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0" yWindow="0" windowWidth="20490" windowHeight="7650" tabRatio="886" activeTab="1"/>
  </bookViews>
  <sheets>
    <sheet name="Previsions SPA 2018" sheetId="11" r:id="rId1"/>
    <sheet name="Feuil1" sheetId="12" r:id="rId2"/>
  </sheets>
  <definedNames>
    <definedName name="_xlnm._FilterDatabase" localSheetId="0" hidden="1">'Previsions SPA 2018'!$A$1:$N$23</definedName>
    <definedName name="TABLEAU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994" i="12" l="1"/>
  <c r="D3994" i="12" s="1"/>
  <c r="B3994" i="12"/>
  <c r="C3994" i="12"/>
  <c r="A3995" i="12"/>
  <c r="D3995" i="12" s="1"/>
  <c r="B3995" i="12"/>
  <c r="A3996" i="12"/>
  <c r="B3996" i="12"/>
  <c r="A3997" i="12"/>
  <c r="D3997" i="12" s="1"/>
  <c r="B3997" i="12"/>
  <c r="C3997" i="12"/>
  <c r="A3998" i="12"/>
  <c r="D3998" i="12" s="1"/>
  <c r="B3998" i="12"/>
  <c r="C3998" i="12"/>
  <c r="A3999" i="12"/>
  <c r="D3999" i="12" s="1"/>
  <c r="B3999" i="12"/>
  <c r="A4000" i="12"/>
  <c r="B4000" i="12"/>
  <c r="A4001" i="12"/>
  <c r="D4001" i="12" s="1"/>
  <c r="B4001" i="12"/>
  <c r="C4001" i="12"/>
  <c r="A4002" i="12"/>
  <c r="D4002" i="12" s="1"/>
  <c r="B4002" i="12"/>
  <c r="C4002" i="12"/>
  <c r="A4003" i="12"/>
  <c r="D4003" i="12" s="1"/>
  <c r="B4003" i="12"/>
  <c r="A4004" i="12"/>
  <c r="B4004" i="12"/>
  <c r="A4005" i="12"/>
  <c r="D4005" i="12" s="1"/>
  <c r="B4005" i="12"/>
  <c r="C4005" i="12"/>
  <c r="A4006" i="12"/>
  <c r="D4006" i="12" s="1"/>
  <c r="B4006" i="12"/>
  <c r="C4006" i="12"/>
  <c r="A4007" i="12"/>
  <c r="D4007" i="12" s="1"/>
  <c r="B4007" i="12"/>
  <c r="A4008" i="12"/>
  <c r="B4008" i="12"/>
  <c r="A4009" i="12"/>
  <c r="D4009" i="12" s="1"/>
  <c r="B4009" i="12"/>
  <c r="C4009" i="12"/>
  <c r="A4010" i="12"/>
  <c r="D4010" i="12" s="1"/>
  <c r="B4010" i="12"/>
  <c r="C4010" i="12"/>
  <c r="A4011" i="12"/>
  <c r="D4011" i="12" s="1"/>
  <c r="B4011" i="12"/>
  <c r="A4012" i="12"/>
  <c r="B4012" i="12"/>
  <c r="A4013" i="12"/>
  <c r="D4013" i="12" s="1"/>
  <c r="B4013" i="12"/>
  <c r="C4013" i="12"/>
  <c r="A4014" i="12"/>
  <c r="D4014" i="12" s="1"/>
  <c r="B4014" i="12"/>
  <c r="C4014" i="12"/>
  <c r="A4015" i="12"/>
  <c r="D4015" i="12" s="1"/>
  <c r="B4015" i="12"/>
  <c r="A4016" i="12"/>
  <c r="B4016" i="12"/>
  <c r="A4017" i="12"/>
  <c r="D4017" i="12" s="1"/>
  <c r="B4017" i="12"/>
  <c r="C4017" i="12"/>
  <c r="A4018" i="12"/>
  <c r="D4018" i="12" s="1"/>
  <c r="B4018" i="12"/>
  <c r="C4018" i="12"/>
  <c r="A4019" i="12"/>
  <c r="D4019" i="12" s="1"/>
  <c r="B4019" i="12"/>
  <c r="A4020" i="12"/>
  <c r="B4020" i="12"/>
  <c r="A4021" i="12"/>
  <c r="D4021" i="12" s="1"/>
  <c r="B4021" i="12"/>
  <c r="C4021" i="12"/>
  <c r="A4022" i="12"/>
  <c r="D4022" i="12" s="1"/>
  <c r="B4022" i="12"/>
  <c r="C4022" i="12"/>
  <c r="A4023" i="12"/>
  <c r="D4023" i="12" s="1"/>
  <c r="B4023" i="12"/>
  <c r="A4024" i="12"/>
  <c r="B4024" i="12"/>
  <c r="A4025" i="12"/>
  <c r="D4025" i="12" s="1"/>
  <c r="B4025" i="12"/>
  <c r="C4025" i="12"/>
  <c r="A4026" i="12"/>
  <c r="D4026" i="12" s="1"/>
  <c r="B4026" i="12"/>
  <c r="C4026" i="12"/>
  <c r="A4027" i="12"/>
  <c r="D4027" i="12" s="1"/>
  <c r="B4027" i="12"/>
  <c r="A4028" i="12"/>
  <c r="B4028" i="12"/>
  <c r="A4029" i="12"/>
  <c r="D4029" i="12" s="1"/>
  <c r="B4029" i="12"/>
  <c r="C4029" i="12"/>
  <c r="A4030" i="12"/>
  <c r="D4030" i="12" s="1"/>
  <c r="B4030" i="12"/>
  <c r="C4030" i="12"/>
  <c r="A4031" i="12"/>
  <c r="D4031" i="12" s="1"/>
  <c r="B4031" i="12"/>
  <c r="A4032" i="12"/>
  <c r="B4032" i="12"/>
  <c r="A4033" i="12"/>
  <c r="D4033" i="12" s="1"/>
  <c r="B4033" i="12"/>
  <c r="C4033" i="12"/>
  <c r="A4034" i="12"/>
  <c r="D4034" i="12" s="1"/>
  <c r="B4034" i="12"/>
  <c r="C4034" i="12"/>
  <c r="A4035" i="12"/>
  <c r="D4035" i="12" s="1"/>
  <c r="B4035" i="12"/>
  <c r="A4036" i="12"/>
  <c r="B4036" i="12"/>
  <c r="A4037" i="12"/>
  <c r="D4037" i="12" s="1"/>
  <c r="B4037" i="12"/>
  <c r="C4037" i="12"/>
  <c r="A4038" i="12"/>
  <c r="D4038" i="12" s="1"/>
  <c r="B4038" i="12"/>
  <c r="C4038" i="12"/>
  <c r="A4039" i="12"/>
  <c r="D4039" i="12" s="1"/>
  <c r="B4039" i="12"/>
  <c r="A4040" i="12"/>
  <c r="B4040" i="12"/>
  <c r="A4041" i="12"/>
  <c r="D4041" i="12" s="1"/>
  <c r="B4041" i="12"/>
  <c r="C4041" i="12"/>
  <c r="A4042" i="12"/>
  <c r="D4042" i="12" s="1"/>
  <c r="B4042" i="12"/>
  <c r="C4042" i="12"/>
  <c r="A4043" i="12"/>
  <c r="D4043" i="12" s="1"/>
  <c r="B4043" i="12"/>
  <c r="A4044" i="12"/>
  <c r="B4044" i="12"/>
  <c r="A4045" i="12"/>
  <c r="D4045" i="12" s="1"/>
  <c r="B4045" i="12"/>
  <c r="C4045" i="12"/>
  <c r="A4046" i="12"/>
  <c r="D4046" i="12" s="1"/>
  <c r="B4046" i="12"/>
  <c r="C4046" i="12"/>
  <c r="A4047" i="12"/>
  <c r="D4047" i="12" s="1"/>
  <c r="B4047" i="12"/>
  <c r="A4048" i="12"/>
  <c r="B4048" i="12"/>
  <c r="A4049" i="12"/>
  <c r="D4049" i="12" s="1"/>
  <c r="B4049" i="12"/>
  <c r="C4049" i="12"/>
  <c r="A4050" i="12"/>
  <c r="D4050" i="12" s="1"/>
  <c r="B4050" i="12"/>
  <c r="C4050" i="12"/>
  <c r="A4051" i="12"/>
  <c r="D4051" i="12" s="1"/>
  <c r="B4051" i="12"/>
  <c r="A4052" i="12"/>
  <c r="B4052" i="12"/>
  <c r="A4053" i="12"/>
  <c r="D4053" i="12" s="1"/>
  <c r="B4053" i="12"/>
  <c r="C4053" i="12"/>
  <c r="A4054" i="12"/>
  <c r="D4054" i="12" s="1"/>
  <c r="B4054" i="12"/>
  <c r="C4054" i="12"/>
  <c r="A4055" i="12"/>
  <c r="D4055" i="12" s="1"/>
  <c r="B4055" i="12"/>
  <c r="A4056" i="12"/>
  <c r="B4056" i="12"/>
  <c r="A4057" i="12"/>
  <c r="D4057" i="12" s="1"/>
  <c r="B4057" i="12"/>
  <c r="C4057" i="12"/>
  <c r="A4058" i="12"/>
  <c r="D4058" i="12" s="1"/>
  <c r="B4058" i="12"/>
  <c r="C4058" i="12"/>
  <c r="A4059" i="12"/>
  <c r="D4059" i="12" s="1"/>
  <c r="B4059" i="12"/>
  <c r="A4060" i="12"/>
  <c r="B4060" i="12"/>
  <c r="A4061" i="12"/>
  <c r="D4061" i="12" s="1"/>
  <c r="B4061" i="12"/>
  <c r="C4061" i="12"/>
  <c r="A4062" i="12"/>
  <c r="D4062" i="12" s="1"/>
  <c r="B4062" i="12"/>
  <c r="C4062" i="12"/>
  <c r="A4063" i="12"/>
  <c r="D4063" i="12" s="1"/>
  <c r="B4063" i="12"/>
  <c r="A4064" i="12"/>
  <c r="B4064" i="12"/>
  <c r="A4065" i="12"/>
  <c r="D4065" i="12" s="1"/>
  <c r="B4065" i="12"/>
  <c r="C4065" i="12"/>
  <c r="A4066" i="12"/>
  <c r="D4066" i="12" s="1"/>
  <c r="B4066" i="12"/>
  <c r="C4066" i="12"/>
  <c r="A4067" i="12"/>
  <c r="D4067" i="12" s="1"/>
  <c r="B4067" i="12"/>
  <c r="A4068" i="12"/>
  <c r="B4068" i="12"/>
  <c r="A4069" i="12"/>
  <c r="D4069" i="12" s="1"/>
  <c r="B4069" i="12"/>
  <c r="C4069" i="12"/>
  <c r="A4070" i="12"/>
  <c r="D4070" i="12" s="1"/>
  <c r="B4070" i="12"/>
  <c r="C4070" i="12"/>
  <c r="A4071" i="12"/>
  <c r="D4071" i="12" s="1"/>
  <c r="B4071" i="12"/>
  <c r="A4072" i="12"/>
  <c r="B4072" i="12"/>
  <c r="A4073" i="12"/>
  <c r="D4073" i="12" s="1"/>
  <c r="B4073" i="12"/>
  <c r="C4073" i="12"/>
  <c r="A4074" i="12"/>
  <c r="D4074" i="12" s="1"/>
  <c r="B4074" i="12"/>
  <c r="C4074" i="12"/>
  <c r="A4075" i="12"/>
  <c r="D4075" i="12" s="1"/>
  <c r="B4075" i="12"/>
  <c r="A4076" i="12"/>
  <c r="B4076" i="12"/>
  <c r="A4077" i="12"/>
  <c r="D4077" i="12" s="1"/>
  <c r="B4077" i="12"/>
  <c r="C4077" i="12"/>
  <c r="A4078" i="12"/>
  <c r="D4078" i="12" s="1"/>
  <c r="B4078" i="12"/>
  <c r="C4078" i="12"/>
  <c r="A4079" i="12"/>
  <c r="C4079" i="12" s="1"/>
  <c r="B4079" i="12"/>
  <c r="D4079" i="12"/>
  <c r="A4080" i="12"/>
  <c r="C4080" i="12" s="1"/>
  <c r="B4080" i="12"/>
  <c r="D4080" i="12"/>
  <c r="A4081" i="12"/>
  <c r="C4081" i="12" s="1"/>
  <c r="B4081" i="12"/>
  <c r="A4082" i="12"/>
  <c r="C4082" i="12" s="1"/>
  <c r="B4082" i="12"/>
  <c r="A4083" i="12"/>
  <c r="C4083" i="12" s="1"/>
  <c r="B4083" i="12"/>
  <c r="D4083" i="12"/>
  <c r="A4084" i="12"/>
  <c r="C4084" i="12" s="1"/>
  <c r="B4084" i="12"/>
  <c r="D4084" i="12"/>
  <c r="A4085" i="12"/>
  <c r="C4085" i="12" s="1"/>
  <c r="B4085" i="12"/>
  <c r="A4086" i="12"/>
  <c r="C4086" i="12" s="1"/>
  <c r="B4086" i="12"/>
  <c r="A4087" i="12"/>
  <c r="C4087" i="12" s="1"/>
  <c r="B4087" i="12"/>
  <c r="D4087" i="12"/>
  <c r="A4088" i="12"/>
  <c r="C4088" i="12" s="1"/>
  <c r="B4088" i="12"/>
  <c r="D4088" i="12"/>
  <c r="A4089" i="12"/>
  <c r="C4089" i="12" s="1"/>
  <c r="B4089" i="12"/>
  <c r="A4090" i="12"/>
  <c r="C4090" i="12" s="1"/>
  <c r="B4090" i="12"/>
  <c r="A4091" i="12"/>
  <c r="C4091" i="12" s="1"/>
  <c r="B4091" i="12"/>
  <c r="D4091" i="12"/>
  <c r="A4092" i="12"/>
  <c r="C4092" i="12" s="1"/>
  <c r="B4092" i="12"/>
  <c r="D4092" i="12"/>
  <c r="A4093" i="12"/>
  <c r="C4093" i="12" s="1"/>
  <c r="B4093" i="12"/>
  <c r="A4094" i="12"/>
  <c r="C4094" i="12" s="1"/>
  <c r="B4094" i="12"/>
  <c r="A4095" i="12"/>
  <c r="C4095" i="12" s="1"/>
  <c r="B4095" i="12"/>
  <c r="D4095" i="12"/>
  <c r="A4096" i="12"/>
  <c r="C4096" i="12" s="1"/>
  <c r="B4096" i="12"/>
  <c r="D4096" i="12"/>
  <c r="A4097" i="12"/>
  <c r="C4097" i="12" s="1"/>
  <c r="B4097" i="12"/>
  <c r="A4098" i="12"/>
  <c r="C4098" i="12" s="1"/>
  <c r="B4098" i="12"/>
  <c r="A4099" i="12"/>
  <c r="C4099" i="12" s="1"/>
  <c r="B4099" i="12"/>
  <c r="D4099" i="12"/>
  <c r="A4100" i="12"/>
  <c r="C4100" i="12" s="1"/>
  <c r="B4100" i="12"/>
  <c r="D4100" i="12"/>
  <c r="A4101" i="12"/>
  <c r="C4101" i="12" s="1"/>
  <c r="B4101" i="12"/>
  <c r="A4102" i="12"/>
  <c r="C4102" i="12" s="1"/>
  <c r="B4102" i="12"/>
  <c r="A4103" i="12"/>
  <c r="C4103" i="12" s="1"/>
  <c r="B4103" i="12"/>
  <c r="D4103" i="12"/>
  <c r="A4104" i="12"/>
  <c r="C4104" i="12" s="1"/>
  <c r="B4104" i="12"/>
  <c r="D4104" i="12"/>
  <c r="A4105" i="12"/>
  <c r="C4105" i="12" s="1"/>
  <c r="B4105" i="12"/>
  <c r="A4106" i="12"/>
  <c r="B4106" i="12"/>
  <c r="A4107" i="12"/>
  <c r="C4107" i="12" s="1"/>
  <c r="B4107" i="12"/>
  <c r="D4107" i="12"/>
  <c r="A4108" i="12"/>
  <c r="C4108" i="12" s="1"/>
  <c r="B4108" i="12"/>
  <c r="D4108" i="12"/>
  <c r="A4109" i="12"/>
  <c r="C4109" i="12" s="1"/>
  <c r="B4109" i="12"/>
  <c r="A4110" i="12"/>
  <c r="B4110" i="12"/>
  <c r="A4111" i="12"/>
  <c r="C4111" i="12" s="1"/>
  <c r="B4111" i="12"/>
  <c r="D4111" i="12"/>
  <c r="A4112" i="12"/>
  <c r="C4112" i="12" s="1"/>
  <c r="B4112" i="12"/>
  <c r="D4112" i="12"/>
  <c r="A4113" i="12"/>
  <c r="C4113" i="12" s="1"/>
  <c r="B4113" i="12"/>
  <c r="A4114" i="12"/>
  <c r="B4114" i="12"/>
  <c r="A4115" i="12"/>
  <c r="C4115" i="12" s="1"/>
  <c r="B4115" i="12"/>
  <c r="D4115" i="12"/>
  <c r="A4116" i="12"/>
  <c r="C4116" i="12" s="1"/>
  <c r="B4116" i="12"/>
  <c r="D4116" i="12"/>
  <c r="A4117" i="12"/>
  <c r="C4117" i="12" s="1"/>
  <c r="B4117" i="12"/>
  <c r="A4118" i="12"/>
  <c r="B4118" i="12"/>
  <c r="A4119" i="12"/>
  <c r="C4119" i="12" s="1"/>
  <c r="B4119" i="12"/>
  <c r="D4119" i="12"/>
  <c r="A4120" i="12"/>
  <c r="C4120" i="12" s="1"/>
  <c r="B4120" i="12"/>
  <c r="D4120" i="12"/>
  <c r="A4121" i="12"/>
  <c r="C4121" i="12" s="1"/>
  <c r="B4121" i="12"/>
  <c r="A4122" i="12"/>
  <c r="B4122" i="12"/>
  <c r="A4123" i="12"/>
  <c r="C4123" i="12" s="1"/>
  <c r="B4123" i="12"/>
  <c r="D4123" i="12"/>
  <c r="A4124" i="12"/>
  <c r="C4124" i="12" s="1"/>
  <c r="B4124" i="12"/>
  <c r="D4124" i="12"/>
  <c r="A4125" i="12"/>
  <c r="C4125" i="12" s="1"/>
  <c r="B4125" i="12"/>
  <c r="A4126" i="12"/>
  <c r="B4126" i="12"/>
  <c r="A4127" i="12"/>
  <c r="C4127" i="12" s="1"/>
  <c r="B4127" i="12"/>
  <c r="D4127" i="12"/>
  <c r="A4128" i="12"/>
  <c r="C4128" i="12" s="1"/>
  <c r="B4128" i="12"/>
  <c r="D4128" i="12"/>
  <c r="A4129" i="12"/>
  <c r="C4129" i="12" s="1"/>
  <c r="B4129" i="12"/>
  <c r="A4130" i="12"/>
  <c r="B4130" i="12"/>
  <c r="A4131" i="12"/>
  <c r="C4131" i="12" s="1"/>
  <c r="B4131" i="12"/>
  <c r="D4131" i="12"/>
  <c r="A4132" i="12"/>
  <c r="C4132" i="12" s="1"/>
  <c r="B4132" i="12"/>
  <c r="D4132" i="12"/>
  <c r="A4133" i="12"/>
  <c r="C4133" i="12" s="1"/>
  <c r="B4133" i="12"/>
  <c r="A4134" i="12"/>
  <c r="B4134" i="12"/>
  <c r="A4135" i="12"/>
  <c r="C4135" i="12" s="1"/>
  <c r="B4135" i="12"/>
  <c r="D4135" i="12"/>
  <c r="A4136" i="12"/>
  <c r="C4136" i="12" s="1"/>
  <c r="B4136" i="12"/>
  <c r="D4136" i="12"/>
  <c r="A4137" i="12"/>
  <c r="C4137" i="12" s="1"/>
  <c r="B4137" i="12"/>
  <c r="A4138" i="12"/>
  <c r="B4138" i="12"/>
  <c r="A4139" i="12"/>
  <c r="C4139" i="12" s="1"/>
  <c r="B4139" i="12"/>
  <c r="D4139" i="12"/>
  <c r="A4140" i="12"/>
  <c r="C4140" i="12" s="1"/>
  <c r="B4140" i="12"/>
  <c r="D4140" i="12"/>
  <c r="A4141" i="12"/>
  <c r="C4141" i="12" s="1"/>
  <c r="B4141" i="12"/>
  <c r="A4142" i="12"/>
  <c r="B4142" i="12"/>
  <c r="A4143" i="12"/>
  <c r="B4143" i="12"/>
  <c r="C4143" i="12"/>
  <c r="D4143" i="12"/>
  <c r="A4144" i="12"/>
  <c r="B4144" i="12"/>
  <c r="C4144" i="12"/>
  <c r="D4144" i="12"/>
  <c r="A4145" i="12"/>
  <c r="B4145" i="12"/>
  <c r="C4145" i="12"/>
  <c r="D4145" i="12"/>
  <c r="A4146" i="12"/>
  <c r="B4146" i="12"/>
  <c r="C4146" i="12"/>
  <c r="D4146" i="12"/>
  <c r="A4147" i="12"/>
  <c r="B4147" i="12"/>
  <c r="C4147" i="12"/>
  <c r="D4147" i="12"/>
  <c r="A4148" i="12"/>
  <c r="B4148" i="12"/>
  <c r="C4148" i="12"/>
  <c r="D4148" i="12"/>
  <c r="A4149" i="12"/>
  <c r="B4149" i="12"/>
  <c r="C4149" i="12"/>
  <c r="D4149" i="12"/>
  <c r="A4150" i="12"/>
  <c r="B4150" i="12"/>
  <c r="C4150" i="12"/>
  <c r="D4150" i="12"/>
  <c r="A4151" i="12"/>
  <c r="B4151" i="12"/>
  <c r="C4151" i="12"/>
  <c r="D4151" i="12"/>
  <c r="A4152" i="12"/>
  <c r="B4152" i="12"/>
  <c r="C4152" i="12"/>
  <c r="D4152" i="12"/>
  <c r="A4153" i="12"/>
  <c r="B4153" i="12"/>
  <c r="C4153" i="12"/>
  <c r="D4153" i="12"/>
  <c r="A4154" i="12"/>
  <c r="B4154" i="12"/>
  <c r="C4154" i="12"/>
  <c r="D4154" i="12"/>
  <c r="A4155" i="12"/>
  <c r="B4155" i="12"/>
  <c r="C4155" i="12"/>
  <c r="D4155" i="12"/>
  <c r="A4156" i="12"/>
  <c r="B4156" i="12"/>
  <c r="C4156" i="12"/>
  <c r="D4156" i="12"/>
  <c r="A4157" i="12"/>
  <c r="B4157" i="12"/>
  <c r="C4157" i="12"/>
  <c r="D4157" i="12"/>
  <c r="A4158" i="12"/>
  <c r="B4158" i="12"/>
  <c r="C4158" i="12"/>
  <c r="D4158" i="12"/>
  <c r="A4159" i="12"/>
  <c r="B4159" i="12"/>
  <c r="C4159" i="12"/>
  <c r="D4159" i="12"/>
  <c r="A4160" i="12"/>
  <c r="B4160" i="12"/>
  <c r="C4160" i="12"/>
  <c r="D4160" i="12"/>
  <c r="A4161" i="12"/>
  <c r="B4161" i="12"/>
  <c r="C4161" i="12"/>
  <c r="D4161" i="12"/>
  <c r="A4162" i="12"/>
  <c r="B4162" i="12"/>
  <c r="C4162" i="12"/>
  <c r="D4162" i="12"/>
  <c r="A4163" i="12"/>
  <c r="B4163" i="12"/>
  <c r="C4163" i="12"/>
  <c r="D4163" i="12"/>
  <c r="A4164" i="12"/>
  <c r="B4164" i="12"/>
  <c r="C4164" i="12"/>
  <c r="D4164" i="12"/>
  <c r="A4165" i="12"/>
  <c r="B4165" i="12"/>
  <c r="C4165" i="12"/>
  <c r="D4165" i="12"/>
  <c r="A4166" i="12"/>
  <c r="B4166" i="12"/>
  <c r="C4166" i="12"/>
  <c r="D4166" i="12"/>
  <c r="A4167" i="12"/>
  <c r="B4167" i="12"/>
  <c r="C4167" i="12"/>
  <c r="D4167" i="12"/>
  <c r="A4168" i="12"/>
  <c r="B4168" i="12"/>
  <c r="C4168" i="12"/>
  <c r="D4168" i="12"/>
  <c r="A4169" i="12"/>
  <c r="B4169" i="12"/>
  <c r="C4169" i="12"/>
  <c r="D4169" i="12"/>
  <c r="A4170" i="12"/>
  <c r="B4170" i="12"/>
  <c r="C4170" i="12"/>
  <c r="D4170" i="12"/>
  <c r="A4171" i="12"/>
  <c r="B4171" i="12"/>
  <c r="C4171" i="12"/>
  <c r="D4171" i="12"/>
  <c r="A4172" i="12"/>
  <c r="B4172" i="12"/>
  <c r="C4172" i="12"/>
  <c r="D4172" i="12"/>
  <c r="A4173" i="12"/>
  <c r="B4173" i="12"/>
  <c r="C4173" i="12"/>
  <c r="D4173" i="12"/>
  <c r="A4174" i="12"/>
  <c r="B4174" i="12"/>
  <c r="C4174" i="12"/>
  <c r="D4174" i="12"/>
  <c r="A4175" i="12"/>
  <c r="B4175" i="12"/>
  <c r="C4175" i="12"/>
  <c r="D4175" i="12"/>
  <c r="A4176" i="12"/>
  <c r="B4176" i="12"/>
  <c r="C4176" i="12"/>
  <c r="D4176" i="12"/>
  <c r="A4177" i="12"/>
  <c r="B4177" i="12"/>
  <c r="C4177" i="12"/>
  <c r="D4177" i="12"/>
  <c r="A4178" i="12"/>
  <c r="B4178" i="12"/>
  <c r="C4178" i="12"/>
  <c r="D4178" i="12"/>
  <c r="A4179" i="12"/>
  <c r="B4179" i="12"/>
  <c r="C4179" i="12"/>
  <c r="D4179" i="12"/>
  <c r="A4180" i="12"/>
  <c r="B4180" i="12"/>
  <c r="C4180" i="12"/>
  <c r="D4180" i="12"/>
  <c r="A4181" i="12"/>
  <c r="B4181" i="12"/>
  <c r="C4181" i="12"/>
  <c r="D4181" i="12"/>
  <c r="A4182" i="12"/>
  <c r="B4182" i="12"/>
  <c r="C4182" i="12"/>
  <c r="D4182" i="12"/>
  <c r="A4183" i="12"/>
  <c r="B4183" i="12"/>
  <c r="C4183" i="12"/>
  <c r="D4183" i="12"/>
  <c r="A4184" i="12"/>
  <c r="B4184" i="12"/>
  <c r="C4184" i="12"/>
  <c r="D4184" i="12"/>
  <c r="A4185" i="12"/>
  <c r="B4185" i="12"/>
  <c r="C4185" i="12"/>
  <c r="D4185" i="12"/>
  <c r="A4186" i="12"/>
  <c r="B4186" i="12"/>
  <c r="C4186" i="12"/>
  <c r="D4186" i="12"/>
  <c r="A4187" i="12"/>
  <c r="B4187" i="12"/>
  <c r="C4187" i="12"/>
  <c r="D4187" i="12"/>
  <c r="A4188" i="12"/>
  <c r="B4188" i="12"/>
  <c r="C4188" i="12"/>
  <c r="D4188" i="12"/>
  <c r="A4189" i="12"/>
  <c r="B4189" i="12"/>
  <c r="C4189" i="12"/>
  <c r="D4189" i="12"/>
  <c r="A4190" i="12"/>
  <c r="B4190" i="12"/>
  <c r="C4190" i="12"/>
  <c r="D4190" i="12"/>
  <c r="A4191" i="12"/>
  <c r="B4191" i="12"/>
  <c r="C4191" i="12"/>
  <c r="D4191" i="12"/>
  <c r="A4192" i="12"/>
  <c r="B4192" i="12"/>
  <c r="C4192" i="12"/>
  <c r="D4192" i="12"/>
  <c r="A4193" i="12"/>
  <c r="B4193" i="12"/>
  <c r="C4193" i="12"/>
  <c r="D4193" i="12"/>
  <c r="A4194" i="12"/>
  <c r="B4194" i="12"/>
  <c r="C4194" i="12"/>
  <c r="D4194" i="12"/>
  <c r="A4195" i="12"/>
  <c r="B4195" i="12"/>
  <c r="C4195" i="12"/>
  <c r="D4195" i="12"/>
  <c r="A4196" i="12"/>
  <c r="B4196" i="12"/>
  <c r="C4196" i="12"/>
  <c r="D4196" i="12"/>
  <c r="A4197" i="12"/>
  <c r="B4197" i="12"/>
  <c r="C4197" i="12"/>
  <c r="D4197" i="12"/>
  <c r="A4198" i="12"/>
  <c r="B4198" i="12"/>
  <c r="C4198" i="12"/>
  <c r="D4198" i="12"/>
  <c r="A4199" i="12"/>
  <c r="B4199" i="12"/>
  <c r="C4199" i="12"/>
  <c r="D4199" i="12"/>
  <c r="A4200" i="12"/>
  <c r="B4200" i="12"/>
  <c r="C4200" i="12"/>
  <c r="D4200" i="12"/>
  <c r="A4201" i="12"/>
  <c r="B4201" i="12"/>
  <c r="C4201" i="12"/>
  <c r="D4201" i="12"/>
  <c r="A4202" i="12"/>
  <c r="B4202" i="12"/>
  <c r="C4202" i="12"/>
  <c r="D4202" i="12"/>
  <c r="A4203" i="12"/>
  <c r="B4203" i="12"/>
  <c r="C4203" i="12"/>
  <c r="D4203" i="12"/>
  <c r="A4204" i="12"/>
  <c r="B4204" i="12"/>
  <c r="C4204" i="12"/>
  <c r="D4204" i="12"/>
  <c r="A4205" i="12"/>
  <c r="B4205" i="12"/>
  <c r="C4205" i="12"/>
  <c r="D4205" i="12"/>
  <c r="A4206" i="12"/>
  <c r="B4206" i="12"/>
  <c r="C4206" i="12"/>
  <c r="D4206" i="12"/>
  <c r="A4207" i="12"/>
  <c r="B4207" i="12"/>
  <c r="C4207" i="12"/>
  <c r="D4207" i="12"/>
  <c r="A4208" i="12"/>
  <c r="B4208" i="12"/>
  <c r="C4208" i="12"/>
  <c r="D4208" i="12"/>
  <c r="A4209" i="12"/>
  <c r="B4209" i="12"/>
  <c r="C4209" i="12"/>
  <c r="D4209" i="12"/>
  <c r="A4210" i="12"/>
  <c r="B4210" i="12"/>
  <c r="C4210" i="12"/>
  <c r="D4210" i="12"/>
  <c r="A4211" i="12"/>
  <c r="B4211" i="12"/>
  <c r="C4211" i="12"/>
  <c r="D4211" i="12"/>
  <c r="A4212" i="12"/>
  <c r="B4212" i="12"/>
  <c r="C4212" i="12"/>
  <c r="D4212" i="12"/>
  <c r="A4213" i="12"/>
  <c r="B4213" i="12"/>
  <c r="C4213" i="12"/>
  <c r="D4213" i="12"/>
  <c r="A4214" i="12"/>
  <c r="B4214" i="12"/>
  <c r="C4214" i="12"/>
  <c r="D4214" i="12"/>
  <c r="A4215" i="12"/>
  <c r="B4215" i="12"/>
  <c r="C4215" i="12"/>
  <c r="D4215" i="12"/>
  <c r="A4216" i="12"/>
  <c r="B4216" i="12"/>
  <c r="C4216" i="12"/>
  <c r="D4216" i="12"/>
  <c r="A4217" i="12"/>
  <c r="B4217" i="12"/>
  <c r="C4217" i="12"/>
  <c r="D4217" i="12"/>
  <c r="A4218" i="12"/>
  <c r="B4218" i="12"/>
  <c r="C4218" i="12"/>
  <c r="D4218" i="12"/>
  <c r="A4219" i="12"/>
  <c r="B4219" i="12"/>
  <c r="C4219" i="12"/>
  <c r="D4219" i="12"/>
  <c r="A4220" i="12"/>
  <c r="B4220" i="12"/>
  <c r="C4220" i="12"/>
  <c r="D4220" i="12"/>
  <c r="A4221" i="12"/>
  <c r="B4221" i="12"/>
  <c r="C4221" i="12"/>
  <c r="D4221" i="12"/>
  <c r="A4222" i="12"/>
  <c r="B4222" i="12"/>
  <c r="C4222" i="12"/>
  <c r="D4222" i="12"/>
  <c r="A4223" i="12"/>
  <c r="B4223" i="12"/>
  <c r="C4223" i="12"/>
  <c r="D4223" i="12"/>
  <c r="A4224" i="12"/>
  <c r="B4224" i="12"/>
  <c r="C4224" i="12"/>
  <c r="D4224" i="12"/>
  <c r="A4225" i="12"/>
  <c r="B4225" i="12"/>
  <c r="C4225" i="12"/>
  <c r="D4225" i="12"/>
  <c r="A4226" i="12"/>
  <c r="B4226" i="12"/>
  <c r="C4226" i="12"/>
  <c r="D4226" i="12"/>
  <c r="A4227" i="12"/>
  <c r="B4227" i="12"/>
  <c r="C4227" i="12"/>
  <c r="D4227" i="12"/>
  <c r="A4228" i="12"/>
  <c r="B4228" i="12"/>
  <c r="C4228" i="12"/>
  <c r="D4228" i="12"/>
  <c r="A4229" i="12"/>
  <c r="B4229" i="12"/>
  <c r="C4229" i="12"/>
  <c r="D4229" i="12"/>
  <c r="A4230" i="12"/>
  <c r="B4230" i="12"/>
  <c r="C4230" i="12"/>
  <c r="D4230" i="12"/>
  <c r="A4231" i="12"/>
  <c r="B4231" i="12"/>
  <c r="C4231" i="12"/>
  <c r="D4231" i="12"/>
  <c r="A4232" i="12"/>
  <c r="B4232" i="12"/>
  <c r="C4232" i="12"/>
  <c r="D4232" i="12"/>
  <c r="A4233" i="12"/>
  <c r="B4233" i="12"/>
  <c r="C4233" i="12"/>
  <c r="D4233" i="12"/>
  <c r="A4234" i="12"/>
  <c r="B4234" i="12"/>
  <c r="C4234" i="12"/>
  <c r="D4234" i="12"/>
  <c r="A4235" i="12"/>
  <c r="B4235" i="12"/>
  <c r="C4235" i="12"/>
  <c r="D4235" i="12"/>
  <c r="A4236" i="12"/>
  <c r="B4236" i="12"/>
  <c r="C4236" i="12"/>
  <c r="D4236" i="12"/>
  <c r="A4237" i="12"/>
  <c r="B4237" i="12"/>
  <c r="C4237" i="12"/>
  <c r="D4237" i="12"/>
  <c r="A4238" i="12"/>
  <c r="B4238" i="12"/>
  <c r="C4238" i="12"/>
  <c r="D4238" i="12"/>
  <c r="A4239" i="12"/>
  <c r="B4239" i="12"/>
  <c r="C4239" i="12"/>
  <c r="D4239" i="12"/>
  <c r="A4240" i="12"/>
  <c r="B4240" i="12"/>
  <c r="C4240" i="12"/>
  <c r="D4240" i="12"/>
  <c r="A4241" i="12"/>
  <c r="B4241" i="12"/>
  <c r="C4241" i="12"/>
  <c r="D4241" i="12"/>
  <c r="A4242" i="12"/>
  <c r="B4242" i="12"/>
  <c r="C4242" i="12"/>
  <c r="D4242" i="12"/>
  <c r="A4243" i="12"/>
  <c r="B4243" i="12"/>
  <c r="C4243" i="12"/>
  <c r="D4243" i="12"/>
  <c r="A4244" i="12"/>
  <c r="B4244" i="12"/>
  <c r="C4244" i="12"/>
  <c r="D4244" i="12"/>
  <c r="A4245" i="12"/>
  <c r="B4245" i="12"/>
  <c r="C4245" i="12"/>
  <c r="D4245" i="12"/>
  <c r="A4246" i="12"/>
  <c r="B4246" i="12"/>
  <c r="C4246" i="12"/>
  <c r="D4246" i="12"/>
  <c r="A4247" i="12"/>
  <c r="B4247" i="12"/>
  <c r="C4247" i="12"/>
  <c r="D4247" i="12"/>
  <c r="A4248" i="12"/>
  <c r="B4248" i="12"/>
  <c r="C4248" i="12"/>
  <c r="D4248" i="12"/>
  <c r="A4249" i="12"/>
  <c r="B4249" i="12"/>
  <c r="C4249" i="12"/>
  <c r="D4249" i="12"/>
  <c r="A4250" i="12"/>
  <c r="B4250" i="12"/>
  <c r="C4250" i="12"/>
  <c r="D4250" i="12"/>
  <c r="A4251" i="12"/>
  <c r="B4251" i="12"/>
  <c r="C4251" i="12"/>
  <c r="D4251" i="12"/>
  <c r="A4252" i="12"/>
  <c r="B4252" i="12"/>
  <c r="C4252" i="12"/>
  <c r="D4252" i="12"/>
  <c r="A4253" i="12"/>
  <c r="B4253" i="12"/>
  <c r="C4253" i="12"/>
  <c r="D4253" i="12"/>
  <c r="A4254" i="12"/>
  <c r="B4254" i="12"/>
  <c r="C4254" i="12"/>
  <c r="D4254" i="12"/>
  <c r="A4255" i="12"/>
  <c r="B4255" i="12"/>
  <c r="C4255" i="12"/>
  <c r="D4255" i="12"/>
  <c r="A4256" i="12"/>
  <c r="B4256" i="12"/>
  <c r="C4256" i="12"/>
  <c r="D4256" i="12"/>
  <c r="A4257" i="12"/>
  <c r="B4257" i="12"/>
  <c r="C4257" i="12"/>
  <c r="D4257" i="12"/>
  <c r="A4258" i="12"/>
  <c r="B4258" i="12"/>
  <c r="C4258" i="12"/>
  <c r="D4258" i="12"/>
  <c r="A4259" i="12"/>
  <c r="B4259" i="12"/>
  <c r="C4259" i="12"/>
  <c r="D4259" i="12"/>
  <c r="A4260" i="12"/>
  <c r="B4260" i="12"/>
  <c r="C4260" i="12"/>
  <c r="D4260" i="12"/>
  <c r="A4261" i="12"/>
  <c r="B4261" i="12"/>
  <c r="C4261" i="12"/>
  <c r="D4261" i="12"/>
  <c r="A4262" i="12"/>
  <c r="B4262" i="12"/>
  <c r="C4262" i="12"/>
  <c r="D4262" i="12"/>
  <c r="A4263" i="12"/>
  <c r="B4263" i="12"/>
  <c r="C4263" i="12"/>
  <c r="D4263" i="12"/>
  <c r="A4264" i="12"/>
  <c r="B4264" i="12"/>
  <c r="C4264" i="12"/>
  <c r="D4264" i="12"/>
  <c r="A4265" i="12"/>
  <c r="B4265" i="12"/>
  <c r="C4265" i="12"/>
  <c r="D4265" i="12"/>
  <c r="A4266" i="12"/>
  <c r="B4266" i="12"/>
  <c r="C4266" i="12"/>
  <c r="D4266" i="12"/>
  <c r="A4267" i="12"/>
  <c r="B4267" i="12"/>
  <c r="C4267" i="12"/>
  <c r="D4267" i="12"/>
  <c r="A4268" i="12"/>
  <c r="B4268" i="12"/>
  <c r="C4268" i="12"/>
  <c r="D4268" i="12"/>
  <c r="A4269" i="12"/>
  <c r="B4269" i="12"/>
  <c r="C4269" i="12"/>
  <c r="D4269" i="12"/>
  <c r="A4270" i="12"/>
  <c r="B4270" i="12"/>
  <c r="C4270" i="12"/>
  <c r="D4270" i="12"/>
  <c r="A4271" i="12"/>
  <c r="B4271" i="12"/>
  <c r="C4271" i="12"/>
  <c r="D4271" i="12"/>
  <c r="A4272" i="12"/>
  <c r="B4272" i="12"/>
  <c r="C4272" i="12"/>
  <c r="D4272" i="12"/>
  <c r="A4273" i="12"/>
  <c r="B4273" i="12"/>
  <c r="C4273" i="12"/>
  <c r="D4273" i="12"/>
  <c r="A4274" i="12"/>
  <c r="B4274" i="12"/>
  <c r="C4274" i="12"/>
  <c r="D4274" i="12"/>
  <c r="A4275" i="12"/>
  <c r="B4275" i="12"/>
  <c r="C4275" i="12"/>
  <c r="D4275" i="12"/>
  <c r="A4276" i="12"/>
  <c r="B4276" i="12"/>
  <c r="C4276" i="12"/>
  <c r="D4276" i="12"/>
  <c r="A4277" i="12"/>
  <c r="B4277" i="12"/>
  <c r="C4277" i="12"/>
  <c r="D4277" i="12"/>
  <c r="A4278" i="12"/>
  <c r="B4278" i="12"/>
  <c r="C4278" i="12"/>
  <c r="D4278" i="12"/>
  <c r="A4279" i="12"/>
  <c r="B4279" i="12"/>
  <c r="C4279" i="12"/>
  <c r="D4279" i="12"/>
  <c r="A4280" i="12"/>
  <c r="B4280" i="12"/>
  <c r="C4280" i="12"/>
  <c r="D4280" i="12"/>
  <c r="A4281" i="12"/>
  <c r="B4281" i="12"/>
  <c r="C4281" i="12"/>
  <c r="D4281" i="12"/>
  <c r="A4282" i="12"/>
  <c r="B4282" i="12"/>
  <c r="C4282" i="12"/>
  <c r="D4282" i="12"/>
  <c r="A4283" i="12"/>
  <c r="B4283" i="12"/>
  <c r="C4283" i="12"/>
  <c r="D4283" i="12"/>
  <c r="A4284" i="12"/>
  <c r="B4284" i="12"/>
  <c r="C4284" i="12"/>
  <c r="D4284" i="12"/>
  <c r="A4285" i="12"/>
  <c r="B4285" i="12"/>
  <c r="C4285" i="12"/>
  <c r="D4285" i="12"/>
  <c r="A4286" i="12"/>
  <c r="B4286" i="12"/>
  <c r="C4286" i="12"/>
  <c r="D4286" i="12"/>
  <c r="A4287" i="12"/>
  <c r="B4287" i="12"/>
  <c r="C4287" i="12"/>
  <c r="D4287" i="12"/>
  <c r="A4288" i="12"/>
  <c r="B4288" i="12"/>
  <c r="C4288" i="12"/>
  <c r="D4288" i="12"/>
  <c r="A4289" i="12"/>
  <c r="B4289" i="12"/>
  <c r="C4289" i="12"/>
  <c r="D4289" i="12"/>
  <c r="A4290" i="12"/>
  <c r="B4290" i="12"/>
  <c r="C4290" i="12"/>
  <c r="D4290" i="12"/>
  <c r="A4291" i="12"/>
  <c r="B4291" i="12"/>
  <c r="C4291" i="12"/>
  <c r="D4291" i="12"/>
  <c r="A4292" i="12"/>
  <c r="B4292" i="12"/>
  <c r="C4292" i="12"/>
  <c r="D4292" i="12"/>
  <c r="A4293" i="12"/>
  <c r="B4293" i="12"/>
  <c r="C4293" i="12"/>
  <c r="D4293" i="12"/>
  <c r="A4294" i="12"/>
  <c r="B4294" i="12"/>
  <c r="C4294" i="12"/>
  <c r="D4294" i="12"/>
  <c r="A4295" i="12"/>
  <c r="B4295" i="12"/>
  <c r="C4295" i="12"/>
  <c r="D4295" i="12"/>
  <c r="A4296" i="12"/>
  <c r="B4296" i="12"/>
  <c r="C4296" i="12"/>
  <c r="D4296" i="12"/>
  <c r="A4297" i="12"/>
  <c r="B4297" i="12"/>
  <c r="C4297" i="12"/>
  <c r="D4297" i="12"/>
  <c r="A4298" i="12"/>
  <c r="B4298" i="12"/>
  <c r="C4298" i="12"/>
  <c r="D4298" i="12"/>
  <c r="A4299" i="12"/>
  <c r="B4299" i="12"/>
  <c r="C4299" i="12"/>
  <c r="D4299" i="12"/>
  <c r="A4300" i="12"/>
  <c r="B4300" i="12"/>
  <c r="C4300" i="12"/>
  <c r="D4300" i="12"/>
  <c r="A4301" i="12"/>
  <c r="B4301" i="12"/>
  <c r="C4301" i="12"/>
  <c r="D4301" i="12"/>
  <c r="A4302" i="12"/>
  <c r="B4302" i="12"/>
  <c r="C4302" i="12"/>
  <c r="D4302" i="12"/>
  <c r="A4303" i="12"/>
  <c r="B4303" i="12"/>
  <c r="C4303" i="12"/>
  <c r="D4303" i="12"/>
  <c r="A4304" i="12"/>
  <c r="B4304" i="12"/>
  <c r="C4304" i="12"/>
  <c r="D4304" i="12"/>
  <c r="A4305" i="12"/>
  <c r="B4305" i="12"/>
  <c r="C4305" i="12"/>
  <c r="D4305" i="12"/>
  <c r="A4306" i="12"/>
  <c r="B4306" i="12"/>
  <c r="C4306" i="12"/>
  <c r="D4306" i="12"/>
  <c r="A4307" i="12"/>
  <c r="B4307" i="12"/>
  <c r="C4307" i="12"/>
  <c r="D4307" i="12"/>
  <c r="A4308" i="12"/>
  <c r="B4308" i="12"/>
  <c r="C4308" i="12"/>
  <c r="D4308" i="12"/>
  <c r="A4309" i="12"/>
  <c r="B4309" i="12"/>
  <c r="C4309" i="12"/>
  <c r="D4309" i="12"/>
  <c r="A4310" i="12"/>
  <c r="B4310" i="12"/>
  <c r="C4310" i="12"/>
  <c r="D4310" i="12"/>
  <c r="A4311" i="12"/>
  <c r="B4311" i="12"/>
  <c r="C4311" i="12"/>
  <c r="D4311" i="12"/>
  <c r="A4312" i="12"/>
  <c r="B4312" i="12"/>
  <c r="C4312" i="12"/>
  <c r="D4312" i="12"/>
  <c r="A4313" i="12"/>
  <c r="B4313" i="12"/>
  <c r="C4313" i="12"/>
  <c r="D4313" i="12"/>
  <c r="A4314" i="12"/>
  <c r="B4314" i="12"/>
  <c r="C4314" i="12"/>
  <c r="D4314" i="12"/>
  <c r="A4315" i="12"/>
  <c r="B4315" i="12"/>
  <c r="C4315" i="12"/>
  <c r="D4315" i="12"/>
  <c r="A4316" i="12"/>
  <c r="C4316" i="12" s="1"/>
  <c r="B4316" i="12"/>
  <c r="D4316" i="12"/>
  <c r="A4317" i="12"/>
  <c r="C4317" i="12" s="1"/>
  <c r="B4317" i="12"/>
  <c r="D4317" i="12"/>
  <c r="A4318" i="12"/>
  <c r="C4318" i="12" s="1"/>
  <c r="B4318" i="12"/>
  <c r="D4318" i="12"/>
  <c r="A4319" i="12"/>
  <c r="C4319" i="12" s="1"/>
  <c r="B4319" i="12"/>
  <c r="D4319" i="12"/>
  <c r="A4320" i="12"/>
  <c r="C4320" i="12" s="1"/>
  <c r="B4320" i="12"/>
  <c r="D4320" i="12"/>
  <c r="A4321" i="12"/>
  <c r="C4321" i="12" s="1"/>
  <c r="B4321" i="12"/>
  <c r="D4321" i="12"/>
  <c r="A4322" i="12"/>
  <c r="C4322" i="12" s="1"/>
  <c r="B4322" i="12"/>
  <c r="D4322" i="12"/>
  <c r="A4323" i="12"/>
  <c r="C4323" i="12" s="1"/>
  <c r="B4323" i="12"/>
  <c r="D4323" i="12"/>
  <c r="A4324" i="12"/>
  <c r="C4324" i="12" s="1"/>
  <c r="B4324" i="12"/>
  <c r="A4325" i="12"/>
  <c r="B4325" i="12"/>
  <c r="A4326" i="12"/>
  <c r="C4326" i="12" s="1"/>
  <c r="B4326" i="12"/>
  <c r="D4326" i="12"/>
  <c r="A4327" i="12"/>
  <c r="C4327" i="12" s="1"/>
  <c r="B4327" i="12"/>
  <c r="D4327" i="12"/>
  <c r="A4328" i="12"/>
  <c r="C4328" i="12" s="1"/>
  <c r="B4328" i="12"/>
  <c r="A4329" i="12"/>
  <c r="B4329" i="12"/>
  <c r="A4330" i="12"/>
  <c r="C4330" i="12" s="1"/>
  <c r="B4330" i="12"/>
  <c r="D4330" i="12"/>
  <c r="A4331" i="12"/>
  <c r="C4331" i="12" s="1"/>
  <c r="B4331" i="12"/>
  <c r="D4331" i="12"/>
  <c r="A4332" i="12"/>
  <c r="C4332" i="12" s="1"/>
  <c r="B4332" i="12"/>
  <c r="A4333" i="12"/>
  <c r="B4333" i="12"/>
  <c r="A4334" i="12"/>
  <c r="C4334" i="12" s="1"/>
  <c r="B4334" i="12"/>
  <c r="D4334" i="12"/>
  <c r="A4335" i="12"/>
  <c r="C4335" i="12" s="1"/>
  <c r="B4335" i="12"/>
  <c r="D4335" i="12"/>
  <c r="A4336" i="12"/>
  <c r="C4336" i="12" s="1"/>
  <c r="B4336" i="12"/>
  <c r="A4337" i="12"/>
  <c r="B4337" i="12"/>
  <c r="A4338" i="12"/>
  <c r="C4338" i="12" s="1"/>
  <c r="B4338" i="12"/>
  <c r="D4338" i="12"/>
  <c r="A4339" i="12"/>
  <c r="C4339" i="12" s="1"/>
  <c r="B4339" i="12"/>
  <c r="D4339" i="12"/>
  <c r="A4340" i="12"/>
  <c r="C4340" i="12" s="1"/>
  <c r="B4340" i="12"/>
  <c r="A4341" i="12"/>
  <c r="B4341" i="12"/>
  <c r="A4342" i="12"/>
  <c r="C4342" i="12" s="1"/>
  <c r="B4342" i="12"/>
  <c r="D4342" i="12"/>
  <c r="A4343" i="12"/>
  <c r="C4343" i="12" s="1"/>
  <c r="B4343" i="12"/>
  <c r="D4343" i="12"/>
  <c r="A4344" i="12"/>
  <c r="C4344" i="12" s="1"/>
  <c r="B4344" i="12"/>
  <c r="A4345" i="12"/>
  <c r="B4345" i="12"/>
  <c r="A4346" i="12"/>
  <c r="C4346" i="12" s="1"/>
  <c r="B4346" i="12"/>
  <c r="D4346" i="12"/>
  <c r="A4347" i="12"/>
  <c r="C4347" i="12" s="1"/>
  <c r="B4347" i="12"/>
  <c r="D4347" i="12"/>
  <c r="A4348" i="12"/>
  <c r="C4348" i="12" s="1"/>
  <c r="B4348" i="12"/>
  <c r="A4349" i="12"/>
  <c r="B4349" i="12"/>
  <c r="A4350" i="12"/>
  <c r="C4350" i="12" s="1"/>
  <c r="B4350" i="12"/>
  <c r="D4350" i="12"/>
  <c r="A4351" i="12"/>
  <c r="C4351" i="12" s="1"/>
  <c r="B4351" i="12"/>
  <c r="D4351" i="12"/>
  <c r="A4352" i="12"/>
  <c r="C4352" i="12" s="1"/>
  <c r="B4352" i="12"/>
  <c r="A4353" i="12"/>
  <c r="B4353" i="12"/>
  <c r="A4354" i="12"/>
  <c r="C4354" i="12" s="1"/>
  <c r="B4354" i="12"/>
  <c r="D4354" i="12"/>
  <c r="A4355" i="12"/>
  <c r="C4355" i="12" s="1"/>
  <c r="B4355" i="12"/>
  <c r="D4355" i="12"/>
  <c r="A4356" i="12"/>
  <c r="C4356" i="12" s="1"/>
  <c r="B4356" i="12"/>
  <c r="A4357" i="12"/>
  <c r="B4357" i="12"/>
  <c r="A4358" i="12"/>
  <c r="C4358" i="12" s="1"/>
  <c r="B4358" i="12"/>
  <c r="D4358" i="12"/>
  <c r="A4359" i="12"/>
  <c r="C4359" i="12" s="1"/>
  <c r="B4359" i="12"/>
  <c r="D4359" i="12"/>
  <c r="A4360" i="12"/>
  <c r="C4360" i="12" s="1"/>
  <c r="B4360" i="12"/>
  <c r="A4361" i="12"/>
  <c r="B4361" i="12"/>
  <c r="A4362" i="12"/>
  <c r="C4362" i="12" s="1"/>
  <c r="B4362" i="12"/>
  <c r="D4362" i="12"/>
  <c r="A4363" i="12"/>
  <c r="C4363" i="12" s="1"/>
  <c r="B4363" i="12"/>
  <c r="D4363" i="12"/>
  <c r="A4364" i="12"/>
  <c r="C4364" i="12" s="1"/>
  <c r="B4364" i="12"/>
  <c r="A4365" i="12"/>
  <c r="B4365" i="12"/>
  <c r="A4366" i="12"/>
  <c r="C4366" i="12" s="1"/>
  <c r="B4366" i="12"/>
  <c r="D4366" i="12"/>
  <c r="A4367" i="12"/>
  <c r="C4367" i="12" s="1"/>
  <c r="B4367" i="12"/>
  <c r="D4367" i="12"/>
  <c r="A4368" i="12"/>
  <c r="C4368" i="12" s="1"/>
  <c r="B4368" i="12"/>
  <c r="A4369" i="12"/>
  <c r="B4369" i="12"/>
  <c r="A4370" i="12"/>
  <c r="C4370" i="12" s="1"/>
  <c r="B4370" i="12"/>
  <c r="D4370" i="12"/>
  <c r="A4371" i="12"/>
  <c r="C4371" i="12" s="1"/>
  <c r="B4371" i="12"/>
  <c r="D4371" i="12"/>
  <c r="A4372" i="12"/>
  <c r="C4372" i="12" s="1"/>
  <c r="B4372" i="12"/>
  <c r="A4373" i="12"/>
  <c r="B4373" i="12"/>
  <c r="A4374" i="12"/>
  <c r="C4374" i="12" s="1"/>
  <c r="B4374" i="12"/>
  <c r="D4374" i="12"/>
  <c r="A4375" i="12"/>
  <c r="C4375" i="12" s="1"/>
  <c r="B4375" i="12"/>
  <c r="D4375" i="12"/>
  <c r="A4376" i="12"/>
  <c r="C4376" i="12" s="1"/>
  <c r="B4376" i="12"/>
  <c r="A4377" i="12"/>
  <c r="B4377" i="12"/>
  <c r="A4378" i="12"/>
  <c r="C4378" i="12" s="1"/>
  <c r="B4378" i="12"/>
  <c r="D4378" i="12"/>
  <c r="A4379" i="12"/>
  <c r="C4379" i="12" s="1"/>
  <c r="B4379" i="12"/>
  <c r="D4379" i="12"/>
  <c r="A4380" i="12"/>
  <c r="C4380" i="12" s="1"/>
  <c r="B4380" i="12"/>
  <c r="A4381" i="12"/>
  <c r="B4381" i="12"/>
  <c r="A4382" i="12"/>
  <c r="C4382" i="12" s="1"/>
  <c r="B4382" i="12"/>
  <c r="D4382" i="12"/>
  <c r="A4383" i="12"/>
  <c r="C4383" i="12" s="1"/>
  <c r="B4383" i="12"/>
  <c r="D4383" i="12"/>
  <c r="A4384" i="12"/>
  <c r="C4384" i="12" s="1"/>
  <c r="B4384" i="12"/>
  <c r="A4385" i="12"/>
  <c r="B4385" i="12"/>
  <c r="A4386" i="12"/>
  <c r="C4386" i="12" s="1"/>
  <c r="B4386" i="12"/>
  <c r="D4386" i="12"/>
  <c r="A4387" i="12"/>
  <c r="C4387" i="12" s="1"/>
  <c r="B4387" i="12"/>
  <c r="D4387" i="12"/>
  <c r="A4388" i="12"/>
  <c r="C4388" i="12" s="1"/>
  <c r="B4388" i="12"/>
  <c r="A4389" i="12"/>
  <c r="B4389" i="12"/>
  <c r="A4390" i="12"/>
  <c r="C4390" i="12" s="1"/>
  <c r="B4390" i="12"/>
  <c r="D4390" i="12"/>
  <c r="A4391" i="12"/>
  <c r="C4391" i="12" s="1"/>
  <c r="B4391" i="12"/>
  <c r="D4391" i="12"/>
  <c r="A4392" i="12"/>
  <c r="C4392" i="12" s="1"/>
  <c r="B4392" i="12"/>
  <c r="A4393" i="12"/>
  <c r="B4393" i="12"/>
  <c r="A4394" i="12"/>
  <c r="C4394" i="12" s="1"/>
  <c r="B4394" i="12"/>
  <c r="D4394" i="12"/>
  <c r="A4395" i="12"/>
  <c r="C4395" i="12" s="1"/>
  <c r="B4395" i="12"/>
  <c r="D4395" i="12"/>
  <c r="A4396" i="12"/>
  <c r="C4396" i="12" s="1"/>
  <c r="B4396" i="12"/>
  <c r="A4397" i="12"/>
  <c r="B4397" i="12"/>
  <c r="A4398" i="12"/>
  <c r="C4398" i="12" s="1"/>
  <c r="B4398" i="12"/>
  <c r="D4398" i="12"/>
  <c r="A4399" i="12"/>
  <c r="C4399" i="12" s="1"/>
  <c r="B4399" i="12"/>
  <c r="D4399" i="12"/>
  <c r="A4400" i="12"/>
  <c r="C4400" i="12" s="1"/>
  <c r="B4400" i="12"/>
  <c r="A4401" i="12"/>
  <c r="B4401" i="12"/>
  <c r="A4402" i="12"/>
  <c r="C4402" i="12" s="1"/>
  <c r="B4402" i="12"/>
  <c r="D4402" i="12"/>
  <c r="A4403" i="12"/>
  <c r="C4403" i="12" s="1"/>
  <c r="B4403" i="12"/>
  <c r="D4403" i="12"/>
  <c r="A4404" i="12"/>
  <c r="C4404" i="12" s="1"/>
  <c r="B4404" i="12"/>
  <c r="A4405" i="12"/>
  <c r="B4405" i="12"/>
  <c r="A4406" i="12"/>
  <c r="C4406" i="12" s="1"/>
  <c r="B4406" i="12"/>
  <c r="D4406" i="12"/>
  <c r="A4407" i="12"/>
  <c r="C4407" i="12" s="1"/>
  <c r="B4407" i="12"/>
  <c r="D4407" i="12"/>
  <c r="A4408" i="12"/>
  <c r="C4408" i="12" s="1"/>
  <c r="B4408" i="12"/>
  <c r="A4409" i="12"/>
  <c r="B4409" i="12"/>
  <c r="A4410" i="12"/>
  <c r="C4410" i="12" s="1"/>
  <c r="B4410" i="12"/>
  <c r="D4410" i="12"/>
  <c r="A4411" i="12"/>
  <c r="C4411" i="12" s="1"/>
  <c r="B4411" i="12"/>
  <c r="D4411" i="12"/>
  <c r="A4412" i="12"/>
  <c r="C4412" i="12" s="1"/>
  <c r="B4412" i="12"/>
  <c r="A4413" i="12"/>
  <c r="B4413" i="12"/>
  <c r="A4414" i="12"/>
  <c r="C4414" i="12" s="1"/>
  <c r="B4414" i="12"/>
  <c r="D4414" i="12"/>
  <c r="A4415" i="12"/>
  <c r="C4415" i="12" s="1"/>
  <c r="B4415" i="12"/>
  <c r="D4415" i="12"/>
  <c r="A4416" i="12"/>
  <c r="C4416" i="12" s="1"/>
  <c r="B4416" i="12"/>
  <c r="A4417" i="12"/>
  <c r="B4417" i="12"/>
  <c r="A4418" i="12"/>
  <c r="C4418" i="12" s="1"/>
  <c r="B4418" i="12"/>
  <c r="D4418" i="12"/>
  <c r="A4419" i="12"/>
  <c r="C4419" i="12" s="1"/>
  <c r="B4419" i="12"/>
  <c r="D4419" i="12"/>
  <c r="A4420" i="12"/>
  <c r="C4420" i="12" s="1"/>
  <c r="B4420" i="12"/>
  <c r="A4421" i="12"/>
  <c r="B4421" i="12"/>
  <c r="A4422" i="12"/>
  <c r="C4422" i="12" s="1"/>
  <c r="B4422" i="12"/>
  <c r="D4422" i="12"/>
  <c r="A4423" i="12"/>
  <c r="C4423" i="12" s="1"/>
  <c r="B4423" i="12"/>
  <c r="D4423" i="12"/>
  <c r="A4424" i="12"/>
  <c r="C4424" i="12" s="1"/>
  <c r="B4424" i="12"/>
  <c r="A4425" i="12"/>
  <c r="B4425" i="12"/>
  <c r="A4426" i="12"/>
  <c r="C4426" i="12" s="1"/>
  <c r="B4426" i="12"/>
  <c r="D4426" i="12"/>
  <c r="A4427" i="12"/>
  <c r="C4427" i="12" s="1"/>
  <c r="B4427" i="12"/>
  <c r="D4427" i="12"/>
  <c r="A4428" i="12"/>
  <c r="C4428" i="12" s="1"/>
  <c r="B4428" i="12"/>
  <c r="A4429" i="12"/>
  <c r="B4429" i="12"/>
  <c r="A4430" i="12"/>
  <c r="C4430" i="12" s="1"/>
  <c r="B4430" i="12"/>
  <c r="D4430" i="12"/>
  <c r="A4431" i="12"/>
  <c r="C4431" i="12" s="1"/>
  <c r="B4431" i="12"/>
  <c r="D4431" i="12"/>
  <c r="A4432" i="12"/>
  <c r="C4432" i="12" s="1"/>
  <c r="B4432" i="12"/>
  <c r="A4433" i="12"/>
  <c r="B4433" i="12"/>
  <c r="A4434" i="12"/>
  <c r="C4434" i="12" s="1"/>
  <c r="B4434" i="12"/>
  <c r="D4434" i="12"/>
  <c r="A4435" i="12"/>
  <c r="C4435" i="12" s="1"/>
  <c r="B4435" i="12"/>
  <c r="D4435" i="12"/>
  <c r="A4436" i="12"/>
  <c r="C4436" i="12" s="1"/>
  <c r="B4436" i="12"/>
  <c r="A4437" i="12"/>
  <c r="B4437" i="12"/>
  <c r="A4438" i="12"/>
  <c r="C4438" i="12" s="1"/>
  <c r="B4438" i="12"/>
  <c r="D4438" i="12"/>
  <c r="A4439" i="12"/>
  <c r="C4439" i="12" s="1"/>
  <c r="B4439" i="12"/>
  <c r="D4439" i="12"/>
  <c r="A4440" i="12"/>
  <c r="C4440" i="12" s="1"/>
  <c r="B4440" i="12"/>
  <c r="A4441" i="12"/>
  <c r="B4441" i="12"/>
  <c r="A4442" i="12"/>
  <c r="C4442" i="12" s="1"/>
  <c r="B4442" i="12"/>
  <c r="D4442" i="12"/>
  <c r="A4443" i="12"/>
  <c r="C4443" i="12" s="1"/>
  <c r="B4443" i="12"/>
  <c r="D4443" i="12"/>
  <c r="A4444" i="12"/>
  <c r="C4444" i="12" s="1"/>
  <c r="B4444" i="12"/>
  <c r="A4445" i="12"/>
  <c r="B4445" i="12"/>
  <c r="A4446" i="12"/>
  <c r="C4446" i="12" s="1"/>
  <c r="B4446" i="12"/>
  <c r="D4446" i="12"/>
  <c r="A4447" i="12"/>
  <c r="C4447" i="12" s="1"/>
  <c r="B4447" i="12"/>
  <c r="D4447" i="12"/>
  <c r="A4448" i="12"/>
  <c r="C4448" i="12" s="1"/>
  <c r="B4448" i="12"/>
  <c r="A4449" i="12"/>
  <c r="B4449" i="12"/>
  <c r="A4450" i="12"/>
  <c r="C4450" i="12" s="1"/>
  <c r="B4450" i="12"/>
  <c r="D4450" i="12"/>
  <c r="A4451" i="12"/>
  <c r="C4451" i="12" s="1"/>
  <c r="B4451" i="12"/>
  <c r="D4451" i="12"/>
  <c r="A4452" i="12"/>
  <c r="C4452" i="12" s="1"/>
  <c r="B4452" i="12"/>
  <c r="A4453" i="12"/>
  <c r="B4453" i="12"/>
  <c r="A4454" i="12"/>
  <c r="C4454" i="12" s="1"/>
  <c r="B4454" i="12"/>
  <c r="D4454" i="12"/>
  <c r="A4455" i="12"/>
  <c r="C4455" i="12" s="1"/>
  <c r="B4455" i="12"/>
  <c r="D4455" i="12"/>
  <c r="A4456" i="12"/>
  <c r="C4456" i="12" s="1"/>
  <c r="B4456" i="12"/>
  <c r="A4457" i="12"/>
  <c r="B4457" i="12"/>
  <c r="A4458" i="12"/>
  <c r="C4458" i="12" s="1"/>
  <c r="B4458" i="12"/>
  <c r="D4458" i="12"/>
  <c r="A4459" i="12"/>
  <c r="C4459" i="12" s="1"/>
  <c r="B4459" i="12"/>
  <c r="D4459" i="12"/>
  <c r="A4460" i="12"/>
  <c r="C4460" i="12" s="1"/>
  <c r="B4460" i="12"/>
  <c r="A4461" i="12"/>
  <c r="B4461" i="12"/>
  <c r="A4462" i="12"/>
  <c r="C4462" i="12" s="1"/>
  <c r="B4462" i="12"/>
  <c r="D4462" i="12"/>
  <c r="A4463" i="12"/>
  <c r="C4463" i="12" s="1"/>
  <c r="B4463" i="12"/>
  <c r="D4463" i="12"/>
  <c r="A4464" i="12"/>
  <c r="C4464" i="12" s="1"/>
  <c r="B4464" i="12"/>
  <c r="A4465" i="12"/>
  <c r="B4465" i="12"/>
  <c r="A4466" i="12"/>
  <c r="C4466" i="12" s="1"/>
  <c r="B4466" i="12"/>
  <c r="D4466" i="12"/>
  <c r="A4467" i="12"/>
  <c r="C4467" i="12" s="1"/>
  <c r="B4467" i="12"/>
  <c r="D4467" i="12"/>
  <c r="A4468" i="12"/>
  <c r="C4468" i="12" s="1"/>
  <c r="B4468" i="12"/>
  <c r="A4469" i="12"/>
  <c r="B4469" i="12"/>
  <c r="A4470" i="12"/>
  <c r="C4470" i="12" s="1"/>
  <c r="B4470" i="12"/>
  <c r="D4470" i="12"/>
  <c r="A4471" i="12"/>
  <c r="C4471" i="12" s="1"/>
  <c r="B4471" i="12"/>
  <c r="D4471" i="12"/>
  <c r="A4472" i="12"/>
  <c r="C4472" i="12" s="1"/>
  <c r="B4472" i="12"/>
  <c r="A4473" i="12"/>
  <c r="B4473" i="12"/>
  <c r="A4474" i="12"/>
  <c r="C4474" i="12" s="1"/>
  <c r="B4474" i="12"/>
  <c r="D4474" i="12"/>
  <c r="A4475" i="12"/>
  <c r="C4475" i="12" s="1"/>
  <c r="B4475" i="12"/>
  <c r="D4475" i="12"/>
  <c r="A4476" i="12"/>
  <c r="C4476" i="12" s="1"/>
  <c r="B4476" i="12"/>
  <c r="A4477" i="12"/>
  <c r="B4477" i="12"/>
  <c r="A4478" i="12"/>
  <c r="C4478" i="12" s="1"/>
  <c r="B4478" i="12"/>
  <c r="D4478" i="12"/>
  <c r="A4479" i="12"/>
  <c r="C4479" i="12" s="1"/>
  <c r="B4479" i="12"/>
  <c r="D4479" i="12"/>
  <c r="A4480" i="12"/>
  <c r="C4480" i="12" s="1"/>
  <c r="B4480" i="12"/>
  <c r="A4481" i="12"/>
  <c r="B4481" i="12"/>
  <c r="A4482" i="12"/>
  <c r="C4482" i="12" s="1"/>
  <c r="B4482" i="12"/>
  <c r="D4482" i="12"/>
  <c r="A4483" i="12"/>
  <c r="B4483" i="12"/>
  <c r="C4483" i="12"/>
  <c r="D4483" i="12"/>
  <c r="A4484" i="12"/>
  <c r="B4484" i="12"/>
  <c r="C4484" i="12"/>
  <c r="D4484" i="12"/>
  <c r="A4485" i="12"/>
  <c r="B4485" i="12"/>
  <c r="C4485" i="12"/>
  <c r="D4485" i="12"/>
  <c r="A4486" i="12"/>
  <c r="B4486" i="12"/>
  <c r="C4486" i="12"/>
  <c r="D4486" i="12"/>
  <c r="A4487" i="12"/>
  <c r="B4487" i="12"/>
  <c r="C4487" i="12"/>
  <c r="D4487" i="12"/>
  <c r="A4488" i="12"/>
  <c r="B4488" i="12"/>
  <c r="C4488" i="12"/>
  <c r="D4488" i="12"/>
  <c r="A4489" i="12"/>
  <c r="B4489" i="12"/>
  <c r="C4489" i="12"/>
  <c r="D4489" i="12"/>
  <c r="A4490" i="12"/>
  <c r="B4490" i="12"/>
  <c r="C4490" i="12"/>
  <c r="D4490" i="12"/>
  <c r="A4491" i="12"/>
  <c r="B4491" i="12"/>
  <c r="C4491" i="12"/>
  <c r="D4491" i="12"/>
  <c r="A4492" i="12"/>
  <c r="B4492" i="12"/>
  <c r="C4492" i="12"/>
  <c r="D4492" i="12"/>
  <c r="A4493" i="12"/>
  <c r="B4493" i="12"/>
  <c r="C4493" i="12"/>
  <c r="D4493" i="12"/>
  <c r="A4494" i="12"/>
  <c r="B4494" i="12"/>
  <c r="C4494" i="12"/>
  <c r="D4494" i="12"/>
  <c r="A4495" i="12"/>
  <c r="B4495" i="12"/>
  <c r="C4495" i="12"/>
  <c r="D4495" i="12"/>
  <c r="A4496" i="12"/>
  <c r="B4496" i="12"/>
  <c r="C4496" i="12"/>
  <c r="D4496" i="12"/>
  <c r="A4497" i="12"/>
  <c r="B4497" i="12"/>
  <c r="C4497" i="12"/>
  <c r="D4497" i="12"/>
  <c r="A4498" i="12"/>
  <c r="B4498" i="12"/>
  <c r="C4498" i="12"/>
  <c r="D4498" i="12"/>
  <c r="A4499" i="12"/>
  <c r="B4499" i="12"/>
  <c r="C4499" i="12"/>
  <c r="D4499" i="12"/>
  <c r="A4500" i="12"/>
  <c r="B4500" i="12"/>
  <c r="C4500" i="12"/>
  <c r="D4500" i="12"/>
  <c r="A4501" i="12"/>
  <c r="B4501" i="12"/>
  <c r="C4501" i="12"/>
  <c r="D4501" i="12"/>
  <c r="A4502" i="12"/>
  <c r="B4502" i="12"/>
  <c r="C4502" i="12"/>
  <c r="D4502" i="12"/>
  <c r="A4503" i="12"/>
  <c r="B4503" i="12"/>
  <c r="C4503" i="12"/>
  <c r="D4503" i="12"/>
  <c r="A4504" i="12"/>
  <c r="B4504" i="12"/>
  <c r="C4504" i="12"/>
  <c r="D4504" i="12"/>
  <c r="A4505" i="12"/>
  <c r="B4505" i="12"/>
  <c r="C4505" i="12"/>
  <c r="D4505" i="12"/>
  <c r="A4506" i="12"/>
  <c r="B4506" i="12"/>
  <c r="C4506" i="12"/>
  <c r="D4506" i="12"/>
  <c r="A4507" i="12"/>
  <c r="B4507" i="12"/>
  <c r="C4507" i="12"/>
  <c r="D4507" i="12"/>
  <c r="A4508" i="12"/>
  <c r="B4508" i="12"/>
  <c r="C4508" i="12"/>
  <c r="D4508" i="12"/>
  <c r="A4509" i="12"/>
  <c r="B4509" i="12"/>
  <c r="C4509" i="12"/>
  <c r="D4509" i="12"/>
  <c r="A4510" i="12"/>
  <c r="B4510" i="12"/>
  <c r="C4510" i="12"/>
  <c r="D4510" i="12"/>
  <c r="A4511" i="12"/>
  <c r="B4511" i="12"/>
  <c r="C4511" i="12"/>
  <c r="D4511" i="12"/>
  <c r="A4512" i="12"/>
  <c r="B4512" i="12"/>
  <c r="C4512" i="12"/>
  <c r="D4512" i="12"/>
  <c r="A4513" i="12"/>
  <c r="B4513" i="12"/>
  <c r="C4513" i="12"/>
  <c r="D4513" i="12"/>
  <c r="A4514" i="12"/>
  <c r="B4514" i="12"/>
  <c r="C4514" i="12"/>
  <c r="D4514" i="12"/>
  <c r="A4515" i="12"/>
  <c r="B4515" i="12"/>
  <c r="C4515" i="12"/>
  <c r="D4515" i="12"/>
  <c r="A4516" i="12"/>
  <c r="B4516" i="12"/>
  <c r="C4516" i="12"/>
  <c r="D4516" i="12"/>
  <c r="A4517" i="12"/>
  <c r="B4517" i="12"/>
  <c r="C4517" i="12"/>
  <c r="D4517" i="12"/>
  <c r="A4518" i="12"/>
  <c r="B4518" i="12"/>
  <c r="C4518" i="12"/>
  <c r="D4518" i="12"/>
  <c r="A4519" i="12"/>
  <c r="B4519" i="12"/>
  <c r="C4519" i="12"/>
  <c r="D4519" i="12"/>
  <c r="A4520" i="12"/>
  <c r="B4520" i="12"/>
  <c r="C4520" i="12"/>
  <c r="D4520" i="12"/>
  <c r="A4521" i="12"/>
  <c r="B4521" i="12"/>
  <c r="C4521" i="12"/>
  <c r="D4521" i="12"/>
  <c r="A4522" i="12"/>
  <c r="B4522" i="12"/>
  <c r="C4522" i="12"/>
  <c r="D4522" i="12"/>
  <c r="A4523" i="12"/>
  <c r="B4523" i="12"/>
  <c r="C4523" i="12"/>
  <c r="D4523" i="12"/>
  <c r="A4524" i="12"/>
  <c r="B4524" i="12"/>
  <c r="C4524" i="12"/>
  <c r="D4524" i="12"/>
  <c r="A4525" i="12"/>
  <c r="B4525" i="12"/>
  <c r="C4525" i="12"/>
  <c r="D4525" i="12"/>
  <c r="A4526" i="12"/>
  <c r="B4526" i="12"/>
  <c r="C4526" i="12"/>
  <c r="D4526" i="12"/>
  <c r="A4527" i="12"/>
  <c r="B4527" i="12"/>
  <c r="C4527" i="12"/>
  <c r="D4527" i="12"/>
  <c r="A4528" i="12"/>
  <c r="B4528" i="12"/>
  <c r="C4528" i="12"/>
  <c r="D4528" i="12"/>
  <c r="A4529" i="12"/>
  <c r="B4529" i="12"/>
  <c r="C4529" i="12"/>
  <c r="D4529" i="12"/>
  <c r="A4530" i="12"/>
  <c r="B4530" i="12"/>
  <c r="C4530" i="12"/>
  <c r="D4530" i="12"/>
  <c r="A4531" i="12"/>
  <c r="B4531" i="12"/>
  <c r="C4531" i="12"/>
  <c r="D4531" i="12"/>
  <c r="A4532" i="12"/>
  <c r="B4532" i="12"/>
  <c r="C4532" i="12"/>
  <c r="D4532" i="12"/>
  <c r="A4533" i="12"/>
  <c r="B4533" i="12"/>
  <c r="C4533" i="12"/>
  <c r="D4533" i="12"/>
  <c r="A4534" i="12"/>
  <c r="B4534" i="12"/>
  <c r="C4534" i="12"/>
  <c r="D4534" i="12"/>
  <c r="A4535" i="12"/>
  <c r="B4535" i="12"/>
  <c r="C4535" i="12"/>
  <c r="D4535" i="12"/>
  <c r="A4536" i="12"/>
  <c r="B4536" i="12"/>
  <c r="C4536" i="12"/>
  <c r="D4536" i="12"/>
  <c r="A4537" i="12"/>
  <c r="B4537" i="12"/>
  <c r="C4537" i="12"/>
  <c r="D4537" i="12"/>
  <c r="A4538" i="12"/>
  <c r="B4538" i="12"/>
  <c r="C4538" i="12"/>
  <c r="D4538" i="12"/>
  <c r="A4539" i="12"/>
  <c r="B4539" i="12"/>
  <c r="C4539" i="12"/>
  <c r="D4539" i="12"/>
  <c r="A4540" i="12"/>
  <c r="B4540" i="12"/>
  <c r="C4540" i="12"/>
  <c r="D4540" i="12"/>
  <c r="A4541" i="12"/>
  <c r="B4541" i="12"/>
  <c r="C4541" i="12"/>
  <c r="D4541" i="12"/>
  <c r="A4542" i="12"/>
  <c r="B4542" i="12"/>
  <c r="C4542" i="12"/>
  <c r="D4542" i="12"/>
  <c r="A4543" i="12"/>
  <c r="B4543" i="12"/>
  <c r="C4543" i="12"/>
  <c r="D4543" i="12"/>
  <c r="A4544" i="12"/>
  <c r="B4544" i="12"/>
  <c r="C4544" i="12"/>
  <c r="D4544" i="12"/>
  <c r="A4545" i="12"/>
  <c r="B4545" i="12"/>
  <c r="C4545" i="12"/>
  <c r="D4545" i="12"/>
  <c r="A4546" i="12"/>
  <c r="B4546" i="12"/>
  <c r="C4546" i="12"/>
  <c r="D4546" i="12"/>
  <c r="A4547" i="12"/>
  <c r="B4547" i="12"/>
  <c r="C4547" i="12"/>
  <c r="D4547" i="12"/>
  <c r="A4548" i="12"/>
  <c r="B4548" i="12"/>
  <c r="C4548" i="12"/>
  <c r="D4548" i="12"/>
  <c r="A4549" i="12"/>
  <c r="B4549" i="12"/>
  <c r="C4549" i="12"/>
  <c r="D4549" i="12"/>
  <c r="A4550" i="12"/>
  <c r="B4550" i="12"/>
  <c r="C4550" i="12"/>
  <c r="D4550" i="12"/>
  <c r="A4551" i="12"/>
  <c r="B4551" i="12"/>
  <c r="C4551" i="12"/>
  <c r="D4551" i="12"/>
  <c r="A4552" i="12"/>
  <c r="B4552" i="12"/>
  <c r="C4552" i="12"/>
  <c r="D4552" i="12"/>
  <c r="A4553" i="12"/>
  <c r="B4553" i="12"/>
  <c r="C4553" i="12"/>
  <c r="D4553" i="12"/>
  <c r="A4554" i="12"/>
  <c r="B4554" i="12"/>
  <c r="C4554" i="12"/>
  <c r="D4554" i="12"/>
  <c r="A4555" i="12"/>
  <c r="B4555" i="12"/>
  <c r="C4555" i="12"/>
  <c r="D4555" i="12"/>
  <c r="A4556" i="12"/>
  <c r="B4556" i="12"/>
  <c r="C4556" i="12"/>
  <c r="D4556" i="12"/>
  <c r="A4557" i="12"/>
  <c r="B4557" i="12"/>
  <c r="C4557" i="12"/>
  <c r="D4557" i="12"/>
  <c r="A4558" i="12"/>
  <c r="B4558" i="12"/>
  <c r="C4558" i="12"/>
  <c r="D4558" i="12"/>
  <c r="A4559" i="12"/>
  <c r="B4559" i="12"/>
  <c r="C4559" i="12"/>
  <c r="D4559" i="12"/>
  <c r="A4560" i="12"/>
  <c r="B4560" i="12"/>
  <c r="C4560" i="12"/>
  <c r="D4560" i="12"/>
  <c r="A4561" i="12"/>
  <c r="B4561" i="12"/>
  <c r="C4561" i="12"/>
  <c r="D4561" i="12"/>
  <c r="A4562" i="12"/>
  <c r="B4562" i="12"/>
  <c r="C4562" i="12"/>
  <c r="D4562" i="12"/>
  <c r="A4563" i="12"/>
  <c r="B4563" i="12"/>
  <c r="C4563" i="12"/>
  <c r="D4563" i="12"/>
  <c r="A4564" i="12"/>
  <c r="B4564" i="12"/>
  <c r="C4564" i="12"/>
  <c r="D4564" i="12"/>
  <c r="A4565" i="12"/>
  <c r="B4565" i="12"/>
  <c r="C4565" i="12"/>
  <c r="D4565" i="12"/>
  <c r="A4566" i="12"/>
  <c r="B4566" i="12"/>
  <c r="C4566" i="12"/>
  <c r="D4566" i="12"/>
  <c r="A4567" i="12"/>
  <c r="B4567" i="12"/>
  <c r="C4567" i="12"/>
  <c r="D4567" i="12"/>
  <c r="A4568" i="12"/>
  <c r="B4568" i="12"/>
  <c r="C4568" i="12"/>
  <c r="D4568" i="12"/>
  <c r="A4569" i="12"/>
  <c r="B4569" i="12"/>
  <c r="C4569" i="12"/>
  <c r="D4569" i="12"/>
  <c r="A4570" i="12"/>
  <c r="B4570" i="12"/>
  <c r="C4570" i="12"/>
  <c r="D4570" i="12"/>
  <c r="A4571" i="12"/>
  <c r="B4571" i="12"/>
  <c r="C4571" i="12"/>
  <c r="D4571" i="12"/>
  <c r="A4572" i="12"/>
  <c r="B4572" i="12"/>
  <c r="C4572" i="12"/>
  <c r="D4572" i="12"/>
  <c r="A4573" i="12"/>
  <c r="B4573" i="12"/>
  <c r="C4573" i="12"/>
  <c r="D4573" i="12"/>
  <c r="A4574" i="12"/>
  <c r="B4574" i="12"/>
  <c r="C4574" i="12"/>
  <c r="D4574" i="12"/>
  <c r="A4575" i="12"/>
  <c r="B4575" i="12"/>
  <c r="C4575" i="12"/>
  <c r="D4575" i="12"/>
  <c r="A4576" i="12"/>
  <c r="B4576" i="12"/>
  <c r="C4576" i="12"/>
  <c r="D4576" i="12"/>
  <c r="A4577" i="12"/>
  <c r="B4577" i="12"/>
  <c r="C4577" i="12"/>
  <c r="D4577" i="12"/>
  <c r="A4578" i="12"/>
  <c r="B4578" i="12"/>
  <c r="C4578" i="12"/>
  <c r="D4578" i="12"/>
  <c r="A4579" i="12"/>
  <c r="B4579" i="12"/>
  <c r="C4579" i="12"/>
  <c r="D4579" i="12"/>
  <c r="A4580" i="12"/>
  <c r="B4580" i="12"/>
  <c r="C4580" i="12"/>
  <c r="D4580" i="12"/>
  <c r="A4581" i="12"/>
  <c r="B4581" i="12"/>
  <c r="C4581" i="12"/>
  <c r="D4581" i="12"/>
  <c r="A4582" i="12"/>
  <c r="B4582" i="12"/>
  <c r="C4582" i="12"/>
  <c r="D4582" i="12"/>
  <c r="A4583" i="12"/>
  <c r="B4583" i="12"/>
  <c r="C4583" i="12"/>
  <c r="D4583" i="12"/>
  <c r="A4584" i="12"/>
  <c r="B4584" i="12"/>
  <c r="C4584" i="12"/>
  <c r="D4584" i="12"/>
  <c r="A4585" i="12"/>
  <c r="B4585" i="12"/>
  <c r="C4585" i="12"/>
  <c r="D4585" i="12"/>
  <c r="A4586" i="12"/>
  <c r="B4586" i="12"/>
  <c r="C4586" i="12"/>
  <c r="D4586" i="12"/>
  <c r="A4587" i="12"/>
  <c r="B4587" i="12"/>
  <c r="C4587" i="12"/>
  <c r="D4587" i="12"/>
  <c r="A4588" i="12"/>
  <c r="B4588" i="12"/>
  <c r="C4588" i="12"/>
  <c r="D4588" i="12"/>
  <c r="A4589" i="12"/>
  <c r="B4589" i="12"/>
  <c r="C4589" i="12"/>
  <c r="D4589" i="12"/>
  <c r="A4590" i="12"/>
  <c r="B4590" i="12"/>
  <c r="C4590" i="12"/>
  <c r="D4590" i="12"/>
  <c r="A4591" i="12"/>
  <c r="B4591" i="12"/>
  <c r="C4591" i="12"/>
  <c r="D4591" i="12"/>
  <c r="A4592" i="12"/>
  <c r="B4592" i="12"/>
  <c r="C4592" i="12"/>
  <c r="D4592" i="12"/>
  <c r="A4593" i="12"/>
  <c r="B4593" i="12"/>
  <c r="C4593" i="12"/>
  <c r="D4593" i="12"/>
  <c r="A4594" i="12"/>
  <c r="B4594" i="12"/>
  <c r="C4594" i="12"/>
  <c r="D4594" i="12"/>
  <c r="A4595" i="12"/>
  <c r="B4595" i="12"/>
  <c r="C4595" i="12"/>
  <c r="D4595" i="12"/>
  <c r="A4596" i="12"/>
  <c r="B4596" i="12"/>
  <c r="C4596" i="12"/>
  <c r="D4596" i="12"/>
  <c r="A4597" i="12"/>
  <c r="B4597" i="12"/>
  <c r="C4597" i="12"/>
  <c r="D4597" i="12"/>
  <c r="A4598" i="12"/>
  <c r="B4598" i="12"/>
  <c r="C4598" i="12"/>
  <c r="D4598" i="12"/>
  <c r="A4599" i="12"/>
  <c r="B4599" i="12"/>
  <c r="C4599" i="12"/>
  <c r="D4599" i="12"/>
  <c r="A4600" i="12"/>
  <c r="B4600" i="12"/>
  <c r="C4600" i="12"/>
  <c r="D4600" i="12"/>
  <c r="A4601" i="12"/>
  <c r="B4601" i="12"/>
  <c r="C4601" i="12"/>
  <c r="D4601" i="12"/>
  <c r="A4602" i="12"/>
  <c r="B4602" i="12"/>
  <c r="C4602" i="12"/>
  <c r="D4602" i="12"/>
  <c r="A4603" i="12"/>
  <c r="B4603" i="12"/>
  <c r="C4603" i="12"/>
  <c r="D4603" i="12"/>
  <c r="A4604" i="12"/>
  <c r="B4604" i="12"/>
  <c r="C4604" i="12"/>
  <c r="D4604" i="12"/>
  <c r="A4605" i="12"/>
  <c r="B4605" i="12"/>
  <c r="C4605" i="12"/>
  <c r="D4605" i="12"/>
  <c r="A4606" i="12"/>
  <c r="B4606" i="12"/>
  <c r="C4606" i="12"/>
  <c r="D4606" i="12"/>
  <c r="A4607" i="12"/>
  <c r="B4607" i="12"/>
  <c r="C4607" i="12"/>
  <c r="D4607" i="12"/>
  <c r="A4608" i="12"/>
  <c r="B4608" i="12"/>
  <c r="C4608" i="12"/>
  <c r="D4608" i="12"/>
  <c r="A4609" i="12"/>
  <c r="B4609" i="12"/>
  <c r="C4609" i="12"/>
  <c r="D4609" i="12"/>
  <c r="A4610" i="12"/>
  <c r="B4610" i="12"/>
  <c r="C4610" i="12"/>
  <c r="D4610" i="12"/>
  <c r="A4611" i="12"/>
  <c r="B4611" i="12"/>
  <c r="C4611" i="12"/>
  <c r="D4611" i="12"/>
  <c r="A4612" i="12"/>
  <c r="B4612" i="12"/>
  <c r="C4612" i="12"/>
  <c r="D4612" i="12"/>
  <c r="A4613" i="12"/>
  <c r="B4613" i="12"/>
  <c r="C4613" i="12"/>
  <c r="D4613" i="12"/>
  <c r="A4614" i="12"/>
  <c r="B4614" i="12"/>
  <c r="C4614" i="12"/>
  <c r="D4614" i="12"/>
  <c r="A4615" i="12"/>
  <c r="B4615" i="12"/>
  <c r="C4615" i="12"/>
  <c r="D4615" i="12"/>
  <c r="A4616" i="12"/>
  <c r="B4616" i="12"/>
  <c r="C4616" i="12"/>
  <c r="D4616" i="12"/>
  <c r="A4617" i="12"/>
  <c r="B4617" i="12"/>
  <c r="C4617" i="12"/>
  <c r="D4617" i="12"/>
  <c r="A4618" i="12"/>
  <c r="B4618" i="12"/>
  <c r="C4618" i="12"/>
  <c r="D4618" i="12"/>
  <c r="A4619" i="12"/>
  <c r="B4619" i="12"/>
  <c r="C4619" i="12"/>
  <c r="D4619" i="12"/>
  <c r="A4620" i="12"/>
  <c r="B4620" i="12"/>
  <c r="C4620" i="12"/>
  <c r="D4620" i="12"/>
  <c r="A4621" i="12"/>
  <c r="B4621" i="12"/>
  <c r="C4621" i="12"/>
  <c r="D4621" i="12"/>
  <c r="A4622" i="12"/>
  <c r="B4622" i="12"/>
  <c r="C4622" i="12"/>
  <c r="D4622" i="12"/>
  <c r="A4623" i="12"/>
  <c r="B4623" i="12"/>
  <c r="C4623" i="12"/>
  <c r="D4623" i="12"/>
  <c r="A4624" i="12"/>
  <c r="B4624" i="12"/>
  <c r="C4624" i="12"/>
  <c r="D4624" i="12"/>
  <c r="A4625" i="12"/>
  <c r="B4625" i="12"/>
  <c r="C4625" i="12"/>
  <c r="D4625" i="12"/>
  <c r="A4626" i="12"/>
  <c r="B4626" i="12"/>
  <c r="C4626" i="12"/>
  <c r="D4626" i="12"/>
  <c r="A4627" i="12"/>
  <c r="B4627" i="12"/>
  <c r="C4627" i="12"/>
  <c r="D4627" i="12"/>
  <c r="A4628" i="12"/>
  <c r="B4628" i="12"/>
  <c r="C4628" i="12"/>
  <c r="D4628" i="12"/>
  <c r="A4629" i="12"/>
  <c r="B4629" i="12"/>
  <c r="C4629" i="12"/>
  <c r="D4629" i="12"/>
  <c r="A4630" i="12"/>
  <c r="B4630" i="12"/>
  <c r="C4630" i="12"/>
  <c r="D4630" i="12"/>
  <c r="A4631" i="12"/>
  <c r="B4631" i="12"/>
  <c r="C4631" i="12"/>
  <c r="D4631" i="12"/>
  <c r="A4632" i="12"/>
  <c r="B4632" i="12"/>
  <c r="C4632" i="12"/>
  <c r="D4632" i="12"/>
  <c r="A4633" i="12"/>
  <c r="B4633" i="12"/>
  <c r="C4633" i="12"/>
  <c r="D4633" i="12"/>
  <c r="A4634" i="12"/>
  <c r="B4634" i="12"/>
  <c r="C4634" i="12"/>
  <c r="D4634" i="12"/>
  <c r="A4635" i="12"/>
  <c r="B4635" i="12"/>
  <c r="C4635" i="12"/>
  <c r="D4635" i="12"/>
  <c r="A4636" i="12"/>
  <c r="B4636" i="12"/>
  <c r="C4636" i="12"/>
  <c r="D4636" i="12"/>
  <c r="A4637" i="12"/>
  <c r="B4637" i="12"/>
  <c r="C4637" i="12"/>
  <c r="D4637" i="12"/>
  <c r="A4638" i="12"/>
  <c r="B4638" i="12"/>
  <c r="C4638" i="12"/>
  <c r="D4638" i="12"/>
  <c r="A4639" i="12"/>
  <c r="B4639" i="12"/>
  <c r="C4639" i="12"/>
  <c r="D4639" i="12"/>
  <c r="A4640" i="12"/>
  <c r="B4640" i="12"/>
  <c r="C4640" i="12"/>
  <c r="D4640" i="12"/>
  <c r="A4641" i="12"/>
  <c r="B4641" i="12"/>
  <c r="C4641" i="12"/>
  <c r="D4641" i="12"/>
  <c r="A4642" i="12"/>
  <c r="B4642" i="12"/>
  <c r="C4642" i="12"/>
  <c r="D4642" i="12"/>
  <c r="A4643" i="12"/>
  <c r="B4643" i="12"/>
  <c r="C4643" i="12"/>
  <c r="D4643" i="12"/>
  <c r="A4644" i="12"/>
  <c r="B4644" i="12"/>
  <c r="C4644" i="12"/>
  <c r="D4644" i="12"/>
  <c r="A4645" i="12"/>
  <c r="B4645" i="12"/>
  <c r="C4645" i="12"/>
  <c r="D4645" i="12"/>
  <c r="A4646" i="12"/>
  <c r="B4646" i="12"/>
  <c r="C4646" i="12"/>
  <c r="D4646" i="12"/>
  <c r="A4647" i="12"/>
  <c r="B4647" i="12"/>
  <c r="C4647" i="12"/>
  <c r="D4647" i="12"/>
  <c r="A4648" i="12"/>
  <c r="B4648" i="12"/>
  <c r="C4648" i="12"/>
  <c r="D4648" i="12"/>
  <c r="A4649" i="12"/>
  <c r="B4649" i="12"/>
  <c r="C4649" i="12"/>
  <c r="D4649" i="12"/>
  <c r="A4650" i="12"/>
  <c r="B4650" i="12"/>
  <c r="C4650" i="12"/>
  <c r="D4650" i="12"/>
  <c r="A4651" i="12"/>
  <c r="B4651" i="12"/>
  <c r="C4651" i="12"/>
  <c r="D4651" i="12"/>
  <c r="A4652" i="12"/>
  <c r="B4652" i="12"/>
  <c r="C4652" i="12"/>
  <c r="D4652" i="12"/>
  <c r="A4653" i="12"/>
  <c r="B4653" i="12"/>
  <c r="C4653" i="12"/>
  <c r="D4653" i="12"/>
  <c r="A4654" i="12"/>
  <c r="B4654" i="12"/>
  <c r="C4654" i="12"/>
  <c r="D4654" i="12"/>
  <c r="A4655" i="12"/>
  <c r="B4655" i="12"/>
  <c r="C4655" i="12"/>
  <c r="D4655" i="12"/>
  <c r="A4656" i="12"/>
  <c r="B4656" i="12"/>
  <c r="C4656" i="12"/>
  <c r="D4656" i="12"/>
  <c r="A4657" i="12"/>
  <c r="B4657" i="12"/>
  <c r="C4657" i="12"/>
  <c r="D4657" i="12"/>
  <c r="A4658" i="12"/>
  <c r="B4658" i="12"/>
  <c r="C4658" i="12"/>
  <c r="D4658" i="12"/>
  <c r="A4659" i="12"/>
  <c r="B4659" i="12"/>
  <c r="C4659" i="12"/>
  <c r="D4659" i="12"/>
  <c r="A4660" i="12"/>
  <c r="B4660" i="12"/>
  <c r="C4660" i="12"/>
  <c r="D4660" i="12"/>
  <c r="A4661" i="12"/>
  <c r="B4661" i="12"/>
  <c r="C4661" i="12"/>
  <c r="D4661" i="12"/>
  <c r="A4662" i="12"/>
  <c r="B4662" i="12"/>
  <c r="C4662" i="12"/>
  <c r="D4662" i="12"/>
  <c r="A4663" i="12"/>
  <c r="B4663" i="12"/>
  <c r="C4663" i="12"/>
  <c r="D4663" i="12"/>
  <c r="A4664" i="12"/>
  <c r="B4664" i="12"/>
  <c r="C4664" i="12"/>
  <c r="D4664" i="12"/>
  <c r="A4665" i="12"/>
  <c r="B4665" i="12"/>
  <c r="C4665" i="12"/>
  <c r="D4665" i="12"/>
  <c r="A4666" i="12"/>
  <c r="B4666" i="12"/>
  <c r="C4666" i="12"/>
  <c r="D4666" i="12"/>
  <c r="A4667" i="12"/>
  <c r="B4667" i="12"/>
  <c r="C4667" i="12"/>
  <c r="D4667" i="12"/>
  <c r="A4668" i="12"/>
  <c r="B4668" i="12"/>
  <c r="C4668" i="12"/>
  <c r="D4668" i="12"/>
  <c r="A4669" i="12"/>
  <c r="B4669" i="12"/>
  <c r="C4669" i="12"/>
  <c r="D4669" i="12"/>
  <c r="A4670" i="12"/>
  <c r="B4670" i="12"/>
  <c r="C4670" i="12"/>
  <c r="D4670" i="12"/>
  <c r="A4671" i="12"/>
  <c r="B4671" i="12"/>
  <c r="C4671" i="12"/>
  <c r="D4671" i="12"/>
  <c r="A4672" i="12"/>
  <c r="B4672" i="12"/>
  <c r="C4672" i="12"/>
  <c r="D4672" i="12"/>
  <c r="A4673" i="12"/>
  <c r="B4673" i="12"/>
  <c r="C4673" i="12"/>
  <c r="D4673" i="12"/>
  <c r="A4674" i="12"/>
  <c r="B4674" i="12"/>
  <c r="C4674" i="12"/>
  <c r="D4674" i="12"/>
  <c r="A4675" i="12"/>
  <c r="B4675" i="12"/>
  <c r="C4675" i="12"/>
  <c r="D4675" i="12"/>
  <c r="A4676" i="12"/>
  <c r="B4676" i="12"/>
  <c r="C4676" i="12"/>
  <c r="D4676" i="12"/>
  <c r="A4677" i="12"/>
  <c r="B4677" i="12"/>
  <c r="C4677" i="12"/>
  <c r="D4677" i="12"/>
  <c r="A4678" i="12"/>
  <c r="B4678" i="12"/>
  <c r="C4678" i="12"/>
  <c r="D4678" i="12"/>
  <c r="A4679" i="12"/>
  <c r="B4679" i="12"/>
  <c r="C4679" i="12"/>
  <c r="D4679" i="12"/>
  <c r="A4680" i="12"/>
  <c r="B4680" i="12"/>
  <c r="C4680" i="12"/>
  <c r="D4680" i="12"/>
  <c r="A4681" i="12"/>
  <c r="B4681" i="12"/>
  <c r="C4681" i="12"/>
  <c r="D4681" i="12"/>
  <c r="A4682" i="12"/>
  <c r="B4682" i="12"/>
  <c r="C4682" i="12"/>
  <c r="D4682" i="12"/>
  <c r="A4683" i="12"/>
  <c r="B4683" i="12"/>
  <c r="C4683" i="12"/>
  <c r="D4683" i="12"/>
  <c r="A4684" i="12"/>
  <c r="B4684" i="12"/>
  <c r="C4684" i="12"/>
  <c r="D4684" i="12"/>
  <c r="A4685" i="12"/>
  <c r="B4685" i="12"/>
  <c r="C4685" i="12"/>
  <c r="D4685" i="12"/>
  <c r="A4686" i="12"/>
  <c r="B4686" i="12"/>
  <c r="C4686" i="12"/>
  <c r="D4686" i="12"/>
  <c r="A4687" i="12"/>
  <c r="B4687" i="12"/>
  <c r="C4687" i="12"/>
  <c r="D4687" i="12"/>
  <c r="A4688" i="12"/>
  <c r="B4688" i="12"/>
  <c r="C4688" i="12"/>
  <c r="D4688" i="12"/>
  <c r="A4689" i="12"/>
  <c r="B4689" i="12"/>
  <c r="C4689" i="12"/>
  <c r="D4689" i="12"/>
  <c r="A4690" i="12"/>
  <c r="B4690" i="12"/>
  <c r="C4690" i="12"/>
  <c r="D4690" i="12"/>
  <c r="A4691" i="12"/>
  <c r="B4691" i="12"/>
  <c r="C4691" i="12"/>
  <c r="D4691" i="12"/>
  <c r="A4692" i="12"/>
  <c r="B4692" i="12"/>
  <c r="C4692" i="12"/>
  <c r="D4692" i="12"/>
  <c r="A4693" i="12"/>
  <c r="B4693" i="12"/>
  <c r="C4693" i="12"/>
  <c r="D4693" i="12"/>
  <c r="A4694" i="12"/>
  <c r="B4694" i="12"/>
  <c r="C4694" i="12"/>
  <c r="D4694" i="12"/>
  <c r="A4695" i="12"/>
  <c r="B4695" i="12"/>
  <c r="C4695" i="12"/>
  <c r="D4695" i="12"/>
  <c r="A4696" i="12"/>
  <c r="B4696" i="12"/>
  <c r="C4696" i="12"/>
  <c r="D4696" i="12"/>
  <c r="A4697" i="12"/>
  <c r="B4697" i="12"/>
  <c r="C4697" i="12"/>
  <c r="D4697" i="12"/>
  <c r="A4698" i="12"/>
  <c r="B4698" i="12"/>
  <c r="C4698" i="12"/>
  <c r="D4698" i="12"/>
  <c r="A4699" i="12"/>
  <c r="B4699" i="12"/>
  <c r="C4699" i="12"/>
  <c r="D4699" i="12"/>
  <c r="A4700" i="12"/>
  <c r="B4700" i="12"/>
  <c r="C4700" i="12"/>
  <c r="D4700" i="12"/>
  <c r="A4701" i="12"/>
  <c r="B4701" i="12"/>
  <c r="C4701" i="12"/>
  <c r="D4701" i="12"/>
  <c r="A4702" i="12"/>
  <c r="B4702" i="12"/>
  <c r="C4702" i="12"/>
  <c r="D4702" i="12"/>
  <c r="A4703" i="12"/>
  <c r="B4703" i="12"/>
  <c r="C4703" i="12"/>
  <c r="D4703" i="12"/>
  <c r="A4704" i="12"/>
  <c r="B4704" i="12"/>
  <c r="C4704" i="12"/>
  <c r="D4704" i="12"/>
  <c r="A4705" i="12"/>
  <c r="B4705" i="12"/>
  <c r="C4705" i="12"/>
  <c r="D4705" i="12"/>
  <c r="A4706" i="12"/>
  <c r="B4706" i="12"/>
  <c r="C4706" i="12"/>
  <c r="D4706" i="12"/>
  <c r="A4707" i="12"/>
  <c r="B4707" i="12"/>
  <c r="C4707" i="12"/>
  <c r="D4707" i="12"/>
  <c r="A4708" i="12"/>
  <c r="B4708" i="12"/>
  <c r="C4708" i="12"/>
  <c r="D4708" i="12"/>
  <c r="A4709" i="12"/>
  <c r="B4709" i="12"/>
  <c r="C4709" i="12"/>
  <c r="D4709" i="12"/>
  <c r="A4710" i="12"/>
  <c r="B4710" i="12"/>
  <c r="C4710" i="12"/>
  <c r="D4710" i="12"/>
  <c r="A4711" i="12"/>
  <c r="B4711" i="12"/>
  <c r="C4711" i="12"/>
  <c r="D4711" i="12"/>
  <c r="A4712" i="12"/>
  <c r="B4712" i="12"/>
  <c r="C4712" i="12"/>
  <c r="D4712" i="12"/>
  <c r="A4713" i="12"/>
  <c r="B4713" i="12"/>
  <c r="C4713" i="12"/>
  <c r="D4713" i="12"/>
  <c r="A4714" i="12"/>
  <c r="B4714" i="12"/>
  <c r="C4714" i="12"/>
  <c r="D4714" i="12"/>
  <c r="A4715" i="12"/>
  <c r="B4715" i="12"/>
  <c r="C4715" i="12"/>
  <c r="D4715" i="12"/>
  <c r="A4716" i="12"/>
  <c r="B4716" i="12"/>
  <c r="C4716" i="12"/>
  <c r="D4716" i="12"/>
  <c r="A4717" i="12"/>
  <c r="B4717" i="12"/>
  <c r="C4717" i="12"/>
  <c r="D4717" i="12"/>
  <c r="A4718" i="12"/>
  <c r="B4718" i="12"/>
  <c r="C4718" i="12"/>
  <c r="D4718" i="12"/>
  <c r="A4719" i="12"/>
  <c r="B4719" i="12"/>
  <c r="C4719" i="12"/>
  <c r="D4719" i="12"/>
  <c r="A4720" i="12"/>
  <c r="B4720" i="12"/>
  <c r="C4720" i="12"/>
  <c r="D4720" i="12"/>
  <c r="A4721" i="12"/>
  <c r="B4721" i="12"/>
  <c r="C4721" i="12"/>
  <c r="D4721" i="12"/>
  <c r="A4722" i="12"/>
  <c r="B4722" i="12"/>
  <c r="C4722" i="12"/>
  <c r="D4722" i="12"/>
  <c r="A4723" i="12"/>
  <c r="B4723" i="12"/>
  <c r="C4723" i="12"/>
  <c r="D4723" i="12"/>
  <c r="A4724" i="12"/>
  <c r="B4724" i="12"/>
  <c r="C4724" i="12"/>
  <c r="D4724" i="12"/>
  <c r="A4725" i="12"/>
  <c r="B4725" i="12"/>
  <c r="C4725" i="12"/>
  <c r="D4725" i="12"/>
  <c r="A4726" i="12"/>
  <c r="B4726" i="12"/>
  <c r="C4726" i="12"/>
  <c r="D4726" i="12"/>
  <c r="A4727" i="12"/>
  <c r="B4727" i="12"/>
  <c r="C4727" i="12"/>
  <c r="D4727" i="12"/>
  <c r="A4728" i="12"/>
  <c r="B4728" i="12"/>
  <c r="C4728" i="12"/>
  <c r="D4728" i="12"/>
  <c r="A4729" i="12"/>
  <c r="B4729" i="12"/>
  <c r="C4729" i="12"/>
  <c r="D4729" i="12"/>
  <c r="A4730" i="12"/>
  <c r="B4730" i="12"/>
  <c r="C4730" i="12"/>
  <c r="D4730" i="12"/>
  <c r="A4731" i="12"/>
  <c r="B4731" i="12"/>
  <c r="C4731" i="12"/>
  <c r="D4731" i="12"/>
  <c r="A4732" i="12"/>
  <c r="B4732" i="12"/>
  <c r="C4732" i="12"/>
  <c r="D4732" i="12"/>
  <c r="A4733" i="12"/>
  <c r="B4733" i="12"/>
  <c r="C4733" i="12"/>
  <c r="D4733" i="12"/>
  <c r="A4734" i="12"/>
  <c r="B4734" i="12"/>
  <c r="C4734" i="12"/>
  <c r="D4734" i="12"/>
  <c r="A4735" i="12"/>
  <c r="B4735" i="12"/>
  <c r="C4735" i="12"/>
  <c r="D4735" i="12"/>
  <c r="A4736" i="12"/>
  <c r="B4736" i="12"/>
  <c r="C4736" i="12"/>
  <c r="D4736" i="12"/>
  <c r="A4737" i="12"/>
  <c r="B4737" i="12"/>
  <c r="C4737" i="12"/>
  <c r="D4737" i="12"/>
  <c r="A4738" i="12"/>
  <c r="B4738" i="12"/>
  <c r="C4738" i="12"/>
  <c r="D4738" i="12"/>
  <c r="A4739" i="12"/>
  <c r="B4739" i="12"/>
  <c r="C4739" i="12"/>
  <c r="D4739" i="12"/>
  <c r="A4740" i="12"/>
  <c r="B4740" i="12"/>
  <c r="C4740" i="12"/>
  <c r="D4740" i="12"/>
  <c r="A4741" i="12"/>
  <c r="B4741" i="12"/>
  <c r="C4741" i="12"/>
  <c r="D4741" i="12"/>
  <c r="A4742" i="12"/>
  <c r="B4742" i="12"/>
  <c r="C4742" i="12"/>
  <c r="D4742" i="12"/>
  <c r="A4743" i="12"/>
  <c r="B4743" i="12"/>
  <c r="C4743" i="12"/>
  <c r="D4743" i="12"/>
  <c r="A4744" i="12"/>
  <c r="B4744" i="12"/>
  <c r="C4744" i="12"/>
  <c r="D4744" i="12"/>
  <c r="A4745" i="12"/>
  <c r="B4745" i="12"/>
  <c r="C4745" i="12"/>
  <c r="D4745" i="12"/>
  <c r="A4746" i="12"/>
  <c r="B4746" i="12"/>
  <c r="C4746" i="12"/>
  <c r="D4746" i="12"/>
  <c r="A4747" i="12"/>
  <c r="B4747" i="12"/>
  <c r="C4747" i="12"/>
  <c r="D4747" i="12"/>
  <c r="A4748" i="12"/>
  <c r="B4748" i="12"/>
  <c r="C4748" i="12"/>
  <c r="D4748" i="12"/>
  <c r="A4749" i="12"/>
  <c r="B4749" i="12"/>
  <c r="C4749" i="12"/>
  <c r="D4749" i="12"/>
  <c r="A4750" i="12"/>
  <c r="B4750" i="12"/>
  <c r="C4750" i="12"/>
  <c r="D4750" i="12"/>
  <c r="A4751" i="12"/>
  <c r="B4751" i="12"/>
  <c r="C4751" i="12"/>
  <c r="D4751" i="12"/>
  <c r="A4752" i="12"/>
  <c r="B4752" i="12"/>
  <c r="C4752" i="12"/>
  <c r="D4752" i="12"/>
  <c r="A4753" i="12"/>
  <c r="B4753" i="12"/>
  <c r="C4753" i="12"/>
  <c r="D4753" i="12"/>
  <c r="A4754" i="12"/>
  <c r="B4754" i="12"/>
  <c r="C4754" i="12"/>
  <c r="D4754" i="12"/>
  <c r="A4755" i="12"/>
  <c r="B4755" i="12"/>
  <c r="C4755" i="12"/>
  <c r="D4755" i="12"/>
  <c r="A4756" i="12"/>
  <c r="B4756" i="12"/>
  <c r="C4756" i="12"/>
  <c r="D4756" i="12"/>
  <c r="A4757" i="12"/>
  <c r="B4757" i="12"/>
  <c r="C4757" i="12"/>
  <c r="D4757" i="12"/>
  <c r="A4758" i="12"/>
  <c r="B4758" i="12"/>
  <c r="C4758" i="12"/>
  <c r="D4758" i="12"/>
  <c r="A4759" i="12"/>
  <c r="B4759" i="12"/>
  <c r="C4759" i="12"/>
  <c r="D4759" i="12"/>
  <c r="A4760" i="12"/>
  <c r="B4760" i="12"/>
  <c r="C4760" i="12"/>
  <c r="D4760" i="12"/>
  <c r="A4761" i="12"/>
  <c r="B4761" i="12"/>
  <c r="C4761" i="12"/>
  <c r="D4761" i="12"/>
  <c r="A4762" i="12"/>
  <c r="B4762" i="12"/>
  <c r="C4762" i="12"/>
  <c r="D4762" i="12"/>
  <c r="A4763" i="12"/>
  <c r="B4763" i="12"/>
  <c r="C4763" i="12"/>
  <c r="D4763" i="12"/>
  <c r="A4764" i="12"/>
  <c r="B4764" i="12"/>
  <c r="C4764" i="12"/>
  <c r="D4764" i="12"/>
  <c r="A4765" i="12"/>
  <c r="B4765" i="12"/>
  <c r="C4765" i="12"/>
  <c r="D4765" i="12"/>
  <c r="A4766" i="12"/>
  <c r="B4766" i="12"/>
  <c r="C4766" i="12"/>
  <c r="D4766" i="12"/>
  <c r="A4767" i="12"/>
  <c r="B4767" i="12"/>
  <c r="C4767" i="12"/>
  <c r="D4767" i="12"/>
  <c r="A4768" i="12"/>
  <c r="B4768" i="12"/>
  <c r="C4768" i="12"/>
  <c r="D4768" i="12"/>
  <c r="A4769" i="12"/>
  <c r="B4769" i="12"/>
  <c r="C4769" i="12"/>
  <c r="D4769" i="12"/>
  <c r="A4770" i="12"/>
  <c r="B4770" i="12"/>
  <c r="C4770" i="12"/>
  <c r="D4770" i="12"/>
  <c r="A4771" i="12"/>
  <c r="B4771" i="12"/>
  <c r="C4771" i="12"/>
  <c r="D4771" i="12"/>
  <c r="A4772" i="12"/>
  <c r="B4772" i="12"/>
  <c r="C4772" i="12"/>
  <c r="D4772" i="12"/>
  <c r="A4773" i="12"/>
  <c r="B4773" i="12"/>
  <c r="C4773" i="12"/>
  <c r="D4773" i="12"/>
  <c r="A4774" i="12"/>
  <c r="B4774" i="12"/>
  <c r="C4774" i="12"/>
  <c r="D4774" i="12"/>
  <c r="A4775" i="12"/>
  <c r="B4775" i="12"/>
  <c r="C4775" i="12"/>
  <c r="D4775" i="12"/>
  <c r="A4776" i="12"/>
  <c r="B4776" i="12"/>
  <c r="C4776" i="12"/>
  <c r="D4776" i="12"/>
  <c r="A4777" i="12"/>
  <c r="B4777" i="12"/>
  <c r="C4777" i="12"/>
  <c r="D4777" i="12"/>
  <c r="A4778" i="12"/>
  <c r="B4778" i="12"/>
  <c r="C4778" i="12"/>
  <c r="D4778" i="12"/>
  <c r="A4779" i="12"/>
  <c r="B4779" i="12"/>
  <c r="C4779" i="12"/>
  <c r="D4779" i="12"/>
  <c r="A4780" i="12"/>
  <c r="B4780" i="12"/>
  <c r="C4780" i="12"/>
  <c r="D4780" i="12"/>
  <c r="A4781" i="12"/>
  <c r="B4781" i="12"/>
  <c r="C4781" i="12"/>
  <c r="D4781" i="12"/>
  <c r="A4782" i="12"/>
  <c r="B4782" i="12"/>
  <c r="C4782" i="12"/>
  <c r="D4782" i="12"/>
  <c r="A4783" i="12"/>
  <c r="B4783" i="12"/>
  <c r="C4783" i="12"/>
  <c r="D4783" i="12"/>
  <c r="A4784" i="12"/>
  <c r="B4784" i="12"/>
  <c r="C4784" i="12"/>
  <c r="D4784" i="12"/>
  <c r="A4785" i="12"/>
  <c r="B4785" i="12"/>
  <c r="C4785" i="12"/>
  <c r="D4785" i="12"/>
  <c r="A4786" i="12"/>
  <c r="B4786" i="12"/>
  <c r="C4786" i="12"/>
  <c r="D4786" i="12"/>
  <c r="A4787" i="12"/>
  <c r="B4787" i="12"/>
  <c r="C4787" i="12"/>
  <c r="D4787" i="12"/>
  <c r="A4788" i="12"/>
  <c r="B4788" i="12"/>
  <c r="C4788" i="12"/>
  <c r="D4788" i="12"/>
  <c r="A4789" i="12"/>
  <c r="B4789" i="12"/>
  <c r="C4789" i="12"/>
  <c r="D4789" i="12"/>
  <c r="A4790" i="12"/>
  <c r="B4790" i="12"/>
  <c r="C4790" i="12"/>
  <c r="D4790" i="12"/>
  <c r="A4791" i="12"/>
  <c r="B4791" i="12"/>
  <c r="C4791" i="12"/>
  <c r="D4791" i="12"/>
  <c r="A4792" i="12"/>
  <c r="B4792" i="12"/>
  <c r="C4792" i="12"/>
  <c r="D4792" i="12"/>
  <c r="A4793" i="12"/>
  <c r="B4793" i="12"/>
  <c r="C4793" i="12"/>
  <c r="D4793" i="12"/>
  <c r="A4794" i="12"/>
  <c r="B4794" i="12"/>
  <c r="C4794" i="12"/>
  <c r="D4794" i="12"/>
  <c r="A4795" i="12"/>
  <c r="B4795" i="12"/>
  <c r="C4795" i="12"/>
  <c r="D4795" i="12"/>
  <c r="A4796" i="12"/>
  <c r="B4796" i="12"/>
  <c r="C4796" i="12"/>
  <c r="D4796" i="12"/>
  <c r="A4797" i="12"/>
  <c r="B4797" i="12"/>
  <c r="C4797" i="12"/>
  <c r="D4797" i="12"/>
  <c r="A4798" i="12"/>
  <c r="B4798" i="12"/>
  <c r="C4798" i="12"/>
  <c r="D4798" i="12"/>
  <c r="A4799" i="12"/>
  <c r="B4799" i="12"/>
  <c r="C4799" i="12"/>
  <c r="D4799" i="12"/>
  <c r="A4800" i="12"/>
  <c r="B4800" i="12"/>
  <c r="C4800" i="12"/>
  <c r="D4800" i="12"/>
  <c r="A4801" i="12"/>
  <c r="B4801" i="12"/>
  <c r="C4801" i="12"/>
  <c r="D4801" i="12"/>
  <c r="A4802" i="12"/>
  <c r="B4802" i="12"/>
  <c r="C4802" i="12"/>
  <c r="D4802" i="12"/>
  <c r="A4803" i="12"/>
  <c r="B4803" i="12"/>
  <c r="C4803" i="12"/>
  <c r="D4803" i="12"/>
  <c r="A4804" i="12"/>
  <c r="B4804" i="12"/>
  <c r="C4804" i="12"/>
  <c r="D4804" i="12"/>
  <c r="A4805" i="12"/>
  <c r="B4805" i="12"/>
  <c r="C4805" i="12"/>
  <c r="D4805" i="12"/>
  <c r="A4806" i="12"/>
  <c r="B4806" i="12"/>
  <c r="C4806" i="12"/>
  <c r="D4806" i="12"/>
  <c r="A4807" i="12"/>
  <c r="B4807" i="12"/>
  <c r="C4807" i="12"/>
  <c r="D4807" i="12"/>
  <c r="A4808" i="12"/>
  <c r="B4808" i="12"/>
  <c r="C4808" i="12"/>
  <c r="D4808" i="12"/>
  <c r="A4809" i="12"/>
  <c r="B4809" i="12"/>
  <c r="C4809" i="12"/>
  <c r="D4809" i="12"/>
  <c r="A4810" i="12"/>
  <c r="B4810" i="12"/>
  <c r="C4810" i="12"/>
  <c r="D4810" i="12"/>
  <c r="A4811" i="12"/>
  <c r="B4811" i="12"/>
  <c r="C4811" i="12"/>
  <c r="D4811" i="12"/>
  <c r="A4812" i="12"/>
  <c r="B4812" i="12"/>
  <c r="C4812" i="12"/>
  <c r="D4812" i="12"/>
  <c r="A4813" i="12"/>
  <c r="B4813" i="12"/>
  <c r="C4813" i="12"/>
  <c r="D4813" i="12"/>
  <c r="A4814" i="12"/>
  <c r="B4814" i="12"/>
  <c r="C4814" i="12"/>
  <c r="D4814" i="12"/>
  <c r="A4815" i="12"/>
  <c r="B4815" i="12"/>
  <c r="C4815" i="12"/>
  <c r="D4815" i="12"/>
  <c r="A4816" i="12"/>
  <c r="B4816" i="12"/>
  <c r="C4816" i="12"/>
  <c r="D4816" i="12"/>
  <c r="A4817" i="12"/>
  <c r="B4817" i="12"/>
  <c r="C4817" i="12"/>
  <c r="D4817" i="12"/>
  <c r="A4818" i="12"/>
  <c r="B4818" i="12"/>
  <c r="C4818" i="12"/>
  <c r="D4818" i="12"/>
  <c r="A4819" i="12"/>
  <c r="B4819" i="12"/>
  <c r="C4819" i="12"/>
  <c r="D4819" i="12"/>
  <c r="A4820" i="12"/>
  <c r="B4820" i="12"/>
  <c r="C4820" i="12"/>
  <c r="D4820" i="12"/>
  <c r="A4821" i="12"/>
  <c r="B4821" i="12"/>
  <c r="C4821" i="12"/>
  <c r="D4821" i="12"/>
  <c r="A4822" i="12"/>
  <c r="B4822" i="12"/>
  <c r="C4822" i="12"/>
  <c r="D4822" i="12"/>
  <c r="A4823" i="12"/>
  <c r="B4823" i="12"/>
  <c r="C4823" i="12"/>
  <c r="D4823" i="12"/>
  <c r="A4824" i="12"/>
  <c r="B4824" i="12"/>
  <c r="C4824" i="12"/>
  <c r="D4824" i="12"/>
  <c r="A4825" i="12"/>
  <c r="B4825" i="12"/>
  <c r="C4825" i="12"/>
  <c r="D4825" i="12"/>
  <c r="A4826" i="12"/>
  <c r="B4826" i="12"/>
  <c r="C4826" i="12"/>
  <c r="D4826" i="12"/>
  <c r="A4827" i="12"/>
  <c r="B4827" i="12"/>
  <c r="C4827" i="12"/>
  <c r="D4827" i="12"/>
  <c r="A4828" i="12"/>
  <c r="B4828" i="12"/>
  <c r="C4828" i="12"/>
  <c r="D4828" i="12"/>
  <c r="A4829" i="12"/>
  <c r="B4829" i="12"/>
  <c r="C4829" i="12"/>
  <c r="D4829" i="12"/>
  <c r="A4830" i="12"/>
  <c r="B4830" i="12"/>
  <c r="C4830" i="12"/>
  <c r="D4830" i="12"/>
  <c r="A4831" i="12"/>
  <c r="B4831" i="12"/>
  <c r="C4831" i="12"/>
  <c r="D4831" i="12"/>
  <c r="A4832" i="12"/>
  <c r="B4832" i="12"/>
  <c r="C4832" i="12"/>
  <c r="D4832" i="12"/>
  <c r="A4833" i="12"/>
  <c r="B4833" i="12"/>
  <c r="C4833" i="12"/>
  <c r="D4833" i="12"/>
  <c r="A4834" i="12"/>
  <c r="B4834" i="12"/>
  <c r="C4834" i="12"/>
  <c r="D4834" i="12"/>
  <c r="A4835" i="12"/>
  <c r="B4835" i="12"/>
  <c r="C4835" i="12"/>
  <c r="D4835" i="12"/>
  <c r="A4836" i="12"/>
  <c r="B4836" i="12"/>
  <c r="C4836" i="12"/>
  <c r="D4836" i="12"/>
  <c r="A4837" i="12"/>
  <c r="B4837" i="12"/>
  <c r="C4837" i="12"/>
  <c r="D4837" i="12"/>
  <c r="A4838" i="12"/>
  <c r="B4838" i="12"/>
  <c r="C4838" i="12"/>
  <c r="D4838" i="12"/>
  <c r="A4839" i="12"/>
  <c r="B4839" i="12"/>
  <c r="C4839" i="12"/>
  <c r="D4839" i="12"/>
  <c r="A4840" i="12"/>
  <c r="B4840" i="12"/>
  <c r="C4840" i="12"/>
  <c r="D4840" i="12"/>
  <c r="A4841" i="12"/>
  <c r="B4841" i="12"/>
  <c r="C4841" i="12"/>
  <c r="D4841" i="12"/>
  <c r="A4842" i="12"/>
  <c r="B4842" i="12"/>
  <c r="C4842" i="12"/>
  <c r="D4842" i="12"/>
  <c r="A4843" i="12"/>
  <c r="B4843" i="12"/>
  <c r="C4843" i="12"/>
  <c r="D4843" i="12"/>
  <c r="A4844" i="12"/>
  <c r="B4844" i="12"/>
  <c r="C4844" i="12"/>
  <c r="D4844" i="12"/>
  <c r="A4845" i="12"/>
  <c r="B4845" i="12"/>
  <c r="C4845" i="12"/>
  <c r="D4845" i="12"/>
  <c r="A4846" i="12"/>
  <c r="B4846" i="12"/>
  <c r="C4846" i="12"/>
  <c r="D4846" i="12"/>
  <c r="A4847" i="12"/>
  <c r="B4847" i="12"/>
  <c r="C4847" i="12"/>
  <c r="D4847" i="12"/>
  <c r="A4848" i="12"/>
  <c r="B4848" i="12"/>
  <c r="C4848" i="12"/>
  <c r="D4848" i="12"/>
  <c r="A4849" i="12"/>
  <c r="B4849" i="12"/>
  <c r="C4849" i="12"/>
  <c r="D4849" i="12"/>
  <c r="A4850" i="12"/>
  <c r="B4850" i="12"/>
  <c r="C4850" i="12"/>
  <c r="D4850" i="12"/>
  <c r="A4851" i="12"/>
  <c r="B4851" i="12"/>
  <c r="C4851" i="12"/>
  <c r="D4851" i="12"/>
  <c r="A4852" i="12"/>
  <c r="B4852" i="12"/>
  <c r="C4852" i="12"/>
  <c r="D4852" i="12"/>
  <c r="A4853" i="12"/>
  <c r="B4853" i="12"/>
  <c r="C4853" i="12"/>
  <c r="D4853" i="12"/>
  <c r="A4854" i="12"/>
  <c r="B4854" i="12"/>
  <c r="C4854" i="12"/>
  <c r="D4854" i="12"/>
  <c r="A4855" i="12"/>
  <c r="B4855" i="12"/>
  <c r="C4855" i="12"/>
  <c r="D4855" i="12"/>
  <c r="A4856" i="12"/>
  <c r="B4856" i="12"/>
  <c r="C4856" i="12"/>
  <c r="D4856" i="12"/>
  <c r="A4857" i="12"/>
  <c r="B4857" i="12"/>
  <c r="C4857" i="12"/>
  <c r="D4857" i="12"/>
  <c r="A4858" i="12"/>
  <c r="B4858" i="12"/>
  <c r="C4858" i="12"/>
  <c r="D4858" i="12"/>
  <c r="A4859" i="12"/>
  <c r="B4859" i="12"/>
  <c r="C4859" i="12"/>
  <c r="D4859" i="12"/>
  <c r="A4860" i="12"/>
  <c r="B4860" i="12"/>
  <c r="C4860" i="12"/>
  <c r="D4860" i="12"/>
  <c r="A4861" i="12"/>
  <c r="B4861" i="12"/>
  <c r="C4861" i="12"/>
  <c r="D4861" i="12"/>
  <c r="A4862" i="12"/>
  <c r="B4862" i="12"/>
  <c r="C4862" i="12"/>
  <c r="D4862" i="12"/>
  <c r="A4863" i="12"/>
  <c r="B4863" i="12"/>
  <c r="C4863" i="12"/>
  <c r="D4863" i="12"/>
  <c r="A4864" i="12"/>
  <c r="B4864" i="12"/>
  <c r="C4864" i="12"/>
  <c r="D4864" i="12"/>
  <c r="A4865" i="12"/>
  <c r="B4865" i="12"/>
  <c r="C4865" i="12"/>
  <c r="D4865" i="12"/>
  <c r="A4866" i="12"/>
  <c r="B4866" i="12"/>
  <c r="C4866" i="12"/>
  <c r="D4866" i="12"/>
  <c r="A4867" i="12"/>
  <c r="B4867" i="12"/>
  <c r="C4867" i="12"/>
  <c r="D4867" i="12"/>
  <c r="A4868" i="12"/>
  <c r="B4868" i="12"/>
  <c r="C4868" i="12"/>
  <c r="D4868" i="12"/>
  <c r="A4869" i="12"/>
  <c r="B4869" i="12"/>
  <c r="C4869" i="12"/>
  <c r="D4869" i="12"/>
  <c r="A4870" i="12"/>
  <c r="B4870" i="12"/>
  <c r="C4870" i="12"/>
  <c r="D4870" i="12"/>
  <c r="A4871" i="12"/>
  <c r="B4871" i="12"/>
  <c r="C4871" i="12"/>
  <c r="D4871" i="12"/>
  <c r="A4872" i="12"/>
  <c r="B4872" i="12"/>
  <c r="C4872" i="12"/>
  <c r="D4872" i="12"/>
  <c r="A4873" i="12"/>
  <c r="B4873" i="12"/>
  <c r="C4873" i="12"/>
  <c r="D4873" i="12"/>
  <c r="A4874" i="12"/>
  <c r="B4874" i="12"/>
  <c r="C4874" i="12"/>
  <c r="D4874" i="12"/>
  <c r="A4875" i="12"/>
  <c r="B4875" i="12"/>
  <c r="C4875" i="12"/>
  <c r="D4875" i="12"/>
  <c r="A4876" i="12"/>
  <c r="B4876" i="12"/>
  <c r="C4876" i="12"/>
  <c r="D4876" i="12"/>
  <c r="A4877" i="12"/>
  <c r="B4877" i="12"/>
  <c r="C4877" i="12"/>
  <c r="D4877" i="12"/>
  <c r="A4878" i="12"/>
  <c r="B4878" i="12"/>
  <c r="C4878" i="12"/>
  <c r="D4878" i="12"/>
  <c r="A4879" i="12"/>
  <c r="B4879" i="12"/>
  <c r="C4879" i="12"/>
  <c r="D4879" i="12"/>
  <c r="A4880" i="12"/>
  <c r="B4880" i="12"/>
  <c r="C4880" i="12"/>
  <c r="D4880" i="12"/>
  <c r="A4881" i="12"/>
  <c r="B4881" i="12"/>
  <c r="C4881" i="12"/>
  <c r="D4881" i="12"/>
  <c r="A4882" i="12"/>
  <c r="B4882" i="12"/>
  <c r="C4882" i="12"/>
  <c r="D4882" i="12"/>
  <c r="A4883" i="12"/>
  <c r="B4883" i="12"/>
  <c r="C4883" i="12"/>
  <c r="D4883" i="12"/>
  <c r="A4884" i="12"/>
  <c r="B4884" i="12"/>
  <c r="C4884" i="12"/>
  <c r="D4884" i="12"/>
  <c r="A4885" i="12"/>
  <c r="B4885" i="12"/>
  <c r="C4885" i="12"/>
  <c r="D4885" i="12"/>
  <c r="A4886" i="12"/>
  <c r="B4886" i="12"/>
  <c r="C4886" i="12"/>
  <c r="D4886" i="12"/>
  <c r="A4887" i="12"/>
  <c r="B4887" i="12"/>
  <c r="C4887" i="12"/>
  <c r="D4887" i="12"/>
  <c r="A4888" i="12"/>
  <c r="B4888" i="12"/>
  <c r="C4888" i="12"/>
  <c r="D4888" i="12"/>
  <c r="A4889" i="12"/>
  <c r="B4889" i="12"/>
  <c r="C4889" i="12"/>
  <c r="D4889" i="12"/>
  <c r="A4890" i="12"/>
  <c r="B4890" i="12"/>
  <c r="C4890" i="12"/>
  <c r="D4890" i="12"/>
  <c r="A4891" i="12"/>
  <c r="B4891" i="12"/>
  <c r="C4891" i="12"/>
  <c r="D4891" i="12"/>
  <c r="A4892" i="12"/>
  <c r="B4892" i="12"/>
  <c r="C4892" i="12"/>
  <c r="D4892" i="12"/>
  <c r="A4893" i="12"/>
  <c r="B4893" i="12"/>
  <c r="C4893" i="12"/>
  <c r="D4893" i="12"/>
  <c r="A4894" i="12"/>
  <c r="B4894" i="12"/>
  <c r="C4894" i="12"/>
  <c r="D4894" i="12"/>
  <c r="A4895" i="12"/>
  <c r="B4895" i="12"/>
  <c r="C4895" i="12"/>
  <c r="D4895" i="12"/>
  <c r="A4896" i="12"/>
  <c r="B4896" i="12"/>
  <c r="C4896" i="12"/>
  <c r="D4896" i="12"/>
  <c r="A4897" i="12"/>
  <c r="B4897" i="12"/>
  <c r="C4897" i="12"/>
  <c r="D4897" i="12"/>
  <c r="A4898" i="12"/>
  <c r="B4898" i="12"/>
  <c r="C4898" i="12"/>
  <c r="D4898" i="12"/>
  <c r="A4899" i="12"/>
  <c r="B4899" i="12"/>
  <c r="C4899" i="12"/>
  <c r="D4899" i="12"/>
  <c r="A4900" i="12"/>
  <c r="B4900" i="12"/>
  <c r="C4900" i="12"/>
  <c r="D4900" i="12"/>
  <c r="A4901" i="12"/>
  <c r="B4901" i="12"/>
  <c r="C4901" i="12"/>
  <c r="D4901" i="12"/>
  <c r="A4902" i="12"/>
  <c r="B4902" i="12"/>
  <c r="C4902" i="12"/>
  <c r="D4902" i="12"/>
  <c r="A4903" i="12"/>
  <c r="B4903" i="12"/>
  <c r="C4903" i="12"/>
  <c r="D4903" i="12"/>
  <c r="A4904" i="12"/>
  <c r="B4904" i="12"/>
  <c r="C4904" i="12"/>
  <c r="D4904" i="12"/>
  <c r="A4905" i="12"/>
  <c r="B4905" i="12"/>
  <c r="C4905" i="12"/>
  <c r="D4905" i="12"/>
  <c r="A4906" i="12"/>
  <c r="B4906" i="12"/>
  <c r="C4906" i="12"/>
  <c r="D4906" i="12"/>
  <c r="A4907" i="12"/>
  <c r="B4907" i="12"/>
  <c r="C4907" i="12"/>
  <c r="D4907" i="12"/>
  <c r="A4908" i="12"/>
  <c r="B4908" i="12"/>
  <c r="C4908" i="12"/>
  <c r="D4908" i="12"/>
  <c r="A4909" i="12"/>
  <c r="B4909" i="12"/>
  <c r="C4909" i="12"/>
  <c r="D4909" i="12"/>
  <c r="A4910" i="12"/>
  <c r="B4910" i="12"/>
  <c r="C4910" i="12"/>
  <c r="D4910" i="12"/>
  <c r="A4911" i="12"/>
  <c r="B4911" i="12"/>
  <c r="C4911" i="12"/>
  <c r="D4911" i="12"/>
  <c r="A4912" i="12"/>
  <c r="B4912" i="12"/>
  <c r="C4912" i="12"/>
  <c r="D4912" i="12"/>
  <c r="A4913" i="12"/>
  <c r="B4913" i="12"/>
  <c r="C4913" i="12"/>
  <c r="D4913" i="12"/>
  <c r="A4914" i="12"/>
  <c r="B4914" i="12"/>
  <c r="C4914" i="12"/>
  <c r="D4914" i="12"/>
  <c r="A4915" i="12"/>
  <c r="B4915" i="12"/>
  <c r="C4915" i="12"/>
  <c r="D4915" i="12"/>
  <c r="A4916" i="12"/>
  <c r="B4916" i="12"/>
  <c r="C4916" i="12"/>
  <c r="D4916" i="12"/>
  <c r="A4917" i="12"/>
  <c r="B4917" i="12"/>
  <c r="C4917" i="12"/>
  <c r="D4917" i="12"/>
  <c r="A4918" i="12"/>
  <c r="B4918" i="12"/>
  <c r="C4918" i="12"/>
  <c r="D4918" i="12"/>
  <c r="A4919" i="12"/>
  <c r="B4919" i="12"/>
  <c r="C4919" i="12"/>
  <c r="D4919" i="12"/>
  <c r="A4920" i="12"/>
  <c r="B4920" i="12"/>
  <c r="C4920" i="12"/>
  <c r="D4920" i="12"/>
  <c r="A4921" i="12"/>
  <c r="B4921" i="12"/>
  <c r="C4921" i="12"/>
  <c r="D4921" i="12"/>
  <c r="A4922" i="12"/>
  <c r="B4922" i="12"/>
  <c r="C4922" i="12"/>
  <c r="D4922" i="12"/>
  <c r="A4923" i="12"/>
  <c r="B4923" i="12"/>
  <c r="C4923" i="12"/>
  <c r="D4923" i="12"/>
  <c r="A4924" i="12"/>
  <c r="B4924" i="12"/>
  <c r="C4924" i="12"/>
  <c r="D4924" i="12"/>
  <c r="A4925" i="12"/>
  <c r="B4925" i="12"/>
  <c r="C4925" i="12"/>
  <c r="D4925" i="12"/>
  <c r="A4926" i="12"/>
  <c r="B4926" i="12"/>
  <c r="C4926" i="12"/>
  <c r="D4926" i="12"/>
  <c r="A4927" i="12"/>
  <c r="B4927" i="12"/>
  <c r="C4927" i="12"/>
  <c r="D4927" i="12"/>
  <c r="A4928" i="12"/>
  <c r="B4928" i="12"/>
  <c r="C4928" i="12"/>
  <c r="D4928" i="12"/>
  <c r="A4929" i="12"/>
  <c r="B4929" i="12"/>
  <c r="C4929" i="12"/>
  <c r="D4929" i="12"/>
  <c r="A4930" i="12"/>
  <c r="B4930" i="12"/>
  <c r="C4930" i="12"/>
  <c r="D4930" i="12"/>
  <c r="A4931" i="12"/>
  <c r="B4931" i="12"/>
  <c r="C4931" i="12"/>
  <c r="D4931" i="12"/>
  <c r="A4932" i="12"/>
  <c r="B4932" i="12"/>
  <c r="C4932" i="12"/>
  <c r="D4932" i="12"/>
  <c r="A4933" i="12"/>
  <c r="B4933" i="12"/>
  <c r="C4933" i="12"/>
  <c r="D4933" i="12"/>
  <c r="A4934" i="12"/>
  <c r="B4934" i="12"/>
  <c r="C4934" i="12"/>
  <c r="D4934" i="12"/>
  <c r="A4935" i="12"/>
  <c r="B4935" i="12"/>
  <c r="C4935" i="12"/>
  <c r="D4935" i="12"/>
  <c r="A4936" i="12"/>
  <c r="B4936" i="12"/>
  <c r="C4936" i="12"/>
  <c r="D4936" i="12"/>
  <c r="A4937" i="12"/>
  <c r="B4937" i="12"/>
  <c r="C4937" i="12"/>
  <c r="D4937" i="12"/>
  <c r="A4938" i="12"/>
  <c r="B4938" i="12"/>
  <c r="C4938" i="12"/>
  <c r="D4938" i="12"/>
  <c r="A4939" i="12"/>
  <c r="B4939" i="12"/>
  <c r="C4939" i="12"/>
  <c r="D4939" i="12"/>
  <c r="A4940" i="12"/>
  <c r="B4940" i="12"/>
  <c r="C4940" i="12"/>
  <c r="D4940" i="12"/>
  <c r="A4941" i="12"/>
  <c r="B4941" i="12"/>
  <c r="C4941" i="12"/>
  <c r="D4941" i="12"/>
  <c r="A4942" i="12"/>
  <c r="B4942" i="12"/>
  <c r="C4942" i="12"/>
  <c r="D4942" i="12"/>
  <c r="A4943" i="12"/>
  <c r="B4943" i="12"/>
  <c r="C4943" i="12"/>
  <c r="D4943" i="12"/>
  <c r="A4944" i="12"/>
  <c r="B4944" i="12"/>
  <c r="C4944" i="12"/>
  <c r="D4944" i="12"/>
  <c r="A4945" i="12"/>
  <c r="B4945" i="12"/>
  <c r="C4945" i="12"/>
  <c r="D4945" i="12"/>
  <c r="A4946" i="12"/>
  <c r="B4946" i="12"/>
  <c r="C4946" i="12"/>
  <c r="D4946" i="12"/>
  <c r="A4947" i="12"/>
  <c r="B4947" i="12"/>
  <c r="C4947" i="12"/>
  <c r="D4947" i="12"/>
  <c r="A4948" i="12"/>
  <c r="B4948" i="12"/>
  <c r="C4948" i="12"/>
  <c r="D4948" i="12"/>
  <c r="A4949" i="12"/>
  <c r="B4949" i="12"/>
  <c r="C4949" i="12"/>
  <c r="D4949" i="12"/>
  <c r="A4950" i="12"/>
  <c r="B4950" i="12"/>
  <c r="C4950" i="12"/>
  <c r="D4950" i="12"/>
  <c r="A4951" i="12"/>
  <c r="B4951" i="12"/>
  <c r="C4951" i="12"/>
  <c r="D4951" i="12"/>
  <c r="A4952" i="12"/>
  <c r="B4952" i="12"/>
  <c r="C4952" i="12"/>
  <c r="D4952" i="12"/>
  <c r="A4953" i="12"/>
  <c r="B4953" i="12"/>
  <c r="C4953" i="12"/>
  <c r="D4953" i="12"/>
  <c r="A4954" i="12"/>
  <c r="B4954" i="12"/>
  <c r="C4954" i="12"/>
  <c r="D4954" i="12"/>
  <c r="A4955" i="12"/>
  <c r="B4955" i="12"/>
  <c r="C4955" i="12"/>
  <c r="D4955" i="12"/>
  <c r="A4956" i="12"/>
  <c r="B4956" i="12"/>
  <c r="C4956" i="12"/>
  <c r="D4956" i="12"/>
  <c r="A4957" i="12"/>
  <c r="B4957" i="12"/>
  <c r="C4957" i="12"/>
  <c r="D4957" i="12"/>
  <c r="A4958" i="12"/>
  <c r="B4958" i="12"/>
  <c r="C4958" i="12"/>
  <c r="D4958" i="12"/>
  <c r="A4959" i="12"/>
  <c r="B4959" i="12"/>
  <c r="C4959" i="12"/>
  <c r="D4959" i="12"/>
  <c r="A4960" i="12"/>
  <c r="B4960" i="12"/>
  <c r="C4960" i="12"/>
  <c r="D4960" i="12"/>
  <c r="A4961" i="12"/>
  <c r="B4961" i="12"/>
  <c r="C4961" i="12"/>
  <c r="D4961" i="12"/>
  <c r="A4962" i="12"/>
  <c r="B4962" i="12"/>
  <c r="C4962" i="12"/>
  <c r="D4962" i="12"/>
  <c r="A4963" i="12"/>
  <c r="B4963" i="12"/>
  <c r="C4963" i="12"/>
  <c r="D4963" i="12"/>
  <c r="A4964" i="12"/>
  <c r="B4964" i="12"/>
  <c r="C4964" i="12"/>
  <c r="D4964" i="12"/>
  <c r="A4965" i="12"/>
  <c r="B4965" i="12"/>
  <c r="C4965" i="12"/>
  <c r="D4965" i="12"/>
  <c r="A4966" i="12"/>
  <c r="B4966" i="12"/>
  <c r="C4966" i="12"/>
  <c r="D4966" i="12"/>
  <c r="A4967" i="12"/>
  <c r="B4967" i="12"/>
  <c r="C4967" i="12"/>
  <c r="D4967" i="12"/>
  <c r="A4968" i="12"/>
  <c r="B4968" i="12"/>
  <c r="C4968" i="12"/>
  <c r="D4968" i="12"/>
  <c r="A4969" i="12"/>
  <c r="B4969" i="12"/>
  <c r="C4969" i="12"/>
  <c r="D4969" i="12"/>
  <c r="A4970" i="12"/>
  <c r="B4970" i="12"/>
  <c r="C4970" i="12"/>
  <c r="D4970" i="12"/>
  <c r="A4971" i="12"/>
  <c r="B4971" i="12"/>
  <c r="C4971" i="12"/>
  <c r="D4971" i="12"/>
  <c r="A4972" i="12"/>
  <c r="B4972" i="12"/>
  <c r="C4972" i="12"/>
  <c r="D4972" i="12"/>
  <c r="A4973" i="12"/>
  <c r="B4973" i="12"/>
  <c r="C4973" i="12"/>
  <c r="D4973" i="12"/>
  <c r="A4974" i="12"/>
  <c r="B4974" i="12"/>
  <c r="C4974" i="12"/>
  <c r="D4974" i="12"/>
  <c r="A4975" i="12"/>
  <c r="B4975" i="12"/>
  <c r="C4975" i="12"/>
  <c r="D4975" i="12"/>
  <c r="A4976" i="12"/>
  <c r="B4976" i="12"/>
  <c r="C4976" i="12"/>
  <c r="D4976" i="12"/>
  <c r="A4977" i="12"/>
  <c r="B4977" i="12"/>
  <c r="C4977" i="12"/>
  <c r="D4977" i="12"/>
  <c r="A4978" i="12"/>
  <c r="B4978" i="12"/>
  <c r="C4978" i="12"/>
  <c r="D4978" i="12"/>
  <c r="A4979" i="12"/>
  <c r="B4979" i="12"/>
  <c r="C4979" i="12"/>
  <c r="D4979" i="12"/>
  <c r="A4980" i="12"/>
  <c r="B4980" i="12"/>
  <c r="C4980" i="12"/>
  <c r="D4980" i="12"/>
  <c r="A4981" i="12"/>
  <c r="B4981" i="12"/>
  <c r="C4981" i="12"/>
  <c r="D4981" i="12"/>
  <c r="A4982" i="12"/>
  <c r="B4982" i="12"/>
  <c r="C4982" i="12"/>
  <c r="D4982" i="12"/>
  <c r="A4983" i="12"/>
  <c r="B4983" i="12"/>
  <c r="C4983" i="12"/>
  <c r="D4983" i="12"/>
  <c r="A4984" i="12"/>
  <c r="B4984" i="12"/>
  <c r="C4984" i="12"/>
  <c r="D4984" i="12"/>
  <c r="A4985" i="12"/>
  <c r="B4985" i="12"/>
  <c r="C4985" i="12"/>
  <c r="D4985" i="12"/>
  <c r="A4986" i="12"/>
  <c r="B4986" i="12"/>
  <c r="C4986" i="12"/>
  <c r="D4986" i="12"/>
  <c r="A4987" i="12"/>
  <c r="B4987" i="12"/>
  <c r="C4987" i="12"/>
  <c r="D4987" i="12"/>
  <c r="A4988" i="12"/>
  <c r="B4988" i="12"/>
  <c r="C4988" i="12"/>
  <c r="D4988" i="12"/>
  <c r="A4989" i="12"/>
  <c r="B4989" i="12"/>
  <c r="C4989" i="12"/>
  <c r="D4989" i="12"/>
  <c r="A4990" i="12"/>
  <c r="B4990" i="12"/>
  <c r="C4990" i="12"/>
  <c r="D4990" i="12"/>
  <c r="A4991" i="12"/>
  <c r="B4991" i="12"/>
  <c r="C4991" i="12"/>
  <c r="D4991" i="12"/>
  <c r="A4992" i="12"/>
  <c r="B4992" i="12"/>
  <c r="C4992" i="12"/>
  <c r="D4992" i="12"/>
  <c r="A4993" i="12"/>
  <c r="B4993" i="12"/>
  <c r="C4993" i="12"/>
  <c r="D4993" i="12"/>
  <c r="A4994" i="12"/>
  <c r="B4994" i="12"/>
  <c r="C4994" i="12"/>
  <c r="D4994" i="12"/>
  <c r="A4995" i="12"/>
  <c r="B4995" i="12"/>
  <c r="C4995" i="12"/>
  <c r="D4995" i="12"/>
  <c r="A4996" i="12"/>
  <c r="B4996" i="12"/>
  <c r="C4996" i="12"/>
  <c r="D4996" i="12"/>
  <c r="A4997" i="12"/>
  <c r="B4997" i="12"/>
  <c r="C4997" i="12"/>
  <c r="D4997" i="12"/>
  <c r="A4998" i="12"/>
  <c r="B4998" i="12"/>
  <c r="C4998" i="12"/>
  <c r="D4998" i="12"/>
  <c r="A4999" i="12"/>
  <c r="B4999" i="12"/>
  <c r="C4999" i="12"/>
  <c r="D4999" i="12"/>
  <c r="A5000" i="12"/>
  <c r="B5000" i="12"/>
  <c r="C5000" i="12"/>
  <c r="D5000" i="12"/>
  <c r="A5001" i="12"/>
  <c r="B5001" i="12"/>
  <c r="C5001" i="12"/>
  <c r="D5001" i="12"/>
  <c r="A5002" i="12"/>
  <c r="B5002" i="12"/>
  <c r="C5002" i="12"/>
  <c r="D5002" i="12"/>
  <c r="A5003" i="12"/>
  <c r="B5003" i="12"/>
  <c r="C5003" i="12"/>
  <c r="D5003" i="12"/>
  <c r="A5004" i="12"/>
  <c r="B5004" i="12"/>
  <c r="C5004" i="12"/>
  <c r="D5004" i="12"/>
  <c r="A5005" i="12"/>
  <c r="B5005" i="12"/>
  <c r="C5005" i="12"/>
  <c r="D5005" i="12"/>
  <c r="A5006" i="12"/>
  <c r="B5006" i="12"/>
  <c r="C5006" i="12"/>
  <c r="D5006" i="12"/>
  <c r="A5007" i="12"/>
  <c r="B5007" i="12"/>
  <c r="C5007" i="12"/>
  <c r="D5007" i="12"/>
  <c r="A5008" i="12"/>
  <c r="B5008" i="12"/>
  <c r="C5008" i="12"/>
  <c r="D5008" i="12"/>
  <c r="A5009" i="12"/>
  <c r="B5009" i="12"/>
  <c r="C5009" i="12"/>
  <c r="D5009" i="12"/>
  <c r="A5010" i="12"/>
  <c r="B5010" i="12"/>
  <c r="C5010" i="12"/>
  <c r="D5010" i="12"/>
  <c r="A5011" i="12"/>
  <c r="B5011" i="12"/>
  <c r="C5011" i="12"/>
  <c r="D5011" i="12"/>
  <c r="A5012" i="12"/>
  <c r="B5012" i="12"/>
  <c r="C5012" i="12"/>
  <c r="D5012" i="12"/>
  <c r="A5013" i="12"/>
  <c r="B5013" i="12"/>
  <c r="C5013" i="12"/>
  <c r="D5013" i="12"/>
  <c r="A5014" i="12"/>
  <c r="B5014" i="12"/>
  <c r="C5014" i="12"/>
  <c r="D5014" i="12"/>
  <c r="A5015" i="12"/>
  <c r="B5015" i="12"/>
  <c r="C5015" i="12"/>
  <c r="D5015" i="12"/>
  <c r="A5016" i="12"/>
  <c r="B5016" i="12"/>
  <c r="C5016" i="12"/>
  <c r="D5016" i="12"/>
  <c r="A5017" i="12"/>
  <c r="B5017" i="12"/>
  <c r="C5017" i="12"/>
  <c r="D5017" i="12"/>
  <c r="A5018" i="12"/>
  <c r="B5018" i="12"/>
  <c r="C5018" i="12"/>
  <c r="D5018" i="12"/>
  <c r="A5019" i="12"/>
  <c r="B5019" i="12"/>
  <c r="C5019" i="12"/>
  <c r="D5019" i="12"/>
  <c r="A5020" i="12"/>
  <c r="B5020" i="12"/>
  <c r="C5020" i="12"/>
  <c r="D5020" i="12"/>
  <c r="A5021" i="12"/>
  <c r="B5021" i="12"/>
  <c r="C5021" i="12"/>
  <c r="D5021" i="12"/>
  <c r="A5022" i="12"/>
  <c r="B5022" i="12"/>
  <c r="C5022" i="12"/>
  <c r="D5022" i="12"/>
  <c r="A5023" i="12"/>
  <c r="B5023" i="12"/>
  <c r="C5023" i="12"/>
  <c r="D5023" i="12"/>
  <c r="A5024" i="12"/>
  <c r="B5024" i="12"/>
  <c r="C5024" i="12"/>
  <c r="D5024" i="12"/>
  <c r="A5025" i="12"/>
  <c r="B5025" i="12"/>
  <c r="C5025" i="12"/>
  <c r="D5025" i="12"/>
  <c r="A5026" i="12"/>
  <c r="B5026" i="12"/>
  <c r="C5026" i="12"/>
  <c r="D5026" i="12"/>
  <c r="A5027" i="12"/>
  <c r="B5027" i="12"/>
  <c r="C5027" i="12"/>
  <c r="D5027" i="12"/>
  <c r="A5028" i="12"/>
  <c r="B5028" i="12"/>
  <c r="C5028" i="12"/>
  <c r="D5028" i="12"/>
  <c r="A5029" i="12"/>
  <c r="B5029" i="12"/>
  <c r="C5029" i="12"/>
  <c r="D5029" i="12"/>
  <c r="A5030" i="12"/>
  <c r="B5030" i="12"/>
  <c r="C5030" i="12"/>
  <c r="D5030" i="12"/>
  <c r="A5031" i="12"/>
  <c r="B5031" i="12"/>
  <c r="C5031" i="12"/>
  <c r="D5031" i="12"/>
  <c r="A5032" i="12"/>
  <c r="B5032" i="12"/>
  <c r="C5032" i="12"/>
  <c r="D5032" i="12"/>
  <c r="A5033" i="12"/>
  <c r="B5033" i="12"/>
  <c r="C5033" i="12"/>
  <c r="D5033" i="12"/>
  <c r="A5034" i="12"/>
  <c r="B5034" i="12"/>
  <c r="C5034" i="12"/>
  <c r="D5034" i="12"/>
  <c r="A5035" i="12"/>
  <c r="B5035" i="12"/>
  <c r="C5035" i="12"/>
  <c r="D5035" i="12"/>
  <c r="A5036" i="12"/>
  <c r="B5036" i="12"/>
  <c r="C5036" i="12"/>
  <c r="D5036" i="12"/>
  <c r="A5037" i="12"/>
  <c r="B5037" i="12"/>
  <c r="C5037" i="12"/>
  <c r="D5037" i="12"/>
  <c r="A5038" i="12"/>
  <c r="B5038" i="12"/>
  <c r="C5038" i="12"/>
  <c r="D5038" i="12"/>
  <c r="A5039" i="12"/>
  <c r="B5039" i="12"/>
  <c r="C5039" i="12"/>
  <c r="D5039" i="12"/>
  <c r="A5040" i="12"/>
  <c r="B5040" i="12"/>
  <c r="C5040" i="12"/>
  <c r="D5040" i="12"/>
  <c r="A5041" i="12"/>
  <c r="B5041" i="12"/>
  <c r="C5041" i="12"/>
  <c r="D5041" i="12"/>
  <c r="A5042" i="12"/>
  <c r="B5042" i="12"/>
  <c r="C5042" i="12"/>
  <c r="D5042" i="12"/>
  <c r="A5043" i="12"/>
  <c r="B5043" i="12"/>
  <c r="C5043" i="12"/>
  <c r="D5043" i="12"/>
  <c r="A5044" i="12"/>
  <c r="B5044" i="12"/>
  <c r="C5044" i="12"/>
  <c r="D5044" i="12"/>
  <c r="A5045" i="12"/>
  <c r="B5045" i="12"/>
  <c r="C5045" i="12"/>
  <c r="D5045" i="12"/>
  <c r="A5046" i="12"/>
  <c r="B5046" i="12"/>
  <c r="C5046" i="12"/>
  <c r="D5046" i="12"/>
  <c r="A5047" i="12"/>
  <c r="B5047" i="12"/>
  <c r="C5047" i="12"/>
  <c r="D5047" i="12"/>
  <c r="A5048" i="12"/>
  <c r="B5048" i="12"/>
  <c r="C5048" i="12"/>
  <c r="D5048" i="12"/>
  <c r="A5049" i="12"/>
  <c r="B5049" i="12"/>
  <c r="C5049" i="12"/>
  <c r="D5049" i="12"/>
  <c r="A5050" i="12"/>
  <c r="B5050" i="12"/>
  <c r="C5050" i="12"/>
  <c r="D5050" i="12"/>
  <c r="A5051" i="12"/>
  <c r="B5051" i="12"/>
  <c r="C5051" i="12"/>
  <c r="D5051" i="12"/>
  <c r="A5052" i="12"/>
  <c r="B5052" i="12"/>
  <c r="C5052" i="12"/>
  <c r="D5052" i="12"/>
  <c r="A5053" i="12"/>
  <c r="B5053" i="12"/>
  <c r="C5053" i="12"/>
  <c r="D5053" i="12"/>
  <c r="A5054" i="12"/>
  <c r="B5054" i="12"/>
  <c r="C5054" i="12"/>
  <c r="D5054" i="12"/>
  <c r="A5055" i="12"/>
  <c r="B5055" i="12"/>
  <c r="C5055" i="12"/>
  <c r="D5055" i="12"/>
  <c r="A5056" i="12"/>
  <c r="B5056" i="12"/>
  <c r="C5056" i="12"/>
  <c r="D5056" i="12"/>
  <c r="A5057" i="12"/>
  <c r="B5057" i="12"/>
  <c r="C5057" i="12"/>
  <c r="D5057" i="12"/>
  <c r="A5058" i="12"/>
  <c r="B5058" i="12"/>
  <c r="C5058" i="12"/>
  <c r="D5058" i="12"/>
  <c r="A5059" i="12"/>
  <c r="B5059" i="12"/>
  <c r="C5059" i="12"/>
  <c r="D5059" i="12"/>
  <c r="A5060" i="12"/>
  <c r="B5060" i="12"/>
  <c r="C5060" i="12"/>
  <c r="D5060" i="12"/>
  <c r="A5061" i="12"/>
  <c r="B5061" i="12"/>
  <c r="C5061" i="12"/>
  <c r="D5061" i="12"/>
  <c r="A5062" i="12"/>
  <c r="B5062" i="12"/>
  <c r="C5062" i="12"/>
  <c r="D5062" i="12"/>
  <c r="A5063" i="12"/>
  <c r="B5063" i="12"/>
  <c r="C5063" i="12"/>
  <c r="D5063" i="12"/>
  <c r="A5064" i="12"/>
  <c r="B5064" i="12"/>
  <c r="C5064" i="12"/>
  <c r="D5064" i="12"/>
  <c r="A5065" i="12"/>
  <c r="B5065" i="12"/>
  <c r="C5065" i="12"/>
  <c r="D5065" i="12"/>
  <c r="A5066" i="12"/>
  <c r="B5066" i="12"/>
  <c r="C5066" i="12"/>
  <c r="D5066" i="12"/>
  <c r="A5067" i="12"/>
  <c r="B5067" i="12"/>
  <c r="C5067" i="12"/>
  <c r="D5067" i="12"/>
  <c r="A5068" i="12"/>
  <c r="B5068" i="12"/>
  <c r="C5068" i="12"/>
  <c r="D5068" i="12"/>
  <c r="A5069" i="12"/>
  <c r="B5069" i="12"/>
  <c r="C5069" i="12"/>
  <c r="D5069" i="12"/>
  <c r="A5070" i="12"/>
  <c r="B5070" i="12"/>
  <c r="C5070" i="12"/>
  <c r="D5070" i="12"/>
  <c r="A5071" i="12"/>
  <c r="B5071" i="12"/>
  <c r="C5071" i="12"/>
  <c r="D5071" i="12"/>
  <c r="A5072" i="12"/>
  <c r="B5072" i="12"/>
  <c r="C5072" i="12"/>
  <c r="D5072" i="12"/>
  <c r="A5073" i="12"/>
  <c r="B5073" i="12"/>
  <c r="C5073" i="12"/>
  <c r="D5073" i="12"/>
  <c r="A5074" i="12"/>
  <c r="B5074" i="12"/>
  <c r="C5074" i="12"/>
  <c r="D5074" i="12"/>
  <c r="A5075" i="12"/>
  <c r="B5075" i="12"/>
  <c r="C5075" i="12"/>
  <c r="D5075" i="12"/>
  <c r="A5076" i="12"/>
  <c r="B5076" i="12"/>
  <c r="C5076" i="12"/>
  <c r="D5076" i="12"/>
  <c r="A5077" i="12"/>
  <c r="B5077" i="12"/>
  <c r="C5077" i="12"/>
  <c r="D5077" i="12"/>
  <c r="A5078" i="12"/>
  <c r="B5078" i="12"/>
  <c r="C5078" i="12"/>
  <c r="D5078" i="12"/>
  <c r="A5079" i="12"/>
  <c r="B5079" i="12"/>
  <c r="C5079" i="12"/>
  <c r="D5079" i="12"/>
  <c r="A5080" i="12"/>
  <c r="B5080" i="12"/>
  <c r="C5080" i="12"/>
  <c r="D5080" i="12"/>
  <c r="A5081" i="12"/>
  <c r="B5081" i="12"/>
  <c r="C5081" i="12"/>
  <c r="D5081" i="12"/>
  <c r="A5082" i="12"/>
  <c r="B5082" i="12"/>
  <c r="C5082" i="12"/>
  <c r="D5082" i="12"/>
  <c r="A5083" i="12"/>
  <c r="B5083" i="12"/>
  <c r="C5083" i="12"/>
  <c r="D5083" i="12"/>
  <c r="A5084" i="12"/>
  <c r="B5084" i="12"/>
  <c r="C5084" i="12"/>
  <c r="D5084" i="12"/>
  <c r="A5085" i="12"/>
  <c r="B5085" i="12"/>
  <c r="C5085" i="12"/>
  <c r="D5085" i="12"/>
  <c r="A5086" i="12"/>
  <c r="B5086" i="12"/>
  <c r="C5086" i="12"/>
  <c r="D5086" i="12"/>
  <c r="A5087" i="12"/>
  <c r="B5087" i="12"/>
  <c r="C5087" i="12"/>
  <c r="D5087" i="12"/>
  <c r="A5088" i="12"/>
  <c r="B5088" i="12"/>
  <c r="C5088" i="12"/>
  <c r="D5088" i="12"/>
  <c r="A5089" i="12"/>
  <c r="B5089" i="12"/>
  <c r="C5089" i="12"/>
  <c r="D5089" i="12"/>
  <c r="A5090" i="12"/>
  <c r="B5090" i="12"/>
  <c r="C5090" i="12"/>
  <c r="D5090" i="12"/>
  <c r="A5091" i="12"/>
  <c r="B5091" i="12"/>
  <c r="C5091" i="12"/>
  <c r="D5091" i="12"/>
  <c r="A5092" i="12"/>
  <c r="B5092" i="12"/>
  <c r="C5092" i="12"/>
  <c r="D5092" i="12"/>
  <c r="A5093" i="12"/>
  <c r="B5093" i="12"/>
  <c r="C5093" i="12"/>
  <c r="D5093" i="12"/>
  <c r="A5094" i="12"/>
  <c r="B5094" i="12"/>
  <c r="C5094" i="12"/>
  <c r="D5094" i="12"/>
  <c r="A5095" i="12"/>
  <c r="B5095" i="12"/>
  <c r="C5095" i="12"/>
  <c r="D5095" i="12"/>
  <c r="A5096" i="12"/>
  <c r="B5096" i="12"/>
  <c r="C5096" i="12"/>
  <c r="D5096" i="12"/>
  <c r="A5097" i="12"/>
  <c r="B5097" i="12"/>
  <c r="C5097" i="12"/>
  <c r="D5097" i="12"/>
  <c r="A5098" i="12"/>
  <c r="B5098" i="12"/>
  <c r="C5098" i="12"/>
  <c r="D5098" i="12"/>
  <c r="A5099" i="12"/>
  <c r="B5099" i="12"/>
  <c r="C5099" i="12"/>
  <c r="D5099" i="12"/>
  <c r="A5100" i="12"/>
  <c r="B5100" i="12"/>
  <c r="C5100" i="12"/>
  <c r="D5100" i="12"/>
  <c r="A5101" i="12"/>
  <c r="B5101" i="12"/>
  <c r="C5101" i="12"/>
  <c r="D5101" i="12"/>
  <c r="A5102" i="12"/>
  <c r="B5102" i="12"/>
  <c r="C5102" i="12"/>
  <c r="D5102" i="12"/>
  <c r="A5103" i="12"/>
  <c r="B5103" i="12"/>
  <c r="C5103" i="12"/>
  <c r="D5103" i="12"/>
  <c r="A5104" i="12"/>
  <c r="B5104" i="12"/>
  <c r="C5104" i="12"/>
  <c r="D5104" i="12"/>
  <c r="A5105" i="12"/>
  <c r="B5105" i="12"/>
  <c r="C5105" i="12"/>
  <c r="D5105" i="12"/>
  <c r="A5106" i="12"/>
  <c r="B5106" i="12"/>
  <c r="C5106" i="12"/>
  <c r="D5106" i="12"/>
  <c r="A5107" i="12"/>
  <c r="B5107" i="12"/>
  <c r="C5107" i="12"/>
  <c r="D5107" i="12"/>
  <c r="A5108" i="12"/>
  <c r="B5108" i="12"/>
  <c r="C5108" i="12"/>
  <c r="D5108" i="12"/>
  <c r="A5109" i="12"/>
  <c r="B5109" i="12"/>
  <c r="C5109" i="12"/>
  <c r="D5109" i="12"/>
  <c r="A5110" i="12"/>
  <c r="B5110" i="12"/>
  <c r="C5110" i="12"/>
  <c r="D5110" i="12"/>
  <c r="A5111" i="12"/>
  <c r="B5111" i="12"/>
  <c r="C5111" i="12"/>
  <c r="D5111" i="12"/>
  <c r="A5112" i="12"/>
  <c r="B5112" i="12"/>
  <c r="C5112" i="12"/>
  <c r="D5112" i="12"/>
  <c r="A5113" i="12"/>
  <c r="B5113" i="12"/>
  <c r="C5113" i="12"/>
  <c r="D5113" i="12"/>
  <c r="A5114" i="12"/>
  <c r="B5114" i="12"/>
  <c r="C5114" i="12"/>
  <c r="D5114" i="12"/>
  <c r="A5115" i="12"/>
  <c r="B5115" i="12"/>
  <c r="C5115" i="12"/>
  <c r="D5115" i="12"/>
  <c r="A5116" i="12"/>
  <c r="B5116" i="12"/>
  <c r="C5116" i="12"/>
  <c r="D5116" i="12"/>
  <c r="A5117" i="12"/>
  <c r="B5117" i="12"/>
  <c r="C5117" i="12"/>
  <c r="D5117" i="12"/>
  <c r="A5118" i="12"/>
  <c r="B5118" i="12"/>
  <c r="C5118" i="12"/>
  <c r="D5118" i="12"/>
  <c r="A5119" i="12"/>
  <c r="B5119" i="12"/>
  <c r="C5119" i="12"/>
  <c r="D5119" i="12"/>
  <c r="A5120" i="12"/>
  <c r="B5120" i="12"/>
  <c r="C5120" i="12"/>
  <c r="D5120" i="12"/>
  <c r="A5121" i="12"/>
  <c r="B5121" i="12"/>
  <c r="C5121" i="12"/>
  <c r="D5121" i="12"/>
  <c r="A5122" i="12"/>
  <c r="B5122" i="12"/>
  <c r="C5122" i="12"/>
  <c r="D5122" i="12"/>
  <c r="A5123" i="12"/>
  <c r="B5123" i="12"/>
  <c r="C5123" i="12"/>
  <c r="D5123" i="12"/>
  <c r="A5124" i="12"/>
  <c r="B5124" i="12"/>
  <c r="C5124" i="12"/>
  <c r="D5124" i="12"/>
  <c r="A5125" i="12"/>
  <c r="B5125" i="12"/>
  <c r="C5125" i="12"/>
  <c r="D5125" i="12"/>
  <c r="A5126" i="12"/>
  <c r="B5126" i="12"/>
  <c r="C5126" i="12"/>
  <c r="D5126" i="12"/>
  <c r="A5127" i="12"/>
  <c r="B5127" i="12"/>
  <c r="C5127" i="12"/>
  <c r="D5127" i="12"/>
  <c r="A5128" i="12"/>
  <c r="B5128" i="12"/>
  <c r="C5128" i="12"/>
  <c r="D5128" i="12"/>
  <c r="A5129" i="12"/>
  <c r="B5129" i="12"/>
  <c r="C5129" i="12"/>
  <c r="D5129" i="12"/>
  <c r="A5130" i="12"/>
  <c r="B5130" i="12"/>
  <c r="C5130" i="12"/>
  <c r="D5130" i="12"/>
  <c r="A5131" i="12"/>
  <c r="B5131" i="12"/>
  <c r="C5131" i="12"/>
  <c r="D5131" i="12"/>
  <c r="A5132" i="12"/>
  <c r="B5132" i="12"/>
  <c r="C5132" i="12"/>
  <c r="D5132" i="12"/>
  <c r="A5133" i="12"/>
  <c r="B5133" i="12"/>
  <c r="C5133" i="12"/>
  <c r="D5133" i="12"/>
  <c r="A5134" i="12"/>
  <c r="B5134" i="12"/>
  <c r="C5134" i="12"/>
  <c r="D5134" i="12"/>
  <c r="A5135" i="12"/>
  <c r="B5135" i="12"/>
  <c r="C5135" i="12"/>
  <c r="D5135" i="12"/>
  <c r="A5136" i="12"/>
  <c r="B5136" i="12"/>
  <c r="C5136" i="12"/>
  <c r="D5136" i="12"/>
  <c r="A5137" i="12"/>
  <c r="B5137" i="12"/>
  <c r="C5137" i="12"/>
  <c r="D5137" i="12"/>
  <c r="A5138" i="12"/>
  <c r="B5138" i="12"/>
  <c r="C5138" i="12"/>
  <c r="D5138" i="12"/>
  <c r="A5139" i="12"/>
  <c r="B5139" i="12"/>
  <c r="C5139" i="12"/>
  <c r="D5139" i="12"/>
  <c r="A5140" i="12"/>
  <c r="B5140" i="12"/>
  <c r="C5140" i="12"/>
  <c r="D5140" i="12"/>
  <c r="A5141" i="12"/>
  <c r="B5141" i="12"/>
  <c r="C5141" i="12"/>
  <c r="D5141" i="12"/>
  <c r="A5142" i="12"/>
  <c r="B5142" i="12"/>
  <c r="C5142" i="12"/>
  <c r="D5142" i="12"/>
  <c r="A5143" i="12"/>
  <c r="B5143" i="12"/>
  <c r="C5143" i="12"/>
  <c r="D5143" i="12"/>
  <c r="A5144" i="12"/>
  <c r="B5144" i="12"/>
  <c r="C5144" i="12"/>
  <c r="D5144" i="12"/>
  <c r="A5145" i="12"/>
  <c r="B5145" i="12"/>
  <c r="C5145" i="12"/>
  <c r="D5145" i="12"/>
  <c r="A5146" i="12"/>
  <c r="B5146" i="12"/>
  <c r="C5146" i="12"/>
  <c r="D5146" i="12"/>
  <c r="A5147" i="12"/>
  <c r="B5147" i="12"/>
  <c r="C5147" i="12"/>
  <c r="D5147" i="12"/>
  <c r="A5148" i="12"/>
  <c r="B5148" i="12"/>
  <c r="C5148" i="12"/>
  <c r="D5148" i="12"/>
  <c r="A5149" i="12"/>
  <c r="B5149" i="12"/>
  <c r="C5149" i="12"/>
  <c r="D5149" i="12"/>
  <c r="A5150" i="12"/>
  <c r="B5150" i="12"/>
  <c r="C5150" i="12"/>
  <c r="D5150" i="12"/>
  <c r="A5151" i="12"/>
  <c r="B5151" i="12"/>
  <c r="C5151" i="12"/>
  <c r="D5151" i="12"/>
  <c r="A5152" i="12"/>
  <c r="B5152" i="12"/>
  <c r="C5152" i="12"/>
  <c r="D5152" i="12"/>
  <c r="A5153" i="12"/>
  <c r="B5153" i="12"/>
  <c r="C5153" i="12"/>
  <c r="D5153" i="12"/>
  <c r="A5154" i="12"/>
  <c r="B5154" i="12"/>
  <c r="C5154" i="12"/>
  <c r="D5154" i="12"/>
  <c r="A5155" i="12"/>
  <c r="B5155" i="12"/>
  <c r="C5155" i="12"/>
  <c r="D5155" i="12"/>
  <c r="A5156" i="12"/>
  <c r="B5156" i="12"/>
  <c r="C5156" i="12"/>
  <c r="D5156" i="12"/>
  <c r="A5157" i="12"/>
  <c r="B5157" i="12"/>
  <c r="C5157" i="12"/>
  <c r="D5157" i="12"/>
  <c r="A5158" i="12"/>
  <c r="B5158" i="12"/>
  <c r="C5158" i="12"/>
  <c r="D5158" i="12"/>
  <c r="A5159" i="12"/>
  <c r="B5159" i="12"/>
  <c r="C5159" i="12"/>
  <c r="D5159" i="12"/>
  <c r="A5160" i="12"/>
  <c r="B5160" i="12"/>
  <c r="C5160" i="12"/>
  <c r="D5160" i="12"/>
  <c r="A5161" i="12"/>
  <c r="B5161" i="12"/>
  <c r="C5161" i="12"/>
  <c r="D5161" i="12"/>
  <c r="A5162" i="12"/>
  <c r="B5162" i="12"/>
  <c r="C5162" i="12"/>
  <c r="D5162" i="12"/>
  <c r="A5163" i="12"/>
  <c r="B5163" i="12"/>
  <c r="C5163" i="12"/>
  <c r="D5163" i="12"/>
  <c r="A5164" i="12"/>
  <c r="B5164" i="12"/>
  <c r="C5164" i="12"/>
  <c r="D5164" i="12"/>
  <c r="A5165" i="12"/>
  <c r="B5165" i="12"/>
  <c r="C5165" i="12"/>
  <c r="D5165" i="12"/>
  <c r="A5166" i="12"/>
  <c r="B5166" i="12"/>
  <c r="C5166" i="12"/>
  <c r="D5166" i="12"/>
  <c r="A5167" i="12"/>
  <c r="B5167" i="12"/>
  <c r="C5167" i="12"/>
  <c r="D5167" i="12"/>
  <c r="A5168" i="12"/>
  <c r="B5168" i="12"/>
  <c r="C5168" i="12"/>
  <c r="D5168" i="12"/>
  <c r="A5169" i="12"/>
  <c r="B5169" i="12"/>
  <c r="C5169" i="12"/>
  <c r="D5169" i="12"/>
  <c r="A5170" i="12"/>
  <c r="B5170" i="12"/>
  <c r="C5170" i="12"/>
  <c r="D5170" i="12"/>
  <c r="A5171" i="12"/>
  <c r="B5171" i="12"/>
  <c r="C5171" i="12"/>
  <c r="D5171" i="12"/>
  <c r="A5172" i="12"/>
  <c r="B5172" i="12"/>
  <c r="C5172" i="12"/>
  <c r="D5172" i="12"/>
  <c r="A5173" i="12"/>
  <c r="B5173" i="12"/>
  <c r="C5173" i="12"/>
  <c r="D5173" i="12"/>
  <c r="A5174" i="12"/>
  <c r="B5174" i="12"/>
  <c r="C5174" i="12"/>
  <c r="D5174" i="12"/>
  <c r="A5175" i="12"/>
  <c r="B5175" i="12"/>
  <c r="C5175" i="12"/>
  <c r="D5175" i="12"/>
  <c r="A5176" i="12"/>
  <c r="B5176" i="12"/>
  <c r="C5176" i="12"/>
  <c r="D5176" i="12"/>
  <c r="A5177" i="12"/>
  <c r="B5177" i="12"/>
  <c r="C5177" i="12"/>
  <c r="D5177" i="12"/>
  <c r="A5178" i="12"/>
  <c r="B5178" i="12"/>
  <c r="C5178" i="12"/>
  <c r="D5178" i="12"/>
  <c r="A5179" i="12"/>
  <c r="B5179" i="12"/>
  <c r="C5179" i="12"/>
  <c r="D5179" i="12"/>
  <c r="A5180" i="12"/>
  <c r="B5180" i="12"/>
  <c r="C5180" i="12"/>
  <c r="D5180" i="12"/>
  <c r="A5181" i="12"/>
  <c r="B5181" i="12"/>
  <c r="C5181" i="12"/>
  <c r="D5181" i="12"/>
  <c r="A5182" i="12"/>
  <c r="B5182" i="12"/>
  <c r="C5182" i="12"/>
  <c r="D5182" i="12"/>
  <c r="A5183" i="12"/>
  <c r="B5183" i="12"/>
  <c r="C5183" i="12"/>
  <c r="D5183" i="12"/>
  <c r="A5184" i="12"/>
  <c r="B5184" i="12"/>
  <c r="C5184" i="12"/>
  <c r="D5184" i="12"/>
  <c r="A5185" i="12"/>
  <c r="B5185" i="12"/>
  <c r="C5185" i="12"/>
  <c r="D5185" i="12"/>
  <c r="A5186" i="12"/>
  <c r="B5186" i="12"/>
  <c r="C5186" i="12"/>
  <c r="D5186" i="12"/>
  <c r="A5187" i="12"/>
  <c r="B5187" i="12"/>
  <c r="C5187" i="12"/>
  <c r="D5187" i="12"/>
  <c r="A5188" i="12"/>
  <c r="B5188" i="12"/>
  <c r="C5188" i="12"/>
  <c r="D5188" i="12"/>
  <c r="A5189" i="12"/>
  <c r="B5189" i="12"/>
  <c r="C5189" i="12"/>
  <c r="D5189" i="12"/>
  <c r="A5190" i="12"/>
  <c r="B5190" i="12"/>
  <c r="C5190" i="12"/>
  <c r="D5190" i="12"/>
  <c r="A5191" i="12"/>
  <c r="B5191" i="12"/>
  <c r="C5191" i="12"/>
  <c r="D5191" i="12"/>
  <c r="A5192" i="12"/>
  <c r="B5192" i="12"/>
  <c r="C5192" i="12"/>
  <c r="D5192" i="12"/>
  <c r="A5193" i="12"/>
  <c r="B5193" i="12"/>
  <c r="C5193" i="12"/>
  <c r="D5193" i="12"/>
  <c r="A5194" i="12"/>
  <c r="B5194" i="12"/>
  <c r="C5194" i="12"/>
  <c r="D5194" i="12"/>
  <c r="A5195" i="12"/>
  <c r="B5195" i="12"/>
  <c r="C5195" i="12"/>
  <c r="D5195" i="12"/>
  <c r="A5196" i="12"/>
  <c r="B5196" i="12"/>
  <c r="C5196" i="12"/>
  <c r="D5196" i="12"/>
  <c r="A5197" i="12"/>
  <c r="B5197" i="12"/>
  <c r="C5197" i="12"/>
  <c r="D5197" i="12"/>
  <c r="A5198" i="12"/>
  <c r="B5198" i="12"/>
  <c r="C5198" i="12"/>
  <c r="D5198" i="12"/>
  <c r="A5199" i="12"/>
  <c r="B5199" i="12"/>
  <c r="C5199" i="12"/>
  <c r="D5199" i="12"/>
  <c r="A5200" i="12"/>
  <c r="B5200" i="12"/>
  <c r="C5200" i="12"/>
  <c r="D5200" i="12"/>
  <c r="A5201" i="12"/>
  <c r="B5201" i="12"/>
  <c r="C5201" i="12"/>
  <c r="D5201" i="12"/>
  <c r="A5202" i="12"/>
  <c r="B5202" i="12"/>
  <c r="C5202" i="12"/>
  <c r="D5202" i="12"/>
  <c r="A5203" i="12"/>
  <c r="B5203" i="12"/>
  <c r="C5203" i="12"/>
  <c r="D5203" i="12"/>
  <c r="A5204" i="12"/>
  <c r="B5204" i="12"/>
  <c r="C5204" i="12"/>
  <c r="D5204" i="12"/>
  <c r="A5205" i="12"/>
  <c r="B5205" i="12"/>
  <c r="C5205" i="12"/>
  <c r="D5205" i="12"/>
  <c r="A5206" i="12"/>
  <c r="B5206" i="12"/>
  <c r="C5206" i="12"/>
  <c r="D5206" i="12"/>
  <c r="A5207" i="12"/>
  <c r="B5207" i="12"/>
  <c r="C5207" i="12"/>
  <c r="D5207" i="12"/>
  <c r="A5208" i="12"/>
  <c r="B5208" i="12"/>
  <c r="C5208" i="12"/>
  <c r="D5208" i="12"/>
  <c r="A5209" i="12"/>
  <c r="B5209" i="12"/>
  <c r="C5209" i="12"/>
  <c r="D5209" i="12"/>
  <c r="A5210" i="12"/>
  <c r="B5210" i="12"/>
  <c r="C5210" i="12"/>
  <c r="D5210" i="12"/>
  <c r="A5211" i="12"/>
  <c r="B5211" i="12"/>
  <c r="C5211" i="12"/>
  <c r="D5211" i="12"/>
  <c r="A5212" i="12"/>
  <c r="B5212" i="12"/>
  <c r="C5212" i="12"/>
  <c r="D5212" i="12"/>
  <c r="A5213" i="12"/>
  <c r="B5213" i="12"/>
  <c r="C5213" i="12"/>
  <c r="D5213" i="12"/>
  <c r="A5214" i="12"/>
  <c r="B5214" i="12"/>
  <c r="C5214" i="12"/>
  <c r="D5214" i="12"/>
  <c r="A5215" i="12"/>
  <c r="B5215" i="12"/>
  <c r="C5215" i="12"/>
  <c r="D5215" i="12"/>
  <c r="A5216" i="12"/>
  <c r="B5216" i="12"/>
  <c r="C5216" i="12"/>
  <c r="D5216" i="12"/>
  <c r="A5217" i="12"/>
  <c r="B5217" i="12"/>
  <c r="C5217" i="12"/>
  <c r="D5217" i="12"/>
  <c r="A5218" i="12"/>
  <c r="B5218" i="12"/>
  <c r="C5218" i="12"/>
  <c r="D5218" i="12"/>
  <c r="A5219" i="12"/>
  <c r="B5219" i="12"/>
  <c r="C5219" i="12"/>
  <c r="D5219" i="12"/>
  <c r="A5220" i="12"/>
  <c r="B5220" i="12"/>
  <c r="C5220" i="12"/>
  <c r="D5220" i="12"/>
  <c r="A5221" i="12"/>
  <c r="B5221" i="12"/>
  <c r="C5221" i="12"/>
  <c r="D5221" i="12"/>
  <c r="A5222" i="12"/>
  <c r="B5222" i="12"/>
  <c r="C5222" i="12"/>
  <c r="D5222" i="12"/>
  <c r="A5223" i="12"/>
  <c r="B5223" i="12"/>
  <c r="C5223" i="12"/>
  <c r="D5223" i="12"/>
  <c r="A5224" i="12"/>
  <c r="B5224" i="12"/>
  <c r="C5224" i="12"/>
  <c r="D5224" i="12"/>
  <c r="A5225" i="12"/>
  <c r="B5225" i="12"/>
  <c r="C5225" i="12"/>
  <c r="D5225" i="12"/>
  <c r="A5226" i="12"/>
  <c r="B5226" i="12"/>
  <c r="C5226" i="12"/>
  <c r="D5226" i="12"/>
  <c r="A5227" i="12"/>
  <c r="B5227" i="12"/>
  <c r="C5227" i="12"/>
  <c r="D5227" i="12"/>
  <c r="A5228" i="12"/>
  <c r="B5228" i="12"/>
  <c r="C5228" i="12"/>
  <c r="D5228" i="12"/>
  <c r="A5229" i="12"/>
  <c r="B5229" i="12"/>
  <c r="C5229" i="12"/>
  <c r="D5229" i="12"/>
  <c r="A5230" i="12"/>
  <c r="B5230" i="12"/>
  <c r="C5230" i="12"/>
  <c r="D5230" i="12"/>
  <c r="A5231" i="12"/>
  <c r="B5231" i="12"/>
  <c r="C5231" i="12"/>
  <c r="D5231" i="12"/>
  <c r="A5232" i="12"/>
  <c r="B5232" i="12"/>
  <c r="C5232" i="12"/>
  <c r="D5232" i="12"/>
  <c r="A5233" i="12"/>
  <c r="B5233" i="12"/>
  <c r="C5233" i="12"/>
  <c r="D5233" i="12"/>
  <c r="A5234" i="12"/>
  <c r="B5234" i="12"/>
  <c r="C5234" i="12"/>
  <c r="D5234" i="12"/>
  <c r="A5235" i="12"/>
  <c r="B5235" i="12"/>
  <c r="C5235" i="12"/>
  <c r="D5235" i="12"/>
  <c r="A5236" i="12"/>
  <c r="B5236" i="12"/>
  <c r="C5236" i="12"/>
  <c r="D5236" i="12"/>
  <c r="A5237" i="12"/>
  <c r="B5237" i="12"/>
  <c r="C5237" i="12"/>
  <c r="D5237" i="12"/>
  <c r="A5238" i="12"/>
  <c r="B5238" i="12"/>
  <c r="C5238" i="12"/>
  <c r="D5238" i="12"/>
  <c r="A5239" i="12"/>
  <c r="B5239" i="12"/>
  <c r="C5239" i="12"/>
  <c r="D5239" i="12"/>
  <c r="A5240" i="12"/>
  <c r="B5240" i="12"/>
  <c r="C5240" i="12"/>
  <c r="D5240" i="12"/>
  <c r="A5241" i="12"/>
  <c r="B5241" i="12"/>
  <c r="C5241" i="12"/>
  <c r="D5241" i="12"/>
  <c r="A5242" i="12"/>
  <c r="B5242" i="12"/>
  <c r="C5242" i="12"/>
  <c r="D5242" i="12"/>
  <c r="A5243" i="12"/>
  <c r="B5243" i="12"/>
  <c r="C5243" i="12"/>
  <c r="D5243" i="12"/>
  <c r="A5244" i="12"/>
  <c r="B5244" i="12"/>
  <c r="C5244" i="12"/>
  <c r="D5244" i="12"/>
  <c r="A5245" i="12"/>
  <c r="B5245" i="12"/>
  <c r="C5245" i="12"/>
  <c r="D5245" i="12"/>
  <c r="A5246" i="12"/>
  <c r="B5246" i="12"/>
  <c r="C5246" i="12"/>
  <c r="D5246" i="12"/>
  <c r="A5247" i="12"/>
  <c r="B5247" i="12"/>
  <c r="C5247" i="12"/>
  <c r="D5247" i="12"/>
  <c r="A5248" i="12"/>
  <c r="B5248" i="12"/>
  <c r="C5248" i="12"/>
  <c r="D5248" i="12"/>
  <c r="A5249" i="12"/>
  <c r="B5249" i="12"/>
  <c r="C5249" i="12"/>
  <c r="D5249" i="12"/>
  <c r="A5250" i="12"/>
  <c r="B5250" i="12"/>
  <c r="C5250" i="12"/>
  <c r="D5250" i="12"/>
  <c r="A5251" i="12"/>
  <c r="B5251" i="12"/>
  <c r="C5251" i="12"/>
  <c r="D5251" i="12"/>
  <c r="A5252" i="12"/>
  <c r="B5252" i="12"/>
  <c r="C5252" i="12"/>
  <c r="D5252" i="12"/>
  <c r="A5253" i="12"/>
  <c r="B5253" i="12"/>
  <c r="C5253" i="12"/>
  <c r="D5253" i="12"/>
  <c r="A5254" i="12"/>
  <c r="B5254" i="12"/>
  <c r="C5254" i="12"/>
  <c r="D5254" i="12"/>
  <c r="A5255" i="12"/>
  <c r="B5255" i="12"/>
  <c r="C5255" i="12"/>
  <c r="D5255" i="12"/>
  <c r="A5256" i="12"/>
  <c r="B5256" i="12"/>
  <c r="C5256" i="12"/>
  <c r="D5256" i="12"/>
  <c r="A5257" i="12"/>
  <c r="B5257" i="12"/>
  <c r="C5257" i="12"/>
  <c r="D5257" i="12"/>
  <c r="A5258" i="12"/>
  <c r="B5258" i="12"/>
  <c r="C5258" i="12"/>
  <c r="D5258" i="12"/>
  <c r="A5259" i="12"/>
  <c r="B5259" i="12"/>
  <c r="C5259" i="12"/>
  <c r="D5259" i="12"/>
  <c r="A5260" i="12"/>
  <c r="B5260" i="12"/>
  <c r="C5260" i="12"/>
  <c r="D5260" i="12"/>
  <c r="A5261" i="12"/>
  <c r="B5261" i="12"/>
  <c r="C5261" i="12"/>
  <c r="D5261" i="12"/>
  <c r="A5262" i="12"/>
  <c r="B5262" i="12"/>
  <c r="C5262" i="12"/>
  <c r="D5262" i="12"/>
  <c r="A5263" i="12"/>
  <c r="B5263" i="12"/>
  <c r="C5263" i="12"/>
  <c r="D5263" i="12"/>
  <c r="A5264" i="12"/>
  <c r="B5264" i="12"/>
  <c r="C5264" i="12"/>
  <c r="D5264" i="12"/>
  <c r="A5265" i="12"/>
  <c r="B5265" i="12"/>
  <c r="C5265" i="12"/>
  <c r="D5265" i="12"/>
  <c r="A5266" i="12"/>
  <c r="B5266" i="12"/>
  <c r="C5266" i="12"/>
  <c r="D5266" i="12"/>
  <c r="A5267" i="12"/>
  <c r="B5267" i="12"/>
  <c r="C5267" i="12"/>
  <c r="D5267" i="12"/>
  <c r="A5268" i="12"/>
  <c r="B5268" i="12"/>
  <c r="C5268" i="12"/>
  <c r="D5268" i="12"/>
  <c r="A5269" i="12"/>
  <c r="B5269" i="12"/>
  <c r="C5269" i="12"/>
  <c r="D5269" i="12"/>
  <c r="A5270" i="12"/>
  <c r="B5270" i="12"/>
  <c r="C5270" i="12"/>
  <c r="D5270" i="12"/>
  <c r="A5271" i="12"/>
  <c r="B5271" i="12"/>
  <c r="C5271" i="12"/>
  <c r="D5271" i="12"/>
  <c r="A5272" i="12"/>
  <c r="B5272" i="12"/>
  <c r="C5272" i="12"/>
  <c r="D5272" i="12"/>
  <c r="A5273" i="12"/>
  <c r="B5273" i="12"/>
  <c r="C5273" i="12"/>
  <c r="D5273" i="12"/>
  <c r="A5274" i="12"/>
  <c r="B5274" i="12"/>
  <c r="C5274" i="12"/>
  <c r="D5274" i="12"/>
  <c r="A5275" i="12"/>
  <c r="B5275" i="12"/>
  <c r="C5275" i="12"/>
  <c r="D5275" i="12"/>
  <c r="A5276" i="12"/>
  <c r="B5276" i="12"/>
  <c r="C5276" i="12"/>
  <c r="D5276" i="12"/>
  <c r="A5277" i="12"/>
  <c r="B5277" i="12"/>
  <c r="C5277" i="12"/>
  <c r="D5277" i="12"/>
  <c r="A5278" i="12"/>
  <c r="B5278" i="12"/>
  <c r="C5278" i="12"/>
  <c r="D5278" i="12"/>
  <c r="A5279" i="12"/>
  <c r="B5279" i="12"/>
  <c r="C5279" i="12"/>
  <c r="D5279" i="12"/>
  <c r="A5280" i="12"/>
  <c r="B5280" i="12"/>
  <c r="C5280" i="12"/>
  <c r="D5280" i="12"/>
  <c r="A5281" i="12"/>
  <c r="B5281" i="12"/>
  <c r="C5281" i="12"/>
  <c r="D5281" i="12"/>
  <c r="A5282" i="12"/>
  <c r="B5282" i="12"/>
  <c r="C5282" i="12"/>
  <c r="D5282" i="12"/>
  <c r="A5283" i="12"/>
  <c r="B5283" i="12"/>
  <c r="C5283" i="12"/>
  <c r="D5283" i="12"/>
  <c r="A5284" i="12"/>
  <c r="B5284" i="12"/>
  <c r="C5284" i="12"/>
  <c r="D5284" i="12"/>
  <c r="A5285" i="12"/>
  <c r="B5285" i="12"/>
  <c r="C5285" i="12"/>
  <c r="D5285" i="12"/>
  <c r="A5286" i="12"/>
  <c r="B5286" i="12"/>
  <c r="C5286" i="12"/>
  <c r="D5286" i="12"/>
  <c r="A5287" i="12"/>
  <c r="B5287" i="12"/>
  <c r="C5287" i="12"/>
  <c r="D5287" i="12"/>
  <c r="A5288" i="12"/>
  <c r="B5288" i="12"/>
  <c r="C5288" i="12"/>
  <c r="D5288" i="12"/>
  <c r="A5289" i="12"/>
  <c r="B5289" i="12"/>
  <c r="C5289" i="12"/>
  <c r="D5289" i="12"/>
  <c r="A5290" i="12"/>
  <c r="B5290" i="12"/>
  <c r="C5290" i="12"/>
  <c r="D5290" i="12"/>
  <c r="A5291" i="12"/>
  <c r="B5291" i="12"/>
  <c r="C5291" i="12"/>
  <c r="D5291" i="12"/>
  <c r="A5292" i="12"/>
  <c r="B5292" i="12"/>
  <c r="C5292" i="12"/>
  <c r="D5292" i="12"/>
  <c r="A5293" i="12"/>
  <c r="B5293" i="12"/>
  <c r="C5293" i="12"/>
  <c r="D5293" i="12"/>
  <c r="A5294" i="12"/>
  <c r="B5294" i="12"/>
  <c r="C5294" i="12"/>
  <c r="D5294" i="12"/>
  <c r="A5295" i="12"/>
  <c r="B5295" i="12"/>
  <c r="C5295" i="12"/>
  <c r="D5295" i="12"/>
  <c r="A5296" i="12"/>
  <c r="B5296" i="12"/>
  <c r="C5296" i="12"/>
  <c r="D5296" i="12"/>
  <c r="A5297" i="12"/>
  <c r="B5297" i="12"/>
  <c r="C5297" i="12"/>
  <c r="D5297" i="12"/>
  <c r="A5298" i="12"/>
  <c r="B5298" i="12"/>
  <c r="C5298" i="12"/>
  <c r="D5298" i="12"/>
  <c r="A5299" i="12"/>
  <c r="B5299" i="12"/>
  <c r="C5299" i="12"/>
  <c r="D5299" i="12"/>
  <c r="A5300" i="12"/>
  <c r="B5300" i="12"/>
  <c r="C5300" i="12"/>
  <c r="D5300" i="12"/>
  <c r="A5301" i="12"/>
  <c r="B5301" i="12"/>
  <c r="C5301" i="12"/>
  <c r="D5301" i="12"/>
  <c r="A5302" i="12"/>
  <c r="B5302" i="12"/>
  <c r="C5302" i="12"/>
  <c r="D5302" i="12"/>
  <c r="A5303" i="12"/>
  <c r="B5303" i="12"/>
  <c r="C5303" i="12"/>
  <c r="D5303" i="12"/>
  <c r="A5304" i="12"/>
  <c r="B5304" i="12"/>
  <c r="C5304" i="12"/>
  <c r="D5304" i="12"/>
  <c r="A5305" i="12"/>
  <c r="B5305" i="12"/>
  <c r="C5305" i="12"/>
  <c r="D5305" i="12"/>
  <c r="A5306" i="12"/>
  <c r="B5306" i="12"/>
  <c r="C5306" i="12"/>
  <c r="D5306" i="12"/>
  <c r="A5307" i="12"/>
  <c r="B5307" i="12"/>
  <c r="C5307" i="12"/>
  <c r="D5307" i="12"/>
  <c r="A5308" i="12"/>
  <c r="B5308" i="12"/>
  <c r="C5308" i="12"/>
  <c r="D5308" i="12"/>
  <c r="A5309" i="12"/>
  <c r="B5309" i="12"/>
  <c r="C5309" i="12"/>
  <c r="D5309" i="12"/>
  <c r="A5310" i="12"/>
  <c r="B5310" i="12"/>
  <c r="C5310" i="12"/>
  <c r="D5310" i="12"/>
  <c r="A5311" i="12"/>
  <c r="B5311" i="12"/>
  <c r="C5311" i="12"/>
  <c r="D5311" i="12"/>
  <c r="A5312" i="12"/>
  <c r="B5312" i="12"/>
  <c r="C5312" i="12"/>
  <c r="D5312" i="12"/>
  <c r="A5313" i="12"/>
  <c r="B5313" i="12"/>
  <c r="C5313" i="12"/>
  <c r="D5313" i="12"/>
  <c r="A5314" i="12"/>
  <c r="B5314" i="12"/>
  <c r="C5314" i="12"/>
  <c r="D5314" i="12"/>
  <c r="A5315" i="12"/>
  <c r="B5315" i="12"/>
  <c r="C5315" i="12"/>
  <c r="D5315" i="12"/>
  <c r="A5316" i="12"/>
  <c r="B5316" i="12"/>
  <c r="C5316" i="12"/>
  <c r="D5316" i="12"/>
  <c r="A5317" i="12"/>
  <c r="B5317" i="12"/>
  <c r="C5317" i="12"/>
  <c r="D5317" i="12"/>
  <c r="A5318" i="12"/>
  <c r="B5318" i="12"/>
  <c r="C5318" i="12"/>
  <c r="D5318" i="12"/>
  <c r="A5319" i="12"/>
  <c r="B5319" i="12"/>
  <c r="C5319" i="12"/>
  <c r="D5319" i="12"/>
  <c r="A5320" i="12"/>
  <c r="B5320" i="12"/>
  <c r="C5320" i="12"/>
  <c r="D5320" i="12"/>
  <c r="A5321" i="12"/>
  <c r="B5321" i="12"/>
  <c r="C5321" i="12"/>
  <c r="D5321" i="12"/>
  <c r="A5322" i="12"/>
  <c r="B5322" i="12"/>
  <c r="C5322" i="12"/>
  <c r="D5322" i="12"/>
  <c r="A5323" i="12"/>
  <c r="B5323" i="12"/>
  <c r="C5323" i="12"/>
  <c r="D5323" i="12"/>
  <c r="A5324" i="12"/>
  <c r="B5324" i="12"/>
  <c r="C5324" i="12"/>
  <c r="D5324" i="12"/>
  <c r="A5325" i="12"/>
  <c r="B5325" i="12"/>
  <c r="C5325" i="12"/>
  <c r="D5325" i="12"/>
  <c r="A5326" i="12"/>
  <c r="B5326" i="12"/>
  <c r="C5326" i="12"/>
  <c r="D5326" i="12"/>
  <c r="A5327" i="12"/>
  <c r="B5327" i="12"/>
  <c r="C5327" i="12"/>
  <c r="D5327" i="12"/>
  <c r="A5328" i="12"/>
  <c r="B5328" i="12"/>
  <c r="C5328" i="12"/>
  <c r="D5328" i="12"/>
  <c r="A5329" i="12"/>
  <c r="B5329" i="12"/>
  <c r="C5329" i="12"/>
  <c r="D5329" i="12"/>
  <c r="A5330" i="12"/>
  <c r="B5330" i="12"/>
  <c r="C5330" i="12"/>
  <c r="D5330" i="12"/>
  <c r="A5331" i="12"/>
  <c r="B5331" i="12"/>
  <c r="C5331" i="12"/>
  <c r="D5331" i="12"/>
  <c r="A5332" i="12"/>
  <c r="B5332" i="12"/>
  <c r="C5332" i="12"/>
  <c r="D5332" i="12"/>
  <c r="A5333" i="12"/>
  <c r="B5333" i="12"/>
  <c r="C5333" i="12"/>
  <c r="D5333" i="12"/>
  <c r="A5334" i="12"/>
  <c r="B5334" i="12"/>
  <c r="C5334" i="12"/>
  <c r="D5334" i="12"/>
  <c r="A5335" i="12"/>
  <c r="B5335" i="12"/>
  <c r="C5335" i="12"/>
  <c r="D5335" i="12"/>
  <c r="A5336" i="12"/>
  <c r="B5336" i="12"/>
  <c r="C5336" i="12"/>
  <c r="D5336" i="12"/>
  <c r="A5337" i="12"/>
  <c r="B5337" i="12"/>
  <c r="C5337" i="12"/>
  <c r="D5337" i="12"/>
  <c r="A5338" i="12"/>
  <c r="B5338" i="12"/>
  <c r="C5338" i="12"/>
  <c r="D5338" i="12"/>
  <c r="A5339" i="12"/>
  <c r="B5339" i="12"/>
  <c r="C5339" i="12"/>
  <c r="D5339" i="12"/>
  <c r="A5340" i="12"/>
  <c r="B5340" i="12"/>
  <c r="C5340" i="12"/>
  <c r="D5340" i="12"/>
  <c r="A5341" i="12"/>
  <c r="B5341" i="12"/>
  <c r="C5341" i="12"/>
  <c r="D5341" i="12"/>
  <c r="A5342" i="12"/>
  <c r="B5342" i="12"/>
  <c r="C5342" i="12"/>
  <c r="D5342" i="12"/>
  <c r="A5343" i="12"/>
  <c r="B5343" i="12"/>
  <c r="C5343" i="12"/>
  <c r="D5343" i="12"/>
  <c r="A5344" i="12"/>
  <c r="B5344" i="12"/>
  <c r="C5344" i="12"/>
  <c r="D5344" i="12"/>
  <c r="A5345" i="12"/>
  <c r="B5345" i="12"/>
  <c r="C5345" i="12"/>
  <c r="D5345" i="12"/>
  <c r="A5346" i="12"/>
  <c r="B5346" i="12"/>
  <c r="C5346" i="12"/>
  <c r="D5346" i="12"/>
  <c r="A5347" i="12"/>
  <c r="B5347" i="12"/>
  <c r="C5347" i="12"/>
  <c r="D5347" i="12"/>
  <c r="A5348" i="12"/>
  <c r="B5348" i="12"/>
  <c r="C5348" i="12"/>
  <c r="D5348" i="12"/>
  <c r="A5349" i="12"/>
  <c r="B5349" i="12"/>
  <c r="C5349" i="12"/>
  <c r="D5349" i="12"/>
  <c r="A5350" i="12"/>
  <c r="B5350" i="12"/>
  <c r="C5350" i="12"/>
  <c r="D5350" i="12"/>
  <c r="A5351" i="12"/>
  <c r="B5351" i="12"/>
  <c r="C5351" i="12"/>
  <c r="D5351" i="12"/>
  <c r="A5352" i="12"/>
  <c r="B5352" i="12"/>
  <c r="C5352" i="12"/>
  <c r="D5352" i="12"/>
  <c r="A5353" i="12"/>
  <c r="B5353" i="12"/>
  <c r="C5353" i="12"/>
  <c r="D5353" i="12"/>
  <c r="A5354" i="12"/>
  <c r="B5354" i="12"/>
  <c r="C5354" i="12"/>
  <c r="D5354" i="12"/>
  <c r="A5355" i="12"/>
  <c r="B5355" i="12"/>
  <c r="C5355" i="12"/>
  <c r="D5355" i="12"/>
  <c r="A5356" i="12"/>
  <c r="B5356" i="12"/>
  <c r="C5356" i="12"/>
  <c r="D5356" i="12"/>
  <c r="A5357" i="12"/>
  <c r="B5357" i="12"/>
  <c r="C5357" i="12"/>
  <c r="D5357" i="12"/>
  <c r="A5358" i="12"/>
  <c r="B5358" i="12"/>
  <c r="C5358" i="12"/>
  <c r="D5358" i="12"/>
  <c r="A5359" i="12"/>
  <c r="B5359" i="12"/>
  <c r="C5359" i="12"/>
  <c r="D5359" i="12"/>
  <c r="A5360" i="12"/>
  <c r="B5360" i="12"/>
  <c r="C5360" i="12"/>
  <c r="D5360" i="12"/>
  <c r="A5361" i="12"/>
  <c r="B5361" i="12"/>
  <c r="C5361" i="12"/>
  <c r="D5361" i="12"/>
  <c r="A5362" i="12"/>
  <c r="B5362" i="12"/>
  <c r="C5362" i="12"/>
  <c r="D5362" i="12"/>
  <c r="A5363" i="12"/>
  <c r="B5363" i="12"/>
  <c r="C5363" i="12"/>
  <c r="D5363" i="12"/>
  <c r="A5364" i="12"/>
  <c r="B5364" i="12"/>
  <c r="C5364" i="12"/>
  <c r="D5364" i="12"/>
  <c r="A5365" i="12"/>
  <c r="B5365" i="12"/>
  <c r="C5365" i="12"/>
  <c r="D5365" i="12"/>
  <c r="A5366" i="12"/>
  <c r="B5366" i="12"/>
  <c r="C5366" i="12"/>
  <c r="D5366" i="12"/>
  <c r="A5367" i="12"/>
  <c r="B5367" i="12"/>
  <c r="C5367" i="12"/>
  <c r="D5367" i="12"/>
  <c r="A5368" i="12"/>
  <c r="B5368" i="12"/>
  <c r="C5368" i="12"/>
  <c r="D5368" i="12"/>
  <c r="A5369" i="12"/>
  <c r="B5369" i="12"/>
  <c r="C5369" i="12"/>
  <c r="D5369" i="12"/>
  <c r="A5370" i="12"/>
  <c r="B5370" i="12"/>
  <c r="C5370" i="12"/>
  <c r="D5370" i="12"/>
  <c r="A5371" i="12"/>
  <c r="B5371" i="12"/>
  <c r="C5371" i="12"/>
  <c r="D5371" i="12"/>
  <c r="A5372" i="12"/>
  <c r="B5372" i="12"/>
  <c r="C5372" i="12"/>
  <c r="D5372" i="12"/>
  <c r="A5373" i="12"/>
  <c r="B5373" i="12"/>
  <c r="C5373" i="12"/>
  <c r="D5373" i="12"/>
  <c r="A5374" i="12"/>
  <c r="B5374" i="12"/>
  <c r="C5374" i="12"/>
  <c r="D5374" i="12"/>
  <c r="A5375" i="12"/>
  <c r="B5375" i="12"/>
  <c r="C5375" i="12"/>
  <c r="D5375" i="12"/>
  <c r="A5376" i="12"/>
  <c r="B5376" i="12"/>
  <c r="C5376" i="12"/>
  <c r="D5376" i="12"/>
  <c r="A5377" i="12"/>
  <c r="B5377" i="12"/>
  <c r="C5377" i="12"/>
  <c r="D5377" i="12"/>
  <c r="A5378" i="12"/>
  <c r="B5378" i="12"/>
  <c r="C5378" i="12"/>
  <c r="D5378" i="12"/>
  <c r="A5379" i="12"/>
  <c r="B5379" i="12"/>
  <c r="C5379" i="12"/>
  <c r="D5379" i="12"/>
  <c r="A5380" i="12"/>
  <c r="B5380" i="12"/>
  <c r="C5380" i="12"/>
  <c r="D5380" i="12"/>
  <c r="A5381" i="12"/>
  <c r="B5381" i="12"/>
  <c r="C5381" i="12"/>
  <c r="D5381" i="12"/>
  <c r="A5382" i="12"/>
  <c r="B5382" i="12"/>
  <c r="C5382" i="12"/>
  <c r="D5382" i="12"/>
  <c r="A5383" i="12"/>
  <c r="B5383" i="12"/>
  <c r="C5383" i="12"/>
  <c r="D5383" i="12"/>
  <c r="A5384" i="12"/>
  <c r="B5384" i="12"/>
  <c r="C5384" i="12"/>
  <c r="D5384" i="12"/>
  <c r="A5385" i="12"/>
  <c r="B5385" i="12"/>
  <c r="C5385" i="12"/>
  <c r="D5385" i="12"/>
  <c r="A5386" i="12"/>
  <c r="B5386" i="12"/>
  <c r="C5386" i="12"/>
  <c r="D5386" i="12"/>
  <c r="A5387" i="12"/>
  <c r="B5387" i="12"/>
  <c r="C5387" i="12"/>
  <c r="D5387" i="12"/>
  <c r="A5388" i="12"/>
  <c r="B5388" i="12"/>
  <c r="C5388" i="12"/>
  <c r="D5388" i="12"/>
  <c r="A5389" i="12"/>
  <c r="B5389" i="12"/>
  <c r="C5389" i="12"/>
  <c r="D5389" i="12"/>
  <c r="A5390" i="12"/>
  <c r="B5390" i="12"/>
  <c r="C5390" i="12"/>
  <c r="D5390" i="12"/>
  <c r="A5391" i="12"/>
  <c r="B5391" i="12"/>
  <c r="C5391" i="12"/>
  <c r="D5391" i="12"/>
  <c r="A5392" i="12"/>
  <c r="B5392" i="12"/>
  <c r="C5392" i="12"/>
  <c r="D5392" i="12"/>
  <c r="A5393" i="12"/>
  <c r="B5393" i="12"/>
  <c r="C5393" i="12"/>
  <c r="D5393" i="12"/>
  <c r="A5394" i="12"/>
  <c r="B5394" i="12"/>
  <c r="C5394" i="12"/>
  <c r="D5394" i="12"/>
  <c r="A5395" i="12"/>
  <c r="B5395" i="12"/>
  <c r="C5395" i="12"/>
  <c r="D5395" i="12"/>
  <c r="A5396" i="12"/>
  <c r="B5396" i="12"/>
  <c r="C5396" i="12"/>
  <c r="D5396" i="12"/>
  <c r="A5397" i="12"/>
  <c r="B5397" i="12"/>
  <c r="C5397" i="12"/>
  <c r="D5397" i="12"/>
  <c r="A5398" i="12"/>
  <c r="B5398" i="12"/>
  <c r="C5398" i="12"/>
  <c r="D5398" i="12"/>
  <c r="A5399" i="12"/>
  <c r="B5399" i="12"/>
  <c r="C5399" i="12"/>
  <c r="D5399" i="12"/>
  <c r="A5400" i="12"/>
  <c r="B5400" i="12"/>
  <c r="C5400" i="12"/>
  <c r="D5400" i="12"/>
  <c r="A5401" i="12"/>
  <c r="B5401" i="12"/>
  <c r="C5401" i="12"/>
  <c r="D5401" i="12"/>
  <c r="A5402" i="12"/>
  <c r="B5402" i="12"/>
  <c r="C5402" i="12"/>
  <c r="D5402" i="12"/>
  <c r="A5403" i="12"/>
  <c r="B5403" i="12"/>
  <c r="C5403" i="12"/>
  <c r="D5403" i="12"/>
  <c r="A5404" i="12"/>
  <c r="B5404" i="12"/>
  <c r="C5404" i="12"/>
  <c r="D5404" i="12"/>
  <c r="A5405" i="12"/>
  <c r="B5405" i="12"/>
  <c r="C5405" i="12"/>
  <c r="D5405" i="12"/>
  <c r="A5406" i="12"/>
  <c r="B5406" i="12"/>
  <c r="C5406" i="12"/>
  <c r="D5406" i="12"/>
  <c r="A5407" i="12"/>
  <c r="B5407" i="12"/>
  <c r="C5407" i="12"/>
  <c r="D5407" i="12"/>
  <c r="A5408" i="12"/>
  <c r="B5408" i="12"/>
  <c r="C5408" i="12"/>
  <c r="D5408" i="12"/>
  <c r="A5409" i="12"/>
  <c r="B5409" i="12"/>
  <c r="C5409" i="12"/>
  <c r="D5409" i="12"/>
  <c r="A5410" i="12"/>
  <c r="B5410" i="12"/>
  <c r="C5410" i="12"/>
  <c r="D5410" i="12"/>
  <c r="A5411" i="12"/>
  <c r="B5411" i="12"/>
  <c r="C5411" i="12"/>
  <c r="D5411" i="12"/>
  <c r="A5412" i="12"/>
  <c r="B5412" i="12"/>
  <c r="C5412" i="12"/>
  <c r="D5412" i="12"/>
  <c r="A5413" i="12"/>
  <c r="B5413" i="12"/>
  <c r="C5413" i="12"/>
  <c r="D5413" i="12"/>
  <c r="A5414" i="12"/>
  <c r="B5414" i="12"/>
  <c r="C5414" i="12"/>
  <c r="D5414" i="12"/>
  <c r="A5415" i="12"/>
  <c r="B5415" i="12"/>
  <c r="C5415" i="12"/>
  <c r="D5415" i="12"/>
  <c r="A5416" i="12"/>
  <c r="B5416" i="12"/>
  <c r="C5416" i="12"/>
  <c r="D5416" i="12"/>
  <c r="A5417" i="12"/>
  <c r="B5417" i="12"/>
  <c r="C5417" i="12"/>
  <c r="D5417" i="12"/>
  <c r="A5418" i="12"/>
  <c r="B5418" i="12"/>
  <c r="C5418" i="12"/>
  <c r="D5418" i="12"/>
  <c r="A5419" i="12"/>
  <c r="B5419" i="12"/>
  <c r="C5419" i="12"/>
  <c r="D5419" i="12"/>
  <c r="A5420" i="12"/>
  <c r="B5420" i="12"/>
  <c r="C5420" i="12"/>
  <c r="D5420" i="12"/>
  <c r="A5421" i="12"/>
  <c r="B5421" i="12"/>
  <c r="C5421" i="12"/>
  <c r="D5421" i="12"/>
  <c r="A5422" i="12"/>
  <c r="B5422" i="12"/>
  <c r="C5422" i="12"/>
  <c r="D5422" i="12"/>
  <c r="A5423" i="12"/>
  <c r="B5423" i="12"/>
  <c r="C5423" i="12"/>
  <c r="D5423" i="12"/>
  <c r="A5424" i="12"/>
  <c r="B5424" i="12"/>
  <c r="C5424" i="12"/>
  <c r="D5424" i="12"/>
  <c r="A5425" i="12"/>
  <c r="B5425" i="12"/>
  <c r="C5425" i="12"/>
  <c r="D5425" i="12"/>
  <c r="A5426" i="12"/>
  <c r="B5426" i="12"/>
  <c r="C5426" i="12"/>
  <c r="D5426" i="12"/>
  <c r="A5427" i="12"/>
  <c r="B5427" i="12"/>
  <c r="C5427" i="12"/>
  <c r="D5427" i="12"/>
  <c r="A5428" i="12"/>
  <c r="B5428" i="12"/>
  <c r="C5428" i="12"/>
  <c r="D5428" i="12"/>
  <c r="A5429" i="12"/>
  <c r="B5429" i="12"/>
  <c r="C5429" i="12"/>
  <c r="D5429" i="12"/>
  <c r="A5430" i="12"/>
  <c r="B5430" i="12"/>
  <c r="C5430" i="12"/>
  <c r="D5430" i="12"/>
  <c r="A5431" i="12"/>
  <c r="B5431" i="12"/>
  <c r="C5431" i="12"/>
  <c r="D5431" i="12"/>
  <c r="A5432" i="12"/>
  <c r="B5432" i="12"/>
  <c r="C5432" i="12"/>
  <c r="D5432" i="12"/>
  <c r="A5433" i="12"/>
  <c r="B5433" i="12"/>
  <c r="C5433" i="12"/>
  <c r="D5433" i="12"/>
  <c r="A5434" i="12"/>
  <c r="B5434" i="12"/>
  <c r="C5434" i="12"/>
  <c r="D5434" i="12"/>
  <c r="A5435" i="12"/>
  <c r="B5435" i="12"/>
  <c r="C5435" i="12"/>
  <c r="D5435" i="12"/>
  <c r="A5436" i="12"/>
  <c r="B5436" i="12"/>
  <c r="C5436" i="12"/>
  <c r="D5436" i="12"/>
  <c r="A5437" i="12"/>
  <c r="B5437" i="12"/>
  <c r="C5437" i="12"/>
  <c r="D5437" i="12"/>
  <c r="A5438" i="12"/>
  <c r="B5438" i="12"/>
  <c r="C5438" i="12"/>
  <c r="D5438" i="12"/>
  <c r="A5439" i="12"/>
  <c r="B5439" i="12"/>
  <c r="C5439" i="12"/>
  <c r="D5439" i="12"/>
  <c r="A5440" i="12"/>
  <c r="B5440" i="12"/>
  <c r="C5440" i="12"/>
  <c r="D5440" i="12"/>
  <c r="A5441" i="12"/>
  <c r="B5441" i="12"/>
  <c r="C5441" i="12"/>
  <c r="D5441" i="12"/>
  <c r="A5442" i="12"/>
  <c r="B5442" i="12"/>
  <c r="C5442" i="12"/>
  <c r="D5442" i="12"/>
  <c r="A5443" i="12"/>
  <c r="B5443" i="12"/>
  <c r="C5443" i="12"/>
  <c r="D5443" i="12"/>
  <c r="A5444" i="12"/>
  <c r="B5444" i="12"/>
  <c r="C5444" i="12"/>
  <c r="D5444" i="12"/>
  <c r="A5445" i="12"/>
  <c r="B5445" i="12"/>
  <c r="C5445" i="12"/>
  <c r="D5445" i="12"/>
  <c r="A5446" i="12"/>
  <c r="B5446" i="12"/>
  <c r="C5446" i="12"/>
  <c r="D5446" i="12"/>
  <c r="A5447" i="12"/>
  <c r="B5447" i="12"/>
  <c r="C5447" i="12"/>
  <c r="D5447" i="12"/>
  <c r="A5448" i="12"/>
  <c r="B5448" i="12"/>
  <c r="C5448" i="12"/>
  <c r="D5448" i="12"/>
  <c r="A5449" i="12"/>
  <c r="B5449" i="12"/>
  <c r="C5449" i="12"/>
  <c r="D5449" i="12"/>
  <c r="A5450" i="12"/>
  <c r="B5450" i="12"/>
  <c r="C5450" i="12"/>
  <c r="D5450" i="12"/>
  <c r="A5451" i="12"/>
  <c r="B5451" i="12"/>
  <c r="C5451" i="12"/>
  <c r="D5451" i="12"/>
  <c r="A5452" i="12"/>
  <c r="B5452" i="12"/>
  <c r="C5452" i="12"/>
  <c r="D5452" i="12"/>
  <c r="A5453" i="12"/>
  <c r="B5453" i="12"/>
  <c r="C5453" i="12"/>
  <c r="D5453" i="12"/>
  <c r="A5454" i="12"/>
  <c r="B5454" i="12"/>
  <c r="C5454" i="12"/>
  <c r="D5454" i="12"/>
  <c r="A5455" i="12"/>
  <c r="B5455" i="12"/>
  <c r="C5455" i="12"/>
  <c r="D5455" i="12"/>
  <c r="A5456" i="12"/>
  <c r="B5456" i="12"/>
  <c r="C5456" i="12"/>
  <c r="D5456" i="12"/>
  <c r="A5457" i="12"/>
  <c r="B5457" i="12"/>
  <c r="C5457" i="12"/>
  <c r="D5457" i="12"/>
  <c r="A5458" i="12"/>
  <c r="B5458" i="12"/>
  <c r="C5458" i="12"/>
  <c r="D5458" i="12"/>
  <c r="A5459" i="12"/>
  <c r="B5459" i="12"/>
  <c r="C5459" i="12"/>
  <c r="D5459" i="12"/>
  <c r="A5460" i="12"/>
  <c r="B5460" i="12"/>
  <c r="C5460" i="12"/>
  <c r="D5460" i="12"/>
  <c r="A5461" i="12"/>
  <c r="B5461" i="12"/>
  <c r="C5461" i="12"/>
  <c r="D5461" i="12"/>
  <c r="A5462" i="12"/>
  <c r="B5462" i="12"/>
  <c r="C5462" i="12"/>
  <c r="D5462" i="12"/>
  <c r="A5463" i="12"/>
  <c r="B5463" i="12"/>
  <c r="C5463" i="12"/>
  <c r="D5463" i="12"/>
  <c r="A5464" i="12"/>
  <c r="B5464" i="12"/>
  <c r="C5464" i="12"/>
  <c r="D5464" i="12"/>
  <c r="A5465" i="12"/>
  <c r="B5465" i="12"/>
  <c r="C5465" i="12"/>
  <c r="D5465" i="12"/>
  <c r="A5466" i="12"/>
  <c r="B5466" i="12"/>
  <c r="C5466" i="12"/>
  <c r="D5466" i="12"/>
  <c r="A5467" i="12"/>
  <c r="B5467" i="12"/>
  <c r="C5467" i="12"/>
  <c r="D5467" i="12"/>
  <c r="A5468" i="12"/>
  <c r="B5468" i="12"/>
  <c r="C5468" i="12"/>
  <c r="D5468" i="12"/>
  <c r="A5469" i="12"/>
  <c r="B5469" i="12"/>
  <c r="C5469" i="12"/>
  <c r="D5469" i="12"/>
  <c r="A5470" i="12"/>
  <c r="B5470" i="12"/>
  <c r="C5470" i="12"/>
  <c r="D5470" i="12"/>
  <c r="A5471" i="12"/>
  <c r="B5471" i="12"/>
  <c r="C5471" i="12"/>
  <c r="D5471" i="12"/>
  <c r="A5472" i="12"/>
  <c r="B5472" i="12"/>
  <c r="C5472" i="12"/>
  <c r="D5472" i="12"/>
  <c r="A5473" i="12"/>
  <c r="B5473" i="12"/>
  <c r="C5473" i="12"/>
  <c r="D5473" i="12"/>
  <c r="A5474" i="12"/>
  <c r="B5474" i="12"/>
  <c r="C5474" i="12"/>
  <c r="D5474" i="12"/>
  <c r="A5475" i="12"/>
  <c r="B5475" i="12"/>
  <c r="C5475" i="12"/>
  <c r="D5475" i="12"/>
  <c r="A5476" i="12"/>
  <c r="B5476" i="12"/>
  <c r="C5476" i="12"/>
  <c r="D5476" i="12"/>
  <c r="A5477" i="12"/>
  <c r="B5477" i="12"/>
  <c r="C5477" i="12"/>
  <c r="D5477" i="12"/>
  <c r="A5478" i="12"/>
  <c r="B5478" i="12"/>
  <c r="C5478" i="12"/>
  <c r="D5478" i="12"/>
  <c r="A5479" i="12"/>
  <c r="B5479" i="12"/>
  <c r="C5479" i="12"/>
  <c r="D5479" i="12"/>
  <c r="A5480" i="12"/>
  <c r="B5480" i="12"/>
  <c r="C5480" i="12"/>
  <c r="D5480" i="12"/>
  <c r="A5481" i="12"/>
  <c r="B5481" i="12"/>
  <c r="C5481" i="12"/>
  <c r="D5481" i="12"/>
  <c r="A5482" i="12"/>
  <c r="B5482" i="12"/>
  <c r="C5482" i="12"/>
  <c r="D5482" i="12"/>
  <c r="A5483" i="12"/>
  <c r="B5483" i="12"/>
  <c r="C5483" i="12"/>
  <c r="D5483" i="12"/>
  <c r="A5484" i="12"/>
  <c r="B5484" i="12"/>
  <c r="C5484" i="12"/>
  <c r="D5484" i="12"/>
  <c r="A5485" i="12"/>
  <c r="B5485" i="12"/>
  <c r="C5485" i="12"/>
  <c r="D5485" i="12"/>
  <c r="A5486" i="12"/>
  <c r="B5486" i="12"/>
  <c r="C5486" i="12"/>
  <c r="D5486" i="12"/>
  <c r="A5487" i="12"/>
  <c r="B5487" i="12"/>
  <c r="C5487" i="12"/>
  <c r="D5487" i="12"/>
  <c r="A5488" i="12"/>
  <c r="B5488" i="12"/>
  <c r="C5488" i="12"/>
  <c r="D5488" i="12"/>
  <c r="A5489" i="12"/>
  <c r="B5489" i="12"/>
  <c r="C5489" i="12"/>
  <c r="D5489" i="12"/>
  <c r="A5490" i="12"/>
  <c r="B5490" i="12"/>
  <c r="C5490" i="12"/>
  <c r="D5490" i="12"/>
  <c r="A5491" i="12"/>
  <c r="B5491" i="12"/>
  <c r="C5491" i="12"/>
  <c r="D5491" i="12"/>
  <c r="A5492" i="12"/>
  <c r="B5492" i="12"/>
  <c r="C5492" i="12"/>
  <c r="D5492" i="12"/>
  <c r="A5493" i="12"/>
  <c r="B5493" i="12"/>
  <c r="C5493" i="12"/>
  <c r="D5493" i="12"/>
  <c r="A5494" i="12"/>
  <c r="B5494" i="12"/>
  <c r="C5494" i="12"/>
  <c r="D5494" i="12"/>
  <c r="A5495" i="12"/>
  <c r="B5495" i="12"/>
  <c r="C5495" i="12"/>
  <c r="D5495" i="12"/>
  <c r="A5496" i="12"/>
  <c r="B5496" i="12"/>
  <c r="C5496" i="12"/>
  <c r="D5496" i="12"/>
  <c r="A5497" i="12"/>
  <c r="B5497" i="12"/>
  <c r="C5497" i="12"/>
  <c r="D5497" i="12"/>
  <c r="A5498" i="12"/>
  <c r="B5498" i="12"/>
  <c r="C5498" i="12"/>
  <c r="D5498" i="12"/>
  <c r="A5499" i="12"/>
  <c r="B5499" i="12"/>
  <c r="C5499" i="12"/>
  <c r="D5499" i="12"/>
  <c r="A5500" i="12"/>
  <c r="B5500" i="12"/>
  <c r="C5500" i="12"/>
  <c r="D5500" i="12"/>
  <c r="A5501" i="12"/>
  <c r="B5501" i="12"/>
  <c r="C5501" i="12"/>
  <c r="D5501" i="12"/>
  <c r="A5502" i="12"/>
  <c r="B5502" i="12"/>
  <c r="C5502" i="12"/>
  <c r="D5502" i="12"/>
  <c r="A5503" i="12"/>
  <c r="B5503" i="12"/>
  <c r="C5503" i="12"/>
  <c r="D5503" i="12"/>
  <c r="A5504" i="12"/>
  <c r="B5504" i="12"/>
  <c r="C5504" i="12"/>
  <c r="D5504" i="12"/>
  <c r="A5505" i="12"/>
  <c r="B5505" i="12"/>
  <c r="C5505" i="12"/>
  <c r="D5505" i="12"/>
  <c r="A5506" i="12"/>
  <c r="B5506" i="12"/>
  <c r="C5506" i="12"/>
  <c r="D5506" i="12"/>
  <c r="A5507" i="12"/>
  <c r="B5507" i="12"/>
  <c r="C5507" i="12"/>
  <c r="D5507" i="12"/>
  <c r="A5508" i="12"/>
  <c r="B5508" i="12"/>
  <c r="C5508" i="12"/>
  <c r="D5508" i="12"/>
  <c r="A5509" i="12"/>
  <c r="B5509" i="12"/>
  <c r="C5509" i="12"/>
  <c r="D5509" i="12"/>
  <c r="A5510" i="12"/>
  <c r="B5510" i="12"/>
  <c r="C5510" i="12"/>
  <c r="D5510" i="12"/>
  <c r="A5511" i="12"/>
  <c r="B5511" i="12"/>
  <c r="C5511" i="12"/>
  <c r="D5511" i="12"/>
  <c r="A5512" i="12"/>
  <c r="B5512" i="12"/>
  <c r="C5512" i="12"/>
  <c r="D5512" i="12"/>
  <c r="A5513" i="12"/>
  <c r="B5513" i="12"/>
  <c r="C5513" i="12"/>
  <c r="D5513" i="12"/>
  <c r="A5514" i="12"/>
  <c r="B5514" i="12"/>
  <c r="C5514" i="12"/>
  <c r="D5514" i="12"/>
  <c r="A5515" i="12"/>
  <c r="B5515" i="12"/>
  <c r="C5515" i="12"/>
  <c r="D5515" i="12"/>
  <c r="A5516" i="12"/>
  <c r="B5516" i="12"/>
  <c r="C5516" i="12"/>
  <c r="D5516" i="12"/>
  <c r="A5517" i="12"/>
  <c r="B5517" i="12"/>
  <c r="C5517" i="12"/>
  <c r="D5517" i="12"/>
  <c r="A5518" i="12"/>
  <c r="B5518" i="12"/>
  <c r="C5518" i="12"/>
  <c r="D5518" i="12"/>
  <c r="A5519" i="12"/>
  <c r="B5519" i="12"/>
  <c r="C5519" i="12"/>
  <c r="D5519" i="12"/>
  <c r="A5520" i="12"/>
  <c r="B5520" i="12"/>
  <c r="C5520" i="12"/>
  <c r="D5520" i="12"/>
  <c r="A5521" i="12"/>
  <c r="B5521" i="12"/>
  <c r="C5521" i="12"/>
  <c r="D5521" i="12"/>
  <c r="A5522" i="12"/>
  <c r="B5522" i="12"/>
  <c r="C5522" i="12"/>
  <c r="D5522" i="12"/>
  <c r="A5523" i="12"/>
  <c r="B5523" i="12"/>
  <c r="C5523" i="12"/>
  <c r="D5523" i="12"/>
  <c r="A5524" i="12"/>
  <c r="B5524" i="12"/>
  <c r="C5524" i="12"/>
  <c r="D5524" i="12"/>
  <c r="A5525" i="12"/>
  <c r="B5525" i="12"/>
  <c r="C5525" i="12"/>
  <c r="D5525" i="12"/>
  <c r="A5526" i="12"/>
  <c r="B5526" i="12"/>
  <c r="C5526" i="12"/>
  <c r="D5526" i="12"/>
  <c r="A5527" i="12"/>
  <c r="B5527" i="12"/>
  <c r="C5527" i="12"/>
  <c r="D5527" i="12"/>
  <c r="A5528" i="12"/>
  <c r="B5528" i="12"/>
  <c r="C5528" i="12"/>
  <c r="D5528" i="12"/>
  <c r="A5529" i="12"/>
  <c r="B5529" i="12"/>
  <c r="C5529" i="12"/>
  <c r="D5529" i="12"/>
  <c r="A5530" i="12"/>
  <c r="B5530" i="12"/>
  <c r="C5530" i="12"/>
  <c r="D5530" i="12"/>
  <c r="A5531" i="12"/>
  <c r="B5531" i="12"/>
  <c r="C5531" i="12"/>
  <c r="D5531" i="12"/>
  <c r="A5532" i="12"/>
  <c r="B5532" i="12"/>
  <c r="C5532" i="12"/>
  <c r="D5532" i="12"/>
  <c r="A5533" i="12"/>
  <c r="B5533" i="12"/>
  <c r="C5533" i="12"/>
  <c r="D5533" i="12"/>
  <c r="A5534" i="12"/>
  <c r="B5534" i="12"/>
  <c r="C5534" i="12"/>
  <c r="D5534" i="12"/>
  <c r="A5535" i="12"/>
  <c r="B5535" i="12"/>
  <c r="C5535" i="12"/>
  <c r="D5535" i="12"/>
  <c r="A5536" i="12"/>
  <c r="B5536" i="12"/>
  <c r="C5536" i="12"/>
  <c r="D5536" i="12"/>
  <c r="A5537" i="12"/>
  <c r="B5537" i="12"/>
  <c r="C5537" i="12"/>
  <c r="D5537" i="12"/>
  <c r="A5538" i="12"/>
  <c r="B5538" i="12"/>
  <c r="C5538" i="12"/>
  <c r="D5538" i="12"/>
  <c r="A5539" i="12"/>
  <c r="B5539" i="12"/>
  <c r="C5539" i="12"/>
  <c r="D5539" i="12"/>
  <c r="A5540" i="12"/>
  <c r="B5540" i="12"/>
  <c r="C5540" i="12"/>
  <c r="D5540" i="12"/>
  <c r="A5541" i="12"/>
  <c r="B5541" i="12"/>
  <c r="C5541" i="12"/>
  <c r="D5541" i="12"/>
  <c r="A5542" i="12"/>
  <c r="B5542" i="12"/>
  <c r="C5542" i="12"/>
  <c r="D5542" i="12"/>
  <c r="A5543" i="12"/>
  <c r="B5543" i="12"/>
  <c r="C5543" i="12"/>
  <c r="D5543" i="12"/>
  <c r="A5544" i="12"/>
  <c r="B5544" i="12"/>
  <c r="C5544" i="12"/>
  <c r="D5544" i="12"/>
  <c r="A5545" i="12"/>
  <c r="B5545" i="12"/>
  <c r="C5545" i="12"/>
  <c r="D5545" i="12"/>
  <c r="A5546" i="12"/>
  <c r="B5546" i="12"/>
  <c r="C5546" i="12"/>
  <c r="D5546" i="12"/>
  <c r="A5547" i="12"/>
  <c r="B5547" i="12"/>
  <c r="C5547" i="12"/>
  <c r="D5547" i="12"/>
  <c r="A5548" i="12"/>
  <c r="B5548" i="12"/>
  <c r="C5548" i="12"/>
  <c r="D5548" i="12"/>
  <c r="A5549" i="12"/>
  <c r="B5549" i="12"/>
  <c r="C5549" i="12"/>
  <c r="D5549" i="12"/>
  <c r="A5550" i="12"/>
  <c r="B5550" i="12"/>
  <c r="C5550" i="12"/>
  <c r="D5550" i="12"/>
  <c r="A5551" i="12"/>
  <c r="B5551" i="12"/>
  <c r="C5551" i="12"/>
  <c r="D5551" i="12"/>
  <c r="A5552" i="12"/>
  <c r="B5552" i="12"/>
  <c r="C5552" i="12"/>
  <c r="D5552" i="12"/>
  <c r="A5553" i="12"/>
  <c r="B5553" i="12"/>
  <c r="C5553" i="12"/>
  <c r="D5553" i="12"/>
  <c r="A5554" i="12"/>
  <c r="B5554" i="12"/>
  <c r="C5554" i="12"/>
  <c r="D5554" i="12"/>
  <c r="A5555" i="12"/>
  <c r="B5555" i="12"/>
  <c r="C5555" i="12"/>
  <c r="D5555" i="12"/>
  <c r="A5556" i="12"/>
  <c r="B5556" i="12"/>
  <c r="C5556" i="12"/>
  <c r="D5556" i="12"/>
  <c r="A5557" i="12"/>
  <c r="B5557" i="12"/>
  <c r="C5557" i="12"/>
  <c r="D5557" i="12"/>
  <c r="A5558" i="12"/>
  <c r="B5558" i="12"/>
  <c r="C5558" i="12"/>
  <c r="D5558" i="12"/>
  <c r="A5559" i="12"/>
  <c r="B5559" i="12"/>
  <c r="C5559" i="12"/>
  <c r="D5559" i="12"/>
  <c r="A5560" i="12"/>
  <c r="B5560" i="12"/>
  <c r="C5560" i="12"/>
  <c r="D5560" i="12"/>
  <c r="A5561" i="12"/>
  <c r="B5561" i="12"/>
  <c r="C5561" i="12"/>
  <c r="D5561" i="12"/>
  <c r="A5562" i="12"/>
  <c r="B5562" i="12"/>
  <c r="C5562" i="12"/>
  <c r="D5562" i="12"/>
  <c r="A5563" i="12"/>
  <c r="B5563" i="12"/>
  <c r="C5563" i="12"/>
  <c r="D5563" i="12"/>
  <c r="A5564" i="12"/>
  <c r="B5564" i="12"/>
  <c r="C5564" i="12"/>
  <c r="D5564" i="12"/>
  <c r="A5565" i="12"/>
  <c r="B5565" i="12"/>
  <c r="C5565" i="12"/>
  <c r="D5565" i="12"/>
  <c r="A5566" i="12"/>
  <c r="B5566" i="12"/>
  <c r="C5566" i="12"/>
  <c r="D5566" i="12"/>
  <c r="A5567" i="12"/>
  <c r="B5567" i="12"/>
  <c r="C5567" i="12"/>
  <c r="D5567" i="12"/>
  <c r="A5568" i="12"/>
  <c r="B5568" i="12"/>
  <c r="C5568" i="12"/>
  <c r="D5568" i="12"/>
  <c r="A5569" i="12"/>
  <c r="B5569" i="12"/>
  <c r="C5569" i="12"/>
  <c r="D5569" i="12"/>
  <c r="A5570" i="12"/>
  <c r="B5570" i="12"/>
  <c r="C5570" i="12"/>
  <c r="D5570" i="12"/>
  <c r="A5571" i="12"/>
  <c r="B5571" i="12"/>
  <c r="C5571" i="12"/>
  <c r="D5571" i="12"/>
  <c r="A5572" i="12"/>
  <c r="B5572" i="12"/>
  <c r="C5572" i="12"/>
  <c r="D5572" i="12"/>
  <c r="A5573" i="12"/>
  <c r="B5573" i="12"/>
  <c r="C5573" i="12"/>
  <c r="D5573" i="12"/>
  <c r="A5574" i="12"/>
  <c r="B5574" i="12"/>
  <c r="C5574" i="12"/>
  <c r="D5574" i="12"/>
  <c r="A5575" i="12"/>
  <c r="B5575" i="12"/>
  <c r="C5575" i="12"/>
  <c r="D5575" i="12"/>
  <c r="A5576" i="12"/>
  <c r="B5576" i="12"/>
  <c r="C5576" i="12"/>
  <c r="D5576" i="12"/>
  <c r="A5577" i="12"/>
  <c r="B5577" i="12"/>
  <c r="C5577" i="12"/>
  <c r="D5577" i="12"/>
  <c r="A5578" i="12"/>
  <c r="B5578" i="12"/>
  <c r="C5578" i="12"/>
  <c r="D5578" i="12"/>
  <c r="A5579" i="12"/>
  <c r="B5579" i="12"/>
  <c r="C5579" i="12"/>
  <c r="D5579" i="12"/>
  <c r="A5580" i="12"/>
  <c r="B5580" i="12"/>
  <c r="C5580" i="12"/>
  <c r="D5580" i="12"/>
  <c r="A5581" i="12"/>
  <c r="B5581" i="12"/>
  <c r="C5581" i="12"/>
  <c r="D5581" i="12"/>
  <c r="A5582" i="12"/>
  <c r="B5582" i="12"/>
  <c r="C5582" i="12"/>
  <c r="D5582" i="12"/>
  <c r="A5583" i="12"/>
  <c r="B5583" i="12"/>
  <c r="C5583" i="12"/>
  <c r="D5583" i="12"/>
  <c r="A5584" i="12"/>
  <c r="B5584" i="12"/>
  <c r="C5584" i="12"/>
  <c r="D5584" i="12"/>
  <c r="A5585" i="12"/>
  <c r="B5585" i="12"/>
  <c r="C5585" i="12"/>
  <c r="D5585" i="12"/>
  <c r="A5586" i="12"/>
  <c r="B5586" i="12"/>
  <c r="C5586" i="12"/>
  <c r="D5586" i="12"/>
  <c r="A5587" i="12"/>
  <c r="B5587" i="12"/>
  <c r="C5587" i="12"/>
  <c r="D5587" i="12"/>
  <c r="A5588" i="12"/>
  <c r="B5588" i="12"/>
  <c r="C5588" i="12"/>
  <c r="D5588" i="12"/>
  <c r="A5589" i="12"/>
  <c r="B5589" i="12"/>
  <c r="C5589" i="12"/>
  <c r="D5589" i="12"/>
  <c r="A5590" i="12"/>
  <c r="B5590" i="12"/>
  <c r="C5590" i="12"/>
  <c r="D5590" i="12"/>
  <c r="A5591" i="12"/>
  <c r="B5591" i="12"/>
  <c r="C5591" i="12"/>
  <c r="D5591" i="12"/>
  <c r="A5592" i="12"/>
  <c r="B5592" i="12"/>
  <c r="C5592" i="12"/>
  <c r="D5592" i="12"/>
  <c r="A5593" i="12"/>
  <c r="B5593" i="12"/>
  <c r="C5593" i="12"/>
  <c r="D5593" i="12"/>
  <c r="A5594" i="12"/>
  <c r="B5594" i="12"/>
  <c r="C5594" i="12"/>
  <c r="D5594" i="12"/>
  <c r="A5595" i="12"/>
  <c r="B5595" i="12"/>
  <c r="C5595" i="12"/>
  <c r="D5595" i="12"/>
  <c r="A5596" i="12"/>
  <c r="B5596" i="12"/>
  <c r="C5596" i="12"/>
  <c r="D5596" i="12"/>
  <c r="A5597" i="12"/>
  <c r="B5597" i="12"/>
  <c r="C5597" i="12"/>
  <c r="D5597" i="12"/>
  <c r="A5598" i="12"/>
  <c r="B5598" i="12"/>
  <c r="C5598" i="12"/>
  <c r="D5598" i="12"/>
  <c r="A5599" i="12"/>
  <c r="B5599" i="12"/>
  <c r="C5599" i="12"/>
  <c r="D5599" i="12"/>
  <c r="A5600" i="12"/>
  <c r="B5600" i="12"/>
  <c r="C5600" i="12"/>
  <c r="D5600" i="12"/>
  <c r="A5601" i="12"/>
  <c r="B5601" i="12"/>
  <c r="C5601" i="12"/>
  <c r="D5601" i="12"/>
  <c r="A5602" i="12"/>
  <c r="B5602" i="12"/>
  <c r="C5602" i="12"/>
  <c r="D5602" i="12"/>
  <c r="A5603" i="12"/>
  <c r="B5603" i="12"/>
  <c r="C5603" i="12"/>
  <c r="D5603" i="12"/>
  <c r="A5604" i="12"/>
  <c r="B5604" i="12"/>
  <c r="C5604" i="12"/>
  <c r="D5604" i="12"/>
  <c r="A5605" i="12"/>
  <c r="B5605" i="12"/>
  <c r="C5605" i="12"/>
  <c r="D5605" i="12"/>
  <c r="A5606" i="12"/>
  <c r="B5606" i="12"/>
  <c r="C5606" i="12"/>
  <c r="D5606" i="12"/>
  <c r="A5607" i="12"/>
  <c r="B5607" i="12"/>
  <c r="C5607" i="12"/>
  <c r="D5607" i="12"/>
  <c r="A5608" i="12"/>
  <c r="B5608" i="12"/>
  <c r="C5608" i="12"/>
  <c r="D5608" i="12"/>
  <c r="A5609" i="12"/>
  <c r="B5609" i="12"/>
  <c r="C5609" i="12"/>
  <c r="D5609" i="12"/>
  <c r="A5610" i="12"/>
  <c r="B5610" i="12"/>
  <c r="C5610" i="12"/>
  <c r="D5610" i="12"/>
  <c r="A5611" i="12"/>
  <c r="B5611" i="12"/>
  <c r="C5611" i="12"/>
  <c r="D5611" i="12"/>
  <c r="A5612" i="12"/>
  <c r="B5612" i="12"/>
  <c r="C5612" i="12"/>
  <c r="D5612" i="12"/>
  <c r="A5613" i="12"/>
  <c r="B5613" i="12"/>
  <c r="C5613" i="12"/>
  <c r="D5613" i="12"/>
  <c r="A5614" i="12"/>
  <c r="B5614" i="12"/>
  <c r="C5614" i="12"/>
  <c r="D5614" i="12"/>
  <c r="A5615" i="12"/>
  <c r="B5615" i="12"/>
  <c r="C5615" i="12"/>
  <c r="D5615" i="12"/>
  <c r="A5616" i="12"/>
  <c r="B5616" i="12"/>
  <c r="C5616" i="12"/>
  <c r="D5616" i="12"/>
  <c r="A5617" i="12"/>
  <c r="B5617" i="12"/>
  <c r="C5617" i="12"/>
  <c r="D5617" i="12"/>
  <c r="A5618" i="12"/>
  <c r="B5618" i="12"/>
  <c r="C5618" i="12"/>
  <c r="D5618" i="12"/>
  <c r="A5619" i="12"/>
  <c r="B5619" i="12"/>
  <c r="C5619" i="12"/>
  <c r="D5619" i="12"/>
  <c r="A5620" i="12"/>
  <c r="B5620" i="12"/>
  <c r="C5620" i="12"/>
  <c r="D5620" i="12"/>
  <c r="A5621" i="12"/>
  <c r="B5621" i="12"/>
  <c r="C5621" i="12"/>
  <c r="D5621" i="12"/>
  <c r="A5622" i="12"/>
  <c r="B5622" i="12"/>
  <c r="C5622" i="12"/>
  <c r="D5622" i="12"/>
  <c r="A5623" i="12"/>
  <c r="B5623" i="12"/>
  <c r="C5623" i="12"/>
  <c r="D5623" i="12"/>
  <c r="A5624" i="12"/>
  <c r="B5624" i="12"/>
  <c r="C5624" i="12"/>
  <c r="D5624" i="12"/>
  <c r="A5625" i="12"/>
  <c r="B5625" i="12"/>
  <c r="C5625" i="12"/>
  <c r="D5625" i="12"/>
  <c r="A5626" i="12"/>
  <c r="B5626" i="12"/>
  <c r="C5626" i="12"/>
  <c r="D5626" i="12"/>
  <c r="A5627" i="12"/>
  <c r="B5627" i="12"/>
  <c r="C5627" i="12"/>
  <c r="D5627" i="12"/>
  <c r="A5628" i="12"/>
  <c r="B5628" i="12"/>
  <c r="C5628" i="12"/>
  <c r="D5628" i="12"/>
  <c r="A5629" i="12"/>
  <c r="B5629" i="12"/>
  <c r="C5629" i="12"/>
  <c r="D5629" i="12"/>
  <c r="A5630" i="12"/>
  <c r="B5630" i="12"/>
  <c r="C5630" i="12"/>
  <c r="D5630" i="12"/>
  <c r="A5631" i="12"/>
  <c r="B5631" i="12"/>
  <c r="C5631" i="12"/>
  <c r="D5631" i="12"/>
  <c r="A5632" i="12"/>
  <c r="B5632" i="12"/>
  <c r="C5632" i="12"/>
  <c r="D5632" i="12"/>
  <c r="A5633" i="12"/>
  <c r="B5633" i="12"/>
  <c r="C5633" i="12"/>
  <c r="D5633" i="12"/>
  <c r="A5634" i="12"/>
  <c r="B5634" i="12"/>
  <c r="C5634" i="12"/>
  <c r="D5634" i="12"/>
  <c r="A5635" i="12"/>
  <c r="B5635" i="12"/>
  <c r="C5635" i="12"/>
  <c r="D5635" i="12"/>
  <c r="A5636" i="12"/>
  <c r="B5636" i="12"/>
  <c r="C5636" i="12"/>
  <c r="D5636" i="12"/>
  <c r="A5637" i="12"/>
  <c r="B5637" i="12"/>
  <c r="C5637" i="12"/>
  <c r="D5637" i="12"/>
  <c r="A5638" i="12"/>
  <c r="B5638" i="12"/>
  <c r="C5638" i="12"/>
  <c r="D5638" i="12"/>
  <c r="A5639" i="12"/>
  <c r="B5639" i="12"/>
  <c r="C5639" i="12"/>
  <c r="D5639" i="12"/>
  <c r="A5640" i="12"/>
  <c r="B5640" i="12"/>
  <c r="C5640" i="12"/>
  <c r="D5640" i="12"/>
  <c r="A5641" i="12"/>
  <c r="B5641" i="12"/>
  <c r="C5641" i="12"/>
  <c r="D5641" i="12"/>
  <c r="A5642" i="12"/>
  <c r="B5642" i="12"/>
  <c r="C5642" i="12"/>
  <c r="D5642" i="12"/>
  <c r="A5643" i="12"/>
  <c r="B5643" i="12"/>
  <c r="C5643" i="12"/>
  <c r="D5643" i="12"/>
  <c r="A5644" i="12"/>
  <c r="B5644" i="12"/>
  <c r="C5644" i="12"/>
  <c r="D5644" i="12"/>
  <c r="A5645" i="12"/>
  <c r="B5645" i="12"/>
  <c r="C5645" i="12"/>
  <c r="D5645" i="12"/>
  <c r="A5646" i="12"/>
  <c r="B5646" i="12"/>
  <c r="C5646" i="12"/>
  <c r="D5646" i="12"/>
  <c r="A5647" i="12"/>
  <c r="B5647" i="12"/>
  <c r="C5647" i="12"/>
  <c r="D5647" i="12"/>
  <c r="A5648" i="12"/>
  <c r="B5648" i="12"/>
  <c r="C5648" i="12"/>
  <c r="D5648" i="12"/>
  <c r="A5649" i="12"/>
  <c r="B5649" i="12"/>
  <c r="C5649" i="12"/>
  <c r="D5649" i="12"/>
  <c r="A5650" i="12"/>
  <c r="B5650" i="12"/>
  <c r="C5650" i="12"/>
  <c r="D5650" i="12"/>
  <c r="A5651" i="12"/>
  <c r="B5651" i="12"/>
  <c r="C5651" i="12"/>
  <c r="D5651" i="12"/>
  <c r="A5652" i="12"/>
  <c r="B5652" i="12"/>
  <c r="C5652" i="12"/>
  <c r="D5652" i="12"/>
  <c r="A5653" i="12"/>
  <c r="B5653" i="12"/>
  <c r="C5653" i="12"/>
  <c r="D5653" i="12"/>
  <c r="A5654" i="12"/>
  <c r="B5654" i="12"/>
  <c r="C5654" i="12"/>
  <c r="D5654" i="12"/>
  <c r="A5655" i="12"/>
  <c r="B5655" i="12"/>
  <c r="C5655" i="12"/>
  <c r="D5655" i="12"/>
  <c r="A5656" i="12"/>
  <c r="B5656" i="12"/>
  <c r="C5656" i="12"/>
  <c r="D5656" i="12"/>
  <c r="A5657" i="12"/>
  <c r="B5657" i="12"/>
  <c r="C5657" i="12"/>
  <c r="D5657" i="12"/>
  <c r="A5658" i="12"/>
  <c r="B5658" i="12"/>
  <c r="C5658" i="12"/>
  <c r="D5658" i="12"/>
  <c r="A5659" i="12"/>
  <c r="B5659" i="12"/>
  <c r="C5659" i="12"/>
  <c r="D5659" i="12"/>
  <c r="A5660" i="12"/>
  <c r="B5660" i="12"/>
  <c r="C5660" i="12"/>
  <c r="D5660" i="12"/>
  <c r="A5661" i="12"/>
  <c r="B5661" i="12"/>
  <c r="C5661" i="12"/>
  <c r="D5661" i="12"/>
  <c r="A5662" i="12"/>
  <c r="B5662" i="12"/>
  <c r="C5662" i="12"/>
  <c r="D5662" i="12"/>
  <c r="A5663" i="12"/>
  <c r="B5663" i="12"/>
  <c r="C5663" i="12"/>
  <c r="D5663" i="12"/>
  <c r="A5664" i="12"/>
  <c r="B5664" i="12"/>
  <c r="C5664" i="12"/>
  <c r="D5664" i="12"/>
  <c r="A5665" i="12"/>
  <c r="B5665" i="12"/>
  <c r="C5665" i="12"/>
  <c r="D5665" i="12"/>
  <c r="A5666" i="12"/>
  <c r="B5666" i="12"/>
  <c r="C5666" i="12"/>
  <c r="D5666" i="12"/>
  <c r="A5667" i="12"/>
  <c r="B5667" i="12"/>
  <c r="C5667" i="12"/>
  <c r="D5667" i="12"/>
  <c r="A5668" i="12"/>
  <c r="B5668" i="12"/>
  <c r="C5668" i="12"/>
  <c r="D5668" i="12"/>
  <c r="A5669" i="12"/>
  <c r="B5669" i="12"/>
  <c r="C5669" i="12"/>
  <c r="D5669" i="12"/>
  <c r="A5670" i="12"/>
  <c r="B5670" i="12"/>
  <c r="C5670" i="12"/>
  <c r="D5670" i="12"/>
  <c r="A5671" i="12"/>
  <c r="B5671" i="12"/>
  <c r="C5671" i="12"/>
  <c r="D5671" i="12"/>
  <c r="A5672" i="12"/>
  <c r="B5672" i="12"/>
  <c r="C5672" i="12"/>
  <c r="D5672" i="12"/>
  <c r="A5673" i="12"/>
  <c r="B5673" i="12"/>
  <c r="C5673" i="12"/>
  <c r="D5673" i="12"/>
  <c r="A5674" i="12"/>
  <c r="B5674" i="12"/>
  <c r="C5674" i="12"/>
  <c r="D5674" i="12"/>
  <c r="A5675" i="12"/>
  <c r="B5675" i="12"/>
  <c r="C5675" i="12"/>
  <c r="D5675" i="12"/>
  <c r="A5676" i="12"/>
  <c r="B5676" i="12"/>
  <c r="C5676" i="12"/>
  <c r="D5676" i="12"/>
  <c r="A5677" i="12"/>
  <c r="B5677" i="12"/>
  <c r="C5677" i="12"/>
  <c r="D5677" i="12"/>
  <c r="A5678" i="12"/>
  <c r="B5678" i="12"/>
  <c r="C5678" i="12"/>
  <c r="D5678" i="12"/>
  <c r="A5679" i="12"/>
  <c r="B5679" i="12"/>
  <c r="C5679" i="12"/>
  <c r="D5679" i="12"/>
  <c r="A5680" i="12"/>
  <c r="B5680" i="12"/>
  <c r="C5680" i="12"/>
  <c r="D5680" i="12"/>
  <c r="A5681" i="12"/>
  <c r="B5681" i="12"/>
  <c r="C5681" i="12"/>
  <c r="D5681" i="12"/>
  <c r="A5682" i="12"/>
  <c r="B5682" i="12"/>
  <c r="C5682" i="12"/>
  <c r="D5682" i="12"/>
  <c r="A5683" i="12"/>
  <c r="B5683" i="12"/>
  <c r="C5683" i="12"/>
  <c r="D5683" i="12"/>
  <c r="A5684" i="12"/>
  <c r="B5684" i="12"/>
  <c r="C5684" i="12"/>
  <c r="D5684" i="12"/>
  <c r="A5685" i="12"/>
  <c r="B5685" i="12"/>
  <c r="C5685" i="12"/>
  <c r="D5685" i="12"/>
  <c r="A5686" i="12"/>
  <c r="B5686" i="12"/>
  <c r="C5686" i="12"/>
  <c r="D5686" i="12"/>
  <c r="A5687" i="12"/>
  <c r="B5687" i="12"/>
  <c r="C5687" i="12"/>
  <c r="D5687" i="12"/>
  <c r="A5688" i="12"/>
  <c r="B5688" i="12"/>
  <c r="C5688" i="12"/>
  <c r="D5688" i="12"/>
  <c r="A5689" i="12"/>
  <c r="B5689" i="12"/>
  <c r="C5689" i="12"/>
  <c r="D5689" i="12"/>
  <c r="A5690" i="12"/>
  <c r="B5690" i="12"/>
  <c r="C5690" i="12"/>
  <c r="D5690" i="12"/>
  <c r="A5691" i="12"/>
  <c r="B5691" i="12"/>
  <c r="C5691" i="12"/>
  <c r="D5691" i="12"/>
  <c r="A5692" i="12"/>
  <c r="B5692" i="12"/>
  <c r="C5692" i="12"/>
  <c r="D5692" i="12"/>
  <c r="A5693" i="12"/>
  <c r="B5693" i="12"/>
  <c r="C5693" i="12"/>
  <c r="D5693" i="12"/>
  <c r="A5694" i="12"/>
  <c r="B5694" i="12"/>
  <c r="C5694" i="12"/>
  <c r="D5694" i="12"/>
  <c r="A5695" i="12"/>
  <c r="B5695" i="12"/>
  <c r="C5695" i="12"/>
  <c r="D5695" i="12"/>
  <c r="A5696" i="12"/>
  <c r="B5696" i="12"/>
  <c r="C5696" i="12"/>
  <c r="D5696" i="12"/>
  <c r="A5697" i="12"/>
  <c r="B5697" i="12"/>
  <c r="C5697" i="12"/>
  <c r="D5697" i="12"/>
  <c r="A5698" i="12"/>
  <c r="B5698" i="12"/>
  <c r="C5698" i="12"/>
  <c r="D5698" i="12"/>
  <c r="A5699" i="12"/>
  <c r="B5699" i="12"/>
  <c r="C5699" i="12"/>
  <c r="D5699" i="12"/>
  <c r="A5700" i="12"/>
  <c r="B5700" i="12"/>
  <c r="C5700" i="12"/>
  <c r="D5700" i="12"/>
  <c r="A5701" i="12"/>
  <c r="B5701" i="12"/>
  <c r="C5701" i="12"/>
  <c r="D5701" i="12"/>
  <c r="A5702" i="12"/>
  <c r="B5702" i="12"/>
  <c r="C5702" i="12"/>
  <c r="D5702" i="12"/>
  <c r="A5703" i="12"/>
  <c r="B5703" i="12"/>
  <c r="C5703" i="12"/>
  <c r="D5703" i="12"/>
  <c r="A5704" i="12"/>
  <c r="B5704" i="12"/>
  <c r="C5704" i="12"/>
  <c r="D5704" i="12"/>
  <c r="A5705" i="12"/>
  <c r="B5705" i="12"/>
  <c r="C5705" i="12"/>
  <c r="D5705" i="12"/>
  <c r="A5706" i="12"/>
  <c r="B5706" i="12"/>
  <c r="C5706" i="12"/>
  <c r="D5706" i="12"/>
  <c r="A5707" i="12"/>
  <c r="B5707" i="12"/>
  <c r="C5707" i="12"/>
  <c r="D5707" i="12"/>
  <c r="A5708" i="12"/>
  <c r="B5708" i="12"/>
  <c r="C5708" i="12"/>
  <c r="D5708" i="12"/>
  <c r="A5709" i="12"/>
  <c r="B5709" i="12"/>
  <c r="C5709" i="12"/>
  <c r="D5709" i="12"/>
  <c r="A5710" i="12"/>
  <c r="B5710" i="12"/>
  <c r="C5710" i="12"/>
  <c r="D5710" i="12"/>
  <c r="A5711" i="12"/>
  <c r="B5711" i="12"/>
  <c r="C5711" i="12"/>
  <c r="D5711" i="12"/>
  <c r="A5712" i="12"/>
  <c r="B5712" i="12"/>
  <c r="C5712" i="12"/>
  <c r="D5712" i="12"/>
  <c r="A5713" i="12"/>
  <c r="B5713" i="12"/>
  <c r="C5713" i="12"/>
  <c r="D5713" i="12"/>
  <c r="A5714" i="12"/>
  <c r="B5714" i="12"/>
  <c r="C5714" i="12"/>
  <c r="D5714" i="12"/>
  <c r="A5715" i="12"/>
  <c r="B5715" i="12"/>
  <c r="C5715" i="12"/>
  <c r="D5715" i="12"/>
  <c r="A5716" i="12"/>
  <c r="B5716" i="12"/>
  <c r="C5716" i="12"/>
  <c r="D5716" i="12"/>
  <c r="A5717" i="12"/>
  <c r="B5717" i="12"/>
  <c r="C5717" i="12"/>
  <c r="D5717" i="12"/>
  <c r="A5718" i="12"/>
  <c r="B5718" i="12"/>
  <c r="C5718" i="12"/>
  <c r="D5718" i="12"/>
  <c r="A5719" i="12"/>
  <c r="B5719" i="12"/>
  <c r="C5719" i="12"/>
  <c r="D5719" i="12"/>
  <c r="A5720" i="12"/>
  <c r="B5720" i="12"/>
  <c r="C5720" i="12"/>
  <c r="D5720" i="12"/>
  <c r="A5721" i="12"/>
  <c r="B5721" i="12"/>
  <c r="C5721" i="12"/>
  <c r="D5721" i="12"/>
  <c r="A5722" i="12"/>
  <c r="B5722" i="12"/>
  <c r="C5722" i="12"/>
  <c r="D5722" i="12"/>
  <c r="A5723" i="12"/>
  <c r="B5723" i="12"/>
  <c r="C5723" i="12"/>
  <c r="D5723" i="12"/>
  <c r="A5724" i="12"/>
  <c r="B5724" i="12"/>
  <c r="C5724" i="12"/>
  <c r="D5724" i="12"/>
  <c r="A5725" i="12"/>
  <c r="B5725" i="12"/>
  <c r="C5725" i="12"/>
  <c r="D5725" i="12"/>
  <c r="A5726" i="12"/>
  <c r="B5726" i="12"/>
  <c r="C5726" i="12"/>
  <c r="D5726" i="12"/>
  <c r="A5727" i="12"/>
  <c r="B5727" i="12"/>
  <c r="C5727" i="12"/>
  <c r="D5727" i="12"/>
  <c r="A5728" i="12"/>
  <c r="B5728" i="12"/>
  <c r="C5728" i="12"/>
  <c r="D5728" i="12"/>
  <c r="A5729" i="12"/>
  <c r="B5729" i="12"/>
  <c r="C5729" i="12"/>
  <c r="D5729" i="12"/>
  <c r="A5730" i="12"/>
  <c r="B5730" i="12"/>
  <c r="C5730" i="12"/>
  <c r="D5730" i="12"/>
  <c r="A5731" i="12"/>
  <c r="B5731" i="12"/>
  <c r="C5731" i="12"/>
  <c r="D5731" i="12"/>
  <c r="A5732" i="12"/>
  <c r="B5732" i="12"/>
  <c r="C5732" i="12"/>
  <c r="D5732" i="12"/>
  <c r="A5733" i="12"/>
  <c r="B5733" i="12"/>
  <c r="C5733" i="12"/>
  <c r="D5733" i="12"/>
  <c r="A5734" i="12"/>
  <c r="B5734" i="12"/>
  <c r="C5734" i="12"/>
  <c r="D5734" i="12"/>
  <c r="A5735" i="12"/>
  <c r="B5735" i="12"/>
  <c r="C5735" i="12"/>
  <c r="D5735" i="12"/>
  <c r="A5736" i="12"/>
  <c r="B5736" i="12"/>
  <c r="C5736" i="12"/>
  <c r="D5736" i="12"/>
  <c r="A5737" i="12"/>
  <c r="B5737" i="12"/>
  <c r="C5737" i="12"/>
  <c r="D5737" i="12"/>
  <c r="A5738" i="12"/>
  <c r="B5738" i="12"/>
  <c r="C5738" i="12"/>
  <c r="D5738" i="12"/>
  <c r="A5739" i="12"/>
  <c r="B5739" i="12"/>
  <c r="C5739" i="12"/>
  <c r="D5739" i="12"/>
  <c r="A5740" i="12"/>
  <c r="B5740" i="12"/>
  <c r="C5740" i="12"/>
  <c r="D5740" i="12"/>
  <c r="A5741" i="12"/>
  <c r="B5741" i="12"/>
  <c r="C5741" i="12"/>
  <c r="D5741" i="12"/>
  <c r="A5742" i="12"/>
  <c r="B5742" i="12"/>
  <c r="C5742" i="12"/>
  <c r="D5742" i="12"/>
  <c r="A5743" i="12"/>
  <c r="B5743" i="12"/>
  <c r="C5743" i="12"/>
  <c r="D5743" i="12"/>
  <c r="A5744" i="12"/>
  <c r="B5744" i="12"/>
  <c r="C5744" i="12"/>
  <c r="D5744" i="12"/>
  <c r="A5745" i="12"/>
  <c r="B5745" i="12"/>
  <c r="C5745" i="12"/>
  <c r="D5745" i="12"/>
  <c r="A5746" i="12"/>
  <c r="B5746" i="12"/>
  <c r="C5746" i="12"/>
  <c r="D5746" i="12"/>
  <c r="A5747" i="12"/>
  <c r="B5747" i="12"/>
  <c r="C5747" i="12"/>
  <c r="D5747" i="12"/>
  <c r="A5748" i="12"/>
  <c r="B5748" i="12"/>
  <c r="C5748" i="12"/>
  <c r="D5748" i="12"/>
  <c r="A5749" i="12"/>
  <c r="B5749" i="12"/>
  <c r="C5749" i="12"/>
  <c r="D5749" i="12"/>
  <c r="A5750" i="12"/>
  <c r="B5750" i="12"/>
  <c r="C5750" i="12"/>
  <c r="D5750" i="12"/>
  <c r="A5751" i="12"/>
  <c r="B5751" i="12"/>
  <c r="C5751" i="12"/>
  <c r="D5751" i="12"/>
  <c r="A5752" i="12"/>
  <c r="B5752" i="12"/>
  <c r="C5752" i="12"/>
  <c r="D5752" i="12"/>
  <c r="A5753" i="12"/>
  <c r="B5753" i="12"/>
  <c r="C5753" i="12"/>
  <c r="D5753" i="12"/>
  <c r="A5754" i="12"/>
  <c r="B5754" i="12"/>
  <c r="C5754" i="12"/>
  <c r="D5754" i="12"/>
  <c r="A5755" i="12"/>
  <c r="B5755" i="12"/>
  <c r="C5755" i="12"/>
  <c r="D5755" i="12"/>
  <c r="A5756" i="12"/>
  <c r="B5756" i="12"/>
  <c r="C5756" i="12"/>
  <c r="D5756" i="12"/>
  <c r="A5757" i="12"/>
  <c r="B5757" i="12"/>
  <c r="C5757" i="12"/>
  <c r="D5757" i="12"/>
  <c r="A5758" i="12"/>
  <c r="B5758" i="12"/>
  <c r="C5758" i="12"/>
  <c r="D5758" i="12"/>
  <c r="A5759" i="12"/>
  <c r="B5759" i="12"/>
  <c r="C5759" i="12"/>
  <c r="D5759" i="12"/>
  <c r="A5760" i="12"/>
  <c r="B5760" i="12"/>
  <c r="C5760" i="12"/>
  <c r="D5760" i="12"/>
  <c r="A5761" i="12"/>
  <c r="B5761" i="12"/>
  <c r="C5761" i="12"/>
  <c r="D5761" i="12"/>
  <c r="A5762" i="12"/>
  <c r="B5762" i="12"/>
  <c r="C5762" i="12"/>
  <c r="D5762" i="12"/>
  <c r="A5763" i="12"/>
  <c r="B5763" i="12"/>
  <c r="C5763" i="12"/>
  <c r="D5763" i="12"/>
  <c r="A5764" i="12"/>
  <c r="B5764" i="12"/>
  <c r="C5764" i="12"/>
  <c r="D5764" i="12"/>
  <c r="A5765" i="12"/>
  <c r="B5765" i="12"/>
  <c r="C5765" i="12"/>
  <c r="D5765" i="12"/>
  <c r="A5766" i="12"/>
  <c r="B5766" i="12"/>
  <c r="C5766" i="12"/>
  <c r="D5766" i="12"/>
  <c r="A5767" i="12"/>
  <c r="B5767" i="12"/>
  <c r="C5767" i="12"/>
  <c r="D5767" i="12"/>
  <c r="A5768" i="12"/>
  <c r="B5768" i="12"/>
  <c r="C5768" i="12"/>
  <c r="D5768" i="12"/>
  <c r="A5769" i="12"/>
  <c r="B5769" i="12"/>
  <c r="C5769" i="12"/>
  <c r="D5769" i="12"/>
  <c r="A5770" i="12"/>
  <c r="B5770" i="12"/>
  <c r="C5770" i="12"/>
  <c r="D5770" i="12"/>
  <c r="A5771" i="12"/>
  <c r="B5771" i="12"/>
  <c r="C5771" i="12"/>
  <c r="D5771" i="12"/>
  <c r="A5772" i="12"/>
  <c r="B5772" i="12"/>
  <c r="C5772" i="12"/>
  <c r="D5772" i="12"/>
  <c r="A5773" i="12"/>
  <c r="B5773" i="12"/>
  <c r="C5773" i="12"/>
  <c r="D5773" i="12"/>
  <c r="A5774" i="12"/>
  <c r="B5774" i="12"/>
  <c r="C5774" i="12"/>
  <c r="D5774" i="12"/>
  <c r="A5775" i="12"/>
  <c r="B5775" i="12"/>
  <c r="C5775" i="12"/>
  <c r="D5775" i="12"/>
  <c r="A5776" i="12"/>
  <c r="B5776" i="12"/>
  <c r="C5776" i="12"/>
  <c r="D5776" i="12"/>
  <c r="A5777" i="12"/>
  <c r="B5777" i="12"/>
  <c r="C5777" i="12"/>
  <c r="D5777" i="12"/>
  <c r="A5778" i="12"/>
  <c r="B5778" i="12"/>
  <c r="C5778" i="12"/>
  <c r="D5778" i="12"/>
  <c r="A5779" i="12"/>
  <c r="B5779" i="12"/>
  <c r="C5779" i="12"/>
  <c r="D5779" i="12"/>
  <c r="A5780" i="12"/>
  <c r="B5780" i="12"/>
  <c r="C5780" i="12"/>
  <c r="D5780" i="12"/>
  <c r="A5781" i="12"/>
  <c r="B5781" i="12"/>
  <c r="C5781" i="12"/>
  <c r="D5781" i="12"/>
  <c r="A5782" i="12"/>
  <c r="B5782" i="12"/>
  <c r="C5782" i="12"/>
  <c r="D5782" i="12"/>
  <c r="A5783" i="12"/>
  <c r="B5783" i="12"/>
  <c r="C5783" i="12"/>
  <c r="D5783" i="12"/>
  <c r="A5784" i="12"/>
  <c r="B5784" i="12"/>
  <c r="C5784" i="12"/>
  <c r="D5784" i="12"/>
  <c r="A5785" i="12"/>
  <c r="B5785" i="12"/>
  <c r="C5785" i="12"/>
  <c r="D5785" i="12"/>
  <c r="A5786" i="12"/>
  <c r="B5786" i="12"/>
  <c r="C5786" i="12"/>
  <c r="D5786" i="12"/>
  <c r="A5787" i="12"/>
  <c r="B5787" i="12"/>
  <c r="C5787" i="12"/>
  <c r="D5787" i="12"/>
  <c r="A5788" i="12"/>
  <c r="B5788" i="12"/>
  <c r="C5788" i="12"/>
  <c r="D5788" i="12"/>
  <c r="A5789" i="12"/>
  <c r="B5789" i="12"/>
  <c r="C5789" i="12"/>
  <c r="D5789" i="12"/>
  <c r="A5790" i="12"/>
  <c r="B5790" i="12"/>
  <c r="C5790" i="12"/>
  <c r="D5790" i="12"/>
  <c r="A5791" i="12"/>
  <c r="B5791" i="12"/>
  <c r="C5791" i="12"/>
  <c r="D5791" i="12"/>
  <c r="A5792" i="12"/>
  <c r="B5792" i="12"/>
  <c r="C5792" i="12"/>
  <c r="D5792" i="12"/>
  <c r="A5793" i="12"/>
  <c r="B5793" i="12"/>
  <c r="C5793" i="12"/>
  <c r="D5793" i="12"/>
  <c r="A5794" i="12"/>
  <c r="B5794" i="12"/>
  <c r="C5794" i="12"/>
  <c r="D5794" i="12"/>
  <c r="A5795" i="12"/>
  <c r="B5795" i="12"/>
  <c r="C5795" i="12"/>
  <c r="D5795" i="12"/>
  <c r="A5796" i="12"/>
  <c r="B5796" i="12"/>
  <c r="C5796" i="12"/>
  <c r="D5796" i="12"/>
  <c r="A5797" i="12"/>
  <c r="B5797" i="12"/>
  <c r="C5797" i="12"/>
  <c r="D5797" i="12"/>
  <c r="A5798" i="12"/>
  <c r="B5798" i="12"/>
  <c r="C5798" i="12"/>
  <c r="D5798" i="12"/>
  <c r="A5799" i="12"/>
  <c r="B5799" i="12"/>
  <c r="C5799" i="12"/>
  <c r="D5799" i="12"/>
  <c r="A5800" i="12"/>
  <c r="B5800" i="12"/>
  <c r="C5800" i="12"/>
  <c r="D5800" i="12"/>
  <c r="A5801" i="12"/>
  <c r="B5801" i="12"/>
  <c r="C5801" i="12"/>
  <c r="D5801" i="12"/>
  <c r="A5802" i="12"/>
  <c r="B5802" i="12"/>
  <c r="C5802" i="12"/>
  <c r="D5802" i="12"/>
  <c r="A5803" i="12"/>
  <c r="B5803" i="12"/>
  <c r="C5803" i="12"/>
  <c r="D5803" i="12"/>
  <c r="A5804" i="12"/>
  <c r="B5804" i="12"/>
  <c r="C5804" i="12"/>
  <c r="D5804" i="12"/>
  <c r="A5805" i="12"/>
  <c r="B5805" i="12"/>
  <c r="C5805" i="12"/>
  <c r="D5805" i="12"/>
  <c r="A5806" i="12"/>
  <c r="B5806" i="12"/>
  <c r="C5806" i="12"/>
  <c r="D5806" i="12"/>
  <c r="A5807" i="12"/>
  <c r="B5807" i="12"/>
  <c r="C5807" i="12"/>
  <c r="D5807" i="12"/>
  <c r="A5808" i="12"/>
  <c r="B5808" i="12"/>
  <c r="C5808" i="12"/>
  <c r="D5808" i="12"/>
  <c r="A5809" i="12"/>
  <c r="B5809" i="12"/>
  <c r="C5809" i="12"/>
  <c r="D5809" i="12"/>
  <c r="A5810" i="12"/>
  <c r="B5810" i="12"/>
  <c r="C5810" i="12"/>
  <c r="D5810" i="12"/>
  <c r="A5811" i="12"/>
  <c r="B5811" i="12"/>
  <c r="C5811" i="12"/>
  <c r="D5811" i="12"/>
  <c r="A5812" i="12"/>
  <c r="B5812" i="12"/>
  <c r="C5812" i="12"/>
  <c r="D5812" i="12"/>
  <c r="A5813" i="12"/>
  <c r="B5813" i="12"/>
  <c r="C5813" i="12"/>
  <c r="D5813" i="12"/>
  <c r="A5814" i="12"/>
  <c r="B5814" i="12"/>
  <c r="C5814" i="12"/>
  <c r="D5814" i="12"/>
  <c r="A5815" i="12"/>
  <c r="B5815" i="12"/>
  <c r="C5815" i="12"/>
  <c r="D5815" i="12"/>
  <c r="A5816" i="12"/>
  <c r="B5816" i="12"/>
  <c r="C5816" i="12"/>
  <c r="D5816" i="12"/>
  <c r="A5817" i="12"/>
  <c r="B5817" i="12"/>
  <c r="C5817" i="12"/>
  <c r="D5817" i="12"/>
  <c r="A5818" i="12"/>
  <c r="B5818" i="12"/>
  <c r="C5818" i="12"/>
  <c r="D5818" i="12"/>
  <c r="A5819" i="12"/>
  <c r="B5819" i="12"/>
  <c r="C5819" i="12"/>
  <c r="D5819" i="12"/>
  <c r="A5820" i="12"/>
  <c r="B5820" i="12"/>
  <c r="C5820" i="12"/>
  <c r="D5820" i="12"/>
  <c r="A5821" i="12"/>
  <c r="B5821" i="12"/>
  <c r="C5821" i="12"/>
  <c r="D5821" i="12"/>
  <c r="A5822" i="12"/>
  <c r="B5822" i="12"/>
  <c r="C5822" i="12"/>
  <c r="D5822" i="12"/>
  <c r="A5823" i="12"/>
  <c r="B5823" i="12"/>
  <c r="C5823" i="12"/>
  <c r="D5823" i="12"/>
  <c r="A5824" i="12"/>
  <c r="B5824" i="12"/>
  <c r="C5824" i="12"/>
  <c r="D5824" i="12"/>
  <c r="A5825" i="12"/>
  <c r="B5825" i="12"/>
  <c r="C5825" i="12"/>
  <c r="D5825" i="12"/>
  <c r="A5826" i="12"/>
  <c r="B5826" i="12"/>
  <c r="C5826" i="12"/>
  <c r="D5826" i="12"/>
  <c r="A5827" i="12"/>
  <c r="B5827" i="12"/>
  <c r="C5827" i="12"/>
  <c r="D5827" i="12"/>
  <c r="A5828" i="12"/>
  <c r="B5828" i="12"/>
  <c r="C5828" i="12"/>
  <c r="D5828" i="12"/>
  <c r="A5829" i="12"/>
  <c r="B5829" i="12"/>
  <c r="C5829" i="12"/>
  <c r="D5829" i="12"/>
  <c r="A5830" i="12"/>
  <c r="B5830" i="12"/>
  <c r="C5830" i="12"/>
  <c r="D5830" i="12"/>
  <c r="A5831" i="12"/>
  <c r="B5831" i="12"/>
  <c r="C5831" i="12"/>
  <c r="D5831" i="12"/>
  <c r="A5832" i="12"/>
  <c r="B5832" i="12"/>
  <c r="C5832" i="12"/>
  <c r="D5832" i="12"/>
  <c r="A5833" i="12"/>
  <c r="B5833" i="12"/>
  <c r="C5833" i="12"/>
  <c r="D5833" i="12"/>
  <c r="A5834" i="12"/>
  <c r="B5834" i="12"/>
  <c r="C5834" i="12"/>
  <c r="D5834" i="12"/>
  <c r="A5835" i="12"/>
  <c r="B5835" i="12"/>
  <c r="C5835" i="12"/>
  <c r="D5835" i="12"/>
  <c r="A5836" i="12"/>
  <c r="B5836" i="12"/>
  <c r="C5836" i="12"/>
  <c r="D5836" i="12"/>
  <c r="A5837" i="12"/>
  <c r="B5837" i="12"/>
  <c r="C5837" i="12"/>
  <c r="D5837" i="12"/>
  <c r="A5838" i="12"/>
  <c r="B5838" i="12"/>
  <c r="C5838" i="12"/>
  <c r="D5838" i="12"/>
  <c r="A5839" i="12"/>
  <c r="B5839" i="12"/>
  <c r="C5839" i="12"/>
  <c r="D5839" i="12"/>
  <c r="A5840" i="12"/>
  <c r="B5840" i="12"/>
  <c r="C5840" i="12"/>
  <c r="D5840" i="12"/>
  <c r="A5841" i="12"/>
  <c r="B5841" i="12"/>
  <c r="C5841" i="12"/>
  <c r="D5841" i="12"/>
  <c r="A5842" i="12"/>
  <c r="B5842" i="12"/>
  <c r="C5842" i="12"/>
  <c r="D5842" i="12"/>
  <c r="A5843" i="12"/>
  <c r="B5843" i="12"/>
  <c r="C5843" i="12"/>
  <c r="D5843" i="12"/>
  <c r="A5844" i="12"/>
  <c r="B5844" i="12"/>
  <c r="C5844" i="12"/>
  <c r="D5844" i="12"/>
  <c r="A5845" i="12"/>
  <c r="B5845" i="12"/>
  <c r="C5845" i="12"/>
  <c r="D5845" i="12"/>
  <c r="A5846" i="12"/>
  <c r="B5846" i="12"/>
  <c r="C5846" i="12"/>
  <c r="D5846" i="12"/>
  <c r="A5847" i="12"/>
  <c r="B5847" i="12"/>
  <c r="C5847" i="12"/>
  <c r="D5847" i="12"/>
  <c r="A5848" i="12"/>
  <c r="B5848" i="12"/>
  <c r="C5848" i="12"/>
  <c r="D5848" i="12"/>
  <c r="A5849" i="12"/>
  <c r="B5849" i="12"/>
  <c r="C5849" i="12"/>
  <c r="D5849" i="12"/>
  <c r="A5850" i="12"/>
  <c r="B5850" i="12"/>
  <c r="C5850" i="12"/>
  <c r="D5850" i="12"/>
  <c r="A5851" i="12"/>
  <c r="B5851" i="12"/>
  <c r="C5851" i="12"/>
  <c r="D5851" i="12"/>
  <c r="A5852" i="12"/>
  <c r="B5852" i="12"/>
  <c r="C5852" i="12"/>
  <c r="D5852" i="12"/>
  <c r="A5853" i="12"/>
  <c r="B5853" i="12"/>
  <c r="C5853" i="12"/>
  <c r="D5853" i="12"/>
  <c r="A5854" i="12"/>
  <c r="B5854" i="12"/>
  <c r="C5854" i="12"/>
  <c r="D5854" i="12"/>
  <c r="A5855" i="12"/>
  <c r="B5855" i="12"/>
  <c r="C5855" i="12"/>
  <c r="D5855" i="12"/>
  <c r="A5856" i="12"/>
  <c r="B5856" i="12"/>
  <c r="C5856" i="12"/>
  <c r="D5856" i="12"/>
  <c r="A5857" i="12"/>
  <c r="B5857" i="12"/>
  <c r="C5857" i="12"/>
  <c r="D5857" i="12"/>
  <c r="A5858" i="12"/>
  <c r="B5858" i="12"/>
  <c r="C5858" i="12"/>
  <c r="D5858" i="12"/>
  <c r="A5859" i="12"/>
  <c r="B5859" i="12"/>
  <c r="C5859" i="12"/>
  <c r="D5859" i="12"/>
  <c r="A5860" i="12"/>
  <c r="B5860" i="12"/>
  <c r="C5860" i="12"/>
  <c r="D5860" i="12"/>
  <c r="A5861" i="12"/>
  <c r="B5861" i="12"/>
  <c r="C5861" i="12"/>
  <c r="D5861" i="12"/>
  <c r="A5862" i="12"/>
  <c r="B5862" i="12"/>
  <c r="C5862" i="12"/>
  <c r="D5862" i="12"/>
  <c r="A5863" i="12"/>
  <c r="B5863" i="12"/>
  <c r="C5863" i="12"/>
  <c r="D5863" i="12"/>
  <c r="A5864" i="12"/>
  <c r="B5864" i="12"/>
  <c r="C5864" i="12"/>
  <c r="D5864" i="12"/>
  <c r="A5865" i="12"/>
  <c r="B5865" i="12"/>
  <c r="C5865" i="12"/>
  <c r="D5865" i="12"/>
  <c r="A5866" i="12"/>
  <c r="B5866" i="12"/>
  <c r="C5866" i="12"/>
  <c r="D5866" i="12"/>
  <c r="A5867" i="12"/>
  <c r="B5867" i="12"/>
  <c r="C5867" i="12"/>
  <c r="D5867" i="12"/>
  <c r="A5868" i="12"/>
  <c r="B5868" i="12"/>
  <c r="C5868" i="12"/>
  <c r="D5868" i="12"/>
  <c r="A5869" i="12"/>
  <c r="B5869" i="12"/>
  <c r="C5869" i="12"/>
  <c r="D5869" i="12"/>
  <c r="A5870" i="12"/>
  <c r="B5870" i="12"/>
  <c r="C5870" i="12"/>
  <c r="D5870" i="12"/>
  <c r="A5871" i="12"/>
  <c r="B5871" i="12"/>
  <c r="C5871" i="12"/>
  <c r="D5871" i="12"/>
  <c r="A5872" i="12"/>
  <c r="B5872" i="12"/>
  <c r="C5872" i="12"/>
  <c r="D5872" i="12"/>
  <c r="A5873" i="12"/>
  <c r="B5873" i="12"/>
  <c r="C5873" i="12"/>
  <c r="D5873" i="12"/>
  <c r="A5874" i="12"/>
  <c r="B5874" i="12"/>
  <c r="C5874" i="12"/>
  <c r="D5874" i="12"/>
  <c r="A5875" i="12"/>
  <c r="B5875" i="12"/>
  <c r="C5875" i="12"/>
  <c r="D5875" i="12"/>
  <c r="A5876" i="12"/>
  <c r="B5876" i="12"/>
  <c r="C5876" i="12"/>
  <c r="D5876" i="12"/>
  <c r="A5877" i="12"/>
  <c r="B5877" i="12"/>
  <c r="C5877" i="12"/>
  <c r="D5877" i="12"/>
  <c r="A5878" i="12"/>
  <c r="B5878" i="12"/>
  <c r="C5878" i="12"/>
  <c r="D5878" i="12"/>
  <c r="A5879" i="12"/>
  <c r="B5879" i="12"/>
  <c r="C5879" i="12"/>
  <c r="D5879" i="12"/>
  <c r="A5880" i="12"/>
  <c r="B5880" i="12"/>
  <c r="C5880" i="12"/>
  <c r="D5880" i="12"/>
  <c r="A5881" i="12"/>
  <c r="B5881" i="12"/>
  <c r="C5881" i="12"/>
  <c r="D5881" i="12"/>
  <c r="A5882" i="12"/>
  <c r="B5882" i="12"/>
  <c r="C5882" i="12"/>
  <c r="D5882" i="12"/>
  <c r="A5883" i="12"/>
  <c r="B5883" i="12"/>
  <c r="C5883" i="12"/>
  <c r="D5883" i="12"/>
  <c r="A5884" i="12"/>
  <c r="B5884" i="12"/>
  <c r="C5884" i="12"/>
  <c r="D5884" i="12"/>
  <c r="A5885" i="12"/>
  <c r="B5885" i="12"/>
  <c r="C5885" i="12"/>
  <c r="D5885" i="12"/>
  <c r="A5886" i="12"/>
  <c r="B5886" i="12"/>
  <c r="C5886" i="12"/>
  <c r="D5886" i="12"/>
  <c r="A5887" i="12"/>
  <c r="B5887" i="12"/>
  <c r="C5887" i="12"/>
  <c r="D5887" i="12"/>
  <c r="A5888" i="12"/>
  <c r="B5888" i="12"/>
  <c r="C5888" i="12"/>
  <c r="D5888" i="12"/>
  <c r="A5889" i="12"/>
  <c r="B5889" i="12"/>
  <c r="C5889" i="12"/>
  <c r="D5889" i="12"/>
  <c r="A5890" i="12"/>
  <c r="B5890" i="12"/>
  <c r="C5890" i="12"/>
  <c r="D5890" i="12"/>
  <c r="A5891" i="12"/>
  <c r="B5891" i="12"/>
  <c r="C5891" i="12"/>
  <c r="D5891" i="12"/>
  <c r="A5892" i="12"/>
  <c r="B5892" i="12"/>
  <c r="C5892" i="12"/>
  <c r="D5892" i="12"/>
  <c r="A5893" i="12"/>
  <c r="B5893" i="12"/>
  <c r="C5893" i="12"/>
  <c r="D5893" i="12"/>
  <c r="A5894" i="12"/>
  <c r="B5894" i="12"/>
  <c r="C5894" i="12"/>
  <c r="D5894" i="12"/>
  <c r="A5895" i="12"/>
  <c r="B5895" i="12"/>
  <c r="C5895" i="12"/>
  <c r="D5895" i="12"/>
  <c r="A5896" i="12"/>
  <c r="B5896" i="12"/>
  <c r="C5896" i="12"/>
  <c r="D5896" i="12"/>
  <c r="A5897" i="12"/>
  <c r="B5897" i="12"/>
  <c r="C5897" i="12"/>
  <c r="D5897" i="12"/>
  <c r="A5898" i="12"/>
  <c r="B5898" i="12"/>
  <c r="C5898" i="12"/>
  <c r="D5898" i="12"/>
  <c r="A5899" i="12"/>
  <c r="B5899" i="12"/>
  <c r="C5899" i="12"/>
  <c r="D5899" i="12"/>
  <c r="A5900" i="12"/>
  <c r="B5900" i="12"/>
  <c r="C5900" i="12"/>
  <c r="D5900" i="12"/>
  <c r="A5901" i="12"/>
  <c r="B5901" i="12"/>
  <c r="C5901" i="12"/>
  <c r="D5901" i="12"/>
  <c r="A5902" i="12"/>
  <c r="B5902" i="12"/>
  <c r="C5902" i="12"/>
  <c r="D5902" i="12"/>
  <c r="A5903" i="12"/>
  <c r="B5903" i="12"/>
  <c r="C5903" i="12"/>
  <c r="D5903" i="12"/>
  <c r="A5904" i="12"/>
  <c r="B5904" i="12"/>
  <c r="C5904" i="12"/>
  <c r="D5904" i="12"/>
  <c r="A5905" i="12"/>
  <c r="B5905" i="12"/>
  <c r="C5905" i="12"/>
  <c r="D5905" i="12"/>
  <c r="A5906" i="12"/>
  <c r="B5906" i="12"/>
  <c r="C5906" i="12"/>
  <c r="D5906" i="12"/>
  <c r="A5907" i="12"/>
  <c r="B5907" i="12"/>
  <c r="C5907" i="12"/>
  <c r="D5907" i="12"/>
  <c r="A5908" i="12"/>
  <c r="B5908" i="12"/>
  <c r="C5908" i="12"/>
  <c r="D5908" i="12"/>
  <c r="A5909" i="12"/>
  <c r="B5909" i="12"/>
  <c r="C5909" i="12"/>
  <c r="D5909" i="12"/>
  <c r="A5910" i="12"/>
  <c r="B5910" i="12"/>
  <c r="C5910" i="12"/>
  <c r="D5910" i="12"/>
  <c r="A5911" i="12"/>
  <c r="B5911" i="12"/>
  <c r="C5911" i="12"/>
  <c r="D5911" i="12"/>
  <c r="A5912" i="12"/>
  <c r="B5912" i="12"/>
  <c r="C5912" i="12"/>
  <c r="D5912" i="12"/>
  <c r="A5913" i="12"/>
  <c r="B5913" i="12"/>
  <c r="C5913" i="12"/>
  <c r="D5913" i="12"/>
  <c r="A5914" i="12"/>
  <c r="B5914" i="12"/>
  <c r="C5914" i="12"/>
  <c r="D5914" i="12"/>
  <c r="A5915" i="12"/>
  <c r="B5915" i="12"/>
  <c r="C5915" i="12"/>
  <c r="D5915" i="12"/>
  <c r="A5916" i="12"/>
  <c r="B5916" i="12"/>
  <c r="C5916" i="12"/>
  <c r="D5916" i="12"/>
  <c r="A5917" i="12"/>
  <c r="B5917" i="12"/>
  <c r="C5917" i="12"/>
  <c r="D5917" i="12"/>
  <c r="A5918" i="12"/>
  <c r="B5918" i="12"/>
  <c r="C5918" i="12"/>
  <c r="D5918" i="12"/>
  <c r="A5919" i="12"/>
  <c r="B5919" i="12"/>
  <c r="C5919" i="12"/>
  <c r="D5919" i="12"/>
  <c r="A5920" i="12"/>
  <c r="B5920" i="12"/>
  <c r="C5920" i="12"/>
  <c r="D5920" i="12"/>
  <c r="A5921" i="12"/>
  <c r="B5921" i="12"/>
  <c r="C5921" i="12"/>
  <c r="D5921" i="12"/>
  <c r="A5922" i="12"/>
  <c r="B5922" i="12"/>
  <c r="C5922" i="12"/>
  <c r="D5922" i="12"/>
  <c r="A5923" i="12"/>
  <c r="B5923" i="12"/>
  <c r="C5923" i="12"/>
  <c r="D5923" i="12"/>
  <c r="A5924" i="12"/>
  <c r="B5924" i="12"/>
  <c r="C5924" i="12"/>
  <c r="D5924" i="12"/>
  <c r="A5925" i="12"/>
  <c r="B5925" i="12"/>
  <c r="C5925" i="12"/>
  <c r="D5925" i="12"/>
  <c r="A5926" i="12"/>
  <c r="B5926" i="12"/>
  <c r="C5926" i="12"/>
  <c r="D5926" i="12"/>
  <c r="A5927" i="12"/>
  <c r="B5927" i="12"/>
  <c r="C5927" i="12"/>
  <c r="D5927" i="12"/>
  <c r="A5928" i="12"/>
  <c r="B5928" i="12"/>
  <c r="C5928" i="12"/>
  <c r="D5928" i="12"/>
  <c r="A5929" i="12"/>
  <c r="B5929" i="12"/>
  <c r="C5929" i="12"/>
  <c r="D5929" i="12"/>
  <c r="A5930" i="12"/>
  <c r="B5930" i="12"/>
  <c r="C5930" i="12"/>
  <c r="D5930" i="12"/>
  <c r="A5931" i="12"/>
  <c r="B5931" i="12"/>
  <c r="C5931" i="12"/>
  <c r="D5931" i="12"/>
  <c r="A5932" i="12"/>
  <c r="B5932" i="12"/>
  <c r="C5932" i="12"/>
  <c r="D5932" i="12"/>
  <c r="A5933" i="12"/>
  <c r="B5933" i="12"/>
  <c r="C5933" i="12"/>
  <c r="D5933" i="12"/>
  <c r="A5934" i="12"/>
  <c r="B5934" i="12"/>
  <c r="C5934" i="12"/>
  <c r="D5934" i="12"/>
  <c r="A5935" i="12"/>
  <c r="B5935" i="12"/>
  <c r="C5935" i="12"/>
  <c r="D5935" i="12"/>
  <c r="A5936" i="12"/>
  <c r="B5936" i="12"/>
  <c r="C5936" i="12"/>
  <c r="D5936" i="12"/>
  <c r="A5937" i="12"/>
  <c r="B5937" i="12"/>
  <c r="C5937" i="12"/>
  <c r="D5937" i="12"/>
  <c r="A5938" i="12"/>
  <c r="B5938" i="12"/>
  <c r="C5938" i="12"/>
  <c r="D5938" i="12"/>
  <c r="A5939" i="12"/>
  <c r="B5939" i="12"/>
  <c r="C5939" i="12"/>
  <c r="D5939" i="12"/>
  <c r="A5940" i="12"/>
  <c r="B5940" i="12"/>
  <c r="C5940" i="12"/>
  <c r="D5940" i="12"/>
  <c r="A5941" i="12"/>
  <c r="B5941" i="12"/>
  <c r="C5941" i="12"/>
  <c r="D5941" i="12"/>
  <c r="A5942" i="12"/>
  <c r="B5942" i="12"/>
  <c r="C5942" i="12"/>
  <c r="D5942" i="12"/>
  <c r="A5943" i="12"/>
  <c r="B5943" i="12"/>
  <c r="C5943" i="12"/>
  <c r="D5943" i="12"/>
  <c r="A5944" i="12"/>
  <c r="B5944" i="12"/>
  <c r="C5944" i="12"/>
  <c r="D5944" i="12"/>
  <c r="A5945" i="12"/>
  <c r="B5945" i="12"/>
  <c r="C5945" i="12"/>
  <c r="D5945" i="12"/>
  <c r="A5946" i="12"/>
  <c r="B5946" i="12"/>
  <c r="C5946" i="12"/>
  <c r="D5946" i="12"/>
  <c r="A5947" i="12"/>
  <c r="B5947" i="12"/>
  <c r="C5947" i="12"/>
  <c r="D5947" i="12"/>
  <c r="A5948" i="12"/>
  <c r="B5948" i="12"/>
  <c r="C5948" i="12"/>
  <c r="D5948" i="12"/>
  <c r="A5949" i="12"/>
  <c r="B5949" i="12"/>
  <c r="C5949" i="12"/>
  <c r="D5949" i="12"/>
  <c r="A5950" i="12"/>
  <c r="B5950" i="12"/>
  <c r="C5950" i="12"/>
  <c r="D5950" i="12"/>
  <c r="A5951" i="12"/>
  <c r="B5951" i="12"/>
  <c r="C5951" i="12"/>
  <c r="D5951" i="12"/>
  <c r="A5952" i="12"/>
  <c r="B5952" i="12"/>
  <c r="C5952" i="12"/>
  <c r="D5952" i="12"/>
  <c r="A5953" i="12"/>
  <c r="B5953" i="12"/>
  <c r="C5953" i="12"/>
  <c r="D5953" i="12"/>
  <c r="A5954" i="12"/>
  <c r="B5954" i="12"/>
  <c r="C5954" i="12"/>
  <c r="D5954" i="12"/>
  <c r="A5955" i="12"/>
  <c r="B5955" i="12"/>
  <c r="C5955" i="12"/>
  <c r="D5955" i="12"/>
  <c r="A5956" i="12"/>
  <c r="B5956" i="12"/>
  <c r="C5956" i="12"/>
  <c r="D5956" i="12"/>
  <c r="A5957" i="12"/>
  <c r="B5957" i="12"/>
  <c r="C5957" i="12"/>
  <c r="D5957" i="12"/>
  <c r="A5958" i="12"/>
  <c r="B5958" i="12"/>
  <c r="C5958" i="12"/>
  <c r="D5958" i="12"/>
  <c r="A5959" i="12"/>
  <c r="B5959" i="12"/>
  <c r="C5959" i="12"/>
  <c r="D5959" i="12"/>
  <c r="A5960" i="12"/>
  <c r="B5960" i="12"/>
  <c r="C5960" i="12"/>
  <c r="D5960" i="12"/>
  <c r="A5961" i="12"/>
  <c r="B5961" i="12"/>
  <c r="C5961" i="12"/>
  <c r="D5961" i="12"/>
  <c r="A5962" i="12"/>
  <c r="B5962" i="12"/>
  <c r="C5962" i="12"/>
  <c r="D5962" i="12"/>
  <c r="A5963" i="12"/>
  <c r="B5963" i="12"/>
  <c r="C5963" i="12"/>
  <c r="D5963" i="12"/>
  <c r="A5964" i="12"/>
  <c r="B5964" i="12"/>
  <c r="C5964" i="12"/>
  <c r="D5964" i="12"/>
  <c r="A5965" i="12"/>
  <c r="B5965" i="12"/>
  <c r="C5965" i="12"/>
  <c r="D5965" i="12"/>
  <c r="A5966" i="12"/>
  <c r="B5966" i="12"/>
  <c r="C5966" i="12"/>
  <c r="D5966" i="12"/>
  <c r="A5967" i="12"/>
  <c r="B5967" i="12"/>
  <c r="C5967" i="12"/>
  <c r="D5967" i="12"/>
  <c r="A5968" i="12"/>
  <c r="B5968" i="12"/>
  <c r="C5968" i="12"/>
  <c r="D5968" i="12"/>
  <c r="A5969" i="12"/>
  <c r="B5969" i="12"/>
  <c r="C5969" i="12"/>
  <c r="D5969" i="12"/>
  <c r="A5970" i="12"/>
  <c r="B5970" i="12"/>
  <c r="C5970" i="12"/>
  <c r="D5970" i="12"/>
  <c r="A5971" i="12"/>
  <c r="B5971" i="12"/>
  <c r="C5971" i="12"/>
  <c r="D5971" i="12"/>
  <c r="A5972" i="12"/>
  <c r="B5972" i="12"/>
  <c r="C5972" i="12"/>
  <c r="D5972" i="12"/>
  <c r="A5973" i="12"/>
  <c r="B5973" i="12"/>
  <c r="C5973" i="12"/>
  <c r="D5973" i="12"/>
  <c r="A5974" i="12"/>
  <c r="B5974" i="12"/>
  <c r="C5974" i="12"/>
  <c r="D5974" i="12"/>
  <c r="A5975" i="12"/>
  <c r="B5975" i="12"/>
  <c r="C5975" i="12"/>
  <c r="D5975" i="12"/>
  <c r="A5976" i="12"/>
  <c r="B5976" i="12"/>
  <c r="C5976" i="12"/>
  <c r="D5976" i="12"/>
  <c r="A5977" i="12"/>
  <c r="B5977" i="12"/>
  <c r="C5977" i="12"/>
  <c r="D5977" i="12"/>
  <c r="A5978" i="12"/>
  <c r="B5978" i="12"/>
  <c r="C5978" i="12"/>
  <c r="D5978" i="12"/>
  <c r="A5979" i="12"/>
  <c r="B5979" i="12"/>
  <c r="C5979" i="12"/>
  <c r="D5979" i="12"/>
  <c r="A5980" i="12"/>
  <c r="B5980" i="12"/>
  <c r="C5980" i="12"/>
  <c r="D5980" i="12"/>
  <c r="A5981" i="12"/>
  <c r="B5981" i="12"/>
  <c r="C5981" i="12"/>
  <c r="D5981" i="12"/>
  <c r="A5982" i="12"/>
  <c r="B5982" i="12"/>
  <c r="C5982" i="12"/>
  <c r="D5982" i="12"/>
  <c r="A5983" i="12"/>
  <c r="B5983" i="12"/>
  <c r="C5983" i="12"/>
  <c r="D5983" i="12"/>
  <c r="A5984" i="12"/>
  <c r="B5984" i="12"/>
  <c r="C5984" i="12"/>
  <c r="D5984" i="12"/>
  <c r="A5985" i="12"/>
  <c r="B5985" i="12"/>
  <c r="C5985" i="12"/>
  <c r="D5985" i="12"/>
  <c r="A5986" i="12"/>
  <c r="B5986" i="12"/>
  <c r="C5986" i="12"/>
  <c r="D5986" i="12"/>
  <c r="A5987" i="12"/>
  <c r="B5987" i="12"/>
  <c r="C5987" i="12"/>
  <c r="D5987" i="12"/>
  <c r="A5988" i="12"/>
  <c r="B5988" i="12"/>
  <c r="C5988" i="12"/>
  <c r="D5988" i="12"/>
  <c r="A5989" i="12"/>
  <c r="B5989" i="12"/>
  <c r="C5989" i="12"/>
  <c r="D5989" i="12"/>
  <c r="A5990" i="12"/>
  <c r="B5990" i="12"/>
  <c r="C5990" i="12"/>
  <c r="D5990" i="12"/>
  <c r="A5991" i="12"/>
  <c r="B5991" i="12"/>
  <c r="C5991" i="12"/>
  <c r="D5991" i="12"/>
  <c r="A5992" i="12"/>
  <c r="B5992" i="12"/>
  <c r="C5992" i="12"/>
  <c r="D5992" i="12"/>
  <c r="A5993" i="12"/>
  <c r="B5993" i="12"/>
  <c r="C5993" i="12"/>
  <c r="D5993" i="12"/>
  <c r="A5994" i="12"/>
  <c r="B5994" i="12"/>
  <c r="C5994" i="12"/>
  <c r="D5994" i="12"/>
  <c r="A5995" i="12"/>
  <c r="B5995" i="12"/>
  <c r="C5995" i="12"/>
  <c r="D5995" i="12"/>
  <c r="A5996" i="12"/>
  <c r="B5996" i="12"/>
  <c r="C5996" i="12"/>
  <c r="D5996" i="12"/>
  <c r="A5997" i="12"/>
  <c r="B5997" i="12"/>
  <c r="C5997" i="12"/>
  <c r="D5997" i="12"/>
  <c r="A5998" i="12"/>
  <c r="B5998" i="12"/>
  <c r="C5998" i="12"/>
  <c r="D5998" i="12"/>
  <c r="A5999" i="12"/>
  <c r="B5999" i="12"/>
  <c r="C5999" i="12"/>
  <c r="D5999" i="12"/>
  <c r="A6000" i="12"/>
  <c r="B6000" i="12"/>
  <c r="C6000" i="12"/>
  <c r="D6000" i="12"/>
  <c r="A6001" i="12"/>
  <c r="B6001" i="12"/>
  <c r="C6001" i="12"/>
  <c r="D6001" i="12"/>
  <c r="A6002" i="12"/>
  <c r="B6002" i="12"/>
  <c r="C6002" i="12"/>
  <c r="D6002" i="12"/>
  <c r="A6003" i="12"/>
  <c r="B6003" i="12"/>
  <c r="C6003" i="12"/>
  <c r="D6003" i="12"/>
  <c r="A6004" i="12"/>
  <c r="B6004" i="12"/>
  <c r="C6004" i="12"/>
  <c r="D6004" i="12"/>
  <c r="A6005" i="12"/>
  <c r="B6005" i="12"/>
  <c r="C6005" i="12"/>
  <c r="D6005" i="12"/>
  <c r="A6006" i="12"/>
  <c r="B6006" i="12"/>
  <c r="C6006" i="12"/>
  <c r="D6006" i="12"/>
  <c r="A6007" i="12"/>
  <c r="B6007" i="12"/>
  <c r="C6007" i="12"/>
  <c r="D6007" i="12"/>
  <c r="A6008" i="12"/>
  <c r="B6008" i="12"/>
  <c r="C6008" i="12"/>
  <c r="D6008" i="12"/>
  <c r="A6009" i="12"/>
  <c r="B6009" i="12"/>
  <c r="C6009" i="12"/>
  <c r="D6009" i="12"/>
  <c r="A6010" i="12"/>
  <c r="B6010" i="12"/>
  <c r="C6010" i="12"/>
  <c r="D6010" i="12"/>
  <c r="A6011" i="12"/>
  <c r="B6011" i="12"/>
  <c r="C6011" i="12"/>
  <c r="D6011" i="12"/>
  <c r="A6012" i="12"/>
  <c r="B6012" i="12"/>
  <c r="C6012" i="12"/>
  <c r="D6012" i="12"/>
  <c r="A6013" i="12"/>
  <c r="B6013" i="12"/>
  <c r="C6013" i="12"/>
  <c r="D6013" i="12"/>
  <c r="A6014" i="12"/>
  <c r="B6014" i="12"/>
  <c r="C6014" i="12"/>
  <c r="D6014" i="12"/>
  <c r="A6015" i="12"/>
  <c r="B6015" i="12"/>
  <c r="C6015" i="12"/>
  <c r="D6015" i="12"/>
  <c r="A6016" i="12"/>
  <c r="B6016" i="12"/>
  <c r="C6016" i="12"/>
  <c r="D6016" i="12"/>
  <c r="A6017" i="12"/>
  <c r="B6017" i="12"/>
  <c r="C6017" i="12"/>
  <c r="D6017" i="12"/>
  <c r="A6018" i="12"/>
  <c r="B6018" i="12"/>
  <c r="C6018" i="12"/>
  <c r="D6018" i="12"/>
  <c r="A6019" i="12"/>
  <c r="B6019" i="12"/>
  <c r="C6019" i="12"/>
  <c r="D6019" i="12"/>
  <c r="A6020" i="12"/>
  <c r="B6020" i="12"/>
  <c r="C6020" i="12"/>
  <c r="D6020" i="12"/>
  <c r="A6021" i="12"/>
  <c r="B6021" i="12"/>
  <c r="C6021" i="12"/>
  <c r="D6021" i="12"/>
  <c r="A6022" i="12"/>
  <c r="B6022" i="12"/>
  <c r="C6022" i="12"/>
  <c r="D6022" i="12"/>
  <c r="A6023" i="12"/>
  <c r="B6023" i="12"/>
  <c r="C6023" i="12"/>
  <c r="D6023" i="12"/>
  <c r="A6024" i="12"/>
  <c r="B6024" i="12"/>
  <c r="C6024" i="12"/>
  <c r="D6024" i="12"/>
  <c r="A6025" i="12"/>
  <c r="B6025" i="12"/>
  <c r="C6025" i="12"/>
  <c r="D6025" i="12"/>
  <c r="A6026" i="12"/>
  <c r="B6026" i="12"/>
  <c r="C6026" i="12"/>
  <c r="D6026" i="12"/>
  <c r="A6027" i="12"/>
  <c r="B6027" i="12"/>
  <c r="C6027" i="12"/>
  <c r="D6027" i="12"/>
  <c r="A6028" i="12"/>
  <c r="B6028" i="12"/>
  <c r="C6028" i="12"/>
  <c r="D6028" i="12"/>
  <c r="A6029" i="12"/>
  <c r="B6029" i="12"/>
  <c r="C6029" i="12"/>
  <c r="D6029" i="12"/>
  <c r="A6030" i="12"/>
  <c r="B6030" i="12"/>
  <c r="C6030" i="12"/>
  <c r="D6030" i="12"/>
  <c r="A6031" i="12"/>
  <c r="B6031" i="12"/>
  <c r="C6031" i="12"/>
  <c r="D6031" i="12"/>
  <c r="A6032" i="12"/>
  <c r="B6032" i="12"/>
  <c r="C6032" i="12"/>
  <c r="D6032" i="12"/>
  <c r="A6033" i="12"/>
  <c r="B6033" i="12"/>
  <c r="C6033" i="12"/>
  <c r="D6033" i="12"/>
  <c r="A6034" i="12"/>
  <c r="B6034" i="12"/>
  <c r="C6034" i="12"/>
  <c r="D6034" i="12"/>
  <c r="A6035" i="12"/>
  <c r="B6035" i="12"/>
  <c r="C6035" i="12"/>
  <c r="D6035" i="12"/>
  <c r="A6036" i="12"/>
  <c r="B6036" i="12"/>
  <c r="C6036" i="12"/>
  <c r="D6036" i="12"/>
  <c r="A6037" i="12"/>
  <c r="B6037" i="12"/>
  <c r="C6037" i="12"/>
  <c r="D6037" i="12"/>
  <c r="A6038" i="12"/>
  <c r="B6038" i="12"/>
  <c r="C6038" i="12"/>
  <c r="D6038" i="12"/>
  <c r="A6039" i="12"/>
  <c r="B6039" i="12"/>
  <c r="C6039" i="12"/>
  <c r="D6039" i="12"/>
  <c r="A6040" i="12"/>
  <c r="B6040" i="12"/>
  <c r="C6040" i="12"/>
  <c r="D6040" i="12"/>
  <c r="A6041" i="12"/>
  <c r="B6041" i="12"/>
  <c r="C6041" i="12"/>
  <c r="D6041" i="12"/>
  <c r="A6042" i="12"/>
  <c r="B6042" i="12"/>
  <c r="C6042" i="12"/>
  <c r="D6042" i="12"/>
  <c r="A6043" i="12"/>
  <c r="B6043" i="12"/>
  <c r="C6043" i="12"/>
  <c r="D6043" i="12"/>
  <c r="A6044" i="12"/>
  <c r="B6044" i="12"/>
  <c r="C6044" i="12"/>
  <c r="D6044" i="12"/>
  <c r="A6045" i="12"/>
  <c r="B6045" i="12"/>
  <c r="C6045" i="12"/>
  <c r="D6045" i="12"/>
  <c r="A6046" i="12"/>
  <c r="B6046" i="12"/>
  <c r="C6046" i="12"/>
  <c r="D6046" i="12"/>
  <c r="A6047" i="12"/>
  <c r="B6047" i="12"/>
  <c r="C6047" i="12"/>
  <c r="D6047" i="12"/>
  <c r="A6048" i="12"/>
  <c r="B6048" i="12"/>
  <c r="C6048" i="12"/>
  <c r="D6048" i="12"/>
  <c r="A6049" i="12"/>
  <c r="B6049" i="12"/>
  <c r="C6049" i="12"/>
  <c r="D6049" i="12"/>
  <c r="A6050" i="12"/>
  <c r="B6050" i="12"/>
  <c r="C6050" i="12"/>
  <c r="D6050" i="12"/>
  <c r="A6051" i="12"/>
  <c r="B6051" i="12"/>
  <c r="C6051" i="12"/>
  <c r="D6051" i="12"/>
  <c r="A6052" i="12"/>
  <c r="B6052" i="12"/>
  <c r="C6052" i="12"/>
  <c r="D6052" i="12"/>
  <c r="A6053" i="12"/>
  <c r="B6053" i="12"/>
  <c r="C6053" i="12"/>
  <c r="D6053" i="12"/>
  <c r="A6054" i="12"/>
  <c r="B6054" i="12"/>
  <c r="C6054" i="12"/>
  <c r="D6054" i="12"/>
  <c r="A6055" i="12"/>
  <c r="B6055" i="12"/>
  <c r="C6055" i="12"/>
  <c r="D6055" i="12"/>
  <c r="A6056" i="12"/>
  <c r="B6056" i="12"/>
  <c r="C6056" i="12"/>
  <c r="D6056" i="12"/>
  <c r="A6057" i="12"/>
  <c r="B6057" i="12"/>
  <c r="C6057" i="12"/>
  <c r="D6057" i="12"/>
  <c r="A6058" i="12"/>
  <c r="B6058" i="12"/>
  <c r="C6058" i="12"/>
  <c r="D6058" i="12"/>
  <c r="A6059" i="12"/>
  <c r="B6059" i="12"/>
  <c r="C6059" i="12"/>
  <c r="D6059" i="12"/>
  <c r="A6060" i="12"/>
  <c r="B6060" i="12"/>
  <c r="C6060" i="12"/>
  <c r="D6060" i="12"/>
  <c r="A6061" i="12"/>
  <c r="B6061" i="12"/>
  <c r="C6061" i="12"/>
  <c r="D6061" i="12"/>
  <c r="A6062" i="12"/>
  <c r="B6062" i="12"/>
  <c r="C6062" i="12"/>
  <c r="D6062" i="12"/>
  <c r="A6063" i="12"/>
  <c r="B6063" i="12"/>
  <c r="C6063" i="12"/>
  <c r="D6063" i="12"/>
  <c r="A6064" i="12"/>
  <c r="B6064" i="12"/>
  <c r="C6064" i="12"/>
  <c r="D6064" i="12"/>
  <c r="A6065" i="12"/>
  <c r="B6065" i="12"/>
  <c r="C6065" i="12"/>
  <c r="D6065" i="12"/>
  <c r="A6066" i="12"/>
  <c r="B6066" i="12"/>
  <c r="C6066" i="12"/>
  <c r="D6066" i="12"/>
  <c r="A6067" i="12"/>
  <c r="B6067" i="12"/>
  <c r="C6067" i="12"/>
  <c r="D6067" i="12"/>
  <c r="A6068" i="12"/>
  <c r="B6068" i="12"/>
  <c r="C6068" i="12"/>
  <c r="D6068" i="12"/>
  <c r="A6069" i="12"/>
  <c r="B6069" i="12"/>
  <c r="C6069" i="12"/>
  <c r="D6069" i="12"/>
  <c r="A6070" i="12"/>
  <c r="B6070" i="12"/>
  <c r="C6070" i="12"/>
  <c r="D6070" i="12"/>
  <c r="A6071" i="12"/>
  <c r="C6071" i="12" s="1"/>
  <c r="B6071" i="12"/>
  <c r="D6071" i="12"/>
  <c r="A6072" i="12"/>
  <c r="C6072" i="12" s="1"/>
  <c r="B6072" i="12"/>
  <c r="D6072" i="12"/>
  <c r="A6073" i="12"/>
  <c r="C6073" i="12" s="1"/>
  <c r="B6073" i="12"/>
  <c r="D6073" i="12"/>
  <c r="A6074" i="12"/>
  <c r="C6074" i="12" s="1"/>
  <c r="B6074" i="12"/>
  <c r="D6074" i="12"/>
  <c r="A6075" i="12"/>
  <c r="B6075" i="12"/>
  <c r="A6076" i="12"/>
  <c r="B6076" i="12"/>
  <c r="A6077" i="12"/>
  <c r="C6077" i="12" s="1"/>
  <c r="B6077" i="12"/>
  <c r="D6077" i="12"/>
  <c r="A6078" i="12"/>
  <c r="C6078" i="12" s="1"/>
  <c r="B6078" i="12"/>
  <c r="D6078" i="12"/>
  <c r="A6079" i="12"/>
  <c r="B6079" i="12"/>
  <c r="A6080" i="12"/>
  <c r="B6080" i="12"/>
  <c r="A6081" i="12"/>
  <c r="C6081" i="12" s="1"/>
  <c r="B6081" i="12"/>
  <c r="D6081" i="12"/>
  <c r="A6082" i="12"/>
  <c r="C6082" i="12" s="1"/>
  <c r="B6082" i="12"/>
  <c r="D6082" i="12"/>
  <c r="A6083" i="12"/>
  <c r="B6083" i="12"/>
  <c r="A6084" i="12"/>
  <c r="B6084" i="12"/>
  <c r="A6085" i="12"/>
  <c r="C6085" i="12" s="1"/>
  <c r="B6085" i="12"/>
  <c r="D6085" i="12"/>
  <c r="A6086" i="12"/>
  <c r="C6086" i="12" s="1"/>
  <c r="B6086" i="12"/>
  <c r="D6086" i="12"/>
  <c r="A6087" i="12"/>
  <c r="B6087" i="12"/>
  <c r="A6088" i="12"/>
  <c r="B6088" i="12"/>
  <c r="A6089" i="12"/>
  <c r="C6089" i="12" s="1"/>
  <c r="B6089" i="12"/>
  <c r="D6089" i="12"/>
  <c r="A6090" i="12"/>
  <c r="C6090" i="12" s="1"/>
  <c r="B6090" i="12"/>
  <c r="D6090" i="12"/>
  <c r="A6091" i="12"/>
  <c r="B6091" i="12"/>
  <c r="A6092" i="12"/>
  <c r="B6092" i="12"/>
  <c r="A6093" i="12"/>
  <c r="C6093" i="12" s="1"/>
  <c r="B6093" i="12"/>
  <c r="D6093" i="12"/>
  <c r="A6094" i="12"/>
  <c r="C6094" i="12" s="1"/>
  <c r="B6094" i="12"/>
  <c r="D6094" i="12"/>
  <c r="A6095" i="12"/>
  <c r="B6095" i="12"/>
  <c r="A6096" i="12"/>
  <c r="B6096" i="12"/>
  <c r="A6097" i="12"/>
  <c r="C6097" i="12" s="1"/>
  <c r="B6097" i="12"/>
  <c r="D6097" i="12"/>
  <c r="A6098" i="12"/>
  <c r="C6098" i="12" s="1"/>
  <c r="B6098" i="12"/>
  <c r="D6098" i="12"/>
  <c r="A6099" i="12"/>
  <c r="B6099" i="12"/>
  <c r="A6100" i="12"/>
  <c r="B6100" i="12"/>
  <c r="A6101" i="12"/>
  <c r="C6101" i="12" s="1"/>
  <c r="B6101" i="12"/>
  <c r="D6101" i="12"/>
  <c r="A6102" i="12"/>
  <c r="C6102" i="12" s="1"/>
  <c r="B6102" i="12"/>
  <c r="D6102" i="12"/>
  <c r="A6103" i="12"/>
  <c r="B6103" i="12"/>
  <c r="A6104" i="12"/>
  <c r="B6104" i="12"/>
  <c r="A6105" i="12"/>
  <c r="C6105" i="12" s="1"/>
  <c r="B6105" i="12"/>
  <c r="D6105" i="12"/>
  <c r="A6106" i="12"/>
  <c r="C6106" i="12" s="1"/>
  <c r="B6106" i="12"/>
  <c r="D6106" i="12"/>
  <c r="A6107" i="12"/>
  <c r="B6107" i="12"/>
  <c r="A6108" i="12"/>
  <c r="B6108" i="12"/>
  <c r="A6109" i="12"/>
  <c r="C6109" i="12" s="1"/>
  <c r="B6109" i="12"/>
  <c r="D6109" i="12"/>
  <c r="A6110" i="12"/>
  <c r="C6110" i="12" s="1"/>
  <c r="B6110" i="12"/>
  <c r="D6110" i="12"/>
  <c r="A6111" i="12"/>
  <c r="B6111" i="12"/>
  <c r="A6112" i="12"/>
  <c r="B6112" i="12"/>
  <c r="A6113" i="12"/>
  <c r="C6113" i="12" s="1"/>
  <c r="B6113" i="12"/>
  <c r="D6113" i="12"/>
  <c r="A6114" i="12"/>
  <c r="C6114" i="12" s="1"/>
  <c r="B6114" i="12"/>
  <c r="D6114" i="12"/>
  <c r="A6115" i="12"/>
  <c r="B6115" i="12"/>
  <c r="A6116" i="12"/>
  <c r="B6116" i="12"/>
  <c r="A6117" i="12"/>
  <c r="C6117" i="12" s="1"/>
  <c r="B6117" i="12"/>
  <c r="D6117" i="12"/>
  <c r="A6118" i="12"/>
  <c r="C6118" i="12" s="1"/>
  <c r="B6118" i="12"/>
  <c r="D6118" i="12"/>
  <c r="A6119" i="12"/>
  <c r="B6119" i="12"/>
  <c r="A6120" i="12"/>
  <c r="B6120" i="12"/>
  <c r="A6121" i="12"/>
  <c r="C6121" i="12" s="1"/>
  <c r="B6121" i="12"/>
  <c r="D6121" i="12"/>
  <c r="A6122" i="12"/>
  <c r="C6122" i="12" s="1"/>
  <c r="B6122" i="12"/>
  <c r="D6122" i="12"/>
  <c r="A6123" i="12"/>
  <c r="B6123" i="12"/>
  <c r="A6124" i="12"/>
  <c r="B6124" i="12"/>
  <c r="A6125" i="12"/>
  <c r="C6125" i="12" s="1"/>
  <c r="B6125" i="12"/>
  <c r="D6125" i="12"/>
  <c r="A6126" i="12"/>
  <c r="C6126" i="12" s="1"/>
  <c r="B6126" i="12"/>
  <c r="D6126" i="12"/>
  <c r="A6127" i="12"/>
  <c r="B6127" i="12"/>
  <c r="A6128" i="12"/>
  <c r="B6128" i="12"/>
  <c r="A6129" i="12"/>
  <c r="C6129" i="12" s="1"/>
  <c r="B6129" i="12"/>
  <c r="D6129" i="12"/>
  <c r="A6130" i="12"/>
  <c r="C6130" i="12" s="1"/>
  <c r="B6130" i="12"/>
  <c r="D6130" i="12"/>
  <c r="A6131" i="12"/>
  <c r="B6131" i="12"/>
  <c r="A6132" i="12"/>
  <c r="B6132" i="12"/>
  <c r="A6133" i="12"/>
  <c r="C6133" i="12" s="1"/>
  <c r="B6133" i="12"/>
  <c r="D6133" i="12"/>
  <c r="A6134" i="12"/>
  <c r="C6134" i="12" s="1"/>
  <c r="B6134" i="12"/>
  <c r="D6134" i="12"/>
  <c r="A6135" i="12"/>
  <c r="B6135" i="12"/>
  <c r="A6136" i="12"/>
  <c r="B6136" i="12"/>
  <c r="A6137" i="12"/>
  <c r="C6137" i="12" s="1"/>
  <c r="B6137" i="12"/>
  <c r="D6137" i="12"/>
  <c r="A6138" i="12"/>
  <c r="C6138" i="12" s="1"/>
  <c r="B6138" i="12"/>
  <c r="D6138" i="12"/>
  <c r="A6139" i="12"/>
  <c r="B6139" i="12"/>
  <c r="A6140" i="12"/>
  <c r="B6140" i="12"/>
  <c r="A6141" i="12"/>
  <c r="C6141" i="12" s="1"/>
  <c r="B6141" i="12"/>
  <c r="D6141" i="12"/>
  <c r="A6142" i="12"/>
  <c r="C6142" i="12" s="1"/>
  <c r="B6142" i="12"/>
  <c r="D6142" i="12"/>
  <c r="A6143" i="12"/>
  <c r="B6143" i="12"/>
  <c r="A6144" i="12"/>
  <c r="B6144" i="12"/>
  <c r="A6145" i="12"/>
  <c r="C6145" i="12" s="1"/>
  <c r="B6145" i="12"/>
  <c r="D6145" i="12"/>
  <c r="A6146" i="12"/>
  <c r="C6146" i="12" s="1"/>
  <c r="B6146" i="12"/>
  <c r="D6146" i="12"/>
  <c r="A6147" i="12"/>
  <c r="B6147" i="12"/>
  <c r="A6148" i="12"/>
  <c r="B6148" i="12"/>
  <c r="A6149" i="12"/>
  <c r="C6149" i="12" s="1"/>
  <c r="B6149" i="12"/>
  <c r="D6149" i="12"/>
  <c r="A6150" i="12"/>
  <c r="C6150" i="12" s="1"/>
  <c r="B6150" i="12"/>
  <c r="D6150" i="12"/>
  <c r="A6151" i="12"/>
  <c r="B6151" i="12"/>
  <c r="A6152" i="12"/>
  <c r="B6152" i="12"/>
  <c r="A6153" i="12"/>
  <c r="C6153" i="12" s="1"/>
  <c r="B6153" i="12"/>
  <c r="D6153" i="12"/>
  <c r="A6154" i="12"/>
  <c r="C6154" i="12" s="1"/>
  <c r="B6154" i="12"/>
  <c r="D6154" i="12"/>
  <c r="A6155" i="12"/>
  <c r="B6155" i="12"/>
  <c r="A6156" i="12"/>
  <c r="B6156" i="12"/>
  <c r="A6157" i="12"/>
  <c r="B6157" i="12"/>
  <c r="A6158" i="12"/>
  <c r="B6158" i="12"/>
  <c r="A6159" i="12"/>
  <c r="B6159" i="12"/>
  <c r="A6160" i="12"/>
  <c r="B6160" i="12"/>
  <c r="A6161" i="12"/>
  <c r="B6161" i="12"/>
  <c r="A6162" i="12"/>
  <c r="B6162" i="12"/>
  <c r="A6163" i="12"/>
  <c r="B6163" i="12"/>
  <c r="A6164" i="12"/>
  <c r="B6164" i="12"/>
  <c r="A6165" i="12"/>
  <c r="B6165" i="12"/>
  <c r="A6166" i="12"/>
  <c r="B6166" i="12"/>
  <c r="A6167" i="12"/>
  <c r="B6167" i="12"/>
  <c r="A6168" i="12"/>
  <c r="B6168" i="12"/>
  <c r="A6169" i="12"/>
  <c r="B6169" i="12"/>
  <c r="A6170" i="12"/>
  <c r="B6170" i="12"/>
  <c r="A6171" i="12"/>
  <c r="B6171" i="12"/>
  <c r="A6172" i="12"/>
  <c r="B6172" i="12"/>
  <c r="A6173" i="12"/>
  <c r="B6173" i="12"/>
  <c r="A6174" i="12"/>
  <c r="B6174" i="12"/>
  <c r="A6175" i="12"/>
  <c r="B6175" i="12"/>
  <c r="A6176" i="12"/>
  <c r="B6176" i="12"/>
  <c r="A6177" i="12"/>
  <c r="B6177" i="12"/>
  <c r="A6178" i="12"/>
  <c r="B6178" i="12"/>
  <c r="A6179" i="12"/>
  <c r="B6179" i="12"/>
  <c r="A6180" i="12"/>
  <c r="B6180" i="12"/>
  <c r="A6181" i="12"/>
  <c r="B6181" i="12"/>
  <c r="A6182" i="12"/>
  <c r="B6182" i="12"/>
  <c r="A6183" i="12"/>
  <c r="B6183" i="12"/>
  <c r="A6184" i="12"/>
  <c r="B6184" i="12"/>
  <c r="A6185" i="12"/>
  <c r="B6185" i="12"/>
  <c r="A6186" i="12"/>
  <c r="B6186" i="12"/>
  <c r="A6187" i="12"/>
  <c r="B6187" i="12"/>
  <c r="A6188" i="12"/>
  <c r="B6188" i="12"/>
  <c r="A6189" i="12"/>
  <c r="B6189" i="12"/>
  <c r="A6190" i="12"/>
  <c r="B6190" i="12"/>
  <c r="A6191" i="12"/>
  <c r="B6191" i="12"/>
  <c r="A6192" i="12"/>
  <c r="B6192" i="12"/>
  <c r="A6193" i="12"/>
  <c r="B6193" i="12"/>
  <c r="A6194" i="12"/>
  <c r="B6194" i="12"/>
  <c r="A6195" i="12"/>
  <c r="B6195" i="12"/>
  <c r="A6196" i="12"/>
  <c r="B6196" i="12"/>
  <c r="A6197" i="12"/>
  <c r="B6197" i="12"/>
  <c r="A6198" i="12"/>
  <c r="B6198" i="12"/>
  <c r="A6199" i="12"/>
  <c r="B6199" i="12"/>
  <c r="A6200" i="12"/>
  <c r="B6200" i="12"/>
  <c r="A6201" i="12"/>
  <c r="B6201" i="12"/>
  <c r="A6202" i="12"/>
  <c r="B6202" i="12"/>
  <c r="A6203" i="12"/>
  <c r="B6203" i="12"/>
  <c r="A6204" i="12"/>
  <c r="B6204" i="12"/>
  <c r="A6205" i="12"/>
  <c r="B6205" i="12"/>
  <c r="A6206" i="12"/>
  <c r="B6206" i="12"/>
  <c r="A6207" i="12"/>
  <c r="B6207" i="12"/>
  <c r="A6208" i="12"/>
  <c r="B6208" i="12"/>
  <c r="A6209" i="12"/>
  <c r="B6209" i="12"/>
  <c r="A6210" i="12"/>
  <c r="B6210" i="12"/>
  <c r="A6211" i="12"/>
  <c r="B6211" i="12"/>
  <c r="A6212" i="12"/>
  <c r="B6212" i="12"/>
  <c r="A6213" i="12"/>
  <c r="B6213" i="12"/>
  <c r="A6214" i="12"/>
  <c r="B6214" i="12"/>
  <c r="A6215" i="12"/>
  <c r="B6215" i="12"/>
  <c r="A6216" i="12"/>
  <c r="B6216" i="12"/>
  <c r="A6217" i="12"/>
  <c r="B6217" i="12"/>
  <c r="A6218" i="12"/>
  <c r="B6218" i="12"/>
  <c r="A6219" i="12"/>
  <c r="B6219" i="12"/>
  <c r="A6220" i="12"/>
  <c r="B6220" i="12"/>
  <c r="A6221" i="12"/>
  <c r="B6221" i="12"/>
  <c r="A6222" i="12"/>
  <c r="B6222" i="12"/>
  <c r="A6223" i="12"/>
  <c r="B6223" i="12"/>
  <c r="A6224" i="12"/>
  <c r="B6224" i="12"/>
  <c r="A6225" i="12"/>
  <c r="B6225" i="12"/>
  <c r="A6226" i="12"/>
  <c r="B6226" i="12"/>
  <c r="A6227" i="12"/>
  <c r="B6227" i="12"/>
  <c r="A6228" i="12"/>
  <c r="B6228" i="12"/>
  <c r="A6229" i="12"/>
  <c r="B6229" i="12"/>
  <c r="A6230" i="12"/>
  <c r="B6230" i="12"/>
  <c r="A6231" i="12"/>
  <c r="B6231" i="12"/>
  <c r="A6232" i="12"/>
  <c r="B6232" i="12"/>
  <c r="A6233" i="12"/>
  <c r="B6233" i="12"/>
  <c r="A6234" i="12"/>
  <c r="B6234" i="12"/>
  <c r="A6235" i="12"/>
  <c r="B6235" i="12"/>
  <c r="A6236" i="12"/>
  <c r="B6236" i="12"/>
  <c r="A6237" i="12"/>
  <c r="B6237" i="12"/>
  <c r="A6238" i="12"/>
  <c r="B6238" i="12"/>
  <c r="A6239" i="12"/>
  <c r="B6239" i="12"/>
  <c r="A6240" i="12"/>
  <c r="B6240" i="12"/>
  <c r="A6241" i="12"/>
  <c r="B6241" i="12"/>
  <c r="A6242" i="12"/>
  <c r="B6242" i="12"/>
  <c r="A6243" i="12"/>
  <c r="B6243" i="12"/>
  <c r="A6244" i="12"/>
  <c r="B6244" i="12"/>
  <c r="A6245" i="12"/>
  <c r="B6245" i="12"/>
  <c r="A6246" i="12"/>
  <c r="B6246" i="12"/>
  <c r="A6247" i="12"/>
  <c r="B6247" i="12"/>
  <c r="A6248" i="12"/>
  <c r="B6248" i="12"/>
  <c r="A6249" i="12"/>
  <c r="B6249" i="12"/>
  <c r="A6250" i="12"/>
  <c r="B6250" i="12"/>
  <c r="A6251" i="12"/>
  <c r="B6251" i="12"/>
  <c r="A6252" i="12"/>
  <c r="B6252" i="12"/>
  <c r="A6253" i="12"/>
  <c r="B6253" i="12"/>
  <c r="A6254" i="12"/>
  <c r="B6254" i="12"/>
  <c r="A6255" i="12"/>
  <c r="B6255" i="12"/>
  <c r="A6256" i="12"/>
  <c r="B6256" i="12"/>
  <c r="A6257" i="12"/>
  <c r="B6257" i="12"/>
  <c r="A6258" i="12"/>
  <c r="B6258" i="12"/>
  <c r="A6259" i="12"/>
  <c r="B6259" i="12"/>
  <c r="A6260" i="12"/>
  <c r="B6260" i="12"/>
  <c r="A6261" i="12"/>
  <c r="B6261" i="12"/>
  <c r="A6262" i="12"/>
  <c r="B6262" i="12"/>
  <c r="A6263" i="12"/>
  <c r="B6263" i="12"/>
  <c r="A6264" i="12"/>
  <c r="B6264" i="12"/>
  <c r="A6265" i="12"/>
  <c r="B6265" i="12"/>
  <c r="A6266" i="12"/>
  <c r="B6266" i="12"/>
  <c r="A6267" i="12"/>
  <c r="B6267" i="12"/>
  <c r="A6268" i="12"/>
  <c r="B6268" i="12"/>
  <c r="A6269" i="12"/>
  <c r="B6269" i="12"/>
  <c r="A6270" i="12"/>
  <c r="B6270" i="12"/>
  <c r="A6271" i="12"/>
  <c r="B6271" i="12"/>
  <c r="A6272" i="12"/>
  <c r="B6272" i="12"/>
  <c r="A6273" i="12"/>
  <c r="B6273" i="12"/>
  <c r="A6274" i="12"/>
  <c r="B6274" i="12"/>
  <c r="A6275" i="12"/>
  <c r="B6275" i="12"/>
  <c r="A6276" i="12"/>
  <c r="B6276" i="12"/>
  <c r="A6277" i="12"/>
  <c r="B6277" i="12"/>
  <c r="A6278" i="12"/>
  <c r="B6278" i="12"/>
  <c r="A6279" i="12"/>
  <c r="B6279" i="12"/>
  <c r="A6280" i="12"/>
  <c r="B6280" i="12"/>
  <c r="A6281" i="12"/>
  <c r="B6281" i="12"/>
  <c r="A6282" i="12"/>
  <c r="B6282" i="12"/>
  <c r="A6283" i="12"/>
  <c r="B6283" i="12"/>
  <c r="A6284" i="12"/>
  <c r="B6284" i="12"/>
  <c r="A6285" i="12"/>
  <c r="B6285" i="12"/>
  <c r="A6286" i="12"/>
  <c r="B6286" i="12"/>
  <c r="A6287" i="12"/>
  <c r="B6287" i="12"/>
  <c r="A6288" i="12"/>
  <c r="B6288" i="12"/>
  <c r="A6289" i="12"/>
  <c r="B6289" i="12"/>
  <c r="A6290" i="12"/>
  <c r="B6290" i="12"/>
  <c r="A6291" i="12"/>
  <c r="B6291" i="12"/>
  <c r="A6292" i="12"/>
  <c r="B6292" i="12"/>
  <c r="A6293" i="12"/>
  <c r="B6293" i="12"/>
  <c r="A6294" i="12"/>
  <c r="B6294" i="12"/>
  <c r="A6295" i="12"/>
  <c r="B6295" i="12"/>
  <c r="A6296" i="12"/>
  <c r="B6296" i="12"/>
  <c r="A6297" i="12"/>
  <c r="B6297" i="12"/>
  <c r="A6298" i="12"/>
  <c r="B6298" i="12"/>
  <c r="A6299" i="12"/>
  <c r="B6299" i="12"/>
  <c r="A6300" i="12"/>
  <c r="B6300" i="12"/>
  <c r="A6301" i="12"/>
  <c r="B6301" i="12"/>
  <c r="A6302" i="12"/>
  <c r="B6302" i="12"/>
  <c r="A6303" i="12"/>
  <c r="B6303" i="12"/>
  <c r="A6304" i="12"/>
  <c r="B6304" i="12"/>
  <c r="A6305" i="12"/>
  <c r="C6305" i="12" s="1"/>
  <c r="B6305" i="12"/>
  <c r="A6306" i="12"/>
  <c r="C6306" i="12" s="1"/>
  <c r="B6306" i="12"/>
  <c r="A6307" i="12"/>
  <c r="C6307" i="12" s="1"/>
  <c r="B6307" i="12"/>
  <c r="D6307" i="12"/>
  <c r="A6308" i="12"/>
  <c r="C6308" i="12" s="1"/>
  <c r="B6308" i="12"/>
  <c r="D6308" i="12"/>
  <c r="A6309" i="12"/>
  <c r="C6309" i="12" s="1"/>
  <c r="B6309" i="12"/>
  <c r="A6310" i="12"/>
  <c r="C6310" i="12" s="1"/>
  <c r="B6310" i="12"/>
  <c r="A6311" i="12"/>
  <c r="C6311" i="12" s="1"/>
  <c r="B6311" i="12"/>
  <c r="D6311" i="12"/>
  <c r="A6312" i="12"/>
  <c r="C6312" i="12" s="1"/>
  <c r="B6312" i="12"/>
  <c r="D6312" i="12"/>
  <c r="A6313" i="12"/>
  <c r="C6313" i="12" s="1"/>
  <c r="B6313" i="12"/>
  <c r="A6314" i="12"/>
  <c r="C6314" i="12" s="1"/>
  <c r="B6314" i="12"/>
  <c r="A6315" i="12"/>
  <c r="C6315" i="12" s="1"/>
  <c r="B6315" i="12"/>
  <c r="D6315" i="12"/>
  <c r="A6316" i="12"/>
  <c r="C6316" i="12" s="1"/>
  <c r="B6316" i="12"/>
  <c r="D6316" i="12"/>
  <c r="A6317" i="12"/>
  <c r="C6317" i="12" s="1"/>
  <c r="B6317" i="12"/>
  <c r="A6318" i="12"/>
  <c r="C6318" i="12" s="1"/>
  <c r="B6318" i="12"/>
  <c r="A6319" i="12"/>
  <c r="C6319" i="12" s="1"/>
  <c r="B6319" i="12"/>
  <c r="D6319" i="12"/>
  <c r="A6320" i="12"/>
  <c r="C6320" i="12" s="1"/>
  <c r="B6320" i="12"/>
  <c r="D6320" i="12"/>
  <c r="A6321" i="12"/>
  <c r="C6321" i="12" s="1"/>
  <c r="B6321" i="12"/>
  <c r="A6322" i="12"/>
  <c r="C6322" i="12" s="1"/>
  <c r="B6322" i="12"/>
  <c r="A6323" i="12"/>
  <c r="C6323" i="12" s="1"/>
  <c r="B6323" i="12"/>
  <c r="D6323" i="12"/>
  <c r="A6324" i="12"/>
  <c r="C6324" i="12" s="1"/>
  <c r="B6324" i="12"/>
  <c r="D6324" i="12"/>
  <c r="A6325" i="12"/>
  <c r="C6325" i="12" s="1"/>
  <c r="B6325" i="12"/>
  <c r="A6326" i="12"/>
  <c r="C6326" i="12" s="1"/>
  <c r="B6326" i="12"/>
  <c r="A6327" i="12"/>
  <c r="C6327" i="12" s="1"/>
  <c r="B6327" i="12"/>
  <c r="D6327" i="12"/>
  <c r="A6328" i="12"/>
  <c r="C6328" i="12" s="1"/>
  <c r="B6328" i="12"/>
  <c r="D6328" i="12"/>
  <c r="A6329" i="12"/>
  <c r="C6329" i="12" s="1"/>
  <c r="B6329" i="12"/>
  <c r="A6330" i="12"/>
  <c r="C6330" i="12" s="1"/>
  <c r="B6330" i="12"/>
  <c r="A6331" i="12"/>
  <c r="C6331" i="12" s="1"/>
  <c r="B6331" i="12"/>
  <c r="D6331" i="12"/>
  <c r="A6332" i="12"/>
  <c r="C6332" i="12" s="1"/>
  <c r="B6332" i="12"/>
  <c r="D6332" i="12"/>
  <c r="Q4" i="11"/>
  <c r="P3" i="11"/>
  <c r="A3176" i="12"/>
  <c r="D3176" i="12" s="1"/>
  <c r="B3176" i="12"/>
  <c r="A3177" i="12"/>
  <c r="D3177" i="12" s="1"/>
  <c r="B3177" i="12"/>
  <c r="A3178" i="12"/>
  <c r="B3178" i="12"/>
  <c r="A3179" i="12"/>
  <c r="D3179" i="12" s="1"/>
  <c r="B3179" i="12"/>
  <c r="A3180" i="12"/>
  <c r="D3180" i="12" s="1"/>
  <c r="B3180" i="12"/>
  <c r="A3181" i="12"/>
  <c r="D3181" i="12" s="1"/>
  <c r="B3181" i="12"/>
  <c r="A3182" i="12"/>
  <c r="B3182" i="12"/>
  <c r="A3183" i="12"/>
  <c r="D3183" i="12" s="1"/>
  <c r="B3183" i="12"/>
  <c r="A3184" i="12"/>
  <c r="D3184" i="12" s="1"/>
  <c r="B3184" i="12"/>
  <c r="C3184" i="12"/>
  <c r="A3185" i="12"/>
  <c r="D3185" i="12" s="1"/>
  <c r="B3185" i="12"/>
  <c r="C3185" i="12"/>
  <c r="A3186" i="12"/>
  <c r="B3186" i="12"/>
  <c r="A3187" i="12"/>
  <c r="D3187" i="12" s="1"/>
  <c r="B3187" i="12"/>
  <c r="A3188" i="12"/>
  <c r="B3188" i="12"/>
  <c r="A3189" i="12"/>
  <c r="D3189" i="12" s="1"/>
  <c r="B3189" i="12"/>
  <c r="A3190" i="12"/>
  <c r="B3190" i="12"/>
  <c r="A3191" i="12"/>
  <c r="D3191" i="12" s="1"/>
  <c r="B3191" i="12"/>
  <c r="A3192" i="12"/>
  <c r="D3192" i="12" s="1"/>
  <c r="B3192" i="12"/>
  <c r="C3192" i="12"/>
  <c r="A3193" i="12"/>
  <c r="D3193" i="12" s="1"/>
  <c r="B3193" i="12"/>
  <c r="A3194" i="12"/>
  <c r="B3194" i="12"/>
  <c r="A3195" i="12"/>
  <c r="D3195" i="12" s="1"/>
  <c r="B3195" i="12"/>
  <c r="A3196" i="12"/>
  <c r="D3196" i="12" s="1"/>
  <c r="B3196" i="12"/>
  <c r="C3196" i="12"/>
  <c r="A3197" i="12"/>
  <c r="D3197" i="12" s="1"/>
  <c r="B3197" i="12"/>
  <c r="A3198" i="12"/>
  <c r="B3198" i="12"/>
  <c r="A3199" i="12"/>
  <c r="D3199" i="12" s="1"/>
  <c r="B3199" i="12"/>
  <c r="A3200" i="12"/>
  <c r="B3200" i="12"/>
  <c r="A3201" i="12"/>
  <c r="D3201" i="12" s="1"/>
  <c r="B3201" i="12"/>
  <c r="A3202" i="12"/>
  <c r="B3202" i="12"/>
  <c r="A3203" i="12"/>
  <c r="D3203" i="12" s="1"/>
  <c r="B3203" i="12"/>
  <c r="A3204" i="12"/>
  <c r="B3204" i="12"/>
  <c r="A3205" i="12"/>
  <c r="D3205" i="12" s="1"/>
  <c r="B3205" i="12"/>
  <c r="A3206" i="12"/>
  <c r="B3206" i="12"/>
  <c r="A3207" i="12"/>
  <c r="D3207" i="12" s="1"/>
  <c r="B3207" i="12"/>
  <c r="A3208" i="12"/>
  <c r="D3208" i="12" s="1"/>
  <c r="B3208" i="12"/>
  <c r="A3209" i="12"/>
  <c r="D3209" i="12" s="1"/>
  <c r="B3209" i="12"/>
  <c r="A3210" i="12"/>
  <c r="B3210" i="12"/>
  <c r="A3211" i="12"/>
  <c r="D3211" i="12" s="1"/>
  <c r="B3211" i="12"/>
  <c r="A3212" i="12"/>
  <c r="D3212" i="12" s="1"/>
  <c r="B3212" i="12"/>
  <c r="C3212" i="12"/>
  <c r="A3213" i="12"/>
  <c r="D3213" i="12" s="1"/>
  <c r="B3213" i="12"/>
  <c r="A3214" i="12"/>
  <c r="B3214" i="12"/>
  <c r="A3215" i="12"/>
  <c r="D3215" i="12" s="1"/>
  <c r="B3215" i="12"/>
  <c r="A3216" i="12"/>
  <c r="D3216" i="12" s="1"/>
  <c r="B3216" i="12"/>
  <c r="C3216" i="12"/>
  <c r="A3217" i="12"/>
  <c r="D3217" i="12" s="1"/>
  <c r="B3217" i="12"/>
  <c r="C3217" i="12"/>
  <c r="A3218" i="12"/>
  <c r="B3218" i="12"/>
  <c r="A3219" i="12"/>
  <c r="D3219" i="12" s="1"/>
  <c r="B3219" i="12"/>
  <c r="A3220" i="12"/>
  <c r="B3220" i="12"/>
  <c r="A3221" i="12"/>
  <c r="D3221" i="12" s="1"/>
  <c r="B3221" i="12"/>
  <c r="A3222" i="12"/>
  <c r="B3222" i="12"/>
  <c r="A3223" i="12"/>
  <c r="D3223" i="12" s="1"/>
  <c r="B3223" i="12"/>
  <c r="A3224" i="12"/>
  <c r="D3224" i="12" s="1"/>
  <c r="B3224" i="12"/>
  <c r="C3224" i="12"/>
  <c r="A3225" i="12"/>
  <c r="D3225" i="12" s="1"/>
  <c r="B3225" i="12"/>
  <c r="A3226" i="12"/>
  <c r="B3226" i="12"/>
  <c r="A3227" i="12"/>
  <c r="D3227" i="12" s="1"/>
  <c r="B3227" i="12"/>
  <c r="A3228" i="12"/>
  <c r="D3228" i="12" s="1"/>
  <c r="B3228" i="12"/>
  <c r="C3228" i="12"/>
  <c r="A3229" i="12"/>
  <c r="D3229" i="12" s="1"/>
  <c r="B3229" i="12"/>
  <c r="A3230" i="12"/>
  <c r="B3230" i="12"/>
  <c r="A3231" i="12"/>
  <c r="D3231" i="12" s="1"/>
  <c r="B3231" i="12"/>
  <c r="A3232" i="12"/>
  <c r="B3232" i="12"/>
  <c r="A3233" i="12"/>
  <c r="D3233" i="12" s="1"/>
  <c r="B3233" i="12"/>
  <c r="A3234" i="12"/>
  <c r="B3234" i="12"/>
  <c r="A3235" i="12"/>
  <c r="D3235" i="12" s="1"/>
  <c r="B3235" i="12"/>
  <c r="A3236" i="12"/>
  <c r="D3236" i="12" s="1"/>
  <c r="B3236" i="12"/>
  <c r="A3237" i="12"/>
  <c r="D3237" i="12" s="1"/>
  <c r="B3237" i="12"/>
  <c r="A3238" i="12"/>
  <c r="B3238" i="12"/>
  <c r="A3239" i="12"/>
  <c r="D3239" i="12" s="1"/>
  <c r="B3239" i="12"/>
  <c r="A3240" i="12"/>
  <c r="D3240" i="12" s="1"/>
  <c r="B3240" i="12"/>
  <c r="C3240" i="12"/>
  <c r="A3241" i="12"/>
  <c r="D3241" i="12" s="1"/>
  <c r="B3241" i="12"/>
  <c r="A3242" i="12"/>
  <c r="B3242" i="12"/>
  <c r="A3243" i="12"/>
  <c r="D3243" i="12" s="1"/>
  <c r="B3243" i="12"/>
  <c r="A3244" i="12"/>
  <c r="D3244" i="12" s="1"/>
  <c r="B3244" i="12"/>
  <c r="C3244" i="12"/>
  <c r="A3245" i="12"/>
  <c r="D3245" i="12" s="1"/>
  <c r="B3245" i="12"/>
  <c r="A3246" i="12"/>
  <c r="B3246" i="12"/>
  <c r="A3247" i="12"/>
  <c r="D3247" i="12" s="1"/>
  <c r="B3247" i="12"/>
  <c r="A3248" i="12"/>
  <c r="B3248" i="12"/>
  <c r="A3249" i="12"/>
  <c r="B3249" i="12"/>
  <c r="A3250" i="12"/>
  <c r="B3250" i="12"/>
  <c r="A3251" i="12"/>
  <c r="D3251" i="12" s="1"/>
  <c r="B3251" i="12"/>
  <c r="A3252" i="12"/>
  <c r="D3252" i="12" s="1"/>
  <c r="B3252" i="12"/>
  <c r="C3252" i="12"/>
  <c r="A3253" i="12"/>
  <c r="D3253" i="12" s="1"/>
  <c r="B3253" i="12"/>
  <c r="A3254" i="12"/>
  <c r="B3254" i="12"/>
  <c r="A3255" i="12"/>
  <c r="D3255" i="12" s="1"/>
  <c r="B3255" i="12"/>
  <c r="A3256" i="12"/>
  <c r="B3256" i="12"/>
  <c r="A3257" i="12"/>
  <c r="D3257" i="12" s="1"/>
  <c r="B3257" i="12"/>
  <c r="C3257" i="12"/>
  <c r="A3258" i="12"/>
  <c r="B3258" i="12"/>
  <c r="A3259" i="12"/>
  <c r="D3259" i="12" s="1"/>
  <c r="B3259" i="12"/>
  <c r="A3260" i="12"/>
  <c r="D3260" i="12" s="1"/>
  <c r="B3260" i="12"/>
  <c r="C3260" i="12"/>
  <c r="A3261" i="12"/>
  <c r="B3261" i="12"/>
  <c r="A3262" i="12"/>
  <c r="C3262" i="12" s="1"/>
  <c r="B3262" i="12"/>
  <c r="D3262" i="12"/>
  <c r="A3263" i="12"/>
  <c r="C3263" i="12" s="1"/>
  <c r="B3263" i="12"/>
  <c r="A3264" i="12"/>
  <c r="C3264" i="12" s="1"/>
  <c r="B3264" i="12"/>
  <c r="A3265" i="12"/>
  <c r="C3265" i="12" s="1"/>
  <c r="B3265" i="12"/>
  <c r="D3265" i="12"/>
  <c r="A3266" i="12"/>
  <c r="C3266" i="12" s="1"/>
  <c r="B3266" i="12"/>
  <c r="A3267" i="12"/>
  <c r="C3267" i="12" s="1"/>
  <c r="B3267" i="12"/>
  <c r="A3268" i="12"/>
  <c r="C3268" i="12" s="1"/>
  <c r="B3268" i="12"/>
  <c r="A3269" i="12"/>
  <c r="B3269" i="12"/>
  <c r="A3270" i="12"/>
  <c r="C3270" i="12" s="1"/>
  <c r="B3270" i="12"/>
  <c r="D3270" i="12"/>
  <c r="A3271" i="12"/>
  <c r="C3271" i="12" s="1"/>
  <c r="B3271" i="12"/>
  <c r="A3272" i="12"/>
  <c r="C3272" i="12" s="1"/>
  <c r="B3272" i="12"/>
  <c r="A3273" i="12"/>
  <c r="C3273" i="12" s="1"/>
  <c r="B3273" i="12"/>
  <c r="D3273" i="12"/>
  <c r="A3274" i="12"/>
  <c r="B3274" i="12"/>
  <c r="A3275" i="12"/>
  <c r="C3275" i="12" s="1"/>
  <c r="B3275" i="12"/>
  <c r="A3276" i="12"/>
  <c r="C3276" i="12" s="1"/>
  <c r="B3276" i="12"/>
  <c r="A3277" i="12"/>
  <c r="B3277" i="12"/>
  <c r="A3278" i="12"/>
  <c r="C3278" i="12" s="1"/>
  <c r="B3278" i="12"/>
  <c r="D3278" i="12"/>
  <c r="A3279" i="12"/>
  <c r="C3279" i="12" s="1"/>
  <c r="B3279" i="12"/>
  <c r="A3280" i="12"/>
  <c r="C3280" i="12" s="1"/>
  <c r="B3280" i="12"/>
  <c r="A3281" i="12"/>
  <c r="C3281" i="12" s="1"/>
  <c r="B3281" i="12"/>
  <c r="A3282" i="12"/>
  <c r="C3282" i="12" s="1"/>
  <c r="B3282" i="12"/>
  <c r="A3283" i="12"/>
  <c r="C3283" i="12" s="1"/>
  <c r="B3283" i="12"/>
  <c r="A3284" i="12"/>
  <c r="C3284" i="12" s="1"/>
  <c r="B3284" i="12"/>
  <c r="A3285" i="12"/>
  <c r="C3285" i="12" s="1"/>
  <c r="B3285" i="12"/>
  <c r="A3286" i="12"/>
  <c r="C3286" i="12" s="1"/>
  <c r="B3286" i="12"/>
  <c r="A3287" i="12"/>
  <c r="C3287" i="12" s="1"/>
  <c r="B3287" i="12"/>
  <c r="A3288" i="12"/>
  <c r="B3288" i="12"/>
  <c r="A3289" i="12"/>
  <c r="C3289" i="12" s="1"/>
  <c r="B3289" i="12"/>
  <c r="A3290" i="12"/>
  <c r="C3290" i="12" s="1"/>
  <c r="B3290" i="12"/>
  <c r="A3291" i="12"/>
  <c r="C3291" i="12" s="1"/>
  <c r="B3291" i="12"/>
  <c r="A3292" i="12"/>
  <c r="B3292" i="12"/>
  <c r="A3293" i="12"/>
  <c r="C3293" i="12" s="1"/>
  <c r="B3293" i="12"/>
  <c r="A3294" i="12"/>
  <c r="C3294" i="12" s="1"/>
  <c r="B3294" i="12"/>
  <c r="A3295" i="12"/>
  <c r="C3295" i="12" s="1"/>
  <c r="B3295" i="12"/>
  <c r="A3296" i="12"/>
  <c r="B3296" i="12"/>
  <c r="A3297" i="12"/>
  <c r="C3297" i="12" s="1"/>
  <c r="B3297" i="12"/>
  <c r="A3298" i="12"/>
  <c r="B3298" i="12"/>
  <c r="A3299" i="12"/>
  <c r="B3299" i="12"/>
  <c r="A3300" i="12"/>
  <c r="B3300" i="12"/>
  <c r="A3301" i="12"/>
  <c r="C3301" i="12" s="1"/>
  <c r="B3301" i="12"/>
  <c r="A3302" i="12"/>
  <c r="C3302" i="12" s="1"/>
  <c r="B3302" i="12"/>
  <c r="A3303" i="12"/>
  <c r="C3303" i="12" s="1"/>
  <c r="B3303" i="12"/>
  <c r="A3304" i="12"/>
  <c r="B3304" i="12"/>
  <c r="A3305" i="12"/>
  <c r="C3305" i="12" s="1"/>
  <c r="B3305" i="12"/>
  <c r="A3306" i="12"/>
  <c r="C3306" i="12" s="1"/>
  <c r="B3306" i="12"/>
  <c r="A3307" i="12"/>
  <c r="C3307" i="12" s="1"/>
  <c r="B3307" i="12"/>
  <c r="A3308" i="12"/>
  <c r="B3308" i="12"/>
  <c r="A3309" i="12"/>
  <c r="B3309" i="12"/>
  <c r="A3310" i="12"/>
  <c r="C3310" i="12" s="1"/>
  <c r="B3310" i="12"/>
  <c r="A3311" i="12"/>
  <c r="C3311" i="12" s="1"/>
  <c r="B3311" i="12"/>
  <c r="A3312" i="12"/>
  <c r="B3312" i="12"/>
  <c r="A3313" i="12"/>
  <c r="B3313" i="12"/>
  <c r="A3314" i="12"/>
  <c r="C3314" i="12" s="1"/>
  <c r="B3314" i="12"/>
  <c r="D3314" i="12"/>
  <c r="A3315" i="12"/>
  <c r="C3315" i="12" s="1"/>
  <c r="B3315" i="12"/>
  <c r="D3315" i="12"/>
  <c r="A3316" i="12"/>
  <c r="B3316" i="12"/>
  <c r="A3317" i="12"/>
  <c r="B3317" i="12"/>
  <c r="A3318" i="12"/>
  <c r="C3318" i="12" s="1"/>
  <c r="B3318" i="12"/>
  <c r="A3319" i="12"/>
  <c r="C3319" i="12" s="1"/>
  <c r="B3319" i="12"/>
  <c r="A3320" i="12"/>
  <c r="B3320" i="12"/>
  <c r="A3321" i="12"/>
  <c r="B3321" i="12"/>
  <c r="A3322" i="12"/>
  <c r="C3322" i="12" s="1"/>
  <c r="B3322" i="12"/>
  <c r="A3323" i="12"/>
  <c r="C3323" i="12" s="1"/>
  <c r="B3323" i="12"/>
  <c r="A3324" i="12"/>
  <c r="B3324" i="12"/>
  <c r="A3325" i="12"/>
  <c r="B3325" i="12"/>
  <c r="A3326" i="12"/>
  <c r="C3326" i="12" s="1"/>
  <c r="B3326" i="12"/>
  <c r="A3327" i="12"/>
  <c r="B3327" i="12"/>
  <c r="A3328" i="12"/>
  <c r="B3328" i="12"/>
  <c r="A3329" i="12"/>
  <c r="B3329" i="12"/>
  <c r="A3330" i="12"/>
  <c r="B3330" i="12"/>
  <c r="A3331" i="12"/>
  <c r="C3331" i="12" s="1"/>
  <c r="B3331" i="12"/>
  <c r="A3332" i="12"/>
  <c r="B3332" i="12"/>
  <c r="A3333" i="12"/>
  <c r="B3333" i="12"/>
  <c r="A3334" i="12"/>
  <c r="C3334" i="12" s="1"/>
  <c r="B3334" i="12"/>
  <c r="A3335" i="12"/>
  <c r="B3335" i="12"/>
  <c r="A3336" i="12"/>
  <c r="B3336" i="12"/>
  <c r="A3337" i="12"/>
  <c r="B3337" i="12"/>
  <c r="A3338" i="12"/>
  <c r="C3338" i="12" s="1"/>
  <c r="B3338" i="12"/>
  <c r="A3339" i="12"/>
  <c r="C3339" i="12" s="1"/>
  <c r="B3339" i="12"/>
  <c r="A3340" i="12"/>
  <c r="B3340" i="12"/>
  <c r="A3341" i="12"/>
  <c r="B3341" i="12"/>
  <c r="A3342" i="12"/>
  <c r="C3342" i="12" s="1"/>
  <c r="B3342" i="12"/>
  <c r="A3343" i="12"/>
  <c r="B3343" i="12"/>
  <c r="A3344" i="12"/>
  <c r="B3344" i="12"/>
  <c r="A3345" i="12"/>
  <c r="B3345" i="12"/>
  <c r="A3346" i="12"/>
  <c r="C3346" i="12" s="1"/>
  <c r="B3346" i="12"/>
  <c r="D3346" i="12"/>
  <c r="A3347" i="12"/>
  <c r="C3347" i="12" s="1"/>
  <c r="B3347" i="12"/>
  <c r="D3347" i="12"/>
  <c r="A3348" i="12"/>
  <c r="B3348" i="12"/>
  <c r="A3349" i="12"/>
  <c r="B3349" i="12"/>
  <c r="A3350" i="12"/>
  <c r="C3350" i="12" s="1"/>
  <c r="B3350" i="12"/>
  <c r="A3351" i="12"/>
  <c r="B3351" i="12"/>
  <c r="A3352" i="12"/>
  <c r="B3352" i="12"/>
  <c r="A3353" i="12"/>
  <c r="B3353" i="12"/>
  <c r="A3354" i="12"/>
  <c r="C3354" i="12" s="1"/>
  <c r="B3354" i="12"/>
  <c r="A3355" i="12"/>
  <c r="C3355" i="12" s="1"/>
  <c r="B3355" i="12"/>
  <c r="A3356" i="12"/>
  <c r="B3356" i="12"/>
  <c r="A3357" i="12"/>
  <c r="B3357" i="12"/>
  <c r="A3358" i="12"/>
  <c r="C3358" i="12" s="1"/>
  <c r="B3358" i="12"/>
  <c r="A3359" i="12"/>
  <c r="B3359" i="12"/>
  <c r="A3360" i="12"/>
  <c r="B3360" i="12"/>
  <c r="A3361" i="12"/>
  <c r="B3361" i="12"/>
  <c r="A3362" i="12"/>
  <c r="B3362" i="12"/>
  <c r="A3363" i="12"/>
  <c r="C3363" i="12" s="1"/>
  <c r="B3363" i="12"/>
  <c r="D3363" i="12"/>
  <c r="A3364" i="12"/>
  <c r="C3364" i="12" s="1"/>
  <c r="B3364" i="12"/>
  <c r="A3365" i="12"/>
  <c r="B3365" i="12"/>
  <c r="A3366" i="12"/>
  <c r="C3366" i="12" s="1"/>
  <c r="B3366" i="12"/>
  <c r="A3367" i="12"/>
  <c r="B3367" i="12"/>
  <c r="A3368" i="12"/>
  <c r="C3368" i="12" s="1"/>
  <c r="B3368" i="12"/>
  <c r="A3369" i="12"/>
  <c r="B3369" i="12"/>
  <c r="A3370" i="12"/>
  <c r="C3370" i="12" s="1"/>
  <c r="B3370" i="12"/>
  <c r="A3371" i="12"/>
  <c r="C3371" i="12" s="1"/>
  <c r="B3371" i="12"/>
  <c r="A3372" i="12"/>
  <c r="C3372" i="12" s="1"/>
  <c r="B3372" i="12"/>
  <c r="A3373" i="12"/>
  <c r="B3373" i="12"/>
  <c r="A3374" i="12"/>
  <c r="C3374" i="12" s="1"/>
  <c r="B3374" i="12"/>
  <c r="A3375" i="12"/>
  <c r="B3375" i="12"/>
  <c r="A3376" i="12"/>
  <c r="C3376" i="12" s="1"/>
  <c r="B3376" i="12"/>
  <c r="D3376" i="12"/>
  <c r="A3377" i="12"/>
  <c r="B3377" i="12"/>
  <c r="A3378" i="12"/>
  <c r="C3378" i="12" s="1"/>
  <c r="B3378" i="12"/>
  <c r="A3379" i="12"/>
  <c r="B3379" i="12"/>
  <c r="A3380" i="12"/>
  <c r="C3380" i="12" s="1"/>
  <c r="B3380" i="12"/>
  <c r="A3381" i="12"/>
  <c r="B3381" i="12"/>
  <c r="A3382" i="12"/>
  <c r="C3382" i="12" s="1"/>
  <c r="B3382" i="12"/>
  <c r="A3383" i="12"/>
  <c r="B3383" i="12"/>
  <c r="A3384" i="12"/>
  <c r="C3384" i="12" s="1"/>
  <c r="B3384" i="12"/>
  <c r="A3385" i="12"/>
  <c r="B3385" i="12"/>
  <c r="A3386" i="12"/>
  <c r="C3386" i="12" s="1"/>
  <c r="B3386" i="12"/>
  <c r="A3387" i="12"/>
  <c r="C3387" i="12" s="1"/>
  <c r="B3387" i="12"/>
  <c r="A3388" i="12"/>
  <c r="C3388" i="12" s="1"/>
  <c r="B3388" i="12"/>
  <c r="A3389" i="12"/>
  <c r="B3389" i="12"/>
  <c r="A3390" i="12"/>
  <c r="C3390" i="12" s="1"/>
  <c r="B3390" i="12"/>
  <c r="A3391" i="12"/>
  <c r="B3391" i="12"/>
  <c r="A3392" i="12"/>
  <c r="B3392" i="12"/>
  <c r="A3393" i="12"/>
  <c r="B3393" i="12"/>
  <c r="A3394" i="12"/>
  <c r="C3394" i="12" s="1"/>
  <c r="B3394" i="12"/>
  <c r="A3395" i="12"/>
  <c r="C3395" i="12" s="1"/>
  <c r="B3395" i="12"/>
  <c r="A3396" i="12"/>
  <c r="C3396" i="12" s="1"/>
  <c r="B3396" i="12"/>
  <c r="A3397" i="12"/>
  <c r="B3397" i="12"/>
  <c r="A3398" i="12"/>
  <c r="C3398" i="12" s="1"/>
  <c r="B3398" i="12"/>
  <c r="A3399" i="12"/>
  <c r="B3399" i="12"/>
  <c r="A3400" i="12"/>
  <c r="C3400" i="12" s="1"/>
  <c r="B3400" i="12"/>
  <c r="A3401" i="12"/>
  <c r="B3401" i="12"/>
  <c r="A3402" i="12"/>
  <c r="C3402" i="12" s="1"/>
  <c r="B3402" i="12"/>
  <c r="A3403" i="12"/>
  <c r="C3403" i="12" s="1"/>
  <c r="B3403" i="12"/>
  <c r="A3404" i="12"/>
  <c r="C3404" i="12" s="1"/>
  <c r="B3404" i="12"/>
  <c r="A3405" i="12"/>
  <c r="B3405" i="12"/>
  <c r="A3406" i="12"/>
  <c r="C3406" i="12" s="1"/>
  <c r="B3406" i="12"/>
  <c r="A3407" i="12"/>
  <c r="B3407" i="12"/>
  <c r="A3408" i="12"/>
  <c r="C3408" i="12" s="1"/>
  <c r="B3408" i="12"/>
  <c r="D3408" i="12"/>
  <c r="A3409" i="12"/>
  <c r="B3409" i="12"/>
  <c r="A3410" i="12"/>
  <c r="C3410" i="12" s="1"/>
  <c r="B3410" i="12"/>
  <c r="A3411" i="12"/>
  <c r="C3411" i="12" s="1"/>
  <c r="B3411" i="12"/>
  <c r="D3411" i="12"/>
  <c r="A3412" i="12"/>
  <c r="C3412" i="12" s="1"/>
  <c r="B3412" i="12"/>
  <c r="A3413" i="12"/>
  <c r="B3413" i="12"/>
  <c r="A3414" i="12"/>
  <c r="C3414" i="12" s="1"/>
  <c r="B3414" i="12"/>
  <c r="A3415" i="12"/>
  <c r="B3415" i="12"/>
  <c r="A3416" i="12"/>
  <c r="C3416" i="12" s="1"/>
  <c r="B3416" i="12"/>
  <c r="A3417" i="12"/>
  <c r="B3417" i="12"/>
  <c r="A3418" i="12"/>
  <c r="C3418" i="12" s="1"/>
  <c r="B3418" i="12"/>
  <c r="A3419" i="12"/>
  <c r="C3419" i="12" s="1"/>
  <c r="B3419" i="12"/>
  <c r="A3420" i="12"/>
  <c r="C3420" i="12" s="1"/>
  <c r="B3420" i="12"/>
  <c r="A3421" i="12"/>
  <c r="B3421" i="12"/>
  <c r="A3422" i="12"/>
  <c r="C3422" i="12" s="1"/>
  <c r="B3422" i="12"/>
  <c r="A3423" i="12"/>
  <c r="B3423" i="12"/>
  <c r="A3424" i="12"/>
  <c r="B3424" i="12"/>
  <c r="A3425" i="12"/>
  <c r="B3425" i="12"/>
  <c r="A3426" i="12"/>
  <c r="C3426" i="12" s="1"/>
  <c r="B3426" i="12"/>
  <c r="A3427" i="12"/>
  <c r="B3427" i="12"/>
  <c r="A3428" i="12"/>
  <c r="D3428" i="12" s="1"/>
  <c r="B3428" i="12"/>
  <c r="C3428" i="12"/>
  <c r="A3429" i="12"/>
  <c r="D3429" i="12" s="1"/>
  <c r="B3429" i="12"/>
  <c r="C3429" i="12"/>
  <c r="A3430" i="12"/>
  <c r="D3430" i="12" s="1"/>
  <c r="B3430" i="12"/>
  <c r="A3431" i="12"/>
  <c r="B3431" i="12"/>
  <c r="A3432" i="12"/>
  <c r="D3432" i="12" s="1"/>
  <c r="B3432" i="12"/>
  <c r="A3433" i="12"/>
  <c r="D3433" i="12" s="1"/>
  <c r="B3433" i="12"/>
  <c r="C3433" i="12"/>
  <c r="A3434" i="12"/>
  <c r="D3434" i="12" s="1"/>
  <c r="B3434" i="12"/>
  <c r="C3434" i="12"/>
  <c r="A3435" i="12"/>
  <c r="B3435" i="12"/>
  <c r="A3436" i="12"/>
  <c r="D3436" i="12" s="1"/>
  <c r="B3436" i="12"/>
  <c r="A3437" i="12"/>
  <c r="D3437" i="12" s="1"/>
  <c r="B3437" i="12"/>
  <c r="C3437" i="12"/>
  <c r="A3438" i="12"/>
  <c r="D3438" i="12" s="1"/>
  <c r="B3438" i="12"/>
  <c r="C3438" i="12"/>
  <c r="A3439" i="12"/>
  <c r="B3439" i="12"/>
  <c r="A3440" i="12"/>
  <c r="D3440" i="12" s="1"/>
  <c r="B3440" i="12"/>
  <c r="C3440" i="12"/>
  <c r="A3441" i="12"/>
  <c r="D3441" i="12" s="1"/>
  <c r="B3441" i="12"/>
  <c r="C3441" i="12"/>
  <c r="A3442" i="12"/>
  <c r="D3442" i="12" s="1"/>
  <c r="B3442" i="12"/>
  <c r="A3443" i="12"/>
  <c r="B3443" i="12"/>
  <c r="A3444" i="12"/>
  <c r="D3444" i="12" s="1"/>
  <c r="B3444" i="12"/>
  <c r="C3444" i="12"/>
  <c r="A3445" i="12"/>
  <c r="D3445" i="12" s="1"/>
  <c r="B3445" i="12"/>
  <c r="C3445" i="12"/>
  <c r="A3446" i="12"/>
  <c r="D3446" i="12" s="1"/>
  <c r="B3446" i="12"/>
  <c r="A3447" i="12"/>
  <c r="B3447" i="12"/>
  <c r="A3448" i="12"/>
  <c r="D3448" i="12" s="1"/>
  <c r="B3448" i="12"/>
  <c r="A3449" i="12"/>
  <c r="D3449" i="12" s="1"/>
  <c r="B3449" i="12"/>
  <c r="C3449" i="12"/>
  <c r="A3450" i="12"/>
  <c r="D3450" i="12" s="1"/>
  <c r="B3450" i="12"/>
  <c r="C3450" i="12"/>
  <c r="A3451" i="12"/>
  <c r="B3451" i="12"/>
  <c r="A3452" i="12"/>
  <c r="D3452" i="12" s="1"/>
  <c r="B3452" i="12"/>
  <c r="A3453" i="12"/>
  <c r="D3453" i="12" s="1"/>
  <c r="B3453" i="12"/>
  <c r="C3453" i="12"/>
  <c r="A3454" i="12"/>
  <c r="D3454" i="12" s="1"/>
  <c r="B3454" i="12"/>
  <c r="C3454" i="12"/>
  <c r="A3455" i="12"/>
  <c r="B3455" i="12"/>
  <c r="A3456" i="12"/>
  <c r="D3456" i="12" s="1"/>
  <c r="B3456" i="12"/>
  <c r="C3456" i="12"/>
  <c r="A3457" i="12"/>
  <c r="D3457" i="12" s="1"/>
  <c r="B3457" i="12"/>
  <c r="C3457" i="12"/>
  <c r="A3458" i="12"/>
  <c r="D3458" i="12" s="1"/>
  <c r="B3458" i="12"/>
  <c r="A3459" i="12"/>
  <c r="B3459" i="12"/>
  <c r="A3460" i="12"/>
  <c r="D3460" i="12" s="1"/>
  <c r="B3460" i="12"/>
  <c r="C3460" i="12"/>
  <c r="A3461" i="12"/>
  <c r="D3461" i="12" s="1"/>
  <c r="B3461" i="12"/>
  <c r="C3461" i="12"/>
  <c r="A3462" i="12"/>
  <c r="D3462" i="12" s="1"/>
  <c r="B3462" i="12"/>
  <c r="A3463" i="12"/>
  <c r="B3463" i="12"/>
  <c r="A3464" i="12"/>
  <c r="D3464" i="12" s="1"/>
  <c r="B3464" i="12"/>
  <c r="A3465" i="12"/>
  <c r="D3465" i="12" s="1"/>
  <c r="B3465" i="12"/>
  <c r="C3465" i="12"/>
  <c r="A3466" i="12"/>
  <c r="D3466" i="12" s="1"/>
  <c r="B3466" i="12"/>
  <c r="C3466" i="12"/>
  <c r="A3467" i="12"/>
  <c r="B3467" i="12"/>
  <c r="A3468" i="12"/>
  <c r="D3468" i="12" s="1"/>
  <c r="B3468" i="12"/>
  <c r="A3469" i="12"/>
  <c r="D3469" i="12" s="1"/>
  <c r="B3469" i="12"/>
  <c r="C3469" i="12"/>
  <c r="A3470" i="12"/>
  <c r="D3470" i="12" s="1"/>
  <c r="B3470" i="12"/>
  <c r="C3470" i="12"/>
  <c r="A3471" i="12"/>
  <c r="B3471" i="12"/>
  <c r="A3472" i="12"/>
  <c r="D3472" i="12" s="1"/>
  <c r="B3472" i="12"/>
  <c r="C3472" i="12"/>
  <c r="A3473" i="12"/>
  <c r="D3473" i="12" s="1"/>
  <c r="B3473" i="12"/>
  <c r="C3473" i="12"/>
  <c r="A3474" i="12"/>
  <c r="D3474" i="12" s="1"/>
  <c r="B3474" i="12"/>
  <c r="A3475" i="12"/>
  <c r="B3475" i="12"/>
  <c r="A3476" i="12"/>
  <c r="D3476" i="12" s="1"/>
  <c r="B3476" i="12"/>
  <c r="C3476" i="12"/>
  <c r="A3477" i="12"/>
  <c r="D3477" i="12" s="1"/>
  <c r="B3477" i="12"/>
  <c r="C3477" i="12"/>
  <c r="A3478" i="12"/>
  <c r="D3478" i="12" s="1"/>
  <c r="B3478" i="12"/>
  <c r="A3479" i="12"/>
  <c r="B3479" i="12"/>
  <c r="A3480" i="12"/>
  <c r="D3480" i="12" s="1"/>
  <c r="B3480" i="12"/>
  <c r="A3481" i="12"/>
  <c r="D3481" i="12" s="1"/>
  <c r="B3481" i="12"/>
  <c r="C3481" i="12"/>
  <c r="A3482" i="12"/>
  <c r="D3482" i="12" s="1"/>
  <c r="B3482" i="12"/>
  <c r="C3482" i="12"/>
  <c r="A3483" i="12"/>
  <c r="B3483" i="12"/>
  <c r="A3484" i="12"/>
  <c r="D3484" i="12" s="1"/>
  <c r="B3484" i="12"/>
  <c r="A3485" i="12"/>
  <c r="D3485" i="12" s="1"/>
  <c r="B3485" i="12"/>
  <c r="C3485" i="12"/>
  <c r="A3486" i="12"/>
  <c r="D3486" i="12" s="1"/>
  <c r="B3486" i="12"/>
  <c r="C3486" i="12"/>
  <c r="A3487" i="12"/>
  <c r="B3487" i="12"/>
  <c r="A3488" i="12"/>
  <c r="D3488" i="12" s="1"/>
  <c r="B3488" i="12"/>
  <c r="C3488" i="12"/>
  <c r="A3489" i="12"/>
  <c r="D3489" i="12" s="1"/>
  <c r="B3489" i="12"/>
  <c r="C3489" i="12"/>
  <c r="A3490" i="12"/>
  <c r="D3490" i="12" s="1"/>
  <c r="B3490" i="12"/>
  <c r="A3491" i="12"/>
  <c r="B3491" i="12"/>
  <c r="A3492" i="12"/>
  <c r="D3492" i="12" s="1"/>
  <c r="B3492" i="12"/>
  <c r="C3492" i="12"/>
  <c r="A3493" i="12"/>
  <c r="D3493" i="12" s="1"/>
  <c r="B3493" i="12"/>
  <c r="C3493" i="12"/>
  <c r="A3494" i="12"/>
  <c r="D3494" i="12" s="1"/>
  <c r="B3494" i="12"/>
  <c r="A3495" i="12"/>
  <c r="B3495" i="12"/>
  <c r="A3496" i="12"/>
  <c r="D3496" i="12" s="1"/>
  <c r="B3496" i="12"/>
  <c r="A3497" i="12"/>
  <c r="D3497" i="12" s="1"/>
  <c r="B3497" i="12"/>
  <c r="C3497" i="12"/>
  <c r="A3498" i="12"/>
  <c r="D3498" i="12" s="1"/>
  <c r="B3498" i="12"/>
  <c r="C3498" i="12"/>
  <c r="A3499" i="12"/>
  <c r="B3499" i="12"/>
  <c r="A3500" i="12"/>
  <c r="D3500" i="12" s="1"/>
  <c r="B3500" i="12"/>
  <c r="A3501" i="12"/>
  <c r="D3501" i="12" s="1"/>
  <c r="B3501" i="12"/>
  <c r="C3501" i="12"/>
  <c r="A3502" i="12"/>
  <c r="D3502" i="12" s="1"/>
  <c r="B3502" i="12"/>
  <c r="C3502" i="12"/>
  <c r="A3503" i="12"/>
  <c r="B3503" i="12"/>
  <c r="A3504" i="12"/>
  <c r="D3504" i="12" s="1"/>
  <c r="B3504" i="12"/>
  <c r="C3504" i="12"/>
  <c r="A3505" i="12"/>
  <c r="D3505" i="12" s="1"/>
  <c r="B3505" i="12"/>
  <c r="C3505" i="12"/>
  <c r="A3506" i="12"/>
  <c r="D3506" i="12" s="1"/>
  <c r="B3506" i="12"/>
  <c r="A3507" i="12"/>
  <c r="B3507" i="12"/>
  <c r="A3508" i="12"/>
  <c r="D3508" i="12" s="1"/>
  <c r="B3508" i="12"/>
  <c r="C3508" i="12"/>
  <c r="A3509" i="12"/>
  <c r="D3509" i="12" s="1"/>
  <c r="B3509" i="12"/>
  <c r="C3509" i="12"/>
  <c r="A3510" i="12"/>
  <c r="D3510" i="12" s="1"/>
  <c r="B3510" i="12"/>
  <c r="A3511" i="12"/>
  <c r="B3511" i="12"/>
  <c r="A3512" i="12"/>
  <c r="D3512" i="12" s="1"/>
  <c r="B3512" i="12"/>
  <c r="A3513" i="12"/>
  <c r="D3513" i="12" s="1"/>
  <c r="B3513" i="12"/>
  <c r="C3513" i="12"/>
  <c r="A3514" i="12"/>
  <c r="D3514" i="12" s="1"/>
  <c r="B3514" i="12"/>
  <c r="C3514" i="12"/>
  <c r="A3515" i="12"/>
  <c r="B3515" i="12"/>
  <c r="A3516" i="12"/>
  <c r="D3516" i="12" s="1"/>
  <c r="B3516" i="12"/>
  <c r="A3517" i="12"/>
  <c r="D3517" i="12" s="1"/>
  <c r="B3517" i="12"/>
  <c r="C3517" i="12"/>
  <c r="A3518" i="12"/>
  <c r="D3518" i="12" s="1"/>
  <c r="B3518" i="12"/>
  <c r="C3518" i="12"/>
  <c r="A3519" i="12"/>
  <c r="B3519" i="12"/>
  <c r="A3520" i="12"/>
  <c r="D3520" i="12" s="1"/>
  <c r="B3520" i="12"/>
  <c r="C3520" i="12"/>
  <c r="A3521" i="12"/>
  <c r="D3521" i="12" s="1"/>
  <c r="B3521" i="12"/>
  <c r="C3521" i="12"/>
  <c r="A3522" i="12"/>
  <c r="D3522" i="12" s="1"/>
  <c r="B3522" i="12"/>
  <c r="A3523" i="12"/>
  <c r="B3523" i="12"/>
  <c r="A3524" i="12"/>
  <c r="D3524" i="12" s="1"/>
  <c r="B3524" i="12"/>
  <c r="C3524" i="12"/>
  <c r="A3525" i="12"/>
  <c r="D3525" i="12" s="1"/>
  <c r="B3525" i="12"/>
  <c r="C3525" i="12"/>
  <c r="A3526" i="12"/>
  <c r="D3526" i="12" s="1"/>
  <c r="B3526" i="12"/>
  <c r="A3527" i="12"/>
  <c r="B3527" i="12"/>
  <c r="A3528" i="12"/>
  <c r="D3528" i="12" s="1"/>
  <c r="B3528" i="12"/>
  <c r="A3529" i="12"/>
  <c r="D3529" i="12" s="1"/>
  <c r="B3529" i="12"/>
  <c r="C3529" i="12"/>
  <c r="A3530" i="12"/>
  <c r="D3530" i="12" s="1"/>
  <c r="B3530" i="12"/>
  <c r="C3530" i="12"/>
  <c r="A3531" i="12"/>
  <c r="B3531" i="12"/>
  <c r="A3532" i="12"/>
  <c r="D3532" i="12" s="1"/>
  <c r="B3532" i="12"/>
  <c r="A3533" i="12"/>
  <c r="D3533" i="12" s="1"/>
  <c r="B3533" i="12"/>
  <c r="C3533" i="12"/>
  <c r="A3534" i="12"/>
  <c r="D3534" i="12" s="1"/>
  <c r="B3534" i="12"/>
  <c r="C3534" i="12"/>
  <c r="A3535" i="12"/>
  <c r="B3535" i="12"/>
  <c r="A3536" i="12"/>
  <c r="D3536" i="12" s="1"/>
  <c r="B3536" i="12"/>
  <c r="C3536" i="12"/>
  <c r="A3537" i="12"/>
  <c r="D3537" i="12" s="1"/>
  <c r="B3537" i="12"/>
  <c r="C3537" i="12"/>
  <c r="A3538" i="12"/>
  <c r="D3538" i="12" s="1"/>
  <c r="B3538" i="12"/>
  <c r="A3539" i="12"/>
  <c r="B3539" i="12"/>
  <c r="A3540" i="12"/>
  <c r="D3540" i="12" s="1"/>
  <c r="B3540" i="12"/>
  <c r="C3540" i="12"/>
  <c r="A3541" i="12"/>
  <c r="D3541" i="12" s="1"/>
  <c r="B3541" i="12"/>
  <c r="C3541" i="12"/>
  <c r="A3542" i="12"/>
  <c r="D3542" i="12" s="1"/>
  <c r="B3542" i="12"/>
  <c r="A3543" i="12"/>
  <c r="B3543" i="12"/>
  <c r="A3544" i="12"/>
  <c r="D3544" i="12" s="1"/>
  <c r="B3544" i="12"/>
  <c r="A3545" i="12"/>
  <c r="D3545" i="12" s="1"/>
  <c r="B3545" i="12"/>
  <c r="C3545" i="12"/>
  <c r="A3546" i="12"/>
  <c r="D3546" i="12" s="1"/>
  <c r="B3546" i="12"/>
  <c r="C3546" i="12"/>
  <c r="A3547" i="12"/>
  <c r="B3547" i="12"/>
  <c r="A3548" i="12"/>
  <c r="D3548" i="12" s="1"/>
  <c r="B3548" i="12"/>
  <c r="A3549" i="12"/>
  <c r="D3549" i="12" s="1"/>
  <c r="B3549" i="12"/>
  <c r="C3549" i="12"/>
  <c r="A3550" i="12"/>
  <c r="D3550" i="12" s="1"/>
  <c r="B3550" i="12"/>
  <c r="C3550" i="12"/>
  <c r="A3551" i="12"/>
  <c r="B3551" i="12"/>
  <c r="A3552" i="12"/>
  <c r="D3552" i="12" s="1"/>
  <c r="B3552" i="12"/>
  <c r="C3552" i="12"/>
  <c r="A3553" i="12"/>
  <c r="D3553" i="12" s="1"/>
  <c r="B3553" i="12"/>
  <c r="C3553" i="12"/>
  <c r="A3554" i="12"/>
  <c r="D3554" i="12" s="1"/>
  <c r="B3554" i="12"/>
  <c r="A3555" i="12"/>
  <c r="B3555" i="12"/>
  <c r="A3556" i="12"/>
  <c r="C3556" i="12" s="1"/>
  <c r="B3556" i="12"/>
  <c r="D3556" i="12"/>
  <c r="A3557" i="12"/>
  <c r="B3557" i="12"/>
  <c r="A3558" i="12"/>
  <c r="C3558" i="12" s="1"/>
  <c r="B3558" i="12"/>
  <c r="A3559" i="12"/>
  <c r="C3559" i="12" s="1"/>
  <c r="B3559" i="12"/>
  <c r="D3559" i="12"/>
  <c r="A3560" i="12"/>
  <c r="C3560" i="12" s="1"/>
  <c r="B3560" i="12"/>
  <c r="A3561" i="12"/>
  <c r="B3561" i="12"/>
  <c r="A3562" i="12"/>
  <c r="C3562" i="12" s="1"/>
  <c r="B3562" i="12"/>
  <c r="A3563" i="12"/>
  <c r="B3563" i="12"/>
  <c r="A3564" i="12"/>
  <c r="C3564" i="12" s="1"/>
  <c r="B3564" i="12"/>
  <c r="A3565" i="12"/>
  <c r="B3565" i="12"/>
  <c r="A3566" i="12"/>
  <c r="C3566" i="12" s="1"/>
  <c r="B3566" i="12"/>
  <c r="A3567" i="12"/>
  <c r="B3567" i="12"/>
  <c r="A3568" i="12"/>
  <c r="C3568" i="12" s="1"/>
  <c r="B3568" i="12"/>
  <c r="A3569" i="12"/>
  <c r="B3569" i="12"/>
  <c r="A3570" i="12"/>
  <c r="C3570" i="12" s="1"/>
  <c r="B3570" i="12"/>
  <c r="D3570" i="12"/>
  <c r="A3571" i="12"/>
  <c r="B3571" i="12"/>
  <c r="A3572" i="12"/>
  <c r="B3572" i="12"/>
  <c r="A3573" i="12"/>
  <c r="B3573" i="12"/>
  <c r="A3574" i="12"/>
  <c r="C3574" i="12" s="1"/>
  <c r="B3574" i="12"/>
  <c r="A3575" i="12"/>
  <c r="C3575" i="12" s="1"/>
  <c r="B3575" i="12"/>
  <c r="D3575" i="12"/>
  <c r="A3576" i="12"/>
  <c r="B3576" i="12"/>
  <c r="A3577" i="12"/>
  <c r="B3577" i="12"/>
  <c r="A3578" i="12"/>
  <c r="B3578" i="12"/>
  <c r="A3579" i="12"/>
  <c r="B3579" i="12"/>
  <c r="A3580" i="12"/>
  <c r="B3580" i="12"/>
  <c r="A3581" i="12"/>
  <c r="B3581" i="12"/>
  <c r="A3582" i="12"/>
  <c r="C3582" i="12" s="1"/>
  <c r="B3582" i="12"/>
  <c r="A3583" i="12"/>
  <c r="B3583" i="12"/>
  <c r="A3584" i="12"/>
  <c r="B3584" i="12"/>
  <c r="A3585" i="12"/>
  <c r="B3585" i="12"/>
  <c r="A3586" i="12"/>
  <c r="C3586" i="12" s="1"/>
  <c r="B3586" i="12"/>
  <c r="D3586" i="12"/>
  <c r="A3587" i="12"/>
  <c r="B3587" i="12"/>
  <c r="A3588" i="12"/>
  <c r="B3588" i="12"/>
  <c r="A3589" i="12"/>
  <c r="B3589" i="12"/>
  <c r="A3590" i="12"/>
  <c r="C3590" i="12" s="1"/>
  <c r="B3590" i="12"/>
  <c r="A3591" i="12"/>
  <c r="C3591" i="12" s="1"/>
  <c r="B3591" i="12"/>
  <c r="D3591" i="12"/>
  <c r="A3592" i="12"/>
  <c r="B3592" i="12"/>
  <c r="A3593" i="12"/>
  <c r="B3593" i="12"/>
  <c r="A3594" i="12"/>
  <c r="C3594" i="12" s="1"/>
  <c r="B3594" i="12"/>
  <c r="A3595" i="12"/>
  <c r="B3595" i="12"/>
  <c r="A3596" i="12"/>
  <c r="B3596" i="12"/>
  <c r="A3597" i="12"/>
  <c r="B3597" i="12"/>
  <c r="A3598" i="12"/>
  <c r="C3598" i="12" s="1"/>
  <c r="B3598" i="12"/>
  <c r="A3599" i="12"/>
  <c r="B3599" i="12"/>
  <c r="A3600" i="12"/>
  <c r="B3600" i="12"/>
  <c r="A3601" i="12"/>
  <c r="B3601" i="12"/>
  <c r="A3602" i="12"/>
  <c r="B3602" i="12"/>
  <c r="A3603" i="12"/>
  <c r="B3603" i="12"/>
  <c r="A3604" i="12"/>
  <c r="B3604" i="12"/>
  <c r="A3605" i="12"/>
  <c r="B3605" i="12"/>
  <c r="A3606" i="12"/>
  <c r="C3606" i="12" s="1"/>
  <c r="B3606" i="12"/>
  <c r="A3607" i="12"/>
  <c r="C3607" i="12" s="1"/>
  <c r="B3607" i="12"/>
  <c r="D3607" i="12"/>
  <c r="A3608" i="12"/>
  <c r="B3608" i="12"/>
  <c r="A3609" i="12"/>
  <c r="B3609" i="12"/>
  <c r="A3610" i="12"/>
  <c r="C3610" i="12" s="1"/>
  <c r="B3610" i="12"/>
  <c r="D3610" i="12"/>
  <c r="A3611" i="12"/>
  <c r="B3611" i="12"/>
  <c r="A3612" i="12"/>
  <c r="B3612" i="12"/>
  <c r="A3613" i="12"/>
  <c r="B3613" i="12"/>
  <c r="A3614" i="12"/>
  <c r="C3614" i="12" s="1"/>
  <c r="B3614" i="12"/>
  <c r="A3615" i="12"/>
  <c r="B3615" i="12"/>
  <c r="A3616" i="12"/>
  <c r="B3616" i="12"/>
  <c r="A3617" i="12"/>
  <c r="B3617" i="12"/>
  <c r="A3618" i="12"/>
  <c r="C3618" i="12" s="1"/>
  <c r="B3618" i="12"/>
  <c r="A3619" i="12"/>
  <c r="B3619" i="12"/>
  <c r="A3620" i="12"/>
  <c r="B3620" i="12"/>
  <c r="A3621" i="12"/>
  <c r="B3621" i="12"/>
  <c r="A3622" i="12"/>
  <c r="C3622" i="12" s="1"/>
  <c r="B3622" i="12"/>
  <c r="A3623" i="12"/>
  <c r="C3623" i="12" s="1"/>
  <c r="B3623" i="12"/>
  <c r="D3623" i="12"/>
  <c r="A3624" i="12"/>
  <c r="B3624" i="12"/>
  <c r="A3625" i="12"/>
  <c r="B3625" i="12"/>
  <c r="A3626" i="12"/>
  <c r="C3626" i="12" s="1"/>
  <c r="B3626" i="12"/>
  <c r="D3626" i="12"/>
  <c r="A3627" i="12"/>
  <c r="B3627" i="12"/>
  <c r="A3628" i="12"/>
  <c r="B3628" i="12"/>
  <c r="A3629" i="12"/>
  <c r="B3629" i="12"/>
  <c r="A3630" i="12"/>
  <c r="C3630" i="12" s="1"/>
  <c r="B3630" i="12"/>
  <c r="A3631" i="12"/>
  <c r="B3631" i="12"/>
  <c r="A3632" i="12"/>
  <c r="B3632" i="12"/>
  <c r="A3633" i="12"/>
  <c r="B3633" i="12"/>
  <c r="A3634" i="12"/>
  <c r="C3634" i="12" s="1"/>
  <c r="B3634" i="12"/>
  <c r="D3634" i="12"/>
  <c r="A3635" i="12"/>
  <c r="B3635" i="12"/>
  <c r="A3636" i="12"/>
  <c r="B3636" i="12"/>
  <c r="A3637" i="12"/>
  <c r="B3637" i="12"/>
  <c r="A3638" i="12"/>
  <c r="C3638" i="12" s="1"/>
  <c r="B3638" i="12"/>
  <c r="A3639" i="12"/>
  <c r="C3639" i="12" s="1"/>
  <c r="B3639" i="12"/>
  <c r="D3639" i="12"/>
  <c r="A3640" i="12"/>
  <c r="B3640" i="12"/>
  <c r="A3641" i="12"/>
  <c r="B3641" i="12"/>
  <c r="A3642" i="12"/>
  <c r="B3642" i="12"/>
  <c r="A3643" i="12"/>
  <c r="B3643" i="12"/>
  <c r="A3644" i="12"/>
  <c r="B3644" i="12"/>
  <c r="A3645" i="12"/>
  <c r="B3645" i="12"/>
  <c r="A3646" i="12"/>
  <c r="B3646" i="12"/>
  <c r="A3647" i="12"/>
  <c r="B3647" i="12"/>
  <c r="A3648" i="12"/>
  <c r="B3648" i="12"/>
  <c r="A3649" i="12"/>
  <c r="B3649" i="12"/>
  <c r="A3650" i="12"/>
  <c r="B3650" i="12"/>
  <c r="A3651" i="12"/>
  <c r="B3651" i="12"/>
  <c r="A3652" i="12"/>
  <c r="B3652" i="12"/>
  <c r="A3653" i="12"/>
  <c r="B3653" i="12"/>
  <c r="A3654" i="12"/>
  <c r="B3654" i="12"/>
  <c r="A3655" i="12"/>
  <c r="B3655" i="12"/>
  <c r="A3656" i="12"/>
  <c r="B3656" i="12"/>
  <c r="A3657" i="12"/>
  <c r="B3657" i="12"/>
  <c r="A3658" i="12"/>
  <c r="B3658" i="12"/>
  <c r="A3659" i="12"/>
  <c r="B3659" i="12"/>
  <c r="A3660" i="12"/>
  <c r="B3660" i="12"/>
  <c r="A3661" i="12"/>
  <c r="B3661" i="12"/>
  <c r="A3662" i="12"/>
  <c r="B3662" i="12"/>
  <c r="A3663" i="12"/>
  <c r="B3663" i="12"/>
  <c r="A3664" i="12"/>
  <c r="B3664" i="12"/>
  <c r="A3665" i="12"/>
  <c r="B3665" i="12"/>
  <c r="A3666" i="12"/>
  <c r="B3666" i="12"/>
  <c r="A3667" i="12"/>
  <c r="B3667" i="12"/>
  <c r="A3668" i="12"/>
  <c r="B3668" i="12"/>
  <c r="A3669" i="12"/>
  <c r="B3669" i="12"/>
  <c r="A3670" i="12"/>
  <c r="B3670" i="12"/>
  <c r="A3671" i="12"/>
  <c r="B3671" i="12"/>
  <c r="A3672" i="12"/>
  <c r="B3672" i="12"/>
  <c r="A3673" i="12"/>
  <c r="B3673" i="12"/>
  <c r="A3674" i="12"/>
  <c r="B3674" i="12"/>
  <c r="A3675" i="12"/>
  <c r="B3675" i="12"/>
  <c r="A3676" i="12"/>
  <c r="B3676" i="12"/>
  <c r="A3677" i="12"/>
  <c r="B3677" i="12"/>
  <c r="A3678" i="12"/>
  <c r="B3678" i="12"/>
  <c r="A3679" i="12"/>
  <c r="B3679" i="12"/>
  <c r="A3680" i="12"/>
  <c r="B3680" i="12"/>
  <c r="A3681" i="12"/>
  <c r="B3681" i="12"/>
  <c r="A3682" i="12"/>
  <c r="B3682" i="12"/>
  <c r="A3683" i="12"/>
  <c r="B3683" i="12"/>
  <c r="A3684" i="12"/>
  <c r="B3684" i="12"/>
  <c r="A3685" i="12"/>
  <c r="B3685" i="12"/>
  <c r="A3686" i="12"/>
  <c r="B3686" i="12"/>
  <c r="A3687" i="12"/>
  <c r="B3687" i="12"/>
  <c r="A3688" i="12"/>
  <c r="B3688" i="12"/>
  <c r="A3689" i="12"/>
  <c r="B3689" i="12"/>
  <c r="A3690" i="12"/>
  <c r="B3690" i="12"/>
  <c r="A3691" i="12"/>
  <c r="B3691" i="12"/>
  <c r="A3692" i="12"/>
  <c r="B3692" i="12"/>
  <c r="A3693" i="12"/>
  <c r="B3693" i="12"/>
  <c r="A3694" i="12"/>
  <c r="B3694" i="12"/>
  <c r="A3695" i="12"/>
  <c r="B3695" i="12"/>
  <c r="A3696" i="12"/>
  <c r="B3696" i="12"/>
  <c r="A3697" i="12"/>
  <c r="B3697" i="12"/>
  <c r="A3698" i="12"/>
  <c r="B3698" i="12"/>
  <c r="A3699" i="12"/>
  <c r="B3699" i="12"/>
  <c r="A3700" i="12"/>
  <c r="B3700" i="12"/>
  <c r="A3701" i="12"/>
  <c r="B3701" i="12"/>
  <c r="A3702" i="12"/>
  <c r="B3702" i="12"/>
  <c r="A3703" i="12"/>
  <c r="B3703" i="12"/>
  <c r="A3704" i="12"/>
  <c r="B3704" i="12"/>
  <c r="A3705" i="12"/>
  <c r="B3705" i="12"/>
  <c r="A3706" i="12"/>
  <c r="B3706" i="12"/>
  <c r="A3707" i="12"/>
  <c r="B3707" i="12"/>
  <c r="A3708" i="12"/>
  <c r="B3708" i="12"/>
  <c r="A3709" i="12"/>
  <c r="B3709" i="12"/>
  <c r="A3710" i="12"/>
  <c r="B3710" i="12"/>
  <c r="A3711" i="12"/>
  <c r="B3711" i="12"/>
  <c r="A3712" i="12"/>
  <c r="B3712" i="12"/>
  <c r="A3713" i="12"/>
  <c r="B3713" i="12"/>
  <c r="A3714" i="12"/>
  <c r="B3714" i="12"/>
  <c r="A3715" i="12"/>
  <c r="B3715" i="12"/>
  <c r="A3716" i="12"/>
  <c r="B3716" i="12"/>
  <c r="A3717" i="12"/>
  <c r="B3717" i="12"/>
  <c r="A3718" i="12"/>
  <c r="B3718" i="12"/>
  <c r="A3719" i="12"/>
  <c r="B3719" i="12"/>
  <c r="A3720" i="12"/>
  <c r="B3720" i="12"/>
  <c r="A3721" i="12"/>
  <c r="B3721" i="12"/>
  <c r="A3722" i="12"/>
  <c r="B3722" i="12"/>
  <c r="A3723" i="12"/>
  <c r="B3723" i="12"/>
  <c r="A3724" i="12"/>
  <c r="B3724" i="12"/>
  <c r="A3725" i="12"/>
  <c r="B3725" i="12"/>
  <c r="A3726" i="12"/>
  <c r="B3726" i="12"/>
  <c r="A3727" i="12"/>
  <c r="B3727" i="12"/>
  <c r="A3728" i="12"/>
  <c r="B3728" i="12"/>
  <c r="A3729" i="12"/>
  <c r="B3729" i="12"/>
  <c r="A3730" i="12"/>
  <c r="B3730" i="12"/>
  <c r="A3731" i="12"/>
  <c r="B3731" i="12"/>
  <c r="A3732" i="12"/>
  <c r="B3732" i="12"/>
  <c r="A3733" i="12"/>
  <c r="B3733" i="12"/>
  <c r="A3734" i="12"/>
  <c r="B3734" i="12"/>
  <c r="A3735" i="12"/>
  <c r="B3735" i="12"/>
  <c r="A3736" i="12"/>
  <c r="B3736" i="12"/>
  <c r="A3737" i="12"/>
  <c r="B3737" i="12"/>
  <c r="A3738" i="12"/>
  <c r="B3738" i="12"/>
  <c r="A3739" i="12"/>
  <c r="B3739" i="12"/>
  <c r="A3740" i="12"/>
  <c r="B3740" i="12"/>
  <c r="A3741" i="12"/>
  <c r="B3741" i="12"/>
  <c r="A3742" i="12"/>
  <c r="B3742" i="12"/>
  <c r="A3743" i="12"/>
  <c r="B3743" i="12"/>
  <c r="A3744" i="12"/>
  <c r="B3744" i="12"/>
  <c r="A3745" i="12"/>
  <c r="B3745" i="12"/>
  <c r="A3746" i="12"/>
  <c r="B3746" i="12"/>
  <c r="A3747" i="12"/>
  <c r="B3747" i="12"/>
  <c r="A3748" i="12"/>
  <c r="B3748" i="12"/>
  <c r="A3749" i="12"/>
  <c r="B3749" i="12"/>
  <c r="A3750" i="12"/>
  <c r="B3750" i="12"/>
  <c r="A3751" i="12"/>
  <c r="B3751" i="12"/>
  <c r="A3752" i="12"/>
  <c r="B3752" i="12"/>
  <c r="A3753" i="12"/>
  <c r="B3753" i="12"/>
  <c r="A3754" i="12"/>
  <c r="B3754" i="12"/>
  <c r="A3755" i="12"/>
  <c r="B3755" i="12"/>
  <c r="A3756" i="12"/>
  <c r="B3756" i="12"/>
  <c r="A3757" i="12"/>
  <c r="B3757" i="12"/>
  <c r="A3758" i="12"/>
  <c r="D3758" i="12" s="1"/>
  <c r="B3758" i="12"/>
  <c r="A3759" i="12"/>
  <c r="B3759" i="12"/>
  <c r="A3760" i="12"/>
  <c r="B3760" i="12"/>
  <c r="A3761" i="12"/>
  <c r="B3761" i="12"/>
  <c r="A3762" i="12"/>
  <c r="D3762" i="12" s="1"/>
  <c r="B3762" i="12"/>
  <c r="A3763" i="12"/>
  <c r="B3763" i="12"/>
  <c r="A3764" i="12"/>
  <c r="B3764" i="12"/>
  <c r="A3765" i="12"/>
  <c r="B3765" i="12"/>
  <c r="A3766" i="12"/>
  <c r="B3766" i="12"/>
  <c r="A3767" i="12"/>
  <c r="D3767" i="12" s="1"/>
  <c r="B3767" i="12"/>
  <c r="C3767" i="12"/>
  <c r="A3768" i="12"/>
  <c r="B3768" i="12"/>
  <c r="A3769" i="12"/>
  <c r="B3769" i="12"/>
  <c r="A3770" i="12"/>
  <c r="B3770" i="12"/>
  <c r="A3771" i="12"/>
  <c r="D3771" i="12" s="1"/>
  <c r="B3771" i="12"/>
  <c r="A3772" i="12"/>
  <c r="D3772" i="12" s="1"/>
  <c r="B3772" i="12"/>
  <c r="C3772" i="12"/>
  <c r="A3773" i="12"/>
  <c r="B3773" i="12"/>
  <c r="A3774" i="12"/>
  <c r="D3774" i="12" s="1"/>
  <c r="B3774" i="12"/>
  <c r="A3775" i="12"/>
  <c r="B3775" i="12"/>
  <c r="A3776" i="12"/>
  <c r="B3776" i="12"/>
  <c r="A3777" i="12"/>
  <c r="B3777" i="12"/>
  <c r="A3778" i="12"/>
  <c r="B3778" i="12"/>
  <c r="A3779" i="12"/>
  <c r="B3779" i="12"/>
  <c r="A3780" i="12"/>
  <c r="B3780" i="12"/>
  <c r="A3781" i="12"/>
  <c r="B3781" i="12"/>
  <c r="A3782" i="12"/>
  <c r="B3782" i="12"/>
  <c r="A3783" i="12"/>
  <c r="D3783" i="12" s="1"/>
  <c r="B3783" i="12"/>
  <c r="C3783" i="12"/>
  <c r="A3784" i="12"/>
  <c r="B3784" i="12"/>
  <c r="A3785" i="12"/>
  <c r="B3785" i="12"/>
  <c r="A3786" i="12"/>
  <c r="B3786" i="12"/>
  <c r="A3787" i="12"/>
  <c r="D3787" i="12" s="1"/>
  <c r="B3787" i="12"/>
  <c r="A3788" i="12"/>
  <c r="D3788" i="12" s="1"/>
  <c r="B3788" i="12"/>
  <c r="C3788" i="12"/>
  <c r="A3789" i="12"/>
  <c r="B3789" i="12"/>
  <c r="A3790" i="12"/>
  <c r="D3790" i="12" s="1"/>
  <c r="B3790" i="12"/>
  <c r="A3791" i="12"/>
  <c r="B3791" i="12"/>
  <c r="A3792" i="12"/>
  <c r="B3792" i="12"/>
  <c r="A3793" i="12"/>
  <c r="B3793" i="12"/>
  <c r="A3794" i="12"/>
  <c r="D3794" i="12" s="1"/>
  <c r="B3794" i="12"/>
  <c r="C3794" i="12"/>
  <c r="A3795" i="12"/>
  <c r="B3795" i="12"/>
  <c r="A3796" i="12"/>
  <c r="B3796" i="12"/>
  <c r="A3797" i="12"/>
  <c r="B3797" i="12"/>
  <c r="A3798" i="12"/>
  <c r="D3798" i="12" s="1"/>
  <c r="B3798" i="12"/>
  <c r="A3799" i="12"/>
  <c r="D3799" i="12" s="1"/>
  <c r="B3799" i="12"/>
  <c r="C3799" i="12"/>
  <c r="A3800" i="12"/>
  <c r="B3800" i="12"/>
  <c r="A3801" i="12"/>
  <c r="B3801" i="12"/>
  <c r="A3802" i="12"/>
  <c r="D3802" i="12" s="1"/>
  <c r="B3802" i="12"/>
  <c r="A3803" i="12"/>
  <c r="B3803" i="12"/>
  <c r="A3804" i="12"/>
  <c r="B3804" i="12"/>
  <c r="A3805" i="12"/>
  <c r="B3805" i="12"/>
  <c r="A3806" i="12"/>
  <c r="D3806" i="12" s="1"/>
  <c r="B3806" i="12"/>
  <c r="A3807" i="12"/>
  <c r="B3807" i="12"/>
  <c r="A3808" i="12"/>
  <c r="B3808" i="12"/>
  <c r="A3809" i="12"/>
  <c r="B3809" i="12"/>
  <c r="A3810" i="12"/>
  <c r="D3810" i="12" s="1"/>
  <c r="B3810" i="12"/>
  <c r="C3810" i="12"/>
  <c r="A3811" i="12"/>
  <c r="B3811" i="12"/>
  <c r="A3812" i="12"/>
  <c r="B3812" i="12"/>
  <c r="A3813" i="12"/>
  <c r="B3813" i="12"/>
  <c r="A3814" i="12"/>
  <c r="D3814" i="12" s="1"/>
  <c r="B3814" i="12"/>
  <c r="A3815" i="12"/>
  <c r="D3815" i="12" s="1"/>
  <c r="B3815" i="12"/>
  <c r="C3815" i="12"/>
  <c r="A3816" i="12"/>
  <c r="B3816" i="12"/>
  <c r="A3817" i="12"/>
  <c r="B3817" i="12"/>
  <c r="A3818" i="12"/>
  <c r="B3818" i="12"/>
  <c r="A3819" i="12"/>
  <c r="B3819" i="12"/>
  <c r="A3820" i="12"/>
  <c r="B3820" i="12"/>
  <c r="A3821" i="12"/>
  <c r="B3821" i="12"/>
  <c r="A3822" i="12"/>
  <c r="D3822" i="12" s="1"/>
  <c r="B3822" i="12"/>
  <c r="A3823" i="12"/>
  <c r="B3823" i="12"/>
  <c r="A3824" i="12"/>
  <c r="B3824" i="12"/>
  <c r="A3825" i="12"/>
  <c r="B3825" i="12"/>
  <c r="A3826" i="12"/>
  <c r="D3826" i="12" s="1"/>
  <c r="B3826" i="12"/>
  <c r="C3826" i="12"/>
  <c r="A3827" i="12"/>
  <c r="B3827" i="12"/>
  <c r="A3828" i="12"/>
  <c r="B3828" i="12"/>
  <c r="A3829" i="12"/>
  <c r="B3829" i="12"/>
  <c r="A3830" i="12"/>
  <c r="D3830" i="12" s="1"/>
  <c r="B3830" i="12"/>
  <c r="A3831" i="12"/>
  <c r="D3831" i="12" s="1"/>
  <c r="B3831" i="12"/>
  <c r="C3831" i="12"/>
  <c r="A3832" i="12"/>
  <c r="B3832" i="12"/>
  <c r="A3833" i="12"/>
  <c r="B3833" i="12"/>
  <c r="A3834" i="12"/>
  <c r="D3834" i="12" s="1"/>
  <c r="B3834" i="12"/>
  <c r="A3835" i="12"/>
  <c r="B3835" i="12"/>
  <c r="A3836" i="12"/>
  <c r="B3836" i="12"/>
  <c r="A3837" i="12"/>
  <c r="B3837" i="12"/>
  <c r="A3838" i="12"/>
  <c r="D3838" i="12" s="1"/>
  <c r="B3838" i="12"/>
  <c r="A3839" i="12"/>
  <c r="B3839" i="12"/>
  <c r="A3840" i="12"/>
  <c r="B3840" i="12"/>
  <c r="A3841" i="12"/>
  <c r="B3841" i="12"/>
  <c r="A3842" i="12"/>
  <c r="B3842" i="12"/>
  <c r="A3843" i="12"/>
  <c r="B3843" i="12"/>
  <c r="A3844" i="12"/>
  <c r="B3844" i="12"/>
  <c r="A3845" i="12"/>
  <c r="B3845" i="12"/>
  <c r="A3846" i="12"/>
  <c r="B3846" i="12"/>
  <c r="A3847" i="12"/>
  <c r="D3847" i="12" s="1"/>
  <c r="B3847" i="12"/>
  <c r="C3847" i="12"/>
  <c r="A3848" i="12"/>
  <c r="B3848" i="12"/>
  <c r="A3849" i="12"/>
  <c r="B3849" i="12"/>
  <c r="A3850" i="12"/>
  <c r="D3850" i="12" s="1"/>
  <c r="B3850" i="12"/>
  <c r="C3850" i="12"/>
  <c r="A3851" i="12"/>
  <c r="B3851" i="12"/>
  <c r="A3852" i="12"/>
  <c r="B3852" i="12"/>
  <c r="A3853" i="12"/>
  <c r="B3853" i="12"/>
  <c r="A3854" i="12"/>
  <c r="B3854" i="12"/>
  <c r="A3855" i="12"/>
  <c r="B3855" i="12"/>
  <c r="A3856" i="12"/>
  <c r="B3856" i="12"/>
  <c r="A3857" i="12"/>
  <c r="B3857" i="12"/>
  <c r="A3858" i="12"/>
  <c r="D3858" i="12" s="1"/>
  <c r="B3858" i="12"/>
  <c r="A3859" i="12"/>
  <c r="B3859" i="12"/>
  <c r="A3860" i="12"/>
  <c r="B3860" i="12"/>
  <c r="A3861" i="12"/>
  <c r="B3861" i="12"/>
  <c r="A3862" i="12"/>
  <c r="B3862" i="12"/>
  <c r="A3863" i="12"/>
  <c r="D3863" i="12" s="1"/>
  <c r="B3863" i="12"/>
  <c r="C3863" i="12"/>
  <c r="A3864" i="12"/>
  <c r="B3864" i="12"/>
  <c r="A3865" i="12"/>
  <c r="B3865" i="12"/>
  <c r="A3866" i="12"/>
  <c r="D3866" i="12" s="1"/>
  <c r="B3866" i="12"/>
  <c r="C3866" i="12"/>
  <c r="A3867" i="12"/>
  <c r="B3867" i="12"/>
  <c r="A3868" i="12"/>
  <c r="B3868" i="12"/>
  <c r="A3869" i="12"/>
  <c r="B3869" i="12"/>
  <c r="A3870" i="12"/>
  <c r="B3870" i="12"/>
  <c r="A3871" i="12"/>
  <c r="B3871" i="12"/>
  <c r="A3872" i="12"/>
  <c r="B3872" i="12"/>
  <c r="A3873" i="12"/>
  <c r="B3873" i="12"/>
  <c r="A3874" i="12"/>
  <c r="D3874" i="12" s="1"/>
  <c r="B3874" i="12"/>
  <c r="C3874" i="12"/>
  <c r="A3875" i="12"/>
  <c r="B3875" i="12"/>
  <c r="A3876" i="12"/>
  <c r="B3876" i="12"/>
  <c r="A3877" i="12"/>
  <c r="B3877" i="12"/>
  <c r="A3878" i="12"/>
  <c r="B3878" i="12"/>
  <c r="A3879" i="12"/>
  <c r="D3879" i="12" s="1"/>
  <c r="B3879" i="12"/>
  <c r="C3879" i="12"/>
  <c r="A3880" i="12"/>
  <c r="B3880" i="12"/>
  <c r="A3881" i="12"/>
  <c r="B3881" i="12"/>
  <c r="A3882" i="12"/>
  <c r="B3882" i="12"/>
  <c r="A3883" i="12"/>
  <c r="B3883" i="12"/>
  <c r="A3884" i="12"/>
  <c r="B3884" i="12"/>
  <c r="A3885" i="12"/>
  <c r="B3885" i="12"/>
  <c r="A3886" i="12"/>
  <c r="B3886" i="12"/>
  <c r="A3887" i="12"/>
  <c r="B3887" i="12"/>
  <c r="A3888" i="12"/>
  <c r="B3888" i="12"/>
  <c r="A3889" i="12"/>
  <c r="B3889" i="12"/>
  <c r="A3890" i="12"/>
  <c r="D3890" i="12" s="1"/>
  <c r="B3890" i="12"/>
  <c r="A3891" i="12"/>
  <c r="B3891" i="12"/>
  <c r="A3892" i="12"/>
  <c r="B3892" i="12"/>
  <c r="A3893" i="12"/>
  <c r="B3893" i="12"/>
  <c r="A3894" i="12"/>
  <c r="B3894" i="12"/>
  <c r="A3895" i="12"/>
  <c r="D3895" i="12" s="1"/>
  <c r="B3895" i="12"/>
  <c r="C3895" i="12"/>
  <c r="A3896" i="12"/>
  <c r="B3896" i="12"/>
  <c r="A3897" i="12"/>
  <c r="B3897" i="12"/>
  <c r="A3898" i="12"/>
  <c r="D3898" i="12" s="1"/>
  <c r="B3898" i="12"/>
  <c r="C3898" i="12"/>
  <c r="A3899" i="12"/>
  <c r="B3899" i="12"/>
  <c r="A3900" i="12"/>
  <c r="B3900" i="12"/>
  <c r="A3901" i="12"/>
  <c r="B3901" i="12"/>
  <c r="A3902" i="12"/>
  <c r="B3902" i="12"/>
  <c r="A3903" i="12"/>
  <c r="B3903" i="12"/>
  <c r="A3904" i="12"/>
  <c r="B3904" i="12"/>
  <c r="A3905" i="12"/>
  <c r="B3905" i="12"/>
  <c r="A3906" i="12"/>
  <c r="B3906" i="12"/>
  <c r="A3907" i="12"/>
  <c r="B3907" i="12"/>
  <c r="A3908" i="12"/>
  <c r="B3908" i="12"/>
  <c r="A3909" i="12"/>
  <c r="B3909" i="12"/>
  <c r="A3910" i="12"/>
  <c r="B3910" i="12"/>
  <c r="A3911" i="12"/>
  <c r="D3911" i="12" s="1"/>
  <c r="B3911" i="12"/>
  <c r="C3911" i="12"/>
  <c r="A3912" i="12"/>
  <c r="B3912" i="12"/>
  <c r="A3913" i="12"/>
  <c r="B3913" i="12"/>
  <c r="A3914" i="12"/>
  <c r="D3914" i="12" s="1"/>
  <c r="B3914" i="12"/>
  <c r="C3914" i="12"/>
  <c r="A3915" i="12"/>
  <c r="B3915" i="12"/>
  <c r="A3916" i="12"/>
  <c r="B3916" i="12"/>
  <c r="A3917" i="12"/>
  <c r="B3917" i="12"/>
  <c r="A3918" i="12"/>
  <c r="B3918" i="12"/>
  <c r="A3919" i="12"/>
  <c r="B3919" i="12"/>
  <c r="A3920" i="12"/>
  <c r="B3920" i="12"/>
  <c r="A3921" i="12"/>
  <c r="B3921" i="12"/>
  <c r="A3922" i="12"/>
  <c r="D3922" i="12" s="1"/>
  <c r="B3922" i="12"/>
  <c r="C3922" i="12"/>
  <c r="A3923" i="12"/>
  <c r="B3923" i="12"/>
  <c r="A3924" i="12"/>
  <c r="B3924" i="12"/>
  <c r="A3925" i="12"/>
  <c r="B3925" i="12"/>
  <c r="A3926" i="12"/>
  <c r="B3926" i="12"/>
  <c r="A3927" i="12"/>
  <c r="D3927" i="12" s="1"/>
  <c r="B3927" i="12"/>
  <c r="C3927" i="12"/>
  <c r="A3928" i="12"/>
  <c r="B3928" i="12"/>
  <c r="A3929" i="12"/>
  <c r="B3929" i="12"/>
  <c r="A3930" i="12"/>
  <c r="D3930" i="12" s="1"/>
  <c r="B3930" i="12"/>
  <c r="A3931" i="12"/>
  <c r="B3931" i="12"/>
  <c r="A3932" i="12"/>
  <c r="B3932" i="12"/>
  <c r="A3933" i="12"/>
  <c r="B3933" i="12"/>
  <c r="A3934" i="12"/>
  <c r="B3934" i="12"/>
  <c r="A3935" i="12"/>
  <c r="B3935" i="12"/>
  <c r="A3936" i="12"/>
  <c r="B3936" i="12"/>
  <c r="A3937" i="12"/>
  <c r="B3937" i="12"/>
  <c r="A3938" i="12"/>
  <c r="B3938" i="12"/>
  <c r="A3939" i="12"/>
  <c r="B3939" i="12"/>
  <c r="A3940" i="12"/>
  <c r="B3940" i="12"/>
  <c r="A3941" i="12"/>
  <c r="B3941" i="12"/>
  <c r="A3942" i="12"/>
  <c r="D3942" i="12" s="1"/>
  <c r="B3942" i="12"/>
  <c r="C3942" i="12"/>
  <c r="A3943" i="12"/>
  <c r="D3943" i="12" s="1"/>
  <c r="B3943" i="12"/>
  <c r="C3943" i="12"/>
  <c r="A3944" i="12"/>
  <c r="B3944" i="12"/>
  <c r="A3945" i="12"/>
  <c r="B3945" i="12"/>
  <c r="A3946" i="12"/>
  <c r="B3946" i="12"/>
  <c r="A3947" i="12"/>
  <c r="B3947" i="12"/>
  <c r="A3948" i="12"/>
  <c r="B3948" i="12"/>
  <c r="A3949" i="12"/>
  <c r="B3949" i="12"/>
  <c r="A3950" i="12"/>
  <c r="B3950" i="12"/>
  <c r="A3951" i="12"/>
  <c r="B3951" i="12"/>
  <c r="A3952" i="12"/>
  <c r="B3952" i="12"/>
  <c r="A3953" i="12"/>
  <c r="B3953" i="12"/>
  <c r="A3954" i="12"/>
  <c r="B3954" i="12"/>
  <c r="A3955" i="12"/>
  <c r="B3955" i="12"/>
  <c r="A3956" i="12"/>
  <c r="D3956" i="12" s="1"/>
  <c r="B3956" i="12"/>
  <c r="C3956" i="12"/>
  <c r="A3957" i="12"/>
  <c r="D3957" i="12" s="1"/>
  <c r="B3957" i="12"/>
  <c r="C3957" i="12"/>
  <c r="A3958" i="12"/>
  <c r="B3958" i="12"/>
  <c r="A3959" i="12"/>
  <c r="B3959" i="12"/>
  <c r="A3960" i="12"/>
  <c r="D3960" i="12" s="1"/>
  <c r="B3960" i="12"/>
  <c r="A3961" i="12"/>
  <c r="B3961" i="12"/>
  <c r="A3962" i="12"/>
  <c r="B3962" i="12"/>
  <c r="A3963" i="12"/>
  <c r="B3963" i="12"/>
  <c r="A3964" i="12"/>
  <c r="B3964" i="12"/>
  <c r="A3965" i="12"/>
  <c r="D3965" i="12" s="1"/>
  <c r="B3965" i="12"/>
  <c r="C3965" i="12"/>
  <c r="A3966" i="12"/>
  <c r="B3966" i="12"/>
  <c r="A3967" i="12"/>
  <c r="B3967" i="12"/>
  <c r="A3968" i="12"/>
  <c r="D3968" i="12" s="1"/>
  <c r="B3968" i="12"/>
  <c r="C3968" i="12"/>
  <c r="A3969" i="12"/>
  <c r="B3969" i="12"/>
  <c r="A3970" i="12"/>
  <c r="B3970" i="12"/>
  <c r="A3971" i="12"/>
  <c r="B3971" i="12"/>
  <c r="A3972" i="12"/>
  <c r="D3972" i="12" s="1"/>
  <c r="B3972" i="12"/>
  <c r="A3973" i="12"/>
  <c r="D3973" i="12" s="1"/>
  <c r="B3973" i="12"/>
  <c r="C3973" i="12"/>
  <c r="A3974" i="12"/>
  <c r="B3974" i="12"/>
  <c r="A3975" i="12"/>
  <c r="B3975" i="12"/>
  <c r="A3976" i="12"/>
  <c r="D3976" i="12" s="1"/>
  <c r="B3976" i="12"/>
  <c r="C3976" i="12"/>
  <c r="A3977" i="12"/>
  <c r="B3977" i="12"/>
  <c r="A3978" i="12"/>
  <c r="B3978" i="12"/>
  <c r="A3979" i="12"/>
  <c r="B3979" i="12"/>
  <c r="A3980" i="12"/>
  <c r="D3980" i="12" s="1"/>
  <c r="B3980" i="12"/>
  <c r="C3980" i="12"/>
  <c r="A3981" i="12"/>
  <c r="D3981" i="12" s="1"/>
  <c r="B3981" i="12"/>
  <c r="C3981" i="12"/>
  <c r="A3982" i="12"/>
  <c r="B3982" i="12"/>
  <c r="A3983" i="12"/>
  <c r="B3983" i="12"/>
  <c r="A3984" i="12"/>
  <c r="B3984" i="12"/>
  <c r="A3985" i="12"/>
  <c r="B3985" i="12"/>
  <c r="A3986" i="12"/>
  <c r="B3986" i="12"/>
  <c r="A3987" i="12"/>
  <c r="B3987" i="12"/>
  <c r="A3988" i="12"/>
  <c r="B3988" i="12"/>
  <c r="A3989" i="12"/>
  <c r="B3989" i="12"/>
  <c r="A3990" i="12"/>
  <c r="B3990" i="12"/>
  <c r="A3991" i="12"/>
  <c r="B3991" i="12"/>
  <c r="A3992" i="12"/>
  <c r="B3992" i="12"/>
  <c r="A3993" i="12"/>
  <c r="B3993" i="12"/>
  <c r="A2471" i="12"/>
  <c r="B2471" i="12"/>
  <c r="A2472" i="12"/>
  <c r="B2472" i="12"/>
  <c r="A2473" i="12"/>
  <c r="C2473" i="12" s="1"/>
  <c r="B2473" i="12"/>
  <c r="A2474" i="12"/>
  <c r="C2474" i="12" s="1"/>
  <c r="B2474" i="12"/>
  <c r="A2475" i="12"/>
  <c r="B2475" i="12"/>
  <c r="A2476" i="12"/>
  <c r="B2476" i="12"/>
  <c r="A2477" i="12"/>
  <c r="C2477" i="12" s="1"/>
  <c r="B2477" i="12"/>
  <c r="A2478" i="12"/>
  <c r="C2478" i="12" s="1"/>
  <c r="B2478" i="12"/>
  <c r="A2479" i="12"/>
  <c r="B2479" i="12"/>
  <c r="A2480" i="12"/>
  <c r="B2480" i="12"/>
  <c r="A2481" i="12"/>
  <c r="C2481" i="12" s="1"/>
  <c r="B2481" i="12"/>
  <c r="A2482" i="12"/>
  <c r="C2482" i="12" s="1"/>
  <c r="B2482" i="12"/>
  <c r="A2483" i="12"/>
  <c r="B2483" i="12"/>
  <c r="A2484" i="12"/>
  <c r="C2484" i="12" s="1"/>
  <c r="B2484" i="12"/>
  <c r="A2485" i="12"/>
  <c r="C2485" i="12" s="1"/>
  <c r="B2485" i="12"/>
  <c r="A2486" i="12"/>
  <c r="C2486" i="12" s="1"/>
  <c r="B2486" i="12"/>
  <c r="A2487" i="12"/>
  <c r="B2487" i="12"/>
  <c r="A2488" i="12"/>
  <c r="B2488" i="12"/>
  <c r="A2489" i="12"/>
  <c r="C2489" i="12" s="1"/>
  <c r="B2489" i="12"/>
  <c r="A2490" i="12"/>
  <c r="C2490" i="12" s="1"/>
  <c r="B2490" i="12"/>
  <c r="A2491" i="12"/>
  <c r="B2491" i="12"/>
  <c r="A2492" i="12"/>
  <c r="B2492" i="12"/>
  <c r="A2493" i="12"/>
  <c r="C2493" i="12" s="1"/>
  <c r="B2493" i="12"/>
  <c r="A2494" i="12"/>
  <c r="C2494" i="12" s="1"/>
  <c r="B2494" i="12"/>
  <c r="A2495" i="12"/>
  <c r="B2495" i="12"/>
  <c r="A2496" i="12"/>
  <c r="B2496" i="12"/>
  <c r="A2497" i="12"/>
  <c r="C2497" i="12" s="1"/>
  <c r="B2497" i="12"/>
  <c r="A2498" i="12"/>
  <c r="C2498" i="12" s="1"/>
  <c r="B2498" i="12"/>
  <c r="A2499" i="12"/>
  <c r="B2499" i="12"/>
  <c r="A2500" i="12"/>
  <c r="B2500" i="12"/>
  <c r="A2501" i="12"/>
  <c r="C2501" i="12" s="1"/>
  <c r="B2501" i="12"/>
  <c r="A2502" i="12"/>
  <c r="C2502" i="12" s="1"/>
  <c r="B2502" i="12"/>
  <c r="A2503" i="12"/>
  <c r="B2503" i="12"/>
  <c r="A2504" i="12"/>
  <c r="B2504" i="12"/>
  <c r="A2505" i="12"/>
  <c r="C2505" i="12" s="1"/>
  <c r="B2505" i="12"/>
  <c r="A2506" i="12"/>
  <c r="C2506" i="12" s="1"/>
  <c r="B2506" i="12"/>
  <c r="A2507" i="12"/>
  <c r="B2507" i="12"/>
  <c r="A2508" i="12"/>
  <c r="B2508" i="12"/>
  <c r="A2509" i="12"/>
  <c r="C2509" i="12" s="1"/>
  <c r="B2509" i="12"/>
  <c r="A2510" i="12"/>
  <c r="C2510" i="12" s="1"/>
  <c r="B2510" i="12"/>
  <c r="A2511" i="12"/>
  <c r="B2511" i="12"/>
  <c r="A2512" i="12"/>
  <c r="B2512" i="12"/>
  <c r="A2513" i="12"/>
  <c r="C2513" i="12" s="1"/>
  <c r="B2513" i="12"/>
  <c r="A2514" i="12"/>
  <c r="C2514" i="12" s="1"/>
  <c r="B2514" i="12"/>
  <c r="A2515" i="12"/>
  <c r="B2515" i="12"/>
  <c r="A2516" i="12"/>
  <c r="B2516" i="12"/>
  <c r="A2517" i="12"/>
  <c r="C2517" i="12" s="1"/>
  <c r="B2517" i="12"/>
  <c r="A2518" i="12"/>
  <c r="C2518" i="12" s="1"/>
  <c r="B2518" i="12"/>
  <c r="A2519" i="12"/>
  <c r="C2519" i="12" s="1"/>
  <c r="B2519" i="12"/>
  <c r="A2520" i="12"/>
  <c r="B2520" i="12"/>
  <c r="A2521" i="12"/>
  <c r="C2521" i="12" s="1"/>
  <c r="B2521" i="12"/>
  <c r="A2522" i="12"/>
  <c r="C2522" i="12" s="1"/>
  <c r="B2522" i="12"/>
  <c r="A2523" i="12"/>
  <c r="B2523" i="12"/>
  <c r="A2524" i="12"/>
  <c r="B2524" i="12"/>
  <c r="A2525" i="12"/>
  <c r="C2525" i="12" s="1"/>
  <c r="B2525" i="12"/>
  <c r="A2526" i="12"/>
  <c r="C2526" i="12" s="1"/>
  <c r="B2526" i="12"/>
  <c r="A2527" i="12"/>
  <c r="C2527" i="12" s="1"/>
  <c r="B2527" i="12"/>
  <c r="A2528" i="12"/>
  <c r="B2528" i="12"/>
  <c r="A2529" i="12"/>
  <c r="C2529" i="12" s="1"/>
  <c r="B2529" i="12"/>
  <c r="A2530" i="12"/>
  <c r="C2530" i="12" s="1"/>
  <c r="B2530" i="12"/>
  <c r="A2531" i="12"/>
  <c r="B2531" i="12"/>
  <c r="A2532" i="12"/>
  <c r="C2532" i="12" s="1"/>
  <c r="B2532" i="12"/>
  <c r="A2533" i="12"/>
  <c r="C2533" i="12" s="1"/>
  <c r="B2533" i="12"/>
  <c r="A2534" i="12"/>
  <c r="C2534" i="12" s="1"/>
  <c r="B2534" i="12"/>
  <c r="A2535" i="12"/>
  <c r="B2535" i="12"/>
  <c r="A2536" i="12"/>
  <c r="B2536" i="12"/>
  <c r="A2537" i="12"/>
  <c r="C2537" i="12" s="1"/>
  <c r="B2537" i="12"/>
  <c r="A2538" i="12"/>
  <c r="C2538" i="12" s="1"/>
  <c r="B2538" i="12"/>
  <c r="A2539" i="12"/>
  <c r="B2539" i="12"/>
  <c r="A2540" i="12"/>
  <c r="B2540" i="12"/>
  <c r="A2541" i="12"/>
  <c r="C2541" i="12" s="1"/>
  <c r="B2541" i="12"/>
  <c r="A2542" i="12"/>
  <c r="C2542" i="12" s="1"/>
  <c r="B2542" i="12"/>
  <c r="A2543" i="12"/>
  <c r="B2543" i="12"/>
  <c r="A2544" i="12"/>
  <c r="B2544" i="12"/>
  <c r="A2545" i="12"/>
  <c r="C2545" i="12" s="1"/>
  <c r="B2545" i="12"/>
  <c r="A2546" i="12"/>
  <c r="C2546" i="12" s="1"/>
  <c r="B2546" i="12"/>
  <c r="A2547" i="12"/>
  <c r="B2547" i="12"/>
  <c r="A2548" i="12"/>
  <c r="C2548" i="12" s="1"/>
  <c r="B2548" i="12"/>
  <c r="D2548" i="12"/>
  <c r="A2549" i="12"/>
  <c r="C2549" i="12" s="1"/>
  <c r="B2549" i="12"/>
  <c r="A2550" i="12"/>
  <c r="C2550" i="12" s="1"/>
  <c r="B2550" i="12"/>
  <c r="A2551" i="12"/>
  <c r="B2551" i="12"/>
  <c r="A2552" i="12"/>
  <c r="B2552" i="12"/>
  <c r="A2553" i="12"/>
  <c r="C2553" i="12" s="1"/>
  <c r="B2553" i="12"/>
  <c r="A2554" i="12"/>
  <c r="C2554" i="12" s="1"/>
  <c r="B2554" i="12"/>
  <c r="A2555" i="12"/>
  <c r="B2555" i="12"/>
  <c r="A2556" i="12"/>
  <c r="C2556" i="12" s="1"/>
  <c r="B2556" i="12"/>
  <c r="A2557" i="12"/>
  <c r="C2557" i="12" s="1"/>
  <c r="B2557" i="12"/>
  <c r="D2557" i="12"/>
  <c r="A2558" i="12"/>
  <c r="C2558" i="12" s="1"/>
  <c r="B2558" i="12"/>
  <c r="A2559" i="12"/>
  <c r="B2559" i="12"/>
  <c r="A2560" i="12"/>
  <c r="B2560" i="12"/>
  <c r="A2561" i="12"/>
  <c r="B2561" i="12"/>
  <c r="A2562" i="12"/>
  <c r="C2562" i="12" s="1"/>
  <c r="B2562" i="12"/>
  <c r="A2563" i="12"/>
  <c r="B2563" i="12"/>
  <c r="A2564" i="12"/>
  <c r="B2564" i="12"/>
  <c r="A2565" i="12"/>
  <c r="C2565" i="12" s="1"/>
  <c r="B2565" i="12"/>
  <c r="D2565" i="12"/>
  <c r="A2566" i="12"/>
  <c r="C2566" i="12" s="1"/>
  <c r="B2566" i="12"/>
  <c r="D2566" i="12"/>
  <c r="A2567" i="12"/>
  <c r="B2567" i="12"/>
  <c r="A2568" i="12"/>
  <c r="C2568" i="12" s="1"/>
  <c r="B2568" i="12"/>
  <c r="D2568" i="12"/>
  <c r="A2569" i="12"/>
  <c r="C2569" i="12" s="1"/>
  <c r="B2569" i="12"/>
  <c r="D2569" i="12"/>
  <c r="A2570" i="12"/>
  <c r="B2570" i="12"/>
  <c r="A2571" i="12"/>
  <c r="B2571" i="12"/>
  <c r="A2572" i="12"/>
  <c r="B2572" i="12"/>
  <c r="A2573" i="12"/>
  <c r="C2573" i="12" s="1"/>
  <c r="B2573" i="12"/>
  <c r="A2574" i="12"/>
  <c r="C2574" i="12" s="1"/>
  <c r="B2574" i="12"/>
  <c r="A2575" i="12"/>
  <c r="B2575" i="12"/>
  <c r="A2576" i="12"/>
  <c r="B2576" i="12"/>
  <c r="A2577" i="12"/>
  <c r="B2577" i="12"/>
  <c r="A2578" i="12"/>
  <c r="B2578" i="12"/>
  <c r="A2579" i="12"/>
  <c r="B2579" i="12"/>
  <c r="A2580" i="12"/>
  <c r="B2580" i="12"/>
  <c r="A2581" i="12"/>
  <c r="B2581" i="12"/>
  <c r="A2582" i="12"/>
  <c r="B2582" i="12"/>
  <c r="A2583" i="12"/>
  <c r="B2583" i="12"/>
  <c r="A2584" i="12"/>
  <c r="C2584" i="12" s="1"/>
  <c r="B2584" i="12"/>
  <c r="D2584" i="12"/>
  <c r="A2585" i="12"/>
  <c r="C2585" i="12" s="1"/>
  <c r="B2585" i="12"/>
  <c r="A2586" i="12"/>
  <c r="C2586" i="12" s="1"/>
  <c r="B2586" i="12"/>
  <c r="A2587" i="12"/>
  <c r="C2587" i="12" s="1"/>
  <c r="B2587" i="12"/>
  <c r="D2587" i="12"/>
  <c r="A2588" i="12"/>
  <c r="C2588" i="12" s="1"/>
  <c r="B2588" i="12"/>
  <c r="A2589" i="12"/>
  <c r="B2589" i="12"/>
  <c r="A2590" i="12"/>
  <c r="C2590" i="12" s="1"/>
  <c r="B2590" i="12"/>
  <c r="A2591" i="12"/>
  <c r="B2591" i="12"/>
  <c r="A2592" i="12"/>
  <c r="C2592" i="12" s="1"/>
  <c r="B2592" i="12"/>
  <c r="A2593" i="12"/>
  <c r="B2593" i="12"/>
  <c r="A2594" i="12"/>
  <c r="C2594" i="12" s="1"/>
  <c r="B2594" i="12"/>
  <c r="A2595" i="12"/>
  <c r="C2595" i="12" s="1"/>
  <c r="B2595" i="12"/>
  <c r="D2595" i="12"/>
  <c r="A2596" i="12"/>
  <c r="C2596" i="12" s="1"/>
  <c r="B2596" i="12"/>
  <c r="D2596" i="12"/>
  <c r="A2597" i="12"/>
  <c r="B2597" i="12"/>
  <c r="A2598" i="12"/>
  <c r="C2598" i="12" s="1"/>
  <c r="B2598" i="12"/>
  <c r="A2599" i="12"/>
  <c r="B2599" i="12"/>
  <c r="A2600" i="12"/>
  <c r="C2600" i="12" s="1"/>
  <c r="B2600" i="12"/>
  <c r="A2601" i="12"/>
  <c r="B2601" i="12"/>
  <c r="A2602" i="12"/>
  <c r="C2602" i="12" s="1"/>
  <c r="B2602" i="12"/>
  <c r="A2603" i="12"/>
  <c r="B2603" i="12"/>
  <c r="A2604" i="12"/>
  <c r="C2604" i="12" s="1"/>
  <c r="B2604" i="12"/>
  <c r="D2604" i="12"/>
  <c r="A2605" i="12"/>
  <c r="B2605" i="12"/>
  <c r="A2606" i="12"/>
  <c r="C2606" i="12" s="1"/>
  <c r="B2606" i="12"/>
  <c r="A2607" i="12"/>
  <c r="B2607" i="12"/>
  <c r="A2608" i="12"/>
  <c r="B2608" i="12"/>
  <c r="A2609" i="12"/>
  <c r="B2609" i="12"/>
  <c r="A2610" i="12"/>
  <c r="C2610" i="12" s="1"/>
  <c r="B2610" i="12"/>
  <c r="A2611" i="12"/>
  <c r="C2611" i="12" s="1"/>
  <c r="B2611" i="12"/>
  <c r="D2611" i="12"/>
  <c r="A2612" i="12"/>
  <c r="C2612" i="12" s="1"/>
  <c r="B2612" i="12"/>
  <c r="A2613" i="12"/>
  <c r="B2613" i="12"/>
  <c r="A2614" i="12"/>
  <c r="B2614" i="12"/>
  <c r="A2615" i="12"/>
  <c r="B2615" i="12"/>
  <c r="A2616" i="12"/>
  <c r="C2616" i="12" s="1"/>
  <c r="B2616" i="12"/>
  <c r="D2616" i="12"/>
  <c r="A2617" i="12"/>
  <c r="B2617" i="12"/>
  <c r="A2618" i="12"/>
  <c r="B2618" i="12"/>
  <c r="A2619" i="12"/>
  <c r="B2619" i="12"/>
  <c r="A2620" i="12"/>
  <c r="C2620" i="12" s="1"/>
  <c r="B2620" i="12"/>
  <c r="A2621" i="12"/>
  <c r="B2621" i="12"/>
  <c r="A2622" i="12"/>
  <c r="B2622" i="12"/>
  <c r="A2623" i="12"/>
  <c r="B2623" i="12"/>
  <c r="A2624" i="12"/>
  <c r="C2624" i="12" s="1"/>
  <c r="B2624" i="12"/>
  <c r="A2625" i="12"/>
  <c r="B2625" i="12"/>
  <c r="A2626" i="12"/>
  <c r="B2626" i="12"/>
  <c r="A2627" i="12"/>
  <c r="C2627" i="12" s="1"/>
  <c r="B2627" i="12"/>
  <c r="D2627" i="12"/>
  <c r="A2628" i="12"/>
  <c r="B2628" i="12"/>
  <c r="A2629" i="12"/>
  <c r="B2629" i="12"/>
  <c r="A2630" i="12"/>
  <c r="B2630" i="12"/>
  <c r="A2631" i="12"/>
  <c r="B2631" i="12"/>
  <c r="A2632" i="12"/>
  <c r="C2632" i="12" s="1"/>
  <c r="B2632" i="12"/>
  <c r="A2633" i="12"/>
  <c r="B2633" i="12"/>
  <c r="A2634" i="12"/>
  <c r="B2634" i="12"/>
  <c r="A2635" i="12"/>
  <c r="B2635" i="12"/>
  <c r="A2636" i="12"/>
  <c r="C2636" i="12" s="1"/>
  <c r="B2636" i="12"/>
  <c r="D2636" i="12"/>
  <c r="A2637" i="12"/>
  <c r="B2637" i="12"/>
  <c r="A2638" i="12"/>
  <c r="B2638" i="12"/>
  <c r="A2639" i="12"/>
  <c r="B2639" i="12"/>
  <c r="A2640" i="12"/>
  <c r="B2640" i="12"/>
  <c r="A2641" i="12"/>
  <c r="B2641" i="12"/>
  <c r="A2642" i="12"/>
  <c r="B2642" i="12"/>
  <c r="A2643" i="12"/>
  <c r="B2643" i="12"/>
  <c r="A2644" i="12"/>
  <c r="C2644" i="12" s="1"/>
  <c r="B2644" i="12"/>
  <c r="A2645" i="12"/>
  <c r="B2645" i="12"/>
  <c r="A2646" i="12"/>
  <c r="B2646" i="12"/>
  <c r="A2647" i="12"/>
  <c r="B2647" i="12"/>
  <c r="A2648" i="12"/>
  <c r="C2648" i="12" s="1"/>
  <c r="B2648" i="12"/>
  <c r="D2648" i="12"/>
  <c r="A2649" i="12"/>
  <c r="B2649" i="12"/>
  <c r="A2650" i="12"/>
  <c r="B2650" i="12"/>
  <c r="A2651" i="12"/>
  <c r="C2651" i="12" s="1"/>
  <c r="B2651" i="12"/>
  <c r="D2651" i="12"/>
  <c r="A2652" i="12"/>
  <c r="C2652" i="12" s="1"/>
  <c r="B2652" i="12"/>
  <c r="A2653" i="12"/>
  <c r="B2653" i="12"/>
  <c r="A2654" i="12"/>
  <c r="B2654" i="12"/>
  <c r="A2655" i="12"/>
  <c r="B2655" i="12"/>
  <c r="A2656" i="12"/>
  <c r="C2656" i="12" s="1"/>
  <c r="B2656" i="12"/>
  <c r="A2657" i="12"/>
  <c r="B2657" i="12"/>
  <c r="A2658" i="12"/>
  <c r="B2658" i="12"/>
  <c r="A2659" i="12"/>
  <c r="C2659" i="12" s="1"/>
  <c r="B2659" i="12"/>
  <c r="D2659" i="12"/>
  <c r="A2660" i="12"/>
  <c r="C2660" i="12" s="1"/>
  <c r="B2660" i="12"/>
  <c r="D2660" i="12"/>
  <c r="A2661" i="12"/>
  <c r="B2661" i="12"/>
  <c r="A2662" i="12"/>
  <c r="B2662" i="12"/>
  <c r="A2663" i="12"/>
  <c r="B2663" i="12"/>
  <c r="A2664" i="12"/>
  <c r="C2664" i="12" s="1"/>
  <c r="B2664" i="12"/>
  <c r="A2665" i="12"/>
  <c r="B2665" i="12"/>
  <c r="A2666" i="12"/>
  <c r="B2666" i="12"/>
  <c r="A2667" i="12"/>
  <c r="B2667" i="12"/>
  <c r="A2668" i="12"/>
  <c r="C2668" i="12" s="1"/>
  <c r="B2668" i="12"/>
  <c r="D2668" i="12"/>
  <c r="A2669" i="12"/>
  <c r="B2669" i="12"/>
  <c r="A2670" i="12"/>
  <c r="B2670" i="12"/>
  <c r="A2671" i="12"/>
  <c r="B2671" i="12"/>
  <c r="A2672" i="12"/>
  <c r="B2672" i="12"/>
  <c r="A2673" i="12"/>
  <c r="B2673" i="12"/>
  <c r="A2674" i="12"/>
  <c r="B2674" i="12"/>
  <c r="A2675" i="12"/>
  <c r="C2675" i="12" s="1"/>
  <c r="B2675" i="12"/>
  <c r="D2675" i="12"/>
  <c r="A2676" i="12"/>
  <c r="C2676" i="12" s="1"/>
  <c r="B2676" i="12"/>
  <c r="A2677" i="12"/>
  <c r="B2677" i="12"/>
  <c r="A2678" i="12"/>
  <c r="B2678" i="12"/>
  <c r="A2679" i="12"/>
  <c r="B2679" i="12"/>
  <c r="A2680" i="12"/>
  <c r="C2680" i="12" s="1"/>
  <c r="B2680" i="12"/>
  <c r="D2680" i="12"/>
  <c r="A2681" i="12"/>
  <c r="B2681" i="12"/>
  <c r="A2682" i="12"/>
  <c r="B2682" i="12"/>
  <c r="A2683" i="12"/>
  <c r="B2683" i="12"/>
  <c r="A2684" i="12"/>
  <c r="C2684" i="12" s="1"/>
  <c r="B2684" i="12"/>
  <c r="A2685" i="12"/>
  <c r="B2685" i="12"/>
  <c r="A2686" i="12"/>
  <c r="B2686" i="12"/>
  <c r="A2687" i="12"/>
  <c r="B2687" i="12"/>
  <c r="A2688" i="12"/>
  <c r="C2688" i="12" s="1"/>
  <c r="B2688" i="12"/>
  <c r="A2689" i="12"/>
  <c r="B2689" i="12"/>
  <c r="A2690" i="12"/>
  <c r="B2690" i="12"/>
  <c r="A2691" i="12"/>
  <c r="C2691" i="12" s="1"/>
  <c r="B2691" i="12"/>
  <c r="D2691" i="12"/>
  <c r="A2692" i="12"/>
  <c r="B2692" i="12"/>
  <c r="A2693" i="12"/>
  <c r="B2693" i="12"/>
  <c r="A2694" i="12"/>
  <c r="B2694" i="12"/>
  <c r="A2695" i="12"/>
  <c r="B2695" i="12"/>
  <c r="A2696" i="12"/>
  <c r="C2696" i="12" s="1"/>
  <c r="B2696" i="12"/>
  <c r="A2697" i="12"/>
  <c r="B2697" i="12"/>
  <c r="A2698" i="12"/>
  <c r="B2698" i="12"/>
  <c r="A2699" i="12"/>
  <c r="B2699" i="12"/>
  <c r="A2700" i="12"/>
  <c r="C2700" i="12" s="1"/>
  <c r="B2700" i="12"/>
  <c r="D2700" i="12"/>
  <c r="A2701" i="12"/>
  <c r="B2701" i="12"/>
  <c r="A2702" i="12"/>
  <c r="B2702" i="12"/>
  <c r="A2703" i="12"/>
  <c r="B2703" i="12"/>
  <c r="A2704" i="12"/>
  <c r="B2704" i="12"/>
  <c r="A2705" i="12"/>
  <c r="B2705" i="12"/>
  <c r="A2706" i="12"/>
  <c r="B2706" i="12"/>
  <c r="A2707" i="12"/>
  <c r="B2707" i="12"/>
  <c r="A2708" i="12"/>
  <c r="C2708" i="12" s="1"/>
  <c r="B2708" i="12"/>
  <c r="A2709" i="12"/>
  <c r="B2709" i="12"/>
  <c r="A2710" i="12"/>
  <c r="B2710" i="12"/>
  <c r="A2711" i="12"/>
  <c r="B2711" i="12"/>
  <c r="A2712" i="12"/>
  <c r="C2712" i="12" s="1"/>
  <c r="B2712" i="12"/>
  <c r="D2712" i="12"/>
  <c r="A2713" i="12"/>
  <c r="B2713" i="12"/>
  <c r="A2714" i="12"/>
  <c r="B2714" i="12"/>
  <c r="A2715" i="12"/>
  <c r="C2715" i="12" s="1"/>
  <c r="B2715" i="12"/>
  <c r="D2715" i="12"/>
  <c r="A2716" i="12"/>
  <c r="C2716" i="12" s="1"/>
  <c r="B2716" i="12"/>
  <c r="A2717" i="12"/>
  <c r="B2717" i="12"/>
  <c r="A2718" i="12"/>
  <c r="B2718" i="12"/>
  <c r="A2719" i="12"/>
  <c r="B2719" i="12"/>
  <c r="A2720" i="12"/>
  <c r="C2720" i="12" s="1"/>
  <c r="B2720" i="12"/>
  <c r="A2721" i="12"/>
  <c r="B2721" i="12"/>
  <c r="A2722" i="12"/>
  <c r="B2722" i="12"/>
  <c r="A2723" i="12"/>
  <c r="C2723" i="12" s="1"/>
  <c r="B2723" i="12"/>
  <c r="D2723" i="12"/>
  <c r="A2724" i="12"/>
  <c r="C2724" i="12" s="1"/>
  <c r="B2724" i="12"/>
  <c r="D2724" i="12"/>
  <c r="A2725" i="12"/>
  <c r="B2725" i="12"/>
  <c r="A2726" i="12"/>
  <c r="B2726" i="12"/>
  <c r="A2727" i="12"/>
  <c r="B2727" i="12"/>
  <c r="A2728" i="12"/>
  <c r="C2728" i="12" s="1"/>
  <c r="B2728" i="12"/>
  <c r="A2729" i="12"/>
  <c r="B2729" i="12"/>
  <c r="A2730" i="12"/>
  <c r="B2730" i="12"/>
  <c r="A2731" i="12"/>
  <c r="B2731" i="12"/>
  <c r="A2732" i="12"/>
  <c r="C2732" i="12" s="1"/>
  <c r="B2732" i="12"/>
  <c r="A2733" i="12"/>
  <c r="B2733" i="12"/>
  <c r="A2734" i="12"/>
  <c r="B2734" i="12"/>
  <c r="A2735" i="12"/>
  <c r="B2735" i="12"/>
  <c r="A2736" i="12"/>
  <c r="B2736" i="12"/>
  <c r="A2737" i="12"/>
  <c r="B2737" i="12"/>
  <c r="A2738" i="12"/>
  <c r="B2738" i="12"/>
  <c r="A2739" i="12"/>
  <c r="C2739" i="12" s="1"/>
  <c r="B2739" i="12"/>
  <c r="D2739" i="12"/>
  <c r="A2740" i="12"/>
  <c r="C2740" i="12" s="1"/>
  <c r="B2740" i="12"/>
  <c r="A2741" i="12"/>
  <c r="B2741" i="12"/>
  <c r="A2742" i="12"/>
  <c r="B2742" i="12"/>
  <c r="A2743" i="12"/>
  <c r="B2743" i="12"/>
  <c r="A2744" i="12"/>
  <c r="C2744" i="12" s="1"/>
  <c r="B2744" i="12"/>
  <c r="D2744" i="12"/>
  <c r="A2745" i="12"/>
  <c r="B2745" i="12"/>
  <c r="A2746" i="12"/>
  <c r="B2746" i="12"/>
  <c r="A2747" i="12"/>
  <c r="B2747" i="12"/>
  <c r="A2748" i="12"/>
  <c r="C2748" i="12" s="1"/>
  <c r="B2748" i="12"/>
  <c r="A2749" i="12"/>
  <c r="B2749" i="12"/>
  <c r="A2750" i="12"/>
  <c r="B2750" i="12"/>
  <c r="A2751" i="12"/>
  <c r="B2751" i="12"/>
  <c r="A2752" i="12"/>
  <c r="C2752" i="12" s="1"/>
  <c r="B2752" i="12"/>
  <c r="A2753" i="12"/>
  <c r="B2753" i="12"/>
  <c r="A2754" i="12"/>
  <c r="B2754" i="12"/>
  <c r="A2755" i="12"/>
  <c r="C2755" i="12" s="1"/>
  <c r="B2755" i="12"/>
  <c r="D2755" i="12"/>
  <c r="A2756" i="12"/>
  <c r="B2756" i="12"/>
  <c r="A2757" i="12"/>
  <c r="B2757" i="12"/>
  <c r="A2758" i="12"/>
  <c r="B2758" i="12"/>
  <c r="A2759" i="12"/>
  <c r="B2759" i="12"/>
  <c r="A2760" i="12"/>
  <c r="C2760" i="12" s="1"/>
  <c r="B2760" i="12"/>
  <c r="A2761" i="12"/>
  <c r="B2761" i="12"/>
  <c r="A2762" i="12"/>
  <c r="B2762" i="12"/>
  <c r="A2763" i="12"/>
  <c r="B2763" i="12"/>
  <c r="A2764" i="12"/>
  <c r="C2764" i="12" s="1"/>
  <c r="B2764" i="12"/>
  <c r="A2765" i="12"/>
  <c r="B2765" i="12"/>
  <c r="A2766" i="12"/>
  <c r="B2766" i="12"/>
  <c r="A2767" i="12"/>
  <c r="B2767" i="12"/>
  <c r="A2768" i="12"/>
  <c r="B2768" i="12"/>
  <c r="A2769" i="12"/>
  <c r="B2769" i="12"/>
  <c r="A2770" i="12"/>
  <c r="B2770" i="12"/>
  <c r="A2771" i="12"/>
  <c r="B2771" i="12"/>
  <c r="A2772" i="12"/>
  <c r="C2772" i="12" s="1"/>
  <c r="B2772" i="12"/>
  <c r="A2773" i="12"/>
  <c r="B2773" i="12"/>
  <c r="A2774" i="12"/>
  <c r="B2774" i="12"/>
  <c r="A2775" i="12"/>
  <c r="B2775" i="12"/>
  <c r="A2776" i="12"/>
  <c r="C2776" i="12" s="1"/>
  <c r="B2776" i="12"/>
  <c r="D2776" i="12"/>
  <c r="A2777" i="12"/>
  <c r="B2777" i="12"/>
  <c r="A2778" i="12"/>
  <c r="B2778" i="12"/>
  <c r="A2779" i="12"/>
  <c r="C2779" i="12" s="1"/>
  <c r="B2779" i="12"/>
  <c r="D2779" i="12"/>
  <c r="A2780" i="12"/>
  <c r="C2780" i="12" s="1"/>
  <c r="B2780" i="12"/>
  <c r="A2781" i="12"/>
  <c r="B2781" i="12"/>
  <c r="A2782" i="12"/>
  <c r="B2782" i="12"/>
  <c r="A2783" i="12"/>
  <c r="B2783" i="12"/>
  <c r="A2784" i="12"/>
  <c r="C2784" i="12" s="1"/>
  <c r="B2784" i="12"/>
  <c r="A2785" i="12"/>
  <c r="B2785" i="12"/>
  <c r="A2786" i="12"/>
  <c r="B2786" i="12"/>
  <c r="A2787" i="12"/>
  <c r="C2787" i="12" s="1"/>
  <c r="B2787" i="12"/>
  <c r="D2787" i="12"/>
  <c r="A2788" i="12"/>
  <c r="C2788" i="12" s="1"/>
  <c r="B2788" i="12"/>
  <c r="D2788" i="12"/>
  <c r="A2789" i="12"/>
  <c r="B2789" i="12"/>
  <c r="A2790" i="12"/>
  <c r="B2790" i="12"/>
  <c r="A2791" i="12"/>
  <c r="B2791" i="12"/>
  <c r="A2792" i="12"/>
  <c r="C2792" i="12" s="1"/>
  <c r="B2792" i="12"/>
  <c r="A2793" i="12"/>
  <c r="B2793" i="12"/>
  <c r="A2794" i="12"/>
  <c r="B2794" i="12"/>
  <c r="A2795" i="12"/>
  <c r="B2795" i="12"/>
  <c r="A2796" i="12"/>
  <c r="C2796" i="12" s="1"/>
  <c r="B2796" i="12"/>
  <c r="A2797" i="12"/>
  <c r="B2797" i="12"/>
  <c r="A2798" i="12"/>
  <c r="B2798" i="12"/>
  <c r="A2799" i="12"/>
  <c r="B2799" i="12"/>
  <c r="A2800" i="12"/>
  <c r="B2800" i="12"/>
  <c r="A2801" i="12"/>
  <c r="B2801" i="12"/>
  <c r="A2802" i="12"/>
  <c r="B2802" i="12"/>
  <c r="A2803" i="12"/>
  <c r="C2803" i="12" s="1"/>
  <c r="B2803" i="12"/>
  <c r="D2803" i="12"/>
  <c r="A2804" i="12"/>
  <c r="C2804" i="12" s="1"/>
  <c r="B2804" i="12"/>
  <c r="A2805" i="12"/>
  <c r="B2805" i="12"/>
  <c r="A2806" i="12"/>
  <c r="B2806" i="12"/>
  <c r="A2807" i="12"/>
  <c r="B2807" i="12"/>
  <c r="A2808" i="12"/>
  <c r="C2808" i="12" s="1"/>
  <c r="B2808" i="12"/>
  <c r="D2808" i="12"/>
  <c r="A2809" i="12"/>
  <c r="B2809" i="12"/>
  <c r="A2810" i="12"/>
  <c r="B2810" i="12"/>
  <c r="A2811" i="12"/>
  <c r="B2811" i="12"/>
  <c r="A2812" i="12"/>
  <c r="C2812" i="12" s="1"/>
  <c r="B2812" i="12"/>
  <c r="A2813" i="12"/>
  <c r="B2813" i="12"/>
  <c r="A2814" i="12"/>
  <c r="B2814" i="12"/>
  <c r="A2815" i="12"/>
  <c r="B2815" i="12"/>
  <c r="A2816" i="12"/>
  <c r="C2816" i="12" s="1"/>
  <c r="B2816" i="12"/>
  <c r="A2817" i="12"/>
  <c r="B2817" i="12"/>
  <c r="A2818" i="12"/>
  <c r="B2818" i="12"/>
  <c r="A2819" i="12"/>
  <c r="C2819" i="12" s="1"/>
  <c r="B2819" i="12"/>
  <c r="D2819" i="12"/>
  <c r="A2820" i="12"/>
  <c r="B2820" i="12"/>
  <c r="A2821" i="12"/>
  <c r="B2821" i="12"/>
  <c r="A2822" i="12"/>
  <c r="B2822" i="12"/>
  <c r="A2823" i="12"/>
  <c r="B2823" i="12"/>
  <c r="A2824" i="12"/>
  <c r="C2824" i="12" s="1"/>
  <c r="B2824" i="12"/>
  <c r="A2825" i="12"/>
  <c r="B2825" i="12"/>
  <c r="A2826" i="12"/>
  <c r="B2826" i="12"/>
  <c r="A2827" i="12"/>
  <c r="B2827" i="12"/>
  <c r="A2828" i="12"/>
  <c r="C2828" i="12" s="1"/>
  <c r="B2828" i="12"/>
  <c r="A2829" i="12"/>
  <c r="B2829" i="12"/>
  <c r="A2830" i="12"/>
  <c r="C2830" i="12" s="1"/>
  <c r="B2830" i="12"/>
  <c r="A2831" i="12"/>
  <c r="B2831" i="12"/>
  <c r="A2832" i="12"/>
  <c r="B2832" i="12"/>
  <c r="A2833" i="12"/>
  <c r="B2833" i="12"/>
  <c r="A2834" i="12"/>
  <c r="C2834" i="12" s="1"/>
  <c r="B2834" i="12"/>
  <c r="A2835" i="12"/>
  <c r="B2835" i="12"/>
  <c r="A2836" i="12"/>
  <c r="C2836" i="12" s="1"/>
  <c r="B2836" i="12"/>
  <c r="A2837" i="12"/>
  <c r="B2837" i="12"/>
  <c r="A2838" i="12"/>
  <c r="C2838" i="12" s="1"/>
  <c r="B2838" i="12"/>
  <c r="D2838" i="12"/>
  <c r="A2839" i="12"/>
  <c r="C2839" i="12" s="1"/>
  <c r="B2839" i="12"/>
  <c r="A2840" i="12"/>
  <c r="C2840" i="12" s="1"/>
  <c r="B2840" i="12"/>
  <c r="A2841" i="12"/>
  <c r="B2841" i="12"/>
  <c r="A2842" i="12"/>
  <c r="B2842" i="12"/>
  <c r="A2843" i="12"/>
  <c r="C2843" i="12" s="1"/>
  <c r="B2843" i="12"/>
  <c r="D2843" i="12"/>
  <c r="A2844" i="12"/>
  <c r="C2844" i="12" s="1"/>
  <c r="B2844" i="12"/>
  <c r="A2845" i="12"/>
  <c r="B2845" i="12"/>
  <c r="A2846" i="12"/>
  <c r="C2846" i="12" s="1"/>
  <c r="B2846" i="12"/>
  <c r="A2847" i="12"/>
  <c r="B2847" i="12"/>
  <c r="A2848" i="12"/>
  <c r="C2848" i="12" s="1"/>
  <c r="B2848" i="12"/>
  <c r="A2849" i="12"/>
  <c r="B2849" i="12"/>
  <c r="A2850" i="12"/>
  <c r="C2850" i="12" s="1"/>
  <c r="B2850" i="12"/>
  <c r="A2851" i="12"/>
  <c r="C2851" i="12" s="1"/>
  <c r="B2851" i="12"/>
  <c r="D2851" i="12"/>
  <c r="A2852" i="12"/>
  <c r="C2852" i="12" s="1"/>
  <c r="B2852" i="12"/>
  <c r="D2852" i="12"/>
  <c r="A2853" i="12"/>
  <c r="B2853" i="12"/>
  <c r="A2854" i="12"/>
  <c r="C2854" i="12" s="1"/>
  <c r="B2854" i="12"/>
  <c r="D2854" i="12"/>
  <c r="A2855" i="12"/>
  <c r="C2855" i="12" s="1"/>
  <c r="B2855" i="12"/>
  <c r="D2855" i="12"/>
  <c r="A2856" i="12"/>
  <c r="C2856" i="12" s="1"/>
  <c r="B2856" i="12"/>
  <c r="A2857" i="12"/>
  <c r="B2857" i="12"/>
  <c r="A2858" i="12"/>
  <c r="B2858" i="12"/>
  <c r="A2859" i="12"/>
  <c r="C2859" i="12" s="1"/>
  <c r="B2859" i="12"/>
  <c r="A2860" i="12"/>
  <c r="C2860" i="12" s="1"/>
  <c r="B2860" i="12"/>
  <c r="A2861" i="12"/>
  <c r="B2861" i="12"/>
  <c r="A2862" i="12"/>
  <c r="C2862" i="12" s="1"/>
  <c r="B2862" i="12"/>
  <c r="A2863" i="12"/>
  <c r="B2863" i="12"/>
  <c r="A2864" i="12"/>
  <c r="B2864" i="12"/>
  <c r="A2865" i="12"/>
  <c r="B2865" i="12"/>
  <c r="A2866" i="12"/>
  <c r="C2866" i="12" s="1"/>
  <c r="B2866" i="12"/>
  <c r="A2867" i="12"/>
  <c r="C2867" i="12" s="1"/>
  <c r="B2867" i="12"/>
  <c r="D2867" i="12"/>
  <c r="A2868" i="12"/>
  <c r="C2868" i="12" s="1"/>
  <c r="B2868" i="12"/>
  <c r="A2869" i="12"/>
  <c r="B2869" i="12"/>
  <c r="A2870" i="12"/>
  <c r="C2870" i="12" s="1"/>
  <c r="B2870" i="12"/>
  <c r="D2870" i="12"/>
  <c r="A2871" i="12"/>
  <c r="C2871" i="12" s="1"/>
  <c r="B2871" i="12"/>
  <c r="A2872" i="12"/>
  <c r="C2872" i="12" s="1"/>
  <c r="B2872" i="12"/>
  <c r="A2873" i="12"/>
  <c r="B2873" i="12"/>
  <c r="A2874" i="12"/>
  <c r="B2874" i="12"/>
  <c r="A2875" i="12"/>
  <c r="C2875" i="12" s="1"/>
  <c r="B2875" i="12"/>
  <c r="A2876" i="12"/>
  <c r="C2876" i="12" s="1"/>
  <c r="B2876" i="12"/>
  <c r="A2877" i="12"/>
  <c r="B2877" i="12"/>
  <c r="A2878" i="12"/>
  <c r="C2878" i="12" s="1"/>
  <c r="B2878" i="12"/>
  <c r="A2879" i="12"/>
  <c r="C2879" i="12" s="1"/>
  <c r="B2879" i="12"/>
  <c r="A2880" i="12"/>
  <c r="C2880" i="12" s="1"/>
  <c r="B2880" i="12"/>
  <c r="A2881" i="12"/>
  <c r="C2881" i="12" s="1"/>
  <c r="B2881" i="12"/>
  <c r="D2881" i="12"/>
  <c r="A2882" i="12"/>
  <c r="C2882" i="12" s="1"/>
  <c r="B2882" i="12"/>
  <c r="A2883" i="12"/>
  <c r="C2883" i="12" s="1"/>
  <c r="B2883" i="12"/>
  <c r="A2884" i="12"/>
  <c r="C2884" i="12" s="1"/>
  <c r="B2884" i="12"/>
  <c r="A2885" i="12"/>
  <c r="B2885" i="12"/>
  <c r="A2886" i="12"/>
  <c r="D2886" i="12" s="1"/>
  <c r="B2886" i="12"/>
  <c r="A2887" i="12"/>
  <c r="B2887" i="12"/>
  <c r="A2888" i="12"/>
  <c r="D2888" i="12" s="1"/>
  <c r="B2888" i="12"/>
  <c r="C2888" i="12"/>
  <c r="A2889" i="12"/>
  <c r="D2889" i="12" s="1"/>
  <c r="B2889" i="12"/>
  <c r="A2890" i="12"/>
  <c r="D2890" i="12" s="1"/>
  <c r="B2890" i="12"/>
  <c r="A2891" i="12"/>
  <c r="D2891" i="12" s="1"/>
  <c r="B2891" i="12"/>
  <c r="C2891" i="12"/>
  <c r="A2892" i="12"/>
  <c r="B2892" i="12"/>
  <c r="A2893" i="12"/>
  <c r="D2893" i="12" s="1"/>
  <c r="B2893" i="12"/>
  <c r="A2894" i="12"/>
  <c r="D2894" i="12" s="1"/>
  <c r="B2894" i="12"/>
  <c r="A2895" i="12"/>
  <c r="B2895" i="12"/>
  <c r="A2896" i="12"/>
  <c r="D2896" i="12" s="1"/>
  <c r="B2896" i="12"/>
  <c r="C2896" i="12"/>
  <c r="A2897" i="12"/>
  <c r="D2897" i="12" s="1"/>
  <c r="B2897" i="12"/>
  <c r="A2898" i="12"/>
  <c r="D2898" i="12" s="1"/>
  <c r="B2898" i="12"/>
  <c r="A2899" i="12"/>
  <c r="D2899" i="12" s="1"/>
  <c r="B2899" i="12"/>
  <c r="C2899" i="12"/>
  <c r="A2900" i="12"/>
  <c r="D2900" i="12" s="1"/>
  <c r="B2900" i="12"/>
  <c r="A2901" i="12"/>
  <c r="D2901" i="12" s="1"/>
  <c r="B2901" i="12"/>
  <c r="A2902" i="12"/>
  <c r="D2902" i="12" s="1"/>
  <c r="B2902" i="12"/>
  <c r="A2903" i="12"/>
  <c r="B2903" i="12"/>
  <c r="A2904" i="12"/>
  <c r="B2904" i="12"/>
  <c r="A2905" i="12"/>
  <c r="D2905" i="12" s="1"/>
  <c r="B2905" i="12"/>
  <c r="A2906" i="12"/>
  <c r="D2906" i="12" s="1"/>
  <c r="B2906" i="12"/>
  <c r="C2906" i="12"/>
  <c r="A2907" i="12"/>
  <c r="D2907" i="12" s="1"/>
  <c r="B2907" i="12"/>
  <c r="C2907" i="12"/>
  <c r="A2908" i="12"/>
  <c r="B2908" i="12"/>
  <c r="A2909" i="12"/>
  <c r="D2909" i="12" s="1"/>
  <c r="B2909" i="12"/>
  <c r="C2909" i="12"/>
  <c r="A2910" i="12"/>
  <c r="D2910" i="12" s="1"/>
  <c r="B2910" i="12"/>
  <c r="C2910" i="12"/>
  <c r="A2911" i="12"/>
  <c r="D2911" i="12" s="1"/>
  <c r="B2911" i="12"/>
  <c r="A2912" i="12"/>
  <c r="B2912" i="12"/>
  <c r="A2913" i="12"/>
  <c r="D2913" i="12" s="1"/>
  <c r="B2913" i="12"/>
  <c r="C2913" i="12"/>
  <c r="A2914" i="12"/>
  <c r="D2914" i="12" s="1"/>
  <c r="B2914" i="12"/>
  <c r="C2914" i="12"/>
  <c r="A2915" i="12"/>
  <c r="D2915" i="12" s="1"/>
  <c r="B2915" i="12"/>
  <c r="A2916" i="12"/>
  <c r="B2916" i="12"/>
  <c r="A2917" i="12"/>
  <c r="D2917" i="12" s="1"/>
  <c r="B2917" i="12"/>
  <c r="A2918" i="12"/>
  <c r="D2918" i="12" s="1"/>
  <c r="B2918" i="12"/>
  <c r="C2918" i="12"/>
  <c r="A2919" i="12"/>
  <c r="D2919" i="12" s="1"/>
  <c r="B2919" i="12"/>
  <c r="C2919" i="12"/>
  <c r="A2920" i="12"/>
  <c r="D2920" i="12" s="1"/>
  <c r="B2920" i="12"/>
  <c r="C2920" i="12"/>
  <c r="A2921" i="12"/>
  <c r="D2921" i="12" s="1"/>
  <c r="B2921" i="12"/>
  <c r="A2922" i="12"/>
  <c r="D2922" i="12" s="1"/>
  <c r="B2922" i="12"/>
  <c r="A2923" i="12"/>
  <c r="D2923" i="12" s="1"/>
  <c r="B2923" i="12"/>
  <c r="C2923" i="12"/>
  <c r="A2924" i="12"/>
  <c r="D2924" i="12" s="1"/>
  <c r="B2924" i="12"/>
  <c r="C2924" i="12"/>
  <c r="A2925" i="12"/>
  <c r="D2925" i="12" s="1"/>
  <c r="B2925" i="12"/>
  <c r="A2926" i="12"/>
  <c r="D2926" i="12" s="1"/>
  <c r="B2926" i="12"/>
  <c r="A2927" i="12"/>
  <c r="D2927" i="12" s="1"/>
  <c r="B2927" i="12"/>
  <c r="C2927" i="12"/>
  <c r="A2928" i="12"/>
  <c r="D2928" i="12" s="1"/>
  <c r="B2928" i="12"/>
  <c r="C2928" i="12"/>
  <c r="A2929" i="12"/>
  <c r="D2929" i="12" s="1"/>
  <c r="B2929" i="12"/>
  <c r="A2930" i="12"/>
  <c r="D2930" i="12" s="1"/>
  <c r="B2930" i="12"/>
  <c r="A2931" i="12"/>
  <c r="D2931" i="12" s="1"/>
  <c r="B2931" i="12"/>
  <c r="C2931" i="12"/>
  <c r="A2932" i="12"/>
  <c r="D2932" i="12" s="1"/>
  <c r="B2932" i="12"/>
  <c r="C2932" i="12"/>
  <c r="A2933" i="12"/>
  <c r="D2933" i="12" s="1"/>
  <c r="B2933" i="12"/>
  <c r="A2934" i="12"/>
  <c r="D2934" i="12" s="1"/>
  <c r="B2934" i="12"/>
  <c r="A2935" i="12"/>
  <c r="D2935" i="12" s="1"/>
  <c r="B2935" i="12"/>
  <c r="C2935" i="12"/>
  <c r="A2936" i="12"/>
  <c r="D2936" i="12" s="1"/>
  <c r="B2936" i="12"/>
  <c r="C2936" i="12"/>
  <c r="A2937" i="12"/>
  <c r="D2937" i="12" s="1"/>
  <c r="B2937" i="12"/>
  <c r="A2938" i="12"/>
  <c r="D2938" i="12" s="1"/>
  <c r="B2938" i="12"/>
  <c r="A2939" i="12"/>
  <c r="D2939" i="12" s="1"/>
  <c r="B2939" i="12"/>
  <c r="C2939" i="12"/>
  <c r="A2940" i="12"/>
  <c r="D2940" i="12" s="1"/>
  <c r="B2940" i="12"/>
  <c r="C2940" i="12"/>
  <c r="A2941" i="12"/>
  <c r="D2941" i="12" s="1"/>
  <c r="B2941" i="12"/>
  <c r="A2942" i="12"/>
  <c r="D2942" i="12" s="1"/>
  <c r="B2942" i="12"/>
  <c r="A2943" i="12"/>
  <c r="D2943" i="12" s="1"/>
  <c r="B2943" i="12"/>
  <c r="C2943" i="12"/>
  <c r="A2944" i="12"/>
  <c r="D2944" i="12" s="1"/>
  <c r="B2944" i="12"/>
  <c r="C2944" i="12"/>
  <c r="A2945" i="12"/>
  <c r="D2945" i="12" s="1"/>
  <c r="B2945" i="12"/>
  <c r="A2946" i="12"/>
  <c r="D2946" i="12" s="1"/>
  <c r="B2946" i="12"/>
  <c r="A2947" i="12"/>
  <c r="D2947" i="12" s="1"/>
  <c r="B2947" i="12"/>
  <c r="C2947" i="12"/>
  <c r="A2948" i="12"/>
  <c r="D2948" i="12" s="1"/>
  <c r="B2948" i="12"/>
  <c r="C2948" i="12"/>
  <c r="A2949" i="12"/>
  <c r="D2949" i="12" s="1"/>
  <c r="B2949" i="12"/>
  <c r="A2950" i="12"/>
  <c r="D2950" i="12" s="1"/>
  <c r="B2950" i="12"/>
  <c r="A2951" i="12"/>
  <c r="D2951" i="12" s="1"/>
  <c r="B2951" i="12"/>
  <c r="C2951" i="12"/>
  <c r="A2952" i="12"/>
  <c r="D2952" i="12" s="1"/>
  <c r="B2952" i="12"/>
  <c r="C2952" i="12"/>
  <c r="A2953" i="12"/>
  <c r="D2953" i="12" s="1"/>
  <c r="B2953" i="12"/>
  <c r="A2954" i="12"/>
  <c r="D2954" i="12" s="1"/>
  <c r="B2954" i="12"/>
  <c r="A2955" i="12"/>
  <c r="D2955" i="12" s="1"/>
  <c r="B2955" i="12"/>
  <c r="C2955" i="12"/>
  <c r="A2956" i="12"/>
  <c r="D2956" i="12" s="1"/>
  <c r="B2956" i="12"/>
  <c r="C2956" i="12"/>
  <c r="A2957" i="12"/>
  <c r="D2957" i="12" s="1"/>
  <c r="B2957" i="12"/>
  <c r="A2958" i="12"/>
  <c r="D2958" i="12" s="1"/>
  <c r="B2958" i="12"/>
  <c r="A2959" i="12"/>
  <c r="D2959" i="12" s="1"/>
  <c r="B2959" i="12"/>
  <c r="C2959" i="12"/>
  <c r="A2960" i="12"/>
  <c r="D2960" i="12" s="1"/>
  <c r="B2960" i="12"/>
  <c r="C2960" i="12"/>
  <c r="A2961" i="12"/>
  <c r="D2961" i="12" s="1"/>
  <c r="B2961" i="12"/>
  <c r="A2962" i="12"/>
  <c r="D2962" i="12" s="1"/>
  <c r="B2962" i="12"/>
  <c r="A2963" i="12"/>
  <c r="D2963" i="12" s="1"/>
  <c r="B2963" i="12"/>
  <c r="C2963" i="12"/>
  <c r="A2964" i="12"/>
  <c r="D2964" i="12" s="1"/>
  <c r="B2964" i="12"/>
  <c r="C2964" i="12"/>
  <c r="A2965" i="12"/>
  <c r="D2965" i="12" s="1"/>
  <c r="B2965" i="12"/>
  <c r="A2966" i="12"/>
  <c r="D2966" i="12" s="1"/>
  <c r="B2966" i="12"/>
  <c r="A2967" i="12"/>
  <c r="D2967" i="12" s="1"/>
  <c r="B2967" i="12"/>
  <c r="C2967" i="12"/>
  <c r="A2968" i="12"/>
  <c r="D2968" i="12" s="1"/>
  <c r="B2968" i="12"/>
  <c r="C2968" i="12"/>
  <c r="A2969" i="12"/>
  <c r="D2969" i="12" s="1"/>
  <c r="B2969" i="12"/>
  <c r="A2970" i="12"/>
  <c r="D2970" i="12" s="1"/>
  <c r="B2970" i="12"/>
  <c r="A2971" i="12"/>
  <c r="D2971" i="12" s="1"/>
  <c r="B2971" i="12"/>
  <c r="C2971" i="12"/>
  <c r="A2972" i="12"/>
  <c r="D2972" i="12" s="1"/>
  <c r="B2972" i="12"/>
  <c r="C2972" i="12"/>
  <c r="A2973" i="12"/>
  <c r="D2973" i="12" s="1"/>
  <c r="B2973" i="12"/>
  <c r="A2974" i="12"/>
  <c r="D2974" i="12" s="1"/>
  <c r="B2974" i="12"/>
  <c r="A2975" i="12"/>
  <c r="D2975" i="12" s="1"/>
  <c r="B2975" i="12"/>
  <c r="C2975" i="12"/>
  <c r="A2976" i="12"/>
  <c r="D2976" i="12" s="1"/>
  <c r="B2976" i="12"/>
  <c r="C2976" i="12"/>
  <c r="A2977" i="12"/>
  <c r="D2977" i="12" s="1"/>
  <c r="B2977" i="12"/>
  <c r="A2978" i="12"/>
  <c r="D2978" i="12" s="1"/>
  <c r="B2978" i="12"/>
  <c r="A2979" i="12"/>
  <c r="D2979" i="12" s="1"/>
  <c r="B2979" i="12"/>
  <c r="C2979" i="12"/>
  <c r="A2980" i="12"/>
  <c r="D2980" i="12" s="1"/>
  <c r="B2980" i="12"/>
  <c r="C2980" i="12"/>
  <c r="A2981" i="12"/>
  <c r="D2981" i="12" s="1"/>
  <c r="B2981" i="12"/>
  <c r="A2982" i="12"/>
  <c r="D2982" i="12" s="1"/>
  <c r="B2982" i="12"/>
  <c r="A2983" i="12"/>
  <c r="D2983" i="12" s="1"/>
  <c r="B2983" i="12"/>
  <c r="C2983" i="12"/>
  <c r="A2984" i="12"/>
  <c r="D2984" i="12" s="1"/>
  <c r="B2984" i="12"/>
  <c r="C2984" i="12"/>
  <c r="A2985" i="12"/>
  <c r="D2985" i="12" s="1"/>
  <c r="B2985" i="12"/>
  <c r="A2986" i="12"/>
  <c r="D2986" i="12" s="1"/>
  <c r="B2986" i="12"/>
  <c r="A2987" i="12"/>
  <c r="D2987" i="12" s="1"/>
  <c r="B2987" i="12"/>
  <c r="C2987" i="12"/>
  <c r="A2988" i="12"/>
  <c r="D2988" i="12" s="1"/>
  <c r="B2988" i="12"/>
  <c r="C2988" i="12"/>
  <c r="A2989" i="12"/>
  <c r="D2989" i="12" s="1"/>
  <c r="B2989" i="12"/>
  <c r="A2990" i="12"/>
  <c r="D2990" i="12" s="1"/>
  <c r="B2990" i="12"/>
  <c r="A2991" i="12"/>
  <c r="D2991" i="12" s="1"/>
  <c r="B2991" i="12"/>
  <c r="C2991" i="12"/>
  <c r="A2992" i="12"/>
  <c r="D2992" i="12" s="1"/>
  <c r="B2992" i="12"/>
  <c r="C2992" i="12"/>
  <c r="A2993" i="12"/>
  <c r="D2993" i="12" s="1"/>
  <c r="B2993" i="12"/>
  <c r="A2994" i="12"/>
  <c r="D2994" i="12" s="1"/>
  <c r="B2994" i="12"/>
  <c r="A2995" i="12"/>
  <c r="D2995" i="12" s="1"/>
  <c r="B2995" i="12"/>
  <c r="C2995" i="12"/>
  <c r="A2996" i="12"/>
  <c r="D2996" i="12" s="1"/>
  <c r="B2996" i="12"/>
  <c r="C2996" i="12"/>
  <c r="A2997" i="12"/>
  <c r="D2997" i="12" s="1"/>
  <c r="B2997" i="12"/>
  <c r="A2998" i="12"/>
  <c r="D2998" i="12" s="1"/>
  <c r="B2998" i="12"/>
  <c r="A2999" i="12"/>
  <c r="D2999" i="12" s="1"/>
  <c r="B2999" i="12"/>
  <c r="C2999" i="12"/>
  <c r="A3000" i="12"/>
  <c r="D3000" i="12" s="1"/>
  <c r="B3000" i="12"/>
  <c r="C3000" i="12"/>
  <c r="A3001" i="12"/>
  <c r="D3001" i="12" s="1"/>
  <c r="B3001" i="12"/>
  <c r="A3002" i="12"/>
  <c r="D3002" i="12" s="1"/>
  <c r="B3002" i="12"/>
  <c r="A3003" i="12"/>
  <c r="D3003" i="12" s="1"/>
  <c r="B3003" i="12"/>
  <c r="C3003" i="12"/>
  <c r="A3004" i="12"/>
  <c r="D3004" i="12" s="1"/>
  <c r="B3004" i="12"/>
  <c r="C3004" i="12"/>
  <c r="A3005" i="12"/>
  <c r="D3005" i="12" s="1"/>
  <c r="B3005" i="12"/>
  <c r="A3006" i="12"/>
  <c r="D3006" i="12" s="1"/>
  <c r="B3006" i="12"/>
  <c r="A3007" i="12"/>
  <c r="D3007" i="12" s="1"/>
  <c r="B3007" i="12"/>
  <c r="C3007" i="12"/>
  <c r="A3008" i="12"/>
  <c r="D3008" i="12" s="1"/>
  <c r="B3008" i="12"/>
  <c r="C3008" i="12"/>
  <c r="A3009" i="12"/>
  <c r="D3009" i="12" s="1"/>
  <c r="B3009" i="12"/>
  <c r="A3010" i="12"/>
  <c r="D3010" i="12" s="1"/>
  <c r="B3010" i="12"/>
  <c r="A3011" i="12"/>
  <c r="D3011" i="12" s="1"/>
  <c r="B3011" i="12"/>
  <c r="C3011" i="12"/>
  <c r="A3012" i="12"/>
  <c r="D3012" i="12" s="1"/>
  <c r="B3012" i="12"/>
  <c r="C3012" i="12"/>
  <c r="A3013" i="12"/>
  <c r="D3013" i="12" s="1"/>
  <c r="B3013" i="12"/>
  <c r="A3014" i="12"/>
  <c r="D3014" i="12" s="1"/>
  <c r="B3014" i="12"/>
  <c r="A3015" i="12"/>
  <c r="D3015" i="12" s="1"/>
  <c r="B3015" i="12"/>
  <c r="C3015" i="12"/>
  <c r="A3016" i="12"/>
  <c r="D3016" i="12" s="1"/>
  <c r="B3016" i="12"/>
  <c r="C3016" i="12"/>
  <c r="A3017" i="12"/>
  <c r="D3017" i="12" s="1"/>
  <c r="B3017" i="12"/>
  <c r="A3018" i="12"/>
  <c r="D3018" i="12" s="1"/>
  <c r="B3018" i="12"/>
  <c r="A3019" i="12"/>
  <c r="D3019" i="12" s="1"/>
  <c r="B3019" i="12"/>
  <c r="C3019" i="12"/>
  <c r="A3020" i="12"/>
  <c r="B3020" i="12"/>
  <c r="C3020" i="12"/>
  <c r="D3020" i="12"/>
  <c r="A3021" i="12"/>
  <c r="B3021" i="12"/>
  <c r="C3021" i="12"/>
  <c r="D3021" i="12"/>
  <c r="A3022" i="12"/>
  <c r="B3022" i="12"/>
  <c r="C3022" i="12"/>
  <c r="D3022" i="12"/>
  <c r="A3023" i="12"/>
  <c r="B3023" i="12"/>
  <c r="C3023" i="12"/>
  <c r="D3023" i="12"/>
  <c r="A3024" i="12"/>
  <c r="B3024" i="12"/>
  <c r="C3024" i="12"/>
  <c r="D3024" i="12"/>
  <c r="A3025" i="12"/>
  <c r="B3025" i="12"/>
  <c r="C3025" i="12"/>
  <c r="D3025" i="12"/>
  <c r="A3026" i="12"/>
  <c r="B3026" i="12"/>
  <c r="C3026" i="12"/>
  <c r="D3026" i="12"/>
  <c r="A3027" i="12"/>
  <c r="B3027" i="12"/>
  <c r="C3027" i="12"/>
  <c r="D3027" i="12"/>
  <c r="A3028" i="12"/>
  <c r="B3028" i="12"/>
  <c r="C3028" i="12"/>
  <c r="D3028" i="12"/>
  <c r="A3029" i="12"/>
  <c r="B3029" i="12"/>
  <c r="C3029" i="12"/>
  <c r="D3029" i="12"/>
  <c r="A3030" i="12"/>
  <c r="B3030" i="12"/>
  <c r="C3030" i="12"/>
  <c r="D3030" i="12"/>
  <c r="A3031" i="12"/>
  <c r="B3031" i="12"/>
  <c r="C3031" i="12"/>
  <c r="D3031" i="12"/>
  <c r="A3032" i="12"/>
  <c r="B3032" i="12"/>
  <c r="C3032" i="12"/>
  <c r="D3032" i="12"/>
  <c r="A3033" i="12"/>
  <c r="B3033" i="12"/>
  <c r="C3033" i="12"/>
  <c r="D3033" i="12"/>
  <c r="A3034" i="12"/>
  <c r="B3034" i="12"/>
  <c r="C3034" i="12"/>
  <c r="D3034" i="12"/>
  <c r="A3035" i="12"/>
  <c r="B3035" i="12"/>
  <c r="C3035" i="12"/>
  <c r="D3035" i="12"/>
  <c r="A3036" i="12"/>
  <c r="B3036" i="12"/>
  <c r="C3036" i="12"/>
  <c r="D3036" i="12"/>
  <c r="A3037" i="12"/>
  <c r="B3037" i="12"/>
  <c r="C3037" i="12"/>
  <c r="D3037" i="12"/>
  <c r="A3038" i="12"/>
  <c r="B3038" i="12"/>
  <c r="C3038" i="12"/>
  <c r="D3038" i="12"/>
  <c r="A3039" i="12"/>
  <c r="B3039" i="12"/>
  <c r="C3039" i="12"/>
  <c r="D3039" i="12"/>
  <c r="A3040" i="12"/>
  <c r="B3040" i="12"/>
  <c r="C3040" i="12"/>
  <c r="D3040" i="12"/>
  <c r="A3041" i="12"/>
  <c r="B3041" i="12"/>
  <c r="C3041" i="12"/>
  <c r="D3041" i="12"/>
  <c r="A3042" i="12"/>
  <c r="B3042" i="12"/>
  <c r="C3042" i="12"/>
  <c r="D3042" i="12"/>
  <c r="A3043" i="12"/>
  <c r="B3043" i="12"/>
  <c r="C3043" i="12"/>
  <c r="D3043" i="12"/>
  <c r="A3044" i="12"/>
  <c r="B3044" i="12"/>
  <c r="C3044" i="12"/>
  <c r="D3044" i="12"/>
  <c r="A3045" i="12"/>
  <c r="B3045" i="12"/>
  <c r="C3045" i="12"/>
  <c r="D3045" i="12"/>
  <c r="A3046" i="12"/>
  <c r="B3046" i="12"/>
  <c r="C3046" i="12"/>
  <c r="D3046" i="12"/>
  <c r="A3047" i="12"/>
  <c r="B3047" i="12"/>
  <c r="C3047" i="12"/>
  <c r="D3047" i="12"/>
  <c r="A3048" i="12"/>
  <c r="B3048" i="12"/>
  <c r="C3048" i="12"/>
  <c r="D3048" i="12"/>
  <c r="A3049" i="12"/>
  <c r="B3049" i="12"/>
  <c r="C3049" i="12"/>
  <c r="D3049" i="12"/>
  <c r="A3050" i="12"/>
  <c r="B3050" i="12"/>
  <c r="C3050" i="12"/>
  <c r="D3050" i="12"/>
  <c r="A3051" i="12"/>
  <c r="B3051" i="12"/>
  <c r="C3051" i="12"/>
  <c r="D3051" i="12"/>
  <c r="A3052" i="12"/>
  <c r="B3052" i="12"/>
  <c r="C3052" i="12"/>
  <c r="D3052" i="12"/>
  <c r="A3053" i="12"/>
  <c r="B3053" i="12"/>
  <c r="C3053" i="12"/>
  <c r="D3053" i="12"/>
  <c r="A3054" i="12"/>
  <c r="B3054" i="12"/>
  <c r="C3054" i="12"/>
  <c r="D3054" i="12"/>
  <c r="A3055" i="12"/>
  <c r="B3055" i="12"/>
  <c r="C3055" i="12"/>
  <c r="D3055" i="12"/>
  <c r="A3056" i="12"/>
  <c r="B3056" i="12"/>
  <c r="C3056" i="12"/>
  <c r="D3056" i="12"/>
  <c r="A3057" i="12"/>
  <c r="B3057" i="12"/>
  <c r="C3057" i="12"/>
  <c r="D3057" i="12"/>
  <c r="A3058" i="12"/>
  <c r="B3058" i="12"/>
  <c r="C3058" i="12"/>
  <c r="D3058" i="12"/>
  <c r="A3059" i="12"/>
  <c r="B3059" i="12"/>
  <c r="C3059" i="12"/>
  <c r="D3059" i="12"/>
  <c r="A3060" i="12"/>
  <c r="B3060" i="12"/>
  <c r="C3060" i="12"/>
  <c r="D3060" i="12"/>
  <c r="A3061" i="12"/>
  <c r="B3061" i="12"/>
  <c r="C3061" i="12"/>
  <c r="D3061" i="12"/>
  <c r="A3062" i="12"/>
  <c r="B3062" i="12"/>
  <c r="C3062" i="12"/>
  <c r="D3062" i="12"/>
  <c r="A3063" i="12"/>
  <c r="B3063" i="12"/>
  <c r="C3063" i="12"/>
  <c r="D3063" i="12"/>
  <c r="A3064" i="12"/>
  <c r="B3064" i="12"/>
  <c r="C3064" i="12"/>
  <c r="D3064" i="12"/>
  <c r="A3065" i="12"/>
  <c r="B3065" i="12"/>
  <c r="C3065" i="12"/>
  <c r="D3065" i="12"/>
  <c r="A3066" i="12"/>
  <c r="B3066" i="12"/>
  <c r="C3066" i="12"/>
  <c r="D3066" i="12"/>
  <c r="A3067" i="12"/>
  <c r="B3067" i="12"/>
  <c r="C3067" i="12"/>
  <c r="D3067" i="12"/>
  <c r="A3068" i="12"/>
  <c r="B3068" i="12"/>
  <c r="C3068" i="12"/>
  <c r="D3068" i="12"/>
  <c r="A3069" i="12"/>
  <c r="B3069" i="12"/>
  <c r="C3069" i="12"/>
  <c r="D3069" i="12"/>
  <c r="A3070" i="12"/>
  <c r="B3070" i="12"/>
  <c r="C3070" i="12"/>
  <c r="D3070" i="12"/>
  <c r="A3071" i="12"/>
  <c r="B3071" i="12"/>
  <c r="C3071" i="12"/>
  <c r="D3071" i="12"/>
  <c r="A3072" i="12"/>
  <c r="B3072" i="12"/>
  <c r="C3072" i="12"/>
  <c r="D3072" i="12"/>
  <c r="A3073" i="12"/>
  <c r="B3073" i="12"/>
  <c r="C3073" i="12"/>
  <c r="D3073" i="12"/>
  <c r="A3074" i="12"/>
  <c r="B3074" i="12"/>
  <c r="C3074" i="12"/>
  <c r="D3074" i="12"/>
  <c r="A3075" i="12"/>
  <c r="B3075" i="12"/>
  <c r="C3075" i="12"/>
  <c r="D3075" i="12"/>
  <c r="A3076" i="12"/>
  <c r="B3076" i="12"/>
  <c r="C3076" i="12"/>
  <c r="D3076" i="12"/>
  <c r="A3077" i="12"/>
  <c r="B3077" i="12"/>
  <c r="C3077" i="12"/>
  <c r="D3077" i="12"/>
  <c r="A3078" i="12"/>
  <c r="B3078" i="12"/>
  <c r="C3078" i="12"/>
  <c r="D3078" i="12"/>
  <c r="A3079" i="12"/>
  <c r="B3079" i="12"/>
  <c r="C3079" i="12"/>
  <c r="D3079" i="12"/>
  <c r="A3080" i="12"/>
  <c r="B3080" i="12"/>
  <c r="C3080" i="12"/>
  <c r="D3080" i="12"/>
  <c r="A3081" i="12"/>
  <c r="B3081" i="12"/>
  <c r="C3081" i="12"/>
  <c r="D3081" i="12"/>
  <c r="A3082" i="12"/>
  <c r="B3082" i="12"/>
  <c r="C3082" i="12"/>
  <c r="D3082" i="12"/>
  <c r="A3083" i="12"/>
  <c r="B3083" i="12"/>
  <c r="C3083" i="12"/>
  <c r="D3083" i="12"/>
  <c r="A3084" i="12"/>
  <c r="B3084" i="12"/>
  <c r="C3084" i="12"/>
  <c r="D3084" i="12"/>
  <c r="A3085" i="12"/>
  <c r="B3085" i="12"/>
  <c r="C3085" i="12"/>
  <c r="D3085" i="12"/>
  <c r="A3086" i="12"/>
  <c r="B3086" i="12"/>
  <c r="C3086" i="12"/>
  <c r="D3086" i="12"/>
  <c r="A3087" i="12"/>
  <c r="B3087" i="12"/>
  <c r="C3087" i="12"/>
  <c r="D3087" i="12"/>
  <c r="A3088" i="12"/>
  <c r="B3088" i="12"/>
  <c r="C3088" i="12"/>
  <c r="D3088" i="12"/>
  <c r="A3089" i="12"/>
  <c r="B3089" i="12"/>
  <c r="C3089" i="12"/>
  <c r="D3089" i="12"/>
  <c r="A3090" i="12"/>
  <c r="B3090" i="12"/>
  <c r="C3090" i="12"/>
  <c r="D3090" i="12"/>
  <c r="A3091" i="12"/>
  <c r="B3091" i="12"/>
  <c r="C3091" i="12"/>
  <c r="D3091" i="12"/>
  <c r="A3092" i="12"/>
  <c r="B3092" i="12"/>
  <c r="C3092" i="12"/>
  <c r="D3092" i="12"/>
  <c r="A3093" i="12"/>
  <c r="B3093" i="12"/>
  <c r="C3093" i="12"/>
  <c r="D3093" i="12"/>
  <c r="A3094" i="12"/>
  <c r="B3094" i="12"/>
  <c r="C3094" i="12"/>
  <c r="D3094" i="12"/>
  <c r="A3095" i="12"/>
  <c r="B3095" i="12"/>
  <c r="C3095" i="12"/>
  <c r="D3095" i="12"/>
  <c r="A3096" i="12"/>
  <c r="B3096" i="12"/>
  <c r="C3096" i="12"/>
  <c r="D3096" i="12"/>
  <c r="A3097" i="12"/>
  <c r="B3097" i="12"/>
  <c r="C3097" i="12"/>
  <c r="D3097" i="12"/>
  <c r="A3098" i="12"/>
  <c r="B3098" i="12"/>
  <c r="C3098" i="12"/>
  <c r="D3098" i="12"/>
  <c r="A3099" i="12"/>
  <c r="B3099" i="12"/>
  <c r="C3099" i="12"/>
  <c r="D3099" i="12"/>
  <c r="A3100" i="12"/>
  <c r="B3100" i="12"/>
  <c r="C3100" i="12"/>
  <c r="D3100" i="12"/>
  <c r="A3101" i="12"/>
  <c r="B3101" i="12"/>
  <c r="C3101" i="12"/>
  <c r="D3101" i="12"/>
  <c r="A3102" i="12"/>
  <c r="B3102" i="12"/>
  <c r="C3102" i="12"/>
  <c r="D3102" i="12"/>
  <c r="A3103" i="12"/>
  <c r="B3103" i="12"/>
  <c r="C3103" i="12"/>
  <c r="D3103" i="12"/>
  <c r="A3104" i="12"/>
  <c r="B3104" i="12"/>
  <c r="C3104" i="12"/>
  <c r="D3104" i="12"/>
  <c r="A3105" i="12"/>
  <c r="B3105" i="12"/>
  <c r="C3105" i="12"/>
  <c r="D3105" i="12"/>
  <c r="A3106" i="12"/>
  <c r="B3106" i="12"/>
  <c r="C3106" i="12"/>
  <c r="D3106" i="12"/>
  <c r="A3107" i="12"/>
  <c r="B3107" i="12"/>
  <c r="C3107" i="12"/>
  <c r="D3107" i="12"/>
  <c r="A3108" i="12"/>
  <c r="B3108" i="12"/>
  <c r="C3108" i="12"/>
  <c r="D3108" i="12"/>
  <c r="A3109" i="12"/>
  <c r="B3109" i="12"/>
  <c r="C3109" i="12"/>
  <c r="D3109" i="12"/>
  <c r="A3110" i="12"/>
  <c r="B3110" i="12"/>
  <c r="C3110" i="12"/>
  <c r="D3110" i="12"/>
  <c r="A3111" i="12"/>
  <c r="C3111" i="12" s="1"/>
  <c r="B3111" i="12"/>
  <c r="D3111" i="12"/>
  <c r="A3112" i="12"/>
  <c r="C3112" i="12" s="1"/>
  <c r="B3112" i="12"/>
  <c r="A3113" i="12"/>
  <c r="C3113" i="12" s="1"/>
  <c r="B3113" i="12"/>
  <c r="A3114" i="12"/>
  <c r="C3114" i="12" s="1"/>
  <c r="B3114" i="12"/>
  <c r="D3114" i="12"/>
  <c r="A3115" i="12"/>
  <c r="C3115" i="12" s="1"/>
  <c r="B3115" i="12"/>
  <c r="D3115" i="12"/>
  <c r="A3116" i="12"/>
  <c r="C3116" i="12" s="1"/>
  <c r="B3116" i="12"/>
  <c r="A3117" i="12"/>
  <c r="C3117" i="12" s="1"/>
  <c r="B3117" i="12"/>
  <c r="A3118" i="12"/>
  <c r="C3118" i="12" s="1"/>
  <c r="B3118" i="12"/>
  <c r="D3118" i="12"/>
  <c r="A3119" i="12"/>
  <c r="C3119" i="12" s="1"/>
  <c r="B3119" i="12"/>
  <c r="D3119" i="12"/>
  <c r="A3120" i="12"/>
  <c r="C3120" i="12" s="1"/>
  <c r="B3120" i="12"/>
  <c r="A3121" i="12"/>
  <c r="C3121" i="12" s="1"/>
  <c r="B3121" i="12"/>
  <c r="A3122" i="12"/>
  <c r="C3122" i="12" s="1"/>
  <c r="B3122" i="12"/>
  <c r="A3123" i="12"/>
  <c r="B3123" i="12"/>
  <c r="A3124" i="12"/>
  <c r="C3124" i="12" s="1"/>
  <c r="B3124" i="12"/>
  <c r="D3124" i="12"/>
  <c r="A3125" i="12"/>
  <c r="C3125" i="12" s="1"/>
  <c r="B3125" i="12"/>
  <c r="D3125" i="12"/>
  <c r="A3126" i="12"/>
  <c r="C3126" i="12" s="1"/>
  <c r="B3126" i="12"/>
  <c r="A3127" i="12"/>
  <c r="B3127" i="12"/>
  <c r="A3128" i="12"/>
  <c r="C3128" i="12" s="1"/>
  <c r="B3128" i="12"/>
  <c r="A3129" i="12"/>
  <c r="C3129" i="12" s="1"/>
  <c r="B3129" i="12"/>
  <c r="A3130" i="12"/>
  <c r="C3130" i="12" s="1"/>
  <c r="B3130" i="12"/>
  <c r="A3131" i="12"/>
  <c r="B3131" i="12"/>
  <c r="A3132" i="12"/>
  <c r="C3132" i="12" s="1"/>
  <c r="B3132" i="12"/>
  <c r="D3132" i="12"/>
  <c r="A3133" i="12"/>
  <c r="C3133" i="12" s="1"/>
  <c r="B3133" i="12"/>
  <c r="D3133" i="12"/>
  <c r="A3134" i="12"/>
  <c r="C3134" i="12" s="1"/>
  <c r="B3134" i="12"/>
  <c r="A3135" i="12"/>
  <c r="B3135" i="12"/>
  <c r="A3136" i="12"/>
  <c r="C3136" i="12" s="1"/>
  <c r="B3136" i="12"/>
  <c r="A3137" i="12"/>
  <c r="C3137" i="12" s="1"/>
  <c r="B3137" i="12"/>
  <c r="A3138" i="12"/>
  <c r="C3138" i="12" s="1"/>
  <c r="B3138" i="12"/>
  <c r="A3139" i="12"/>
  <c r="B3139" i="12"/>
  <c r="A3140" i="12"/>
  <c r="C3140" i="12" s="1"/>
  <c r="B3140" i="12"/>
  <c r="D3140" i="12"/>
  <c r="A3141" i="12"/>
  <c r="C3141" i="12" s="1"/>
  <c r="B3141" i="12"/>
  <c r="D3141" i="12"/>
  <c r="A3142" i="12"/>
  <c r="C3142" i="12" s="1"/>
  <c r="B3142" i="12"/>
  <c r="A3143" i="12"/>
  <c r="B3143" i="12"/>
  <c r="A3144" i="12"/>
  <c r="C3144" i="12" s="1"/>
  <c r="B3144" i="12"/>
  <c r="A3145" i="12"/>
  <c r="C3145" i="12" s="1"/>
  <c r="B3145" i="12"/>
  <c r="A3146" i="12"/>
  <c r="C3146" i="12" s="1"/>
  <c r="B3146" i="12"/>
  <c r="A3147" i="12"/>
  <c r="B3147" i="12"/>
  <c r="A3148" i="12"/>
  <c r="C3148" i="12" s="1"/>
  <c r="B3148" i="12"/>
  <c r="D3148" i="12"/>
  <c r="A3149" i="12"/>
  <c r="C3149" i="12" s="1"/>
  <c r="B3149" i="12"/>
  <c r="D3149" i="12"/>
  <c r="A3150" i="12"/>
  <c r="C3150" i="12" s="1"/>
  <c r="B3150" i="12"/>
  <c r="A3151" i="12"/>
  <c r="B3151" i="12"/>
  <c r="A3152" i="12"/>
  <c r="C3152" i="12" s="1"/>
  <c r="B3152" i="12"/>
  <c r="A3153" i="12"/>
  <c r="C3153" i="12" s="1"/>
  <c r="B3153" i="12"/>
  <c r="A3154" i="12"/>
  <c r="C3154" i="12" s="1"/>
  <c r="B3154" i="12"/>
  <c r="A3155" i="12"/>
  <c r="B3155" i="12"/>
  <c r="A3156" i="12"/>
  <c r="C3156" i="12" s="1"/>
  <c r="B3156" i="12"/>
  <c r="D3156" i="12"/>
  <c r="A3157" i="12"/>
  <c r="C3157" i="12" s="1"/>
  <c r="B3157" i="12"/>
  <c r="D3157" i="12"/>
  <c r="A3158" i="12"/>
  <c r="C3158" i="12" s="1"/>
  <c r="B3158" i="12"/>
  <c r="A3159" i="12"/>
  <c r="B3159" i="12"/>
  <c r="A3160" i="12"/>
  <c r="C3160" i="12" s="1"/>
  <c r="B3160" i="12"/>
  <c r="A3161" i="12"/>
  <c r="C3161" i="12" s="1"/>
  <c r="B3161" i="12"/>
  <c r="A3162" i="12"/>
  <c r="C3162" i="12" s="1"/>
  <c r="B3162" i="12"/>
  <c r="A3163" i="12"/>
  <c r="B3163" i="12"/>
  <c r="A3164" i="12"/>
  <c r="C3164" i="12" s="1"/>
  <c r="B3164" i="12"/>
  <c r="D3164" i="12"/>
  <c r="A3165" i="12"/>
  <c r="C3165" i="12" s="1"/>
  <c r="B3165" i="12"/>
  <c r="D3165" i="12"/>
  <c r="A3166" i="12"/>
  <c r="C3166" i="12" s="1"/>
  <c r="B3166" i="12"/>
  <c r="A3167" i="12"/>
  <c r="B3167" i="12"/>
  <c r="A3168" i="12"/>
  <c r="C3168" i="12" s="1"/>
  <c r="B3168" i="12"/>
  <c r="A3169" i="12"/>
  <c r="C3169" i="12" s="1"/>
  <c r="B3169" i="12"/>
  <c r="A3170" i="12"/>
  <c r="C3170" i="12" s="1"/>
  <c r="B3170" i="12"/>
  <c r="A3171" i="12"/>
  <c r="B3171" i="12"/>
  <c r="A3172" i="12"/>
  <c r="C3172" i="12" s="1"/>
  <c r="B3172" i="12"/>
  <c r="D3172" i="12"/>
  <c r="A3173" i="12"/>
  <c r="C3173" i="12" s="1"/>
  <c r="B3173" i="12"/>
  <c r="D3173" i="12"/>
  <c r="A3174" i="12"/>
  <c r="C3174" i="12" s="1"/>
  <c r="B3174" i="12"/>
  <c r="A3175" i="12"/>
  <c r="B3175" i="12"/>
  <c r="A1314" i="12"/>
  <c r="D1314" i="12" s="1"/>
  <c r="B1314" i="12"/>
  <c r="A1315" i="12"/>
  <c r="D1315" i="12" s="1"/>
  <c r="B1315" i="12"/>
  <c r="A1316" i="12"/>
  <c r="B1316" i="12"/>
  <c r="A1317" i="12"/>
  <c r="B1317" i="12"/>
  <c r="A1318" i="12"/>
  <c r="B1318" i="12"/>
  <c r="A1319" i="12"/>
  <c r="D1319" i="12" s="1"/>
  <c r="B1319" i="12"/>
  <c r="A1320" i="12"/>
  <c r="B1320" i="12"/>
  <c r="A1321" i="12"/>
  <c r="B1321" i="12"/>
  <c r="A1322" i="12"/>
  <c r="B1322" i="12"/>
  <c r="A1323" i="12"/>
  <c r="D1323" i="12" s="1"/>
  <c r="B1323" i="12"/>
  <c r="A1324" i="12"/>
  <c r="B1324" i="12"/>
  <c r="A1325" i="12"/>
  <c r="B1325" i="12"/>
  <c r="A1326" i="12"/>
  <c r="B1326" i="12"/>
  <c r="A1327" i="12"/>
  <c r="D1327" i="12" s="1"/>
  <c r="B1327" i="12"/>
  <c r="A1328" i="12"/>
  <c r="B1328" i="12"/>
  <c r="A1329" i="12"/>
  <c r="B1329" i="12"/>
  <c r="A1330" i="12"/>
  <c r="D1330" i="12" s="1"/>
  <c r="B1330" i="12"/>
  <c r="A1331" i="12"/>
  <c r="D1331" i="12" s="1"/>
  <c r="B1331" i="12"/>
  <c r="A1332" i="12"/>
  <c r="B1332" i="12"/>
  <c r="A1333" i="12"/>
  <c r="B1333" i="12"/>
  <c r="A1334" i="12"/>
  <c r="B1334" i="12"/>
  <c r="A1335" i="12"/>
  <c r="D1335" i="12" s="1"/>
  <c r="B1335" i="12"/>
  <c r="A1336" i="12"/>
  <c r="B1336" i="12"/>
  <c r="A1337" i="12"/>
  <c r="D1337" i="12" s="1"/>
  <c r="B1337" i="12"/>
  <c r="A1338" i="12"/>
  <c r="B1338" i="12"/>
  <c r="A1339" i="12"/>
  <c r="D1339" i="12" s="1"/>
  <c r="B1339" i="12"/>
  <c r="A1340" i="12"/>
  <c r="B1340" i="12"/>
  <c r="A1341" i="12"/>
  <c r="B1341" i="12"/>
  <c r="A1342" i="12"/>
  <c r="B1342" i="12"/>
  <c r="A1343" i="12"/>
  <c r="D1343" i="12" s="1"/>
  <c r="B1343" i="12"/>
  <c r="A1344" i="12"/>
  <c r="B1344" i="12"/>
  <c r="A1345" i="12"/>
  <c r="B1345" i="12"/>
  <c r="A1346" i="12"/>
  <c r="B1346" i="12"/>
  <c r="A1347" i="12"/>
  <c r="D1347" i="12" s="1"/>
  <c r="B1347" i="12"/>
  <c r="A1348" i="12"/>
  <c r="B1348" i="12"/>
  <c r="A1349" i="12"/>
  <c r="B1349" i="12"/>
  <c r="A1350" i="12"/>
  <c r="B1350" i="12"/>
  <c r="A1351" i="12"/>
  <c r="D1351" i="12" s="1"/>
  <c r="B1351" i="12"/>
  <c r="A1352" i="12"/>
  <c r="B1352" i="12"/>
  <c r="A1353" i="12"/>
  <c r="D1353" i="12" s="1"/>
  <c r="B1353" i="12"/>
  <c r="A1354" i="12"/>
  <c r="B1354" i="12"/>
  <c r="A1355" i="12"/>
  <c r="D1355" i="12" s="1"/>
  <c r="B1355" i="12"/>
  <c r="A1356" i="12"/>
  <c r="B1356" i="12"/>
  <c r="A1357" i="12"/>
  <c r="B1357" i="12"/>
  <c r="A1358" i="12"/>
  <c r="B1358" i="12"/>
  <c r="A1359" i="12"/>
  <c r="D1359" i="12" s="1"/>
  <c r="B1359" i="12"/>
  <c r="A1360" i="12"/>
  <c r="B1360" i="12"/>
  <c r="A1361" i="12"/>
  <c r="B1361" i="12"/>
  <c r="A1362" i="12"/>
  <c r="D1362" i="12" s="1"/>
  <c r="B1362" i="12"/>
  <c r="A1363" i="12"/>
  <c r="D1363" i="12" s="1"/>
  <c r="B1363" i="12"/>
  <c r="A1364" i="12"/>
  <c r="B1364" i="12"/>
  <c r="A1365" i="12"/>
  <c r="B1365" i="12"/>
  <c r="A1366" i="12"/>
  <c r="B1366" i="12"/>
  <c r="A1367" i="12"/>
  <c r="D1367" i="12" s="1"/>
  <c r="B1367" i="12"/>
  <c r="A1368" i="12"/>
  <c r="B1368" i="12"/>
  <c r="A1369" i="12"/>
  <c r="B1369" i="12"/>
  <c r="A1370" i="12"/>
  <c r="B1370" i="12"/>
  <c r="A1371" i="12"/>
  <c r="D1371" i="12" s="1"/>
  <c r="B1371" i="12"/>
  <c r="A1372" i="12"/>
  <c r="B1372" i="12"/>
  <c r="A1373" i="12"/>
  <c r="B1373" i="12"/>
  <c r="A1374" i="12"/>
  <c r="B1374" i="12"/>
  <c r="A1375" i="12"/>
  <c r="D1375" i="12" s="1"/>
  <c r="B1375" i="12"/>
  <c r="A1376" i="12"/>
  <c r="B1376" i="12"/>
  <c r="A1377" i="12"/>
  <c r="B1377" i="12"/>
  <c r="A1378" i="12"/>
  <c r="D1378" i="12" s="1"/>
  <c r="B1378" i="12"/>
  <c r="A1379" i="12"/>
  <c r="D1379" i="12" s="1"/>
  <c r="B1379" i="12"/>
  <c r="A1380" i="12"/>
  <c r="B1380" i="12"/>
  <c r="A1381" i="12"/>
  <c r="B1381" i="12"/>
  <c r="A1382" i="12"/>
  <c r="B1382" i="12"/>
  <c r="A1383" i="12"/>
  <c r="D1383" i="12" s="1"/>
  <c r="B1383" i="12"/>
  <c r="A1384" i="12"/>
  <c r="B1384" i="12"/>
  <c r="A1385" i="12"/>
  <c r="B1385" i="12"/>
  <c r="A1386" i="12"/>
  <c r="B1386" i="12"/>
  <c r="A1387" i="12"/>
  <c r="D1387" i="12" s="1"/>
  <c r="B1387" i="12"/>
  <c r="A1388" i="12"/>
  <c r="B1388" i="12"/>
  <c r="A1389" i="12"/>
  <c r="B1389" i="12"/>
  <c r="A1390" i="12"/>
  <c r="B1390" i="12"/>
  <c r="A1391" i="12"/>
  <c r="D1391" i="12" s="1"/>
  <c r="B1391" i="12"/>
  <c r="A1392" i="12"/>
  <c r="B1392" i="12"/>
  <c r="A1393" i="12"/>
  <c r="B1393" i="12"/>
  <c r="A1394" i="12"/>
  <c r="D1394" i="12" s="1"/>
  <c r="B1394" i="12"/>
  <c r="C1394" i="12"/>
  <c r="A1395" i="12"/>
  <c r="B1395" i="12"/>
  <c r="A1396" i="12"/>
  <c r="D1396" i="12" s="1"/>
  <c r="B1396" i="12"/>
  <c r="A1397" i="12"/>
  <c r="B1397" i="12"/>
  <c r="A1398" i="12"/>
  <c r="B1398" i="12"/>
  <c r="A1399" i="12"/>
  <c r="B1399" i="12"/>
  <c r="A1400" i="12"/>
  <c r="C1400" i="12" s="1"/>
  <c r="B1400" i="12"/>
  <c r="A1401" i="12"/>
  <c r="C1401" i="12" s="1"/>
  <c r="B1401" i="12"/>
  <c r="A1402" i="12"/>
  <c r="B1402" i="12"/>
  <c r="A1403" i="12"/>
  <c r="B1403" i="12"/>
  <c r="A1404" i="12"/>
  <c r="C1404" i="12" s="1"/>
  <c r="B1404" i="12"/>
  <c r="A1405" i="12"/>
  <c r="B1405" i="12"/>
  <c r="A1406" i="12"/>
  <c r="B1406" i="12"/>
  <c r="A1407" i="12"/>
  <c r="B1407" i="12"/>
  <c r="A1408" i="12"/>
  <c r="C1408" i="12" s="1"/>
  <c r="B1408" i="12"/>
  <c r="A1409" i="12"/>
  <c r="B1409" i="12"/>
  <c r="A1410" i="12"/>
  <c r="B1410" i="12"/>
  <c r="A1411" i="12"/>
  <c r="B1411" i="12"/>
  <c r="A1412" i="12"/>
  <c r="C1412" i="12" s="1"/>
  <c r="B1412" i="12"/>
  <c r="A1413" i="12"/>
  <c r="B1413" i="12"/>
  <c r="A1414" i="12"/>
  <c r="B1414" i="12"/>
  <c r="A1415" i="12"/>
  <c r="B1415" i="12"/>
  <c r="A1416" i="12"/>
  <c r="C1416" i="12" s="1"/>
  <c r="B1416" i="12"/>
  <c r="A1417" i="12"/>
  <c r="C1417" i="12" s="1"/>
  <c r="B1417" i="12"/>
  <c r="D1417" i="12"/>
  <c r="A1418" i="12"/>
  <c r="B1418" i="12"/>
  <c r="A1419" i="12"/>
  <c r="B1419" i="12"/>
  <c r="A1420" i="12"/>
  <c r="C1420" i="12" s="1"/>
  <c r="B1420" i="12"/>
  <c r="A1421" i="12"/>
  <c r="B1421" i="12"/>
  <c r="A1422" i="12"/>
  <c r="B1422" i="12"/>
  <c r="A1423" i="12"/>
  <c r="B1423" i="12"/>
  <c r="A1424" i="12"/>
  <c r="B1424" i="12"/>
  <c r="A1425" i="12"/>
  <c r="B1425" i="12"/>
  <c r="A1426" i="12"/>
  <c r="C1426" i="12" s="1"/>
  <c r="B1426" i="12"/>
  <c r="A1427" i="12"/>
  <c r="B1427" i="12"/>
  <c r="A1428" i="12"/>
  <c r="B1428" i="12"/>
  <c r="A1429" i="12"/>
  <c r="B1429" i="12"/>
  <c r="A1430" i="12"/>
  <c r="B1430" i="12"/>
  <c r="A1431" i="12"/>
  <c r="B1431" i="12"/>
  <c r="A1432" i="12"/>
  <c r="B1432" i="12"/>
  <c r="A1433" i="12"/>
  <c r="B1433" i="12"/>
  <c r="A1434" i="12"/>
  <c r="B1434" i="12"/>
  <c r="A1435" i="12"/>
  <c r="B1435" i="12"/>
  <c r="A1436" i="12"/>
  <c r="B1436" i="12"/>
  <c r="A1437" i="12"/>
  <c r="B1437" i="12"/>
  <c r="A1438" i="12"/>
  <c r="B1438" i="12"/>
  <c r="A1439" i="12"/>
  <c r="B1439" i="12"/>
  <c r="A1440" i="12"/>
  <c r="B1440" i="12"/>
  <c r="A1441" i="12"/>
  <c r="B1441" i="12"/>
  <c r="A1442" i="12"/>
  <c r="C1442" i="12" s="1"/>
  <c r="B1442" i="12"/>
  <c r="A1443" i="12"/>
  <c r="B1443" i="12"/>
  <c r="A1444" i="12"/>
  <c r="B1444" i="12"/>
  <c r="A1445" i="12"/>
  <c r="B1445" i="12"/>
  <c r="A1446" i="12"/>
  <c r="B1446" i="12"/>
  <c r="A1447" i="12"/>
  <c r="B1447" i="12"/>
  <c r="A1448" i="12"/>
  <c r="B1448" i="12"/>
  <c r="A1449" i="12"/>
  <c r="B1449" i="12"/>
  <c r="A1450" i="12"/>
  <c r="B1450" i="12"/>
  <c r="A1451" i="12"/>
  <c r="B1451" i="12"/>
  <c r="A1452" i="12"/>
  <c r="B1452" i="12"/>
  <c r="A1453" i="12"/>
  <c r="B1453" i="12"/>
  <c r="A1454" i="12"/>
  <c r="B1454" i="12"/>
  <c r="A1455" i="12"/>
  <c r="B1455" i="12"/>
  <c r="A1456" i="12"/>
  <c r="B1456" i="12"/>
  <c r="A1457" i="12"/>
  <c r="B1457" i="12"/>
  <c r="A1458" i="12"/>
  <c r="C1458" i="12" s="1"/>
  <c r="B1458" i="12"/>
  <c r="A1459" i="12"/>
  <c r="B1459" i="12"/>
  <c r="A1460" i="12"/>
  <c r="B1460" i="12"/>
  <c r="A1461" i="12"/>
  <c r="B1461" i="12"/>
  <c r="A1462" i="12"/>
  <c r="B1462" i="12"/>
  <c r="A1463" i="12"/>
  <c r="C1463" i="12" s="1"/>
  <c r="B1463" i="12"/>
  <c r="A1464" i="12"/>
  <c r="B1464" i="12"/>
  <c r="A1465" i="12"/>
  <c r="B1465" i="12"/>
  <c r="A1466" i="12"/>
  <c r="C1466" i="12" s="1"/>
  <c r="B1466" i="12"/>
  <c r="A1467" i="12"/>
  <c r="C1467" i="12" s="1"/>
  <c r="B1467" i="12"/>
  <c r="A1468" i="12"/>
  <c r="B1468" i="12"/>
  <c r="A1469" i="12"/>
  <c r="C1469" i="12" s="1"/>
  <c r="B1469" i="12"/>
  <c r="A1470" i="12"/>
  <c r="C1470" i="12" s="1"/>
  <c r="B1470" i="12"/>
  <c r="A1471" i="12"/>
  <c r="C1471" i="12" s="1"/>
  <c r="B1471" i="12"/>
  <c r="A1472" i="12"/>
  <c r="B1472" i="12"/>
  <c r="A1473" i="12"/>
  <c r="B1473" i="12"/>
  <c r="A1474" i="12"/>
  <c r="C1474" i="12" s="1"/>
  <c r="B1474" i="12"/>
  <c r="A1475" i="12"/>
  <c r="C1475" i="12" s="1"/>
  <c r="B1475" i="12"/>
  <c r="A1476" i="12"/>
  <c r="B1476" i="12"/>
  <c r="A1477" i="12"/>
  <c r="B1477" i="12"/>
  <c r="A1478" i="12"/>
  <c r="C1478" i="12" s="1"/>
  <c r="B1478" i="12"/>
  <c r="A1479" i="12"/>
  <c r="C1479" i="12" s="1"/>
  <c r="B1479" i="12"/>
  <c r="A1480" i="12"/>
  <c r="B1480" i="12"/>
  <c r="A1481" i="12"/>
  <c r="B1481" i="12"/>
  <c r="A1482" i="12"/>
  <c r="C1482" i="12" s="1"/>
  <c r="B1482" i="12"/>
  <c r="A1483" i="12"/>
  <c r="C1483" i="12" s="1"/>
  <c r="B1483" i="12"/>
  <c r="A1484" i="12"/>
  <c r="B1484" i="12"/>
  <c r="A1485" i="12"/>
  <c r="C1485" i="12" s="1"/>
  <c r="B1485" i="12"/>
  <c r="A1486" i="12"/>
  <c r="C1486" i="12" s="1"/>
  <c r="B1486" i="12"/>
  <c r="A1487" i="12"/>
  <c r="C1487" i="12" s="1"/>
  <c r="B1487" i="12"/>
  <c r="A1488" i="12"/>
  <c r="B1488" i="12"/>
  <c r="A1489" i="12"/>
  <c r="B1489" i="12"/>
  <c r="A1490" i="12"/>
  <c r="C1490" i="12" s="1"/>
  <c r="B1490" i="12"/>
  <c r="A1491" i="12"/>
  <c r="C1491" i="12" s="1"/>
  <c r="B1491" i="12"/>
  <c r="A1492" i="12"/>
  <c r="C1492" i="12" s="1"/>
  <c r="B1492" i="12"/>
  <c r="A1493" i="12"/>
  <c r="B1493" i="12"/>
  <c r="A1494" i="12"/>
  <c r="C1494" i="12" s="1"/>
  <c r="B1494" i="12"/>
  <c r="A1495" i="12"/>
  <c r="C1495" i="12" s="1"/>
  <c r="B1495" i="12"/>
  <c r="A1496" i="12"/>
  <c r="B1496" i="12"/>
  <c r="A1497" i="12"/>
  <c r="B1497" i="12"/>
  <c r="A1498" i="12"/>
  <c r="C1498" i="12" s="1"/>
  <c r="B1498" i="12"/>
  <c r="A1499" i="12"/>
  <c r="C1499" i="12" s="1"/>
  <c r="B1499" i="12"/>
  <c r="A1500" i="12"/>
  <c r="C1500" i="12" s="1"/>
  <c r="B1500" i="12"/>
  <c r="D1500" i="12"/>
  <c r="A1501" i="12"/>
  <c r="C1501" i="12" s="1"/>
  <c r="B1501" i="12"/>
  <c r="A1502" i="12"/>
  <c r="C1502" i="12" s="1"/>
  <c r="B1502" i="12"/>
  <c r="A1503" i="12"/>
  <c r="C1503" i="12" s="1"/>
  <c r="B1503" i="12"/>
  <c r="A1504" i="12"/>
  <c r="B1504" i="12"/>
  <c r="A1505" i="12"/>
  <c r="B1505" i="12"/>
  <c r="A1506" i="12"/>
  <c r="C1506" i="12" s="1"/>
  <c r="B1506" i="12"/>
  <c r="A1507" i="12"/>
  <c r="C1507" i="12" s="1"/>
  <c r="B1507" i="12"/>
  <c r="A1508" i="12"/>
  <c r="B1508" i="12"/>
  <c r="A1509" i="12"/>
  <c r="B1509" i="12"/>
  <c r="A1510" i="12"/>
  <c r="C1510" i="12" s="1"/>
  <c r="B1510" i="12"/>
  <c r="A1511" i="12"/>
  <c r="C1511" i="12" s="1"/>
  <c r="B1511" i="12"/>
  <c r="A1512" i="12"/>
  <c r="B1512" i="12"/>
  <c r="A1513" i="12"/>
  <c r="B1513" i="12"/>
  <c r="A1514" i="12"/>
  <c r="C1514" i="12" s="1"/>
  <c r="B1514" i="12"/>
  <c r="A1515" i="12"/>
  <c r="C1515" i="12" s="1"/>
  <c r="B1515" i="12"/>
  <c r="A1516" i="12"/>
  <c r="C1516" i="12" s="1"/>
  <c r="B1516" i="12"/>
  <c r="A1517" i="12"/>
  <c r="B1517" i="12"/>
  <c r="A1518" i="12"/>
  <c r="C1518" i="12" s="1"/>
  <c r="B1518" i="12"/>
  <c r="A1519" i="12"/>
  <c r="C1519" i="12" s="1"/>
  <c r="B1519" i="12"/>
  <c r="A1520" i="12"/>
  <c r="B1520" i="12"/>
  <c r="A1521" i="12"/>
  <c r="B1521" i="12"/>
  <c r="A1522" i="12"/>
  <c r="C1522" i="12" s="1"/>
  <c r="B1522" i="12"/>
  <c r="A1523" i="12"/>
  <c r="C1523" i="12" s="1"/>
  <c r="B1523" i="12"/>
  <c r="A1524" i="12"/>
  <c r="B1524" i="12"/>
  <c r="A1525" i="12"/>
  <c r="B1525" i="12"/>
  <c r="A1526" i="12"/>
  <c r="C1526" i="12" s="1"/>
  <c r="B1526" i="12"/>
  <c r="A1527" i="12"/>
  <c r="C1527" i="12" s="1"/>
  <c r="B1527" i="12"/>
  <c r="A1528" i="12"/>
  <c r="B1528" i="12"/>
  <c r="A1529" i="12"/>
  <c r="B1529" i="12"/>
  <c r="A1530" i="12"/>
  <c r="C1530" i="12" s="1"/>
  <c r="B1530" i="12"/>
  <c r="A1531" i="12"/>
  <c r="C1531" i="12" s="1"/>
  <c r="B1531" i="12"/>
  <c r="A1532" i="12"/>
  <c r="B1532" i="12"/>
  <c r="A1533" i="12"/>
  <c r="B1533" i="12"/>
  <c r="A1534" i="12"/>
  <c r="B1534" i="12"/>
  <c r="A1535" i="12"/>
  <c r="D1535" i="12" s="1"/>
  <c r="B1535" i="12"/>
  <c r="C1535" i="12"/>
  <c r="A1536" i="12"/>
  <c r="B1536" i="12"/>
  <c r="A1537" i="12"/>
  <c r="B1537" i="12"/>
  <c r="A1538" i="12"/>
  <c r="D1538" i="12" s="1"/>
  <c r="B1538" i="12"/>
  <c r="A1539" i="12"/>
  <c r="B1539" i="12"/>
  <c r="A1540" i="12"/>
  <c r="B1540" i="12"/>
  <c r="A1541" i="12"/>
  <c r="B1541" i="12"/>
  <c r="A1542" i="12"/>
  <c r="D1542" i="12" s="1"/>
  <c r="B1542" i="12"/>
  <c r="A1543" i="12"/>
  <c r="D1543" i="12" s="1"/>
  <c r="B1543" i="12"/>
  <c r="A1544" i="12"/>
  <c r="B1544" i="12"/>
  <c r="A1545" i="12"/>
  <c r="B1545" i="12"/>
  <c r="A1546" i="12"/>
  <c r="D1546" i="12" s="1"/>
  <c r="B1546" i="12"/>
  <c r="A1547" i="12"/>
  <c r="B1547" i="12"/>
  <c r="A1548" i="12"/>
  <c r="B1548" i="12"/>
  <c r="A1549" i="12"/>
  <c r="B1549" i="12"/>
  <c r="A1550" i="12"/>
  <c r="B1550" i="12"/>
  <c r="A1551" i="12"/>
  <c r="D1551" i="12" s="1"/>
  <c r="B1551" i="12"/>
  <c r="A1552" i="12"/>
  <c r="B1552" i="12"/>
  <c r="A1553" i="12"/>
  <c r="B1553" i="12"/>
  <c r="A1554" i="12"/>
  <c r="D1554" i="12" s="1"/>
  <c r="B1554" i="12"/>
  <c r="A1555" i="12"/>
  <c r="B1555" i="12"/>
  <c r="A1556" i="12"/>
  <c r="B1556" i="12"/>
  <c r="A1557" i="12"/>
  <c r="B1557" i="12"/>
  <c r="A1558" i="12"/>
  <c r="D1558" i="12" s="1"/>
  <c r="B1558" i="12"/>
  <c r="C1558" i="12"/>
  <c r="A1559" i="12"/>
  <c r="D1559" i="12" s="1"/>
  <c r="B1559" i="12"/>
  <c r="A1560" i="12"/>
  <c r="B1560" i="12"/>
  <c r="A1561" i="12"/>
  <c r="B1561" i="12"/>
  <c r="A1562" i="12"/>
  <c r="D1562" i="12" s="1"/>
  <c r="B1562" i="12"/>
  <c r="A1563" i="12"/>
  <c r="B1563" i="12"/>
  <c r="A1564" i="12"/>
  <c r="B1564" i="12"/>
  <c r="A1565" i="12"/>
  <c r="B1565" i="12"/>
  <c r="A1566" i="12"/>
  <c r="B1566" i="12"/>
  <c r="A1567" i="12"/>
  <c r="D1567" i="12" s="1"/>
  <c r="B1567" i="12"/>
  <c r="C1567" i="12"/>
  <c r="A1568" i="12"/>
  <c r="B1568" i="12"/>
  <c r="A1569" i="12"/>
  <c r="B1569" i="12"/>
  <c r="A1570" i="12"/>
  <c r="D1570" i="12" s="1"/>
  <c r="B1570" i="12"/>
  <c r="A1571" i="12"/>
  <c r="B1571" i="12"/>
  <c r="A1572" i="12"/>
  <c r="B1572" i="12"/>
  <c r="A1573" i="12"/>
  <c r="B1573" i="12"/>
  <c r="A1574" i="12"/>
  <c r="D1574" i="12" s="1"/>
  <c r="B1574" i="12"/>
  <c r="A1575" i="12"/>
  <c r="D1575" i="12" s="1"/>
  <c r="B1575" i="12"/>
  <c r="A1576" i="12"/>
  <c r="B1576" i="12"/>
  <c r="A1577" i="12"/>
  <c r="B1577" i="12"/>
  <c r="A1578" i="12"/>
  <c r="D1578" i="12" s="1"/>
  <c r="B1578" i="12"/>
  <c r="A1579" i="12"/>
  <c r="B1579" i="12"/>
  <c r="A1580" i="12"/>
  <c r="B1580" i="12"/>
  <c r="A1581" i="12"/>
  <c r="B1581" i="12"/>
  <c r="A1582" i="12"/>
  <c r="B1582" i="12"/>
  <c r="A1583" i="12"/>
  <c r="D1583" i="12" s="1"/>
  <c r="B1583" i="12"/>
  <c r="A1584" i="12"/>
  <c r="B1584" i="12"/>
  <c r="A1585" i="12"/>
  <c r="B1585" i="12"/>
  <c r="A1586" i="12"/>
  <c r="D1586" i="12" s="1"/>
  <c r="B1586" i="12"/>
  <c r="A1587" i="12"/>
  <c r="B1587" i="12"/>
  <c r="A1588" i="12"/>
  <c r="B1588" i="12"/>
  <c r="A1589" i="12"/>
  <c r="B1589" i="12"/>
  <c r="A1590" i="12"/>
  <c r="D1590" i="12" s="1"/>
  <c r="B1590" i="12"/>
  <c r="C1590" i="12"/>
  <c r="A1591" i="12"/>
  <c r="D1591" i="12" s="1"/>
  <c r="B1591" i="12"/>
  <c r="A1592" i="12"/>
  <c r="B1592" i="12"/>
  <c r="A1593" i="12"/>
  <c r="B1593" i="12"/>
  <c r="A1594" i="12"/>
  <c r="D1594" i="12" s="1"/>
  <c r="B1594" i="12"/>
  <c r="A1595" i="12"/>
  <c r="B1595" i="12"/>
  <c r="A1596" i="12"/>
  <c r="B1596" i="12"/>
  <c r="A1597" i="12"/>
  <c r="B1597" i="12"/>
  <c r="A1598" i="12"/>
  <c r="B1598" i="12"/>
  <c r="A1599" i="12"/>
  <c r="D1599" i="12" s="1"/>
  <c r="B1599" i="12"/>
  <c r="C1599" i="12"/>
  <c r="A1600" i="12"/>
  <c r="B1600" i="12"/>
  <c r="A1601" i="12"/>
  <c r="B1601" i="12"/>
  <c r="A1602" i="12"/>
  <c r="D1602" i="12" s="1"/>
  <c r="B1602" i="12"/>
  <c r="A1603" i="12"/>
  <c r="B1603" i="12"/>
  <c r="A1604" i="12"/>
  <c r="B1604" i="12"/>
  <c r="A1605" i="12"/>
  <c r="B1605" i="12"/>
  <c r="A1606" i="12"/>
  <c r="D1606" i="12" s="1"/>
  <c r="B1606" i="12"/>
  <c r="A1607" i="12"/>
  <c r="D1607" i="12" s="1"/>
  <c r="B1607" i="12"/>
  <c r="A1608" i="12"/>
  <c r="B1608" i="12"/>
  <c r="A1609" i="12"/>
  <c r="B1609" i="12"/>
  <c r="A1610" i="12"/>
  <c r="D1610" i="12" s="1"/>
  <c r="B1610" i="12"/>
  <c r="A1611" i="12"/>
  <c r="B1611" i="12"/>
  <c r="A1612" i="12"/>
  <c r="B1612" i="12"/>
  <c r="A1613" i="12"/>
  <c r="B1613" i="12"/>
  <c r="A1614" i="12"/>
  <c r="B1614" i="12"/>
  <c r="A1615" i="12"/>
  <c r="D1615" i="12" s="1"/>
  <c r="B1615" i="12"/>
  <c r="A1616" i="12"/>
  <c r="B1616" i="12"/>
  <c r="A1617" i="12"/>
  <c r="B1617" i="12"/>
  <c r="A1618" i="12"/>
  <c r="D1618" i="12" s="1"/>
  <c r="B1618" i="12"/>
  <c r="A1619" i="12"/>
  <c r="B1619" i="12"/>
  <c r="A1620" i="12"/>
  <c r="B1620" i="12"/>
  <c r="A1621" i="12"/>
  <c r="B1621" i="12"/>
  <c r="A1622" i="12"/>
  <c r="D1622" i="12" s="1"/>
  <c r="B1622" i="12"/>
  <c r="C1622" i="12"/>
  <c r="A1623" i="12"/>
  <c r="D1623" i="12" s="1"/>
  <c r="B1623" i="12"/>
  <c r="A1624" i="12"/>
  <c r="B1624" i="12"/>
  <c r="A1625" i="12"/>
  <c r="B1625" i="12"/>
  <c r="A1626" i="12"/>
  <c r="D1626" i="12" s="1"/>
  <c r="B1626" i="12"/>
  <c r="A1627" i="12"/>
  <c r="B1627" i="12"/>
  <c r="A1628" i="12"/>
  <c r="B1628" i="12"/>
  <c r="A1629" i="12"/>
  <c r="B1629" i="12"/>
  <c r="A1630" i="12"/>
  <c r="B1630" i="12"/>
  <c r="A1631" i="12"/>
  <c r="D1631" i="12" s="1"/>
  <c r="B1631" i="12"/>
  <c r="C1631" i="12"/>
  <c r="A1632" i="12"/>
  <c r="B1632" i="12"/>
  <c r="A1633" i="12"/>
  <c r="B1633" i="12"/>
  <c r="A1634" i="12"/>
  <c r="D1634" i="12" s="1"/>
  <c r="B1634" i="12"/>
  <c r="A1635" i="12"/>
  <c r="B1635" i="12"/>
  <c r="A1636" i="12"/>
  <c r="B1636" i="12"/>
  <c r="A1637" i="12"/>
  <c r="B1637" i="12"/>
  <c r="A1638" i="12"/>
  <c r="D1638" i="12" s="1"/>
  <c r="B1638" i="12"/>
  <c r="A1639" i="12"/>
  <c r="D1639" i="12" s="1"/>
  <c r="B1639" i="12"/>
  <c r="A1640" i="12"/>
  <c r="B1640" i="12"/>
  <c r="A1641" i="12"/>
  <c r="B1641" i="12"/>
  <c r="A1642" i="12"/>
  <c r="D1642" i="12" s="1"/>
  <c r="B1642" i="12"/>
  <c r="A1643" i="12"/>
  <c r="B1643" i="12"/>
  <c r="A1644" i="12"/>
  <c r="B1644" i="12"/>
  <c r="A1645" i="12"/>
  <c r="B1645" i="12"/>
  <c r="A1646" i="12"/>
  <c r="B1646" i="12"/>
  <c r="A1647" i="12"/>
  <c r="D1647" i="12" s="1"/>
  <c r="B1647" i="12"/>
  <c r="A1648" i="12"/>
  <c r="B1648" i="12"/>
  <c r="A1649" i="12"/>
  <c r="D1649" i="12" s="1"/>
  <c r="B1649" i="12"/>
  <c r="A1650" i="12"/>
  <c r="D1650" i="12" s="1"/>
  <c r="B1650" i="12"/>
  <c r="A1651" i="12"/>
  <c r="B1651" i="12"/>
  <c r="A1652" i="12"/>
  <c r="B1652" i="12"/>
  <c r="A1653" i="12"/>
  <c r="D1653" i="12" s="1"/>
  <c r="B1653" i="12"/>
  <c r="A1654" i="12"/>
  <c r="B1654" i="12"/>
  <c r="A1655" i="12"/>
  <c r="B1655" i="12"/>
  <c r="A1656" i="12"/>
  <c r="B1656" i="12"/>
  <c r="A1657" i="12"/>
  <c r="B1657" i="12"/>
  <c r="A1658" i="12"/>
  <c r="D1658" i="12" s="1"/>
  <c r="B1658" i="12"/>
  <c r="C1658" i="12"/>
  <c r="A1659" i="12"/>
  <c r="D1659" i="12" s="1"/>
  <c r="B1659" i="12"/>
  <c r="A1660" i="12"/>
  <c r="B1660" i="12"/>
  <c r="A1661" i="12"/>
  <c r="B1661" i="12"/>
  <c r="A1662" i="12"/>
  <c r="B1662" i="12"/>
  <c r="A1663" i="12"/>
  <c r="D1663" i="12" s="1"/>
  <c r="B1663" i="12"/>
  <c r="C1663" i="12"/>
  <c r="A1664" i="12"/>
  <c r="B1664" i="12"/>
  <c r="A1665" i="12"/>
  <c r="D1665" i="12" s="1"/>
  <c r="B1665" i="12"/>
  <c r="A1666" i="12"/>
  <c r="D1666" i="12" s="1"/>
  <c r="B1666" i="12"/>
  <c r="A1667" i="12"/>
  <c r="B1667" i="12"/>
  <c r="A1668" i="12"/>
  <c r="B1668" i="12"/>
  <c r="A1669" i="12"/>
  <c r="D1669" i="12" s="1"/>
  <c r="B1669" i="12"/>
  <c r="A1670" i="12"/>
  <c r="B1670" i="12"/>
  <c r="A1671" i="12"/>
  <c r="B1671" i="12"/>
  <c r="A1672" i="12"/>
  <c r="B1672" i="12"/>
  <c r="A1673" i="12"/>
  <c r="B1673" i="12"/>
  <c r="A1674" i="12"/>
  <c r="B1674" i="12"/>
  <c r="A1675" i="12"/>
  <c r="D1675" i="12" s="1"/>
  <c r="B1675" i="12"/>
  <c r="A1676" i="12"/>
  <c r="D1676" i="12" s="1"/>
  <c r="B1676" i="12"/>
  <c r="A1677" i="12"/>
  <c r="D1677" i="12" s="1"/>
  <c r="B1677" i="12"/>
  <c r="A1678" i="12"/>
  <c r="B1678" i="12"/>
  <c r="A1679" i="12"/>
  <c r="D1679" i="12" s="1"/>
  <c r="B1679" i="12"/>
  <c r="A1680" i="12"/>
  <c r="B1680" i="12"/>
  <c r="A1681" i="12"/>
  <c r="D1681" i="12" s="1"/>
  <c r="B1681" i="12"/>
  <c r="A1682" i="12"/>
  <c r="B1682" i="12"/>
  <c r="A1683" i="12"/>
  <c r="D1683" i="12" s="1"/>
  <c r="B1683" i="12"/>
  <c r="A1684" i="12"/>
  <c r="D1684" i="12" s="1"/>
  <c r="B1684" i="12"/>
  <c r="A1685" i="12"/>
  <c r="B1685" i="12"/>
  <c r="A1686" i="12"/>
  <c r="B1686" i="12"/>
  <c r="A1687" i="12"/>
  <c r="D1687" i="12" s="1"/>
  <c r="B1687" i="12"/>
  <c r="A1688" i="12"/>
  <c r="B1688" i="12"/>
  <c r="A1689" i="12"/>
  <c r="B1689" i="12"/>
  <c r="A1690" i="12"/>
  <c r="B1690" i="12"/>
  <c r="A1691" i="12"/>
  <c r="D1691" i="12" s="1"/>
  <c r="B1691" i="12"/>
  <c r="A1692" i="12"/>
  <c r="D1692" i="12" s="1"/>
  <c r="B1692" i="12"/>
  <c r="C1692" i="12"/>
  <c r="A1693" i="12"/>
  <c r="B1693" i="12"/>
  <c r="A1694" i="12"/>
  <c r="B1694" i="12"/>
  <c r="A1695" i="12"/>
  <c r="D1695" i="12" s="1"/>
  <c r="B1695" i="12"/>
  <c r="A1696" i="12"/>
  <c r="B1696" i="12"/>
  <c r="A1697" i="12"/>
  <c r="D1697" i="12" s="1"/>
  <c r="B1697" i="12"/>
  <c r="C1697" i="12"/>
  <c r="A1698" i="12"/>
  <c r="B1698" i="12"/>
  <c r="A1699" i="12"/>
  <c r="D1699" i="12" s="1"/>
  <c r="B1699" i="12"/>
  <c r="A1700" i="12"/>
  <c r="D1700" i="12" s="1"/>
  <c r="B1700" i="12"/>
  <c r="A1701" i="12"/>
  <c r="B1701" i="12"/>
  <c r="A1702" i="12"/>
  <c r="B1702" i="12"/>
  <c r="A1703" i="12"/>
  <c r="D1703" i="12" s="1"/>
  <c r="B1703" i="12"/>
  <c r="A1704" i="12"/>
  <c r="B1704" i="12"/>
  <c r="A1705" i="12"/>
  <c r="B1705" i="12"/>
  <c r="A1706" i="12"/>
  <c r="B1706" i="12"/>
  <c r="A1707" i="12"/>
  <c r="D1707" i="12" s="1"/>
  <c r="B1707" i="12"/>
  <c r="A1708" i="12"/>
  <c r="D1708" i="12" s="1"/>
  <c r="B1708" i="12"/>
  <c r="A1709" i="12"/>
  <c r="B1709" i="12"/>
  <c r="A1710" i="12"/>
  <c r="B1710" i="12"/>
  <c r="A1711" i="12"/>
  <c r="D1711" i="12" s="1"/>
  <c r="B1711" i="12"/>
  <c r="A1712" i="12"/>
  <c r="B1712" i="12"/>
  <c r="A1713" i="12"/>
  <c r="D1713" i="12" s="1"/>
  <c r="B1713" i="12"/>
  <c r="A1714" i="12"/>
  <c r="B1714" i="12"/>
  <c r="A1715" i="12"/>
  <c r="D1715" i="12" s="1"/>
  <c r="B1715" i="12"/>
  <c r="A1716" i="12"/>
  <c r="D1716" i="12" s="1"/>
  <c r="B1716" i="12"/>
  <c r="A1717" i="12"/>
  <c r="D1717" i="12" s="1"/>
  <c r="B1717" i="12"/>
  <c r="A1718" i="12"/>
  <c r="B1718" i="12"/>
  <c r="A1719" i="12"/>
  <c r="D1719" i="12" s="1"/>
  <c r="B1719" i="12"/>
  <c r="A1720" i="12"/>
  <c r="B1720" i="12"/>
  <c r="A1721" i="12"/>
  <c r="D1721" i="12" s="1"/>
  <c r="B1721" i="12"/>
  <c r="A1722" i="12"/>
  <c r="B1722" i="12"/>
  <c r="A1723" i="12"/>
  <c r="D1723" i="12" s="1"/>
  <c r="B1723" i="12"/>
  <c r="A1724" i="12"/>
  <c r="D1724" i="12" s="1"/>
  <c r="B1724" i="12"/>
  <c r="C1724" i="12"/>
  <c r="A1725" i="12"/>
  <c r="D1725" i="12" s="1"/>
  <c r="B1725" i="12"/>
  <c r="A1726" i="12"/>
  <c r="B1726" i="12"/>
  <c r="A1727" i="12"/>
  <c r="D1727" i="12" s="1"/>
  <c r="B1727" i="12"/>
  <c r="A1728" i="12"/>
  <c r="B1728" i="12"/>
  <c r="A1729" i="12"/>
  <c r="D1729" i="12" s="1"/>
  <c r="B1729" i="12"/>
  <c r="A1730" i="12"/>
  <c r="B1730" i="12"/>
  <c r="A1731" i="12"/>
  <c r="D1731" i="12" s="1"/>
  <c r="B1731" i="12"/>
  <c r="A1732" i="12"/>
  <c r="B1732" i="12"/>
  <c r="A1733" i="12"/>
  <c r="D1733" i="12" s="1"/>
  <c r="B1733" i="12"/>
  <c r="C1733" i="12"/>
  <c r="A1734" i="12"/>
  <c r="B1734" i="12"/>
  <c r="A1735" i="12"/>
  <c r="D1735" i="12" s="1"/>
  <c r="B1735" i="12"/>
  <c r="A1736" i="12"/>
  <c r="B1736" i="12"/>
  <c r="A1737" i="12"/>
  <c r="B1737" i="12"/>
  <c r="A1738" i="12"/>
  <c r="B1738" i="12"/>
  <c r="A1739" i="12"/>
  <c r="D1739" i="12" s="1"/>
  <c r="B1739" i="12"/>
  <c r="A1740" i="12"/>
  <c r="D1740" i="12" s="1"/>
  <c r="B1740" i="12"/>
  <c r="A1741" i="12"/>
  <c r="D1741" i="12" s="1"/>
  <c r="B1741" i="12"/>
  <c r="A1742" i="12"/>
  <c r="B1742" i="12"/>
  <c r="A1743" i="12"/>
  <c r="D1743" i="12" s="1"/>
  <c r="B1743" i="12"/>
  <c r="A1744" i="12"/>
  <c r="B1744" i="12"/>
  <c r="A1745" i="12"/>
  <c r="D1745" i="12" s="1"/>
  <c r="B1745" i="12"/>
  <c r="A1746" i="12"/>
  <c r="B1746" i="12"/>
  <c r="A1747" i="12"/>
  <c r="D1747" i="12" s="1"/>
  <c r="B1747" i="12"/>
  <c r="A1748" i="12"/>
  <c r="D1748" i="12" s="1"/>
  <c r="B1748" i="12"/>
  <c r="A1749" i="12"/>
  <c r="D1749" i="12" s="1"/>
  <c r="B1749" i="12"/>
  <c r="A1750" i="12"/>
  <c r="B1750" i="12"/>
  <c r="A1751" i="12"/>
  <c r="D1751" i="12" s="1"/>
  <c r="B1751" i="12"/>
  <c r="A1752" i="12"/>
  <c r="B1752" i="12"/>
  <c r="A1753" i="12"/>
  <c r="D1753" i="12" s="1"/>
  <c r="B1753" i="12"/>
  <c r="A1754" i="12"/>
  <c r="B1754" i="12"/>
  <c r="A1755" i="12"/>
  <c r="D1755" i="12" s="1"/>
  <c r="B1755" i="12"/>
  <c r="A1756" i="12"/>
  <c r="D1756" i="12" s="1"/>
  <c r="B1756" i="12"/>
  <c r="C1756" i="12"/>
  <c r="A1757" i="12"/>
  <c r="D1757" i="12" s="1"/>
  <c r="B1757" i="12"/>
  <c r="A1758" i="12"/>
  <c r="B1758" i="12"/>
  <c r="A1759" i="12"/>
  <c r="D1759" i="12" s="1"/>
  <c r="B1759" i="12"/>
  <c r="A1760" i="12"/>
  <c r="B1760" i="12"/>
  <c r="A1761" i="12"/>
  <c r="D1761" i="12" s="1"/>
  <c r="B1761" i="12"/>
  <c r="A1762" i="12"/>
  <c r="B1762" i="12"/>
  <c r="A1763" i="12"/>
  <c r="D1763" i="12" s="1"/>
  <c r="B1763" i="12"/>
  <c r="A1764" i="12"/>
  <c r="B1764" i="12"/>
  <c r="A1765" i="12"/>
  <c r="D1765" i="12" s="1"/>
  <c r="B1765" i="12"/>
  <c r="C1765" i="12"/>
  <c r="A1766" i="12"/>
  <c r="B1766" i="12"/>
  <c r="A1767" i="12"/>
  <c r="D1767" i="12" s="1"/>
  <c r="B1767" i="12"/>
  <c r="A1768" i="12"/>
  <c r="B1768" i="12"/>
  <c r="A1769" i="12"/>
  <c r="B1769" i="12"/>
  <c r="A1770" i="12"/>
  <c r="B1770" i="12"/>
  <c r="A1771" i="12"/>
  <c r="D1771" i="12" s="1"/>
  <c r="B1771" i="12"/>
  <c r="A1772" i="12"/>
  <c r="D1772" i="12" s="1"/>
  <c r="B1772" i="12"/>
  <c r="A1773" i="12"/>
  <c r="D1773" i="12" s="1"/>
  <c r="B1773" i="12"/>
  <c r="A1774" i="12"/>
  <c r="B1774" i="12"/>
  <c r="A1775" i="12"/>
  <c r="D1775" i="12" s="1"/>
  <c r="B1775" i="12"/>
  <c r="A1776" i="12"/>
  <c r="B1776" i="12"/>
  <c r="A1777" i="12"/>
  <c r="D1777" i="12" s="1"/>
  <c r="B1777" i="12"/>
  <c r="A1778" i="12"/>
  <c r="B1778" i="12"/>
  <c r="A1779" i="12"/>
  <c r="D1779" i="12" s="1"/>
  <c r="B1779" i="12"/>
  <c r="A1780" i="12"/>
  <c r="D1780" i="12" s="1"/>
  <c r="B1780" i="12"/>
  <c r="A1781" i="12"/>
  <c r="D1781" i="12" s="1"/>
  <c r="B1781" i="12"/>
  <c r="A1782" i="12"/>
  <c r="B1782" i="12"/>
  <c r="A1783" i="12"/>
  <c r="D1783" i="12" s="1"/>
  <c r="B1783" i="12"/>
  <c r="A1784" i="12"/>
  <c r="B1784" i="12"/>
  <c r="A1785" i="12"/>
  <c r="D1785" i="12" s="1"/>
  <c r="B1785" i="12"/>
  <c r="A1786" i="12"/>
  <c r="B1786" i="12"/>
  <c r="A1787" i="12"/>
  <c r="D1787" i="12" s="1"/>
  <c r="B1787" i="12"/>
  <c r="A1788" i="12"/>
  <c r="D1788" i="12" s="1"/>
  <c r="B1788" i="12"/>
  <c r="C1788" i="12"/>
  <c r="A1789" i="12"/>
  <c r="D1789" i="12" s="1"/>
  <c r="B1789" i="12"/>
  <c r="A1790" i="12"/>
  <c r="B1790" i="12"/>
  <c r="A1791" i="12"/>
  <c r="D1791" i="12" s="1"/>
  <c r="B1791" i="12"/>
  <c r="A1792" i="12"/>
  <c r="B1792" i="12"/>
  <c r="A1793" i="12"/>
  <c r="D1793" i="12" s="1"/>
  <c r="B1793" i="12"/>
  <c r="A1794" i="12"/>
  <c r="B1794" i="12"/>
  <c r="A1795" i="12"/>
  <c r="D1795" i="12" s="1"/>
  <c r="B1795" i="12"/>
  <c r="A1796" i="12"/>
  <c r="B1796" i="12"/>
  <c r="A1797" i="12"/>
  <c r="D1797" i="12" s="1"/>
  <c r="B1797" i="12"/>
  <c r="C1797" i="12"/>
  <c r="A1798" i="12"/>
  <c r="B1798" i="12"/>
  <c r="A1799" i="12"/>
  <c r="D1799" i="12" s="1"/>
  <c r="B1799" i="12"/>
  <c r="A1800" i="12"/>
  <c r="B1800" i="12"/>
  <c r="A1801" i="12"/>
  <c r="B1801" i="12"/>
  <c r="A1802" i="12"/>
  <c r="B1802" i="12"/>
  <c r="A1803" i="12"/>
  <c r="D1803" i="12" s="1"/>
  <c r="B1803" i="12"/>
  <c r="A1804" i="12"/>
  <c r="D1804" i="12" s="1"/>
  <c r="B1804" i="12"/>
  <c r="A1805" i="12"/>
  <c r="D1805" i="12" s="1"/>
  <c r="B1805" i="12"/>
  <c r="A1806" i="12"/>
  <c r="B1806" i="12"/>
  <c r="A1807" i="12"/>
  <c r="D1807" i="12" s="1"/>
  <c r="B1807" i="12"/>
  <c r="A1808" i="12"/>
  <c r="D1808" i="12" s="1"/>
  <c r="B1808" i="12"/>
  <c r="A1809" i="12"/>
  <c r="D1809" i="12" s="1"/>
  <c r="B1809" i="12"/>
  <c r="A1810" i="12"/>
  <c r="B1810" i="12"/>
  <c r="A1811" i="12"/>
  <c r="D1811" i="12" s="1"/>
  <c r="B1811" i="12"/>
  <c r="A1812" i="12"/>
  <c r="D1812" i="12" s="1"/>
  <c r="B1812" i="12"/>
  <c r="A1813" i="12"/>
  <c r="D1813" i="12" s="1"/>
  <c r="B1813" i="12"/>
  <c r="A1814" i="12"/>
  <c r="B1814" i="12"/>
  <c r="A1815" i="12"/>
  <c r="D1815" i="12" s="1"/>
  <c r="B1815" i="12"/>
  <c r="A1816" i="12"/>
  <c r="D1816" i="12" s="1"/>
  <c r="B1816" i="12"/>
  <c r="A1817" i="12"/>
  <c r="B1817" i="12"/>
  <c r="A1818" i="12"/>
  <c r="B1818" i="12"/>
  <c r="A1819" i="12"/>
  <c r="D1819" i="12" s="1"/>
  <c r="B1819" i="12"/>
  <c r="A1820" i="12"/>
  <c r="D1820" i="12" s="1"/>
  <c r="B1820" i="12"/>
  <c r="C1820" i="12"/>
  <c r="A1821" i="12"/>
  <c r="D1821" i="12" s="1"/>
  <c r="B1821" i="12"/>
  <c r="A1822" i="12"/>
  <c r="B1822" i="12"/>
  <c r="A1823" i="12"/>
  <c r="D1823" i="12" s="1"/>
  <c r="B1823" i="12"/>
  <c r="A1824" i="12"/>
  <c r="D1824" i="12" s="1"/>
  <c r="B1824" i="12"/>
  <c r="A1825" i="12"/>
  <c r="D1825" i="12" s="1"/>
  <c r="B1825" i="12"/>
  <c r="C1825" i="12"/>
  <c r="A1826" i="12"/>
  <c r="B1826" i="12"/>
  <c r="A1827" i="12"/>
  <c r="D1827" i="12" s="1"/>
  <c r="B1827" i="12"/>
  <c r="A1828" i="12"/>
  <c r="D1828" i="12" s="1"/>
  <c r="B1828" i="12"/>
  <c r="A1829" i="12"/>
  <c r="D1829" i="12" s="1"/>
  <c r="B1829" i="12"/>
  <c r="A1830" i="12"/>
  <c r="B1830" i="12"/>
  <c r="A1831" i="12"/>
  <c r="D1831" i="12" s="1"/>
  <c r="B1831" i="12"/>
  <c r="A1832" i="12"/>
  <c r="D1832" i="12" s="1"/>
  <c r="B1832" i="12"/>
  <c r="A1833" i="12"/>
  <c r="B1833" i="12"/>
  <c r="A1834" i="12"/>
  <c r="B1834" i="12"/>
  <c r="A1835" i="12"/>
  <c r="D1835" i="12" s="1"/>
  <c r="B1835" i="12"/>
  <c r="A1836" i="12"/>
  <c r="D1836" i="12" s="1"/>
  <c r="B1836" i="12"/>
  <c r="A1837" i="12"/>
  <c r="D1837" i="12" s="1"/>
  <c r="B1837" i="12"/>
  <c r="A1838" i="12"/>
  <c r="B1838" i="12"/>
  <c r="A1839" i="12"/>
  <c r="D1839" i="12" s="1"/>
  <c r="B1839" i="12"/>
  <c r="A1840" i="12"/>
  <c r="D1840" i="12" s="1"/>
  <c r="B1840" i="12"/>
  <c r="A1841" i="12"/>
  <c r="D1841" i="12" s="1"/>
  <c r="B1841" i="12"/>
  <c r="A1842" i="12"/>
  <c r="B1842" i="12"/>
  <c r="A1843" i="12"/>
  <c r="D1843" i="12" s="1"/>
  <c r="B1843" i="12"/>
  <c r="A1844" i="12"/>
  <c r="D1844" i="12" s="1"/>
  <c r="B1844" i="12"/>
  <c r="A1845" i="12"/>
  <c r="D1845" i="12" s="1"/>
  <c r="B1845" i="12"/>
  <c r="A1846" i="12"/>
  <c r="B1846" i="12"/>
  <c r="A1847" i="12"/>
  <c r="D1847" i="12" s="1"/>
  <c r="B1847" i="12"/>
  <c r="A1848" i="12"/>
  <c r="D1848" i="12" s="1"/>
  <c r="B1848" i="12"/>
  <c r="A1849" i="12"/>
  <c r="B1849" i="12"/>
  <c r="A1850" i="12"/>
  <c r="B1850" i="12"/>
  <c r="A1851" i="12"/>
  <c r="D1851" i="12" s="1"/>
  <c r="B1851" i="12"/>
  <c r="A1852" i="12"/>
  <c r="D1852" i="12" s="1"/>
  <c r="B1852" i="12"/>
  <c r="C1852" i="12"/>
  <c r="A1853" i="12"/>
  <c r="D1853" i="12" s="1"/>
  <c r="B1853" i="12"/>
  <c r="A1854" i="12"/>
  <c r="B1854" i="12"/>
  <c r="A1855" i="12"/>
  <c r="D1855" i="12" s="1"/>
  <c r="B1855" i="12"/>
  <c r="A1856" i="12"/>
  <c r="D1856" i="12" s="1"/>
  <c r="B1856" i="12"/>
  <c r="A1857" i="12"/>
  <c r="D1857" i="12" s="1"/>
  <c r="B1857" i="12"/>
  <c r="C1857" i="12"/>
  <c r="A1858" i="12"/>
  <c r="B1858" i="12"/>
  <c r="A1859" i="12"/>
  <c r="D1859" i="12" s="1"/>
  <c r="B1859" i="12"/>
  <c r="A1860" i="12"/>
  <c r="D1860" i="12" s="1"/>
  <c r="B1860" i="12"/>
  <c r="A1861" i="12"/>
  <c r="D1861" i="12" s="1"/>
  <c r="B1861" i="12"/>
  <c r="A1862" i="12"/>
  <c r="B1862" i="12"/>
  <c r="A1863" i="12"/>
  <c r="D1863" i="12" s="1"/>
  <c r="B1863" i="12"/>
  <c r="A1864" i="12"/>
  <c r="D1864" i="12" s="1"/>
  <c r="B1864" i="12"/>
  <c r="A1865" i="12"/>
  <c r="B1865" i="12"/>
  <c r="A1866" i="12"/>
  <c r="B1866" i="12"/>
  <c r="A1867" i="12"/>
  <c r="D1867" i="12" s="1"/>
  <c r="B1867" i="12"/>
  <c r="A1868" i="12"/>
  <c r="D1868" i="12" s="1"/>
  <c r="B1868" i="12"/>
  <c r="A1869" i="12"/>
  <c r="D1869" i="12" s="1"/>
  <c r="B1869" i="12"/>
  <c r="A1870" i="12"/>
  <c r="B1870" i="12"/>
  <c r="A1871" i="12"/>
  <c r="D1871" i="12" s="1"/>
  <c r="B1871" i="12"/>
  <c r="A1872" i="12"/>
  <c r="D1872" i="12" s="1"/>
  <c r="B1872" i="12"/>
  <c r="A1873" i="12"/>
  <c r="D1873" i="12" s="1"/>
  <c r="B1873" i="12"/>
  <c r="A1874" i="12"/>
  <c r="B1874" i="12"/>
  <c r="A1875" i="12"/>
  <c r="D1875" i="12" s="1"/>
  <c r="B1875" i="12"/>
  <c r="A1876" i="12"/>
  <c r="D1876" i="12" s="1"/>
  <c r="B1876" i="12"/>
  <c r="A1877" i="12"/>
  <c r="D1877" i="12" s="1"/>
  <c r="B1877" i="12"/>
  <c r="A1878" i="12"/>
  <c r="B1878" i="12"/>
  <c r="A1879" i="12"/>
  <c r="D1879" i="12" s="1"/>
  <c r="B1879" i="12"/>
  <c r="A1880" i="12"/>
  <c r="D1880" i="12" s="1"/>
  <c r="B1880" i="12"/>
  <c r="A1881" i="12"/>
  <c r="B1881" i="12"/>
  <c r="A1882" i="12"/>
  <c r="B1882" i="12"/>
  <c r="A1883" i="12"/>
  <c r="D1883" i="12" s="1"/>
  <c r="B1883" i="12"/>
  <c r="A1884" i="12"/>
  <c r="D1884" i="12" s="1"/>
  <c r="B1884" i="12"/>
  <c r="C1884" i="12"/>
  <c r="A1885" i="12"/>
  <c r="D1885" i="12" s="1"/>
  <c r="B1885" i="12"/>
  <c r="A1886" i="12"/>
  <c r="B1886" i="12"/>
  <c r="A1887" i="12"/>
  <c r="D1887" i="12" s="1"/>
  <c r="B1887" i="12"/>
  <c r="A1888" i="12"/>
  <c r="D1888" i="12" s="1"/>
  <c r="B1888" i="12"/>
  <c r="A1889" i="12"/>
  <c r="D1889" i="12" s="1"/>
  <c r="B1889" i="12"/>
  <c r="C1889" i="12"/>
  <c r="A1890" i="12"/>
  <c r="B1890" i="12"/>
  <c r="A1891" i="12"/>
  <c r="D1891" i="12" s="1"/>
  <c r="B1891" i="12"/>
  <c r="A1892" i="12"/>
  <c r="D1892" i="12" s="1"/>
  <c r="B1892" i="12"/>
  <c r="A1893" i="12"/>
  <c r="D1893" i="12" s="1"/>
  <c r="B1893" i="12"/>
  <c r="A1894" i="12"/>
  <c r="B1894" i="12"/>
  <c r="A1895" i="12"/>
  <c r="D1895" i="12" s="1"/>
  <c r="B1895" i="12"/>
  <c r="A1896" i="12"/>
  <c r="D1896" i="12" s="1"/>
  <c r="B1896" i="12"/>
  <c r="A1897" i="12"/>
  <c r="B1897" i="12"/>
  <c r="A1898" i="12"/>
  <c r="B1898" i="12"/>
  <c r="A1899" i="12"/>
  <c r="D1899" i="12" s="1"/>
  <c r="B1899" i="12"/>
  <c r="A1900" i="12"/>
  <c r="D1900" i="12" s="1"/>
  <c r="B1900" i="12"/>
  <c r="A1901" i="12"/>
  <c r="D1901" i="12" s="1"/>
  <c r="B1901" i="12"/>
  <c r="A1902" i="12"/>
  <c r="B1902" i="12"/>
  <c r="A1903" i="12"/>
  <c r="D1903" i="12" s="1"/>
  <c r="B1903" i="12"/>
  <c r="A1904" i="12"/>
  <c r="D1904" i="12" s="1"/>
  <c r="B1904" i="12"/>
  <c r="A1905" i="12"/>
  <c r="D1905" i="12" s="1"/>
  <c r="B1905" i="12"/>
  <c r="A1906" i="12"/>
  <c r="B1906" i="12"/>
  <c r="A1907" i="12"/>
  <c r="D1907" i="12" s="1"/>
  <c r="B1907" i="12"/>
  <c r="A1908" i="12"/>
  <c r="D1908" i="12" s="1"/>
  <c r="B1908" i="12"/>
  <c r="A1909" i="12"/>
  <c r="D1909" i="12" s="1"/>
  <c r="B1909" i="12"/>
  <c r="A1910" i="12"/>
  <c r="B1910" i="12"/>
  <c r="A1911" i="12"/>
  <c r="D1911" i="12" s="1"/>
  <c r="B1911" i="12"/>
  <c r="A1912" i="12"/>
  <c r="D1912" i="12" s="1"/>
  <c r="B1912" i="12"/>
  <c r="A1913" i="12"/>
  <c r="B1913" i="12"/>
  <c r="A1914" i="12"/>
  <c r="B1914" i="12"/>
  <c r="A1915" i="12"/>
  <c r="D1915" i="12" s="1"/>
  <c r="B1915" i="12"/>
  <c r="A1916" i="12"/>
  <c r="D1916" i="12" s="1"/>
  <c r="B1916" i="12"/>
  <c r="C1916" i="12"/>
  <c r="A1917" i="12"/>
  <c r="D1917" i="12" s="1"/>
  <c r="B1917" i="12"/>
  <c r="A1918" i="12"/>
  <c r="B1918" i="12"/>
  <c r="A1919" i="12"/>
  <c r="D1919" i="12" s="1"/>
  <c r="B1919" i="12"/>
  <c r="A1920" i="12"/>
  <c r="D1920" i="12" s="1"/>
  <c r="B1920" i="12"/>
  <c r="A1921" i="12"/>
  <c r="D1921" i="12" s="1"/>
  <c r="B1921" i="12"/>
  <c r="C1921" i="12"/>
  <c r="A1922" i="12"/>
  <c r="B1922" i="12"/>
  <c r="A1923" i="12"/>
  <c r="D1923" i="12" s="1"/>
  <c r="B1923" i="12"/>
  <c r="A1924" i="12"/>
  <c r="D1924" i="12" s="1"/>
  <c r="B1924" i="12"/>
  <c r="A1925" i="12"/>
  <c r="D1925" i="12" s="1"/>
  <c r="B1925" i="12"/>
  <c r="A1926" i="12"/>
  <c r="B1926" i="12"/>
  <c r="A1927" i="12"/>
  <c r="D1927" i="12" s="1"/>
  <c r="B1927" i="12"/>
  <c r="A1928" i="12"/>
  <c r="D1928" i="12" s="1"/>
  <c r="B1928" i="12"/>
  <c r="A1929" i="12"/>
  <c r="B1929" i="12"/>
  <c r="A1930" i="12"/>
  <c r="B1930" i="12"/>
  <c r="A1931" i="12"/>
  <c r="D1931" i="12" s="1"/>
  <c r="B1931" i="12"/>
  <c r="A1932" i="12"/>
  <c r="D1932" i="12" s="1"/>
  <c r="B1932" i="12"/>
  <c r="A1933" i="12"/>
  <c r="D1933" i="12" s="1"/>
  <c r="B1933" i="12"/>
  <c r="A1934" i="12"/>
  <c r="B1934" i="12"/>
  <c r="A1935" i="12"/>
  <c r="D1935" i="12" s="1"/>
  <c r="B1935" i="12"/>
  <c r="A1936" i="12"/>
  <c r="D1936" i="12" s="1"/>
  <c r="B1936" i="12"/>
  <c r="A1937" i="12"/>
  <c r="D1937" i="12" s="1"/>
  <c r="B1937" i="12"/>
  <c r="A1938" i="12"/>
  <c r="B1938" i="12"/>
  <c r="A1939" i="12"/>
  <c r="D1939" i="12" s="1"/>
  <c r="B1939" i="12"/>
  <c r="A1940" i="12"/>
  <c r="D1940" i="12" s="1"/>
  <c r="B1940" i="12"/>
  <c r="A1941" i="12"/>
  <c r="D1941" i="12" s="1"/>
  <c r="B1941" i="12"/>
  <c r="A1942" i="12"/>
  <c r="B1942" i="12"/>
  <c r="A1943" i="12"/>
  <c r="D1943" i="12" s="1"/>
  <c r="B1943" i="12"/>
  <c r="A1944" i="12"/>
  <c r="D1944" i="12" s="1"/>
  <c r="B1944" i="12"/>
  <c r="A1945" i="12"/>
  <c r="B1945" i="12"/>
  <c r="A1946" i="12"/>
  <c r="B1946" i="12"/>
  <c r="A1947" i="12"/>
  <c r="D1947" i="12" s="1"/>
  <c r="B1947" i="12"/>
  <c r="A1948" i="12"/>
  <c r="D1948" i="12" s="1"/>
  <c r="B1948" i="12"/>
  <c r="C1948" i="12"/>
  <c r="A1949" i="12"/>
  <c r="D1949" i="12" s="1"/>
  <c r="B1949" i="12"/>
  <c r="A1950" i="12"/>
  <c r="B1950" i="12"/>
  <c r="A1951" i="12"/>
  <c r="D1951" i="12" s="1"/>
  <c r="B1951" i="12"/>
  <c r="A1952" i="12"/>
  <c r="D1952" i="12" s="1"/>
  <c r="B1952" i="12"/>
  <c r="A1953" i="12"/>
  <c r="D1953" i="12" s="1"/>
  <c r="B1953" i="12"/>
  <c r="C1953" i="12"/>
  <c r="A1954" i="12"/>
  <c r="B1954" i="12"/>
  <c r="A1955" i="12"/>
  <c r="D1955" i="12" s="1"/>
  <c r="B1955" i="12"/>
  <c r="A1956" i="12"/>
  <c r="D1956" i="12" s="1"/>
  <c r="B1956" i="12"/>
  <c r="A1957" i="12"/>
  <c r="D1957" i="12" s="1"/>
  <c r="B1957" i="12"/>
  <c r="A1958" i="12"/>
  <c r="B1958" i="12"/>
  <c r="A1959" i="12"/>
  <c r="D1959" i="12" s="1"/>
  <c r="B1959" i="12"/>
  <c r="A1960" i="12"/>
  <c r="D1960" i="12" s="1"/>
  <c r="B1960" i="12"/>
  <c r="A1961" i="12"/>
  <c r="B1961" i="12"/>
  <c r="A1962" i="12"/>
  <c r="B1962" i="12"/>
  <c r="A1963" i="12"/>
  <c r="D1963" i="12" s="1"/>
  <c r="B1963" i="12"/>
  <c r="A1964" i="12"/>
  <c r="D1964" i="12" s="1"/>
  <c r="B1964" i="12"/>
  <c r="A1965" i="12"/>
  <c r="D1965" i="12" s="1"/>
  <c r="B1965" i="12"/>
  <c r="A1966" i="12"/>
  <c r="B1966" i="12"/>
  <c r="A1967" i="12"/>
  <c r="B1967" i="12"/>
  <c r="A1968" i="12"/>
  <c r="B1968" i="12"/>
  <c r="A1969" i="12"/>
  <c r="B1969" i="12"/>
  <c r="A1970" i="12"/>
  <c r="B1970" i="12"/>
  <c r="A1971" i="12"/>
  <c r="B1971" i="12"/>
  <c r="A1972" i="12"/>
  <c r="B1972" i="12"/>
  <c r="A1973" i="12"/>
  <c r="B1973" i="12"/>
  <c r="A1974" i="12"/>
  <c r="B1974" i="12"/>
  <c r="A1975" i="12"/>
  <c r="B1975" i="12"/>
  <c r="A1976" i="12"/>
  <c r="B1976" i="12"/>
  <c r="A1977" i="12"/>
  <c r="B1977" i="12"/>
  <c r="A1978" i="12"/>
  <c r="B1978" i="12"/>
  <c r="A1979" i="12"/>
  <c r="B1979" i="12"/>
  <c r="A1980" i="12"/>
  <c r="B1980" i="12"/>
  <c r="A1981" i="12"/>
  <c r="B1981" i="12"/>
  <c r="A1982" i="12"/>
  <c r="B1982" i="12"/>
  <c r="A1983" i="12"/>
  <c r="B1983" i="12"/>
  <c r="A1984" i="12"/>
  <c r="B1984" i="12"/>
  <c r="A1985" i="12"/>
  <c r="B1985" i="12"/>
  <c r="A1986" i="12"/>
  <c r="B1986" i="12"/>
  <c r="A1987" i="12"/>
  <c r="B1987" i="12"/>
  <c r="A1988" i="12"/>
  <c r="B1988" i="12"/>
  <c r="A1989" i="12"/>
  <c r="B1989" i="12"/>
  <c r="A1990" i="12"/>
  <c r="B1990" i="12"/>
  <c r="A1991" i="12"/>
  <c r="B1991" i="12"/>
  <c r="A1992" i="12"/>
  <c r="B1992" i="12"/>
  <c r="A1993" i="12"/>
  <c r="B1993" i="12"/>
  <c r="A1994" i="12"/>
  <c r="B1994" i="12"/>
  <c r="A1995" i="12"/>
  <c r="B1995" i="12"/>
  <c r="A1996" i="12"/>
  <c r="B1996" i="12"/>
  <c r="A1997" i="12"/>
  <c r="B1997" i="12"/>
  <c r="A1998" i="12"/>
  <c r="B1998" i="12"/>
  <c r="A1999" i="12"/>
  <c r="B1999" i="12"/>
  <c r="A2000" i="12"/>
  <c r="B2000" i="12"/>
  <c r="A2001" i="12"/>
  <c r="B2001" i="12"/>
  <c r="A2002" i="12"/>
  <c r="B2002" i="12"/>
  <c r="A2003" i="12"/>
  <c r="B2003" i="12"/>
  <c r="A2004" i="12"/>
  <c r="B2004" i="12"/>
  <c r="A2005" i="12"/>
  <c r="B2005" i="12"/>
  <c r="A2006" i="12"/>
  <c r="B2006" i="12"/>
  <c r="A2007" i="12"/>
  <c r="B2007" i="12"/>
  <c r="A2008" i="12"/>
  <c r="B2008" i="12"/>
  <c r="A2009" i="12"/>
  <c r="B2009" i="12"/>
  <c r="A2010" i="12"/>
  <c r="B2010" i="12"/>
  <c r="A2011" i="12"/>
  <c r="B2011" i="12"/>
  <c r="A2012" i="12"/>
  <c r="B2012" i="12"/>
  <c r="A2013" i="12"/>
  <c r="B2013" i="12"/>
  <c r="A2014" i="12"/>
  <c r="B2014" i="12"/>
  <c r="A2015" i="12"/>
  <c r="B2015" i="12"/>
  <c r="A2016" i="12"/>
  <c r="B2016" i="12"/>
  <c r="A2017" i="12"/>
  <c r="B2017" i="12"/>
  <c r="A2018" i="12"/>
  <c r="B2018" i="12"/>
  <c r="A2019" i="12"/>
  <c r="B2019" i="12"/>
  <c r="A2020" i="12"/>
  <c r="B2020" i="12"/>
  <c r="A2021" i="12"/>
  <c r="B2021" i="12"/>
  <c r="A2022" i="12"/>
  <c r="B2022" i="12"/>
  <c r="A2023" i="12"/>
  <c r="B2023" i="12"/>
  <c r="A2024" i="12"/>
  <c r="B2024" i="12"/>
  <c r="A2025" i="12"/>
  <c r="B2025" i="12"/>
  <c r="A2026" i="12"/>
  <c r="B2026" i="12"/>
  <c r="A2027" i="12"/>
  <c r="B2027" i="12"/>
  <c r="A2028" i="12"/>
  <c r="B2028" i="12"/>
  <c r="A2029" i="12"/>
  <c r="B2029" i="12"/>
  <c r="A2030" i="12"/>
  <c r="B2030" i="12"/>
  <c r="A2031" i="12"/>
  <c r="B2031" i="12"/>
  <c r="A2032" i="12"/>
  <c r="B2032" i="12"/>
  <c r="A2033" i="12"/>
  <c r="B2033" i="12"/>
  <c r="A2034" i="12"/>
  <c r="B2034" i="12"/>
  <c r="A2035" i="12"/>
  <c r="B2035" i="12"/>
  <c r="A2036" i="12"/>
  <c r="B2036" i="12"/>
  <c r="A2037" i="12"/>
  <c r="B2037" i="12"/>
  <c r="A2038" i="12"/>
  <c r="B2038" i="12"/>
  <c r="A2039" i="12"/>
  <c r="B2039" i="12"/>
  <c r="A2040" i="12"/>
  <c r="B2040" i="12"/>
  <c r="A2041" i="12"/>
  <c r="B2041" i="12"/>
  <c r="A2042" i="12"/>
  <c r="B2042" i="12"/>
  <c r="A2043" i="12"/>
  <c r="B2043" i="12"/>
  <c r="A2044" i="12"/>
  <c r="B2044" i="12"/>
  <c r="A2045" i="12"/>
  <c r="B2045" i="12"/>
  <c r="A2046" i="12"/>
  <c r="B2046" i="12"/>
  <c r="A2047" i="12"/>
  <c r="B2047" i="12"/>
  <c r="A2048" i="12"/>
  <c r="B2048" i="12"/>
  <c r="A2049" i="12"/>
  <c r="B2049" i="12"/>
  <c r="A2050" i="12"/>
  <c r="B2050" i="12"/>
  <c r="A2051" i="12"/>
  <c r="B2051" i="12"/>
  <c r="A2052" i="12"/>
  <c r="B2052" i="12"/>
  <c r="A2053" i="12"/>
  <c r="B2053" i="12"/>
  <c r="A2054" i="12"/>
  <c r="B2054" i="12"/>
  <c r="A2055" i="12"/>
  <c r="B2055" i="12"/>
  <c r="A2056" i="12"/>
  <c r="B2056" i="12"/>
  <c r="A2057" i="12"/>
  <c r="B2057" i="12"/>
  <c r="A2058" i="12"/>
  <c r="B2058" i="12"/>
  <c r="A2059" i="12"/>
  <c r="B2059" i="12"/>
  <c r="A2060" i="12"/>
  <c r="B2060" i="12"/>
  <c r="A2061" i="12"/>
  <c r="B2061" i="12"/>
  <c r="A2062" i="12"/>
  <c r="B2062" i="12"/>
  <c r="A2063" i="12"/>
  <c r="B2063" i="12"/>
  <c r="A2064" i="12"/>
  <c r="C2064" i="12" s="1"/>
  <c r="B2064" i="12"/>
  <c r="A2065" i="12"/>
  <c r="B2065" i="12"/>
  <c r="A2066" i="12"/>
  <c r="C2066" i="12" s="1"/>
  <c r="B2066" i="12"/>
  <c r="A2067" i="12"/>
  <c r="C2067" i="12" s="1"/>
  <c r="B2067" i="12"/>
  <c r="A2068" i="12"/>
  <c r="C2068" i="12" s="1"/>
  <c r="B2068" i="12"/>
  <c r="A2069" i="12"/>
  <c r="C2069" i="12" s="1"/>
  <c r="B2069" i="12"/>
  <c r="A2070" i="12"/>
  <c r="C2070" i="12" s="1"/>
  <c r="B2070" i="12"/>
  <c r="A2071" i="12"/>
  <c r="C2071" i="12" s="1"/>
  <c r="B2071" i="12"/>
  <c r="A2072" i="12"/>
  <c r="C2072" i="12" s="1"/>
  <c r="B2072" i="12"/>
  <c r="A2073" i="12"/>
  <c r="C2073" i="12" s="1"/>
  <c r="B2073" i="12"/>
  <c r="A2074" i="12"/>
  <c r="C2074" i="12" s="1"/>
  <c r="B2074" i="12"/>
  <c r="A2075" i="12"/>
  <c r="C2075" i="12" s="1"/>
  <c r="B2075" i="12"/>
  <c r="A2076" i="12"/>
  <c r="C2076" i="12" s="1"/>
  <c r="B2076" i="12"/>
  <c r="A2077" i="12"/>
  <c r="C2077" i="12" s="1"/>
  <c r="B2077" i="12"/>
  <c r="A2078" i="12"/>
  <c r="C2078" i="12" s="1"/>
  <c r="B2078" i="12"/>
  <c r="A2079" i="12"/>
  <c r="C2079" i="12" s="1"/>
  <c r="B2079" i="12"/>
  <c r="A2080" i="12"/>
  <c r="C2080" i="12" s="1"/>
  <c r="B2080" i="12"/>
  <c r="D2080" i="12"/>
  <c r="A2081" i="12"/>
  <c r="C2081" i="12" s="1"/>
  <c r="B2081" i="12"/>
  <c r="A2082" i="12"/>
  <c r="C2082" i="12" s="1"/>
  <c r="B2082" i="12"/>
  <c r="A2083" i="12"/>
  <c r="C2083" i="12" s="1"/>
  <c r="B2083" i="12"/>
  <c r="A2084" i="12"/>
  <c r="C2084" i="12" s="1"/>
  <c r="B2084" i="12"/>
  <c r="A2085" i="12"/>
  <c r="C2085" i="12" s="1"/>
  <c r="B2085" i="12"/>
  <c r="A2086" i="12"/>
  <c r="C2086" i="12" s="1"/>
  <c r="B2086" i="12"/>
  <c r="A2087" i="12"/>
  <c r="C2087" i="12" s="1"/>
  <c r="B2087" i="12"/>
  <c r="A2088" i="12"/>
  <c r="C2088" i="12" s="1"/>
  <c r="B2088" i="12"/>
  <c r="A2089" i="12"/>
  <c r="C2089" i="12" s="1"/>
  <c r="B2089" i="12"/>
  <c r="A2090" i="12"/>
  <c r="C2090" i="12" s="1"/>
  <c r="B2090" i="12"/>
  <c r="A2091" i="12"/>
  <c r="C2091" i="12" s="1"/>
  <c r="B2091" i="12"/>
  <c r="A2092" i="12"/>
  <c r="C2092" i="12" s="1"/>
  <c r="B2092" i="12"/>
  <c r="A2093" i="12"/>
  <c r="C2093" i="12" s="1"/>
  <c r="B2093" i="12"/>
  <c r="A2094" i="12"/>
  <c r="C2094" i="12" s="1"/>
  <c r="B2094" i="12"/>
  <c r="A2095" i="12"/>
  <c r="C2095" i="12" s="1"/>
  <c r="B2095" i="12"/>
  <c r="A2096" i="12"/>
  <c r="C2096" i="12" s="1"/>
  <c r="B2096" i="12"/>
  <c r="A2097" i="12"/>
  <c r="C2097" i="12" s="1"/>
  <c r="B2097" i="12"/>
  <c r="A2098" i="12"/>
  <c r="C2098" i="12" s="1"/>
  <c r="B2098" i="12"/>
  <c r="A2099" i="12"/>
  <c r="C2099" i="12" s="1"/>
  <c r="B2099" i="12"/>
  <c r="A2100" i="12"/>
  <c r="C2100" i="12" s="1"/>
  <c r="B2100" i="12"/>
  <c r="A2101" i="12"/>
  <c r="C2101" i="12" s="1"/>
  <c r="B2101" i="12"/>
  <c r="D2101" i="12"/>
  <c r="A2102" i="12"/>
  <c r="C2102" i="12" s="1"/>
  <c r="B2102" i="12"/>
  <c r="A2103" i="12"/>
  <c r="C2103" i="12" s="1"/>
  <c r="B2103" i="12"/>
  <c r="A2104" i="12"/>
  <c r="C2104" i="12" s="1"/>
  <c r="B2104" i="12"/>
  <c r="A2105" i="12"/>
  <c r="C2105" i="12" s="1"/>
  <c r="B2105" i="12"/>
  <c r="A2106" i="12"/>
  <c r="C2106" i="12" s="1"/>
  <c r="B2106" i="12"/>
  <c r="A2107" i="12"/>
  <c r="C2107" i="12" s="1"/>
  <c r="B2107" i="12"/>
  <c r="A2108" i="12"/>
  <c r="C2108" i="12" s="1"/>
  <c r="B2108" i="12"/>
  <c r="A2109" i="12"/>
  <c r="C2109" i="12" s="1"/>
  <c r="B2109" i="12"/>
  <c r="A2110" i="12"/>
  <c r="C2110" i="12" s="1"/>
  <c r="B2110" i="12"/>
  <c r="A2111" i="12"/>
  <c r="C2111" i="12" s="1"/>
  <c r="B2111" i="12"/>
  <c r="A2112" i="12"/>
  <c r="C2112" i="12" s="1"/>
  <c r="B2112" i="12"/>
  <c r="D2112" i="12"/>
  <c r="A2113" i="12"/>
  <c r="C2113" i="12" s="1"/>
  <c r="B2113" i="12"/>
  <c r="A2114" i="12"/>
  <c r="C2114" i="12" s="1"/>
  <c r="B2114" i="12"/>
  <c r="A2115" i="12"/>
  <c r="C2115" i="12" s="1"/>
  <c r="B2115" i="12"/>
  <c r="A2116" i="12"/>
  <c r="C2116" i="12" s="1"/>
  <c r="B2116" i="12"/>
  <c r="A2117" i="12"/>
  <c r="C2117" i="12" s="1"/>
  <c r="B2117" i="12"/>
  <c r="A2118" i="12"/>
  <c r="C2118" i="12" s="1"/>
  <c r="B2118" i="12"/>
  <c r="A2119" i="12"/>
  <c r="C2119" i="12" s="1"/>
  <c r="B2119" i="12"/>
  <c r="A2120" i="12"/>
  <c r="C2120" i="12" s="1"/>
  <c r="B2120" i="12"/>
  <c r="A2121" i="12"/>
  <c r="C2121" i="12" s="1"/>
  <c r="B2121" i="12"/>
  <c r="A2122" i="12"/>
  <c r="C2122" i="12" s="1"/>
  <c r="B2122" i="12"/>
  <c r="A2123" i="12"/>
  <c r="C2123" i="12" s="1"/>
  <c r="B2123" i="12"/>
  <c r="A2124" i="12"/>
  <c r="C2124" i="12" s="1"/>
  <c r="B2124" i="12"/>
  <c r="A2125" i="12"/>
  <c r="C2125" i="12" s="1"/>
  <c r="B2125" i="12"/>
  <c r="D2125" i="12"/>
  <c r="A2126" i="12"/>
  <c r="C2126" i="12" s="1"/>
  <c r="B2126" i="12"/>
  <c r="A2127" i="12"/>
  <c r="C2127" i="12" s="1"/>
  <c r="B2127" i="12"/>
  <c r="A2128" i="12"/>
  <c r="C2128" i="12" s="1"/>
  <c r="B2128" i="12"/>
  <c r="A2129" i="12"/>
  <c r="C2129" i="12" s="1"/>
  <c r="B2129" i="12"/>
  <c r="A2130" i="12"/>
  <c r="C2130" i="12" s="1"/>
  <c r="B2130" i="12"/>
  <c r="A2131" i="12"/>
  <c r="C2131" i="12" s="1"/>
  <c r="B2131" i="12"/>
  <c r="A2132" i="12"/>
  <c r="C2132" i="12" s="1"/>
  <c r="B2132" i="12"/>
  <c r="A2133" i="12"/>
  <c r="C2133" i="12" s="1"/>
  <c r="B2133" i="12"/>
  <c r="A2134" i="12"/>
  <c r="C2134" i="12" s="1"/>
  <c r="B2134" i="12"/>
  <c r="A2135" i="12"/>
  <c r="C2135" i="12" s="1"/>
  <c r="B2135" i="12"/>
  <c r="A2136" i="12"/>
  <c r="B2136" i="12"/>
  <c r="A2137" i="12"/>
  <c r="C2137" i="12" s="1"/>
  <c r="B2137" i="12"/>
  <c r="A2138" i="12"/>
  <c r="C2138" i="12" s="1"/>
  <c r="B2138" i="12"/>
  <c r="A2139" i="12"/>
  <c r="C2139" i="12" s="1"/>
  <c r="B2139" i="12"/>
  <c r="A2140" i="12"/>
  <c r="C2140" i="12" s="1"/>
  <c r="B2140" i="12"/>
  <c r="A2141" i="12"/>
  <c r="C2141" i="12" s="1"/>
  <c r="B2141" i="12"/>
  <c r="A2142" i="12"/>
  <c r="C2142" i="12" s="1"/>
  <c r="B2142" i="12"/>
  <c r="A2143" i="12"/>
  <c r="C2143" i="12" s="1"/>
  <c r="B2143" i="12"/>
  <c r="A2144" i="12"/>
  <c r="C2144" i="12" s="1"/>
  <c r="B2144" i="12"/>
  <c r="D2144" i="12"/>
  <c r="A2145" i="12"/>
  <c r="C2145" i="12" s="1"/>
  <c r="B2145" i="12"/>
  <c r="A2146" i="12"/>
  <c r="C2146" i="12" s="1"/>
  <c r="B2146" i="12"/>
  <c r="A2147" i="12"/>
  <c r="C2147" i="12" s="1"/>
  <c r="B2147" i="12"/>
  <c r="A2148" i="12"/>
  <c r="C2148" i="12" s="1"/>
  <c r="B2148" i="12"/>
  <c r="A2149" i="12"/>
  <c r="C2149" i="12" s="1"/>
  <c r="B2149" i="12"/>
  <c r="A2150" i="12"/>
  <c r="C2150" i="12" s="1"/>
  <c r="B2150" i="12"/>
  <c r="A2151" i="12"/>
  <c r="C2151" i="12" s="1"/>
  <c r="B2151" i="12"/>
  <c r="A2152" i="12"/>
  <c r="B2152" i="12"/>
  <c r="A2153" i="12"/>
  <c r="C2153" i="12" s="1"/>
  <c r="B2153" i="12"/>
  <c r="A2154" i="12"/>
  <c r="C2154" i="12" s="1"/>
  <c r="B2154" i="12"/>
  <c r="A2155" i="12"/>
  <c r="C2155" i="12" s="1"/>
  <c r="B2155" i="12"/>
  <c r="A2156" i="12"/>
  <c r="C2156" i="12" s="1"/>
  <c r="B2156" i="12"/>
  <c r="A2157" i="12"/>
  <c r="C2157" i="12" s="1"/>
  <c r="B2157" i="12"/>
  <c r="A2158" i="12"/>
  <c r="C2158" i="12" s="1"/>
  <c r="B2158" i="12"/>
  <c r="A2159" i="12"/>
  <c r="C2159" i="12" s="1"/>
  <c r="B2159" i="12"/>
  <c r="A2160" i="12"/>
  <c r="C2160" i="12" s="1"/>
  <c r="B2160" i="12"/>
  <c r="A2161" i="12"/>
  <c r="C2161" i="12" s="1"/>
  <c r="B2161" i="12"/>
  <c r="A2162" i="12"/>
  <c r="C2162" i="12" s="1"/>
  <c r="B2162" i="12"/>
  <c r="A2163" i="12"/>
  <c r="C2163" i="12" s="1"/>
  <c r="B2163" i="12"/>
  <c r="A2164" i="12"/>
  <c r="C2164" i="12" s="1"/>
  <c r="B2164" i="12"/>
  <c r="A2165" i="12"/>
  <c r="C2165" i="12" s="1"/>
  <c r="B2165" i="12"/>
  <c r="D2165" i="12"/>
  <c r="A2166" i="12"/>
  <c r="C2166" i="12" s="1"/>
  <c r="B2166" i="12"/>
  <c r="A2167" i="12"/>
  <c r="C2167" i="12" s="1"/>
  <c r="B2167" i="12"/>
  <c r="A2168" i="12"/>
  <c r="B2168" i="12"/>
  <c r="A2169" i="12"/>
  <c r="C2169" i="12" s="1"/>
  <c r="B2169" i="12"/>
  <c r="A2170" i="12"/>
  <c r="C2170" i="12" s="1"/>
  <c r="B2170" i="12"/>
  <c r="A2171" i="12"/>
  <c r="C2171" i="12" s="1"/>
  <c r="B2171" i="12"/>
  <c r="A2172" i="12"/>
  <c r="C2172" i="12" s="1"/>
  <c r="B2172" i="12"/>
  <c r="A2173" i="12"/>
  <c r="C2173" i="12" s="1"/>
  <c r="B2173" i="12"/>
  <c r="A2174" i="12"/>
  <c r="C2174" i="12" s="1"/>
  <c r="B2174" i="12"/>
  <c r="A2175" i="12"/>
  <c r="C2175" i="12" s="1"/>
  <c r="B2175" i="12"/>
  <c r="A2176" i="12"/>
  <c r="C2176" i="12" s="1"/>
  <c r="B2176" i="12"/>
  <c r="D2176" i="12"/>
  <c r="A2177" i="12"/>
  <c r="C2177" i="12" s="1"/>
  <c r="B2177" i="12"/>
  <c r="A2178" i="12"/>
  <c r="C2178" i="12" s="1"/>
  <c r="B2178" i="12"/>
  <c r="A2179" i="12"/>
  <c r="C2179" i="12" s="1"/>
  <c r="B2179" i="12"/>
  <c r="A2180" i="12"/>
  <c r="C2180" i="12" s="1"/>
  <c r="B2180" i="12"/>
  <c r="A2181" i="12"/>
  <c r="C2181" i="12" s="1"/>
  <c r="B2181" i="12"/>
  <c r="A2182" i="12"/>
  <c r="C2182" i="12" s="1"/>
  <c r="B2182" i="12"/>
  <c r="A2183" i="12"/>
  <c r="C2183" i="12" s="1"/>
  <c r="B2183" i="12"/>
  <c r="A2184" i="12"/>
  <c r="B2184" i="12"/>
  <c r="A2185" i="12"/>
  <c r="C2185" i="12" s="1"/>
  <c r="B2185" i="12"/>
  <c r="A2186" i="12"/>
  <c r="C2186" i="12" s="1"/>
  <c r="B2186" i="12"/>
  <c r="A2187" i="12"/>
  <c r="C2187" i="12" s="1"/>
  <c r="B2187" i="12"/>
  <c r="A2188" i="12"/>
  <c r="C2188" i="12" s="1"/>
  <c r="B2188" i="12"/>
  <c r="A2189" i="12"/>
  <c r="C2189" i="12" s="1"/>
  <c r="B2189" i="12"/>
  <c r="D2189" i="12"/>
  <c r="A2190" i="12"/>
  <c r="C2190" i="12" s="1"/>
  <c r="B2190" i="12"/>
  <c r="A2191" i="12"/>
  <c r="C2191" i="12" s="1"/>
  <c r="B2191" i="12"/>
  <c r="A2192" i="12"/>
  <c r="C2192" i="12" s="1"/>
  <c r="B2192" i="12"/>
  <c r="A2193" i="12"/>
  <c r="C2193" i="12" s="1"/>
  <c r="B2193" i="12"/>
  <c r="A2194" i="12"/>
  <c r="C2194" i="12" s="1"/>
  <c r="B2194" i="12"/>
  <c r="A2195" i="12"/>
  <c r="C2195" i="12" s="1"/>
  <c r="B2195" i="12"/>
  <c r="A2196" i="12"/>
  <c r="C2196" i="12" s="1"/>
  <c r="B2196" i="12"/>
  <c r="A2197" i="12"/>
  <c r="C2197" i="12" s="1"/>
  <c r="B2197" i="12"/>
  <c r="A2198" i="12"/>
  <c r="C2198" i="12" s="1"/>
  <c r="B2198" i="12"/>
  <c r="A2199" i="12"/>
  <c r="C2199" i="12" s="1"/>
  <c r="B2199" i="12"/>
  <c r="A2200" i="12"/>
  <c r="B2200" i="12"/>
  <c r="A2201" i="12"/>
  <c r="C2201" i="12" s="1"/>
  <c r="B2201" i="12"/>
  <c r="A2202" i="12"/>
  <c r="C2202" i="12" s="1"/>
  <c r="B2202" i="12"/>
  <c r="A2203" i="12"/>
  <c r="C2203" i="12" s="1"/>
  <c r="B2203" i="12"/>
  <c r="A2204" i="12"/>
  <c r="C2204" i="12" s="1"/>
  <c r="B2204" i="12"/>
  <c r="A2205" i="12"/>
  <c r="C2205" i="12" s="1"/>
  <c r="B2205" i="12"/>
  <c r="A2206" i="12"/>
  <c r="C2206" i="12" s="1"/>
  <c r="B2206" i="12"/>
  <c r="A2207" i="12"/>
  <c r="C2207" i="12" s="1"/>
  <c r="B2207" i="12"/>
  <c r="A2208" i="12"/>
  <c r="C2208" i="12" s="1"/>
  <c r="B2208" i="12"/>
  <c r="D2208" i="12"/>
  <c r="A2209" i="12"/>
  <c r="C2209" i="12" s="1"/>
  <c r="B2209" i="12"/>
  <c r="A2210" i="12"/>
  <c r="C2210" i="12" s="1"/>
  <c r="B2210" i="12"/>
  <c r="A2211" i="12"/>
  <c r="C2211" i="12" s="1"/>
  <c r="B2211" i="12"/>
  <c r="A2212" i="12"/>
  <c r="C2212" i="12" s="1"/>
  <c r="B2212" i="12"/>
  <c r="A2213" i="12"/>
  <c r="C2213" i="12" s="1"/>
  <c r="B2213" i="12"/>
  <c r="A2214" i="12"/>
  <c r="C2214" i="12" s="1"/>
  <c r="B2214" i="12"/>
  <c r="A2215" i="12"/>
  <c r="C2215" i="12" s="1"/>
  <c r="B2215" i="12"/>
  <c r="A2216" i="12"/>
  <c r="B2216" i="12"/>
  <c r="A2217" i="12"/>
  <c r="C2217" i="12" s="1"/>
  <c r="B2217" i="12"/>
  <c r="A2218" i="12"/>
  <c r="C2218" i="12" s="1"/>
  <c r="B2218" i="12"/>
  <c r="A2219" i="12"/>
  <c r="C2219" i="12" s="1"/>
  <c r="B2219" i="12"/>
  <c r="A2220" i="12"/>
  <c r="C2220" i="12" s="1"/>
  <c r="B2220" i="12"/>
  <c r="A2221" i="12"/>
  <c r="C2221" i="12" s="1"/>
  <c r="B2221" i="12"/>
  <c r="A2222" i="12"/>
  <c r="C2222" i="12" s="1"/>
  <c r="B2222" i="12"/>
  <c r="A2223" i="12"/>
  <c r="C2223" i="12" s="1"/>
  <c r="B2223" i="12"/>
  <c r="A2224" i="12"/>
  <c r="C2224" i="12" s="1"/>
  <c r="B2224" i="12"/>
  <c r="A2225" i="12"/>
  <c r="C2225" i="12" s="1"/>
  <c r="B2225" i="12"/>
  <c r="A2226" i="12"/>
  <c r="C2226" i="12" s="1"/>
  <c r="B2226" i="12"/>
  <c r="A2227" i="12"/>
  <c r="C2227" i="12" s="1"/>
  <c r="B2227" i="12"/>
  <c r="A2228" i="12"/>
  <c r="C2228" i="12" s="1"/>
  <c r="B2228" i="12"/>
  <c r="A2229" i="12"/>
  <c r="C2229" i="12" s="1"/>
  <c r="B2229" i="12"/>
  <c r="D2229" i="12"/>
  <c r="A2230" i="12"/>
  <c r="C2230" i="12" s="1"/>
  <c r="B2230" i="12"/>
  <c r="A2231" i="12"/>
  <c r="C2231" i="12" s="1"/>
  <c r="B2231" i="12"/>
  <c r="A2232" i="12"/>
  <c r="B2232" i="12"/>
  <c r="A2233" i="12"/>
  <c r="C2233" i="12" s="1"/>
  <c r="B2233" i="12"/>
  <c r="A2234" i="12"/>
  <c r="C2234" i="12" s="1"/>
  <c r="B2234" i="12"/>
  <c r="A2235" i="12"/>
  <c r="C2235" i="12" s="1"/>
  <c r="B2235" i="12"/>
  <c r="A2236" i="12"/>
  <c r="C2236" i="12" s="1"/>
  <c r="B2236" i="12"/>
  <c r="A2237" i="12"/>
  <c r="C2237" i="12" s="1"/>
  <c r="B2237" i="12"/>
  <c r="A2238" i="12"/>
  <c r="C2238" i="12" s="1"/>
  <c r="B2238" i="12"/>
  <c r="A2239" i="12"/>
  <c r="C2239" i="12" s="1"/>
  <c r="B2239" i="12"/>
  <c r="A2240" i="12"/>
  <c r="C2240" i="12" s="1"/>
  <c r="B2240" i="12"/>
  <c r="D2240" i="12"/>
  <c r="A2241" i="12"/>
  <c r="C2241" i="12" s="1"/>
  <c r="B2241" i="12"/>
  <c r="A2242" i="12"/>
  <c r="C2242" i="12" s="1"/>
  <c r="B2242" i="12"/>
  <c r="A2243" i="12"/>
  <c r="C2243" i="12" s="1"/>
  <c r="B2243" i="12"/>
  <c r="A2244" i="12"/>
  <c r="C2244" i="12" s="1"/>
  <c r="B2244" i="12"/>
  <c r="A2245" i="12"/>
  <c r="C2245" i="12" s="1"/>
  <c r="B2245" i="12"/>
  <c r="A2246" i="12"/>
  <c r="C2246" i="12" s="1"/>
  <c r="B2246" i="12"/>
  <c r="A2247" i="12"/>
  <c r="C2247" i="12" s="1"/>
  <c r="B2247" i="12"/>
  <c r="A2248" i="12"/>
  <c r="B2248" i="12"/>
  <c r="A2249" i="12"/>
  <c r="C2249" i="12" s="1"/>
  <c r="B2249" i="12"/>
  <c r="A2250" i="12"/>
  <c r="C2250" i="12" s="1"/>
  <c r="B2250" i="12"/>
  <c r="A2251" i="12"/>
  <c r="C2251" i="12" s="1"/>
  <c r="B2251" i="12"/>
  <c r="A2252" i="12"/>
  <c r="C2252" i="12" s="1"/>
  <c r="B2252" i="12"/>
  <c r="A2253" i="12"/>
  <c r="C2253" i="12" s="1"/>
  <c r="B2253" i="12"/>
  <c r="D2253" i="12"/>
  <c r="A2254" i="12"/>
  <c r="C2254" i="12" s="1"/>
  <c r="B2254" i="12"/>
  <c r="A2255" i="12"/>
  <c r="C2255" i="12" s="1"/>
  <c r="B2255" i="12"/>
  <c r="A2256" i="12"/>
  <c r="C2256" i="12" s="1"/>
  <c r="B2256" i="12"/>
  <c r="A2257" i="12"/>
  <c r="C2257" i="12" s="1"/>
  <c r="B2257" i="12"/>
  <c r="A2258" i="12"/>
  <c r="C2258" i="12" s="1"/>
  <c r="B2258" i="12"/>
  <c r="A2259" i="12"/>
  <c r="C2259" i="12" s="1"/>
  <c r="B2259" i="12"/>
  <c r="A2260" i="12"/>
  <c r="C2260" i="12" s="1"/>
  <c r="B2260" i="12"/>
  <c r="A2261" i="12"/>
  <c r="C2261" i="12" s="1"/>
  <c r="B2261" i="12"/>
  <c r="A2262" i="12"/>
  <c r="C2262" i="12" s="1"/>
  <c r="B2262" i="12"/>
  <c r="A2263" i="12"/>
  <c r="C2263" i="12" s="1"/>
  <c r="B2263" i="12"/>
  <c r="A2264" i="12"/>
  <c r="B2264" i="12"/>
  <c r="A2265" i="12"/>
  <c r="C2265" i="12" s="1"/>
  <c r="B2265" i="12"/>
  <c r="A2266" i="12"/>
  <c r="C2266" i="12" s="1"/>
  <c r="B2266" i="12"/>
  <c r="A2267" i="12"/>
  <c r="C2267" i="12" s="1"/>
  <c r="B2267" i="12"/>
  <c r="A2268" i="12"/>
  <c r="C2268" i="12" s="1"/>
  <c r="B2268" i="12"/>
  <c r="A2269" i="12"/>
  <c r="C2269" i="12" s="1"/>
  <c r="B2269" i="12"/>
  <c r="A2270" i="12"/>
  <c r="C2270" i="12" s="1"/>
  <c r="B2270" i="12"/>
  <c r="A2271" i="12"/>
  <c r="C2271" i="12" s="1"/>
  <c r="B2271" i="12"/>
  <c r="A2272" i="12"/>
  <c r="C2272" i="12" s="1"/>
  <c r="B2272" i="12"/>
  <c r="D2272" i="12"/>
  <c r="A2273" i="12"/>
  <c r="C2273" i="12" s="1"/>
  <c r="B2273" i="12"/>
  <c r="A2274" i="12"/>
  <c r="C2274" i="12" s="1"/>
  <c r="B2274" i="12"/>
  <c r="A2275" i="12"/>
  <c r="C2275" i="12" s="1"/>
  <c r="B2275" i="12"/>
  <c r="A2276" i="12"/>
  <c r="C2276" i="12" s="1"/>
  <c r="B2276" i="12"/>
  <c r="A2277" i="12"/>
  <c r="C2277" i="12" s="1"/>
  <c r="B2277" i="12"/>
  <c r="A2278" i="12"/>
  <c r="C2278" i="12" s="1"/>
  <c r="B2278" i="12"/>
  <c r="A2279" i="12"/>
  <c r="C2279" i="12" s="1"/>
  <c r="B2279" i="12"/>
  <c r="A2280" i="12"/>
  <c r="B2280" i="12"/>
  <c r="A2281" i="12"/>
  <c r="C2281" i="12" s="1"/>
  <c r="B2281" i="12"/>
  <c r="A2282" i="12"/>
  <c r="C2282" i="12" s="1"/>
  <c r="B2282" i="12"/>
  <c r="A2283" i="12"/>
  <c r="C2283" i="12" s="1"/>
  <c r="B2283" i="12"/>
  <c r="A2284" i="12"/>
  <c r="C2284" i="12" s="1"/>
  <c r="B2284" i="12"/>
  <c r="A2285" i="12"/>
  <c r="C2285" i="12" s="1"/>
  <c r="B2285" i="12"/>
  <c r="A2286" i="12"/>
  <c r="C2286" i="12" s="1"/>
  <c r="B2286" i="12"/>
  <c r="A2287" i="12"/>
  <c r="C2287" i="12" s="1"/>
  <c r="B2287" i="12"/>
  <c r="A2288" i="12"/>
  <c r="C2288" i="12" s="1"/>
  <c r="B2288" i="12"/>
  <c r="A2289" i="12"/>
  <c r="C2289" i="12" s="1"/>
  <c r="B2289" i="12"/>
  <c r="A2290" i="12"/>
  <c r="C2290" i="12" s="1"/>
  <c r="B2290" i="12"/>
  <c r="A2291" i="12"/>
  <c r="C2291" i="12" s="1"/>
  <c r="B2291" i="12"/>
  <c r="A2292" i="12"/>
  <c r="C2292" i="12" s="1"/>
  <c r="B2292" i="12"/>
  <c r="A2293" i="12"/>
  <c r="C2293" i="12" s="1"/>
  <c r="B2293" i="12"/>
  <c r="D2293" i="12"/>
  <c r="A2294" i="12"/>
  <c r="C2294" i="12" s="1"/>
  <c r="B2294" i="12"/>
  <c r="A2295" i="12"/>
  <c r="C2295" i="12" s="1"/>
  <c r="B2295" i="12"/>
  <c r="A2296" i="12"/>
  <c r="B2296" i="12"/>
  <c r="A2297" i="12"/>
  <c r="C2297" i="12" s="1"/>
  <c r="B2297" i="12"/>
  <c r="A2298" i="12"/>
  <c r="C2298" i="12" s="1"/>
  <c r="B2298" i="12"/>
  <c r="A2299" i="12"/>
  <c r="C2299" i="12" s="1"/>
  <c r="B2299" i="12"/>
  <c r="A2300" i="12"/>
  <c r="C2300" i="12" s="1"/>
  <c r="B2300" i="12"/>
  <c r="A2301" i="12"/>
  <c r="C2301" i="12" s="1"/>
  <c r="B2301" i="12"/>
  <c r="A2302" i="12"/>
  <c r="C2302" i="12" s="1"/>
  <c r="B2302" i="12"/>
  <c r="A2303" i="12"/>
  <c r="C2303" i="12" s="1"/>
  <c r="B2303" i="12"/>
  <c r="A2304" i="12"/>
  <c r="C2304" i="12" s="1"/>
  <c r="B2304" i="12"/>
  <c r="D2304" i="12"/>
  <c r="A2305" i="12"/>
  <c r="C2305" i="12" s="1"/>
  <c r="B2305" i="12"/>
  <c r="A2306" i="12"/>
  <c r="C2306" i="12" s="1"/>
  <c r="B2306" i="12"/>
  <c r="A2307" i="12"/>
  <c r="C2307" i="12" s="1"/>
  <c r="B2307" i="12"/>
  <c r="A2308" i="12"/>
  <c r="C2308" i="12" s="1"/>
  <c r="B2308" i="12"/>
  <c r="A2309" i="12"/>
  <c r="C2309" i="12" s="1"/>
  <c r="B2309" i="12"/>
  <c r="A2310" i="12"/>
  <c r="C2310" i="12" s="1"/>
  <c r="B2310" i="12"/>
  <c r="A2311" i="12"/>
  <c r="C2311" i="12" s="1"/>
  <c r="B2311" i="12"/>
  <c r="A2312" i="12"/>
  <c r="B2312" i="12"/>
  <c r="A2313" i="12"/>
  <c r="C2313" i="12" s="1"/>
  <c r="B2313" i="12"/>
  <c r="A2314" i="12"/>
  <c r="C2314" i="12" s="1"/>
  <c r="B2314" i="12"/>
  <c r="A2315" i="12"/>
  <c r="C2315" i="12" s="1"/>
  <c r="B2315" i="12"/>
  <c r="A2316" i="12"/>
  <c r="C2316" i="12" s="1"/>
  <c r="B2316" i="12"/>
  <c r="A2317" i="12"/>
  <c r="C2317" i="12" s="1"/>
  <c r="B2317" i="12"/>
  <c r="D2317" i="12"/>
  <c r="A2318" i="12"/>
  <c r="C2318" i="12" s="1"/>
  <c r="B2318" i="12"/>
  <c r="A2319" i="12"/>
  <c r="C2319" i="12" s="1"/>
  <c r="B2319" i="12"/>
  <c r="A2320" i="12"/>
  <c r="C2320" i="12" s="1"/>
  <c r="B2320" i="12"/>
  <c r="A2321" i="12"/>
  <c r="C2321" i="12" s="1"/>
  <c r="B2321" i="12"/>
  <c r="A2322" i="12"/>
  <c r="C2322" i="12" s="1"/>
  <c r="B2322" i="12"/>
  <c r="A2323" i="12"/>
  <c r="C2323" i="12" s="1"/>
  <c r="B2323" i="12"/>
  <c r="A2324" i="12"/>
  <c r="C2324" i="12" s="1"/>
  <c r="B2324" i="12"/>
  <c r="A2325" i="12"/>
  <c r="C2325" i="12" s="1"/>
  <c r="B2325" i="12"/>
  <c r="A2326" i="12"/>
  <c r="C2326" i="12" s="1"/>
  <c r="B2326" i="12"/>
  <c r="A2327" i="12"/>
  <c r="C2327" i="12" s="1"/>
  <c r="B2327" i="12"/>
  <c r="A2328" i="12"/>
  <c r="B2328" i="12"/>
  <c r="A2329" i="12"/>
  <c r="C2329" i="12" s="1"/>
  <c r="B2329" i="12"/>
  <c r="A2330" i="12"/>
  <c r="C2330" i="12" s="1"/>
  <c r="B2330" i="12"/>
  <c r="A2331" i="12"/>
  <c r="C2331" i="12" s="1"/>
  <c r="B2331" i="12"/>
  <c r="A2332" i="12"/>
  <c r="C2332" i="12" s="1"/>
  <c r="B2332" i="12"/>
  <c r="A2333" i="12"/>
  <c r="C2333" i="12" s="1"/>
  <c r="B2333" i="12"/>
  <c r="A2334" i="12"/>
  <c r="C2334" i="12" s="1"/>
  <c r="B2334" i="12"/>
  <c r="A2335" i="12"/>
  <c r="C2335" i="12" s="1"/>
  <c r="B2335" i="12"/>
  <c r="A2336" i="12"/>
  <c r="C2336" i="12" s="1"/>
  <c r="B2336" i="12"/>
  <c r="D2336" i="12"/>
  <c r="A2337" i="12"/>
  <c r="C2337" i="12" s="1"/>
  <c r="B2337" i="12"/>
  <c r="A2338" i="12"/>
  <c r="C2338" i="12" s="1"/>
  <c r="B2338" i="12"/>
  <c r="A2339" i="12"/>
  <c r="C2339" i="12" s="1"/>
  <c r="B2339" i="12"/>
  <c r="A2340" i="12"/>
  <c r="C2340" i="12" s="1"/>
  <c r="B2340" i="12"/>
  <c r="A2341" i="12"/>
  <c r="C2341" i="12" s="1"/>
  <c r="B2341" i="12"/>
  <c r="A2342" i="12"/>
  <c r="C2342" i="12" s="1"/>
  <c r="B2342" i="12"/>
  <c r="A2343" i="12"/>
  <c r="C2343" i="12" s="1"/>
  <c r="B2343" i="12"/>
  <c r="A2344" i="12"/>
  <c r="B2344" i="12"/>
  <c r="A2345" i="12"/>
  <c r="C2345" i="12" s="1"/>
  <c r="B2345" i="12"/>
  <c r="A2346" i="12"/>
  <c r="C2346" i="12" s="1"/>
  <c r="B2346" i="12"/>
  <c r="A2347" i="12"/>
  <c r="C2347" i="12" s="1"/>
  <c r="B2347" i="12"/>
  <c r="A2348" i="12"/>
  <c r="C2348" i="12" s="1"/>
  <c r="B2348" i="12"/>
  <c r="A2349" i="12"/>
  <c r="C2349" i="12" s="1"/>
  <c r="B2349" i="12"/>
  <c r="A2350" i="12"/>
  <c r="C2350" i="12" s="1"/>
  <c r="B2350" i="12"/>
  <c r="A2351" i="12"/>
  <c r="C2351" i="12" s="1"/>
  <c r="B2351" i="12"/>
  <c r="A2352" i="12"/>
  <c r="C2352" i="12" s="1"/>
  <c r="B2352" i="12"/>
  <c r="A2353" i="12"/>
  <c r="C2353" i="12" s="1"/>
  <c r="B2353" i="12"/>
  <c r="A2354" i="12"/>
  <c r="C2354" i="12" s="1"/>
  <c r="B2354" i="12"/>
  <c r="A2355" i="12"/>
  <c r="C2355" i="12" s="1"/>
  <c r="B2355" i="12"/>
  <c r="A2356" i="12"/>
  <c r="C2356" i="12" s="1"/>
  <c r="B2356" i="12"/>
  <c r="A2357" i="12"/>
  <c r="C2357" i="12" s="1"/>
  <c r="B2357" i="12"/>
  <c r="D2357" i="12"/>
  <c r="A2358" i="12"/>
  <c r="C2358" i="12" s="1"/>
  <c r="B2358" i="12"/>
  <c r="A2359" i="12"/>
  <c r="C2359" i="12" s="1"/>
  <c r="B2359" i="12"/>
  <c r="A2360" i="12"/>
  <c r="B2360" i="12"/>
  <c r="A2361" i="12"/>
  <c r="C2361" i="12" s="1"/>
  <c r="B2361" i="12"/>
  <c r="A2362" i="12"/>
  <c r="C2362" i="12" s="1"/>
  <c r="B2362" i="12"/>
  <c r="A2363" i="12"/>
  <c r="C2363" i="12" s="1"/>
  <c r="B2363" i="12"/>
  <c r="A2364" i="12"/>
  <c r="C2364" i="12" s="1"/>
  <c r="B2364" i="12"/>
  <c r="A2365" i="12"/>
  <c r="C2365" i="12" s="1"/>
  <c r="B2365" i="12"/>
  <c r="A2366" i="12"/>
  <c r="C2366" i="12" s="1"/>
  <c r="B2366" i="12"/>
  <c r="A2367" i="12"/>
  <c r="C2367" i="12" s="1"/>
  <c r="B2367" i="12"/>
  <c r="A2368" i="12"/>
  <c r="C2368" i="12" s="1"/>
  <c r="B2368" i="12"/>
  <c r="D2368" i="12"/>
  <c r="A2369" i="12"/>
  <c r="C2369" i="12" s="1"/>
  <c r="B2369" i="12"/>
  <c r="A2370" i="12"/>
  <c r="C2370" i="12" s="1"/>
  <c r="B2370" i="12"/>
  <c r="A2371" i="12"/>
  <c r="C2371" i="12" s="1"/>
  <c r="B2371" i="12"/>
  <c r="A2372" i="12"/>
  <c r="C2372" i="12" s="1"/>
  <c r="B2372" i="12"/>
  <c r="A2373" i="12"/>
  <c r="C2373" i="12" s="1"/>
  <c r="B2373" i="12"/>
  <c r="A2374" i="12"/>
  <c r="C2374" i="12" s="1"/>
  <c r="B2374" i="12"/>
  <c r="A2375" i="12"/>
  <c r="C2375" i="12" s="1"/>
  <c r="B2375" i="12"/>
  <c r="A2376" i="12"/>
  <c r="B2376" i="12"/>
  <c r="A2377" i="12"/>
  <c r="C2377" i="12" s="1"/>
  <c r="B2377" i="12"/>
  <c r="A2378" i="12"/>
  <c r="C2378" i="12" s="1"/>
  <c r="B2378" i="12"/>
  <c r="A2379" i="12"/>
  <c r="C2379" i="12" s="1"/>
  <c r="B2379" i="12"/>
  <c r="A2380" i="12"/>
  <c r="C2380" i="12" s="1"/>
  <c r="B2380" i="12"/>
  <c r="A2381" i="12"/>
  <c r="C2381" i="12" s="1"/>
  <c r="B2381" i="12"/>
  <c r="D2381" i="12"/>
  <c r="A2382" i="12"/>
  <c r="C2382" i="12" s="1"/>
  <c r="B2382" i="12"/>
  <c r="A2383" i="12"/>
  <c r="C2383" i="12" s="1"/>
  <c r="B2383" i="12"/>
  <c r="A2384" i="12"/>
  <c r="C2384" i="12" s="1"/>
  <c r="B2384" i="12"/>
  <c r="A2385" i="12"/>
  <c r="C2385" i="12" s="1"/>
  <c r="B2385" i="12"/>
  <c r="A2386" i="12"/>
  <c r="C2386" i="12" s="1"/>
  <c r="B2386" i="12"/>
  <c r="A2387" i="12"/>
  <c r="C2387" i="12" s="1"/>
  <c r="B2387" i="12"/>
  <c r="A2388" i="12"/>
  <c r="C2388" i="12" s="1"/>
  <c r="B2388" i="12"/>
  <c r="A2389" i="12"/>
  <c r="C2389" i="12" s="1"/>
  <c r="B2389" i="12"/>
  <c r="A2390" i="12"/>
  <c r="C2390" i="12" s="1"/>
  <c r="B2390" i="12"/>
  <c r="A2391" i="12"/>
  <c r="C2391" i="12" s="1"/>
  <c r="B2391" i="12"/>
  <c r="A2392" i="12"/>
  <c r="B2392" i="12"/>
  <c r="A2393" i="12"/>
  <c r="C2393" i="12" s="1"/>
  <c r="B2393" i="12"/>
  <c r="A2394" i="12"/>
  <c r="C2394" i="12" s="1"/>
  <c r="B2394" i="12"/>
  <c r="A2395" i="12"/>
  <c r="C2395" i="12" s="1"/>
  <c r="B2395" i="12"/>
  <c r="A2396" i="12"/>
  <c r="C2396" i="12" s="1"/>
  <c r="B2396" i="12"/>
  <c r="A2397" i="12"/>
  <c r="C2397" i="12" s="1"/>
  <c r="B2397" i="12"/>
  <c r="A2398" i="12"/>
  <c r="C2398" i="12" s="1"/>
  <c r="B2398" i="12"/>
  <c r="A2399" i="12"/>
  <c r="C2399" i="12" s="1"/>
  <c r="B2399" i="12"/>
  <c r="A2400" i="12"/>
  <c r="C2400" i="12" s="1"/>
  <c r="B2400" i="12"/>
  <c r="D2400" i="12"/>
  <c r="A2401" i="12"/>
  <c r="C2401" i="12" s="1"/>
  <c r="B2401" i="12"/>
  <c r="A2402" i="12"/>
  <c r="C2402" i="12" s="1"/>
  <c r="B2402" i="12"/>
  <c r="A2403" i="12"/>
  <c r="C2403" i="12" s="1"/>
  <c r="B2403" i="12"/>
  <c r="A2404" i="12"/>
  <c r="C2404" i="12" s="1"/>
  <c r="B2404" i="12"/>
  <c r="A2405" i="12"/>
  <c r="C2405" i="12" s="1"/>
  <c r="B2405" i="12"/>
  <c r="A2406" i="12"/>
  <c r="C2406" i="12" s="1"/>
  <c r="B2406" i="12"/>
  <c r="A2407" i="12"/>
  <c r="C2407" i="12" s="1"/>
  <c r="B2407" i="12"/>
  <c r="A2408" i="12"/>
  <c r="B2408" i="12"/>
  <c r="A2409" i="12"/>
  <c r="C2409" i="12" s="1"/>
  <c r="B2409" i="12"/>
  <c r="A2410" i="12"/>
  <c r="C2410" i="12" s="1"/>
  <c r="B2410" i="12"/>
  <c r="A2411" i="12"/>
  <c r="C2411" i="12" s="1"/>
  <c r="B2411" i="12"/>
  <c r="A2412" i="12"/>
  <c r="C2412" i="12" s="1"/>
  <c r="B2412" i="12"/>
  <c r="A2413" i="12"/>
  <c r="C2413" i="12" s="1"/>
  <c r="B2413" i="12"/>
  <c r="A2414" i="12"/>
  <c r="C2414" i="12" s="1"/>
  <c r="B2414" i="12"/>
  <c r="A2415" i="12"/>
  <c r="C2415" i="12" s="1"/>
  <c r="B2415" i="12"/>
  <c r="A2416" i="12"/>
  <c r="C2416" i="12" s="1"/>
  <c r="B2416" i="12"/>
  <c r="A2417" i="12"/>
  <c r="C2417" i="12" s="1"/>
  <c r="B2417" i="12"/>
  <c r="A2418" i="12"/>
  <c r="C2418" i="12" s="1"/>
  <c r="B2418" i="12"/>
  <c r="A2419" i="12"/>
  <c r="C2419" i="12" s="1"/>
  <c r="B2419" i="12"/>
  <c r="A2420" i="12"/>
  <c r="C2420" i="12" s="1"/>
  <c r="B2420" i="12"/>
  <c r="A2421" i="12"/>
  <c r="C2421" i="12" s="1"/>
  <c r="B2421" i="12"/>
  <c r="D2421" i="12"/>
  <c r="A2422" i="12"/>
  <c r="C2422" i="12" s="1"/>
  <c r="B2422" i="12"/>
  <c r="A2423" i="12"/>
  <c r="C2423" i="12" s="1"/>
  <c r="B2423" i="12"/>
  <c r="A2424" i="12"/>
  <c r="C2424" i="12" s="1"/>
  <c r="B2424" i="12"/>
  <c r="A2425" i="12"/>
  <c r="C2425" i="12" s="1"/>
  <c r="B2425" i="12"/>
  <c r="A2426" i="12"/>
  <c r="C2426" i="12" s="1"/>
  <c r="B2426" i="12"/>
  <c r="A2427" i="12"/>
  <c r="C2427" i="12" s="1"/>
  <c r="B2427" i="12"/>
  <c r="A2428" i="12"/>
  <c r="C2428" i="12" s="1"/>
  <c r="B2428" i="12"/>
  <c r="A2429" i="12"/>
  <c r="C2429" i="12" s="1"/>
  <c r="B2429" i="12"/>
  <c r="A2430" i="12"/>
  <c r="C2430" i="12" s="1"/>
  <c r="B2430" i="12"/>
  <c r="A2431" i="12"/>
  <c r="C2431" i="12" s="1"/>
  <c r="B2431" i="12"/>
  <c r="A2432" i="12"/>
  <c r="C2432" i="12" s="1"/>
  <c r="B2432" i="12"/>
  <c r="D2432" i="12"/>
  <c r="A2433" i="12"/>
  <c r="C2433" i="12" s="1"/>
  <c r="B2433" i="12"/>
  <c r="A2434" i="12"/>
  <c r="C2434" i="12" s="1"/>
  <c r="B2434" i="12"/>
  <c r="A2435" i="12"/>
  <c r="C2435" i="12" s="1"/>
  <c r="B2435" i="12"/>
  <c r="A2436" i="12"/>
  <c r="C2436" i="12" s="1"/>
  <c r="B2436" i="12"/>
  <c r="A2437" i="12"/>
  <c r="C2437" i="12" s="1"/>
  <c r="B2437" i="12"/>
  <c r="A2438" i="12"/>
  <c r="C2438" i="12" s="1"/>
  <c r="B2438" i="12"/>
  <c r="A2439" i="12"/>
  <c r="C2439" i="12" s="1"/>
  <c r="B2439" i="12"/>
  <c r="A2440" i="12"/>
  <c r="C2440" i="12" s="1"/>
  <c r="B2440" i="12"/>
  <c r="A2441" i="12"/>
  <c r="C2441" i="12" s="1"/>
  <c r="B2441" i="12"/>
  <c r="A2442" i="12"/>
  <c r="C2442" i="12" s="1"/>
  <c r="B2442" i="12"/>
  <c r="A2443" i="12"/>
  <c r="C2443" i="12" s="1"/>
  <c r="B2443" i="12"/>
  <c r="A2444" i="12"/>
  <c r="C2444" i="12" s="1"/>
  <c r="B2444" i="12"/>
  <c r="A2445" i="12"/>
  <c r="C2445" i="12" s="1"/>
  <c r="B2445" i="12"/>
  <c r="A2446" i="12"/>
  <c r="C2446" i="12" s="1"/>
  <c r="B2446" i="12"/>
  <c r="A2447" i="12"/>
  <c r="C2447" i="12" s="1"/>
  <c r="B2447" i="12"/>
  <c r="A2448" i="12"/>
  <c r="C2448" i="12" s="1"/>
  <c r="B2448" i="12"/>
  <c r="A2449" i="12"/>
  <c r="C2449" i="12" s="1"/>
  <c r="B2449" i="12"/>
  <c r="A2450" i="12"/>
  <c r="C2450" i="12" s="1"/>
  <c r="B2450" i="12"/>
  <c r="A2451" i="12"/>
  <c r="C2451" i="12" s="1"/>
  <c r="B2451" i="12"/>
  <c r="A2452" i="12"/>
  <c r="C2452" i="12" s="1"/>
  <c r="B2452" i="12"/>
  <c r="A2453" i="12"/>
  <c r="C2453" i="12" s="1"/>
  <c r="B2453" i="12"/>
  <c r="D2453" i="12"/>
  <c r="A2454" i="12"/>
  <c r="C2454" i="12" s="1"/>
  <c r="B2454" i="12"/>
  <c r="A2455" i="12"/>
  <c r="C2455" i="12" s="1"/>
  <c r="B2455" i="12"/>
  <c r="A2456" i="12"/>
  <c r="C2456" i="12" s="1"/>
  <c r="B2456" i="12"/>
  <c r="A2457" i="12"/>
  <c r="C2457" i="12" s="1"/>
  <c r="B2457" i="12"/>
  <c r="A2458" i="12"/>
  <c r="C2458" i="12" s="1"/>
  <c r="B2458" i="12"/>
  <c r="A2459" i="12"/>
  <c r="C2459" i="12" s="1"/>
  <c r="B2459" i="12"/>
  <c r="A2460" i="12"/>
  <c r="C2460" i="12" s="1"/>
  <c r="B2460" i="12"/>
  <c r="A2461" i="12"/>
  <c r="C2461" i="12" s="1"/>
  <c r="B2461" i="12"/>
  <c r="A2462" i="12"/>
  <c r="C2462" i="12" s="1"/>
  <c r="B2462" i="12"/>
  <c r="A2463" i="12"/>
  <c r="C2463" i="12" s="1"/>
  <c r="B2463" i="12"/>
  <c r="A2464" i="12"/>
  <c r="C2464" i="12" s="1"/>
  <c r="B2464" i="12"/>
  <c r="D2464" i="12"/>
  <c r="A2465" i="12"/>
  <c r="C2465" i="12" s="1"/>
  <c r="B2465" i="12"/>
  <c r="A2466" i="12"/>
  <c r="C2466" i="12" s="1"/>
  <c r="B2466" i="12"/>
  <c r="A2467" i="12"/>
  <c r="C2467" i="12" s="1"/>
  <c r="B2467" i="12"/>
  <c r="A2468" i="12"/>
  <c r="C2468" i="12" s="1"/>
  <c r="B2468" i="12"/>
  <c r="A2469" i="12"/>
  <c r="C2469" i="12" s="1"/>
  <c r="B2469" i="12"/>
  <c r="A2470" i="12"/>
  <c r="C2470" i="12" s="1"/>
  <c r="B2470" i="12"/>
  <c r="A1071" i="12"/>
  <c r="B1071" i="12"/>
  <c r="A1072" i="12"/>
  <c r="D1072" i="12" s="1"/>
  <c r="B1072" i="12"/>
  <c r="A1073" i="12"/>
  <c r="B1073" i="12"/>
  <c r="A1074" i="12"/>
  <c r="D1074" i="12" s="1"/>
  <c r="B1074" i="12"/>
  <c r="A1075" i="12"/>
  <c r="D1075" i="12" s="1"/>
  <c r="B1075" i="12"/>
  <c r="A1076" i="12"/>
  <c r="D1076" i="12" s="1"/>
  <c r="B1076" i="12"/>
  <c r="A1077" i="12"/>
  <c r="B1077" i="12"/>
  <c r="A1078" i="12"/>
  <c r="D1078" i="12" s="1"/>
  <c r="B1078" i="12"/>
  <c r="A1079" i="12"/>
  <c r="B1079" i="12"/>
  <c r="A1080" i="12"/>
  <c r="B1080" i="12"/>
  <c r="A1081" i="12"/>
  <c r="B1081" i="12"/>
  <c r="A1082" i="12"/>
  <c r="D1082" i="12" s="1"/>
  <c r="B1082" i="12"/>
  <c r="A1083" i="12"/>
  <c r="D1083" i="12" s="1"/>
  <c r="B1083" i="12"/>
  <c r="A1084" i="12"/>
  <c r="D1084" i="12" s="1"/>
  <c r="B1084" i="12"/>
  <c r="A1085" i="12"/>
  <c r="B1085" i="12"/>
  <c r="A1086" i="12"/>
  <c r="D1086" i="12" s="1"/>
  <c r="B1086" i="12"/>
  <c r="A1087" i="12"/>
  <c r="D1087" i="12" s="1"/>
  <c r="B1087" i="12"/>
  <c r="A1088" i="12"/>
  <c r="D1088" i="12" s="1"/>
  <c r="B1088" i="12"/>
  <c r="A1089" i="12"/>
  <c r="B1089" i="12"/>
  <c r="A1090" i="12"/>
  <c r="D1090" i="12" s="1"/>
  <c r="B1090" i="12"/>
  <c r="A1091" i="12"/>
  <c r="D1091" i="12" s="1"/>
  <c r="B1091" i="12"/>
  <c r="A1092" i="12"/>
  <c r="D1092" i="12" s="1"/>
  <c r="B1092" i="12"/>
  <c r="A1093" i="12"/>
  <c r="B1093" i="12"/>
  <c r="A1094" i="12"/>
  <c r="D1094" i="12" s="1"/>
  <c r="B1094" i="12"/>
  <c r="A1095" i="12"/>
  <c r="B1095" i="12"/>
  <c r="A1096" i="12"/>
  <c r="D1096" i="12" s="1"/>
  <c r="B1096" i="12"/>
  <c r="A1097" i="12"/>
  <c r="B1097" i="12"/>
  <c r="A1098" i="12"/>
  <c r="D1098" i="12" s="1"/>
  <c r="B1098" i="12"/>
  <c r="A1099" i="12"/>
  <c r="D1099" i="12" s="1"/>
  <c r="B1099" i="12"/>
  <c r="A1100" i="12"/>
  <c r="D1100" i="12" s="1"/>
  <c r="B1100" i="12"/>
  <c r="A1101" i="12"/>
  <c r="B1101" i="12"/>
  <c r="A1102" i="12"/>
  <c r="D1102" i="12" s="1"/>
  <c r="B1102" i="12"/>
  <c r="A1103" i="12"/>
  <c r="B1103" i="12"/>
  <c r="A1104" i="12"/>
  <c r="D1104" i="12" s="1"/>
  <c r="B1104" i="12"/>
  <c r="A1105" i="12"/>
  <c r="B1105" i="12"/>
  <c r="A1106" i="12"/>
  <c r="D1106" i="12" s="1"/>
  <c r="B1106" i="12"/>
  <c r="A1107" i="12"/>
  <c r="D1107" i="12" s="1"/>
  <c r="B1107" i="12"/>
  <c r="A1108" i="12"/>
  <c r="D1108" i="12" s="1"/>
  <c r="B1108" i="12"/>
  <c r="A1109" i="12"/>
  <c r="B1109" i="12"/>
  <c r="A1110" i="12"/>
  <c r="D1110" i="12" s="1"/>
  <c r="B1110" i="12"/>
  <c r="A1111" i="12"/>
  <c r="B1111" i="12"/>
  <c r="A1112" i="12"/>
  <c r="D1112" i="12" s="1"/>
  <c r="B1112" i="12"/>
  <c r="A1113" i="12"/>
  <c r="B1113" i="12"/>
  <c r="A1114" i="12"/>
  <c r="D1114" i="12" s="1"/>
  <c r="B1114" i="12"/>
  <c r="A1115" i="12"/>
  <c r="D1115" i="12" s="1"/>
  <c r="B1115" i="12"/>
  <c r="A1116" i="12"/>
  <c r="D1116" i="12" s="1"/>
  <c r="B1116" i="12"/>
  <c r="A1117" i="12"/>
  <c r="B1117" i="12"/>
  <c r="A1118" i="12"/>
  <c r="D1118" i="12" s="1"/>
  <c r="B1118" i="12"/>
  <c r="A1119" i="12"/>
  <c r="D1119" i="12" s="1"/>
  <c r="B1119" i="12"/>
  <c r="A1120" i="12"/>
  <c r="B1120" i="12"/>
  <c r="A1121" i="12"/>
  <c r="B1121" i="12"/>
  <c r="A1122" i="12"/>
  <c r="D1122" i="12" s="1"/>
  <c r="B1122" i="12"/>
  <c r="A1123" i="12"/>
  <c r="D1123" i="12" s="1"/>
  <c r="B1123" i="12"/>
  <c r="A1124" i="12"/>
  <c r="D1124" i="12" s="1"/>
  <c r="B1124" i="12"/>
  <c r="A1125" i="12"/>
  <c r="B1125" i="12"/>
  <c r="A1126" i="12"/>
  <c r="D1126" i="12" s="1"/>
  <c r="B1126" i="12"/>
  <c r="A1127" i="12"/>
  <c r="B1127" i="12"/>
  <c r="A1128" i="12"/>
  <c r="D1128" i="12" s="1"/>
  <c r="B1128" i="12"/>
  <c r="A1129" i="12"/>
  <c r="B1129" i="12"/>
  <c r="A1130" i="12"/>
  <c r="D1130" i="12" s="1"/>
  <c r="B1130" i="12"/>
  <c r="A1131" i="12"/>
  <c r="D1131" i="12" s="1"/>
  <c r="B1131" i="12"/>
  <c r="A1132" i="12"/>
  <c r="D1132" i="12" s="1"/>
  <c r="B1132" i="12"/>
  <c r="A1133" i="12"/>
  <c r="B1133" i="12"/>
  <c r="A1134" i="12"/>
  <c r="D1134" i="12" s="1"/>
  <c r="B1134" i="12"/>
  <c r="A1135" i="12"/>
  <c r="B1135" i="12"/>
  <c r="A1136" i="12"/>
  <c r="D1136" i="12" s="1"/>
  <c r="B1136" i="12"/>
  <c r="A1137" i="12"/>
  <c r="B1137" i="12"/>
  <c r="A1138" i="12"/>
  <c r="D1138" i="12" s="1"/>
  <c r="B1138" i="12"/>
  <c r="A1139" i="12"/>
  <c r="D1139" i="12" s="1"/>
  <c r="B1139" i="12"/>
  <c r="A1140" i="12"/>
  <c r="D1140" i="12" s="1"/>
  <c r="B1140" i="12"/>
  <c r="A1141" i="12"/>
  <c r="B1141" i="12"/>
  <c r="A1142" i="12"/>
  <c r="D1142" i="12" s="1"/>
  <c r="B1142" i="12"/>
  <c r="A1143" i="12"/>
  <c r="B1143" i="12"/>
  <c r="A1144" i="12"/>
  <c r="B1144" i="12"/>
  <c r="A1145" i="12"/>
  <c r="B1145" i="12"/>
  <c r="A1146" i="12"/>
  <c r="D1146" i="12" s="1"/>
  <c r="B1146" i="12"/>
  <c r="A1147" i="12"/>
  <c r="D1147" i="12" s="1"/>
  <c r="B1147" i="12"/>
  <c r="A1148" i="12"/>
  <c r="D1148" i="12" s="1"/>
  <c r="B1148" i="12"/>
  <c r="A1149" i="12"/>
  <c r="B1149" i="12"/>
  <c r="A1150" i="12"/>
  <c r="D1150" i="12" s="1"/>
  <c r="B1150" i="12"/>
  <c r="A1151" i="12"/>
  <c r="D1151" i="12" s="1"/>
  <c r="B1151" i="12"/>
  <c r="A1152" i="12"/>
  <c r="D1152" i="12" s="1"/>
  <c r="B1152" i="12"/>
  <c r="A1153" i="12"/>
  <c r="B1153" i="12"/>
  <c r="A1154" i="12"/>
  <c r="D1154" i="12" s="1"/>
  <c r="B1154" i="12"/>
  <c r="A1155" i="12"/>
  <c r="D1155" i="12" s="1"/>
  <c r="B1155" i="12"/>
  <c r="A1156" i="12"/>
  <c r="C1156" i="12" s="1"/>
  <c r="B1156" i="12"/>
  <c r="A1157" i="12"/>
  <c r="C1157" i="12" s="1"/>
  <c r="B1157" i="12"/>
  <c r="A1158" i="12"/>
  <c r="C1158" i="12" s="1"/>
  <c r="B1158" i="12"/>
  <c r="A1159" i="12"/>
  <c r="C1159" i="12" s="1"/>
  <c r="B1159" i="12"/>
  <c r="A1160" i="12"/>
  <c r="C1160" i="12" s="1"/>
  <c r="B1160" i="12"/>
  <c r="A1161" i="12"/>
  <c r="C1161" i="12" s="1"/>
  <c r="B1161" i="12"/>
  <c r="A1162" i="12"/>
  <c r="C1162" i="12" s="1"/>
  <c r="B1162" i="12"/>
  <c r="A1163" i="12"/>
  <c r="C1163" i="12" s="1"/>
  <c r="B1163" i="12"/>
  <c r="A1164" i="12"/>
  <c r="C1164" i="12" s="1"/>
  <c r="B1164" i="12"/>
  <c r="A1165" i="12"/>
  <c r="C1165" i="12" s="1"/>
  <c r="B1165" i="12"/>
  <c r="A1166" i="12"/>
  <c r="C1166" i="12" s="1"/>
  <c r="B1166" i="12"/>
  <c r="A1167" i="12"/>
  <c r="C1167" i="12" s="1"/>
  <c r="B1167" i="12"/>
  <c r="A1168" i="12"/>
  <c r="C1168" i="12" s="1"/>
  <c r="B1168" i="12"/>
  <c r="A1169" i="12"/>
  <c r="C1169" i="12" s="1"/>
  <c r="B1169" i="12"/>
  <c r="A1170" i="12"/>
  <c r="C1170" i="12" s="1"/>
  <c r="B1170" i="12"/>
  <c r="A1171" i="12"/>
  <c r="B1171" i="12"/>
  <c r="A1172" i="12"/>
  <c r="C1172" i="12" s="1"/>
  <c r="B1172" i="12"/>
  <c r="A1173" i="12"/>
  <c r="C1173" i="12" s="1"/>
  <c r="B1173" i="12"/>
  <c r="A1174" i="12"/>
  <c r="C1174" i="12" s="1"/>
  <c r="B1174" i="12"/>
  <c r="A1175" i="12"/>
  <c r="C1175" i="12" s="1"/>
  <c r="B1175" i="12"/>
  <c r="A1176" i="12"/>
  <c r="C1176" i="12" s="1"/>
  <c r="B1176" i="12"/>
  <c r="A1177" i="12"/>
  <c r="C1177" i="12" s="1"/>
  <c r="B1177" i="12"/>
  <c r="A1178" i="12"/>
  <c r="B1178" i="12"/>
  <c r="A1179" i="12"/>
  <c r="B1179" i="12"/>
  <c r="A1180" i="12"/>
  <c r="B1180" i="12"/>
  <c r="A1181" i="12"/>
  <c r="C1181" i="12" s="1"/>
  <c r="B1181" i="12"/>
  <c r="A1182" i="12"/>
  <c r="B1182" i="12"/>
  <c r="A1183" i="12"/>
  <c r="B1183" i="12"/>
  <c r="A1184" i="12"/>
  <c r="C1184" i="12" s="1"/>
  <c r="B1184" i="12"/>
  <c r="A1185" i="12"/>
  <c r="C1185" i="12" s="1"/>
  <c r="B1185" i="12"/>
  <c r="A1186" i="12"/>
  <c r="B1186" i="12"/>
  <c r="A1187" i="12"/>
  <c r="B1187" i="12"/>
  <c r="A1188" i="12"/>
  <c r="C1188" i="12" s="1"/>
  <c r="B1188" i="12"/>
  <c r="A1189" i="12"/>
  <c r="B1189" i="12"/>
  <c r="A1190" i="12"/>
  <c r="B1190" i="12"/>
  <c r="A1191" i="12"/>
  <c r="B1191" i="12"/>
  <c r="A1192" i="12"/>
  <c r="C1192" i="12" s="1"/>
  <c r="B1192" i="12"/>
  <c r="A1193" i="12"/>
  <c r="C1193" i="12" s="1"/>
  <c r="B1193" i="12"/>
  <c r="A1194" i="12"/>
  <c r="B1194" i="12"/>
  <c r="A1195" i="12"/>
  <c r="B1195" i="12"/>
  <c r="A1196" i="12"/>
  <c r="B1196" i="12"/>
  <c r="A1197" i="12"/>
  <c r="C1197" i="12" s="1"/>
  <c r="B1197" i="12"/>
  <c r="D1197" i="12"/>
  <c r="A1198" i="12"/>
  <c r="B1198" i="12"/>
  <c r="A1199" i="12"/>
  <c r="B1199" i="12"/>
  <c r="A1200" i="12"/>
  <c r="C1200" i="12" s="1"/>
  <c r="B1200" i="12"/>
  <c r="A1201" i="12"/>
  <c r="C1201" i="12" s="1"/>
  <c r="B1201" i="12"/>
  <c r="A1202" i="12"/>
  <c r="B1202" i="12"/>
  <c r="A1203" i="12"/>
  <c r="B1203" i="12"/>
  <c r="A1204" i="12"/>
  <c r="B1204" i="12"/>
  <c r="A1205" i="12"/>
  <c r="C1205" i="12" s="1"/>
  <c r="B1205" i="12"/>
  <c r="A1206" i="12"/>
  <c r="B1206" i="12"/>
  <c r="A1207" i="12"/>
  <c r="B1207" i="12"/>
  <c r="A1208" i="12"/>
  <c r="C1208" i="12" s="1"/>
  <c r="B1208" i="12"/>
  <c r="A1209" i="12"/>
  <c r="C1209" i="12" s="1"/>
  <c r="B1209" i="12"/>
  <c r="A1210" i="12"/>
  <c r="B1210" i="12"/>
  <c r="A1211" i="12"/>
  <c r="B1211" i="12"/>
  <c r="A1212" i="12"/>
  <c r="B1212" i="12"/>
  <c r="A1213" i="12"/>
  <c r="B1213" i="12"/>
  <c r="A1214" i="12"/>
  <c r="B1214" i="12"/>
  <c r="A1215" i="12"/>
  <c r="B1215" i="12"/>
  <c r="A1216" i="12"/>
  <c r="C1216" i="12" s="1"/>
  <c r="B1216" i="12"/>
  <c r="A1217" i="12"/>
  <c r="C1217" i="12" s="1"/>
  <c r="B1217" i="12"/>
  <c r="A1218" i="12"/>
  <c r="B1218" i="12"/>
  <c r="A1219" i="12"/>
  <c r="B1219" i="12"/>
  <c r="A1220" i="12"/>
  <c r="C1220" i="12" s="1"/>
  <c r="B1220" i="12"/>
  <c r="A1221" i="12"/>
  <c r="C1221" i="12" s="1"/>
  <c r="B1221" i="12"/>
  <c r="A1222" i="12"/>
  <c r="B1222" i="12"/>
  <c r="A1223" i="12"/>
  <c r="B1223" i="12"/>
  <c r="A1224" i="12"/>
  <c r="C1224" i="12" s="1"/>
  <c r="B1224" i="12"/>
  <c r="A1225" i="12"/>
  <c r="C1225" i="12" s="1"/>
  <c r="B1225" i="12"/>
  <c r="A1226" i="12"/>
  <c r="B1226" i="12"/>
  <c r="A1227" i="12"/>
  <c r="B1227" i="12"/>
  <c r="A1228" i="12"/>
  <c r="B1228" i="12"/>
  <c r="A1229" i="12"/>
  <c r="C1229" i="12" s="1"/>
  <c r="B1229" i="12"/>
  <c r="A1230" i="12"/>
  <c r="B1230" i="12"/>
  <c r="A1231" i="12"/>
  <c r="B1231" i="12"/>
  <c r="A1232" i="12"/>
  <c r="C1232" i="12" s="1"/>
  <c r="B1232" i="12"/>
  <c r="A1233" i="12"/>
  <c r="C1233" i="12" s="1"/>
  <c r="B1233" i="12"/>
  <c r="A1234" i="12"/>
  <c r="B1234" i="12"/>
  <c r="A1235" i="12"/>
  <c r="B1235" i="12"/>
  <c r="A1236" i="12"/>
  <c r="B1236" i="12"/>
  <c r="A1237" i="12"/>
  <c r="C1237" i="12" s="1"/>
  <c r="B1237" i="12"/>
  <c r="A1238" i="12"/>
  <c r="B1238" i="12"/>
  <c r="A1239" i="12"/>
  <c r="B1239" i="12"/>
  <c r="A1240" i="12"/>
  <c r="C1240" i="12" s="1"/>
  <c r="B1240" i="12"/>
  <c r="A1241" i="12"/>
  <c r="C1241" i="12" s="1"/>
  <c r="B1241" i="12"/>
  <c r="A1242" i="12"/>
  <c r="B1242" i="12"/>
  <c r="A1243" i="12"/>
  <c r="B1243" i="12"/>
  <c r="A1244" i="12"/>
  <c r="B1244" i="12"/>
  <c r="A1245" i="12"/>
  <c r="C1245" i="12" s="1"/>
  <c r="B1245" i="12"/>
  <c r="A1246" i="12"/>
  <c r="B1246" i="12"/>
  <c r="A1247" i="12"/>
  <c r="B1247" i="12"/>
  <c r="A1248" i="12"/>
  <c r="C1248" i="12" s="1"/>
  <c r="B1248" i="12"/>
  <c r="A1249" i="12"/>
  <c r="C1249" i="12" s="1"/>
  <c r="B1249" i="12"/>
  <c r="A1250" i="12"/>
  <c r="B1250" i="12"/>
  <c r="A1251" i="12"/>
  <c r="B1251" i="12"/>
  <c r="A1252" i="12"/>
  <c r="C1252" i="12" s="1"/>
  <c r="B1252" i="12"/>
  <c r="A1253" i="12"/>
  <c r="B1253" i="12"/>
  <c r="A1254" i="12"/>
  <c r="B1254" i="12"/>
  <c r="A1255" i="12"/>
  <c r="B1255" i="12"/>
  <c r="A1256" i="12"/>
  <c r="B1256" i="12"/>
  <c r="A1257" i="12"/>
  <c r="B1257" i="12"/>
  <c r="A1258" i="12"/>
  <c r="B1258" i="12"/>
  <c r="A1259" i="12"/>
  <c r="B1259" i="12"/>
  <c r="A1260" i="12"/>
  <c r="B1260" i="12"/>
  <c r="A1261" i="12"/>
  <c r="B1261" i="12"/>
  <c r="A1262" i="12"/>
  <c r="B1262" i="12"/>
  <c r="A1263" i="12"/>
  <c r="B1263" i="12"/>
  <c r="A1264" i="12"/>
  <c r="B1264" i="12"/>
  <c r="A1265" i="12"/>
  <c r="B1265" i="12"/>
  <c r="A1266" i="12"/>
  <c r="B1266" i="12"/>
  <c r="A1267" i="12"/>
  <c r="B1267" i="12"/>
  <c r="A1268" i="12"/>
  <c r="B1268" i="12"/>
  <c r="A1269" i="12"/>
  <c r="B1269" i="12"/>
  <c r="A1270" i="12"/>
  <c r="B1270" i="12"/>
  <c r="A1271" i="12"/>
  <c r="B1271" i="12"/>
  <c r="A1272" i="12"/>
  <c r="B1272" i="12"/>
  <c r="A1273" i="12"/>
  <c r="B1273" i="12"/>
  <c r="A1274" i="12"/>
  <c r="B1274" i="12"/>
  <c r="A1275" i="12"/>
  <c r="B1275" i="12"/>
  <c r="A1276" i="12"/>
  <c r="B1276" i="12"/>
  <c r="A1277" i="12"/>
  <c r="B1277" i="12"/>
  <c r="A1278" i="12"/>
  <c r="B1278" i="12"/>
  <c r="A1279" i="12"/>
  <c r="B1279" i="12"/>
  <c r="A1280" i="12"/>
  <c r="B1280" i="12"/>
  <c r="A1281" i="12"/>
  <c r="B1281" i="12"/>
  <c r="A1282" i="12"/>
  <c r="B1282" i="12"/>
  <c r="A1283" i="12"/>
  <c r="B1283" i="12"/>
  <c r="A1284" i="12"/>
  <c r="B1284" i="12"/>
  <c r="A1285" i="12"/>
  <c r="B1285" i="12"/>
  <c r="A1286" i="12"/>
  <c r="B1286" i="12"/>
  <c r="A1287" i="12"/>
  <c r="B1287" i="12"/>
  <c r="A1288" i="12"/>
  <c r="B1288" i="12"/>
  <c r="A1289" i="12"/>
  <c r="B1289" i="12"/>
  <c r="A1290" i="12"/>
  <c r="B1290" i="12"/>
  <c r="A1291" i="12"/>
  <c r="B1291" i="12"/>
  <c r="A1292" i="12"/>
  <c r="B1292" i="12"/>
  <c r="A1293" i="12"/>
  <c r="B1293" i="12"/>
  <c r="A1294" i="12"/>
  <c r="B1294" i="12"/>
  <c r="A1295" i="12"/>
  <c r="B1295" i="12"/>
  <c r="A1296" i="12"/>
  <c r="B1296" i="12"/>
  <c r="A1297" i="12"/>
  <c r="B1297" i="12"/>
  <c r="A1298" i="12"/>
  <c r="B1298" i="12"/>
  <c r="A1299" i="12"/>
  <c r="B1299" i="12"/>
  <c r="A1300" i="12"/>
  <c r="B1300" i="12"/>
  <c r="A1301" i="12"/>
  <c r="B1301" i="12"/>
  <c r="A1302" i="12"/>
  <c r="B1302" i="12"/>
  <c r="A1303" i="12"/>
  <c r="B1303" i="12"/>
  <c r="A1304" i="12"/>
  <c r="B1304" i="12"/>
  <c r="A1305" i="12"/>
  <c r="B1305" i="12"/>
  <c r="A1306" i="12"/>
  <c r="B1306" i="12"/>
  <c r="A1307" i="12"/>
  <c r="B1307" i="12"/>
  <c r="A1308" i="12"/>
  <c r="B1308" i="12"/>
  <c r="A1309" i="12"/>
  <c r="B1309" i="12"/>
  <c r="A1310" i="12"/>
  <c r="B1310" i="12"/>
  <c r="A1311" i="12"/>
  <c r="B1311" i="12"/>
  <c r="A1312" i="12"/>
  <c r="B1312" i="12"/>
  <c r="A1313" i="12"/>
  <c r="B1313" i="12"/>
  <c r="A3" i="12"/>
  <c r="B3" i="12"/>
  <c r="A4" i="12"/>
  <c r="D4" i="12" s="1"/>
  <c r="B4" i="12"/>
  <c r="A5" i="12"/>
  <c r="B5" i="12"/>
  <c r="A6" i="12"/>
  <c r="D6" i="12" s="1"/>
  <c r="B6" i="12"/>
  <c r="A7" i="12"/>
  <c r="B7" i="12"/>
  <c r="A8" i="12"/>
  <c r="B8" i="12"/>
  <c r="A9" i="12"/>
  <c r="B9" i="12"/>
  <c r="A10" i="12"/>
  <c r="D10" i="12" s="1"/>
  <c r="B10" i="12"/>
  <c r="A11" i="12"/>
  <c r="B11" i="12"/>
  <c r="A12" i="12"/>
  <c r="D12" i="12" s="1"/>
  <c r="B12" i="12"/>
  <c r="A13" i="12"/>
  <c r="B13" i="12"/>
  <c r="A14" i="12"/>
  <c r="D14" i="12" s="1"/>
  <c r="B14" i="12"/>
  <c r="A15" i="12"/>
  <c r="D15" i="12" s="1"/>
  <c r="B15" i="12"/>
  <c r="A16" i="12"/>
  <c r="B16" i="12"/>
  <c r="A17" i="12"/>
  <c r="B17" i="12"/>
  <c r="A18" i="12"/>
  <c r="D18" i="12" s="1"/>
  <c r="B18" i="12"/>
  <c r="A19" i="12"/>
  <c r="B19" i="12"/>
  <c r="A20" i="12"/>
  <c r="B20" i="12"/>
  <c r="A21" i="12"/>
  <c r="B21" i="12"/>
  <c r="A22" i="12"/>
  <c r="D22" i="12" s="1"/>
  <c r="B22" i="12"/>
  <c r="A23" i="12"/>
  <c r="D23" i="12" s="1"/>
  <c r="B23" i="12"/>
  <c r="A24" i="12"/>
  <c r="B24" i="12"/>
  <c r="A25" i="12"/>
  <c r="B25" i="12"/>
  <c r="A26" i="12"/>
  <c r="D26" i="12" s="1"/>
  <c r="B26" i="12"/>
  <c r="A27" i="12"/>
  <c r="D27" i="12" s="1"/>
  <c r="B27" i="12"/>
  <c r="A28" i="12"/>
  <c r="D28" i="12" s="1"/>
  <c r="B28" i="12"/>
  <c r="A29" i="12"/>
  <c r="B29" i="12"/>
  <c r="A30" i="12"/>
  <c r="D30" i="12" s="1"/>
  <c r="B30" i="12"/>
  <c r="A31" i="12"/>
  <c r="D31" i="12" s="1"/>
  <c r="B31" i="12"/>
  <c r="A32" i="12"/>
  <c r="B32" i="12"/>
  <c r="A33" i="12"/>
  <c r="B33" i="12"/>
  <c r="A34" i="12"/>
  <c r="D34" i="12" s="1"/>
  <c r="B34" i="12"/>
  <c r="A35" i="12"/>
  <c r="D35" i="12" s="1"/>
  <c r="B35" i="12"/>
  <c r="A36" i="12"/>
  <c r="D36" i="12" s="1"/>
  <c r="B36" i="12"/>
  <c r="A37" i="12"/>
  <c r="B37" i="12"/>
  <c r="A38" i="12"/>
  <c r="D38" i="12" s="1"/>
  <c r="B38" i="12"/>
  <c r="A39" i="12"/>
  <c r="B39" i="12"/>
  <c r="A40" i="12"/>
  <c r="B40" i="12"/>
  <c r="A41" i="12"/>
  <c r="B41" i="12"/>
  <c r="A42" i="12"/>
  <c r="D42" i="12" s="1"/>
  <c r="B42" i="12"/>
  <c r="A43" i="12"/>
  <c r="B43" i="12"/>
  <c r="A44" i="12"/>
  <c r="B44" i="12"/>
  <c r="A45" i="12"/>
  <c r="B45" i="12"/>
  <c r="A46" i="12"/>
  <c r="D46" i="12" s="1"/>
  <c r="B46" i="12"/>
  <c r="A47" i="12"/>
  <c r="D47" i="12" s="1"/>
  <c r="B47" i="12"/>
  <c r="A48" i="12"/>
  <c r="B48" i="12"/>
  <c r="A49" i="12"/>
  <c r="B49" i="12"/>
  <c r="A50" i="12"/>
  <c r="D50" i="12" s="1"/>
  <c r="B50" i="12"/>
  <c r="A51" i="12"/>
  <c r="B51" i="12"/>
  <c r="A52" i="12"/>
  <c r="D52" i="12" s="1"/>
  <c r="B52" i="12"/>
  <c r="A53" i="12"/>
  <c r="B53" i="12"/>
  <c r="A54" i="12"/>
  <c r="D54" i="12" s="1"/>
  <c r="B54" i="12"/>
  <c r="A55" i="12"/>
  <c r="D55" i="12" s="1"/>
  <c r="B55" i="12"/>
  <c r="A56" i="12"/>
  <c r="D56" i="12" s="1"/>
  <c r="B56" i="12"/>
  <c r="A57" i="12"/>
  <c r="B57" i="12"/>
  <c r="A58" i="12"/>
  <c r="D58" i="12" s="1"/>
  <c r="B58" i="12"/>
  <c r="A59" i="12"/>
  <c r="B59" i="12"/>
  <c r="A60" i="12"/>
  <c r="D60" i="12" s="1"/>
  <c r="B60" i="12"/>
  <c r="A61" i="12"/>
  <c r="B61" i="12"/>
  <c r="A62" i="12"/>
  <c r="D62" i="12" s="1"/>
  <c r="B62" i="12"/>
  <c r="A63" i="12"/>
  <c r="B63" i="12"/>
  <c r="A64" i="12"/>
  <c r="D64" i="12" s="1"/>
  <c r="B64" i="12"/>
  <c r="A65" i="12"/>
  <c r="B65" i="12"/>
  <c r="A66" i="12"/>
  <c r="D66" i="12" s="1"/>
  <c r="B66" i="12"/>
  <c r="A67" i="12"/>
  <c r="B67" i="12"/>
  <c r="A68" i="12"/>
  <c r="D68" i="12" s="1"/>
  <c r="B68" i="12"/>
  <c r="A69" i="12"/>
  <c r="B69" i="12"/>
  <c r="A70" i="12"/>
  <c r="D70" i="12" s="1"/>
  <c r="B70" i="12"/>
  <c r="A71" i="12"/>
  <c r="D71" i="12" s="1"/>
  <c r="B71" i="12"/>
  <c r="A72" i="12"/>
  <c r="D72" i="12" s="1"/>
  <c r="B72" i="12"/>
  <c r="A73" i="12"/>
  <c r="B73" i="12"/>
  <c r="A74" i="12"/>
  <c r="D74" i="12" s="1"/>
  <c r="B74" i="12"/>
  <c r="A75" i="12"/>
  <c r="B75" i="12"/>
  <c r="A76" i="12"/>
  <c r="D76" i="12" s="1"/>
  <c r="B76" i="12"/>
  <c r="A77" i="12"/>
  <c r="B77" i="12"/>
  <c r="A78" i="12"/>
  <c r="D78" i="12" s="1"/>
  <c r="B78" i="12"/>
  <c r="A79" i="12"/>
  <c r="B79" i="12"/>
  <c r="A80" i="12"/>
  <c r="D80" i="12" s="1"/>
  <c r="B80" i="12"/>
  <c r="A81" i="12"/>
  <c r="B81" i="12"/>
  <c r="A82" i="12"/>
  <c r="D82" i="12" s="1"/>
  <c r="B82" i="12"/>
  <c r="A83" i="12"/>
  <c r="B83" i="12"/>
  <c r="A84" i="12"/>
  <c r="D84" i="12" s="1"/>
  <c r="B84" i="12"/>
  <c r="A85" i="12"/>
  <c r="B85" i="12"/>
  <c r="A86" i="12"/>
  <c r="D86" i="12" s="1"/>
  <c r="B86" i="12"/>
  <c r="A87" i="12"/>
  <c r="D87" i="12" s="1"/>
  <c r="B87" i="12"/>
  <c r="A88" i="12"/>
  <c r="C88" i="12" s="1"/>
  <c r="B88" i="12"/>
  <c r="A89" i="12"/>
  <c r="C89" i="12" s="1"/>
  <c r="B89" i="12"/>
  <c r="A90" i="12"/>
  <c r="C90" i="12" s="1"/>
  <c r="B90" i="12"/>
  <c r="A91" i="12"/>
  <c r="C91" i="12" s="1"/>
  <c r="B91" i="12"/>
  <c r="A92" i="12"/>
  <c r="C92" i="12" s="1"/>
  <c r="B92" i="12"/>
  <c r="A93" i="12"/>
  <c r="C93" i="12" s="1"/>
  <c r="B93" i="12"/>
  <c r="A94" i="12"/>
  <c r="C94" i="12" s="1"/>
  <c r="B94" i="12"/>
  <c r="A95" i="12"/>
  <c r="C95" i="12" s="1"/>
  <c r="B95" i="12"/>
  <c r="A96" i="12"/>
  <c r="C96" i="12" s="1"/>
  <c r="B96" i="12"/>
  <c r="A97" i="12"/>
  <c r="C97" i="12" s="1"/>
  <c r="B97" i="12"/>
  <c r="A98" i="12"/>
  <c r="C98" i="12" s="1"/>
  <c r="B98" i="12"/>
  <c r="A99" i="12"/>
  <c r="C99" i="12" s="1"/>
  <c r="B99" i="12"/>
  <c r="A100" i="12"/>
  <c r="C100" i="12" s="1"/>
  <c r="B100" i="12"/>
  <c r="A101" i="12"/>
  <c r="C101" i="12" s="1"/>
  <c r="B101" i="12"/>
  <c r="A102" i="12"/>
  <c r="C102" i="12" s="1"/>
  <c r="B102" i="12"/>
  <c r="A103" i="12"/>
  <c r="C103" i="12" s="1"/>
  <c r="B103" i="12"/>
  <c r="A104" i="12"/>
  <c r="B104" i="12"/>
  <c r="A105" i="12"/>
  <c r="C105" i="12" s="1"/>
  <c r="B105" i="12"/>
  <c r="A106" i="12"/>
  <c r="B106" i="12"/>
  <c r="A107" i="12"/>
  <c r="C107" i="12" s="1"/>
  <c r="B107" i="12"/>
  <c r="A108" i="12"/>
  <c r="B108" i="12"/>
  <c r="A109" i="12"/>
  <c r="C109" i="12" s="1"/>
  <c r="B109" i="12"/>
  <c r="A110" i="12"/>
  <c r="B110" i="12"/>
  <c r="A111" i="12"/>
  <c r="C111" i="12" s="1"/>
  <c r="B111" i="12"/>
  <c r="A112" i="12"/>
  <c r="C112" i="12" s="1"/>
  <c r="B112" i="12"/>
  <c r="A113" i="12"/>
  <c r="C113" i="12" s="1"/>
  <c r="B113" i="12"/>
  <c r="A114" i="12"/>
  <c r="B114" i="12"/>
  <c r="A115" i="12"/>
  <c r="C115" i="12" s="1"/>
  <c r="B115" i="12"/>
  <c r="A116" i="12"/>
  <c r="B116" i="12"/>
  <c r="A117" i="12"/>
  <c r="C117" i="12" s="1"/>
  <c r="B117" i="12"/>
  <c r="A118" i="12"/>
  <c r="B118" i="12"/>
  <c r="A119" i="12"/>
  <c r="C119" i="12" s="1"/>
  <c r="B119" i="12"/>
  <c r="A120" i="12"/>
  <c r="C120" i="12" s="1"/>
  <c r="B120" i="12"/>
  <c r="A121" i="12"/>
  <c r="C121" i="12" s="1"/>
  <c r="B121" i="12"/>
  <c r="D121" i="12"/>
  <c r="A122" i="12"/>
  <c r="B122" i="12"/>
  <c r="A123" i="12"/>
  <c r="C123" i="12" s="1"/>
  <c r="B123" i="12"/>
  <c r="A124" i="12"/>
  <c r="B124" i="12"/>
  <c r="A125" i="12"/>
  <c r="C125" i="12" s="1"/>
  <c r="B125" i="12"/>
  <c r="A126" i="12"/>
  <c r="B126" i="12"/>
  <c r="A127" i="12"/>
  <c r="C127" i="12" s="1"/>
  <c r="B127" i="12"/>
  <c r="A128" i="12"/>
  <c r="C128" i="12" s="1"/>
  <c r="B128" i="12"/>
  <c r="A129" i="12"/>
  <c r="C129" i="12" s="1"/>
  <c r="B129" i="12"/>
  <c r="A130" i="12"/>
  <c r="B130" i="12"/>
  <c r="A131" i="12"/>
  <c r="C131" i="12" s="1"/>
  <c r="B131" i="12"/>
  <c r="A132" i="12"/>
  <c r="B132" i="12"/>
  <c r="A133" i="12"/>
  <c r="C133" i="12" s="1"/>
  <c r="B133" i="12"/>
  <c r="A134" i="12"/>
  <c r="B134" i="12"/>
  <c r="A135" i="12"/>
  <c r="C135" i="12" s="1"/>
  <c r="B135" i="12"/>
  <c r="A136" i="12"/>
  <c r="B136" i="12"/>
  <c r="A137" i="12"/>
  <c r="C137" i="12" s="1"/>
  <c r="B137" i="12"/>
  <c r="A138" i="12"/>
  <c r="B138" i="12"/>
  <c r="A139" i="12"/>
  <c r="C139" i="12" s="1"/>
  <c r="B139" i="12"/>
  <c r="A140" i="12"/>
  <c r="B140" i="12"/>
  <c r="A141" i="12"/>
  <c r="C141" i="12" s="1"/>
  <c r="B141" i="12"/>
  <c r="A142" i="12"/>
  <c r="B142" i="12"/>
  <c r="A143" i="12"/>
  <c r="C143" i="12" s="1"/>
  <c r="B143" i="12"/>
  <c r="A144" i="12"/>
  <c r="C144" i="12" s="1"/>
  <c r="B144" i="12"/>
  <c r="A145" i="12"/>
  <c r="C145" i="12" s="1"/>
  <c r="B145" i="12"/>
  <c r="A146" i="12"/>
  <c r="B146" i="12"/>
  <c r="A147" i="12"/>
  <c r="C147" i="12" s="1"/>
  <c r="B147" i="12"/>
  <c r="A148" i="12"/>
  <c r="B148" i="12"/>
  <c r="A149" i="12"/>
  <c r="C149" i="12" s="1"/>
  <c r="B149" i="12"/>
  <c r="A150" i="12"/>
  <c r="B150" i="12"/>
  <c r="A151" i="12"/>
  <c r="C151" i="12" s="1"/>
  <c r="B151" i="12"/>
  <c r="A152" i="12"/>
  <c r="C152" i="12" s="1"/>
  <c r="B152" i="12"/>
  <c r="A153" i="12"/>
  <c r="C153" i="12" s="1"/>
  <c r="B153" i="12"/>
  <c r="A154" i="12"/>
  <c r="C154" i="12" s="1"/>
  <c r="B154" i="12"/>
  <c r="A155" i="12"/>
  <c r="C155" i="12" s="1"/>
  <c r="B155" i="12"/>
  <c r="A156" i="12"/>
  <c r="B156" i="12"/>
  <c r="A157" i="12"/>
  <c r="B157" i="12"/>
  <c r="A158" i="12"/>
  <c r="C158" i="12" s="1"/>
  <c r="B158" i="12"/>
  <c r="A159" i="12"/>
  <c r="C159" i="12" s="1"/>
  <c r="B159" i="12"/>
  <c r="A160" i="12"/>
  <c r="C160" i="12" s="1"/>
  <c r="B160" i="12"/>
  <c r="A161" i="12"/>
  <c r="B161" i="12"/>
  <c r="A162" i="12"/>
  <c r="C162" i="12" s="1"/>
  <c r="B162" i="12"/>
  <c r="A163" i="12"/>
  <c r="C163" i="12" s="1"/>
  <c r="B163" i="12"/>
  <c r="A164" i="12"/>
  <c r="B164" i="12"/>
  <c r="A165" i="12"/>
  <c r="C165" i="12" s="1"/>
  <c r="B165" i="12"/>
  <c r="A166" i="12"/>
  <c r="B166" i="12"/>
  <c r="A167" i="12"/>
  <c r="B167" i="12"/>
  <c r="A168" i="12"/>
  <c r="B168" i="12"/>
  <c r="A169" i="12"/>
  <c r="C169" i="12" s="1"/>
  <c r="B169" i="12"/>
  <c r="A170" i="12"/>
  <c r="C170" i="12" s="1"/>
  <c r="B170" i="12"/>
  <c r="A171" i="12"/>
  <c r="B171" i="12"/>
  <c r="A172" i="12"/>
  <c r="B172" i="12"/>
  <c r="A173" i="12"/>
  <c r="C173" i="12" s="1"/>
  <c r="B173" i="12"/>
  <c r="A174" i="12"/>
  <c r="C174" i="12" s="1"/>
  <c r="B174" i="12"/>
  <c r="A175" i="12"/>
  <c r="B175" i="12"/>
  <c r="A176" i="12"/>
  <c r="C176" i="12" s="1"/>
  <c r="B176" i="12"/>
  <c r="A177" i="12"/>
  <c r="B177" i="12"/>
  <c r="A178" i="12"/>
  <c r="C178" i="12" s="1"/>
  <c r="B178" i="12"/>
  <c r="A179" i="12"/>
  <c r="B179" i="12"/>
  <c r="A180" i="12"/>
  <c r="B180" i="12"/>
  <c r="A181" i="12"/>
  <c r="C181" i="12" s="1"/>
  <c r="B181" i="12"/>
  <c r="A182" i="12"/>
  <c r="B182" i="12"/>
  <c r="A183" i="12"/>
  <c r="B183" i="12"/>
  <c r="A184" i="12"/>
  <c r="C184" i="12" s="1"/>
  <c r="B184" i="12"/>
  <c r="A185" i="12"/>
  <c r="C185" i="12" s="1"/>
  <c r="B185" i="12"/>
  <c r="A186" i="12"/>
  <c r="C186" i="12" s="1"/>
  <c r="B186" i="12"/>
  <c r="A187" i="12"/>
  <c r="B187" i="12"/>
  <c r="A188" i="12"/>
  <c r="B188" i="12"/>
  <c r="A189" i="12"/>
  <c r="D189" i="12" s="1"/>
  <c r="B189" i="12"/>
  <c r="A190" i="12"/>
  <c r="B190" i="12"/>
  <c r="A191" i="12"/>
  <c r="D191" i="12" s="1"/>
  <c r="B191" i="12"/>
  <c r="A192" i="12"/>
  <c r="B192" i="12"/>
  <c r="A193" i="12"/>
  <c r="D193" i="12" s="1"/>
  <c r="B193" i="12"/>
  <c r="A194" i="12"/>
  <c r="D194" i="12" s="1"/>
  <c r="B194" i="12"/>
  <c r="A195" i="12"/>
  <c r="D195" i="12" s="1"/>
  <c r="B195" i="12"/>
  <c r="A196" i="12"/>
  <c r="B196" i="12"/>
  <c r="A197" i="12"/>
  <c r="D197" i="12" s="1"/>
  <c r="B197" i="12"/>
  <c r="A198" i="12"/>
  <c r="B198" i="12"/>
  <c r="A199" i="12"/>
  <c r="D199" i="12" s="1"/>
  <c r="B199" i="12"/>
  <c r="A200" i="12"/>
  <c r="B200" i="12"/>
  <c r="A201" i="12"/>
  <c r="D201" i="12" s="1"/>
  <c r="B201" i="12"/>
  <c r="A202" i="12"/>
  <c r="B202" i="12"/>
  <c r="A203" i="12"/>
  <c r="B203" i="12"/>
  <c r="A204" i="12"/>
  <c r="B204" i="12"/>
  <c r="A205" i="12"/>
  <c r="D205" i="12" s="1"/>
  <c r="B205" i="12"/>
  <c r="A206" i="12"/>
  <c r="B206" i="12"/>
  <c r="A207" i="12"/>
  <c r="D207" i="12" s="1"/>
  <c r="B207" i="12"/>
  <c r="A208" i="12"/>
  <c r="B208" i="12"/>
  <c r="A209" i="12"/>
  <c r="D209" i="12" s="1"/>
  <c r="B209" i="12"/>
  <c r="A210" i="12"/>
  <c r="D210" i="12" s="1"/>
  <c r="B210" i="12"/>
  <c r="A211" i="12"/>
  <c r="D211" i="12" s="1"/>
  <c r="B211" i="12"/>
  <c r="A212" i="12"/>
  <c r="B212" i="12"/>
  <c r="A213" i="12"/>
  <c r="D213" i="12" s="1"/>
  <c r="B213" i="12"/>
  <c r="A214" i="12"/>
  <c r="B214" i="12"/>
  <c r="A215" i="12"/>
  <c r="D215" i="12" s="1"/>
  <c r="B215" i="12"/>
  <c r="A216" i="12"/>
  <c r="B216" i="12"/>
  <c r="A217" i="12"/>
  <c r="D217" i="12" s="1"/>
  <c r="B217" i="12"/>
  <c r="A218" i="12"/>
  <c r="B218" i="12"/>
  <c r="A219" i="12"/>
  <c r="D219" i="12" s="1"/>
  <c r="B219" i="12"/>
  <c r="A220" i="12"/>
  <c r="B220" i="12"/>
  <c r="A221" i="12"/>
  <c r="D221" i="12" s="1"/>
  <c r="B221" i="12"/>
  <c r="A222" i="12"/>
  <c r="B222" i="12"/>
  <c r="A223" i="12"/>
  <c r="D223" i="12" s="1"/>
  <c r="B223" i="12"/>
  <c r="A224" i="12"/>
  <c r="B224" i="12"/>
  <c r="A225" i="12"/>
  <c r="D225" i="12" s="1"/>
  <c r="B225" i="12"/>
  <c r="A226" i="12"/>
  <c r="D226" i="12" s="1"/>
  <c r="B226" i="12"/>
  <c r="A227" i="12"/>
  <c r="D227" i="12" s="1"/>
  <c r="B227" i="12"/>
  <c r="A228" i="12"/>
  <c r="B228" i="12"/>
  <c r="A229" i="12"/>
  <c r="D229" i="12" s="1"/>
  <c r="B229" i="12"/>
  <c r="A230" i="12"/>
  <c r="B230" i="12"/>
  <c r="A231" i="12"/>
  <c r="D231" i="12" s="1"/>
  <c r="B231" i="12"/>
  <c r="A232" i="12"/>
  <c r="B232" i="12"/>
  <c r="A233" i="12"/>
  <c r="D233" i="12" s="1"/>
  <c r="B233" i="12"/>
  <c r="A234" i="12"/>
  <c r="B234" i="12"/>
  <c r="A235" i="12"/>
  <c r="D235" i="12" s="1"/>
  <c r="B235" i="12"/>
  <c r="A236" i="12"/>
  <c r="B236" i="12"/>
  <c r="A237" i="12"/>
  <c r="D237" i="12" s="1"/>
  <c r="B237" i="12"/>
  <c r="A238" i="12"/>
  <c r="B238" i="12"/>
  <c r="A239" i="12"/>
  <c r="D239" i="12" s="1"/>
  <c r="B239" i="12"/>
  <c r="A240" i="12"/>
  <c r="B240" i="12"/>
  <c r="A241" i="12"/>
  <c r="D241" i="12" s="1"/>
  <c r="B241" i="12"/>
  <c r="A242" i="12"/>
  <c r="D242" i="12" s="1"/>
  <c r="B242" i="12"/>
  <c r="A243" i="12"/>
  <c r="D243" i="12" s="1"/>
  <c r="B243" i="12"/>
  <c r="A244" i="12"/>
  <c r="B244" i="12"/>
  <c r="A245" i="12"/>
  <c r="D245" i="12" s="1"/>
  <c r="B245" i="12"/>
  <c r="A246" i="12"/>
  <c r="B246" i="12"/>
  <c r="A247" i="12"/>
  <c r="D247" i="12" s="1"/>
  <c r="B247" i="12"/>
  <c r="A248" i="12"/>
  <c r="B248" i="12"/>
  <c r="A249" i="12"/>
  <c r="D249" i="12" s="1"/>
  <c r="B249" i="12"/>
  <c r="A250" i="12"/>
  <c r="B250" i="12"/>
  <c r="A251" i="12"/>
  <c r="B251" i="12"/>
  <c r="A252" i="12"/>
  <c r="B252" i="12"/>
  <c r="A253" i="12"/>
  <c r="D253" i="12" s="1"/>
  <c r="B253" i="12"/>
  <c r="A254" i="12"/>
  <c r="B254" i="12"/>
  <c r="A255" i="12"/>
  <c r="D255" i="12" s="1"/>
  <c r="B255" i="12"/>
  <c r="A256" i="12"/>
  <c r="B256" i="12"/>
  <c r="A257" i="12"/>
  <c r="D257" i="12" s="1"/>
  <c r="B257" i="12"/>
  <c r="A258" i="12"/>
  <c r="D258" i="12" s="1"/>
  <c r="B258" i="12"/>
  <c r="A259" i="12"/>
  <c r="D259" i="12" s="1"/>
  <c r="B259" i="12"/>
  <c r="A260" i="12"/>
  <c r="B260" i="12"/>
  <c r="A261" i="12"/>
  <c r="D261" i="12" s="1"/>
  <c r="B261" i="12"/>
  <c r="A262" i="12"/>
  <c r="B262" i="12"/>
  <c r="A263" i="12"/>
  <c r="D263" i="12" s="1"/>
  <c r="B263" i="12"/>
  <c r="A264" i="12"/>
  <c r="B264" i="12"/>
  <c r="A265" i="12"/>
  <c r="D265" i="12" s="1"/>
  <c r="B265" i="12"/>
  <c r="A266" i="12"/>
  <c r="B266" i="12"/>
  <c r="A267" i="12"/>
  <c r="D267" i="12" s="1"/>
  <c r="B267" i="12"/>
  <c r="A268" i="12"/>
  <c r="B268" i="12"/>
  <c r="A269" i="12"/>
  <c r="D269" i="12" s="1"/>
  <c r="B269" i="12"/>
  <c r="A270" i="12"/>
  <c r="B270" i="12"/>
  <c r="A271" i="12"/>
  <c r="D271" i="12" s="1"/>
  <c r="B271" i="12"/>
  <c r="A272" i="12"/>
  <c r="B272" i="12"/>
  <c r="A273" i="12"/>
  <c r="D273" i="12" s="1"/>
  <c r="B273" i="12"/>
  <c r="A274" i="12"/>
  <c r="D274" i="12" s="1"/>
  <c r="B274" i="12"/>
  <c r="A275" i="12"/>
  <c r="D275" i="12" s="1"/>
  <c r="B275" i="12"/>
  <c r="A276" i="12"/>
  <c r="B276" i="12"/>
  <c r="A277" i="12"/>
  <c r="D277" i="12" s="1"/>
  <c r="B277" i="12"/>
  <c r="A278" i="12"/>
  <c r="B278" i="12"/>
  <c r="A279" i="12"/>
  <c r="D279" i="12" s="1"/>
  <c r="B279" i="12"/>
  <c r="A280" i="12"/>
  <c r="B280" i="12"/>
  <c r="A281" i="12"/>
  <c r="D281" i="12" s="1"/>
  <c r="B281" i="12"/>
  <c r="A282" i="12"/>
  <c r="D282" i="12" s="1"/>
  <c r="B282" i="12"/>
  <c r="A283" i="12"/>
  <c r="D283" i="12" s="1"/>
  <c r="B283" i="12"/>
  <c r="A284" i="12"/>
  <c r="B284" i="12"/>
  <c r="A285" i="12"/>
  <c r="D285" i="12" s="1"/>
  <c r="B285" i="12"/>
  <c r="A286" i="12"/>
  <c r="B286" i="12"/>
  <c r="A287" i="12"/>
  <c r="D287" i="12" s="1"/>
  <c r="B287" i="12"/>
  <c r="A288" i="12"/>
  <c r="B288" i="12"/>
  <c r="A289" i="12"/>
  <c r="D289" i="12" s="1"/>
  <c r="B289" i="12"/>
  <c r="A290" i="12"/>
  <c r="D290" i="12" s="1"/>
  <c r="B290" i="12"/>
  <c r="A291" i="12"/>
  <c r="D291" i="12" s="1"/>
  <c r="B291" i="12"/>
  <c r="A292" i="12"/>
  <c r="B292" i="12"/>
  <c r="A293" i="12"/>
  <c r="D293" i="12" s="1"/>
  <c r="B293" i="12"/>
  <c r="A294" i="12"/>
  <c r="B294" i="12"/>
  <c r="A295" i="12"/>
  <c r="D295" i="12" s="1"/>
  <c r="B295" i="12"/>
  <c r="A296" i="12"/>
  <c r="B296" i="12"/>
  <c r="A297" i="12"/>
  <c r="D297" i="12" s="1"/>
  <c r="B297" i="12"/>
  <c r="A298" i="12"/>
  <c r="B298" i="12"/>
  <c r="A299" i="12"/>
  <c r="D299" i="12" s="1"/>
  <c r="B299" i="12"/>
  <c r="A300" i="12"/>
  <c r="B300" i="12"/>
  <c r="A301" i="12"/>
  <c r="D301" i="12" s="1"/>
  <c r="B301" i="12"/>
  <c r="A302" i="12"/>
  <c r="B302" i="12"/>
  <c r="A303" i="12"/>
  <c r="D303" i="12" s="1"/>
  <c r="B303" i="12"/>
  <c r="A304" i="12"/>
  <c r="B304" i="12"/>
  <c r="A305" i="12"/>
  <c r="D305" i="12" s="1"/>
  <c r="B305" i="12"/>
  <c r="A306" i="12"/>
  <c r="D306" i="12" s="1"/>
  <c r="B306" i="12"/>
  <c r="A307" i="12"/>
  <c r="D307" i="12" s="1"/>
  <c r="B307" i="12"/>
  <c r="A308" i="12"/>
  <c r="B308" i="12"/>
  <c r="A309" i="12"/>
  <c r="D309" i="12" s="1"/>
  <c r="B309" i="12"/>
  <c r="A310" i="12"/>
  <c r="B310" i="12"/>
  <c r="A311" i="12"/>
  <c r="D311" i="12" s="1"/>
  <c r="B311" i="12"/>
  <c r="A312" i="12"/>
  <c r="B312" i="12"/>
  <c r="A313" i="12"/>
  <c r="D313" i="12" s="1"/>
  <c r="B313" i="12"/>
  <c r="A314" i="12"/>
  <c r="D314" i="12" s="1"/>
  <c r="B314" i="12"/>
  <c r="A315" i="12"/>
  <c r="D315" i="12" s="1"/>
  <c r="B315" i="12"/>
  <c r="A316" i="12"/>
  <c r="B316" i="12"/>
  <c r="A317" i="12"/>
  <c r="D317" i="12" s="1"/>
  <c r="B317" i="12"/>
  <c r="A318" i="12"/>
  <c r="B318" i="12"/>
  <c r="A319" i="12"/>
  <c r="D319" i="12" s="1"/>
  <c r="B319" i="12"/>
  <c r="A320" i="12"/>
  <c r="B320" i="12"/>
  <c r="A321" i="12"/>
  <c r="B321" i="12"/>
  <c r="A322" i="12"/>
  <c r="D322" i="12" s="1"/>
  <c r="B322" i="12"/>
  <c r="A323" i="12"/>
  <c r="D323" i="12" s="1"/>
  <c r="B323" i="12"/>
  <c r="A324" i="12"/>
  <c r="B324" i="12"/>
  <c r="A325" i="12"/>
  <c r="B325" i="12"/>
  <c r="A326" i="12"/>
  <c r="B326" i="12"/>
  <c r="A327" i="12"/>
  <c r="D327" i="12" s="1"/>
  <c r="B327" i="12"/>
  <c r="A328" i="12"/>
  <c r="B328" i="12"/>
  <c r="A329" i="12"/>
  <c r="B329" i="12"/>
  <c r="A330" i="12"/>
  <c r="D330" i="12" s="1"/>
  <c r="B330" i="12"/>
  <c r="A331" i="12"/>
  <c r="B331" i="12"/>
  <c r="A332" i="12"/>
  <c r="D332" i="12" s="1"/>
  <c r="B332" i="12"/>
  <c r="A333" i="12"/>
  <c r="B333" i="12"/>
  <c r="A334" i="12"/>
  <c r="B334" i="12"/>
  <c r="A335" i="12"/>
  <c r="D335" i="12" s="1"/>
  <c r="B335" i="12"/>
  <c r="A336" i="12"/>
  <c r="D336" i="12" s="1"/>
  <c r="B336" i="12"/>
  <c r="A337" i="12"/>
  <c r="B337" i="12"/>
  <c r="A338" i="12"/>
  <c r="D338" i="12" s="1"/>
  <c r="B338" i="12"/>
  <c r="A339" i="12"/>
  <c r="D339" i="12" s="1"/>
  <c r="B339" i="12"/>
  <c r="A340" i="12"/>
  <c r="D340" i="12" s="1"/>
  <c r="B340" i="12"/>
  <c r="A341" i="12"/>
  <c r="B341" i="12"/>
  <c r="A342" i="12"/>
  <c r="B342" i="12"/>
  <c r="A343" i="12"/>
  <c r="D343" i="12" s="1"/>
  <c r="B343" i="12"/>
  <c r="A344" i="12"/>
  <c r="D344" i="12" s="1"/>
  <c r="B344" i="12"/>
  <c r="A345" i="12"/>
  <c r="B345" i="12"/>
  <c r="A346" i="12"/>
  <c r="B346" i="12"/>
  <c r="A347" i="12"/>
  <c r="B347" i="12"/>
  <c r="A348" i="12"/>
  <c r="D348" i="12" s="1"/>
  <c r="B348" i="12"/>
  <c r="A349" i="12"/>
  <c r="B349" i="12"/>
  <c r="A350" i="12"/>
  <c r="B350" i="12"/>
  <c r="A351" i="12"/>
  <c r="D351" i="12" s="1"/>
  <c r="B351" i="12"/>
  <c r="A352" i="12"/>
  <c r="D352" i="12" s="1"/>
  <c r="B352" i="12"/>
  <c r="A353" i="12"/>
  <c r="B353" i="12"/>
  <c r="A354" i="12"/>
  <c r="D354" i="12" s="1"/>
  <c r="B354" i="12"/>
  <c r="A355" i="12"/>
  <c r="D355" i="12" s="1"/>
  <c r="B355" i="12"/>
  <c r="A356" i="12"/>
  <c r="D356" i="12" s="1"/>
  <c r="B356" i="12"/>
  <c r="A357" i="12"/>
  <c r="B357" i="12"/>
  <c r="A358" i="12"/>
  <c r="B358" i="12"/>
  <c r="A359" i="12"/>
  <c r="D359" i="12" s="1"/>
  <c r="B359" i="12"/>
  <c r="A360" i="12"/>
  <c r="D360" i="12" s="1"/>
  <c r="B360" i="12"/>
  <c r="A361" i="12"/>
  <c r="B361" i="12"/>
  <c r="A362" i="12"/>
  <c r="B362" i="12"/>
  <c r="A363" i="12"/>
  <c r="D363" i="12" s="1"/>
  <c r="B363" i="12"/>
  <c r="A364" i="12"/>
  <c r="D364" i="12" s="1"/>
  <c r="B364" i="12"/>
  <c r="A365" i="12"/>
  <c r="B365" i="12"/>
  <c r="A366" i="12"/>
  <c r="B366" i="12"/>
  <c r="A367" i="12"/>
  <c r="D367" i="12" s="1"/>
  <c r="B367" i="12"/>
  <c r="A368" i="12"/>
  <c r="D368" i="12" s="1"/>
  <c r="B368" i="12"/>
  <c r="A369" i="12"/>
  <c r="B369" i="12"/>
  <c r="A370" i="12"/>
  <c r="D370" i="12" s="1"/>
  <c r="B370" i="12"/>
  <c r="A371" i="12"/>
  <c r="D371" i="12" s="1"/>
  <c r="B371" i="12"/>
  <c r="A372" i="12"/>
  <c r="D372" i="12" s="1"/>
  <c r="B372" i="12"/>
  <c r="A373" i="12"/>
  <c r="B373" i="12"/>
  <c r="A374" i="12"/>
  <c r="B374" i="12"/>
  <c r="A375" i="12"/>
  <c r="D375" i="12" s="1"/>
  <c r="B375" i="12"/>
  <c r="A376" i="12"/>
  <c r="D376" i="12" s="1"/>
  <c r="B376" i="12"/>
  <c r="A377" i="12"/>
  <c r="B377" i="12"/>
  <c r="A378" i="12"/>
  <c r="B378" i="12"/>
  <c r="A379" i="12"/>
  <c r="D379" i="12" s="1"/>
  <c r="B379" i="12"/>
  <c r="A380" i="12"/>
  <c r="D380" i="12" s="1"/>
  <c r="B380" i="12"/>
  <c r="A381" i="12"/>
  <c r="B381" i="12"/>
  <c r="A382" i="12"/>
  <c r="B382" i="12"/>
  <c r="A383" i="12"/>
  <c r="D383" i="12" s="1"/>
  <c r="B383" i="12"/>
  <c r="A384" i="12"/>
  <c r="D384" i="12" s="1"/>
  <c r="B384" i="12"/>
  <c r="A385" i="12"/>
  <c r="B385" i="12"/>
  <c r="A386" i="12"/>
  <c r="D386" i="12" s="1"/>
  <c r="B386" i="12"/>
  <c r="A387" i="12"/>
  <c r="D387" i="12" s="1"/>
  <c r="B387" i="12"/>
  <c r="A388" i="12"/>
  <c r="D388" i="12" s="1"/>
  <c r="B388" i="12"/>
  <c r="A389" i="12"/>
  <c r="B389" i="12"/>
  <c r="A390" i="12"/>
  <c r="B390" i="12"/>
  <c r="A391" i="12"/>
  <c r="D391" i="12" s="1"/>
  <c r="B391" i="12"/>
  <c r="A392" i="12"/>
  <c r="D392" i="12" s="1"/>
  <c r="B392" i="12"/>
  <c r="A393" i="12"/>
  <c r="B393" i="12"/>
  <c r="A394" i="12"/>
  <c r="B394" i="12"/>
  <c r="A395" i="12"/>
  <c r="B395" i="12"/>
  <c r="A396" i="12"/>
  <c r="D396" i="12" s="1"/>
  <c r="B396" i="12"/>
  <c r="A397" i="12"/>
  <c r="B397" i="12"/>
  <c r="A398" i="12"/>
  <c r="B398" i="12"/>
  <c r="A399" i="12"/>
  <c r="D399" i="12" s="1"/>
  <c r="B399" i="12"/>
  <c r="A400" i="12"/>
  <c r="D400" i="12" s="1"/>
  <c r="B400" i="12"/>
  <c r="A401" i="12"/>
  <c r="B401" i="12"/>
  <c r="A402" i="12"/>
  <c r="D402" i="12" s="1"/>
  <c r="B402" i="12"/>
  <c r="A403" i="12"/>
  <c r="D403" i="12" s="1"/>
  <c r="B403" i="12"/>
  <c r="A404" i="12"/>
  <c r="D404" i="12" s="1"/>
  <c r="B404" i="12"/>
  <c r="A405" i="12"/>
  <c r="B405" i="12"/>
  <c r="A406" i="12"/>
  <c r="B406" i="12"/>
  <c r="A407" i="12"/>
  <c r="D407" i="12" s="1"/>
  <c r="B407" i="12"/>
  <c r="A408" i="12"/>
  <c r="D408" i="12" s="1"/>
  <c r="B408" i="12"/>
  <c r="A409" i="12"/>
  <c r="B409" i="12"/>
  <c r="A410" i="12"/>
  <c r="B410" i="12"/>
  <c r="A411" i="12"/>
  <c r="D411" i="12" s="1"/>
  <c r="B411" i="12"/>
  <c r="A412" i="12"/>
  <c r="D412" i="12" s="1"/>
  <c r="B412" i="12"/>
  <c r="A413" i="12"/>
  <c r="B413" i="12"/>
  <c r="A414" i="12"/>
  <c r="B414" i="12"/>
  <c r="A415" i="12"/>
  <c r="D415" i="12" s="1"/>
  <c r="B415" i="12"/>
  <c r="A416" i="12"/>
  <c r="D416" i="12" s="1"/>
  <c r="B416" i="12"/>
  <c r="A417" i="12"/>
  <c r="B417" i="12"/>
  <c r="A418" i="12"/>
  <c r="D418" i="12" s="1"/>
  <c r="B418" i="12"/>
  <c r="A419" i="12"/>
  <c r="D419" i="12" s="1"/>
  <c r="B419" i="12"/>
  <c r="A420" i="12"/>
  <c r="D420" i="12" s="1"/>
  <c r="B420" i="12"/>
  <c r="A421" i="12"/>
  <c r="B421" i="12"/>
  <c r="A422" i="12"/>
  <c r="B422" i="12"/>
  <c r="A423" i="12"/>
  <c r="D423" i="12" s="1"/>
  <c r="B423" i="12"/>
  <c r="A424" i="12"/>
  <c r="D424" i="12" s="1"/>
  <c r="B424" i="12"/>
  <c r="A425" i="12"/>
  <c r="B425" i="12"/>
  <c r="A426" i="12"/>
  <c r="D426" i="12" s="1"/>
  <c r="B426" i="12"/>
  <c r="C426" i="12"/>
  <c r="A427" i="12"/>
  <c r="D427" i="12" s="1"/>
  <c r="B427" i="12"/>
  <c r="A428" i="12"/>
  <c r="D428" i="12" s="1"/>
  <c r="B428" i="12"/>
  <c r="A429" i="12"/>
  <c r="B429" i="12"/>
  <c r="A430" i="12"/>
  <c r="B430" i="12"/>
  <c r="A431" i="12"/>
  <c r="D431" i="12" s="1"/>
  <c r="B431" i="12"/>
  <c r="A432" i="12"/>
  <c r="D432" i="12" s="1"/>
  <c r="B432" i="12"/>
  <c r="A433" i="12"/>
  <c r="B433" i="12"/>
  <c r="A434" i="12"/>
  <c r="D434" i="12" s="1"/>
  <c r="B434" i="12"/>
  <c r="A435" i="12"/>
  <c r="D435" i="12" s="1"/>
  <c r="B435" i="12"/>
  <c r="A436" i="12"/>
  <c r="D436" i="12" s="1"/>
  <c r="B436" i="12"/>
  <c r="A437" i="12"/>
  <c r="B437" i="12"/>
  <c r="A438" i="12"/>
  <c r="B438" i="12"/>
  <c r="A439" i="12"/>
  <c r="D439" i="12" s="1"/>
  <c r="B439" i="12"/>
  <c r="A440" i="12"/>
  <c r="D440" i="12" s="1"/>
  <c r="B440" i="12"/>
  <c r="A441" i="12"/>
  <c r="B441" i="12"/>
  <c r="A442" i="12"/>
  <c r="B442" i="12"/>
  <c r="A443" i="12"/>
  <c r="D443" i="12" s="1"/>
  <c r="B443" i="12"/>
  <c r="A444" i="12"/>
  <c r="D444" i="12" s="1"/>
  <c r="B444" i="12"/>
  <c r="A445" i="12"/>
  <c r="B445" i="12"/>
  <c r="A446" i="12"/>
  <c r="B446" i="12"/>
  <c r="A447" i="12"/>
  <c r="D447" i="12" s="1"/>
  <c r="B447" i="12"/>
  <c r="A448" i="12"/>
  <c r="D448" i="12" s="1"/>
  <c r="B448" i="12"/>
  <c r="A449" i="12"/>
  <c r="B449" i="12"/>
  <c r="A450" i="12"/>
  <c r="D450" i="12" s="1"/>
  <c r="B450" i="12"/>
  <c r="A451" i="12"/>
  <c r="D451" i="12" s="1"/>
  <c r="B451" i="12"/>
  <c r="A452" i="12"/>
  <c r="D452" i="12" s="1"/>
  <c r="B452" i="12"/>
  <c r="A453" i="12"/>
  <c r="B453" i="12"/>
  <c r="A454" i="12"/>
  <c r="B454" i="12"/>
  <c r="A455" i="12"/>
  <c r="D455" i="12" s="1"/>
  <c r="B455" i="12"/>
  <c r="A456" i="12"/>
  <c r="D456" i="12" s="1"/>
  <c r="B456" i="12"/>
  <c r="A457" i="12"/>
  <c r="B457" i="12"/>
  <c r="A458" i="12"/>
  <c r="D458" i="12" s="1"/>
  <c r="B458" i="12"/>
  <c r="A459" i="12"/>
  <c r="D459" i="12" s="1"/>
  <c r="B459" i="12"/>
  <c r="A460" i="12"/>
  <c r="D460" i="12" s="1"/>
  <c r="B460" i="12"/>
  <c r="A461" i="12"/>
  <c r="B461" i="12"/>
  <c r="A462" i="12"/>
  <c r="B462" i="12"/>
  <c r="A463" i="12"/>
  <c r="D463" i="12" s="1"/>
  <c r="B463" i="12"/>
  <c r="A464" i="12"/>
  <c r="D464" i="12" s="1"/>
  <c r="B464" i="12"/>
  <c r="A465" i="12"/>
  <c r="B465" i="12"/>
  <c r="A466" i="12"/>
  <c r="D466" i="12" s="1"/>
  <c r="B466" i="12"/>
  <c r="A467" i="12"/>
  <c r="D467" i="12" s="1"/>
  <c r="B467" i="12"/>
  <c r="A468" i="12"/>
  <c r="D468" i="12" s="1"/>
  <c r="B468" i="12"/>
  <c r="A469" i="12"/>
  <c r="B469" i="12"/>
  <c r="A470" i="12"/>
  <c r="B470" i="12"/>
  <c r="A471" i="12"/>
  <c r="D471" i="12" s="1"/>
  <c r="B471" i="12"/>
  <c r="A472" i="12"/>
  <c r="D472" i="12" s="1"/>
  <c r="B472" i="12"/>
  <c r="A473" i="12"/>
  <c r="B473" i="12"/>
  <c r="A474" i="12"/>
  <c r="B474" i="12"/>
  <c r="A475" i="12"/>
  <c r="B475" i="12"/>
  <c r="A476" i="12"/>
  <c r="D476" i="12" s="1"/>
  <c r="B476" i="12"/>
  <c r="A477" i="12"/>
  <c r="B477" i="12"/>
  <c r="A478" i="12"/>
  <c r="B478" i="12"/>
  <c r="A479" i="12"/>
  <c r="D479" i="12" s="1"/>
  <c r="B479" i="12"/>
  <c r="A480" i="12"/>
  <c r="D480" i="12" s="1"/>
  <c r="B480" i="12"/>
  <c r="A481" i="12"/>
  <c r="B481" i="12"/>
  <c r="A482" i="12"/>
  <c r="D482" i="12" s="1"/>
  <c r="B482" i="12"/>
  <c r="A483" i="12"/>
  <c r="D483" i="12" s="1"/>
  <c r="B483" i="12"/>
  <c r="A484" i="12"/>
  <c r="D484" i="12" s="1"/>
  <c r="B484" i="12"/>
  <c r="A485" i="12"/>
  <c r="B485" i="12"/>
  <c r="A486" i="12"/>
  <c r="B486" i="12"/>
  <c r="A487" i="12"/>
  <c r="D487" i="12" s="1"/>
  <c r="B487" i="12"/>
  <c r="A488" i="12"/>
  <c r="D488" i="12" s="1"/>
  <c r="B488" i="12"/>
  <c r="A489" i="12"/>
  <c r="B489" i="12"/>
  <c r="A490" i="12"/>
  <c r="B490" i="12"/>
  <c r="A491" i="12"/>
  <c r="D491" i="12" s="1"/>
  <c r="B491" i="12"/>
  <c r="A492" i="12"/>
  <c r="D492" i="12" s="1"/>
  <c r="B492" i="12"/>
  <c r="A493" i="12"/>
  <c r="B493" i="12"/>
  <c r="A494" i="12"/>
  <c r="B494" i="12"/>
  <c r="A495" i="12"/>
  <c r="D495" i="12" s="1"/>
  <c r="B495" i="12"/>
  <c r="A496" i="12"/>
  <c r="D496" i="12" s="1"/>
  <c r="B496" i="12"/>
  <c r="A497" i="12"/>
  <c r="B497" i="12"/>
  <c r="A498" i="12"/>
  <c r="D498" i="12" s="1"/>
  <c r="B498" i="12"/>
  <c r="A499" i="12"/>
  <c r="D499" i="12" s="1"/>
  <c r="B499" i="12"/>
  <c r="A500" i="12"/>
  <c r="D500" i="12" s="1"/>
  <c r="B500" i="12"/>
  <c r="A501" i="12"/>
  <c r="B501" i="12"/>
  <c r="A502" i="12"/>
  <c r="B502" i="12"/>
  <c r="A503" i="12"/>
  <c r="D503" i="12" s="1"/>
  <c r="B503" i="12"/>
  <c r="A504" i="12"/>
  <c r="D504" i="12" s="1"/>
  <c r="B504" i="12"/>
  <c r="A505" i="12"/>
  <c r="B505" i="12"/>
  <c r="A506" i="12"/>
  <c r="B506" i="12"/>
  <c r="A507" i="12"/>
  <c r="D507" i="12" s="1"/>
  <c r="B507" i="12"/>
  <c r="A508" i="12"/>
  <c r="D508" i="12" s="1"/>
  <c r="B508" i="12"/>
  <c r="A509" i="12"/>
  <c r="B509" i="12"/>
  <c r="A510" i="12"/>
  <c r="B510" i="12"/>
  <c r="A511" i="12"/>
  <c r="D511" i="12" s="1"/>
  <c r="B511" i="12"/>
  <c r="A512" i="12"/>
  <c r="D512" i="12" s="1"/>
  <c r="B512" i="12"/>
  <c r="A513" i="12"/>
  <c r="B513" i="12"/>
  <c r="A514" i="12"/>
  <c r="D514" i="12" s="1"/>
  <c r="B514" i="12"/>
  <c r="A515" i="12"/>
  <c r="D515" i="12" s="1"/>
  <c r="B515" i="12"/>
  <c r="A516" i="12"/>
  <c r="D516" i="12" s="1"/>
  <c r="B516" i="12"/>
  <c r="A517" i="12"/>
  <c r="B517" i="12"/>
  <c r="A518" i="12"/>
  <c r="B518" i="12"/>
  <c r="A519" i="12"/>
  <c r="D519" i="12" s="1"/>
  <c r="B519" i="12"/>
  <c r="A520" i="12"/>
  <c r="D520" i="12" s="1"/>
  <c r="B520" i="12"/>
  <c r="A521" i="12"/>
  <c r="B521" i="12"/>
  <c r="A522" i="12"/>
  <c r="B522" i="12"/>
  <c r="A523" i="12"/>
  <c r="B523" i="12"/>
  <c r="A524" i="12"/>
  <c r="D524" i="12" s="1"/>
  <c r="B524" i="12"/>
  <c r="A525" i="12"/>
  <c r="B525" i="12"/>
  <c r="A526" i="12"/>
  <c r="B526" i="12"/>
  <c r="A527" i="12"/>
  <c r="D527" i="12" s="1"/>
  <c r="B527" i="12"/>
  <c r="A528" i="12"/>
  <c r="D528" i="12" s="1"/>
  <c r="B528" i="12"/>
  <c r="A529" i="12"/>
  <c r="B529" i="12"/>
  <c r="A530" i="12"/>
  <c r="D530" i="12" s="1"/>
  <c r="B530" i="12"/>
  <c r="A531" i="12"/>
  <c r="D531" i="12" s="1"/>
  <c r="B531" i="12"/>
  <c r="A532" i="12"/>
  <c r="D532" i="12" s="1"/>
  <c r="B532" i="12"/>
  <c r="A533" i="12"/>
  <c r="B533" i="12"/>
  <c r="A534" i="12"/>
  <c r="B534" i="12"/>
  <c r="A535" i="12"/>
  <c r="D535" i="12" s="1"/>
  <c r="B535" i="12"/>
  <c r="A536" i="12"/>
  <c r="D536" i="12" s="1"/>
  <c r="B536" i="12"/>
  <c r="A537" i="12"/>
  <c r="B537" i="12"/>
  <c r="A538" i="12"/>
  <c r="B538" i="12"/>
  <c r="A539" i="12"/>
  <c r="D539" i="12" s="1"/>
  <c r="B539" i="12"/>
  <c r="A540" i="12"/>
  <c r="D540" i="12" s="1"/>
  <c r="B540" i="12"/>
  <c r="A541" i="12"/>
  <c r="B541" i="12"/>
  <c r="A542" i="12"/>
  <c r="B542" i="12"/>
  <c r="A543" i="12"/>
  <c r="D543" i="12" s="1"/>
  <c r="B543" i="12"/>
  <c r="A544" i="12"/>
  <c r="D544" i="12" s="1"/>
  <c r="B544" i="12"/>
  <c r="A545" i="12"/>
  <c r="B545" i="12"/>
  <c r="A546" i="12"/>
  <c r="D546" i="12" s="1"/>
  <c r="B546" i="12"/>
  <c r="A547" i="12"/>
  <c r="D547" i="12" s="1"/>
  <c r="B547" i="12"/>
  <c r="A548" i="12"/>
  <c r="D548" i="12" s="1"/>
  <c r="B548" i="12"/>
  <c r="A549" i="12"/>
  <c r="B549" i="12"/>
  <c r="A550" i="12"/>
  <c r="B550" i="12"/>
  <c r="A551" i="12"/>
  <c r="D551" i="12" s="1"/>
  <c r="B551" i="12"/>
  <c r="A552" i="12"/>
  <c r="D552" i="12" s="1"/>
  <c r="B552" i="12"/>
  <c r="A553" i="12"/>
  <c r="B553" i="12"/>
  <c r="A554" i="12"/>
  <c r="D554" i="12" s="1"/>
  <c r="B554" i="12"/>
  <c r="A555" i="12"/>
  <c r="D555" i="12" s="1"/>
  <c r="B555" i="12"/>
  <c r="A556" i="12"/>
  <c r="D556" i="12" s="1"/>
  <c r="B556" i="12"/>
  <c r="A557" i="12"/>
  <c r="B557" i="12"/>
  <c r="A558" i="12"/>
  <c r="B558" i="12"/>
  <c r="A559" i="12"/>
  <c r="D559" i="12" s="1"/>
  <c r="B559" i="12"/>
  <c r="A560" i="12"/>
  <c r="D560" i="12" s="1"/>
  <c r="B560" i="12"/>
  <c r="A561" i="12"/>
  <c r="B561" i="12"/>
  <c r="A562" i="12"/>
  <c r="D562" i="12" s="1"/>
  <c r="B562" i="12"/>
  <c r="A563" i="12"/>
  <c r="D563" i="12" s="1"/>
  <c r="B563" i="12"/>
  <c r="A564" i="12"/>
  <c r="D564" i="12" s="1"/>
  <c r="B564" i="12"/>
  <c r="A565" i="12"/>
  <c r="B565" i="12"/>
  <c r="A566" i="12"/>
  <c r="B566" i="12"/>
  <c r="A567" i="12"/>
  <c r="D567" i="12" s="1"/>
  <c r="B567" i="12"/>
  <c r="A568" i="12"/>
  <c r="D568" i="12" s="1"/>
  <c r="B568" i="12"/>
  <c r="A569" i="12"/>
  <c r="B569" i="12"/>
  <c r="A570" i="12"/>
  <c r="B570" i="12"/>
  <c r="A571" i="12"/>
  <c r="D571" i="12" s="1"/>
  <c r="B571" i="12"/>
  <c r="C571" i="12"/>
  <c r="A572" i="12"/>
  <c r="D572" i="12" s="1"/>
  <c r="B572" i="12"/>
  <c r="A573" i="12"/>
  <c r="B573" i="12"/>
  <c r="A574" i="12"/>
  <c r="B574" i="12"/>
  <c r="A575" i="12"/>
  <c r="D575" i="12" s="1"/>
  <c r="B575" i="12"/>
  <c r="A576" i="12"/>
  <c r="D576" i="12" s="1"/>
  <c r="B576" i="12"/>
  <c r="A577" i="12"/>
  <c r="B577" i="12"/>
  <c r="A578" i="12"/>
  <c r="D578" i="12" s="1"/>
  <c r="B578" i="12"/>
  <c r="A579" i="12"/>
  <c r="D579" i="12" s="1"/>
  <c r="B579" i="12"/>
  <c r="A580" i="12"/>
  <c r="D580" i="12" s="1"/>
  <c r="B580" i="12"/>
  <c r="A581" i="12"/>
  <c r="B581" i="12"/>
  <c r="A582" i="12"/>
  <c r="B582" i="12"/>
  <c r="A583" i="12"/>
  <c r="D583" i="12" s="1"/>
  <c r="B583" i="12"/>
  <c r="A584" i="12"/>
  <c r="D584" i="12" s="1"/>
  <c r="B584" i="12"/>
  <c r="A585" i="12"/>
  <c r="B585" i="12"/>
  <c r="A586" i="12"/>
  <c r="D586" i="12" s="1"/>
  <c r="B586" i="12"/>
  <c r="A587" i="12"/>
  <c r="D587" i="12" s="1"/>
  <c r="B587" i="12"/>
  <c r="A588" i="12"/>
  <c r="D588" i="12" s="1"/>
  <c r="B588" i="12"/>
  <c r="A589" i="12"/>
  <c r="B589" i="12"/>
  <c r="A590" i="12"/>
  <c r="B590" i="12"/>
  <c r="A591" i="12"/>
  <c r="D591" i="12" s="1"/>
  <c r="B591" i="12"/>
  <c r="A592" i="12"/>
  <c r="D592" i="12" s="1"/>
  <c r="B592" i="12"/>
  <c r="A593" i="12"/>
  <c r="B593" i="12"/>
  <c r="A594" i="12"/>
  <c r="D594" i="12" s="1"/>
  <c r="B594" i="12"/>
  <c r="A595" i="12"/>
  <c r="D595" i="12" s="1"/>
  <c r="B595" i="12"/>
  <c r="A596" i="12"/>
  <c r="D596" i="12" s="1"/>
  <c r="B596" i="12"/>
  <c r="A597" i="12"/>
  <c r="B597" i="12"/>
  <c r="A598" i="12"/>
  <c r="B598" i="12"/>
  <c r="A599" i="12"/>
  <c r="D599" i="12" s="1"/>
  <c r="B599" i="12"/>
  <c r="A600" i="12"/>
  <c r="D600" i="12" s="1"/>
  <c r="B600" i="12"/>
  <c r="A601" i="12"/>
  <c r="B601" i="12"/>
  <c r="A602" i="12"/>
  <c r="D602" i="12" s="1"/>
  <c r="B602" i="12"/>
  <c r="A603" i="12"/>
  <c r="D603" i="12" s="1"/>
  <c r="B603" i="12"/>
  <c r="A604" i="12"/>
  <c r="D604" i="12" s="1"/>
  <c r="B604" i="12"/>
  <c r="A605" i="12"/>
  <c r="D605" i="12" s="1"/>
  <c r="B605" i="12"/>
  <c r="A606" i="12"/>
  <c r="D606" i="12" s="1"/>
  <c r="B606" i="12"/>
  <c r="A607" i="12"/>
  <c r="B607" i="12"/>
  <c r="A608" i="12"/>
  <c r="D608" i="12" s="1"/>
  <c r="B608" i="12"/>
  <c r="A609" i="12"/>
  <c r="B609" i="12"/>
  <c r="A610" i="12"/>
  <c r="D610" i="12" s="1"/>
  <c r="B610" i="12"/>
  <c r="A611" i="12"/>
  <c r="D611" i="12" s="1"/>
  <c r="B611" i="12"/>
  <c r="A612" i="12"/>
  <c r="B612" i="12"/>
  <c r="A613" i="12"/>
  <c r="B613" i="12"/>
  <c r="A614" i="12"/>
  <c r="B614" i="12"/>
  <c r="A615" i="12"/>
  <c r="D615" i="12" s="1"/>
  <c r="B615" i="12"/>
  <c r="A616" i="12"/>
  <c r="B616" i="12"/>
  <c r="A617" i="12"/>
  <c r="B617" i="12"/>
  <c r="A618" i="12"/>
  <c r="D618" i="12" s="1"/>
  <c r="B618" i="12"/>
  <c r="A619" i="12"/>
  <c r="B619" i="12"/>
  <c r="A620" i="12"/>
  <c r="B620" i="12"/>
  <c r="A621" i="12"/>
  <c r="D621" i="12" s="1"/>
  <c r="B621" i="12"/>
  <c r="A622" i="12"/>
  <c r="D622" i="12" s="1"/>
  <c r="B622" i="12"/>
  <c r="A623" i="12"/>
  <c r="B623" i="12"/>
  <c r="A624" i="12"/>
  <c r="B624" i="12"/>
  <c r="A625" i="12"/>
  <c r="B625" i="12"/>
  <c r="A626" i="12"/>
  <c r="D626" i="12" s="1"/>
  <c r="B626" i="12"/>
  <c r="A627" i="12"/>
  <c r="D627" i="12" s="1"/>
  <c r="B627" i="12"/>
  <c r="A628" i="12"/>
  <c r="B628" i="12"/>
  <c r="A629" i="12"/>
  <c r="B629" i="12"/>
  <c r="A630" i="12"/>
  <c r="B630" i="12"/>
  <c r="A631" i="12"/>
  <c r="D631" i="12" s="1"/>
  <c r="B631" i="12"/>
  <c r="A632" i="12"/>
  <c r="B632" i="12"/>
  <c r="A633" i="12"/>
  <c r="B633" i="12"/>
  <c r="A634" i="12"/>
  <c r="D634" i="12" s="1"/>
  <c r="B634" i="12"/>
  <c r="A635" i="12"/>
  <c r="B635" i="12"/>
  <c r="A636" i="12"/>
  <c r="B636" i="12"/>
  <c r="A637" i="12"/>
  <c r="C637" i="12" s="1"/>
  <c r="B637" i="12"/>
  <c r="A638" i="12"/>
  <c r="C638" i="12" s="1"/>
  <c r="B638" i="12"/>
  <c r="A639" i="12"/>
  <c r="B639" i="12"/>
  <c r="A640" i="12"/>
  <c r="B640" i="12"/>
  <c r="A641" i="12"/>
  <c r="B641" i="12"/>
  <c r="A642" i="12"/>
  <c r="C642" i="12" s="1"/>
  <c r="B642" i="12"/>
  <c r="A643" i="12"/>
  <c r="B643" i="12"/>
  <c r="A644" i="12"/>
  <c r="B644" i="12"/>
  <c r="A645" i="12"/>
  <c r="B645" i="12"/>
  <c r="A646" i="12"/>
  <c r="C646" i="12" s="1"/>
  <c r="B646" i="12"/>
  <c r="A647" i="12"/>
  <c r="B647" i="12"/>
  <c r="A648" i="12"/>
  <c r="B648" i="12"/>
  <c r="A649" i="12"/>
  <c r="B649" i="12"/>
  <c r="A650" i="12"/>
  <c r="C650" i="12" s="1"/>
  <c r="B650" i="12"/>
  <c r="A651" i="12"/>
  <c r="B651" i="12"/>
  <c r="A652" i="12"/>
  <c r="B652" i="12"/>
  <c r="A653" i="12"/>
  <c r="C653" i="12" s="1"/>
  <c r="B653" i="12"/>
  <c r="A654" i="12"/>
  <c r="C654" i="12" s="1"/>
  <c r="B654" i="12"/>
  <c r="A655" i="12"/>
  <c r="B655" i="12"/>
  <c r="A656" i="12"/>
  <c r="B656" i="12"/>
  <c r="A657" i="12"/>
  <c r="B657" i="12"/>
  <c r="A658" i="12"/>
  <c r="C658" i="12" s="1"/>
  <c r="B658" i="12"/>
  <c r="A659" i="12"/>
  <c r="B659" i="12"/>
  <c r="A660" i="12"/>
  <c r="B660" i="12"/>
  <c r="A661" i="12"/>
  <c r="B661" i="12"/>
  <c r="A662" i="12"/>
  <c r="B662" i="12"/>
  <c r="A663" i="12"/>
  <c r="B663" i="12"/>
  <c r="A664" i="12"/>
  <c r="B664" i="12"/>
  <c r="A665" i="12"/>
  <c r="B665" i="12"/>
  <c r="A666" i="12"/>
  <c r="C666" i="12" s="1"/>
  <c r="B666" i="12"/>
  <c r="A667" i="12"/>
  <c r="B667" i="12"/>
  <c r="A668" i="12"/>
  <c r="B668" i="12"/>
  <c r="A669" i="12"/>
  <c r="C669" i="12" s="1"/>
  <c r="B669" i="12"/>
  <c r="A670" i="12"/>
  <c r="C670" i="12" s="1"/>
  <c r="B670" i="12"/>
  <c r="A671" i="12"/>
  <c r="B671" i="12"/>
  <c r="A672" i="12"/>
  <c r="B672" i="12"/>
  <c r="A673" i="12"/>
  <c r="B673" i="12"/>
  <c r="A674" i="12"/>
  <c r="C674" i="12" s="1"/>
  <c r="B674" i="12"/>
  <c r="A675" i="12"/>
  <c r="B675" i="12"/>
  <c r="A676" i="12"/>
  <c r="B676" i="12"/>
  <c r="A677" i="12"/>
  <c r="C677" i="12" s="1"/>
  <c r="B677" i="12"/>
  <c r="A678" i="12"/>
  <c r="C678" i="12" s="1"/>
  <c r="B678" i="12"/>
  <c r="A679" i="12"/>
  <c r="B679" i="12"/>
  <c r="A680" i="12"/>
  <c r="B680" i="12"/>
  <c r="A681" i="12"/>
  <c r="B681" i="12"/>
  <c r="A682" i="12"/>
  <c r="C682" i="12" s="1"/>
  <c r="B682" i="12"/>
  <c r="A683" i="12"/>
  <c r="B683" i="12"/>
  <c r="A684" i="12"/>
  <c r="B684" i="12"/>
  <c r="A685" i="12"/>
  <c r="C685" i="12" s="1"/>
  <c r="B685" i="12"/>
  <c r="A686" i="12"/>
  <c r="C686" i="12" s="1"/>
  <c r="B686" i="12"/>
  <c r="A687" i="12"/>
  <c r="B687" i="12"/>
  <c r="A688" i="12"/>
  <c r="B688" i="12"/>
  <c r="A689" i="12"/>
  <c r="B689" i="12"/>
  <c r="A690" i="12"/>
  <c r="C690" i="12" s="1"/>
  <c r="B690" i="12"/>
  <c r="A691" i="12"/>
  <c r="B691" i="12"/>
  <c r="A692" i="12"/>
  <c r="B692" i="12"/>
  <c r="A693" i="12"/>
  <c r="B693" i="12"/>
  <c r="A694" i="12"/>
  <c r="C694" i="12" s="1"/>
  <c r="B694" i="12"/>
  <c r="A695" i="12"/>
  <c r="B695" i="12"/>
  <c r="A696" i="12"/>
  <c r="B696" i="12"/>
  <c r="A697" i="12"/>
  <c r="B697" i="12"/>
  <c r="A698" i="12"/>
  <c r="C698" i="12" s="1"/>
  <c r="B698" i="12"/>
  <c r="A699" i="12"/>
  <c r="B699" i="12"/>
  <c r="A700" i="12"/>
  <c r="B700" i="12"/>
  <c r="A701" i="12"/>
  <c r="C701" i="12" s="1"/>
  <c r="B701" i="12"/>
  <c r="A702" i="12"/>
  <c r="C702" i="12" s="1"/>
  <c r="B702" i="12"/>
  <c r="A703" i="12"/>
  <c r="B703" i="12"/>
  <c r="A704" i="12"/>
  <c r="B704" i="12"/>
  <c r="A705" i="12"/>
  <c r="B705" i="12"/>
  <c r="A706" i="12"/>
  <c r="C706" i="12" s="1"/>
  <c r="B706" i="12"/>
  <c r="A707" i="12"/>
  <c r="B707" i="12"/>
  <c r="A708" i="12"/>
  <c r="B708" i="12"/>
  <c r="A709" i="12"/>
  <c r="B709" i="12"/>
  <c r="A710" i="12"/>
  <c r="C710" i="12" s="1"/>
  <c r="B710" i="12"/>
  <c r="A711" i="12"/>
  <c r="B711" i="12"/>
  <c r="A712" i="12"/>
  <c r="B712" i="12"/>
  <c r="A713" i="12"/>
  <c r="B713" i="12"/>
  <c r="A714" i="12"/>
  <c r="C714" i="12" s="1"/>
  <c r="B714" i="12"/>
  <c r="A715" i="12"/>
  <c r="B715" i="12"/>
  <c r="A716" i="12"/>
  <c r="B716" i="12"/>
  <c r="A717" i="12"/>
  <c r="C717" i="12" s="1"/>
  <c r="B717" i="12"/>
  <c r="A718" i="12"/>
  <c r="C718" i="12" s="1"/>
  <c r="B718" i="12"/>
  <c r="A719" i="12"/>
  <c r="B719" i="12"/>
  <c r="A720" i="12"/>
  <c r="B720" i="12"/>
  <c r="A721" i="12"/>
  <c r="B721" i="12"/>
  <c r="A722" i="12"/>
  <c r="C722" i="12" s="1"/>
  <c r="B722" i="12"/>
  <c r="A723" i="12"/>
  <c r="B723" i="12"/>
  <c r="A724" i="12"/>
  <c r="B724" i="12"/>
  <c r="A725" i="12"/>
  <c r="B725" i="12"/>
  <c r="A726" i="12"/>
  <c r="C726" i="12" s="1"/>
  <c r="B726" i="12"/>
  <c r="A727" i="12"/>
  <c r="B727" i="12"/>
  <c r="A728" i="12"/>
  <c r="B728" i="12"/>
  <c r="A729" i="12"/>
  <c r="B729" i="12"/>
  <c r="A730" i="12"/>
  <c r="C730" i="12" s="1"/>
  <c r="B730" i="12"/>
  <c r="A731" i="12"/>
  <c r="C731" i="12" s="1"/>
  <c r="B731" i="12"/>
  <c r="A732" i="12"/>
  <c r="C732" i="12" s="1"/>
  <c r="B732" i="12"/>
  <c r="A733" i="12"/>
  <c r="C733" i="12" s="1"/>
  <c r="B733" i="12"/>
  <c r="A734" i="12"/>
  <c r="C734" i="12" s="1"/>
  <c r="B734" i="12"/>
  <c r="A735" i="12"/>
  <c r="C735" i="12" s="1"/>
  <c r="B735" i="12"/>
  <c r="A736" i="12"/>
  <c r="C736" i="12" s="1"/>
  <c r="B736" i="12"/>
  <c r="A737" i="12"/>
  <c r="B737" i="12"/>
  <c r="A738" i="12"/>
  <c r="C738" i="12" s="1"/>
  <c r="B738" i="12"/>
  <c r="A739" i="12"/>
  <c r="C739" i="12" s="1"/>
  <c r="B739" i="12"/>
  <c r="A740" i="12"/>
  <c r="C740" i="12" s="1"/>
  <c r="B740" i="12"/>
  <c r="A741" i="12"/>
  <c r="C741" i="12" s="1"/>
  <c r="B741" i="12"/>
  <c r="A742" i="12"/>
  <c r="B742" i="12"/>
  <c r="A743" i="12"/>
  <c r="C743" i="12" s="1"/>
  <c r="B743" i="12"/>
  <c r="A744" i="12"/>
  <c r="C744" i="12" s="1"/>
  <c r="B744" i="12"/>
  <c r="A745" i="12"/>
  <c r="B745" i="12"/>
  <c r="A746" i="12"/>
  <c r="C746" i="12" s="1"/>
  <c r="B746" i="12"/>
  <c r="A747" i="12"/>
  <c r="C747" i="12" s="1"/>
  <c r="B747" i="12"/>
  <c r="A748" i="12"/>
  <c r="C748" i="12" s="1"/>
  <c r="B748" i="12"/>
  <c r="A749" i="12"/>
  <c r="C749" i="12" s="1"/>
  <c r="B749" i="12"/>
  <c r="A750" i="12"/>
  <c r="C750" i="12" s="1"/>
  <c r="B750" i="12"/>
  <c r="A751" i="12"/>
  <c r="C751" i="12" s="1"/>
  <c r="B751" i="12"/>
  <c r="A752" i="12"/>
  <c r="C752" i="12" s="1"/>
  <c r="B752" i="12"/>
  <c r="A753" i="12"/>
  <c r="B753" i="12"/>
  <c r="A754" i="12"/>
  <c r="C754" i="12" s="1"/>
  <c r="B754" i="12"/>
  <c r="A755" i="12"/>
  <c r="C755" i="12" s="1"/>
  <c r="B755" i="12"/>
  <c r="A756" i="12"/>
  <c r="C756" i="12" s="1"/>
  <c r="B756" i="12"/>
  <c r="A757" i="12"/>
  <c r="B757" i="12"/>
  <c r="A758" i="12"/>
  <c r="C758" i="12" s="1"/>
  <c r="B758" i="12"/>
  <c r="A759" i="12"/>
  <c r="C759" i="12" s="1"/>
  <c r="B759" i="12"/>
  <c r="A760" i="12"/>
  <c r="C760" i="12" s="1"/>
  <c r="B760" i="12"/>
  <c r="A761" i="12"/>
  <c r="B761" i="12"/>
  <c r="A762" i="12"/>
  <c r="C762" i="12" s="1"/>
  <c r="B762" i="12"/>
  <c r="A763" i="12"/>
  <c r="C763" i="12" s="1"/>
  <c r="B763" i="12"/>
  <c r="A764" i="12"/>
  <c r="C764" i="12" s="1"/>
  <c r="B764" i="12"/>
  <c r="A765" i="12"/>
  <c r="C765" i="12" s="1"/>
  <c r="B765" i="12"/>
  <c r="A766" i="12"/>
  <c r="C766" i="12" s="1"/>
  <c r="B766" i="12"/>
  <c r="A767" i="12"/>
  <c r="C767" i="12" s="1"/>
  <c r="B767" i="12"/>
  <c r="A768" i="12"/>
  <c r="C768" i="12" s="1"/>
  <c r="B768" i="12"/>
  <c r="A769" i="12"/>
  <c r="B769" i="12"/>
  <c r="A770" i="12"/>
  <c r="C770" i="12" s="1"/>
  <c r="B770" i="12"/>
  <c r="A771" i="12"/>
  <c r="C771" i="12" s="1"/>
  <c r="B771" i="12"/>
  <c r="A772" i="12"/>
  <c r="C772" i="12" s="1"/>
  <c r="B772" i="12"/>
  <c r="A773" i="12"/>
  <c r="B773" i="12"/>
  <c r="A774" i="12"/>
  <c r="C774" i="12" s="1"/>
  <c r="B774" i="12"/>
  <c r="A775" i="12"/>
  <c r="C775" i="12" s="1"/>
  <c r="B775" i="12"/>
  <c r="A776" i="12"/>
  <c r="C776" i="12" s="1"/>
  <c r="B776" i="12"/>
  <c r="A777" i="12"/>
  <c r="B777" i="12"/>
  <c r="A778" i="12"/>
  <c r="D778" i="12" s="1"/>
  <c r="B778" i="12"/>
  <c r="A779" i="12"/>
  <c r="D779" i="12" s="1"/>
  <c r="B779" i="12"/>
  <c r="A780" i="12"/>
  <c r="D780" i="12" s="1"/>
  <c r="B780" i="12"/>
  <c r="A781" i="12"/>
  <c r="B781" i="12"/>
  <c r="A782" i="12"/>
  <c r="D782" i="12" s="1"/>
  <c r="B782" i="12"/>
  <c r="A783" i="12"/>
  <c r="B783" i="12"/>
  <c r="A784" i="12"/>
  <c r="B784" i="12"/>
  <c r="A785" i="12"/>
  <c r="B785" i="12"/>
  <c r="A786" i="12"/>
  <c r="D786" i="12" s="1"/>
  <c r="B786" i="12"/>
  <c r="A787" i="12"/>
  <c r="D787" i="12" s="1"/>
  <c r="B787" i="12"/>
  <c r="A788" i="12"/>
  <c r="D788" i="12" s="1"/>
  <c r="B788" i="12"/>
  <c r="A789" i="12"/>
  <c r="B789" i="12"/>
  <c r="A790" i="12"/>
  <c r="D790" i="12" s="1"/>
  <c r="B790" i="12"/>
  <c r="A791" i="12"/>
  <c r="D791" i="12" s="1"/>
  <c r="B791" i="12"/>
  <c r="A792" i="12"/>
  <c r="D792" i="12" s="1"/>
  <c r="B792" i="12"/>
  <c r="A793" i="12"/>
  <c r="B793" i="12"/>
  <c r="A794" i="12"/>
  <c r="D794" i="12" s="1"/>
  <c r="B794" i="12"/>
  <c r="A795" i="12"/>
  <c r="D795" i="12" s="1"/>
  <c r="B795" i="12"/>
  <c r="A796" i="12"/>
  <c r="D796" i="12" s="1"/>
  <c r="B796" i="12"/>
  <c r="A797" i="12"/>
  <c r="B797" i="12"/>
  <c r="A798" i="12"/>
  <c r="D798" i="12" s="1"/>
  <c r="B798" i="12"/>
  <c r="A799" i="12"/>
  <c r="B799" i="12"/>
  <c r="A800" i="12"/>
  <c r="D800" i="12" s="1"/>
  <c r="B800" i="12"/>
  <c r="A801" i="12"/>
  <c r="B801" i="12"/>
  <c r="A802" i="12"/>
  <c r="D802" i="12" s="1"/>
  <c r="B802" i="12"/>
  <c r="A803" i="12"/>
  <c r="D803" i="12" s="1"/>
  <c r="B803" i="12"/>
  <c r="A804" i="12"/>
  <c r="D804" i="12" s="1"/>
  <c r="B804" i="12"/>
  <c r="A805" i="12"/>
  <c r="B805" i="12"/>
  <c r="A806" i="12"/>
  <c r="D806" i="12" s="1"/>
  <c r="B806" i="12"/>
  <c r="A807" i="12"/>
  <c r="B807" i="12"/>
  <c r="A808" i="12"/>
  <c r="D808" i="12" s="1"/>
  <c r="B808" i="12"/>
  <c r="A809" i="12"/>
  <c r="B809" i="12"/>
  <c r="A810" i="12"/>
  <c r="D810" i="12" s="1"/>
  <c r="B810" i="12"/>
  <c r="A811" i="12"/>
  <c r="D811" i="12" s="1"/>
  <c r="B811" i="12"/>
  <c r="A812" i="12"/>
  <c r="D812" i="12" s="1"/>
  <c r="B812" i="12"/>
  <c r="A813" i="12"/>
  <c r="B813" i="12"/>
  <c r="A814" i="12"/>
  <c r="D814" i="12" s="1"/>
  <c r="B814" i="12"/>
  <c r="A815" i="12"/>
  <c r="B815" i="12"/>
  <c r="A816" i="12"/>
  <c r="D816" i="12" s="1"/>
  <c r="B816" i="12"/>
  <c r="A817" i="12"/>
  <c r="B817" i="12"/>
  <c r="A818" i="12"/>
  <c r="D818" i="12" s="1"/>
  <c r="B818" i="12"/>
  <c r="A819" i="12"/>
  <c r="D819" i="12" s="1"/>
  <c r="B819" i="12"/>
  <c r="A820" i="12"/>
  <c r="D820" i="12" s="1"/>
  <c r="B820" i="12"/>
  <c r="A821" i="12"/>
  <c r="B821" i="12"/>
  <c r="A822" i="12"/>
  <c r="D822" i="12" s="1"/>
  <c r="B822" i="12"/>
  <c r="A823" i="12"/>
  <c r="D823" i="12" s="1"/>
  <c r="B823" i="12"/>
  <c r="A824" i="12"/>
  <c r="B824" i="12"/>
  <c r="A825" i="12"/>
  <c r="B825" i="12"/>
  <c r="A826" i="12"/>
  <c r="D826" i="12" s="1"/>
  <c r="B826" i="12"/>
  <c r="A827" i="12"/>
  <c r="D827" i="12" s="1"/>
  <c r="B827" i="12"/>
  <c r="A828" i="12"/>
  <c r="D828" i="12" s="1"/>
  <c r="B828" i="12"/>
  <c r="A829" i="12"/>
  <c r="B829" i="12"/>
  <c r="A830" i="12"/>
  <c r="D830" i="12" s="1"/>
  <c r="B830" i="12"/>
  <c r="A831" i="12"/>
  <c r="B831" i="12"/>
  <c r="A832" i="12"/>
  <c r="D832" i="12" s="1"/>
  <c r="B832" i="12"/>
  <c r="A833" i="12"/>
  <c r="B833" i="12"/>
  <c r="A834" i="12"/>
  <c r="D834" i="12" s="1"/>
  <c r="B834" i="12"/>
  <c r="A835" i="12"/>
  <c r="D835" i="12" s="1"/>
  <c r="B835" i="12"/>
  <c r="A836" i="12"/>
  <c r="D836" i="12" s="1"/>
  <c r="B836" i="12"/>
  <c r="A837" i="12"/>
  <c r="B837" i="12"/>
  <c r="A838" i="12"/>
  <c r="D838" i="12" s="1"/>
  <c r="B838" i="12"/>
  <c r="A839" i="12"/>
  <c r="B839" i="12"/>
  <c r="A840" i="12"/>
  <c r="D840" i="12" s="1"/>
  <c r="B840" i="12"/>
  <c r="A841" i="12"/>
  <c r="B841" i="12"/>
  <c r="A842" i="12"/>
  <c r="D842" i="12" s="1"/>
  <c r="B842" i="12"/>
  <c r="A843" i="12"/>
  <c r="D843" i="12" s="1"/>
  <c r="B843" i="12"/>
  <c r="A844" i="12"/>
  <c r="D844" i="12" s="1"/>
  <c r="B844" i="12"/>
  <c r="A845" i="12"/>
  <c r="B845" i="12"/>
  <c r="A846" i="12"/>
  <c r="D846" i="12" s="1"/>
  <c r="B846" i="12"/>
  <c r="A847" i="12"/>
  <c r="D847" i="12" s="1"/>
  <c r="B847" i="12"/>
  <c r="A848" i="12"/>
  <c r="B848" i="12"/>
  <c r="A849" i="12"/>
  <c r="B849" i="12"/>
  <c r="A850" i="12"/>
  <c r="D850" i="12" s="1"/>
  <c r="B850" i="12"/>
  <c r="A851" i="12"/>
  <c r="D851" i="12" s="1"/>
  <c r="B851" i="12"/>
  <c r="A852" i="12"/>
  <c r="D852" i="12" s="1"/>
  <c r="B852" i="12"/>
  <c r="A853" i="12"/>
  <c r="B853" i="12"/>
  <c r="A854" i="12"/>
  <c r="D854" i="12" s="1"/>
  <c r="B854" i="12"/>
  <c r="A855" i="12"/>
  <c r="D855" i="12" s="1"/>
  <c r="B855" i="12"/>
  <c r="A856" i="12"/>
  <c r="D856" i="12" s="1"/>
  <c r="B856" i="12"/>
  <c r="A857" i="12"/>
  <c r="B857" i="12"/>
  <c r="A858" i="12"/>
  <c r="D858" i="12" s="1"/>
  <c r="B858" i="12"/>
  <c r="A859" i="12"/>
  <c r="D859" i="12" s="1"/>
  <c r="B859" i="12"/>
  <c r="A860" i="12"/>
  <c r="D860" i="12" s="1"/>
  <c r="B860" i="12"/>
  <c r="A861" i="12"/>
  <c r="B861" i="12"/>
  <c r="A862" i="12"/>
  <c r="D862" i="12" s="1"/>
  <c r="B862" i="12"/>
  <c r="A863" i="12"/>
  <c r="D863" i="12" s="1"/>
  <c r="B863" i="12"/>
  <c r="A864" i="12"/>
  <c r="D864" i="12" s="1"/>
  <c r="B864" i="12"/>
  <c r="A865" i="12"/>
  <c r="B865" i="12"/>
  <c r="A866" i="12"/>
  <c r="D866" i="12" s="1"/>
  <c r="B866" i="12"/>
  <c r="A867" i="12"/>
  <c r="D867" i="12" s="1"/>
  <c r="B867" i="12"/>
  <c r="A868" i="12"/>
  <c r="D868" i="12" s="1"/>
  <c r="B868" i="12"/>
  <c r="A869" i="12"/>
  <c r="B869" i="12"/>
  <c r="A870" i="12"/>
  <c r="D870" i="12" s="1"/>
  <c r="B870" i="12"/>
  <c r="A871" i="12"/>
  <c r="B871" i="12"/>
  <c r="A872" i="12"/>
  <c r="D872" i="12" s="1"/>
  <c r="B872" i="12"/>
  <c r="A873" i="12"/>
  <c r="B873" i="12"/>
  <c r="A874" i="12"/>
  <c r="D874" i="12" s="1"/>
  <c r="B874" i="12"/>
  <c r="A875" i="12"/>
  <c r="D875" i="12" s="1"/>
  <c r="B875" i="12"/>
  <c r="A876" i="12"/>
  <c r="D876" i="12" s="1"/>
  <c r="B876" i="12"/>
  <c r="A877" i="12"/>
  <c r="B877" i="12"/>
  <c r="A878" i="12"/>
  <c r="D878" i="12" s="1"/>
  <c r="B878" i="12"/>
  <c r="A879" i="12"/>
  <c r="D879" i="12" s="1"/>
  <c r="B879" i="12"/>
  <c r="A880" i="12"/>
  <c r="B880" i="12"/>
  <c r="A881" i="12"/>
  <c r="B881" i="12"/>
  <c r="A882" i="12"/>
  <c r="D882" i="12" s="1"/>
  <c r="B882" i="12"/>
  <c r="A883" i="12"/>
  <c r="D883" i="12" s="1"/>
  <c r="B883" i="12"/>
  <c r="A884" i="12"/>
  <c r="D884" i="12" s="1"/>
  <c r="B884" i="12"/>
  <c r="A885" i="12"/>
  <c r="B885" i="12"/>
  <c r="A886" i="12"/>
  <c r="D886" i="12" s="1"/>
  <c r="B886" i="12"/>
  <c r="A887" i="12"/>
  <c r="D887" i="12" s="1"/>
  <c r="B887" i="12"/>
  <c r="A888" i="12"/>
  <c r="D888" i="12" s="1"/>
  <c r="B888" i="12"/>
  <c r="A889" i="12"/>
  <c r="B889" i="12"/>
  <c r="A890" i="12"/>
  <c r="D890" i="12" s="1"/>
  <c r="B890" i="12"/>
  <c r="A891" i="12"/>
  <c r="D891" i="12" s="1"/>
  <c r="B891" i="12"/>
  <c r="A892" i="12"/>
  <c r="D892" i="12" s="1"/>
  <c r="B892" i="12"/>
  <c r="A893" i="12"/>
  <c r="B893" i="12"/>
  <c r="A894" i="12"/>
  <c r="D894" i="12" s="1"/>
  <c r="B894" i="12"/>
  <c r="A895" i="12"/>
  <c r="D895" i="12" s="1"/>
  <c r="B895" i="12"/>
  <c r="A896" i="12"/>
  <c r="D896" i="12" s="1"/>
  <c r="B896" i="12"/>
  <c r="A897" i="12"/>
  <c r="B897" i="12"/>
  <c r="A898" i="12"/>
  <c r="D898" i="12" s="1"/>
  <c r="B898" i="12"/>
  <c r="A899" i="12"/>
  <c r="D899" i="12" s="1"/>
  <c r="B899" i="12"/>
  <c r="A900" i="12"/>
  <c r="D900" i="12" s="1"/>
  <c r="B900" i="12"/>
  <c r="A901" i="12"/>
  <c r="B901" i="12"/>
  <c r="A902" i="12"/>
  <c r="D902" i="12" s="1"/>
  <c r="B902" i="12"/>
  <c r="A903" i="12"/>
  <c r="D903" i="12" s="1"/>
  <c r="B903" i="12"/>
  <c r="A904" i="12"/>
  <c r="D904" i="12" s="1"/>
  <c r="B904" i="12"/>
  <c r="A905" i="12"/>
  <c r="D905" i="12" s="1"/>
  <c r="B905" i="12"/>
  <c r="A906" i="12"/>
  <c r="D906" i="12" s="1"/>
  <c r="B906" i="12"/>
  <c r="A907" i="12"/>
  <c r="D907" i="12" s="1"/>
  <c r="B907" i="12"/>
  <c r="A908" i="12"/>
  <c r="D908" i="12" s="1"/>
  <c r="B908" i="12"/>
  <c r="A909" i="12"/>
  <c r="D909" i="12" s="1"/>
  <c r="B909" i="12"/>
  <c r="A910" i="12"/>
  <c r="D910" i="12" s="1"/>
  <c r="B910" i="12"/>
  <c r="A911" i="12"/>
  <c r="D911" i="12" s="1"/>
  <c r="B911" i="12"/>
  <c r="A912" i="12"/>
  <c r="B912" i="12"/>
  <c r="A913" i="12"/>
  <c r="D913" i="12" s="1"/>
  <c r="B913" i="12"/>
  <c r="A914" i="12"/>
  <c r="D914" i="12" s="1"/>
  <c r="B914" i="12"/>
  <c r="A915" i="12"/>
  <c r="D915" i="12" s="1"/>
  <c r="B915" i="12"/>
  <c r="A916" i="12"/>
  <c r="D916" i="12" s="1"/>
  <c r="B916" i="12"/>
  <c r="A917" i="12"/>
  <c r="D917" i="12" s="1"/>
  <c r="B917" i="12"/>
  <c r="A918" i="12"/>
  <c r="D918" i="12" s="1"/>
  <c r="B918" i="12"/>
  <c r="A919" i="12"/>
  <c r="D919" i="12" s="1"/>
  <c r="B919" i="12"/>
  <c r="A920" i="12"/>
  <c r="D920" i="12" s="1"/>
  <c r="B920" i="12"/>
  <c r="A921" i="12"/>
  <c r="D921" i="12" s="1"/>
  <c r="B921" i="12"/>
  <c r="A922" i="12"/>
  <c r="D922" i="12" s="1"/>
  <c r="B922" i="12"/>
  <c r="A923" i="12"/>
  <c r="D923" i="12" s="1"/>
  <c r="B923" i="12"/>
  <c r="A924" i="12"/>
  <c r="D924" i="12" s="1"/>
  <c r="B924" i="12"/>
  <c r="A925" i="12"/>
  <c r="D925" i="12" s="1"/>
  <c r="B925" i="12"/>
  <c r="A926" i="12"/>
  <c r="D926" i="12" s="1"/>
  <c r="B926" i="12"/>
  <c r="A927" i="12"/>
  <c r="D927" i="12" s="1"/>
  <c r="B927" i="12"/>
  <c r="A928" i="12"/>
  <c r="D928" i="12" s="1"/>
  <c r="B928" i="12"/>
  <c r="C928" i="12"/>
  <c r="A929" i="12"/>
  <c r="D929" i="12" s="1"/>
  <c r="B929" i="12"/>
  <c r="A930" i="12"/>
  <c r="D930" i="12" s="1"/>
  <c r="B930" i="12"/>
  <c r="A931" i="12"/>
  <c r="D931" i="12" s="1"/>
  <c r="B931" i="12"/>
  <c r="A932" i="12"/>
  <c r="D932" i="12" s="1"/>
  <c r="B932" i="12"/>
  <c r="A933" i="12"/>
  <c r="B933" i="12"/>
  <c r="A934" i="12"/>
  <c r="D934" i="12" s="1"/>
  <c r="B934" i="12"/>
  <c r="A935" i="12"/>
  <c r="D935" i="12" s="1"/>
  <c r="B935" i="12"/>
  <c r="A936" i="12"/>
  <c r="D936" i="12" s="1"/>
  <c r="B936" i="12"/>
  <c r="A937" i="12"/>
  <c r="D937" i="12" s="1"/>
  <c r="B937" i="12"/>
  <c r="A938" i="12"/>
  <c r="D938" i="12" s="1"/>
  <c r="B938" i="12"/>
  <c r="A939" i="12"/>
  <c r="D939" i="12" s="1"/>
  <c r="B939" i="12"/>
  <c r="A940" i="12"/>
  <c r="D940" i="12" s="1"/>
  <c r="B940" i="12"/>
  <c r="A941" i="12"/>
  <c r="D941" i="12" s="1"/>
  <c r="B941" i="12"/>
  <c r="A942" i="12"/>
  <c r="D942" i="12" s="1"/>
  <c r="B942" i="12"/>
  <c r="A943" i="12"/>
  <c r="D943" i="12" s="1"/>
  <c r="B943" i="12"/>
  <c r="A944" i="12"/>
  <c r="B944" i="12"/>
  <c r="A945" i="12"/>
  <c r="D945" i="12" s="1"/>
  <c r="B945" i="12"/>
  <c r="A946" i="12"/>
  <c r="D946" i="12" s="1"/>
  <c r="B946" i="12"/>
  <c r="A947" i="12"/>
  <c r="D947" i="12" s="1"/>
  <c r="B947" i="12"/>
  <c r="A948" i="12"/>
  <c r="D948" i="12" s="1"/>
  <c r="B948" i="12"/>
  <c r="A949" i="12"/>
  <c r="D949" i="12" s="1"/>
  <c r="B949" i="12"/>
  <c r="C949" i="12"/>
  <c r="A950" i="12"/>
  <c r="D950" i="12" s="1"/>
  <c r="B950" i="12"/>
  <c r="A951" i="12"/>
  <c r="D951" i="12" s="1"/>
  <c r="B951" i="12"/>
  <c r="A952" i="12"/>
  <c r="D952" i="12" s="1"/>
  <c r="B952" i="12"/>
  <c r="A953" i="12"/>
  <c r="D953" i="12" s="1"/>
  <c r="B953" i="12"/>
  <c r="A954" i="12"/>
  <c r="D954" i="12" s="1"/>
  <c r="B954" i="12"/>
  <c r="A955" i="12"/>
  <c r="D955" i="12" s="1"/>
  <c r="B955" i="12"/>
  <c r="A956" i="12"/>
  <c r="D956" i="12" s="1"/>
  <c r="B956" i="12"/>
  <c r="A957" i="12"/>
  <c r="D957" i="12" s="1"/>
  <c r="B957" i="12"/>
  <c r="A958" i="12"/>
  <c r="D958" i="12" s="1"/>
  <c r="B958" i="12"/>
  <c r="A959" i="12"/>
  <c r="D959" i="12" s="1"/>
  <c r="B959" i="12"/>
  <c r="A960" i="12"/>
  <c r="D960" i="12" s="1"/>
  <c r="B960" i="12"/>
  <c r="A961" i="12"/>
  <c r="D961" i="12" s="1"/>
  <c r="B961" i="12"/>
  <c r="A962" i="12"/>
  <c r="D962" i="12" s="1"/>
  <c r="B962" i="12"/>
  <c r="A963" i="12"/>
  <c r="D963" i="12" s="1"/>
  <c r="B963" i="12"/>
  <c r="A964" i="12"/>
  <c r="D964" i="12" s="1"/>
  <c r="B964" i="12"/>
  <c r="A965" i="12"/>
  <c r="B965" i="12"/>
  <c r="A966" i="12"/>
  <c r="B966" i="12"/>
  <c r="A967" i="12"/>
  <c r="D967" i="12" s="1"/>
  <c r="B967" i="12"/>
  <c r="A968" i="12"/>
  <c r="D968" i="12" s="1"/>
  <c r="B968" i="12"/>
  <c r="A969" i="12"/>
  <c r="D969" i="12" s="1"/>
  <c r="B969" i="12"/>
  <c r="A970" i="12"/>
  <c r="B970" i="12"/>
  <c r="A971" i="12"/>
  <c r="D971" i="12" s="1"/>
  <c r="B971" i="12"/>
  <c r="A972" i="12"/>
  <c r="D972" i="12" s="1"/>
  <c r="B972" i="12"/>
  <c r="A973" i="12"/>
  <c r="D973" i="12" s="1"/>
  <c r="B973" i="12"/>
  <c r="A974" i="12"/>
  <c r="B974" i="12"/>
  <c r="A975" i="12"/>
  <c r="D975" i="12" s="1"/>
  <c r="B975" i="12"/>
  <c r="A976" i="12"/>
  <c r="B976" i="12"/>
  <c r="A977" i="12"/>
  <c r="D977" i="12" s="1"/>
  <c r="B977" i="12"/>
  <c r="A978" i="12"/>
  <c r="B978" i="12"/>
  <c r="A979" i="12"/>
  <c r="D979" i="12" s="1"/>
  <c r="B979" i="12"/>
  <c r="A980" i="12"/>
  <c r="D980" i="12" s="1"/>
  <c r="B980" i="12"/>
  <c r="A981" i="12"/>
  <c r="D981" i="12" s="1"/>
  <c r="B981" i="12"/>
  <c r="A982" i="12"/>
  <c r="B982" i="12"/>
  <c r="A983" i="12"/>
  <c r="D983" i="12" s="1"/>
  <c r="B983" i="12"/>
  <c r="A984" i="12"/>
  <c r="D984" i="12" s="1"/>
  <c r="B984" i="12"/>
  <c r="A985" i="12"/>
  <c r="D985" i="12" s="1"/>
  <c r="B985" i="12"/>
  <c r="A986" i="12"/>
  <c r="B986" i="12"/>
  <c r="A987" i="12"/>
  <c r="D987" i="12" s="1"/>
  <c r="B987" i="12"/>
  <c r="A988" i="12"/>
  <c r="D988" i="12" s="1"/>
  <c r="B988" i="12"/>
  <c r="A989" i="12"/>
  <c r="D989" i="12" s="1"/>
  <c r="B989" i="12"/>
  <c r="A990" i="12"/>
  <c r="B990" i="12"/>
  <c r="A991" i="12"/>
  <c r="D991" i="12" s="1"/>
  <c r="B991" i="12"/>
  <c r="A992" i="12"/>
  <c r="D992" i="12" s="1"/>
  <c r="B992" i="12"/>
  <c r="A993" i="12"/>
  <c r="D993" i="12" s="1"/>
  <c r="B993" i="12"/>
  <c r="A994" i="12"/>
  <c r="B994" i="12"/>
  <c r="A995" i="12"/>
  <c r="D995" i="12" s="1"/>
  <c r="B995" i="12"/>
  <c r="A996" i="12"/>
  <c r="D996" i="12" s="1"/>
  <c r="B996" i="12"/>
  <c r="A997" i="12"/>
  <c r="B997" i="12"/>
  <c r="A998" i="12"/>
  <c r="B998" i="12"/>
  <c r="A999" i="12"/>
  <c r="D999" i="12" s="1"/>
  <c r="B999" i="12"/>
  <c r="A1000" i="12"/>
  <c r="D1000" i="12" s="1"/>
  <c r="B1000" i="12"/>
  <c r="A1001" i="12"/>
  <c r="D1001" i="12" s="1"/>
  <c r="B1001" i="12"/>
  <c r="A1002" i="12"/>
  <c r="B1002" i="12"/>
  <c r="A1003" i="12"/>
  <c r="D1003" i="12" s="1"/>
  <c r="B1003" i="12"/>
  <c r="A1004" i="12"/>
  <c r="D1004" i="12" s="1"/>
  <c r="B1004" i="12"/>
  <c r="A1005" i="12"/>
  <c r="D1005" i="12" s="1"/>
  <c r="B1005" i="12"/>
  <c r="A1006" i="12"/>
  <c r="B1006" i="12"/>
  <c r="A1007" i="12"/>
  <c r="D1007" i="12" s="1"/>
  <c r="B1007" i="12"/>
  <c r="A1008" i="12"/>
  <c r="B1008" i="12"/>
  <c r="A1009" i="12"/>
  <c r="D1009" i="12" s="1"/>
  <c r="B1009" i="12"/>
  <c r="A1010" i="12"/>
  <c r="B1010" i="12"/>
  <c r="A1011" i="12"/>
  <c r="D1011" i="12" s="1"/>
  <c r="B1011" i="12"/>
  <c r="A1012" i="12"/>
  <c r="D1012" i="12" s="1"/>
  <c r="B1012" i="12"/>
  <c r="A1013" i="12"/>
  <c r="D1013" i="12" s="1"/>
  <c r="B1013" i="12"/>
  <c r="A1014" i="12"/>
  <c r="B1014" i="12"/>
  <c r="A1015" i="12"/>
  <c r="D1015" i="12" s="1"/>
  <c r="B1015" i="12"/>
  <c r="A1016" i="12"/>
  <c r="D1016" i="12" s="1"/>
  <c r="B1016" i="12"/>
  <c r="A1017" i="12"/>
  <c r="D1017" i="12" s="1"/>
  <c r="B1017" i="12"/>
  <c r="A1018" i="12"/>
  <c r="B1018" i="12"/>
  <c r="A1019" i="12"/>
  <c r="D1019" i="12" s="1"/>
  <c r="B1019" i="12"/>
  <c r="A1020" i="12"/>
  <c r="D1020" i="12" s="1"/>
  <c r="B1020" i="12"/>
  <c r="A1021" i="12"/>
  <c r="D1021" i="12" s="1"/>
  <c r="B1021" i="12"/>
  <c r="A1022" i="12"/>
  <c r="D1022" i="12" s="1"/>
  <c r="B1022" i="12"/>
  <c r="A1023" i="12"/>
  <c r="D1023" i="12" s="1"/>
  <c r="B1023" i="12"/>
  <c r="A1024" i="12"/>
  <c r="D1024" i="12" s="1"/>
  <c r="B1024" i="12"/>
  <c r="A1025" i="12"/>
  <c r="D1025" i="12" s="1"/>
  <c r="B1025" i="12"/>
  <c r="A1026" i="12"/>
  <c r="D1026" i="12" s="1"/>
  <c r="B1026" i="12"/>
  <c r="A1027" i="12"/>
  <c r="B1027" i="12"/>
  <c r="A1028" i="12"/>
  <c r="D1028" i="12" s="1"/>
  <c r="B1028" i="12"/>
  <c r="A1029" i="12"/>
  <c r="D1029" i="12" s="1"/>
  <c r="B1029" i="12"/>
  <c r="A1030" i="12"/>
  <c r="D1030" i="12" s="1"/>
  <c r="B1030" i="12"/>
  <c r="A1031" i="12"/>
  <c r="D1031" i="12" s="1"/>
  <c r="B1031" i="12"/>
  <c r="A1032" i="12"/>
  <c r="D1032" i="12" s="1"/>
  <c r="B1032" i="12"/>
  <c r="A1033" i="12"/>
  <c r="D1033" i="12" s="1"/>
  <c r="B1033" i="12"/>
  <c r="A1034" i="12"/>
  <c r="D1034" i="12" s="1"/>
  <c r="B1034" i="12"/>
  <c r="A1035" i="12"/>
  <c r="D1035" i="12" s="1"/>
  <c r="B1035" i="12"/>
  <c r="A1036" i="12"/>
  <c r="D1036" i="12" s="1"/>
  <c r="B1036" i="12"/>
  <c r="A1037" i="12"/>
  <c r="D1037" i="12" s="1"/>
  <c r="B1037" i="12"/>
  <c r="A1038" i="12"/>
  <c r="D1038" i="12" s="1"/>
  <c r="B1038" i="12"/>
  <c r="A1039" i="12"/>
  <c r="D1039" i="12" s="1"/>
  <c r="B1039" i="12"/>
  <c r="A1040" i="12"/>
  <c r="B1040" i="12"/>
  <c r="A1041" i="12"/>
  <c r="D1041" i="12" s="1"/>
  <c r="B1041" i="12"/>
  <c r="A1042" i="12"/>
  <c r="D1042" i="12" s="1"/>
  <c r="B1042" i="12"/>
  <c r="A1043" i="12"/>
  <c r="D1043" i="12" s="1"/>
  <c r="B1043" i="12"/>
  <c r="A1044" i="12"/>
  <c r="D1044" i="12" s="1"/>
  <c r="B1044" i="12"/>
  <c r="A1045" i="12"/>
  <c r="D1045" i="12" s="1"/>
  <c r="B1045" i="12"/>
  <c r="A1046" i="12"/>
  <c r="D1046" i="12" s="1"/>
  <c r="B1046" i="12"/>
  <c r="A1047" i="12"/>
  <c r="D1047" i="12" s="1"/>
  <c r="B1047" i="12"/>
  <c r="A1048" i="12"/>
  <c r="D1048" i="12" s="1"/>
  <c r="B1048" i="12"/>
  <c r="A1049" i="12"/>
  <c r="D1049" i="12" s="1"/>
  <c r="B1049" i="12"/>
  <c r="A1050" i="12"/>
  <c r="D1050" i="12" s="1"/>
  <c r="B1050" i="12"/>
  <c r="A1051" i="12"/>
  <c r="D1051" i="12" s="1"/>
  <c r="B1051" i="12"/>
  <c r="A1052" i="12"/>
  <c r="D1052" i="12" s="1"/>
  <c r="B1052" i="12"/>
  <c r="A1053" i="12"/>
  <c r="D1053" i="12" s="1"/>
  <c r="B1053" i="12"/>
  <c r="A1054" i="12"/>
  <c r="D1054" i="12" s="1"/>
  <c r="B1054" i="12"/>
  <c r="A1055" i="12"/>
  <c r="D1055" i="12" s="1"/>
  <c r="B1055" i="12"/>
  <c r="A1056" i="12"/>
  <c r="D1056" i="12" s="1"/>
  <c r="B1056" i="12"/>
  <c r="A1057" i="12"/>
  <c r="D1057" i="12" s="1"/>
  <c r="B1057" i="12"/>
  <c r="A1058" i="12"/>
  <c r="D1058" i="12" s="1"/>
  <c r="B1058" i="12"/>
  <c r="A1059" i="12"/>
  <c r="B1059" i="12"/>
  <c r="A1060" i="12"/>
  <c r="D1060" i="12" s="1"/>
  <c r="B1060" i="12"/>
  <c r="A1061" i="12"/>
  <c r="D1061" i="12" s="1"/>
  <c r="B1061" i="12"/>
  <c r="A1062" i="12"/>
  <c r="D1062" i="12" s="1"/>
  <c r="B1062" i="12"/>
  <c r="A1063" i="12"/>
  <c r="D1063" i="12" s="1"/>
  <c r="B1063" i="12"/>
  <c r="A1064" i="12"/>
  <c r="D1064" i="12" s="1"/>
  <c r="B1064" i="12"/>
  <c r="A1065" i="12"/>
  <c r="D1065" i="12" s="1"/>
  <c r="B1065" i="12"/>
  <c r="A1066" i="12"/>
  <c r="D1066" i="12" s="1"/>
  <c r="B1066" i="12"/>
  <c r="A1067" i="12"/>
  <c r="D1067" i="12" s="1"/>
  <c r="B1067" i="12"/>
  <c r="A1068" i="12"/>
  <c r="D1068" i="12" s="1"/>
  <c r="B1068" i="12"/>
  <c r="A1069" i="12"/>
  <c r="D1069" i="12" s="1"/>
  <c r="B1069" i="12"/>
  <c r="A1070" i="12"/>
  <c r="D1070" i="12" s="1"/>
  <c r="B1070" i="12"/>
  <c r="B2" i="12"/>
  <c r="A2" i="12"/>
  <c r="C2" i="12" s="1"/>
  <c r="D3906" i="12" l="1"/>
  <c r="C3906" i="12"/>
  <c r="D3507" i="12"/>
  <c r="C3507" i="12"/>
  <c r="D3232" i="12"/>
  <c r="C3232" i="12"/>
  <c r="C823" i="12"/>
  <c r="C299" i="12"/>
  <c r="D1188" i="12"/>
  <c r="D2448" i="12"/>
  <c r="D2416" i="12"/>
  <c r="D2365" i="12"/>
  <c r="D2352" i="12"/>
  <c r="D2301" i="12"/>
  <c r="D2288" i="12"/>
  <c r="D2237" i="12"/>
  <c r="D2224" i="12"/>
  <c r="D2173" i="12"/>
  <c r="D2160" i="12"/>
  <c r="D2109" i="12"/>
  <c r="D2096" i="12"/>
  <c r="C1937" i="12"/>
  <c r="C1905" i="12"/>
  <c r="C1873" i="12"/>
  <c r="C1841" i="12"/>
  <c r="C1809" i="12"/>
  <c r="C1777" i="12"/>
  <c r="C1745" i="12"/>
  <c r="C1713" i="12"/>
  <c r="C1681" i="12"/>
  <c r="C1647" i="12"/>
  <c r="C1615" i="12"/>
  <c r="C1583" i="12"/>
  <c r="C1551" i="12"/>
  <c r="D1485" i="12"/>
  <c r="C1353" i="12"/>
  <c r="D3169" i="12"/>
  <c r="D3161" i="12"/>
  <c r="D3153" i="12"/>
  <c r="D3145" i="12"/>
  <c r="D3137" i="12"/>
  <c r="D3129" i="12"/>
  <c r="D3121" i="12"/>
  <c r="D3117" i="12"/>
  <c r="D3113" i="12"/>
  <c r="C3018" i="12"/>
  <c r="C3014" i="12"/>
  <c r="C3010" i="12"/>
  <c r="C3006" i="12"/>
  <c r="C3002" i="12"/>
  <c r="C2998" i="12"/>
  <c r="C2994" i="12"/>
  <c r="C2990" i="12"/>
  <c r="C2986" i="12"/>
  <c r="C2982" i="12"/>
  <c r="C2978" i="12"/>
  <c r="C2974" i="12"/>
  <c r="C2970" i="12"/>
  <c r="C2966" i="12"/>
  <c r="C2962" i="12"/>
  <c r="C2958" i="12"/>
  <c r="C2954" i="12"/>
  <c r="C2950" i="12"/>
  <c r="C2946" i="12"/>
  <c r="C2942" i="12"/>
  <c r="C2938" i="12"/>
  <c r="C2934" i="12"/>
  <c r="C2930" i="12"/>
  <c r="C2926" i="12"/>
  <c r="C2922" i="12"/>
  <c r="C2915" i="12"/>
  <c r="C2905" i="12"/>
  <c r="D2904" i="12"/>
  <c r="C2904" i="12"/>
  <c r="D2882" i="12"/>
  <c r="D2875" i="12"/>
  <c r="C2811" i="12"/>
  <c r="D2811" i="12"/>
  <c r="C2800" i="12"/>
  <c r="D2800" i="12"/>
  <c r="D2764" i="12"/>
  <c r="C2763" i="12"/>
  <c r="D2763" i="12"/>
  <c r="D2732" i="12"/>
  <c r="C2731" i="12"/>
  <c r="D2731" i="12"/>
  <c r="C2707" i="12"/>
  <c r="D2707" i="12"/>
  <c r="C2628" i="12"/>
  <c r="D2628" i="12"/>
  <c r="C3972" i="12"/>
  <c r="D3969" i="12"/>
  <c r="C3969" i="12"/>
  <c r="D3964" i="12"/>
  <c r="C3964" i="12"/>
  <c r="C3930" i="12"/>
  <c r="C3858" i="12"/>
  <c r="D3855" i="12"/>
  <c r="C3855" i="12"/>
  <c r="D3842" i="12"/>
  <c r="C3842" i="12"/>
  <c r="C3802" i="12"/>
  <c r="D3618" i="12"/>
  <c r="C3615" i="12"/>
  <c r="D3615" i="12"/>
  <c r="C3602" i="12"/>
  <c r="D3602" i="12"/>
  <c r="D3562" i="12"/>
  <c r="C3548" i="12"/>
  <c r="D3547" i="12"/>
  <c r="C3547" i="12"/>
  <c r="C3542" i="12"/>
  <c r="C3532" i="12"/>
  <c r="D3531" i="12"/>
  <c r="C3531" i="12"/>
  <c r="C3526" i="12"/>
  <c r="C3516" i="12"/>
  <c r="D3515" i="12"/>
  <c r="C3515" i="12"/>
  <c r="C3510" i="12"/>
  <c r="C3500" i="12"/>
  <c r="D3499" i="12"/>
  <c r="C3499" i="12"/>
  <c r="C3494" i="12"/>
  <c r="C3484" i="12"/>
  <c r="D3483" i="12"/>
  <c r="C3483" i="12"/>
  <c r="C3478" i="12"/>
  <c r="C3468" i="12"/>
  <c r="D3467" i="12"/>
  <c r="C3467" i="12"/>
  <c r="C3462" i="12"/>
  <c r="C3452" i="12"/>
  <c r="D3451" i="12"/>
  <c r="C3451" i="12"/>
  <c r="C3446" i="12"/>
  <c r="C3436" i="12"/>
  <c r="D3435" i="12"/>
  <c r="C3435" i="12"/>
  <c r="C3430" i="12"/>
  <c r="D3331" i="12"/>
  <c r="C3330" i="12"/>
  <c r="D3330" i="12"/>
  <c r="C3299" i="12"/>
  <c r="D3299" i="12"/>
  <c r="D3266" i="12"/>
  <c r="C3236" i="12"/>
  <c r="D3220" i="12"/>
  <c r="C3220" i="12"/>
  <c r="D6330" i="12"/>
  <c r="D6326" i="12"/>
  <c r="D6322" i="12"/>
  <c r="D6318" i="12"/>
  <c r="D6314" i="12"/>
  <c r="D6310" i="12"/>
  <c r="D6306" i="12"/>
  <c r="C2864" i="12"/>
  <c r="D2864" i="12"/>
  <c r="C2756" i="12"/>
  <c r="D2756" i="12"/>
  <c r="C2683" i="12"/>
  <c r="D2683" i="12"/>
  <c r="D3791" i="12"/>
  <c r="C3791" i="12"/>
  <c r="D3555" i="12"/>
  <c r="C3555" i="12"/>
  <c r="D3523" i="12"/>
  <c r="C3523" i="12"/>
  <c r="D3459" i="12"/>
  <c r="C3459" i="12"/>
  <c r="D3427" i="12"/>
  <c r="C3427" i="12"/>
  <c r="C3261" i="12"/>
  <c r="D3261" i="12"/>
  <c r="D3256" i="12"/>
  <c r="C3256" i="12"/>
  <c r="D2908" i="12"/>
  <c r="C2908" i="12"/>
  <c r="D2895" i="12"/>
  <c r="C2895" i="12"/>
  <c r="C2820" i="12"/>
  <c r="D2820" i="12"/>
  <c r="C2747" i="12"/>
  <c r="D2747" i="12"/>
  <c r="C2736" i="12"/>
  <c r="D2736" i="12"/>
  <c r="C2699" i="12"/>
  <c r="D2699" i="12"/>
  <c r="C2667" i="12"/>
  <c r="D2667" i="12"/>
  <c r="C2643" i="12"/>
  <c r="D2643" i="12"/>
  <c r="C2503" i="12"/>
  <c r="D2503" i="12"/>
  <c r="D3977" i="12"/>
  <c r="C3977" i="12"/>
  <c r="D3953" i="12"/>
  <c r="C3953" i="12"/>
  <c r="D3882" i="12"/>
  <c r="C3882" i="12"/>
  <c r="D3871" i="12"/>
  <c r="C3871" i="12"/>
  <c r="D3823" i="12"/>
  <c r="C3823" i="12"/>
  <c r="D3754" i="12"/>
  <c r="C3754" i="12"/>
  <c r="C3631" i="12"/>
  <c r="D3631" i="12"/>
  <c r="C3583" i="12"/>
  <c r="D3583" i="12"/>
  <c r="D3551" i="12"/>
  <c r="C3551" i="12"/>
  <c r="D3535" i="12"/>
  <c r="C3535" i="12"/>
  <c r="D3519" i="12"/>
  <c r="C3519" i="12"/>
  <c r="D3503" i="12"/>
  <c r="C3503" i="12"/>
  <c r="D3487" i="12"/>
  <c r="C3487" i="12"/>
  <c r="D3471" i="12"/>
  <c r="C3471" i="12"/>
  <c r="D3455" i="12"/>
  <c r="C3455" i="12"/>
  <c r="D3439" i="12"/>
  <c r="C3439" i="12"/>
  <c r="C3379" i="12"/>
  <c r="D3379" i="12"/>
  <c r="C3362" i="12"/>
  <c r="D3362" i="12"/>
  <c r="C3277" i="12"/>
  <c r="D3277" i="12"/>
  <c r="D3249" i="12"/>
  <c r="C3249" i="12"/>
  <c r="D3188" i="12"/>
  <c r="C3188" i="12"/>
  <c r="D6303" i="12"/>
  <c r="C6303" i="12"/>
  <c r="D6301" i="12"/>
  <c r="C6301" i="12"/>
  <c r="D6299" i="12"/>
  <c r="C6299" i="12"/>
  <c r="D6297" i="12"/>
  <c r="C6297" i="12"/>
  <c r="D6295" i="12"/>
  <c r="C6295" i="12"/>
  <c r="D6293" i="12"/>
  <c r="C6293" i="12"/>
  <c r="D6291" i="12"/>
  <c r="C6291" i="12"/>
  <c r="D6289" i="12"/>
  <c r="C6289" i="12"/>
  <c r="D6287" i="12"/>
  <c r="C6287" i="12"/>
  <c r="D6285" i="12"/>
  <c r="C6285" i="12"/>
  <c r="D6283" i="12"/>
  <c r="C6283" i="12"/>
  <c r="D6281" i="12"/>
  <c r="C6281" i="12"/>
  <c r="D6279" i="12"/>
  <c r="C6279" i="12"/>
  <c r="D6277" i="12"/>
  <c r="C6277" i="12"/>
  <c r="D6275" i="12"/>
  <c r="C6275" i="12"/>
  <c r="D6273" i="12"/>
  <c r="C6273" i="12"/>
  <c r="D6271" i="12"/>
  <c r="C6271" i="12"/>
  <c r="D6269" i="12"/>
  <c r="C6269" i="12"/>
  <c r="D6267" i="12"/>
  <c r="C6267" i="12"/>
  <c r="D6265" i="12"/>
  <c r="C6265" i="12"/>
  <c r="D6263" i="12"/>
  <c r="C6263" i="12"/>
  <c r="D6261" i="12"/>
  <c r="C6261" i="12"/>
  <c r="D6259" i="12"/>
  <c r="C6259" i="12"/>
  <c r="D6257" i="12"/>
  <c r="C6257" i="12"/>
  <c r="D6255" i="12"/>
  <c r="C6255" i="12"/>
  <c r="D6253" i="12"/>
  <c r="C6253" i="12"/>
  <c r="D6251" i="12"/>
  <c r="C6251" i="12"/>
  <c r="D6249" i="12"/>
  <c r="C6249" i="12"/>
  <c r="D6247" i="12"/>
  <c r="C6247" i="12"/>
  <c r="D6245" i="12"/>
  <c r="C6245" i="12"/>
  <c r="D6243" i="12"/>
  <c r="C6243" i="12"/>
  <c r="D6241" i="12"/>
  <c r="C6241" i="12"/>
  <c r="D6239" i="12"/>
  <c r="C6239" i="12"/>
  <c r="D6237" i="12"/>
  <c r="C6237" i="12"/>
  <c r="D6235" i="12"/>
  <c r="C6235" i="12"/>
  <c r="D6233" i="12"/>
  <c r="C6233" i="12"/>
  <c r="D6231" i="12"/>
  <c r="C6231" i="12"/>
  <c r="D6229" i="12"/>
  <c r="C6229" i="12"/>
  <c r="D6227" i="12"/>
  <c r="C6227" i="12"/>
  <c r="D6225" i="12"/>
  <c r="C6225" i="12"/>
  <c r="D6223" i="12"/>
  <c r="C6223" i="12"/>
  <c r="D6221" i="12"/>
  <c r="C6221" i="12"/>
  <c r="D6219" i="12"/>
  <c r="C6219" i="12"/>
  <c r="D6217" i="12"/>
  <c r="C6217" i="12"/>
  <c r="D6215" i="12"/>
  <c r="C6215" i="12"/>
  <c r="D6213" i="12"/>
  <c r="C6213" i="12"/>
  <c r="D6211" i="12"/>
  <c r="C6211" i="12"/>
  <c r="D6209" i="12"/>
  <c r="C6209" i="12"/>
  <c r="D6207" i="12"/>
  <c r="C6207" i="12"/>
  <c r="D6205" i="12"/>
  <c r="C6205" i="12"/>
  <c r="D6203" i="12"/>
  <c r="C6203" i="12"/>
  <c r="D6201" i="12"/>
  <c r="C6201" i="12"/>
  <c r="D6199" i="12"/>
  <c r="C6199" i="12"/>
  <c r="D6197" i="12"/>
  <c r="C6197" i="12"/>
  <c r="D6195" i="12"/>
  <c r="C6195" i="12"/>
  <c r="D6193" i="12"/>
  <c r="C6193" i="12"/>
  <c r="D6191" i="12"/>
  <c r="C6191" i="12"/>
  <c r="D6189" i="12"/>
  <c r="C6189" i="12"/>
  <c r="D6187" i="12"/>
  <c r="C6187" i="12"/>
  <c r="D6185" i="12"/>
  <c r="C6185" i="12"/>
  <c r="D6183" i="12"/>
  <c r="C6183" i="12"/>
  <c r="D6181" i="12"/>
  <c r="C6181" i="12"/>
  <c r="D6179" i="12"/>
  <c r="C6179" i="12"/>
  <c r="D6177" i="12"/>
  <c r="C6177" i="12"/>
  <c r="D6175" i="12"/>
  <c r="C6175" i="12"/>
  <c r="D6173" i="12"/>
  <c r="C6173" i="12"/>
  <c r="D6171" i="12"/>
  <c r="C6171" i="12"/>
  <c r="D6169" i="12"/>
  <c r="C6169" i="12"/>
  <c r="D6167" i="12"/>
  <c r="C6167" i="12"/>
  <c r="D6165" i="12"/>
  <c r="C6165" i="12"/>
  <c r="D6163" i="12"/>
  <c r="C6163" i="12"/>
  <c r="D6161" i="12"/>
  <c r="C6161" i="12"/>
  <c r="D6159" i="12"/>
  <c r="C6159" i="12"/>
  <c r="D6157" i="12"/>
  <c r="C6157" i="12"/>
  <c r="C6155" i="12"/>
  <c r="D6155" i="12"/>
  <c r="C6152" i="12"/>
  <c r="D6152" i="12"/>
  <c r="C6147" i="12"/>
  <c r="D6147" i="12"/>
  <c r="C6144" i="12"/>
  <c r="D6144" i="12"/>
  <c r="C6139" i="12"/>
  <c r="D6139" i="12"/>
  <c r="C6136" i="12"/>
  <c r="D6136" i="12"/>
  <c r="C6131" i="12"/>
  <c r="D6131" i="12"/>
  <c r="C6128" i="12"/>
  <c r="D6128" i="12"/>
  <c r="C6123" i="12"/>
  <c r="D6123" i="12"/>
  <c r="C6120" i="12"/>
  <c r="D6120" i="12"/>
  <c r="C6115" i="12"/>
  <c r="D6115" i="12"/>
  <c r="C6112" i="12"/>
  <c r="D6112" i="12"/>
  <c r="C6107" i="12"/>
  <c r="D6107" i="12"/>
  <c r="C6104" i="12"/>
  <c r="D6104" i="12"/>
  <c r="C6099" i="12"/>
  <c r="D6099" i="12"/>
  <c r="C6096" i="12"/>
  <c r="D6096" i="12"/>
  <c r="C6091" i="12"/>
  <c r="D6091" i="12"/>
  <c r="C6088" i="12"/>
  <c r="D6088" i="12"/>
  <c r="C6083" i="12"/>
  <c r="D6083" i="12"/>
  <c r="C6080" i="12"/>
  <c r="D6080" i="12"/>
  <c r="C6075" i="12"/>
  <c r="D6075" i="12"/>
  <c r="C2835" i="12"/>
  <c r="D2835" i="12"/>
  <c r="C2672" i="12"/>
  <c r="D2672" i="12"/>
  <c r="D3491" i="12"/>
  <c r="C3491" i="12"/>
  <c r="D2912" i="12"/>
  <c r="C2912" i="12"/>
  <c r="C2635" i="12"/>
  <c r="D2635" i="12"/>
  <c r="C2603" i="12"/>
  <c r="D2603" i="12"/>
  <c r="C2581" i="12"/>
  <c r="D2581" i="12"/>
  <c r="D3919" i="12"/>
  <c r="C3919" i="12"/>
  <c r="D3778" i="12"/>
  <c r="C3778" i="12"/>
  <c r="D3539" i="12"/>
  <c r="C3539" i="12"/>
  <c r="D3475" i="12"/>
  <c r="C3475" i="12"/>
  <c r="D3443" i="12"/>
  <c r="C3443" i="12"/>
  <c r="C1056" i="12"/>
  <c r="D710" i="12"/>
  <c r="D152" i="12"/>
  <c r="D2469" i="12"/>
  <c r="D2437" i="12"/>
  <c r="D2405" i="12"/>
  <c r="D2384" i="12"/>
  <c r="D2341" i="12"/>
  <c r="D2320" i="12"/>
  <c r="D2277" i="12"/>
  <c r="D2256" i="12"/>
  <c r="D2213" i="12"/>
  <c r="D2192" i="12"/>
  <c r="D2149" i="12"/>
  <c r="D2128" i="12"/>
  <c r="D2085" i="12"/>
  <c r="C1964" i="12"/>
  <c r="C1932" i="12"/>
  <c r="C1900" i="12"/>
  <c r="C1868" i="12"/>
  <c r="C1836" i="12"/>
  <c r="C1804" i="12"/>
  <c r="C1772" i="12"/>
  <c r="C1740" i="12"/>
  <c r="C1708" i="12"/>
  <c r="C1676" i="12"/>
  <c r="C1638" i="12"/>
  <c r="C1606" i="12"/>
  <c r="C1574" i="12"/>
  <c r="C1542" i="12"/>
  <c r="D1458" i="12"/>
  <c r="C1330" i="12"/>
  <c r="D3168" i="12"/>
  <c r="D3160" i="12"/>
  <c r="D3152" i="12"/>
  <c r="D3144" i="12"/>
  <c r="D3136" i="12"/>
  <c r="D3128" i="12"/>
  <c r="D3120" i="12"/>
  <c r="D3116" i="12"/>
  <c r="D3112" i="12"/>
  <c r="C3017" i="12"/>
  <c r="C3013" i="12"/>
  <c r="C3009" i="12"/>
  <c r="C3005" i="12"/>
  <c r="C3001" i="12"/>
  <c r="C2997" i="12"/>
  <c r="C2993" i="12"/>
  <c r="C2989" i="12"/>
  <c r="C2985" i="12"/>
  <c r="C2981" i="12"/>
  <c r="C2977" i="12"/>
  <c r="C2973" i="12"/>
  <c r="C2969" i="12"/>
  <c r="C2965" i="12"/>
  <c r="C2961" i="12"/>
  <c r="C2957" i="12"/>
  <c r="C2953" i="12"/>
  <c r="C2949" i="12"/>
  <c r="C2945" i="12"/>
  <c r="C2941" i="12"/>
  <c r="C2937" i="12"/>
  <c r="C2933" i="12"/>
  <c r="C2929" i="12"/>
  <c r="C2925" i="12"/>
  <c r="C2921" i="12"/>
  <c r="C2917" i="12"/>
  <c r="D2916" i="12"/>
  <c r="C2916" i="12"/>
  <c r="C2911" i="12"/>
  <c r="C2900" i="12"/>
  <c r="D2892" i="12"/>
  <c r="C2892" i="12"/>
  <c r="D2887" i="12"/>
  <c r="C2887" i="12"/>
  <c r="D2828" i="12"/>
  <c r="C2827" i="12"/>
  <c r="D2827" i="12"/>
  <c r="D2796" i="12"/>
  <c r="C2795" i="12"/>
  <c r="D2795" i="12"/>
  <c r="C2771" i="12"/>
  <c r="D2771" i="12"/>
  <c r="C2692" i="12"/>
  <c r="D2692" i="12"/>
  <c r="C2619" i="12"/>
  <c r="D2619" i="12"/>
  <c r="C2608" i="12"/>
  <c r="D2608" i="12"/>
  <c r="D2527" i="12"/>
  <c r="C2516" i="12"/>
  <c r="D2516" i="12"/>
  <c r="C3960" i="12"/>
  <c r="D3952" i="12"/>
  <c r="C3952" i="12"/>
  <c r="D3935" i="12"/>
  <c r="C3935" i="12"/>
  <c r="C3890" i="12"/>
  <c r="D3887" i="12"/>
  <c r="C3887" i="12"/>
  <c r="C3834" i="12"/>
  <c r="D3818" i="12"/>
  <c r="C3818" i="12"/>
  <c r="D3807" i="12"/>
  <c r="C3807" i="12"/>
  <c r="C3762" i="12"/>
  <c r="D3759" i="12"/>
  <c r="C3759" i="12"/>
  <c r="D3594" i="12"/>
  <c r="C3578" i="12"/>
  <c r="D3578" i="12"/>
  <c r="C3567" i="12"/>
  <c r="D3567" i="12"/>
  <c r="C3554" i="12"/>
  <c r="C3544" i="12"/>
  <c r="D3543" i="12"/>
  <c r="C3543" i="12"/>
  <c r="C3538" i="12"/>
  <c r="C3528" i="12"/>
  <c r="D3527" i="12"/>
  <c r="C3527" i="12"/>
  <c r="C3522" i="12"/>
  <c r="C3512" i="12"/>
  <c r="D3511" i="12"/>
  <c r="C3511" i="12"/>
  <c r="C3506" i="12"/>
  <c r="C3496" i="12"/>
  <c r="D3495" i="12"/>
  <c r="C3495" i="12"/>
  <c r="C3490" i="12"/>
  <c r="C3480" i="12"/>
  <c r="D3479" i="12"/>
  <c r="C3479" i="12"/>
  <c r="C3474" i="12"/>
  <c r="C3464" i="12"/>
  <c r="D3463" i="12"/>
  <c r="C3463" i="12"/>
  <c r="C3458" i="12"/>
  <c r="C3448" i="12"/>
  <c r="D3447" i="12"/>
  <c r="C3447" i="12"/>
  <c r="C3442" i="12"/>
  <c r="C3432" i="12"/>
  <c r="D3431" i="12"/>
  <c r="C3431" i="12"/>
  <c r="D3395" i="12"/>
  <c r="C3392" i="12"/>
  <c r="D3392" i="12"/>
  <c r="C3274" i="12"/>
  <c r="D3274" i="12"/>
  <c r="C3269" i="12"/>
  <c r="D3269" i="12"/>
  <c r="D3204" i="12"/>
  <c r="C3204" i="12"/>
  <c r="D3200" i="12"/>
  <c r="C3200" i="12"/>
  <c r="D6329" i="12"/>
  <c r="D6325" i="12"/>
  <c r="D6321" i="12"/>
  <c r="D6317" i="12"/>
  <c r="D6313" i="12"/>
  <c r="D6309" i="12"/>
  <c r="D6305" i="12"/>
  <c r="D6304" i="12"/>
  <c r="C6304" i="12"/>
  <c r="D6302" i="12"/>
  <c r="C6302" i="12"/>
  <c r="D6300" i="12"/>
  <c r="C6300" i="12"/>
  <c r="D6298" i="12"/>
  <c r="C6298" i="12"/>
  <c r="D6296" i="12"/>
  <c r="C6296" i="12"/>
  <c r="D6294" i="12"/>
  <c r="C6294" i="12"/>
  <c r="D6292" i="12"/>
  <c r="C6292" i="12"/>
  <c r="D6290" i="12"/>
  <c r="C6290" i="12"/>
  <c r="D6288" i="12"/>
  <c r="C6288" i="12"/>
  <c r="D6286" i="12"/>
  <c r="C6286" i="12"/>
  <c r="D6284" i="12"/>
  <c r="C6284" i="12"/>
  <c r="D6282" i="12"/>
  <c r="C6282" i="12"/>
  <c r="D6280" i="12"/>
  <c r="C6280" i="12"/>
  <c r="D6278" i="12"/>
  <c r="C6278" i="12"/>
  <c r="D6276" i="12"/>
  <c r="C6276" i="12"/>
  <c r="D6274" i="12"/>
  <c r="C6274" i="12"/>
  <c r="D6272" i="12"/>
  <c r="C6272" i="12"/>
  <c r="D6270" i="12"/>
  <c r="C6270" i="12"/>
  <c r="D6268" i="12"/>
  <c r="C6268" i="12"/>
  <c r="D6266" i="12"/>
  <c r="C6266" i="12"/>
  <c r="D6264" i="12"/>
  <c r="C6264" i="12"/>
  <c r="D6262" i="12"/>
  <c r="C6262" i="12"/>
  <c r="D6260" i="12"/>
  <c r="C6260" i="12"/>
  <c r="D6258" i="12"/>
  <c r="C6258" i="12"/>
  <c r="D6256" i="12"/>
  <c r="C6256" i="12"/>
  <c r="D6254" i="12"/>
  <c r="C6254" i="12"/>
  <c r="D6252" i="12"/>
  <c r="C6252" i="12"/>
  <c r="D6250" i="12"/>
  <c r="C6250" i="12"/>
  <c r="D6248" i="12"/>
  <c r="C6248" i="12"/>
  <c r="D6246" i="12"/>
  <c r="C6246" i="12"/>
  <c r="D6244" i="12"/>
  <c r="C6244" i="12"/>
  <c r="D6242" i="12"/>
  <c r="C6242" i="12"/>
  <c r="D6240" i="12"/>
  <c r="C6240" i="12"/>
  <c r="D6238" i="12"/>
  <c r="C6238" i="12"/>
  <c r="D6236" i="12"/>
  <c r="C6236" i="12"/>
  <c r="D6234" i="12"/>
  <c r="C6234" i="12"/>
  <c r="D6232" i="12"/>
  <c r="C6232" i="12"/>
  <c r="D6230" i="12"/>
  <c r="C6230" i="12"/>
  <c r="D6228" i="12"/>
  <c r="C6228" i="12"/>
  <c r="D6226" i="12"/>
  <c r="C6226" i="12"/>
  <c r="D6224" i="12"/>
  <c r="C6224" i="12"/>
  <c r="D6222" i="12"/>
  <c r="C6222" i="12"/>
  <c r="D6220" i="12"/>
  <c r="C6220" i="12"/>
  <c r="D6218" i="12"/>
  <c r="C6218" i="12"/>
  <c r="D6216" i="12"/>
  <c r="C6216" i="12"/>
  <c r="D6214" i="12"/>
  <c r="C6214" i="12"/>
  <c r="D6212" i="12"/>
  <c r="C6212" i="12"/>
  <c r="D6210" i="12"/>
  <c r="C6210" i="12"/>
  <c r="D6208" i="12"/>
  <c r="C6208" i="12"/>
  <c r="D6206" i="12"/>
  <c r="C6206" i="12"/>
  <c r="D6204" i="12"/>
  <c r="C6204" i="12"/>
  <c r="D6202" i="12"/>
  <c r="C6202" i="12"/>
  <c r="D6200" i="12"/>
  <c r="C6200" i="12"/>
  <c r="D6198" i="12"/>
  <c r="C6198" i="12"/>
  <c r="D6196" i="12"/>
  <c r="C6196" i="12"/>
  <c r="D6194" i="12"/>
  <c r="C6194" i="12"/>
  <c r="D6192" i="12"/>
  <c r="C6192" i="12"/>
  <c r="D6190" i="12"/>
  <c r="C6190" i="12"/>
  <c r="D6188" i="12"/>
  <c r="C6188" i="12"/>
  <c r="D6186" i="12"/>
  <c r="C6186" i="12"/>
  <c r="D6184" i="12"/>
  <c r="C6184" i="12"/>
  <c r="D6182" i="12"/>
  <c r="C6182" i="12"/>
  <c r="D6180" i="12"/>
  <c r="C6180" i="12"/>
  <c r="D6178" i="12"/>
  <c r="C6178" i="12"/>
  <c r="D6176" i="12"/>
  <c r="C6176" i="12"/>
  <c r="D6174" i="12"/>
  <c r="C6174" i="12"/>
  <c r="D6172" i="12"/>
  <c r="C6172" i="12"/>
  <c r="D6170" i="12"/>
  <c r="C6170" i="12"/>
  <c r="D6168" i="12"/>
  <c r="C6168" i="12"/>
  <c r="D6166" i="12"/>
  <c r="C6166" i="12"/>
  <c r="D6164" i="12"/>
  <c r="C6164" i="12"/>
  <c r="D6162" i="12"/>
  <c r="C6162" i="12"/>
  <c r="D6160" i="12"/>
  <c r="C6160" i="12"/>
  <c r="D6158" i="12"/>
  <c r="C6158" i="12"/>
  <c r="D6156" i="12"/>
  <c r="C6156" i="12"/>
  <c r="C6151" i="12"/>
  <c r="D6151" i="12"/>
  <c r="C6148" i="12"/>
  <c r="D6148" i="12"/>
  <c r="C6143" i="12"/>
  <c r="D6143" i="12"/>
  <c r="C6140" i="12"/>
  <c r="D6140" i="12"/>
  <c r="C6135" i="12"/>
  <c r="D6135" i="12"/>
  <c r="C6132" i="12"/>
  <c r="D6132" i="12"/>
  <c r="C6127" i="12"/>
  <c r="D6127" i="12"/>
  <c r="C6124" i="12"/>
  <c r="D6124" i="12"/>
  <c r="C6119" i="12"/>
  <c r="D6119" i="12"/>
  <c r="C6116" i="12"/>
  <c r="D6116" i="12"/>
  <c r="C6111" i="12"/>
  <c r="D6111" i="12"/>
  <c r="C6108" i="12"/>
  <c r="D6108" i="12"/>
  <c r="C6103" i="12"/>
  <c r="D6103" i="12"/>
  <c r="C6100" i="12"/>
  <c r="D6100" i="12"/>
  <c r="C6095" i="12"/>
  <c r="D6095" i="12"/>
  <c r="C6092" i="12"/>
  <c r="D6092" i="12"/>
  <c r="C6087" i="12"/>
  <c r="D6087" i="12"/>
  <c r="C6084" i="12"/>
  <c r="D6084" i="12"/>
  <c r="C6079" i="12"/>
  <c r="D6079" i="12"/>
  <c r="C6076" i="12"/>
  <c r="D6076" i="12"/>
  <c r="D2903" i="12"/>
  <c r="C2903" i="12"/>
  <c r="C2832" i="12"/>
  <c r="D2832" i="12"/>
  <c r="C2768" i="12"/>
  <c r="D2768" i="12"/>
  <c r="C2704" i="12"/>
  <c r="D2704" i="12"/>
  <c r="C2640" i="12"/>
  <c r="D2640" i="12"/>
  <c r="C2578" i="12"/>
  <c r="D2578" i="12"/>
  <c r="D3961" i="12"/>
  <c r="C3961" i="12"/>
  <c r="D3903" i="12"/>
  <c r="C3903" i="12"/>
  <c r="D3839" i="12"/>
  <c r="C3839" i="12"/>
  <c r="D3775" i="12"/>
  <c r="C3775" i="12"/>
  <c r="C3599" i="12"/>
  <c r="D3599" i="12"/>
  <c r="C3424" i="12"/>
  <c r="D3424" i="12"/>
  <c r="C3298" i="12"/>
  <c r="D3298" i="12"/>
  <c r="D3248" i="12"/>
  <c r="C3248" i="12"/>
  <c r="C4477" i="12"/>
  <c r="D4477" i="12"/>
  <c r="C4469" i="12"/>
  <c r="D4469" i="12"/>
  <c r="C4461" i="12"/>
  <c r="D4461" i="12"/>
  <c r="C4453" i="12"/>
  <c r="D4453" i="12"/>
  <c r="C4445" i="12"/>
  <c r="D4445" i="12"/>
  <c r="C4437" i="12"/>
  <c r="D4437" i="12"/>
  <c r="C4429" i="12"/>
  <c r="D4429" i="12"/>
  <c r="C4421" i="12"/>
  <c r="D4421" i="12"/>
  <c r="C4413" i="12"/>
  <c r="D4413" i="12"/>
  <c r="C4405" i="12"/>
  <c r="D4405" i="12"/>
  <c r="C4397" i="12"/>
  <c r="D4397" i="12"/>
  <c r="C4389" i="12"/>
  <c r="D4389" i="12"/>
  <c r="C4381" i="12"/>
  <c r="D4381" i="12"/>
  <c r="C4373" i="12"/>
  <c r="D4373" i="12"/>
  <c r="C4365" i="12"/>
  <c r="D4365" i="12"/>
  <c r="C4357" i="12"/>
  <c r="D4357" i="12"/>
  <c r="C4349" i="12"/>
  <c r="D4349" i="12"/>
  <c r="C4341" i="12"/>
  <c r="D4341" i="12"/>
  <c r="C4333" i="12"/>
  <c r="D4333" i="12"/>
  <c r="C4325" i="12"/>
  <c r="D4325" i="12"/>
  <c r="C4481" i="12"/>
  <c r="D4481" i="12"/>
  <c r="C4473" i="12"/>
  <c r="D4473" i="12"/>
  <c r="C4465" i="12"/>
  <c r="D4465" i="12"/>
  <c r="C4457" i="12"/>
  <c r="D4457" i="12"/>
  <c r="C4449" i="12"/>
  <c r="D4449" i="12"/>
  <c r="C4441" i="12"/>
  <c r="D4441" i="12"/>
  <c r="C4433" i="12"/>
  <c r="D4433" i="12"/>
  <c r="C4425" i="12"/>
  <c r="D4425" i="12"/>
  <c r="C4417" i="12"/>
  <c r="D4417" i="12"/>
  <c r="C4409" i="12"/>
  <c r="D4409" i="12"/>
  <c r="C4401" i="12"/>
  <c r="D4401" i="12"/>
  <c r="C4393" i="12"/>
  <c r="D4393" i="12"/>
  <c r="C4385" i="12"/>
  <c r="D4385" i="12"/>
  <c r="C4377" i="12"/>
  <c r="D4377" i="12"/>
  <c r="C4369" i="12"/>
  <c r="D4369" i="12"/>
  <c r="C4361" i="12"/>
  <c r="D4361" i="12"/>
  <c r="C4353" i="12"/>
  <c r="D4353" i="12"/>
  <c r="C4345" i="12"/>
  <c r="D4345" i="12"/>
  <c r="C4337" i="12"/>
  <c r="D4337" i="12"/>
  <c r="C4329" i="12"/>
  <c r="D4329" i="12"/>
  <c r="D4480" i="12"/>
  <c r="D4476" i="12"/>
  <c r="D4472" i="12"/>
  <c r="D4468" i="12"/>
  <c r="D4464" i="12"/>
  <c r="D4460" i="12"/>
  <c r="D4456" i="12"/>
  <c r="D4452" i="12"/>
  <c r="D4448" i="12"/>
  <c r="D4444" i="12"/>
  <c r="D4440" i="12"/>
  <c r="D4436" i="12"/>
  <c r="D4432" i="12"/>
  <c r="D4428" i="12"/>
  <c r="D4424" i="12"/>
  <c r="D4420" i="12"/>
  <c r="D4416" i="12"/>
  <c r="D4412" i="12"/>
  <c r="D4408" i="12"/>
  <c r="D4404" i="12"/>
  <c r="D4400" i="12"/>
  <c r="D4396" i="12"/>
  <c r="D4392" i="12"/>
  <c r="D4388" i="12"/>
  <c r="D4384" i="12"/>
  <c r="D4380" i="12"/>
  <c r="D4376" i="12"/>
  <c r="D4372" i="12"/>
  <c r="D4368" i="12"/>
  <c r="D4364" i="12"/>
  <c r="D4360" i="12"/>
  <c r="D4356" i="12"/>
  <c r="D4352" i="12"/>
  <c r="D4348" i="12"/>
  <c r="D4344" i="12"/>
  <c r="D4340" i="12"/>
  <c r="D4336" i="12"/>
  <c r="D4332" i="12"/>
  <c r="D4328" i="12"/>
  <c r="D4324" i="12"/>
  <c r="C4142" i="12"/>
  <c r="D4142" i="12"/>
  <c r="C4134" i="12"/>
  <c r="D4134" i="12"/>
  <c r="C4126" i="12"/>
  <c r="D4126" i="12"/>
  <c r="C4118" i="12"/>
  <c r="D4118" i="12"/>
  <c r="C4110" i="12"/>
  <c r="D4110" i="12"/>
  <c r="C4138" i="12"/>
  <c r="D4138" i="12"/>
  <c r="C4130" i="12"/>
  <c r="D4130" i="12"/>
  <c r="C4122" i="12"/>
  <c r="D4122" i="12"/>
  <c r="C4114" i="12"/>
  <c r="D4114" i="12"/>
  <c r="C4106" i="12"/>
  <c r="D4106" i="12"/>
  <c r="D4072" i="12"/>
  <c r="C4072" i="12"/>
  <c r="D4064" i="12"/>
  <c r="C4064" i="12"/>
  <c r="D4056" i="12"/>
  <c r="C4056" i="12"/>
  <c r="D4048" i="12"/>
  <c r="C4048" i="12"/>
  <c r="D4040" i="12"/>
  <c r="C4040" i="12"/>
  <c r="D4032" i="12"/>
  <c r="C4032" i="12"/>
  <c r="D4024" i="12"/>
  <c r="C4024" i="12"/>
  <c r="D4016" i="12"/>
  <c r="C4016" i="12"/>
  <c r="D4008" i="12"/>
  <c r="C4008" i="12"/>
  <c r="D4000" i="12"/>
  <c r="C4000" i="12"/>
  <c r="D4141" i="12"/>
  <c r="D4137" i="12"/>
  <c r="D4133" i="12"/>
  <c r="D4129" i="12"/>
  <c r="D4125" i="12"/>
  <c r="D4121" i="12"/>
  <c r="D4117" i="12"/>
  <c r="D4113" i="12"/>
  <c r="D4109" i="12"/>
  <c r="D4105" i="12"/>
  <c r="D4101" i="12"/>
  <c r="D4097" i="12"/>
  <c r="D4093" i="12"/>
  <c r="D4089" i="12"/>
  <c r="D4085" i="12"/>
  <c r="D4081" i="12"/>
  <c r="D4076" i="12"/>
  <c r="C4076" i="12"/>
  <c r="D4068" i="12"/>
  <c r="C4068" i="12"/>
  <c r="D4060" i="12"/>
  <c r="C4060" i="12"/>
  <c r="D4052" i="12"/>
  <c r="C4052" i="12"/>
  <c r="D4044" i="12"/>
  <c r="C4044" i="12"/>
  <c r="D4036" i="12"/>
  <c r="C4036" i="12"/>
  <c r="D4028" i="12"/>
  <c r="C4028" i="12"/>
  <c r="D4020" i="12"/>
  <c r="C4020" i="12"/>
  <c r="D4012" i="12"/>
  <c r="C4012" i="12"/>
  <c r="D4004" i="12"/>
  <c r="C4004" i="12"/>
  <c r="D3996" i="12"/>
  <c r="C3996" i="12"/>
  <c r="D4102" i="12"/>
  <c r="D4098" i="12"/>
  <c r="D4094" i="12"/>
  <c r="D4090" i="12"/>
  <c r="D4086" i="12"/>
  <c r="D4082" i="12"/>
  <c r="C4075" i="12"/>
  <c r="C4071" i="12"/>
  <c r="C4067" i="12"/>
  <c r="C4063" i="12"/>
  <c r="C4059" i="12"/>
  <c r="C4055" i="12"/>
  <c r="C4051" i="12"/>
  <c r="C4047" i="12"/>
  <c r="C4043" i="12"/>
  <c r="C4039" i="12"/>
  <c r="C4035" i="12"/>
  <c r="C4031" i="12"/>
  <c r="C4027" i="12"/>
  <c r="C4023" i="12"/>
  <c r="C4019" i="12"/>
  <c r="C4015" i="12"/>
  <c r="C4011" i="12"/>
  <c r="C4007" i="12"/>
  <c r="C4003" i="12"/>
  <c r="C3999" i="12"/>
  <c r="C3995" i="12"/>
  <c r="C2232" i="12"/>
  <c r="D2232" i="12"/>
  <c r="D1945" i="12"/>
  <c r="C1945" i="12"/>
  <c r="D1913" i="12"/>
  <c r="C1913" i="12"/>
  <c r="D1817" i="12"/>
  <c r="C1817" i="12"/>
  <c r="D1689" i="12"/>
  <c r="C1689" i="12"/>
  <c r="C3163" i="12"/>
  <c r="D3163" i="12"/>
  <c r="C992" i="12"/>
  <c r="C1013" i="12"/>
  <c r="C887" i="12"/>
  <c r="D741" i="12"/>
  <c r="C443" i="12"/>
  <c r="D173" i="12"/>
  <c r="D1252" i="12"/>
  <c r="C1104" i="12"/>
  <c r="D2456" i="12"/>
  <c r="D2440" i="12"/>
  <c r="D2424" i="12"/>
  <c r="D2397" i="12"/>
  <c r="C2392" i="12"/>
  <c r="D2392" i="12"/>
  <c r="D2373" i="12"/>
  <c r="D2333" i="12"/>
  <c r="C2328" i="12"/>
  <c r="D2328" i="12"/>
  <c r="D2309" i="12"/>
  <c r="D2269" i="12"/>
  <c r="C2264" i="12"/>
  <c r="D2264" i="12"/>
  <c r="D2245" i="12"/>
  <c r="D2205" i="12"/>
  <c r="C2200" i="12"/>
  <c r="D2200" i="12"/>
  <c r="D2181" i="12"/>
  <c r="D2141" i="12"/>
  <c r="C2136" i="12"/>
  <c r="D2136" i="12"/>
  <c r="D2117" i="12"/>
  <c r="D2077" i="12"/>
  <c r="D1961" i="12"/>
  <c r="C1961" i="12"/>
  <c r="D1929" i="12"/>
  <c r="C1929" i="12"/>
  <c r="D1897" i="12"/>
  <c r="C1897" i="12"/>
  <c r="D1865" i="12"/>
  <c r="C1865" i="12"/>
  <c r="D1833" i="12"/>
  <c r="C1833" i="12"/>
  <c r="D1801" i="12"/>
  <c r="C1801" i="12"/>
  <c r="D1769" i="12"/>
  <c r="C1769" i="12"/>
  <c r="D1737" i="12"/>
  <c r="C1737" i="12"/>
  <c r="D1705" i="12"/>
  <c r="C1705" i="12"/>
  <c r="D1673" i="12"/>
  <c r="C1673" i="12"/>
  <c r="C1441" i="12"/>
  <c r="D1441" i="12"/>
  <c r="C3175" i="12"/>
  <c r="D3175" i="12"/>
  <c r="C3167" i="12"/>
  <c r="D3167" i="12"/>
  <c r="C3159" i="12"/>
  <c r="D3159" i="12"/>
  <c r="C3151" i="12"/>
  <c r="D3151" i="12"/>
  <c r="C3143" i="12"/>
  <c r="D3143" i="12"/>
  <c r="C3135" i="12"/>
  <c r="D3135" i="12"/>
  <c r="C3127" i="12"/>
  <c r="D3127" i="12"/>
  <c r="C808" i="12"/>
  <c r="C554" i="12"/>
  <c r="C282" i="12"/>
  <c r="C4" i="12"/>
  <c r="C1119" i="12"/>
  <c r="D2461" i="12"/>
  <c r="D2445" i="12"/>
  <c r="D2429" i="12"/>
  <c r="D2413" i="12"/>
  <c r="C2408" i="12"/>
  <c r="D2408" i="12"/>
  <c r="D2389" i="12"/>
  <c r="D2349" i="12"/>
  <c r="C2344" i="12"/>
  <c r="D2344" i="12"/>
  <c r="D2325" i="12"/>
  <c r="D2285" i="12"/>
  <c r="C2280" i="12"/>
  <c r="D2280" i="12"/>
  <c r="D2261" i="12"/>
  <c r="D2221" i="12"/>
  <c r="C2216" i="12"/>
  <c r="D2216" i="12"/>
  <c r="D2197" i="12"/>
  <c r="D2157" i="12"/>
  <c r="C2152" i="12"/>
  <c r="D2152" i="12"/>
  <c r="D2133" i="12"/>
  <c r="D2093" i="12"/>
  <c r="D2069" i="12"/>
  <c r="D1646" i="12"/>
  <c r="C1646" i="12"/>
  <c r="D1614" i="12"/>
  <c r="C1614" i="12"/>
  <c r="D1582" i="12"/>
  <c r="C1582" i="12"/>
  <c r="D1550" i="12"/>
  <c r="C1550" i="12"/>
  <c r="C2360" i="12"/>
  <c r="D2360" i="12"/>
  <c r="C2168" i="12"/>
  <c r="D2168" i="12"/>
  <c r="D1881" i="12"/>
  <c r="C1881" i="12"/>
  <c r="C3155" i="12"/>
  <c r="D3155" i="12"/>
  <c r="C3131" i="12"/>
  <c r="D3131" i="12"/>
  <c r="C2296" i="12"/>
  <c r="D2296" i="12"/>
  <c r="D1849" i="12"/>
  <c r="C1849" i="12"/>
  <c r="D1657" i="12"/>
  <c r="C1657" i="12"/>
  <c r="D1377" i="12"/>
  <c r="C1377" i="12"/>
  <c r="C3171" i="12"/>
  <c r="D3171" i="12"/>
  <c r="C3147" i="12"/>
  <c r="D3147" i="12"/>
  <c r="C3139" i="12"/>
  <c r="D3139" i="12"/>
  <c r="C3123" i="12"/>
  <c r="D3123" i="12"/>
  <c r="C864" i="12"/>
  <c r="C2376" i="12"/>
  <c r="D2376" i="12"/>
  <c r="C2312" i="12"/>
  <c r="D2312" i="12"/>
  <c r="C2248" i="12"/>
  <c r="D2248" i="12"/>
  <c r="C2184" i="12"/>
  <c r="D2184" i="12"/>
  <c r="D1796" i="12"/>
  <c r="C1796" i="12"/>
  <c r="D1764" i="12"/>
  <c r="C1764" i="12"/>
  <c r="D1732" i="12"/>
  <c r="C1732" i="12"/>
  <c r="D1662" i="12"/>
  <c r="C1662" i="12"/>
  <c r="D1630" i="12"/>
  <c r="C1630" i="12"/>
  <c r="D1598" i="12"/>
  <c r="C1598" i="12"/>
  <c r="D1566" i="12"/>
  <c r="C1566" i="12"/>
  <c r="D1534" i="12"/>
  <c r="C1534" i="12"/>
  <c r="C2863" i="12"/>
  <c r="D2863" i="12"/>
  <c r="C2831" i="12"/>
  <c r="D2831" i="12"/>
  <c r="C2799" i="12"/>
  <c r="D2799" i="12"/>
  <c r="C2767" i="12"/>
  <c r="D2767" i="12"/>
  <c r="C2735" i="12"/>
  <c r="D2735" i="12"/>
  <c r="C2703" i="12"/>
  <c r="D2703" i="12"/>
  <c r="C2671" i="12"/>
  <c r="D2671" i="12"/>
  <c r="C2639" i="12"/>
  <c r="D2639" i="12"/>
  <c r="C2607" i="12"/>
  <c r="D2607" i="12"/>
  <c r="C2577" i="12"/>
  <c r="D2577" i="12"/>
  <c r="C2500" i="12"/>
  <c r="D2500" i="12"/>
  <c r="D2120" i="12"/>
  <c r="D2104" i="12"/>
  <c r="D2088" i="12"/>
  <c r="D2072" i="12"/>
  <c r="C1956" i="12"/>
  <c r="C1940" i="12"/>
  <c r="C1924" i="12"/>
  <c r="C1908" i="12"/>
  <c r="C1892" i="12"/>
  <c r="C1876" i="12"/>
  <c r="C1860" i="12"/>
  <c r="C1844" i="12"/>
  <c r="C1828" i="12"/>
  <c r="C1812" i="12"/>
  <c r="C1789" i="12"/>
  <c r="C1780" i="12"/>
  <c r="C1757" i="12"/>
  <c r="C1748" i="12"/>
  <c r="C1725" i="12"/>
  <c r="C1716" i="12"/>
  <c r="C1700" i="12"/>
  <c r="C1684" i="12"/>
  <c r="C1639" i="12"/>
  <c r="C1623" i="12"/>
  <c r="C1607" i="12"/>
  <c r="C1591" i="12"/>
  <c r="C1575" i="12"/>
  <c r="C1559" i="12"/>
  <c r="C1543" i="12"/>
  <c r="D1501" i="12"/>
  <c r="D1492" i="12"/>
  <c r="D1426" i="12"/>
  <c r="C1362" i="12"/>
  <c r="D3174" i="12"/>
  <c r="D3170" i="12"/>
  <c r="D3166" i="12"/>
  <c r="D3162" i="12"/>
  <c r="D3158" i="12"/>
  <c r="D3154" i="12"/>
  <c r="D3150" i="12"/>
  <c r="D3146" i="12"/>
  <c r="D3142" i="12"/>
  <c r="D3138" i="12"/>
  <c r="D3134" i="12"/>
  <c r="D3130" i="12"/>
  <c r="D3126" i="12"/>
  <c r="D3122" i="12"/>
  <c r="C2874" i="12"/>
  <c r="D2874" i="12"/>
  <c r="C2842" i="12"/>
  <c r="D2842" i="12"/>
  <c r="C2807" i="12"/>
  <c r="D2807" i="12"/>
  <c r="C2775" i="12"/>
  <c r="D2775" i="12"/>
  <c r="C2743" i="12"/>
  <c r="D2743" i="12"/>
  <c r="C2711" i="12"/>
  <c r="D2711" i="12"/>
  <c r="C2679" i="12"/>
  <c r="D2679" i="12"/>
  <c r="C2647" i="12"/>
  <c r="D2647" i="12"/>
  <c r="C2615" i="12"/>
  <c r="D2615" i="12"/>
  <c r="C2580" i="12"/>
  <c r="D2580" i="12"/>
  <c r="C2543" i="12"/>
  <c r="D2543" i="12"/>
  <c r="D3993" i="12"/>
  <c r="C3993" i="12"/>
  <c r="D3991" i="12"/>
  <c r="C3991" i="12"/>
  <c r="D3989" i="12"/>
  <c r="C3989" i="12"/>
  <c r="D3987" i="12"/>
  <c r="C3987" i="12"/>
  <c r="D3985" i="12"/>
  <c r="C3985" i="12"/>
  <c r="D3983" i="12"/>
  <c r="C3983" i="12"/>
  <c r="D3978" i="12"/>
  <c r="C3978" i="12"/>
  <c r="D3975" i="12"/>
  <c r="C3975" i="12"/>
  <c r="D3970" i="12"/>
  <c r="C3970" i="12"/>
  <c r="D3967" i="12"/>
  <c r="C3967" i="12"/>
  <c r="D3962" i="12"/>
  <c r="C3962" i="12"/>
  <c r="D3959" i="12"/>
  <c r="C3959" i="12"/>
  <c r="D3954" i="12"/>
  <c r="C3954" i="12"/>
  <c r="D3951" i="12"/>
  <c r="C3951" i="12"/>
  <c r="D3938" i="12"/>
  <c r="C3938" i="12"/>
  <c r="C2901" i="12"/>
  <c r="C2897" i="12"/>
  <c r="C2893" i="12"/>
  <c r="C2889" i="12"/>
  <c r="D2878" i="12"/>
  <c r="C2877" i="12"/>
  <c r="D2877" i="12"/>
  <c r="D2871" i="12"/>
  <c r="D2868" i="12"/>
  <c r="D2848" i="12"/>
  <c r="C2847" i="12"/>
  <c r="D2847" i="12"/>
  <c r="D2839" i="12"/>
  <c r="D2836" i="12"/>
  <c r="D2816" i="12"/>
  <c r="C2815" i="12"/>
  <c r="D2815" i="12"/>
  <c r="D2804" i="12"/>
  <c r="D2784" i="12"/>
  <c r="C2783" i="12"/>
  <c r="D2783" i="12"/>
  <c r="D2772" i="12"/>
  <c r="D2752" i="12"/>
  <c r="C2751" i="12"/>
  <c r="D2751" i="12"/>
  <c r="D2740" i="12"/>
  <c r="D2720" i="12"/>
  <c r="C2719" i="12"/>
  <c r="D2719" i="12"/>
  <c r="D2708" i="12"/>
  <c r="D2688" i="12"/>
  <c r="C2687" i="12"/>
  <c r="D2687" i="12"/>
  <c r="D2676" i="12"/>
  <c r="D2656" i="12"/>
  <c r="C2655" i="12"/>
  <c r="D2655" i="12"/>
  <c r="D2644" i="12"/>
  <c r="D2624" i="12"/>
  <c r="C2623" i="12"/>
  <c r="D2623" i="12"/>
  <c r="D2612" i="12"/>
  <c r="D2592" i="12"/>
  <c r="C2591" i="12"/>
  <c r="D2591" i="12"/>
  <c r="D2562" i="12"/>
  <c r="C2561" i="12"/>
  <c r="D2561" i="12"/>
  <c r="D2532" i="12"/>
  <c r="D2519" i="12"/>
  <c r="D3934" i="12"/>
  <c r="C3934" i="12"/>
  <c r="D3923" i="12"/>
  <c r="C3923" i="12"/>
  <c r="D3918" i="12"/>
  <c r="C3918" i="12"/>
  <c r="D3907" i="12"/>
  <c r="C3907" i="12"/>
  <c r="D3902" i="12"/>
  <c r="C3902" i="12"/>
  <c r="D3891" i="12"/>
  <c r="C3891" i="12"/>
  <c r="D3886" i="12"/>
  <c r="C3886" i="12"/>
  <c r="D3875" i="12"/>
  <c r="C3875" i="12"/>
  <c r="D3870" i="12"/>
  <c r="C3870" i="12"/>
  <c r="D3859" i="12"/>
  <c r="C3859" i="12"/>
  <c r="D3854" i="12"/>
  <c r="C3854" i="12"/>
  <c r="D3843" i="12"/>
  <c r="C3843" i="12"/>
  <c r="D3827" i="12"/>
  <c r="C3827" i="12"/>
  <c r="D3811" i="12"/>
  <c r="C3811" i="12"/>
  <c r="D3795" i="12"/>
  <c r="C3795" i="12"/>
  <c r="D3779" i="12"/>
  <c r="C3779" i="12"/>
  <c r="D3763" i="12"/>
  <c r="C3763" i="12"/>
  <c r="C3635" i="12"/>
  <c r="D3635" i="12"/>
  <c r="C3619" i="12"/>
  <c r="D3619" i="12"/>
  <c r="C3603" i="12"/>
  <c r="D3603" i="12"/>
  <c r="C2902" i="12"/>
  <c r="C2898" i="12"/>
  <c r="C2894" i="12"/>
  <c r="C2890" i="12"/>
  <c r="C2886" i="12"/>
  <c r="C2885" i="12"/>
  <c r="D2885" i="12"/>
  <c r="D2859" i="12"/>
  <c r="C2858" i="12"/>
  <c r="D2858" i="12"/>
  <c r="D2824" i="12"/>
  <c r="C2823" i="12"/>
  <c r="D2823" i="12"/>
  <c r="D2812" i="12"/>
  <c r="D2792" i="12"/>
  <c r="C2791" i="12"/>
  <c r="D2791" i="12"/>
  <c r="D2780" i="12"/>
  <c r="D2760" i="12"/>
  <c r="C2759" i="12"/>
  <c r="D2759" i="12"/>
  <c r="D2748" i="12"/>
  <c r="D2728" i="12"/>
  <c r="C2727" i="12"/>
  <c r="D2727" i="12"/>
  <c r="D2716" i="12"/>
  <c r="D2696" i="12"/>
  <c r="C2695" i="12"/>
  <c r="D2695" i="12"/>
  <c r="D2684" i="12"/>
  <c r="D2664" i="12"/>
  <c r="C2663" i="12"/>
  <c r="D2663" i="12"/>
  <c r="D2652" i="12"/>
  <c r="D2632" i="12"/>
  <c r="C2631" i="12"/>
  <c r="D2631" i="12"/>
  <c r="D2620" i="12"/>
  <c r="D2600" i="12"/>
  <c r="C2599" i="12"/>
  <c r="D2599" i="12"/>
  <c r="D2588" i="12"/>
  <c r="D2585" i="12"/>
  <c r="D2573" i="12"/>
  <c r="C2572" i="12"/>
  <c r="D2572" i="12"/>
  <c r="D2558" i="12"/>
  <c r="D2484" i="12"/>
  <c r="C2479" i="12"/>
  <c r="D2479" i="12"/>
  <c r="C2471" i="12"/>
  <c r="D2471" i="12"/>
  <c r="D3992" i="12"/>
  <c r="C3992" i="12"/>
  <c r="D3990" i="12"/>
  <c r="C3990" i="12"/>
  <c r="D3988" i="12"/>
  <c r="C3988" i="12"/>
  <c r="D3986" i="12"/>
  <c r="C3986" i="12"/>
  <c r="D3984" i="12"/>
  <c r="C3984" i="12"/>
  <c r="D3982" i="12"/>
  <c r="C3982" i="12"/>
  <c r="D3979" i="12"/>
  <c r="C3979" i="12"/>
  <c r="D3974" i="12"/>
  <c r="C3974" i="12"/>
  <c r="D3971" i="12"/>
  <c r="C3971" i="12"/>
  <c r="D3966" i="12"/>
  <c r="C3966" i="12"/>
  <c r="D3963" i="12"/>
  <c r="C3963" i="12"/>
  <c r="D3958" i="12"/>
  <c r="C3958" i="12"/>
  <c r="D3955" i="12"/>
  <c r="C3955" i="12"/>
  <c r="D3950" i="12"/>
  <c r="C3950" i="12"/>
  <c r="D3946" i="12"/>
  <c r="C3946" i="12"/>
  <c r="D3939" i="12"/>
  <c r="C3939" i="12"/>
  <c r="D3931" i="12"/>
  <c r="C3931" i="12"/>
  <c r="D3926" i="12"/>
  <c r="C3926" i="12"/>
  <c r="D3915" i="12"/>
  <c r="C3915" i="12"/>
  <c r="D3910" i="12"/>
  <c r="C3910" i="12"/>
  <c r="D3899" i="12"/>
  <c r="C3899" i="12"/>
  <c r="D3894" i="12"/>
  <c r="C3894" i="12"/>
  <c r="D3883" i="12"/>
  <c r="C3883" i="12"/>
  <c r="D3878" i="12"/>
  <c r="C3878" i="12"/>
  <c r="D3867" i="12"/>
  <c r="C3867" i="12"/>
  <c r="D3862" i="12"/>
  <c r="C3862" i="12"/>
  <c r="D3851" i="12"/>
  <c r="C3851" i="12"/>
  <c r="D3846" i="12"/>
  <c r="C3846" i="12"/>
  <c r="D3835" i="12"/>
  <c r="C3835" i="12"/>
  <c r="D3819" i="12"/>
  <c r="C3819" i="12"/>
  <c r="D3803" i="12"/>
  <c r="C3803" i="12"/>
  <c r="D3755" i="12"/>
  <c r="C3755" i="12"/>
  <c r="C3627" i="12"/>
  <c r="D3627" i="12"/>
  <c r="C3611" i="12"/>
  <c r="D3611" i="12"/>
  <c r="C3595" i="12"/>
  <c r="D3595" i="12"/>
  <c r="C3579" i="12"/>
  <c r="D3579" i="12"/>
  <c r="C3563" i="12"/>
  <c r="D3563" i="12"/>
  <c r="C3587" i="12"/>
  <c r="D3587" i="12"/>
  <c r="C3571" i="12"/>
  <c r="D3571" i="12"/>
  <c r="C3557" i="12"/>
  <c r="D3557" i="12"/>
  <c r="D3947" i="12"/>
  <c r="C3947" i="12"/>
  <c r="D3784" i="12"/>
  <c r="C3784" i="12"/>
  <c r="D3768" i="12"/>
  <c r="C3768" i="12"/>
  <c r="D3416" i="12"/>
  <c r="D3400" i="12"/>
  <c r="D3384" i="12"/>
  <c r="D3368" i="12"/>
  <c r="D3354" i="12"/>
  <c r="D3338" i="12"/>
  <c r="D3322" i="12"/>
  <c r="D3306" i="12"/>
  <c r="D3290" i="12"/>
  <c r="D3281" i="12"/>
  <c r="D3275" i="12"/>
  <c r="D3271" i="12"/>
  <c r="D3267" i="12"/>
  <c r="D3263" i="12"/>
  <c r="C3225" i="12"/>
  <c r="C3193" i="12"/>
  <c r="C3838" i="12"/>
  <c r="C3830" i="12"/>
  <c r="C3822" i="12"/>
  <c r="C3814" i="12"/>
  <c r="C3806" i="12"/>
  <c r="C3798" i="12"/>
  <c r="C3790" i="12"/>
  <c r="C3787" i="12"/>
  <c r="C3774" i="12"/>
  <c r="C3771" i="12"/>
  <c r="C3758" i="12"/>
  <c r="D3638" i="12"/>
  <c r="D3630" i="12"/>
  <c r="D3622" i="12"/>
  <c r="D3614" i="12"/>
  <c r="D3606" i="12"/>
  <c r="D3598" i="12"/>
  <c r="D3590" i="12"/>
  <c r="D3582" i="12"/>
  <c r="D3574" i="12"/>
  <c r="D3566" i="12"/>
  <c r="D3558" i="12"/>
  <c r="D3419" i="12"/>
  <c r="D3403" i="12"/>
  <c r="D3387" i="12"/>
  <c r="D3371" i="12"/>
  <c r="D3355" i="12"/>
  <c r="D3339" i="12"/>
  <c r="D3323" i="12"/>
  <c r="D3307" i="12"/>
  <c r="D3291" i="12"/>
  <c r="D3282" i="12"/>
  <c r="D3276" i="12"/>
  <c r="D3272" i="12"/>
  <c r="D3268" i="12"/>
  <c r="D3264" i="12"/>
  <c r="C3233" i="12"/>
  <c r="C3208" i="12"/>
  <c r="C3201" i="12"/>
  <c r="C3181" i="12"/>
  <c r="C3241" i="12"/>
  <c r="C3209" i="12"/>
  <c r="D1800" i="12"/>
  <c r="C1800" i="12"/>
  <c r="D1768" i="12"/>
  <c r="C1768" i="12"/>
  <c r="D1736" i="12"/>
  <c r="C1736" i="12"/>
  <c r="D1776" i="12"/>
  <c r="C1776" i="12"/>
  <c r="D1712" i="12"/>
  <c r="C1712" i="12"/>
  <c r="D1701" i="12"/>
  <c r="C1701" i="12"/>
  <c r="D1651" i="12"/>
  <c r="C1651" i="12"/>
  <c r="D1587" i="12"/>
  <c r="C1587" i="12"/>
  <c r="D1555" i="12"/>
  <c r="C1555" i="12"/>
  <c r="D1346" i="12"/>
  <c r="C1346" i="12"/>
  <c r="D1744" i="12"/>
  <c r="C1744" i="12"/>
  <c r="D1696" i="12"/>
  <c r="C1696" i="12"/>
  <c r="D1685" i="12"/>
  <c r="C1685" i="12"/>
  <c r="D1680" i="12"/>
  <c r="C1680" i="12"/>
  <c r="D1667" i="12"/>
  <c r="C1667" i="12"/>
  <c r="D1635" i="12"/>
  <c r="C1635" i="12"/>
  <c r="D1619" i="12"/>
  <c r="C1619" i="12"/>
  <c r="D1603" i="12"/>
  <c r="C1603" i="12"/>
  <c r="D1571" i="12"/>
  <c r="C1571" i="12"/>
  <c r="D1539" i="12"/>
  <c r="C1539" i="12"/>
  <c r="C1476" i="12"/>
  <c r="D1476" i="12"/>
  <c r="C1410" i="12"/>
  <c r="D1410" i="12"/>
  <c r="C1024" i="12"/>
  <c r="C960" i="12"/>
  <c r="C896" i="12"/>
  <c r="C832" i="12"/>
  <c r="D758" i="12"/>
  <c r="C586" i="12"/>
  <c r="C555" i="12"/>
  <c r="C458" i="12"/>
  <c r="C427" i="12"/>
  <c r="C314" i="12"/>
  <c r="C283" i="12"/>
  <c r="D184" i="12"/>
  <c r="C23" i="12"/>
  <c r="D1220" i="12"/>
  <c r="C1128" i="12"/>
  <c r="D2465" i="12"/>
  <c r="D2457" i="12"/>
  <c r="D2449" i="12"/>
  <c r="D2441" i="12"/>
  <c r="D2433" i="12"/>
  <c r="D2425" i="12"/>
  <c r="D2417" i="12"/>
  <c r="D2409" i="12"/>
  <c r="D2401" i="12"/>
  <c r="D2393" i="12"/>
  <c r="D2385" i="12"/>
  <c r="D2377" i="12"/>
  <c r="D2369" i="12"/>
  <c r="D2361" i="12"/>
  <c r="D2353" i="12"/>
  <c r="D2345" i="12"/>
  <c r="D2337" i="12"/>
  <c r="D2329" i="12"/>
  <c r="D2321" i="12"/>
  <c r="D2313" i="12"/>
  <c r="D2305" i="12"/>
  <c r="D2297" i="12"/>
  <c r="D2289" i="12"/>
  <c r="D2281" i="12"/>
  <c r="D2273" i="12"/>
  <c r="D2265" i="12"/>
  <c r="D2257" i="12"/>
  <c r="D2249" i="12"/>
  <c r="D2241" i="12"/>
  <c r="D2233" i="12"/>
  <c r="D2225" i="12"/>
  <c r="D2217" i="12"/>
  <c r="D2209" i="12"/>
  <c r="D2201" i="12"/>
  <c r="D2193" i="12"/>
  <c r="D2185" i="12"/>
  <c r="D2177" i="12"/>
  <c r="D2169" i="12"/>
  <c r="D2161" i="12"/>
  <c r="D2153" i="12"/>
  <c r="D2145" i="12"/>
  <c r="D2137" i="12"/>
  <c r="D2129" i="12"/>
  <c r="D2121" i="12"/>
  <c r="D2113" i="12"/>
  <c r="D2105" i="12"/>
  <c r="D2097" i="12"/>
  <c r="D2089" i="12"/>
  <c r="D2081" i="12"/>
  <c r="D2073" i="12"/>
  <c r="C1965" i="12"/>
  <c r="C1957" i="12"/>
  <c r="C1949" i="12"/>
  <c r="C1941" i="12"/>
  <c r="C1933" i="12"/>
  <c r="C1925" i="12"/>
  <c r="C1917" i="12"/>
  <c r="C1909" i="12"/>
  <c r="C1901" i="12"/>
  <c r="C1893" i="12"/>
  <c r="C1885" i="12"/>
  <c r="C1877" i="12"/>
  <c r="C1869" i="12"/>
  <c r="C1861" i="12"/>
  <c r="C1853" i="12"/>
  <c r="C1845" i="12"/>
  <c r="C1837" i="12"/>
  <c r="C1829" i="12"/>
  <c r="C1821" i="12"/>
  <c r="C1813" i="12"/>
  <c r="C1805" i="12"/>
  <c r="C1785" i="12"/>
  <c r="D1784" i="12"/>
  <c r="C1784" i="12"/>
  <c r="C1773" i="12"/>
  <c r="C1753" i="12"/>
  <c r="D1752" i="12"/>
  <c r="C1752" i="12"/>
  <c r="C1741" i="12"/>
  <c r="C1721" i="12"/>
  <c r="D1720" i="12"/>
  <c r="C1720" i="12"/>
  <c r="C1425" i="12"/>
  <c r="D1425" i="12"/>
  <c r="D1361" i="12"/>
  <c r="C1361" i="12"/>
  <c r="C1043" i="12"/>
  <c r="C981" i="12"/>
  <c r="C917" i="12"/>
  <c r="C855" i="12"/>
  <c r="C791" i="12"/>
  <c r="D677" i="12"/>
  <c r="D137" i="12"/>
  <c r="D120" i="12"/>
  <c r="D1237" i="12"/>
  <c r="C1151" i="12"/>
  <c r="C1087" i="12"/>
  <c r="D2468" i="12"/>
  <c r="D2460" i="12"/>
  <c r="D2452" i="12"/>
  <c r="D2444" i="12"/>
  <c r="D2436" i="12"/>
  <c r="D2428" i="12"/>
  <c r="D2420" i="12"/>
  <c r="D2412" i="12"/>
  <c r="D2404" i="12"/>
  <c r="D2396" i="12"/>
  <c r="D2388" i="12"/>
  <c r="D2380" i="12"/>
  <c r="D2372" i="12"/>
  <c r="D2364" i="12"/>
  <c r="D2356" i="12"/>
  <c r="D2348" i="12"/>
  <c r="D2340" i="12"/>
  <c r="D2332" i="12"/>
  <c r="D2324" i="12"/>
  <c r="D2316" i="12"/>
  <c r="D2308" i="12"/>
  <c r="D2300" i="12"/>
  <c r="D2292" i="12"/>
  <c r="D2284" i="12"/>
  <c r="D2276" i="12"/>
  <c r="D2268" i="12"/>
  <c r="D2260" i="12"/>
  <c r="D2252" i="12"/>
  <c r="D2244" i="12"/>
  <c r="D2236" i="12"/>
  <c r="D2228" i="12"/>
  <c r="D2220" i="12"/>
  <c r="D2212" i="12"/>
  <c r="D2204" i="12"/>
  <c r="D2196" i="12"/>
  <c r="D2188" i="12"/>
  <c r="D2180" i="12"/>
  <c r="D2172" i="12"/>
  <c r="D2164" i="12"/>
  <c r="D2156" i="12"/>
  <c r="D2148" i="12"/>
  <c r="D2140" i="12"/>
  <c r="D2132" i="12"/>
  <c r="D2124" i="12"/>
  <c r="D2116" i="12"/>
  <c r="D2108" i="12"/>
  <c r="D2100" i="12"/>
  <c r="D2092" i="12"/>
  <c r="D2084" i="12"/>
  <c r="D2076" i="12"/>
  <c r="D2068" i="12"/>
  <c r="C1960" i="12"/>
  <c r="C1952" i="12"/>
  <c r="C1944" i="12"/>
  <c r="C1936" i="12"/>
  <c r="C1928" i="12"/>
  <c r="C1920" i="12"/>
  <c r="C1912" i="12"/>
  <c r="C1904" i="12"/>
  <c r="C1896" i="12"/>
  <c r="C1888" i="12"/>
  <c r="C1880" i="12"/>
  <c r="C1872" i="12"/>
  <c r="C1864" i="12"/>
  <c r="C1856" i="12"/>
  <c r="C1848" i="12"/>
  <c r="C1840" i="12"/>
  <c r="C1832" i="12"/>
  <c r="C1824" i="12"/>
  <c r="C1816" i="12"/>
  <c r="C1808" i="12"/>
  <c r="C1793" i="12"/>
  <c r="D1792" i="12"/>
  <c r="C1792" i="12"/>
  <c r="C1781" i="12"/>
  <c r="C1761" i="12"/>
  <c r="D1760" i="12"/>
  <c r="C1760" i="12"/>
  <c r="C1749" i="12"/>
  <c r="C1729" i="12"/>
  <c r="D1728" i="12"/>
  <c r="C1728" i="12"/>
  <c r="C1717" i="12"/>
  <c r="D1709" i="12"/>
  <c r="C1709" i="12"/>
  <c r="D1704" i="12"/>
  <c r="C1704" i="12"/>
  <c r="D1693" i="12"/>
  <c r="C1693" i="12"/>
  <c r="D1688" i="12"/>
  <c r="C1688" i="12"/>
  <c r="D1670" i="12"/>
  <c r="C1670" i="12"/>
  <c r="D1654" i="12"/>
  <c r="C1654" i="12"/>
  <c r="D1643" i="12"/>
  <c r="C1643" i="12"/>
  <c r="D1627" i="12"/>
  <c r="C1627" i="12"/>
  <c r="D1611" i="12"/>
  <c r="C1611" i="12"/>
  <c r="D1595" i="12"/>
  <c r="C1595" i="12"/>
  <c r="D1579" i="12"/>
  <c r="C1579" i="12"/>
  <c r="D1563" i="12"/>
  <c r="C1563" i="12"/>
  <c r="D1547" i="12"/>
  <c r="C1547" i="12"/>
  <c r="C1517" i="12"/>
  <c r="D1517" i="12"/>
  <c r="D2884" i="12"/>
  <c r="D2880" i="12"/>
  <c r="D2876" i="12"/>
  <c r="D2866" i="12"/>
  <c r="C2865" i="12"/>
  <c r="D2865" i="12"/>
  <c r="D2860" i="12"/>
  <c r="D2850" i="12"/>
  <c r="C2849" i="12"/>
  <c r="D2849" i="12"/>
  <c r="D2844" i="12"/>
  <c r="D2834" i="12"/>
  <c r="C2833" i="12"/>
  <c r="D2833" i="12"/>
  <c r="C2869" i="12"/>
  <c r="D2869" i="12"/>
  <c r="C2853" i="12"/>
  <c r="D2853" i="12"/>
  <c r="C2837" i="12"/>
  <c r="D2837" i="12"/>
  <c r="C2825" i="12"/>
  <c r="D2825" i="12"/>
  <c r="C2822" i="12"/>
  <c r="D2822" i="12"/>
  <c r="C2817" i="12"/>
  <c r="D2817" i="12"/>
  <c r="C2814" i="12"/>
  <c r="D2814" i="12"/>
  <c r="C2809" i="12"/>
  <c r="D2809" i="12"/>
  <c r="C2806" i="12"/>
  <c r="D2806" i="12"/>
  <c r="C2801" i="12"/>
  <c r="D2801" i="12"/>
  <c r="C2798" i="12"/>
  <c r="D2798" i="12"/>
  <c r="C2793" i="12"/>
  <c r="D2793" i="12"/>
  <c r="C2790" i="12"/>
  <c r="D2790" i="12"/>
  <c r="C2785" i="12"/>
  <c r="D2785" i="12"/>
  <c r="C2782" i="12"/>
  <c r="D2782" i="12"/>
  <c r="C2777" i="12"/>
  <c r="D2777" i="12"/>
  <c r="C2774" i="12"/>
  <c r="D2774" i="12"/>
  <c r="C2769" i="12"/>
  <c r="D2769" i="12"/>
  <c r="C2766" i="12"/>
  <c r="D2766" i="12"/>
  <c r="C2761" i="12"/>
  <c r="D2761" i="12"/>
  <c r="C2758" i="12"/>
  <c r="D2758" i="12"/>
  <c r="C2753" i="12"/>
  <c r="D2753" i="12"/>
  <c r="C2750" i="12"/>
  <c r="D2750" i="12"/>
  <c r="C2745" i="12"/>
  <c r="D2745" i="12"/>
  <c r="C2742" i="12"/>
  <c r="D2742" i="12"/>
  <c r="C2737" i="12"/>
  <c r="D2737" i="12"/>
  <c r="C2734" i="12"/>
  <c r="D2734" i="12"/>
  <c r="C2729" i="12"/>
  <c r="D2729" i="12"/>
  <c r="C2726" i="12"/>
  <c r="D2726" i="12"/>
  <c r="C2721" i="12"/>
  <c r="D2721" i="12"/>
  <c r="C2718" i="12"/>
  <c r="D2718" i="12"/>
  <c r="C2713" i="12"/>
  <c r="D2713" i="12"/>
  <c r="C2710" i="12"/>
  <c r="D2710" i="12"/>
  <c r="C2705" i="12"/>
  <c r="D2705" i="12"/>
  <c r="C2702" i="12"/>
  <c r="D2702" i="12"/>
  <c r="C2697" i="12"/>
  <c r="D2697" i="12"/>
  <c r="C2694" i="12"/>
  <c r="D2694" i="12"/>
  <c r="C2689" i="12"/>
  <c r="D2689" i="12"/>
  <c r="C2686" i="12"/>
  <c r="D2686" i="12"/>
  <c r="C2681" i="12"/>
  <c r="D2681" i="12"/>
  <c r="C2678" i="12"/>
  <c r="D2678" i="12"/>
  <c r="C2673" i="12"/>
  <c r="D2673" i="12"/>
  <c r="C2670" i="12"/>
  <c r="D2670" i="12"/>
  <c r="C2665" i="12"/>
  <c r="D2665" i="12"/>
  <c r="C2662" i="12"/>
  <c r="D2662" i="12"/>
  <c r="C2657" i="12"/>
  <c r="D2657" i="12"/>
  <c r="C2654" i="12"/>
  <c r="D2654" i="12"/>
  <c r="C2649" i="12"/>
  <c r="D2649" i="12"/>
  <c r="C2646" i="12"/>
  <c r="D2646" i="12"/>
  <c r="C2641" i="12"/>
  <c r="D2641" i="12"/>
  <c r="C2638" i="12"/>
  <c r="D2638" i="12"/>
  <c r="C2633" i="12"/>
  <c r="D2633" i="12"/>
  <c r="C2630" i="12"/>
  <c r="D2630" i="12"/>
  <c r="C2625" i="12"/>
  <c r="D2625" i="12"/>
  <c r="C2622" i="12"/>
  <c r="D2622" i="12"/>
  <c r="C2617" i="12"/>
  <c r="D2617" i="12"/>
  <c r="C2614" i="12"/>
  <c r="D2614" i="12"/>
  <c r="C2609" i="12"/>
  <c r="D2609" i="12"/>
  <c r="C2601" i="12"/>
  <c r="D2601" i="12"/>
  <c r="C2593" i="12"/>
  <c r="D2593" i="12"/>
  <c r="C2582" i="12"/>
  <c r="D2582" i="12"/>
  <c r="C2579" i="12"/>
  <c r="D2579" i="12"/>
  <c r="C2576" i="12"/>
  <c r="D2576" i="12"/>
  <c r="C2495" i="12"/>
  <c r="D2495" i="12"/>
  <c r="C2487" i="12"/>
  <c r="D2487" i="12"/>
  <c r="C2476" i="12"/>
  <c r="D2476" i="12"/>
  <c r="C1677" i="12"/>
  <c r="C1669" i="12"/>
  <c r="C1666" i="12"/>
  <c r="C1653" i="12"/>
  <c r="C1650" i="12"/>
  <c r="C1642" i="12"/>
  <c r="C1634" i="12"/>
  <c r="C1626" i="12"/>
  <c r="C1618" i="12"/>
  <c r="C1610" i="12"/>
  <c r="C1602" i="12"/>
  <c r="C1594" i="12"/>
  <c r="C1586" i="12"/>
  <c r="C1578" i="12"/>
  <c r="C1570" i="12"/>
  <c r="C1562" i="12"/>
  <c r="C1554" i="12"/>
  <c r="C1546" i="12"/>
  <c r="C1538" i="12"/>
  <c r="D1516" i="12"/>
  <c r="D1469" i="12"/>
  <c r="D1442" i="12"/>
  <c r="D1401" i="12"/>
  <c r="C1378" i="12"/>
  <c r="C1337" i="12"/>
  <c r="C1314" i="12"/>
  <c r="C2873" i="12"/>
  <c r="D2873" i="12"/>
  <c r="C2857" i="12"/>
  <c r="D2857" i="12"/>
  <c r="C2841" i="12"/>
  <c r="D2841" i="12"/>
  <c r="D2883" i="12"/>
  <c r="D2879" i="12"/>
  <c r="D2872" i="12"/>
  <c r="D2862" i="12"/>
  <c r="C2861" i="12"/>
  <c r="D2861" i="12"/>
  <c r="D2856" i="12"/>
  <c r="D2846" i="12"/>
  <c r="C2845" i="12"/>
  <c r="D2845" i="12"/>
  <c r="D2840" i="12"/>
  <c r="D2830" i="12"/>
  <c r="C2829" i="12"/>
  <c r="D2829" i="12"/>
  <c r="C2826" i="12"/>
  <c r="D2826" i="12"/>
  <c r="C2821" i="12"/>
  <c r="D2821" i="12"/>
  <c r="C2818" i="12"/>
  <c r="D2818" i="12"/>
  <c r="C2813" i="12"/>
  <c r="D2813" i="12"/>
  <c r="C2810" i="12"/>
  <c r="D2810" i="12"/>
  <c r="C2805" i="12"/>
  <c r="D2805" i="12"/>
  <c r="C2802" i="12"/>
  <c r="D2802" i="12"/>
  <c r="C2797" i="12"/>
  <c r="D2797" i="12"/>
  <c r="C2794" i="12"/>
  <c r="D2794" i="12"/>
  <c r="C2789" i="12"/>
  <c r="D2789" i="12"/>
  <c r="C2786" i="12"/>
  <c r="D2786" i="12"/>
  <c r="C2781" i="12"/>
  <c r="D2781" i="12"/>
  <c r="C2778" i="12"/>
  <c r="D2778" i="12"/>
  <c r="C2773" i="12"/>
  <c r="D2773" i="12"/>
  <c r="C2770" i="12"/>
  <c r="D2770" i="12"/>
  <c r="C2765" i="12"/>
  <c r="D2765" i="12"/>
  <c r="C2762" i="12"/>
  <c r="D2762" i="12"/>
  <c r="C2757" i="12"/>
  <c r="D2757" i="12"/>
  <c r="C2754" i="12"/>
  <c r="D2754" i="12"/>
  <c r="C2749" i="12"/>
  <c r="D2749" i="12"/>
  <c r="C2746" i="12"/>
  <c r="D2746" i="12"/>
  <c r="C2741" i="12"/>
  <c r="D2741" i="12"/>
  <c r="C2738" i="12"/>
  <c r="D2738" i="12"/>
  <c r="C2733" i="12"/>
  <c r="D2733" i="12"/>
  <c r="C2730" i="12"/>
  <c r="D2730" i="12"/>
  <c r="C2725" i="12"/>
  <c r="D2725" i="12"/>
  <c r="C2722" i="12"/>
  <c r="D2722" i="12"/>
  <c r="C2717" i="12"/>
  <c r="D2717" i="12"/>
  <c r="C2714" i="12"/>
  <c r="D2714" i="12"/>
  <c r="C2709" i="12"/>
  <c r="D2709" i="12"/>
  <c r="C2706" i="12"/>
  <c r="D2706" i="12"/>
  <c r="C2701" i="12"/>
  <c r="D2701" i="12"/>
  <c r="C2698" i="12"/>
  <c r="D2698" i="12"/>
  <c r="C2693" i="12"/>
  <c r="D2693" i="12"/>
  <c r="C2690" i="12"/>
  <c r="D2690" i="12"/>
  <c r="C2685" i="12"/>
  <c r="D2685" i="12"/>
  <c r="C2682" i="12"/>
  <c r="D2682" i="12"/>
  <c r="C2677" i="12"/>
  <c r="D2677" i="12"/>
  <c r="C2674" i="12"/>
  <c r="D2674" i="12"/>
  <c r="C2669" i="12"/>
  <c r="D2669" i="12"/>
  <c r="C2666" i="12"/>
  <c r="D2666" i="12"/>
  <c r="C2661" i="12"/>
  <c r="D2661" i="12"/>
  <c r="C2658" i="12"/>
  <c r="D2658" i="12"/>
  <c r="C2653" i="12"/>
  <c r="D2653" i="12"/>
  <c r="C2650" i="12"/>
  <c r="D2650" i="12"/>
  <c r="C2645" i="12"/>
  <c r="D2645" i="12"/>
  <c r="C2642" i="12"/>
  <c r="D2642" i="12"/>
  <c r="C2637" i="12"/>
  <c r="D2637" i="12"/>
  <c r="C2634" i="12"/>
  <c r="D2634" i="12"/>
  <c r="C2629" i="12"/>
  <c r="D2629" i="12"/>
  <c r="C2626" i="12"/>
  <c r="D2626" i="12"/>
  <c r="C2621" i="12"/>
  <c r="D2621" i="12"/>
  <c r="C2618" i="12"/>
  <c r="D2618" i="12"/>
  <c r="C2613" i="12"/>
  <c r="D2613" i="12"/>
  <c r="C2605" i="12"/>
  <c r="D2605" i="12"/>
  <c r="C2597" i="12"/>
  <c r="D2597" i="12"/>
  <c r="C2589" i="12"/>
  <c r="D2589" i="12"/>
  <c r="C2564" i="12"/>
  <c r="D2564" i="12"/>
  <c r="D2610" i="12"/>
  <c r="D2606" i="12"/>
  <c r="D2602" i="12"/>
  <c r="D2598" i="12"/>
  <c r="D2594" i="12"/>
  <c r="D2590" i="12"/>
  <c r="D2586" i="12"/>
  <c r="D2574" i="12"/>
  <c r="C2570" i="12"/>
  <c r="D2570" i="12"/>
  <c r="C2567" i="12"/>
  <c r="D2567" i="12"/>
  <c r="D2556" i="12"/>
  <c r="C2551" i="12"/>
  <c r="D2551" i="12"/>
  <c r="C2540" i="12"/>
  <c r="D2540" i="12"/>
  <c r="D3948" i="12"/>
  <c r="C3948" i="12"/>
  <c r="D3945" i="12"/>
  <c r="C3945" i="12"/>
  <c r="D3940" i="12"/>
  <c r="C3940" i="12"/>
  <c r="D3937" i="12"/>
  <c r="C3937" i="12"/>
  <c r="D3932" i="12"/>
  <c r="C3932" i="12"/>
  <c r="D3929" i="12"/>
  <c r="C3929" i="12"/>
  <c r="D3924" i="12"/>
  <c r="C3924" i="12"/>
  <c r="D3921" i="12"/>
  <c r="C3921" i="12"/>
  <c r="D3916" i="12"/>
  <c r="C3916" i="12"/>
  <c r="D3913" i="12"/>
  <c r="C3913" i="12"/>
  <c r="D3908" i="12"/>
  <c r="C3908" i="12"/>
  <c r="D3905" i="12"/>
  <c r="C3905" i="12"/>
  <c r="D3900" i="12"/>
  <c r="C3900" i="12"/>
  <c r="D3897" i="12"/>
  <c r="C3897" i="12"/>
  <c r="D3892" i="12"/>
  <c r="C3892" i="12"/>
  <c r="D3889" i="12"/>
  <c r="C3889" i="12"/>
  <c r="D3884" i="12"/>
  <c r="C3884" i="12"/>
  <c r="D3881" i="12"/>
  <c r="C3881" i="12"/>
  <c r="D3876" i="12"/>
  <c r="C3876" i="12"/>
  <c r="D3873" i="12"/>
  <c r="C3873" i="12"/>
  <c r="D3868" i="12"/>
  <c r="C3868" i="12"/>
  <c r="D3865" i="12"/>
  <c r="C3865" i="12"/>
  <c r="D3860" i="12"/>
  <c r="C3860" i="12"/>
  <c r="D3857" i="12"/>
  <c r="C3857" i="12"/>
  <c r="D3852" i="12"/>
  <c r="C3852" i="12"/>
  <c r="D3849" i="12"/>
  <c r="C3849" i="12"/>
  <c r="D3844" i="12"/>
  <c r="C3844" i="12"/>
  <c r="D3841" i="12"/>
  <c r="C3841" i="12"/>
  <c r="D3836" i="12"/>
  <c r="C3836" i="12"/>
  <c r="D3833" i="12"/>
  <c r="C3833" i="12"/>
  <c r="D3828" i="12"/>
  <c r="C3828" i="12"/>
  <c r="D3825" i="12"/>
  <c r="C3825" i="12"/>
  <c r="D3820" i="12"/>
  <c r="C3820" i="12"/>
  <c r="D3817" i="12"/>
  <c r="C3817" i="12"/>
  <c r="D3812" i="12"/>
  <c r="C3812" i="12"/>
  <c r="D3809" i="12"/>
  <c r="C3809" i="12"/>
  <c r="D3804" i="12"/>
  <c r="C3804" i="12"/>
  <c r="D3801" i="12"/>
  <c r="C3801" i="12"/>
  <c r="D3796" i="12"/>
  <c r="C3796" i="12"/>
  <c r="D3793" i="12"/>
  <c r="C3793" i="12"/>
  <c r="D3782" i="12"/>
  <c r="C3782" i="12"/>
  <c r="D3780" i="12"/>
  <c r="C3780" i="12"/>
  <c r="D3777" i="12"/>
  <c r="C3777" i="12"/>
  <c r="D3766" i="12"/>
  <c r="C3766" i="12"/>
  <c r="D3764" i="12"/>
  <c r="C3764" i="12"/>
  <c r="D3761" i="12"/>
  <c r="C3761" i="12"/>
  <c r="C2583" i="12"/>
  <c r="D2583" i="12"/>
  <c r="C2571" i="12"/>
  <c r="D2571" i="12"/>
  <c r="C2535" i="12"/>
  <c r="D2535" i="12"/>
  <c r="C2524" i="12"/>
  <c r="D2524" i="12"/>
  <c r="C2511" i="12"/>
  <c r="D2511" i="12"/>
  <c r="D3949" i="12"/>
  <c r="C3949" i="12"/>
  <c r="D3944" i="12"/>
  <c r="C3944" i="12"/>
  <c r="D3941" i="12"/>
  <c r="C3941" i="12"/>
  <c r="D3936" i="12"/>
  <c r="C3936" i="12"/>
  <c r="D3933" i="12"/>
  <c r="C3933" i="12"/>
  <c r="D3928" i="12"/>
  <c r="C3928" i="12"/>
  <c r="D3925" i="12"/>
  <c r="C3925" i="12"/>
  <c r="D3920" i="12"/>
  <c r="C3920" i="12"/>
  <c r="D3917" i="12"/>
  <c r="C3917" i="12"/>
  <c r="D3912" i="12"/>
  <c r="C3912" i="12"/>
  <c r="D3909" i="12"/>
  <c r="C3909" i="12"/>
  <c r="D3904" i="12"/>
  <c r="C3904" i="12"/>
  <c r="D3901" i="12"/>
  <c r="C3901" i="12"/>
  <c r="D3896" i="12"/>
  <c r="C3896" i="12"/>
  <c r="D3893" i="12"/>
  <c r="C3893" i="12"/>
  <c r="D3888" i="12"/>
  <c r="C3888" i="12"/>
  <c r="D3885" i="12"/>
  <c r="C3885" i="12"/>
  <c r="D3880" i="12"/>
  <c r="C3880" i="12"/>
  <c r="D3877" i="12"/>
  <c r="C3877" i="12"/>
  <c r="D3872" i="12"/>
  <c r="C3872" i="12"/>
  <c r="D3869" i="12"/>
  <c r="C3869" i="12"/>
  <c r="D3864" i="12"/>
  <c r="C3864" i="12"/>
  <c r="D3861" i="12"/>
  <c r="C3861" i="12"/>
  <c r="D3856" i="12"/>
  <c r="C3856" i="12"/>
  <c r="D3853" i="12"/>
  <c r="C3853" i="12"/>
  <c r="D3848" i="12"/>
  <c r="C3848" i="12"/>
  <c r="D3845" i="12"/>
  <c r="C3845" i="12"/>
  <c r="D3840" i="12"/>
  <c r="C3840" i="12"/>
  <c r="D3837" i="12"/>
  <c r="C3837" i="12"/>
  <c r="D3832" i="12"/>
  <c r="C3832" i="12"/>
  <c r="D3829" i="12"/>
  <c r="C3829" i="12"/>
  <c r="D3824" i="12"/>
  <c r="C3824" i="12"/>
  <c r="D3821" i="12"/>
  <c r="C3821" i="12"/>
  <c r="D3816" i="12"/>
  <c r="C3816" i="12"/>
  <c r="D3813" i="12"/>
  <c r="C3813" i="12"/>
  <c r="D3808" i="12"/>
  <c r="C3808" i="12"/>
  <c r="D3805" i="12"/>
  <c r="C3805" i="12"/>
  <c r="D3800" i="12"/>
  <c r="C3800" i="12"/>
  <c r="D3797" i="12"/>
  <c r="C3797" i="12"/>
  <c r="D3792" i="12"/>
  <c r="C3792" i="12"/>
  <c r="D3789" i="12"/>
  <c r="C3789" i="12"/>
  <c r="D3786" i="12"/>
  <c r="C3786" i="12"/>
  <c r="D3776" i="12"/>
  <c r="C3776" i="12"/>
  <c r="D3773" i="12"/>
  <c r="C3773" i="12"/>
  <c r="D3770" i="12"/>
  <c r="C3770" i="12"/>
  <c r="D3760" i="12"/>
  <c r="C3760" i="12"/>
  <c r="D3757" i="12"/>
  <c r="C3757" i="12"/>
  <c r="D3752" i="12"/>
  <c r="C3752" i="12"/>
  <c r="C3750" i="12"/>
  <c r="D3750" i="12"/>
  <c r="C2563" i="12"/>
  <c r="D2563" i="12"/>
  <c r="C2560" i="12"/>
  <c r="D2560" i="12"/>
  <c r="C2492" i="12"/>
  <c r="D2492" i="12"/>
  <c r="C2575" i="12"/>
  <c r="D2575" i="12"/>
  <c r="C2559" i="12"/>
  <c r="D2559" i="12"/>
  <c r="D3781" i="12"/>
  <c r="C3781" i="12"/>
  <c r="D3765" i="12"/>
  <c r="C3765" i="12"/>
  <c r="D3756" i="12"/>
  <c r="C3756" i="12"/>
  <c r="D3753" i="12"/>
  <c r="C3753" i="12"/>
  <c r="D3785" i="12"/>
  <c r="C3785" i="12"/>
  <c r="D3769" i="12"/>
  <c r="C3769" i="12"/>
  <c r="C3751" i="12"/>
  <c r="D3751" i="12"/>
  <c r="C3749" i="12"/>
  <c r="D3749" i="12"/>
  <c r="C3747" i="12"/>
  <c r="D3747" i="12"/>
  <c r="C3745" i="12"/>
  <c r="D3745" i="12"/>
  <c r="C3743" i="12"/>
  <c r="D3743" i="12"/>
  <c r="C3741" i="12"/>
  <c r="D3741" i="12"/>
  <c r="C3739" i="12"/>
  <c r="D3739" i="12"/>
  <c r="C3737" i="12"/>
  <c r="D3737" i="12"/>
  <c r="C3735" i="12"/>
  <c r="D3735" i="12"/>
  <c r="C3733" i="12"/>
  <c r="D3733" i="12"/>
  <c r="C3731" i="12"/>
  <c r="D3731" i="12"/>
  <c r="C3729" i="12"/>
  <c r="D3729" i="12"/>
  <c r="C3727" i="12"/>
  <c r="D3727" i="12"/>
  <c r="C3725" i="12"/>
  <c r="D3725" i="12"/>
  <c r="C3723" i="12"/>
  <c r="D3723" i="12"/>
  <c r="C3721" i="12"/>
  <c r="D3721" i="12"/>
  <c r="C3719" i="12"/>
  <c r="D3719" i="12"/>
  <c r="C3717" i="12"/>
  <c r="D3717" i="12"/>
  <c r="C3715" i="12"/>
  <c r="D3715" i="12"/>
  <c r="C3713" i="12"/>
  <c r="D3713" i="12"/>
  <c r="C3711" i="12"/>
  <c r="D3711" i="12"/>
  <c r="C3709" i="12"/>
  <c r="D3709" i="12"/>
  <c r="C3707" i="12"/>
  <c r="D3707" i="12"/>
  <c r="C3705" i="12"/>
  <c r="D3705" i="12"/>
  <c r="C3703" i="12"/>
  <c r="D3703" i="12"/>
  <c r="C3701" i="12"/>
  <c r="D3701" i="12"/>
  <c r="C3699" i="12"/>
  <c r="D3699" i="12"/>
  <c r="C3697" i="12"/>
  <c r="D3697" i="12"/>
  <c r="C3695" i="12"/>
  <c r="D3695" i="12"/>
  <c r="C3693" i="12"/>
  <c r="D3693" i="12"/>
  <c r="C3691" i="12"/>
  <c r="D3691" i="12"/>
  <c r="C3689" i="12"/>
  <c r="D3689" i="12"/>
  <c r="C3687" i="12"/>
  <c r="D3687" i="12"/>
  <c r="C3685" i="12"/>
  <c r="D3685" i="12"/>
  <c r="C3683" i="12"/>
  <c r="D3683" i="12"/>
  <c r="C3681" i="12"/>
  <c r="D3681" i="12"/>
  <c r="C3679" i="12"/>
  <c r="D3679" i="12"/>
  <c r="C3677" i="12"/>
  <c r="D3677" i="12"/>
  <c r="C3675" i="12"/>
  <c r="D3675" i="12"/>
  <c r="C3673" i="12"/>
  <c r="D3673" i="12"/>
  <c r="C3671" i="12"/>
  <c r="D3671" i="12"/>
  <c r="C3669" i="12"/>
  <c r="D3669" i="12"/>
  <c r="C3667" i="12"/>
  <c r="D3667" i="12"/>
  <c r="C3665" i="12"/>
  <c r="D3665" i="12"/>
  <c r="C3663" i="12"/>
  <c r="D3663" i="12"/>
  <c r="C3661" i="12"/>
  <c r="D3661" i="12"/>
  <c r="C3659" i="12"/>
  <c r="D3659" i="12"/>
  <c r="C3657" i="12"/>
  <c r="D3657" i="12"/>
  <c r="C3655" i="12"/>
  <c r="D3655" i="12"/>
  <c r="C3653" i="12"/>
  <c r="D3653" i="12"/>
  <c r="C3651" i="12"/>
  <c r="D3651" i="12"/>
  <c r="C3649" i="12"/>
  <c r="D3649" i="12"/>
  <c r="C3647" i="12"/>
  <c r="D3647" i="12"/>
  <c r="C3645" i="12"/>
  <c r="D3645" i="12"/>
  <c r="C3643" i="12"/>
  <c r="D3643" i="12"/>
  <c r="C3641" i="12"/>
  <c r="D3641" i="12"/>
  <c r="C3636" i="12"/>
  <c r="D3636" i="12"/>
  <c r="C3633" i="12"/>
  <c r="D3633" i="12"/>
  <c r="C3628" i="12"/>
  <c r="D3628" i="12"/>
  <c r="C3625" i="12"/>
  <c r="D3625" i="12"/>
  <c r="C3620" i="12"/>
  <c r="D3620" i="12"/>
  <c r="C3617" i="12"/>
  <c r="D3617" i="12"/>
  <c r="C3612" i="12"/>
  <c r="D3612" i="12"/>
  <c r="C3609" i="12"/>
  <c r="D3609" i="12"/>
  <c r="C3604" i="12"/>
  <c r="D3604" i="12"/>
  <c r="C3601" i="12"/>
  <c r="D3601" i="12"/>
  <c r="C3596" i="12"/>
  <c r="D3596" i="12"/>
  <c r="C3593" i="12"/>
  <c r="D3593" i="12"/>
  <c r="C3588" i="12"/>
  <c r="D3588" i="12"/>
  <c r="C3585" i="12"/>
  <c r="D3585" i="12"/>
  <c r="C3580" i="12"/>
  <c r="D3580" i="12"/>
  <c r="C3577" i="12"/>
  <c r="D3577" i="12"/>
  <c r="C3572" i="12"/>
  <c r="D3572" i="12"/>
  <c r="C3569" i="12"/>
  <c r="D3569" i="12"/>
  <c r="C3561" i="12"/>
  <c r="D3561" i="12"/>
  <c r="C3748" i="12"/>
  <c r="D3748" i="12"/>
  <c r="C3746" i="12"/>
  <c r="D3746" i="12"/>
  <c r="C3744" i="12"/>
  <c r="D3744" i="12"/>
  <c r="C3742" i="12"/>
  <c r="D3742" i="12"/>
  <c r="C3740" i="12"/>
  <c r="D3740" i="12"/>
  <c r="C3738" i="12"/>
  <c r="D3738" i="12"/>
  <c r="C3736" i="12"/>
  <c r="D3736" i="12"/>
  <c r="C3734" i="12"/>
  <c r="D3734" i="12"/>
  <c r="C3732" i="12"/>
  <c r="D3732" i="12"/>
  <c r="C3730" i="12"/>
  <c r="D3730" i="12"/>
  <c r="C3728" i="12"/>
  <c r="D3728" i="12"/>
  <c r="C3726" i="12"/>
  <c r="D3726" i="12"/>
  <c r="C3724" i="12"/>
  <c r="D3724" i="12"/>
  <c r="C3722" i="12"/>
  <c r="D3722" i="12"/>
  <c r="C3720" i="12"/>
  <c r="D3720" i="12"/>
  <c r="C3718" i="12"/>
  <c r="D3718" i="12"/>
  <c r="C3716" i="12"/>
  <c r="D3716" i="12"/>
  <c r="C3714" i="12"/>
  <c r="D3714" i="12"/>
  <c r="C3712" i="12"/>
  <c r="D3712" i="12"/>
  <c r="C3710" i="12"/>
  <c r="D3710" i="12"/>
  <c r="C3708" i="12"/>
  <c r="D3708" i="12"/>
  <c r="C3706" i="12"/>
  <c r="D3706" i="12"/>
  <c r="C3704" i="12"/>
  <c r="D3704" i="12"/>
  <c r="C3702" i="12"/>
  <c r="D3702" i="12"/>
  <c r="C3700" i="12"/>
  <c r="D3700" i="12"/>
  <c r="C3698" i="12"/>
  <c r="D3698" i="12"/>
  <c r="C3696" i="12"/>
  <c r="D3696" i="12"/>
  <c r="C3694" i="12"/>
  <c r="D3694" i="12"/>
  <c r="C3692" i="12"/>
  <c r="D3692" i="12"/>
  <c r="C3690" i="12"/>
  <c r="D3690" i="12"/>
  <c r="C3688" i="12"/>
  <c r="D3688" i="12"/>
  <c r="C3686" i="12"/>
  <c r="D3686" i="12"/>
  <c r="C3684" i="12"/>
  <c r="D3684" i="12"/>
  <c r="C3682" i="12"/>
  <c r="D3682" i="12"/>
  <c r="C3680" i="12"/>
  <c r="D3680" i="12"/>
  <c r="C3678" i="12"/>
  <c r="D3678" i="12"/>
  <c r="C3676" i="12"/>
  <c r="D3676" i="12"/>
  <c r="C3674" i="12"/>
  <c r="D3674" i="12"/>
  <c r="C3672" i="12"/>
  <c r="D3672" i="12"/>
  <c r="C3670" i="12"/>
  <c r="D3670" i="12"/>
  <c r="C3668" i="12"/>
  <c r="D3668" i="12"/>
  <c r="C3666" i="12"/>
  <c r="D3666" i="12"/>
  <c r="C3664" i="12"/>
  <c r="D3664" i="12"/>
  <c r="C3662" i="12"/>
  <c r="D3662" i="12"/>
  <c r="C3660" i="12"/>
  <c r="D3660" i="12"/>
  <c r="C3658" i="12"/>
  <c r="D3658" i="12"/>
  <c r="C3656" i="12"/>
  <c r="D3656" i="12"/>
  <c r="C3654" i="12"/>
  <c r="D3654" i="12"/>
  <c r="C3652" i="12"/>
  <c r="D3652" i="12"/>
  <c r="C3650" i="12"/>
  <c r="D3650" i="12"/>
  <c r="C3648" i="12"/>
  <c r="D3648" i="12"/>
  <c r="C3646" i="12"/>
  <c r="D3646" i="12"/>
  <c r="C3644" i="12"/>
  <c r="D3644" i="12"/>
  <c r="C3642" i="12"/>
  <c r="D3642" i="12"/>
  <c r="C3640" i="12"/>
  <c r="D3640" i="12"/>
  <c r="C3637" i="12"/>
  <c r="D3637" i="12"/>
  <c r="C3632" i="12"/>
  <c r="D3632" i="12"/>
  <c r="C3629" i="12"/>
  <c r="D3629" i="12"/>
  <c r="C3624" i="12"/>
  <c r="D3624" i="12"/>
  <c r="C3621" i="12"/>
  <c r="D3621" i="12"/>
  <c r="C3616" i="12"/>
  <c r="D3616" i="12"/>
  <c r="C3613" i="12"/>
  <c r="D3613" i="12"/>
  <c r="C3608" i="12"/>
  <c r="D3608" i="12"/>
  <c r="C3605" i="12"/>
  <c r="D3605" i="12"/>
  <c r="C3600" i="12"/>
  <c r="D3600" i="12"/>
  <c r="C3597" i="12"/>
  <c r="D3597" i="12"/>
  <c r="C3592" i="12"/>
  <c r="D3592" i="12"/>
  <c r="C3589" i="12"/>
  <c r="D3589" i="12"/>
  <c r="C3584" i="12"/>
  <c r="D3584" i="12"/>
  <c r="C3581" i="12"/>
  <c r="D3581" i="12"/>
  <c r="C3576" i="12"/>
  <c r="D3576" i="12"/>
  <c r="C3573" i="12"/>
  <c r="D3573" i="12"/>
  <c r="C3565" i="12"/>
  <c r="D3565" i="12"/>
  <c r="D3568" i="12"/>
  <c r="D3564" i="12"/>
  <c r="D3560" i="12"/>
  <c r="C2508" i="12"/>
  <c r="D2508" i="12"/>
  <c r="C3415" i="12"/>
  <c r="D3415" i="12"/>
  <c r="C3399" i="12"/>
  <c r="D3399" i="12"/>
  <c r="C3383" i="12"/>
  <c r="D3383" i="12"/>
  <c r="C3367" i="12"/>
  <c r="D3367" i="12"/>
  <c r="C3351" i="12"/>
  <c r="D3351" i="12"/>
  <c r="C3335" i="12"/>
  <c r="D3335" i="12"/>
  <c r="C3423" i="12"/>
  <c r="D3423" i="12"/>
  <c r="C3407" i="12"/>
  <c r="D3407" i="12"/>
  <c r="C3391" i="12"/>
  <c r="D3391" i="12"/>
  <c r="C3375" i="12"/>
  <c r="D3375" i="12"/>
  <c r="C3359" i="12"/>
  <c r="D3359" i="12"/>
  <c r="C3343" i="12"/>
  <c r="D3343" i="12"/>
  <c r="C3327" i="12"/>
  <c r="D3327" i="12"/>
  <c r="C3179" i="12"/>
  <c r="C3176" i="12"/>
  <c r="D3420" i="12"/>
  <c r="D3412" i="12"/>
  <c r="D3404" i="12"/>
  <c r="D3396" i="12"/>
  <c r="D3388" i="12"/>
  <c r="D3380" i="12"/>
  <c r="D3372" i="12"/>
  <c r="D3364" i="12"/>
  <c r="D3358" i="12"/>
  <c r="D3350" i="12"/>
  <c r="D3342" i="12"/>
  <c r="D3334" i="12"/>
  <c r="D3326" i="12"/>
  <c r="D3318" i="12"/>
  <c r="D3310" i="12"/>
  <c r="D3302" i="12"/>
  <c r="D3294" i="12"/>
  <c r="D3286" i="12"/>
  <c r="D3283" i="12"/>
  <c r="D3279" i="12"/>
  <c r="C3253" i="12"/>
  <c r="C3245" i="12"/>
  <c r="C3237" i="12"/>
  <c r="C3229" i="12"/>
  <c r="C3221" i="12"/>
  <c r="C3213" i="12"/>
  <c r="C3205" i="12"/>
  <c r="C3197" i="12"/>
  <c r="C3189" i="12"/>
  <c r="C3183" i="12"/>
  <c r="C3180" i="12"/>
  <c r="C3177" i="12"/>
  <c r="D3319" i="12"/>
  <c r="D3311" i="12"/>
  <c r="D3303" i="12"/>
  <c r="D3295" i="12"/>
  <c r="D3287" i="12"/>
  <c r="D3284" i="12"/>
  <c r="D3280" i="12"/>
  <c r="C742" i="12"/>
  <c r="D742" i="12"/>
  <c r="C709" i="12"/>
  <c r="D709" i="12"/>
  <c r="C1204" i="12"/>
  <c r="D1204" i="12"/>
  <c r="D1120" i="12"/>
  <c r="C1120" i="12"/>
  <c r="D1637" i="12"/>
  <c r="C1637" i="12"/>
  <c r="D1629" i="12"/>
  <c r="C1629" i="12"/>
  <c r="D1621" i="12"/>
  <c r="C1621" i="12"/>
  <c r="D1616" i="12"/>
  <c r="C1616" i="12"/>
  <c r="D1613" i="12"/>
  <c r="C1613" i="12"/>
  <c r="D1608" i="12"/>
  <c r="C1608" i="12"/>
  <c r="D1605" i="12"/>
  <c r="C1605" i="12"/>
  <c r="D1600" i="12"/>
  <c r="C1600" i="12"/>
  <c r="D1597" i="12"/>
  <c r="C1597" i="12"/>
  <c r="D1589" i="12"/>
  <c r="C1589" i="12"/>
  <c r="D1584" i="12"/>
  <c r="C1584" i="12"/>
  <c r="D1581" i="12"/>
  <c r="C1581" i="12"/>
  <c r="D1576" i="12"/>
  <c r="C1576" i="12"/>
  <c r="D1573" i="12"/>
  <c r="C1573" i="12"/>
  <c r="D1568" i="12"/>
  <c r="C1568" i="12"/>
  <c r="D1565" i="12"/>
  <c r="C1565" i="12"/>
  <c r="D1560" i="12"/>
  <c r="C1560" i="12"/>
  <c r="D1557" i="12"/>
  <c r="C1557" i="12"/>
  <c r="D1552" i="12"/>
  <c r="C1552" i="12"/>
  <c r="D1549" i="12"/>
  <c r="C1549" i="12"/>
  <c r="D1544" i="12"/>
  <c r="C1544" i="12"/>
  <c r="D1541" i="12"/>
  <c r="C1541" i="12"/>
  <c r="D1536" i="12"/>
  <c r="C1536" i="12"/>
  <c r="D1533" i="12"/>
  <c r="C1533" i="12"/>
  <c r="C1508" i="12"/>
  <c r="D1508" i="12"/>
  <c r="C1493" i="12"/>
  <c r="D1493" i="12"/>
  <c r="C1484" i="12"/>
  <c r="D1484" i="12"/>
  <c r="C2552" i="12"/>
  <c r="D2552" i="12"/>
  <c r="C2547" i="12"/>
  <c r="D2547" i="12"/>
  <c r="C2536" i="12"/>
  <c r="D2536" i="12"/>
  <c r="C2531" i="12"/>
  <c r="D2531" i="12"/>
  <c r="C2520" i="12"/>
  <c r="D2520" i="12"/>
  <c r="C2515" i="12"/>
  <c r="D2515" i="12"/>
  <c r="C2504" i="12"/>
  <c r="D2504" i="12"/>
  <c r="C2499" i="12"/>
  <c r="D2499" i="12"/>
  <c r="C2488" i="12"/>
  <c r="D2488" i="12"/>
  <c r="C2483" i="12"/>
  <c r="D2483" i="12"/>
  <c r="C2472" i="12"/>
  <c r="D2472" i="12"/>
  <c r="D807" i="12"/>
  <c r="C807" i="12"/>
  <c r="D7" i="12"/>
  <c r="C7" i="12"/>
  <c r="D1645" i="12"/>
  <c r="C1645" i="12"/>
  <c r="D523" i="12"/>
  <c r="C523" i="12"/>
  <c r="D395" i="12"/>
  <c r="C395" i="12"/>
  <c r="D251" i="12"/>
  <c r="C251" i="12"/>
  <c r="D203" i="12"/>
  <c r="C203" i="12"/>
  <c r="C168" i="12"/>
  <c r="D168" i="12"/>
  <c r="D2062" i="12"/>
  <c r="C2062" i="12"/>
  <c r="D2060" i="12"/>
  <c r="C2060" i="12"/>
  <c r="D2058" i="12"/>
  <c r="C2058" i="12"/>
  <c r="D2056" i="12"/>
  <c r="C2056" i="12"/>
  <c r="D2054" i="12"/>
  <c r="C2054" i="12"/>
  <c r="D2052" i="12"/>
  <c r="C2052" i="12"/>
  <c r="D2050" i="12"/>
  <c r="C2050" i="12"/>
  <c r="D2048" i="12"/>
  <c r="C2048" i="12"/>
  <c r="D2046" i="12"/>
  <c r="C2046" i="12"/>
  <c r="D2044" i="12"/>
  <c r="C2044" i="12"/>
  <c r="D2042" i="12"/>
  <c r="C2042" i="12"/>
  <c r="D2040" i="12"/>
  <c r="C2040" i="12"/>
  <c r="D2038" i="12"/>
  <c r="C2038" i="12"/>
  <c r="D2036" i="12"/>
  <c r="C2036" i="12"/>
  <c r="D2034" i="12"/>
  <c r="C2034" i="12"/>
  <c r="C2032" i="12"/>
  <c r="D2032" i="12"/>
  <c r="C2030" i="12"/>
  <c r="D2030" i="12"/>
  <c r="C2028" i="12"/>
  <c r="D2028" i="12"/>
  <c r="C2026" i="12"/>
  <c r="D2026" i="12"/>
  <c r="C2024" i="12"/>
  <c r="D2024" i="12"/>
  <c r="C2022" i="12"/>
  <c r="D2022" i="12"/>
  <c r="C2020" i="12"/>
  <c r="D2020" i="12"/>
  <c r="C2018" i="12"/>
  <c r="D2018" i="12"/>
  <c r="C2016" i="12"/>
  <c r="D2016" i="12"/>
  <c r="C2014" i="12"/>
  <c r="D2014" i="12"/>
  <c r="C2012" i="12"/>
  <c r="D2012" i="12"/>
  <c r="C2010" i="12"/>
  <c r="D2010" i="12"/>
  <c r="C2008" i="12"/>
  <c r="D2008" i="12"/>
  <c r="D2006" i="12"/>
  <c r="C2006" i="12"/>
  <c r="D2004" i="12"/>
  <c r="C2004" i="12"/>
  <c r="D2002" i="12"/>
  <c r="C2002" i="12"/>
  <c r="C2000" i="12"/>
  <c r="D2000" i="12"/>
  <c r="D1998" i="12"/>
  <c r="C1998" i="12"/>
  <c r="D1996" i="12"/>
  <c r="C1996" i="12"/>
  <c r="D1994" i="12"/>
  <c r="C1994" i="12"/>
  <c r="D1992" i="12"/>
  <c r="C1992" i="12"/>
  <c r="D1990" i="12"/>
  <c r="C1990" i="12"/>
  <c r="D1988" i="12"/>
  <c r="C1988" i="12"/>
  <c r="D1986" i="12"/>
  <c r="C1986" i="12"/>
  <c r="D1984" i="12"/>
  <c r="C1984" i="12"/>
  <c r="D1982" i="12"/>
  <c r="C1982" i="12"/>
  <c r="D1980" i="12"/>
  <c r="C1980" i="12"/>
  <c r="D1978" i="12"/>
  <c r="C1978" i="12"/>
  <c r="D1976" i="12"/>
  <c r="C1976" i="12"/>
  <c r="D1974" i="12"/>
  <c r="C1974" i="12"/>
  <c r="D1972" i="12"/>
  <c r="C1972" i="12"/>
  <c r="D1970" i="12"/>
  <c r="C1970" i="12"/>
  <c r="D1968" i="12"/>
  <c r="C1968" i="12"/>
  <c r="D1966" i="12"/>
  <c r="C1966" i="12"/>
  <c r="D1958" i="12"/>
  <c r="C1958" i="12"/>
  <c r="D1950" i="12"/>
  <c r="C1950" i="12"/>
  <c r="D1942" i="12"/>
  <c r="C1942" i="12"/>
  <c r="D1934" i="12"/>
  <c r="C1934" i="12"/>
  <c r="D1926" i="12"/>
  <c r="C1926" i="12"/>
  <c r="D1918" i="12"/>
  <c r="C1918" i="12"/>
  <c r="D1910" i="12"/>
  <c r="C1910" i="12"/>
  <c r="D1902" i="12"/>
  <c r="C1902" i="12"/>
  <c r="D1894" i="12"/>
  <c r="C1894" i="12"/>
  <c r="D1886" i="12"/>
  <c r="C1886" i="12"/>
  <c r="D1878" i="12"/>
  <c r="C1878" i="12"/>
  <c r="D1870" i="12"/>
  <c r="C1870" i="12"/>
  <c r="D1862" i="12"/>
  <c r="C1862" i="12"/>
  <c r="D1854" i="12"/>
  <c r="C1854" i="12"/>
  <c r="D1846" i="12"/>
  <c r="C1846" i="12"/>
  <c r="D1838" i="12"/>
  <c r="C1838" i="12"/>
  <c r="D1830" i="12"/>
  <c r="C1830" i="12"/>
  <c r="D1822" i="12"/>
  <c r="C1822" i="12"/>
  <c r="D1814" i="12"/>
  <c r="C1814" i="12"/>
  <c r="D1806" i="12"/>
  <c r="C1806" i="12"/>
  <c r="D1798" i="12"/>
  <c r="C1798" i="12"/>
  <c r="D1790" i="12"/>
  <c r="C1790" i="12"/>
  <c r="D1782" i="12"/>
  <c r="C1782" i="12"/>
  <c r="D1774" i="12"/>
  <c r="C1774" i="12"/>
  <c r="D1766" i="12"/>
  <c r="C1766" i="12"/>
  <c r="D1758" i="12"/>
  <c r="C1758" i="12"/>
  <c r="D1750" i="12"/>
  <c r="C1750" i="12"/>
  <c r="D1742" i="12"/>
  <c r="C1742" i="12"/>
  <c r="D1734" i="12"/>
  <c r="C1734" i="12"/>
  <c r="D1726" i="12"/>
  <c r="C1726" i="12"/>
  <c r="D1718" i="12"/>
  <c r="C1718" i="12"/>
  <c r="D1710" i="12"/>
  <c r="C1710" i="12"/>
  <c r="D1702" i="12"/>
  <c r="C1702" i="12"/>
  <c r="D1694" i="12"/>
  <c r="C1694" i="12"/>
  <c r="D1686" i="12"/>
  <c r="C1686" i="12"/>
  <c r="D1678" i="12"/>
  <c r="C1678" i="12"/>
  <c r="D824" i="12"/>
  <c r="C824" i="12"/>
  <c r="D1103" i="12"/>
  <c r="C1103" i="12"/>
  <c r="D1661" i="12"/>
  <c r="C1661" i="12"/>
  <c r="D1632" i="12"/>
  <c r="C1632" i="12"/>
  <c r="D1592" i="12"/>
  <c r="C1592" i="12"/>
  <c r="D944" i="12"/>
  <c r="C944" i="12"/>
  <c r="C645" i="12"/>
  <c r="D645" i="12"/>
  <c r="D475" i="12"/>
  <c r="C475" i="12"/>
  <c r="D347" i="12"/>
  <c r="C347" i="12"/>
  <c r="D44" i="12"/>
  <c r="C44" i="12"/>
  <c r="D1135" i="12"/>
  <c r="C1135" i="12"/>
  <c r="D1071" i="12"/>
  <c r="C1071" i="12"/>
  <c r="C1213" i="12"/>
  <c r="D1213" i="12"/>
  <c r="D2470" i="12"/>
  <c r="D2466" i="12"/>
  <c r="D2462" i="12"/>
  <c r="D2458" i="12"/>
  <c r="D2454" i="12"/>
  <c r="D2450" i="12"/>
  <c r="D2446" i="12"/>
  <c r="D2442" i="12"/>
  <c r="D2438" i="12"/>
  <c r="D2434" i="12"/>
  <c r="D2430" i="12"/>
  <c r="D2426" i="12"/>
  <c r="D2422" i="12"/>
  <c r="D2418" i="12"/>
  <c r="D2414" i="12"/>
  <c r="D2410" i="12"/>
  <c r="D2406" i="12"/>
  <c r="D2402" i="12"/>
  <c r="D2398" i="12"/>
  <c r="D2394" i="12"/>
  <c r="D2390" i="12"/>
  <c r="D2386" i="12"/>
  <c r="D2382" i="12"/>
  <c r="D2378" i="12"/>
  <c r="D2374" i="12"/>
  <c r="D2370" i="12"/>
  <c r="D2366" i="12"/>
  <c r="D2362" i="12"/>
  <c r="D2358" i="12"/>
  <c r="D2354" i="12"/>
  <c r="D2350" i="12"/>
  <c r="D2346" i="12"/>
  <c r="D2342" i="12"/>
  <c r="D2338" i="12"/>
  <c r="D2334" i="12"/>
  <c r="D2330" i="12"/>
  <c r="D2326" i="12"/>
  <c r="D2322" i="12"/>
  <c r="D2318" i="12"/>
  <c r="D2314" i="12"/>
  <c r="D2310" i="12"/>
  <c r="D2306" i="12"/>
  <c r="D2302" i="12"/>
  <c r="D2298" i="12"/>
  <c r="D2294" i="12"/>
  <c r="D2290" i="12"/>
  <c r="D2286" i="12"/>
  <c r="D2282" i="12"/>
  <c r="D2278" i="12"/>
  <c r="D2274" i="12"/>
  <c r="D2270" i="12"/>
  <c r="D2266" i="12"/>
  <c r="D2262" i="12"/>
  <c r="D2258" i="12"/>
  <c r="D2254" i="12"/>
  <c r="D2250" i="12"/>
  <c r="D2246" i="12"/>
  <c r="D2242" i="12"/>
  <c r="D2238" i="12"/>
  <c r="D2234" i="12"/>
  <c r="D2230" i="12"/>
  <c r="D2226" i="12"/>
  <c r="D2222" i="12"/>
  <c r="D2218" i="12"/>
  <c r="D2214" i="12"/>
  <c r="D2210" i="12"/>
  <c r="D2206" i="12"/>
  <c r="D2202" i="12"/>
  <c r="D2198" i="12"/>
  <c r="D2194" i="12"/>
  <c r="D2190" i="12"/>
  <c r="D2186" i="12"/>
  <c r="D2182" i="12"/>
  <c r="D2178" i="12"/>
  <c r="D2174" i="12"/>
  <c r="D2170" i="12"/>
  <c r="D2166" i="12"/>
  <c r="D2162" i="12"/>
  <c r="D2158" i="12"/>
  <c r="D2154" i="12"/>
  <c r="D2150" i="12"/>
  <c r="D2146" i="12"/>
  <c r="D2142" i="12"/>
  <c r="D2138" i="12"/>
  <c r="D2134" i="12"/>
  <c r="D2130" i="12"/>
  <c r="D2126" i="12"/>
  <c r="D2122" i="12"/>
  <c r="D2118" i="12"/>
  <c r="D2114" i="12"/>
  <c r="D2110" i="12"/>
  <c r="D2106" i="12"/>
  <c r="D2102" i="12"/>
  <c r="D2098" i="12"/>
  <c r="D2094" i="12"/>
  <c r="D2090" i="12"/>
  <c r="D2086" i="12"/>
  <c r="D2082" i="12"/>
  <c r="D2078" i="12"/>
  <c r="D2074" i="12"/>
  <c r="D2070" i="12"/>
  <c r="D2066" i="12"/>
  <c r="C2065" i="12"/>
  <c r="D2065" i="12"/>
  <c r="D1671" i="12"/>
  <c r="C1671" i="12"/>
  <c r="D1668" i="12"/>
  <c r="C1668" i="12"/>
  <c r="D1655" i="12"/>
  <c r="C1655" i="12"/>
  <c r="D1652" i="12"/>
  <c r="C1652" i="12"/>
  <c r="D1640" i="12"/>
  <c r="C1640" i="12"/>
  <c r="D1624" i="12"/>
  <c r="C1624" i="12"/>
  <c r="D1027" i="12"/>
  <c r="C1027" i="12"/>
  <c r="D1008" i="12"/>
  <c r="C1008" i="12"/>
  <c r="D965" i="12"/>
  <c r="C965" i="12"/>
  <c r="D901" i="12"/>
  <c r="C901" i="12"/>
  <c r="D880" i="12"/>
  <c r="C880" i="12"/>
  <c r="D839" i="12"/>
  <c r="C839" i="12"/>
  <c r="C773" i="12"/>
  <c r="D773" i="12"/>
  <c r="D1059" i="12"/>
  <c r="C1059" i="12"/>
  <c r="D1040" i="12"/>
  <c r="C1040" i="12"/>
  <c r="D997" i="12"/>
  <c r="C997" i="12"/>
  <c r="D976" i="12"/>
  <c r="C976" i="12"/>
  <c r="D933" i="12"/>
  <c r="C933" i="12"/>
  <c r="D912" i="12"/>
  <c r="C912" i="12"/>
  <c r="D871" i="12"/>
  <c r="C871" i="12"/>
  <c r="D848" i="12"/>
  <c r="C848" i="12"/>
  <c r="D784" i="12"/>
  <c r="C784" i="12"/>
  <c r="C662" i="12"/>
  <c r="D662" i="12"/>
  <c r="D522" i="12"/>
  <c r="C522" i="12"/>
  <c r="D490" i="12"/>
  <c r="C490" i="12"/>
  <c r="D394" i="12"/>
  <c r="C394" i="12"/>
  <c r="D362" i="12"/>
  <c r="C362" i="12"/>
  <c r="D250" i="12"/>
  <c r="C250" i="12"/>
  <c r="D218" i="12"/>
  <c r="C218" i="12"/>
  <c r="C157" i="12"/>
  <c r="D157" i="12"/>
  <c r="D63" i="12"/>
  <c r="C63" i="12"/>
  <c r="C1253" i="12"/>
  <c r="D1253" i="12"/>
  <c r="C1236" i="12"/>
  <c r="D1236" i="12"/>
  <c r="C1189" i="12"/>
  <c r="D1189" i="12"/>
  <c r="D1144" i="12"/>
  <c r="C1144" i="12"/>
  <c r="D1080" i="12"/>
  <c r="C1080" i="12"/>
  <c r="D2467" i="12"/>
  <c r="D2463" i="12"/>
  <c r="D2459" i="12"/>
  <c r="D2455" i="12"/>
  <c r="D2451" i="12"/>
  <c r="D2447" i="12"/>
  <c r="D2443" i="12"/>
  <c r="D2439" i="12"/>
  <c r="D2435" i="12"/>
  <c r="D2431" i="12"/>
  <c r="D2427" i="12"/>
  <c r="D2423" i="12"/>
  <c r="D2419" i="12"/>
  <c r="D2415" i="12"/>
  <c r="D2411" i="12"/>
  <c r="D2407" i="12"/>
  <c r="D2403" i="12"/>
  <c r="D2399" i="12"/>
  <c r="D2395" i="12"/>
  <c r="D2391" i="12"/>
  <c r="D2387" i="12"/>
  <c r="D2383" i="12"/>
  <c r="D2379" i="12"/>
  <c r="D2375" i="12"/>
  <c r="D2371" i="12"/>
  <c r="D2367" i="12"/>
  <c r="D2363" i="12"/>
  <c r="D2359" i="12"/>
  <c r="D2355" i="12"/>
  <c r="D2351" i="12"/>
  <c r="D2347" i="12"/>
  <c r="D2343" i="12"/>
  <c r="D2339" i="12"/>
  <c r="D2335" i="12"/>
  <c r="D2331" i="12"/>
  <c r="D2327" i="12"/>
  <c r="D2323" i="12"/>
  <c r="D2319" i="12"/>
  <c r="D2315" i="12"/>
  <c r="D2311" i="12"/>
  <c r="D2307" i="12"/>
  <c r="D2303" i="12"/>
  <c r="D2299" i="12"/>
  <c r="D2295" i="12"/>
  <c r="D2291" i="12"/>
  <c r="D2287" i="12"/>
  <c r="D2283" i="12"/>
  <c r="D2279" i="12"/>
  <c r="D2275" i="12"/>
  <c r="D2271" i="12"/>
  <c r="D2267" i="12"/>
  <c r="D2263" i="12"/>
  <c r="D2259" i="12"/>
  <c r="D2255" i="12"/>
  <c r="D2251" i="12"/>
  <c r="D2247" i="12"/>
  <c r="D2243" i="12"/>
  <c r="D2239" i="12"/>
  <c r="D2235" i="12"/>
  <c r="D2231" i="12"/>
  <c r="D2227" i="12"/>
  <c r="D2223" i="12"/>
  <c r="D2219" i="12"/>
  <c r="D2215" i="12"/>
  <c r="D2211" i="12"/>
  <c r="D2207" i="12"/>
  <c r="D2203" i="12"/>
  <c r="D2199" i="12"/>
  <c r="D2195" i="12"/>
  <c r="D2191" i="12"/>
  <c r="D2187" i="12"/>
  <c r="D2183" i="12"/>
  <c r="D2179" i="12"/>
  <c r="D2175" i="12"/>
  <c r="D2171" i="12"/>
  <c r="D2167" i="12"/>
  <c r="D2163" i="12"/>
  <c r="D2159" i="12"/>
  <c r="D2155" i="12"/>
  <c r="D2151" i="12"/>
  <c r="D2147" i="12"/>
  <c r="D2143" i="12"/>
  <c r="D2139" i="12"/>
  <c r="D2135" i="12"/>
  <c r="D2131" i="12"/>
  <c r="D2127" i="12"/>
  <c r="D2123" i="12"/>
  <c r="D2119" i="12"/>
  <c r="D2115" i="12"/>
  <c r="D2111" i="12"/>
  <c r="D2107" i="12"/>
  <c r="D2103" i="12"/>
  <c r="D2099" i="12"/>
  <c r="D2095" i="12"/>
  <c r="D2091" i="12"/>
  <c r="D2087" i="12"/>
  <c r="D2083" i="12"/>
  <c r="D2079" i="12"/>
  <c r="D2075" i="12"/>
  <c r="D2071" i="12"/>
  <c r="D2067" i="12"/>
  <c r="D2064" i="12"/>
  <c r="C2063" i="12"/>
  <c r="D2063" i="12"/>
  <c r="C2061" i="12"/>
  <c r="D2061" i="12"/>
  <c r="C2059" i="12"/>
  <c r="D2059" i="12"/>
  <c r="C2057" i="12"/>
  <c r="D2057" i="12"/>
  <c r="C2055" i="12"/>
  <c r="D2055" i="12"/>
  <c r="C2053" i="12"/>
  <c r="D2053" i="12"/>
  <c r="C2051" i="12"/>
  <c r="D2051" i="12"/>
  <c r="C2049" i="12"/>
  <c r="D2049" i="12"/>
  <c r="C2047" i="12"/>
  <c r="D2047" i="12"/>
  <c r="C2045" i="12"/>
  <c r="D2045" i="12"/>
  <c r="C2043" i="12"/>
  <c r="D2043" i="12"/>
  <c r="C2041" i="12"/>
  <c r="D2041" i="12"/>
  <c r="C2039" i="12"/>
  <c r="D2039" i="12"/>
  <c r="C2037" i="12"/>
  <c r="D2037" i="12"/>
  <c r="C2035" i="12"/>
  <c r="D2035" i="12"/>
  <c r="C2033" i="12"/>
  <c r="D2033" i="12"/>
  <c r="D2031" i="12"/>
  <c r="C2031" i="12"/>
  <c r="D2029" i="12"/>
  <c r="C2029" i="12"/>
  <c r="D2027" i="12"/>
  <c r="C2027" i="12"/>
  <c r="D2025" i="12"/>
  <c r="C2025" i="12"/>
  <c r="D2023" i="12"/>
  <c r="C2023" i="12"/>
  <c r="D2021" i="12"/>
  <c r="C2021" i="12"/>
  <c r="D2019" i="12"/>
  <c r="C2019" i="12"/>
  <c r="D2017" i="12"/>
  <c r="C2017" i="12"/>
  <c r="D2015" i="12"/>
  <c r="C2015" i="12"/>
  <c r="D2013" i="12"/>
  <c r="C2013" i="12"/>
  <c r="D2011" i="12"/>
  <c r="C2011" i="12"/>
  <c r="D2009" i="12"/>
  <c r="C2009" i="12"/>
  <c r="D2007" i="12"/>
  <c r="C2007" i="12"/>
  <c r="C2005" i="12"/>
  <c r="D2005" i="12"/>
  <c r="D2003" i="12"/>
  <c r="C2003" i="12"/>
  <c r="D2001" i="12"/>
  <c r="C2001" i="12"/>
  <c r="D1999" i="12"/>
  <c r="C1999" i="12"/>
  <c r="D1997" i="12"/>
  <c r="C1997" i="12"/>
  <c r="D1995" i="12"/>
  <c r="C1995" i="12"/>
  <c r="D1993" i="12"/>
  <c r="C1993" i="12"/>
  <c r="D1991" i="12"/>
  <c r="C1991" i="12"/>
  <c r="D1989" i="12"/>
  <c r="C1989" i="12"/>
  <c r="D1987" i="12"/>
  <c r="C1987" i="12"/>
  <c r="D1985" i="12"/>
  <c r="C1985" i="12"/>
  <c r="D1983" i="12"/>
  <c r="C1983" i="12"/>
  <c r="D1981" i="12"/>
  <c r="C1981" i="12"/>
  <c r="D1979" i="12"/>
  <c r="C1979" i="12"/>
  <c r="D1977" i="12"/>
  <c r="C1977" i="12"/>
  <c r="D1975" i="12"/>
  <c r="C1975" i="12"/>
  <c r="D1973" i="12"/>
  <c r="C1973" i="12"/>
  <c r="D1971" i="12"/>
  <c r="C1971" i="12"/>
  <c r="D1969" i="12"/>
  <c r="C1969" i="12"/>
  <c r="D1967" i="12"/>
  <c r="C1967" i="12"/>
  <c r="D1962" i="12"/>
  <c r="C1962" i="12"/>
  <c r="D1954" i="12"/>
  <c r="C1954" i="12"/>
  <c r="D1946" i="12"/>
  <c r="C1946" i="12"/>
  <c r="D1938" i="12"/>
  <c r="C1938" i="12"/>
  <c r="D1930" i="12"/>
  <c r="C1930" i="12"/>
  <c r="D1922" i="12"/>
  <c r="C1922" i="12"/>
  <c r="D1914" i="12"/>
  <c r="C1914" i="12"/>
  <c r="D1906" i="12"/>
  <c r="C1906" i="12"/>
  <c r="D1898" i="12"/>
  <c r="C1898" i="12"/>
  <c r="D1890" i="12"/>
  <c r="C1890" i="12"/>
  <c r="D1882" i="12"/>
  <c r="C1882" i="12"/>
  <c r="D1874" i="12"/>
  <c r="C1874" i="12"/>
  <c r="D1866" i="12"/>
  <c r="C1866" i="12"/>
  <c r="D1858" i="12"/>
  <c r="C1858" i="12"/>
  <c r="D1850" i="12"/>
  <c r="C1850" i="12"/>
  <c r="D1842" i="12"/>
  <c r="C1842" i="12"/>
  <c r="D1834" i="12"/>
  <c r="C1834" i="12"/>
  <c r="D1826" i="12"/>
  <c r="C1826" i="12"/>
  <c r="D1818" i="12"/>
  <c r="C1818" i="12"/>
  <c r="D1810" i="12"/>
  <c r="C1810" i="12"/>
  <c r="D1802" i="12"/>
  <c r="C1802" i="12"/>
  <c r="D1794" i="12"/>
  <c r="C1794" i="12"/>
  <c r="D1786" i="12"/>
  <c r="C1786" i="12"/>
  <c r="D1778" i="12"/>
  <c r="C1778" i="12"/>
  <c r="D1770" i="12"/>
  <c r="C1770" i="12"/>
  <c r="D1762" i="12"/>
  <c r="C1762" i="12"/>
  <c r="D1754" i="12"/>
  <c r="C1754" i="12"/>
  <c r="D1746" i="12"/>
  <c r="C1746" i="12"/>
  <c r="D1738" i="12"/>
  <c r="C1738" i="12"/>
  <c r="D1730" i="12"/>
  <c r="C1730" i="12"/>
  <c r="D1722" i="12"/>
  <c r="C1722" i="12"/>
  <c r="D1714" i="12"/>
  <c r="C1714" i="12"/>
  <c r="D1706" i="12"/>
  <c r="C1706" i="12"/>
  <c r="D1698" i="12"/>
  <c r="C1698" i="12"/>
  <c r="D1690" i="12"/>
  <c r="C1690" i="12"/>
  <c r="D1682" i="12"/>
  <c r="C1682" i="12"/>
  <c r="D1674" i="12"/>
  <c r="C1674" i="12"/>
  <c r="C3421" i="12"/>
  <c r="D3421" i="12"/>
  <c r="C3413" i="12"/>
  <c r="D3413" i="12"/>
  <c r="C3405" i="12"/>
  <c r="D3405" i="12"/>
  <c r="C3397" i="12"/>
  <c r="D3397" i="12"/>
  <c r="C3389" i="12"/>
  <c r="D3389" i="12"/>
  <c r="C3381" i="12"/>
  <c r="D3381" i="12"/>
  <c r="C3373" i="12"/>
  <c r="D3373" i="12"/>
  <c r="C3365" i="12"/>
  <c r="D3365" i="12"/>
  <c r="D1672" i="12"/>
  <c r="C1672" i="12"/>
  <c r="D1656" i="12"/>
  <c r="C1656" i="12"/>
  <c r="C1457" i="12"/>
  <c r="D1457" i="12"/>
  <c r="C1434" i="12"/>
  <c r="D1434" i="12"/>
  <c r="D1393" i="12"/>
  <c r="C1393" i="12"/>
  <c r="D1385" i="12"/>
  <c r="C1385" i="12"/>
  <c r="D1321" i="12"/>
  <c r="C1321" i="12"/>
  <c r="D1660" i="12"/>
  <c r="C1660" i="12"/>
  <c r="D1644" i="12"/>
  <c r="C1644" i="12"/>
  <c r="D1641" i="12"/>
  <c r="C1641" i="12"/>
  <c r="D1636" i="12"/>
  <c r="C1636" i="12"/>
  <c r="D1633" i="12"/>
  <c r="C1633" i="12"/>
  <c r="D1628" i="12"/>
  <c r="C1628" i="12"/>
  <c r="D1625" i="12"/>
  <c r="C1625" i="12"/>
  <c r="D1620" i="12"/>
  <c r="C1620" i="12"/>
  <c r="D1617" i="12"/>
  <c r="C1617" i="12"/>
  <c r="D1612" i="12"/>
  <c r="C1612" i="12"/>
  <c r="D1609" i="12"/>
  <c r="C1609" i="12"/>
  <c r="D1604" i="12"/>
  <c r="C1604" i="12"/>
  <c r="D1601" i="12"/>
  <c r="C1601" i="12"/>
  <c r="D1596" i="12"/>
  <c r="C1596" i="12"/>
  <c r="D1593" i="12"/>
  <c r="C1593" i="12"/>
  <c r="D1588" i="12"/>
  <c r="C1588" i="12"/>
  <c r="D1585" i="12"/>
  <c r="C1585" i="12"/>
  <c r="D1580" i="12"/>
  <c r="C1580" i="12"/>
  <c r="D1577" i="12"/>
  <c r="C1577" i="12"/>
  <c r="D1572" i="12"/>
  <c r="C1572" i="12"/>
  <c r="D1569" i="12"/>
  <c r="C1569" i="12"/>
  <c r="D1564" i="12"/>
  <c r="C1564" i="12"/>
  <c r="D1561" i="12"/>
  <c r="C1561" i="12"/>
  <c r="D1556" i="12"/>
  <c r="C1556" i="12"/>
  <c r="D1553" i="12"/>
  <c r="C1553" i="12"/>
  <c r="D1548" i="12"/>
  <c r="C1548" i="12"/>
  <c r="D1545" i="12"/>
  <c r="C1545" i="12"/>
  <c r="D1540" i="12"/>
  <c r="C1540" i="12"/>
  <c r="D1537" i="12"/>
  <c r="C1537" i="12"/>
  <c r="D1532" i="12"/>
  <c r="C1532" i="12"/>
  <c r="C1524" i="12"/>
  <c r="D1524" i="12"/>
  <c r="C1509" i="12"/>
  <c r="D1509" i="12"/>
  <c r="C1468" i="12"/>
  <c r="D1468" i="12"/>
  <c r="C1449" i="12"/>
  <c r="D1449" i="12"/>
  <c r="D1370" i="12"/>
  <c r="C1370" i="12"/>
  <c r="D1329" i="12"/>
  <c r="C1329" i="12"/>
  <c r="C1963" i="12"/>
  <c r="C1959" i="12"/>
  <c r="C1955" i="12"/>
  <c r="C1951" i="12"/>
  <c r="C1947" i="12"/>
  <c r="C1943" i="12"/>
  <c r="C1939" i="12"/>
  <c r="C1935" i="12"/>
  <c r="C1931" i="12"/>
  <c r="C1927" i="12"/>
  <c r="C1923" i="12"/>
  <c r="C1919" i="12"/>
  <c r="C1915" i="12"/>
  <c r="C1911" i="12"/>
  <c r="C1907" i="12"/>
  <c r="C1903" i="12"/>
  <c r="C1899" i="12"/>
  <c r="C1895" i="12"/>
  <c r="C1891" i="12"/>
  <c r="C1887" i="12"/>
  <c r="C1883" i="12"/>
  <c r="C1879" i="12"/>
  <c r="C1875" i="12"/>
  <c r="C1871" i="12"/>
  <c r="C1867" i="12"/>
  <c r="C1863" i="12"/>
  <c r="C1859" i="12"/>
  <c r="C1855" i="12"/>
  <c r="C1851" i="12"/>
  <c r="C1847" i="12"/>
  <c r="C1843" i="12"/>
  <c r="C1839" i="12"/>
  <c r="C1835" i="12"/>
  <c r="C1831" i="12"/>
  <c r="C1827" i="12"/>
  <c r="C1823" i="12"/>
  <c r="C1819" i="12"/>
  <c r="C1815" i="12"/>
  <c r="C1811" i="12"/>
  <c r="C1807" i="12"/>
  <c r="C1803" i="12"/>
  <c r="C1799" i="12"/>
  <c r="C1795" i="12"/>
  <c r="C1791" i="12"/>
  <c r="C1787" i="12"/>
  <c r="C1783" i="12"/>
  <c r="C1779" i="12"/>
  <c r="C1775" i="12"/>
  <c r="C1771" i="12"/>
  <c r="C1767" i="12"/>
  <c r="C1763" i="12"/>
  <c r="C1759" i="12"/>
  <c r="C1755" i="12"/>
  <c r="C1751" i="12"/>
  <c r="C1747" i="12"/>
  <c r="C1743" i="12"/>
  <c r="C1739" i="12"/>
  <c r="C1735" i="12"/>
  <c r="C1731" i="12"/>
  <c r="C1727" i="12"/>
  <c r="C1723" i="12"/>
  <c r="C1719" i="12"/>
  <c r="C1715" i="12"/>
  <c r="C1711" i="12"/>
  <c r="C1707" i="12"/>
  <c r="C1703" i="12"/>
  <c r="C1699" i="12"/>
  <c r="C1695" i="12"/>
  <c r="C1691" i="12"/>
  <c r="C1687" i="12"/>
  <c r="C1683" i="12"/>
  <c r="C1679" i="12"/>
  <c r="C1675" i="12"/>
  <c r="C1665" i="12"/>
  <c r="D1664" i="12"/>
  <c r="C1664" i="12"/>
  <c r="C1659" i="12"/>
  <c r="C1649" i="12"/>
  <c r="D1648" i="12"/>
  <c r="C1648" i="12"/>
  <c r="C1433" i="12"/>
  <c r="D1433" i="12"/>
  <c r="C1418" i="12"/>
  <c r="D1418" i="12"/>
  <c r="C1409" i="12"/>
  <c r="D1409" i="12"/>
  <c r="D1369" i="12"/>
  <c r="C1369" i="12"/>
  <c r="D1354" i="12"/>
  <c r="C1354" i="12"/>
  <c r="D1345" i="12"/>
  <c r="C1345" i="12"/>
  <c r="D3254" i="12"/>
  <c r="C3254" i="12"/>
  <c r="D3246" i="12"/>
  <c r="C3246" i="12"/>
  <c r="D3238" i="12"/>
  <c r="C3238" i="12"/>
  <c r="D3230" i="12"/>
  <c r="C3230" i="12"/>
  <c r="D3222" i="12"/>
  <c r="C3222" i="12"/>
  <c r="D3214" i="12"/>
  <c r="C3214" i="12"/>
  <c r="D3206" i="12"/>
  <c r="C3206" i="12"/>
  <c r="D3198" i="12"/>
  <c r="C3198" i="12"/>
  <c r="D3190" i="12"/>
  <c r="C3190" i="12"/>
  <c r="D3178" i="12"/>
  <c r="C3178" i="12"/>
  <c r="C1525" i="12"/>
  <c r="D1525" i="12"/>
  <c r="C1450" i="12"/>
  <c r="D1450" i="12"/>
  <c r="D1386" i="12"/>
  <c r="C1386" i="12"/>
  <c r="D1322" i="12"/>
  <c r="C1322" i="12"/>
  <c r="C2555" i="12"/>
  <c r="D2555" i="12"/>
  <c r="C2544" i="12"/>
  <c r="D2544" i="12"/>
  <c r="C2539" i="12"/>
  <c r="D2539" i="12"/>
  <c r="C2528" i="12"/>
  <c r="D2528" i="12"/>
  <c r="C2523" i="12"/>
  <c r="D2523" i="12"/>
  <c r="C2512" i="12"/>
  <c r="D2512" i="12"/>
  <c r="C2507" i="12"/>
  <c r="D2507" i="12"/>
  <c r="C2496" i="12"/>
  <c r="D2496" i="12"/>
  <c r="C2491" i="12"/>
  <c r="D2491" i="12"/>
  <c r="C2480" i="12"/>
  <c r="D2480" i="12"/>
  <c r="C2475" i="12"/>
  <c r="D2475" i="12"/>
  <c r="C1477" i="12"/>
  <c r="D1477" i="12"/>
  <c r="C1402" i="12"/>
  <c r="D1402" i="12"/>
  <c r="D1338" i="12"/>
  <c r="C1338" i="12"/>
  <c r="C3425" i="12"/>
  <c r="D3425" i="12"/>
  <c r="C3417" i="12"/>
  <c r="D3417" i="12"/>
  <c r="C3409" i="12"/>
  <c r="D3409" i="12"/>
  <c r="C3401" i="12"/>
  <c r="D3401" i="12"/>
  <c r="C3393" i="12"/>
  <c r="D3393" i="12"/>
  <c r="C3385" i="12"/>
  <c r="D3385" i="12"/>
  <c r="C3377" i="12"/>
  <c r="D3377" i="12"/>
  <c r="C3369" i="12"/>
  <c r="D3369" i="12"/>
  <c r="D3426" i="12"/>
  <c r="D3422" i="12"/>
  <c r="D3418" i="12"/>
  <c r="D3414" i="12"/>
  <c r="D3410" i="12"/>
  <c r="D3406" i="12"/>
  <c r="D3402" i="12"/>
  <c r="D3398" i="12"/>
  <c r="D3394" i="12"/>
  <c r="D3390" i="12"/>
  <c r="D3386" i="12"/>
  <c r="D3382" i="12"/>
  <c r="D3378" i="12"/>
  <c r="D3374" i="12"/>
  <c r="D3370" i="12"/>
  <c r="D3366" i="12"/>
  <c r="C3361" i="12"/>
  <c r="D3361" i="12"/>
  <c r="C3356" i="12"/>
  <c r="D3356" i="12"/>
  <c r="C3353" i="12"/>
  <c r="D3353" i="12"/>
  <c r="C3348" i="12"/>
  <c r="D3348" i="12"/>
  <c r="C3345" i="12"/>
  <c r="D3345" i="12"/>
  <c r="C3340" i="12"/>
  <c r="D3340" i="12"/>
  <c r="C3337" i="12"/>
  <c r="D3337" i="12"/>
  <c r="C3332" i="12"/>
  <c r="D3332" i="12"/>
  <c r="C3329" i="12"/>
  <c r="D3329" i="12"/>
  <c r="C3324" i="12"/>
  <c r="D3324" i="12"/>
  <c r="C3321" i="12"/>
  <c r="D3321" i="12"/>
  <c r="C3316" i="12"/>
  <c r="D3316" i="12"/>
  <c r="C3313" i="12"/>
  <c r="D3313" i="12"/>
  <c r="C3308" i="12"/>
  <c r="D3308" i="12"/>
  <c r="C3300" i="12"/>
  <c r="D3300" i="12"/>
  <c r="C3292" i="12"/>
  <c r="D3292" i="12"/>
  <c r="C3360" i="12"/>
  <c r="D3360" i="12"/>
  <c r="C3357" i="12"/>
  <c r="D3357" i="12"/>
  <c r="C3352" i="12"/>
  <c r="D3352" i="12"/>
  <c r="C3349" i="12"/>
  <c r="D3349" i="12"/>
  <c r="C3344" i="12"/>
  <c r="D3344" i="12"/>
  <c r="C3341" i="12"/>
  <c r="D3341" i="12"/>
  <c r="C3336" i="12"/>
  <c r="D3336" i="12"/>
  <c r="C3333" i="12"/>
  <c r="D3333" i="12"/>
  <c r="C3328" i="12"/>
  <c r="D3328" i="12"/>
  <c r="C3325" i="12"/>
  <c r="D3325" i="12"/>
  <c r="C3320" i="12"/>
  <c r="D3320" i="12"/>
  <c r="C3317" i="12"/>
  <c r="D3317" i="12"/>
  <c r="C3312" i="12"/>
  <c r="D3312" i="12"/>
  <c r="C3309" i="12"/>
  <c r="D3309" i="12"/>
  <c r="C3304" i="12"/>
  <c r="D3304" i="12"/>
  <c r="C3296" i="12"/>
  <c r="D3296" i="12"/>
  <c r="C3288" i="12"/>
  <c r="D3288" i="12"/>
  <c r="D3305" i="12"/>
  <c r="D3301" i="12"/>
  <c r="D3297" i="12"/>
  <c r="D3293" i="12"/>
  <c r="D3289" i="12"/>
  <c r="D3285" i="12"/>
  <c r="D3182" i="12"/>
  <c r="C3182" i="12"/>
  <c r="D3258" i="12"/>
  <c r="C3258" i="12"/>
  <c r="D3250" i="12"/>
  <c r="C3250" i="12"/>
  <c r="D3242" i="12"/>
  <c r="C3242" i="12"/>
  <c r="D3234" i="12"/>
  <c r="C3234" i="12"/>
  <c r="D3226" i="12"/>
  <c r="C3226" i="12"/>
  <c r="D3218" i="12"/>
  <c r="C3218" i="12"/>
  <c r="D3210" i="12"/>
  <c r="C3210" i="12"/>
  <c r="D3202" i="12"/>
  <c r="C3202" i="12"/>
  <c r="D3194" i="12"/>
  <c r="C3194" i="12"/>
  <c r="D3186" i="12"/>
  <c r="C3186" i="12"/>
  <c r="C3259" i="12"/>
  <c r="C3255" i="12"/>
  <c r="C3251" i="12"/>
  <c r="C3247" i="12"/>
  <c r="C3243" i="12"/>
  <c r="C3239" i="12"/>
  <c r="C3235" i="12"/>
  <c r="C3231" i="12"/>
  <c r="C3227" i="12"/>
  <c r="C3223" i="12"/>
  <c r="C3219" i="12"/>
  <c r="C3215" i="12"/>
  <c r="C3211" i="12"/>
  <c r="C3207" i="12"/>
  <c r="C3203" i="12"/>
  <c r="C3199" i="12"/>
  <c r="C3195" i="12"/>
  <c r="C3191" i="12"/>
  <c r="C3187" i="12"/>
  <c r="D831" i="12"/>
  <c r="C831" i="12"/>
  <c r="D298" i="12"/>
  <c r="C298" i="12"/>
  <c r="D1127" i="12"/>
  <c r="C1127" i="12"/>
  <c r="D1143" i="12"/>
  <c r="C1143" i="12"/>
  <c r="C1520" i="12"/>
  <c r="D1520" i="12"/>
  <c r="C1497" i="12"/>
  <c r="D1497" i="12"/>
  <c r="C1481" i="12"/>
  <c r="D1481" i="12"/>
  <c r="C1461" i="12"/>
  <c r="D1461" i="12"/>
  <c r="C1438" i="12"/>
  <c r="D1438" i="12"/>
  <c r="C1413" i="12"/>
  <c r="D1413" i="12"/>
  <c r="D1381" i="12"/>
  <c r="C1381" i="12"/>
  <c r="D1358" i="12"/>
  <c r="C1358" i="12"/>
  <c r="D1349" i="12"/>
  <c r="C1349" i="12"/>
  <c r="C1064" i="12"/>
  <c r="C1032" i="12"/>
  <c r="C984" i="12"/>
  <c r="C968" i="12"/>
  <c r="C952" i="12"/>
  <c r="C936" i="12"/>
  <c r="C872" i="12"/>
  <c r="C856" i="12"/>
  <c r="C840" i="12"/>
  <c r="C800" i="12"/>
  <c r="C693" i="12"/>
  <c r="D693" i="12"/>
  <c r="D646" i="12"/>
  <c r="C587" i="12"/>
  <c r="C507" i="12"/>
  <c r="D506" i="12"/>
  <c r="C506" i="12"/>
  <c r="C459" i="12"/>
  <c r="C379" i="12"/>
  <c r="D378" i="12"/>
  <c r="C378" i="12"/>
  <c r="C315" i="12"/>
  <c r="C235" i="12"/>
  <c r="D234" i="12"/>
  <c r="C234" i="12"/>
  <c r="D185" i="12"/>
  <c r="D174" i="12"/>
  <c r="D169" i="12"/>
  <c r="D158" i="12"/>
  <c r="D153" i="12"/>
  <c r="C80" i="12"/>
  <c r="D79" i="12"/>
  <c r="C79" i="12"/>
  <c r="D1229" i="12"/>
  <c r="C1228" i="12"/>
  <c r="D1228" i="12"/>
  <c r="D1205" i="12"/>
  <c r="D1172" i="12"/>
  <c r="C1171" i="12"/>
  <c r="D1171" i="12"/>
  <c r="C1136" i="12"/>
  <c r="C1096" i="12"/>
  <c r="D1095" i="12"/>
  <c r="C1095" i="12"/>
  <c r="C1074" i="12"/>
  <c r="D570" i="12"/>
  <c r="C570" i="12"/>
  <c r="D442" i="12"/>
  <c r="C442" i="12"/>
  <c r="C136" i="12"/>
  <c r="D136" i="12"/>
  <c r="D20" i="12"/>
  <c r="C20" i="12"/>
  <c r="D783" i="12"/>
  <c r="C783" i="12"/>
  <c r="D474" i="12"/>
  <c r="C474" i="12"/>
  <c r="D346" i="12"/>
  <c r="C346" i="12"/>
  <c r="D43" i="12"/>
  <c r="C43" i="12"/>
  <c r="C1212" i="12"/>
  <c r="D1212" i="12"/>
  <c r="C1513" i="12"/>
  <c r="D1513" i="12"/>
  <c r="C1472" i="12"/>
  <c r="D1472" i="12"/>
  <c r="C1454" i="12"/>
  <c r="D1454" i="12"/>
  <c r="C1429" i="12"/>
  <c r="D1429" i="12"/>
  <c r="D1397" i="12"/>
  <c r="C1397" i="12"/>
  <c r="D1390" i="12"/>
  <c r="C1390" i="12"/>
  <c r="D1374" i="12"/>
  <c r="C1374" i="12"/>
  <c r="D1365" i="12"/>
  <c r="C1365" i="12"/>
  <c r="C1048" i="12"/>
  <c r="C1016" i="12"/>
  <c r="C1000" i="12"/>
  <c r="C920" i="12"/>
  <c r="C904" i="12"/>
  <c r="C888" i="12"/>
  <c r="D799" i="12"/>
  <c r="C799" i="12"/>
  <c r="D774" i="12"/>
  <c r="D694" i="12"/>
  <c r="C1067" i="12"/>
  <c r="C1051" i="12"/>
  <c r="C1035" i="12"/>
  <c r="C1019" i="12"/>
  <c r="C1003" i="12"/>
  <c r="C987" i="12"/>
  <c r="C971" i="12"/>
  <c r="C955" i="12"/>
  <c r="C939" i="12"/>
  <c r="C923" i="12"/>
  <c r="C907" i="12"/>
  <c r="C895" i="12"/>
  <c r="C879" i="12"/>
  <c r="C863" i="12"/>
  <c r="C847" i="12"/>
  <c r="C816" i="12"/>
  <c r="D815" i="12"/>
  <c r="C815" i="12"/>
  <c r="C792" i="12"/>
  <c r="D726" i="12"/>
  <c r="C725" i="12"/>
  <c r="D725" i="12"/>
  <c r="D678" i="12"/>
  <c r="C539" i="12"/>
  <c r="D538" i="12"/>
  <c r="C538" i="12"/>
  <c r="C491" i="12"/>
  <c r="C411" i="12"/>
  <c r="D410" i="12"/>
  <c r="C410" i="12"/>
  <c r="C363" i="12"/>
  <c r="C267" i="12"/>
  <c r="D266" i="12"/>
  <c r="C266" i="12"/>
  <c r="C219" i="12"/>
  <c r="D107" i="12"/>
  <c r="C106" i="12"/>
  <c r="D106" i="12"/>
  <c r="C64" i="12"/>
  <c r="D1245" i="12"/>
  <c r="C1244" i="12"/>
  <c r="D1244" i="12"/>
  <c r="D1221" i="12"/>
  <c r="D1181" i="12"/>
  <c r="C1180" i="12"/>
  <c r="D1180" i="12"/>
  <c r="C1152" i="12"/>
  <c r="C1112" i="12"/>
  <c r="D1111" i="12"/>
  <c r="C1111" i="12"/>
  <c r="C1088" i="12"/>
  <c r="C1528" i="12"/>
  <c r="D1528" i="12"/>
  <c r="C1521" i="12"/>
  <c r="D1521" i="12"/>
  <c r="C1512" i="12"/>
  <c r="D1512" i="12"/>
  <c r="C1505" i="12"/>
  <c r="D1505" i="12"/>
  <c r="C1496" i="12"/>
  <c r="D1496" i="12"/>
  <c r="C1489" i="12"/>
  <c r="D1489" i="12"/>
  <c r="C1480" i="12"/>
  <c r="D1480" i="12"/>
  <c r="C1473" i="12"/>
  <c r="D1473" i="12"/>
  <c r="C1464" i="12"/>
  <c r="D1464" i="12"/>
  <c r="C1462" i="12"/>
  <c r="D1462" i="12"/>
  <c r="C1453" i="12"/>
  <c r="D1453" i="12"/>
  <c r="C1446" i="12"/>
  <c r="D1446" i="12"/>
  <c r="C1437" i="12"/>
  <c r="D1437" i="12"/>
  <c r="C1430" i="12"/>
  <c r="D1430" i="12"/>
  <c r="C1421" i="12"/>
  <c r="D1421" i="12"/>
  <c r="C1414" i="12"/>
  <c r="D1414" i="12"/>
  <c r="C1405" i="12"/>
  <c r="D1405" i="12"/>
  <c r="D1398" i="12"/>
  <c r="C1398" i="12"/>
  <c r="D1389" i="12"/>
  <c r="C1389" i="12"/>
  <c r="D1382" i="12"/>
  <c r="C1382" i="12"/>
  <c r="D1373" i="12"/>
  <c r="C1373" i="12"/>
  <c r="D1366" i="12"/>
  <c r="C1366" i="12"/>
  <c r="D1357" i="12"/>
  <c r="C1357" i="12"/>
  <c r="D1350" i="12"/>
  <c r="C1350" i="12"/>
  <c r="D1341" i="12"/>
  <c r="C1341" i="12"/>
  <c r="D1334" i="12"/>
  <c r="C1334" i="12"/>
  <c r="D1325" i="12"/>
  <c r="C1325" i="12"/>
  <c r="D1318" i="12"/>
  <c r="C1318" i="12"/>
  <c r="C757" i="12"/>
  <c r="D757" i="12"/>
  <c r="C1196" i="12"/>
  <c r="D1196" i="12"/>
  <c r="C661" i="12"/>
  <c r="D661" i="12"/>
  <c r="D202" i="12"/>
  <c r="C202" i="12"/>
  <c r="D1079" i="12"/>
  <c r="C1079" i="12"/>
  <c r="C1529" i="12"/>
  <c r="D1529" i="12"/>
  <c r="C1504" i="12"/>
  <c r="D1504" i="12"/>
  <c r="C1488" i="12"/>
  <c r="D1488" i="12"/>
  <c r="C1465" i="12"/>
  <c r="D1465" i="12"/>
  <c r="C1445" i="12"/>
  <c r="D1445" i="12"/>
  <c r="C1422" i="12"/>
  <c r="D1422" i="12"/>
  <c r="C1406" i="12"/>
  <c r="D1406" i="12"/>
  <c r="D1342" i="12"/>
  <c r="C1342" i="12"/>
  <c r="D1333" i="12"/>
  <c r="C1333" i="12"/>
  <c r="D1326" i="12"/>
  <c r="C1326" i="12"/>
  <c r="D1317" i="12"/>
  <c r="C1317" i="12"/>
  <c r="D2554" i="12"/>
  <c r="D2550" i="12"/>
  <c r="D2546" i="12"/>
  <c r="D2542" i="12"/>
  <c r="D2538" i="12"/>
  <c r="D2534" i="12"/>
  <c r="D2530" i="12"/>
  <c r="D2526" i="12"/>
  <c r="D2522" i="12"/>
  <c r="D2518" i="12"/>
  <c r="D2514" i="12"/>
  <c r="D2510" i="12"/>
  <c r="D2506" i="12"/>
  <c r="D2502" i="12"/>
  <c r="D2498" i="12"/>
  <c r="D2494" i="12"/>
  <c r="D2490" i="12"/>
  <c r="D2486" i="12"/>
  <c r="D2482" i="12"/>
  <c r="D2478" i="12"/>
  <c r="D2474" i="12"/>
  <c r="D2553" i="12"/>
  <c r="D2549" i="12"/>
  <c r="D2545" i="12"/>
  <c r="D2541" i="12"/>
  <c r="D2537" i="12"/>
  <c r="D2533" i="12"/>
  <c r="D2529" i="12"/>
  <c r="D2525" i="12"/>
  <c r="D2521" i="12"/>
  <c r="D2517" i="12"/>
  <c r="D2513" i="12"/>
  <c r="D2509" i="12"/>
  <c r="D2505" i="12"/>
  <c r="D2501" i="12"/>
  <c r="D2497" i="12"/>
  <c r="D2493" i="12"/>
  <c r="D2489" i="12"/>
  <c r="D2485" i="12"/>
  <c r="D2481" i="12"/>
  <c r="D2477" i="12"/>
  <c r="D2473" i="12"/>
  <c r="D1531" i="12"/>
  <c r="D1527" i="12"/>
  <c r="D1523" i="12"/>
  <c r="D1519" i="12"/>
  <c r="D1515" i="12"/>
  <c r="D1511" i="12"/>
  <c r="D1507" i="12"/>
  <c r="D1503" i="12"/>
  <c r="D1499" i="12"/>
  <c r="D1495" i="12"/>
  <c r="D1491" i="12"/>
  <c r="D1487" i="12"/>
  <c r="D1483" i="12"/>
  <c r="D1479" i="12"/>
  <c r="D1475" i="12"/>
  <c r="D1471" i="12"/>
  <c r="D1467" i="12"/>
  <c r="D1463" i="12"/>
  <c r="C1459" i="12"/>
  <c r="D1459" i="12"/>
  <c r="C1456" i="12"/>
  <c r="D1456" i="12"/>
  <c r="C1451" i="12"/>
  <c r="D1451" i="12"/>
  <c r="C1448" i="12"/>
  <c r="D1448" i="12"/>
  <c r="C1443" i="12"/>
  <c r="D1443" i="12"/>
  <c r="C1440" i="12"/>
  <c r="D1440" i="12"/>
  <c r="C1435" i="12"/>
  <c r="D1435" i="12"/>
  <c r="C1432" i="12"/>
  <c r="D1432" i="12"/>
  <c r="C1427" i="12"/>
  <c r="D1427" i="12"/>
  <c r="C1424" i="12"/>
  <c r="D1424" i="12"/>
  <c r="C1419" i="12"/>
  <c r="D1419" i="12"/>
  <c r="C1411" i="12"/>
  <c r="D1411" i="12"/>
  <c r="C1403" i="12"/>
  <c r="D1403" i="12"/>
  <c r="C1068" i="12"/>
  <c r="C1060" i="12"/>
  <c r="C1052" i="12"/>
  <c r="C1044" i="12"/>
  <c r="C1036" i="12"/>
  <c r="C1028" i="12"/>
  <c r="C1020" i="12"/>
  <c r="C1017" i="12"/>
  <c r="C1004" i="12"/>
  <c r="C1001" i="12"/>
  <c r="C988" i="12"/>
  <c r="C985" i="12"/>
  <c r="C972" i="12"/>
  <c r="C969" i="12"/>
  <c r="C956" i="12"/>
  <c r="C953" i="12"/>
  <c r="C940" i="12"/>
  <c r="C937" i="12"/>
  <c r="C924" i="12"/>
  <c r="C921" i="12"/>
  <c r="C908" i="12"/>
  <c r="C905" i="12"/>
  <c r="C899" i="12"/>
  <c r="C891" i="12"/>
  <c r="C883" i="12"/>
  <c r="C875" i="12"/>
  <c r="C867" i="12"/>
  <c r="C859" i="12"/>
  <c r="C851" i="12"/>
  <c r="C843" i="12"/>
  <c r="C835" i="12"/>
  <c r="C827" i="12"/>
  <c r="C819" i="12"/>
  <c r="C811" i="12"/>
  <c r="C803" i="12"/>
  <c r="C795" i="12"/>
  <c r="C787" i="12"/>
  <c r="C779" i="12"/>
  <c r="D765" i="12"/>
  <c r="D749" i="12"/>
  <c r="D733" i="12"/>
  <c r="D717" i="12"/>
  <c r="D701" i="12"/>
  <c r="D685" i="12"/>
  <c r="D669" i="12"/>
  <c r="D653" i="12"/>
  <c r="D637" i="12"/>
  <c r="C626" i="12"/>
  <c r="C621" i="12"/>
  <c r="C610" i="12"/>
  <c r="C605" i="12"/>
  <c r="C594" i="12"/>
  <c r="C578" i="12"/>
  <c r="C562" i="12"/>
  <c r="C546" i="12"/>
  <c r="C530" i="12"/>
  <c r="C514" i="12"/>
  <c r="C498" i="12"/>
  <c r="C482" i="12"/>
  <c r="C466" i="12"/>
  <c r="C450" i="12"/>
  <c r="C434" i="12"/>
  <c r="C418" i="12"/>
  <c r="C402" i="12"/>
  <c r="C386" i="12"/>
  <c r="C370" i="12"/>
  <c r="C354" i="12"/>
  <c r="C338" i="12"/>
  <c r="C335" i="12"/>
  <c r="C322" i="12"/>
  <c r="C306" i="12"/>
  <c r="C290" i="12"/>
  <c r="C274" i="12"/>
  <c r="C258" i="12"/>
  <c r="C242" i="12"/>
  <c r="C226" i="12"/>
  <c r="C210" i="12"/>
  <c r="C194" i="12"/>
  <c r="D144" i="12"/>
  <c r="D128" i="12"/>
  <c r="D112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C87" i="12"/>
  <c r="C71" i="12"/>
  <c r="C55" i="12"/>
  <c r="C35" i="12"/>
  <c r="C28" i="12"/>
  <c r="C12" i="12"/>
  <c r="D1248" i="12"/>
  <c r="D1240" i="12"/>
  <c r="D1232" i="12"/>
  <c r="D1224" i="12"/>
  <c r="D1216" i="12"/>
  <c r="D1208" i="12"/>
  <c r="D1200" i="12"/>
  <c r="D1192" i="12"/>
  <c r="D1184" i="12"/>
  <c r="D1176" i="12"/>
  <c r="D1173" i="12"/>
  <c r="D1169" i="12"/>
  <c r="D1168" i="12"/>
  <c r="D1167" i="12"/>
  <c r="D1166" i="12"/>
  <c r="D1165" i="12"/>
  <c r="D1164" i="12"/>
  <c r="D1163" i="12"/>
  <c r="D1162" i="12"/>
  <c r="D1161" i="12"/>
  <c r="D1160" i="12"/>
  <c r="D1159" i="12"/>
  <c r="D1158" i="12"/>
  <c r="D1157" i="12"/>
  <c r="D1156" i="12"/>
  <c r="C1155" i="12"/>
  <c r="C1147" i="12"/>
  <c r="C1139" i="12"/>
  <c r="C1131" i="12"/>
  <c r="C1123" i="12"/>
  <c r="C1115" i="12"/>
  <c r="C1107" i="12"/>
  <c r="C1099" i="12"/>
  <c r="C1091" i="12"/>
  <c r="C1083" i="12"/>
  <c r="C1075" i="12"/>
  <c r="C1072" i="12"/>
  <c r="C1460" i="12"/>
  <c r="D1460" i="12"/>
  <c r="C1455" i="12"/>
  <c r="D1455" i="12"/>
  <c r="C1452" i="12"/>
  <c r="D1452" i="12"/>
  <c r="C1447" i="12"/>
  <c r="D1447" i="12"/>
  <c r="C1444" i="12"/>
  <c r="D1444" i="12"/>
  <c r="C1439" i="12"/>
  <c r="D1439" i="12"/>
  <c r="C1436" i="12"/>
  <c r="D1436" i="12"/>
  <c r="C1431" i="12"/>
  <c r="D1431" i="12"/>
  <c r="C1428" i="12"/>
  <c r="D1428" i="12"/>
  <c r="C1423" i="12"/>
  <c r="D1423" i="12"/>
  <c r="C1415" i="12"/>
  <c r="D1415" i="12"/>
  <c r="C1407" i="12"/>
  <c r="D1407" i="12"/>
  <c r="C1399" i="12"/>
  <c r="D1399" i="12"/>
  <c r="C1063" i="12"/>
  <c r="C1055" i="12"/>
  <c r="C1047" i="12"/>
  <c r="C1039" i="12"/>
  <c r="C1031" i="12"/>
  <c r="C1023" i="12"/>
  <c r="C1012" i="12"/>
  <c r="C1007" i="12"/>
  <c r="C996" i="12"/>
  <c r="C991" i="12"/>
  <c r="C980" i="12"/>
  <c r="C975" i="12"/>
  <c r="C964" i="12"/>
  <c r="C959" i="12"/>
  <c r="C948" i="12"/>
  <c r="C943" i="12"/>
  <c r="C932" i="12"/>
  <c r="C927" i="12"/>
  <c r="C916" i="12"/>
  <c r="C911" i="12"/>
  <c r="C900" i="12"/>
  <c r="C892" i="12"/>
  <c r="C884" i="12"/>
  <c r="C876" i="12"/>
  <c r="C868" i="12"/>
  <c r="C860" i="12"/>
  <c r="C852" i="12"/>
  <c r="C844" i="12"/>
  <c r="C836" i="12"/>
  <c r="C828" i="12"/>
  <c r="C820" i="12"/>
  <c r="C812" i="12"/>
  <c r="C804" i="12"/>
  <c r="C796" i="12"/>
  <c r="C788" i="12"/>
  <c r="C780" i="12"/>
  <c r="D766" i="12"/>
  <c r="D750" i="12"/>
  <c r="D734" i="12"/>
  <c r="D718" i="12"/>
  <c r="D702" i="12"/>
  <c r="D686" i="12"/>
  <c r="D670" i="12"/>
  <c r="D654" i="12"/>
  <c r="D638" i="12"/>
  <c r="C627" i="12"/>
  <c r="C622" i="12"/>
  <c r="C611" i="12"/>
  <c r="C606" i="12"/>
  <c r="C595" i="12"/>
  <c r="C579" i="12"/>
  <c r="C563" i="12"/>
  <c r="C547" i="12"/>
  <c r="C531" i="12"/>
  <c r="C515" i="12"/>
  <c r="C499" i="12"/>
  <c r="C483" i="12"/>
  <c r="C467" i="12"/>
  <c r="C451" i="12"/>
  <c r="C435" i="12"/>
  <c r="C419" i="12"/>
  <c r="C403" i="12"/>
  <c r="C387" i="12"/>
  <c r="C371" i="12"/>
  <c r="C355" i="12"/>
  <c r="C339" i="12"/>
  <c r="C336" i="12"/>
  <c r="C323" i="12"/>
  <c r="C307" i="12"/>
  <c r="C291" i="12"/>
  <c r="C275" i="12"/>
  <c r="C259" i="12"/>
  <c r="C243" i="12"/>
  <c r="C227" i="12"/>
  <c r="C211" i="12"/>
  <c r="C195" i="12"/>
  <c r="D145" i="12"/>
  <c r="D129" i="12"/>
  <c r="D113" i="12"/>
  <c r="D103" i="12"/>
  <c r="C72" i="12"/>
  <c r="C56" i="12"/>
  <c r="C36" i="12"/>
  <c r="C31" i="12"/>
  <c r="C15" i="12"/>
  <c r="D1249" i="12"/>
  <c r="D1241" i="12"/>
  <c r="D1233" i="12"/>
  <c r="D1225" i="12"/>
  <c r="D1217" i="12"/>
  <c r="D1209" i="12"/>
  <c r="D1201" i="12"/>
  <c r="D1193" i="12"/>
  <c r="D1185" i="12"/>
  <c r="D1177" i="12"/>
  <c r="D1174" i="12"/>
  <c r="D1170" i="12"/>
  <c r="C1148" i="12"/>
  <c r="C1140" i="12"/>
  <c r="C1132" i="12"/>
  <c r="C1124" i="12"/>
  <c r="C1116" i="12"/>
  <c r="C1108" i="12"/>
  <c r="C1100" i="12"/>
  <c r="C1092" i="12"/>
  <c r="C1084" i="12"/>
  <c r="C1076" i="12"/>
  <c r="D1530" i="12"/>
  <c r="D1526" i="12"/>
  <c r="D1522" i="12"/>
  <c r="D1518" i="12"/>
  <c r="D1514" i="12"/>
  <c r="D1510" i="12"/>
  <c r="D1506" i="12"/>
  <c r="D1502" i="12"/>
  <c r="D1498" i="12"/>
  <c r="D1494" i="12"/>
  <c r="D1490" i="12"/>
  <c r="D1486" i="12"/>
  <c r="D1482" i="12"/>
  <c r="D1478" i="12"/>
  <c r="D1474" i="12"/>
  <c r="D1470" i="12"/>
  <c r="D1466" i="12"/>
  <c r="D1420" i="12"/>
  <c r="D1416" i="12"/>
  <c r="D1412" i="12"/>
  <c r="D1408" i="12"/>
  <c r="D1404" i="12"/>
  <c r="D1400" i="12"/>
  <c r="C1396" i="12"/>
  <c r="D1395" i="12"/>
  <c r="C1395" i="12"/>
  <c r="D1392" i="12"/>
  <c r="C1392" i="12"/>
  <c r="D1384" i="12"/>
  <c r="C1384" i="12"/>
  <c r="D1376" i="12"/>
  <c r="C1376" i="12"/>
  <c r="D1368" i="12"/>
  <c r="C1368" i="12"/>
  <c r="D1360" i="12"/>
  <c r="C1360" i="12"/>
  <c r="D1352" i="12"/>
  <c r="C1352" i="12"/>
  <c r="D1344" i="12"/>
  <c r="C1344" i="12"/>
  <c r="D1336" i="12"/>
  <c r="C1336" i="12"/>
  <c r="D1328" i="12"/>
  <c r="C1328" i="12"/>
  <c r="D1320" i="12"/>
  <c r="C1320" i="12"/>
  <c r="D1388" i="12"/>
  <c r="C1388" i="12"/>
  <c r="D1380" i="12"/>
  <c r="C1380" i="12"/>
  <c r="D1372" i="12"/>
  <c r="C1372" i="12"/>
  <c r="D1364" i="12"/>
  <c r="C1364" i="12"/>
  <c r="D1356" i="12"/>
  <c r="C1356" i="12"/>
  <c r="D1348" i="12"/>
  <c r="C1348" i="12"/>
  <c r="D1340" i="12"/>
  <c r="C1340" i="12"/>
  <c r="D1332" i="12"/>
  <c r="C1332" i="12"/>
  <c r="D1324" i="12"/>
  <c r="C1324" i="12"/>
  <c r="D1316" i="12"/>
  <c r="C1316" i="12"/>
  <c r="C1391" i="12"/>
  <c r="C1387" i="12"/>
  <c r="C1383" i="12"/>
  <c r="C1379" i="12"/>
  <c r="C1375" i="12"/>
  <c r="C1371" i="12"/>
  <c r="C1367" i="12"/>
  <c r="C1363" i="12"/>
  <c r="C1359" i="12"/>
  <c r="C1355" i="12"/>
  <c r="C1351" i="12"/>
  <c r="C1347" i="12"/>
  <c r="C1343" i="12"/>
  <c r="C1339" i="12"/>
  <c r="C1335" i="12"/>
  <c r="C1331" i="12"/>
  <c r="C1327" i="12"/>
  <c r="C1323" i="12"/>
  <c r="C1319" i="12"/>
  <c r="C1315" i="12"/>
  <c r="D1006" i="12"/>
  <c r="C1006" i="12"/>
  <c r="D1018" i="12"/>
  <c r="C1018" i="12"/>
  <c r="D1002" i="12"/>
  <c r="C1002" i="12"/>
  <c r="D986" i="12"/>
  <c r="C986" i="12"/>
  <c r="D970" i="12"/>
  <c r="C970" i="12"/>
  <c r="D897" i="12"/>
  <c r="C897" i="12"/>
  <c r="D889" i="12"/>
  <c r="C889" i="12"/>
  <c r="D881" i="12"/>
  <c r="C881" i="12"/>
  <c r="D873" i="12"/>
  <c r="C873" i="12"/>
  <c r="D865" i="12"/>
  <c r="C865" i="12"/>
  <c r="D857" i="12"/>
  <c r="C857" i="12"/>
  <c r="D849" i="12"/>
  <c r="C849" i="12"/>
  <c r="D841" i="12"/>
  <c r="C841" i="12"/>
  <c r="D833" i="12"/>
  <c r="C833" i="12"/>
  <c r="D825" i="12"/>
  <c r="C825" i="12"/>
  <c r="D817" i="12"/>
  <c r="C817" i="12"/>
  <c r="D809" i="12"/>
  <c r="C809" i="12"/>
  <c r="D801" i="12"/>
  <c r="C801" i="12"/>
  <c r="D793" i="12"/>
  <c r="C793" i="12"/>
  <c r="D785" i="12"/>
  <c r="C785" i="12"/>
  <c r="D777" i="12"/>
  <c r="C777" i="12"/>
  <c r="C761" i="12"/>
  <c r="D761" i="12"/>
  <c r="C745" i="12"/>
  <c r="D745" i="12"/>
  <c r="C729" i="12"/>
  <c r="D729" i="12"/>
  <c r="C713" i="12"/>
  <c r="D713" i="12"/>
  <c r="C697" i="12"/>
  <c r="D697" i="12"/>
  <c r="C681" i="12"/>
  <c r="D681" i="12"/>
  <c r="C665" i="12"/>
  <c r="D665" i="12"/>
  <c r="C649" i="12"/>
  <c r="D649" i="12"/>
  <c r="D633" i="12"/>
  <c r="C633" i="12"/>
  <c r="D617" i="12"/>
  <c r="C617" i="12"/>
  <c r="D601" i="12"/>
  <c r="C601" i="12"/>
  <c r="D590" i="12"/>
  <c r="C590" i="12"/>
  <c r="D574" i="12"/>
  <c r="C574" i="12"/>
  <c r="D558" i="12"/>
  <c r="C558" i="12"/>
  <c r="D542" i="12"/>
  <c r="C542" i="12"/>
  <c r="D526" i="12"/>
  <c r="C526" i="12"/>
  <c r="D510" i="12"/>
  <c r="C510" i="12"/>
  <c r="D494" i="12"/>
  <c r="C494" i="12"/>
  <c r="D478" i="12"/>
  <c r="C478" i="12"/>
  <c r="D462" i="12"/>
  <c r="C462" i="12"/>
  <c r="D446" i="12"/>
  <c r="C446" i="12"/>
  <c r="D430" i="12"/>
  <c r="C430" i="12"/>
  <c r="D414" i="12"/>
  <c r="C414" i="12"/>
  <c r="D398" i="12"/>
  <c r="C398" i="12"/>
  <c r="D382" i="12"/>
  <c r="C382" i="12"/>
  <c r="D366" i="12"/>
  <c r="C366" i="12"/>
  <c r="D350" i="12"/>
  <c r="C350" i="12"/>
  <c r="D331" i="12"/>
  <c r="C331" i="12"/>
  <c r="D318" i="12"/>
  <c r="C318" i="12"/>
  <c r="D302" i="12"/>
  <c r="C302" i="12"/>
  <c r="D286" i="12"/>
  <c r="C286" i="12"/>
  <c r="D270" i="12"/>
  <c r="C270" i="12"/>
  <c r="D254" i="12"/>
  <c r="C254" i="12"/>
  <c r="D238" i="12"/>
  <c r="C238" i="12"/>
  <c r="D222" i="12"/>
  <c r="C222" i="12"/>
  <c r="D206" i="12"/>
  <c r="C206" i="12"/>
  <c r="D190" i="12"/>
  <c r="C190" i="12"/>
  <c r="C177" i="12"/>
  <c r="D177" i="12"/>
  <c r="C161" i="12"/>
  <c r="D161" i="12"/>
  <c r="C140" i="12"/>
  <c r="D140" i="12"/>
  <c r="C124" i="12"/>
  <c r="D124" i="12"/>
  <c r="C108" i="12"/>
  <c r="D108" i="12"/>
  <c r="D83" i="12"/>
  <c r="C83" i="12"/>
  <c r="D67" i="12"/>
  <c r="C67" i="12"/>
  <c r="D51" i="12"/>
  <c r="C51" i="12"/>
  <c r="D990" i="12"/>
  <c r="C990" i="12"/>
  <c r="D1073" i="12"/>
  <c r="C1073" i="12"/>
  <c r="C1065" i="12"/>
  <c r="C1057" i="12"/>
  <c r="C1049" i="12"/>
  <c r="C1041" i="12"/>
  <c r="C1033" i="12"/>
  <c r="C1025" i="12"/>
  <c r="D1010" i="12"/>
  <c r="C1010" i="12"/>
  <c r="C1005" i="12"/>
  <c r="D994" i="12"/>
  <c r="C994" i="12"/>
  <c r="C989" i="12"/>
  <c r="C979" i="12"/>
  <c r="D893" i="12"/>
  <c r="C893" i="12"/>
  <c r="D877" i="12"/>
  <c r="C877" i="12"/>
  <c r="D861" i="12"/>
  <c r="C861" i="12"/>
  <c r="D845" i="12"/>
  <c r="C845" i="12"/>
  <c r="D829" i="12"/>
  <c r="C829" i="12"/>
  <c r="D813" i="12"/>
  <c r="C813" i="12"/>
  <c r="D797" i="12"/>
  <c r="C797" i="12"/>
  <c r="D781" i="12"/>
  <c r="C781" i="12"/>
  <c r="C641" i="12"/>
  <c r="D641" i="12"/>
  <c r="D630" i="12"/>
  <c r="C630" i="12"/>
  <c r="D486" i="12"/>
  <c r="C486" i="12"/>
  <c r="D470" i="12"/>
  <c r="C470" i="12"/>
  <c r="D454" i="12"/>
  <c r="C454" i="12"/>
  <c r="D438" i="12"/>
  <c r="C438" i="12"/>
  <c r="D422" i="12"/>
  <c r="C422" i="12"/>
  <c r="D406" i="12"/>
  <c r="C406" i="12"/>
  <c r="D390" i="12"/>
  <c r="C390" i="12"/>
  <c r="D374" i="12"/>
  <c r="C374" i="12"/>
  <c r="D358" i="12"/>
  <c r="C358" i="12"/>
  <c r="D342" i="12"/>
  <c r="C342" i="12"/>
  <c r="D326" i="12"/>
  <c r="C326" i="12"/>
  <c r="D310" i="12"/>
  <c r="C310" i="12"/>
  <c r="D294" i="12"/>
  <c r="C294" i="12"/>
  <c r="D278" i="12"/>
  <c r="C278" i="12"/>
  <c r="D262" i="12"/>
  <c r="C262" i="12"/>
  <c r="D246" i="12"/>
  <c r="C246" i="12"/>
  <c r="D230" i="12"/>
  <c r="C230" i="12"/>
  <c r="D214" i="12"/>
  <c r="C214" i="12"/>
  <c r="D198" i="12"/>
  <c r="C198" i="12"/>
  <c r="C180" i="12"/>
  <c r="D180" i="12"/>
  <c r="C164" i="12"/>
  <c r="D164" i="12"/>
  <c r="C148" i="12"/>
  <c r="D148" i="12"/>
  <c r="C132" i="12"/>
  <c r="D132" i="12"/>
  <c r="C116" i="12"/>
  <c r="D116" i="12"/>
  <c r="C104" i="12"/>
  <c r="D104" i="12"/>
  <c r="D75" i="12"/>
  <c r="C75" i="12"/>
  <c r="D59" i="12"/>
  <c r="C59" i="12"/>
  <c r="D39" i="12"/>
  <c r="C39" i="12"/>
  <c r="D32" i="12"/>
  <c r="C32" i="12"/>
  <c r="D974" i="12"/>
  <c r="C974" i="12"/>
  <c r="C1069" i="12"/>
  <c r="C1061" i="12"/>
  <c r="C1053" i="12"/>
  <c r="C1045" i="12"/>
  <c r="C1037" i="12"/>
  <c r="C1029" i="12"/>
  <c r="C1021" i="12"/>
  <c r="C1011" i="12"/>
  <c r="C995" i="12"/>
  <c r="D978" i="12"/>
  <c r="C978" i="12"/>
  <c r="C973" i="12"/>
  <c r="C963" i="12"/>
  <c r="C957" i="12"/>
  <c r="C947" i="12"/>
  <c r="C941" i="12"/>
  <c r="C931" i="12"/>
  <c r="C925" i="12"/>
  <c r="C915" i="12"/>
  <c r="C909" i="12"/>
  <c r="D885" i="12"/>
  <c r="C885" i="12"/>
  <c r="D869" i="12"/>
  <c r="C869" i="12"/>
  <c r="D853" i="12"/>
  <c r="C853" i="12"/>
  <c r="D837" i="12"/>
  <c r="C837" i="12"/>
  <c r="D821" i="12"/>
  <c r="C821" i="12"/>
  <c r="D805" i="12"/>
  <c r="C805" i="12"/>
  <c r="D789" i="12"/>
  <c r="C789" i="12"/>
  <c r="C769" i="12"/>
  <c r="D769" i="12"/>
  <c r="C753" i="12"/>
  <c r="D753" i="12"/>
  <c r="C737" i="12"/>
  <c r="D737" i="12"/>
  <c r="C721" i="12"/>
  <c r="D721" i="12"/>
  <c r="C705" i="12"/>
  <c r="D705" i="12"/>
  <c r="C689" i="12"/>
  <c r="D689" i="12"/>
  <c r="C673" i="12"/>
  <c r="D673" i="12"/>
  <c r="C657" i="12"/>
  <c r="D657" i="12"/>
  <c r="D614" i="12"/>
  <c r="C614" i="12"/>
  <c r="D598" i="12"/>
  <c r="C598" i="12"/>
  <c r="D582" i="12"/>
  <c r="C582" i="12"/>
  <c r="D566" i="12"/>
  <c r="C566" i="12"/>
  <c r="D550" i="12"/>
  <c r="C550" i="12"/>
  <c r="D534" i="12"/>
  <c r="C534" i="12"/>
  <c r="D518" i="12"/>
  <c r="C518" i="12"/>
  <c r="D502" i="12"/>
  <c r="C502" i="12"/>
  <c r="C1070" i="12"/>
  <c r="C1066" i="12"/>
  <c r="C1062" i="12"/>
  <c r="C1058" i="12"/>
  <c r="C1054" i="12"/>
  <c r="C1050" i="12"/>
  <c r="C1046" i="12"/>
  <c r="C1042" i="12"/>
  <c r="C1038" i="12"/>
  <c r="C1034" i="12"/>
  <c r="C1030" i="12"/>
  <c r="C1026" i="12"/>
  <c r="C1022" i="12"/>
  <c r="C1015" i="12"/>
  <c r="D1014" i="12"/>
  <c r="C1014" i="12"/>
  <c r="C1009" i="12"/>
  <c r="C999" i="12"/>
  <c r="D998" i="12"/>
  <c r="C998" i="12"/>
  <c r="C993" i="12"/>
  <c r="C983" i="12"/>
  <c r="D982" i="12"/>
  <c r="C982" i="12"/>
  <c r="C977" i="12"/>
  <c r="C967" i="12"/>
  <c r="D966" i="12"/>
  <c r="C966" i="12"/>
  <c r="C961" i="12"/>
  <c r="C951" i="12"/>
  <c r="C945" i="12"/>
  <c r="C935" i="12"/>
  <c r="C929" i="12"/>
  <c r="C919" i="12"/>
  <c r="C913" i="12"/>
  <c r="C903" i="12"/>
  <c r="C962" i="12"/>
  <c r="C958" i="12"/>
  <c r="C954" i="12"/>
  <c r="C950" i="12"/>
  <c r="C946" i="12"/>
  <c r="C942" i="12"/>
  <c r="C938" i="12"/>
  <c r="C934" i="12"/>
  <c r="C930" i="12"/>
  <c r="C926" i="12"/>
  <c r="C922" i="12"/>
  <c r="C918" i="12"/>
  <c r="C914" i="12"/>
  <c r="C910" i="12"/>
  <c r="C906" i="12"/>
  <c r="C902" i="12"/>
  <c r="C898" i="12"/>
  <c r="C894" i="12"/>
  <c r="C890" i="12"/>
  <c r="C886" i="12"/>
  <c r="C882" i="12"/>
  <c r="C878" i="12"/>
  <c r="C874" i="12"/>
  <c r="C870" i="12"/>
  <c r="C866" i="12"/>
  <c r="C862" i="12"/>
  <c r="C858" i="12"/>
  <c r="C854" i="12"/>
  <c r="C850" i="12"/>
  <c r="C846" i="12"/>
  <c r="C842" i="12"/>
  <c r="C838" i="12"/>
  <c r="C834" i="12"/>
  <c r="C830" i="12"/>
  <c r="C826" i="12"/>
  <c r="C822" i="12"/>
  <c r="C818" i="12"/>
  <c r="C814" i="12"/>
  <c r="C810" i="12"/>
  <c r="C806" i="12"/>
  <c r="C802" i="12"/>
  <c r="C798" i="12"/>
  <c r="C794" i="12"/>
  <c r="C790" i="12"/>
  <c r="C786" i="12"/>
  <c r="C782" i="12"/>
  <c r="C778" i="12"/>
  <c r="D770" i="12"/>
  <c r="D762" i="12"/>
  <c r="D754" i="12"/>
  <c r="D746" i="12"/>
  <c r="D738" i="12"/>
  <c r="D730" i="12"/>
  <c r="D722" i="12"/>
  <c r="D714" i="12"/>
  <c r="D706" i="12"/>
  <c r="D698" i="12"/>
  <c r="D690" i="12"/>
  <c r="D682" i="12"/>
  <c r="D674" i="12"/>
  <c r="D666" i="12"/>
  <c r="D658" i="12"/>
  <c r="D650" i="12"/>
  <c r="D642" i="12"/>
  <c r="C634" i="12"/>
  <c r="C631" i="12"/>
  <c r="C618" i="12"/>
  <c r="C615" i="12"/>
  <c r="C602" i="12"/>
  <c r="C599" i="12"/>
  <c r="C591" i="12"/>
  <c r="C583" i="12"/>
  <c r="C575" i="12"/>
  <c r="C567" i="12"/>
  <c r="C559" i="12"/>
  <c r="C551" i="12"/>
  <c r="C543" i="12"/>
  <c r="C535" i="12"/>
  <c r="C527" i="12"/>
  <c r="C519" i="12"/>
  <c r="C511" i="12"/>
  <c r="C503" i="12"/>
  <c r="C495" i="12"/>
  <c r="C487" i="12"/>
  <c r="C479" i="12"/>
  <c r="C471" i="12"/>
  <c r="C463" i="12"/>
  <c r="C455" i="12"/>
  <c r="C447" i="12"/>
  <c r="C439" i="12"/>
  <c r="C431" i="12"/>
  <c r="C423" i="12"/>
  <c r="C415" i="12"/>
  <c r="C407" i="12"/>
  <c r="C399" i="12"/>
  <c r="C391" i="12"/>
  <c r="C383" i="12"/>
  <c r="C375" i="12"/>
  <c r="C367" i="12"/>
  <c r="C359" i="12"/>
  <c r="C351" i="12"/>
  <c r="C343" i="12"/>
  <c r="C332" i="12"/>
  <c r="C327" i="12"/>
  <c r="C319" i="12"/>
  <c r="C311" i="12"/>
  <c r="C303" i="12"/>
  <c r="C295" i="12"/>
  <c r="C287" i="12"/>
  <c r="C279" i="12"/>
  <c r="C271" i="12"/>
  <c r="C263" i="12"/>
  <c r="C255" i="12"/>
  <c r="C247" i="12"/>
  <c r="C239" i="12"/>
  <c r="C231" i="12"/>
  <c r="C223" i="12"/>
  <c r="C215" i="12"/>
  <c r="C207" i="12"/>
  <c r="C199" i="12"/>
  <c r="C191" i="12"/>
  <c r="D181" i="12"/>
  <c r="D178" i="12"/>
  <c r="D165" i="12"/>
  <c r="D162" i="12"/>
  <c r="D149" i="12"/>
  <c r="D141" i="12"/>
  <c r="D133" i="12"/>
  <c r="D125" i="12"/>
  <c r="D117" i="12"/>
  <c r="D109" i="12"/>
  <c r="D105" i="12"/>
  <c r="C84" i="12"/>
  <c r="C76" i="12"/>
  <c r="C68" i="12"/>
  <c r="C60" i="12"/>
  <c r="C52" i="12"/>
  <c r="C47" i="12"/>
  <c r="C27" i="12"/>
  <c r="D24" i="12"/>
  <c r="C24" i="12"/>
  <c r="D19" i="12"/>
  <c r="C19" i="12"/>
  <c r="D8" i="12"/>
  <c r="C8" i="12"/>
  <c r="D3" i="12"/>
  <c r="C3" i="12"/>
  <c r="D1312" i="12"/>
  <c r="C1312" i="12"/>
  <c r="D1310" i="12"/>
  <c r="C1310" i="12"/>
  <c r="D1308" i="12"/>
  <c r="C1308" i="12"/>
  <c r="D1306" i="12"/>
  <c r="C1306" i="12"/>
  <c r="D1304" i="12"/>
  <c r="C1304" i="12"/>
  <c r="D1302" i="12"/>
  <c r="C1302" i="12"/>
  <c r="D1300" i="12"/>
  <c r="C1300" i="12"/>
  <c r="D1298" i="12"/>
  <c r="C1298" i="12"/>
  <c r="D1296" i="12"/>
  <c r="C1296" i="12"/>
  <c r="D1294" i="12"/>
  <c r="C1294" i="12"/>
  <c r="D1292" i="12"/>
  <c r="C1292" i="12"/>
  <c r="D1290" i="12"/>
  <c r="C1290" i="12"/>
  <c r="D1288" i="12"/>
  <c r="C1288" i="12"/>
  <c r="D1286" i="12"/>
  <c r="C1286" i="12"/>
  <c r="D1284" i="12"/>
  <c r="C1284" i="12"/>
  <c r="D1282" i="12"/>
  <c r="C1282" i="12"/>
  <c r="D1280" i="12"/>
  <c r="C1280" i="12"/>
  <c r="D1278" i="12"/>
  <c r="C1278" i="12"/>
  <c r="D1276" i="12"/>
  <c r="C1276" i="12"/>
  <c r="D1274" i="12"/>
  <c r="C1274" i="12"/>
  <c r="D1272" i="12"/>
  <c r="C1272" i="12"/>
  <c r="D1270" i="12"/>
  <c r="C1270" i="12"/>
  <c r="D1268" i="12"/>
  <c r="C1268" i="12"/>
  <c r="D1266" i="12"/>
  <c r="C1266" i="12"/>
  <c r="D1264" i="12"/>
  <c r="C1264" i="12"/>
  <c r="D1262" i="12"/>
  <c r="C1262" i="12"/>
  <c r="D1260" i="12"/>
  <c r="C1260" i="12"/>
  <c r="D1258" i="12"/>
  <c r="C1258" i="12"/>
  <c r="D1256" i="12"/>
  <c r="C1256" i="12"/>
  <c r="C1254" i="12"/>
  <c r="D1254" i="12"/>
  <c r="C1251" i="12"/>
  <c r="D1251" i="12"/>
  <c r="C1246" i="12"/>
  <c r="D1246" i="12"/>
  <c r="C1243" i="12"/>
  <c r="D1243" i="12"/>
  <c r="C1238" i="12"/>
  <c r="D1238" i="12"/>
  <c r="C1235" i="12"/>
  <c r="D1235" i="12"/>
  <c r="C1230" i="12"/>
  <c r="D1230" i="12"/>
  <c r="C1227" i="12"/>
  <c r="D1227" i="12"/>
  <c r="C1222" i="12"/>
  <c r="D1222" i="12"/>
  <c r="C1219" i="12"/>
  <c r="D1219" i="12"/>
  <c r="C1214" i="12"/>
  <c r="D1214" i="12"/>
  <c r="C1211" i="12"/>
  <c r="D1211" i="12"/>
  <c r="C1206" i="12"/>
  <c r="D1206" i="12"/>
  <c r="C1203" i="12"/>
  <c r="D1203" i="12"/>
  <c r="C1198" i="12"/>
  <c r="D1198" i="12"/>
  <c r="C1195" i="12"/>
  <c r="D1195" i="12"/>
  <c r="C1190" i="12"/>
  <c r="D1190" i="12"/>
  <c r="C1187" i="12"/>
  <c r="D1187" i="12"/>
  <c r="C1182" i="12"/>
  <c r="D1182" i="12"/>
  <c r="C1179" i="12"/>
  <c r="D1179" i="12"/>
  <c r="D40" i="12"/>
  <c r="C40" i="12"/>
  <c r="D16" i="12"/>
  <c r="C16" i="12"/>
  <c r="D11" i="12"/>
  <c r="C11" i="12"/>
  <c r="D1313" i="12"/>
  <c r="C1313" i="12"/>
  <c r="D1311" i="12"/>
  <c r="C1311" i="12"/>
  <c r="D1309" i="12"/>
  <c r="C1309" i="12"/>
  <c r="D1307" i="12"/>
  <c r="C1307" i="12"/>
  <c r="D1305" i="12"/>
  <c r="C1305" i="12"/>
  <c r="D1303" i="12"/>
  <c r="C1303" i="12"/>
  <c r="D1301" i="12"/>
  <c r="C1301" i="12"/>
  <c r="D1299" i="12"/>
  <c r="C1299" i="12"/>
  <c r="D1297" i="12"/>
  <c r="C1297" i="12"/>
  <c r="D1295" i="12"/>
  <c r="C1295" i="12"/>
  <c r="D1293" i="12"/>
  <c r="C1293" i="12"/>
  <c r="D1291" i="12"/>
  <c r="C1291" i="12"/>
  <c r="D1289" i="12"/>
  <c r="C1289" i="12"/>
  <c r="D1287" i="12"/>
  <c r="C1287" i="12"/>
  <c r="D1285" i="12"/>
  <c r="C1285" i="12"/>
  <c r="D1283" i="12"/>
  <c r="C1283" i="12"/>
  <c r="D1281" i="12"/>
  <c r="C1281" i="12"/>
  <c r="D1279" i="12"/>
  <c r="C1279" i="12"/>
  <c r="D1277" i="12"/>
  <c r="C1277" i="12"/>
  <c r="D1275" i="12"/>
  <c r="C1275" i="12"/>
  <c r="D1273" i="12"/>
  <c r="C1273" i="12"/>
  <c r="D1271" i="12"/>
  <c r="C1271" i="12"/>
  <c r="D1269" i="12"/>
  <c r="C1269" i="12"/>
  <c r="D1267" i="12"/>
  <c r="C1267" i="12"/>
  <c r="D1265" i="12"/>
  <c r="C1265" i="12"/>
  <c r="D1263" i="12"/>
  <c r="C1263" i="12"/>
  <c r="D1261" i="12"/>
  <c r="C1261" i="12"/>
  <c r="D1259" i="12"/>
  <c r="C1259" i="12"/>
  <c r="D1257" i="12"/>
  <c r="C1257" i="12"/>
  <c r="D1255" i="12"/>
  <c r="C1255" i="12"/>
  <c r="C1250" i="12"/>
  <c r="D1250" i="12"/>
  <c r="C1247" i="12"/>
  <c r="D1247" i="12"/>
  <c r="C1242" i="12"/>
  <c r="D1242" i="12"/>
  <c r="C1239" i="12"/>
  <c r="D1239" i="12"/>
  <c r="C1234" i="12"/>
  <c r="D1234" i="12"/>
  <c r="C1231" i="12"/>
  <c r="D1231" i="12"/>
  <c r="C1226" i="12"/>
  <c r="D1226" i="12"/>
  <c r="C1223" i="12"/>
  <c r="D1223" i="12"/>
  <c r="C1218" i="12"/>
  <c r="D1218" i="12"/>
  <c r="C1215" i="12"/>
  <c r="D1215" i="12"/>
  <c r="C1210" i="12"/>
  <c r="D1210" i="12"/>
  <c r="C1207" i="12"/>
  <c r="D1207" i="12"/>
  <c r="C1202" i="12"/>
  <c r="D1202" i="12"/>
  <c r="C1199" i="12"/>
  <c r="D1199" i="12"/>
  <c r="C1194" i="12"/>
  <c r="D1194" i="12"/>
  <c r="C1191" i="12"/>
  <c r="D1191" i="12"/>
  <c r="C1186" i="12"/>
  <c r="D1186" i="12"/>
  <c r="C1183" i="12"/>
  <c r="D1183" i="12"/>
  <c r="C1178" i="12"/>
  <c r="D1178" i="12"/>
  <c r="D48" i="12"/>
  <c r="C48" i="12"/>
  <c r="D1175" i="12"/>
  <c r="D1153" i="12"/>
  <c r="C1153" i="12"/>
  <c r="D1145" i="12"/>
  <c r="C1145" i="12"/>
  <c r="D1137" i="12"/>
  <c r="C1137" i="12"/>
  <c r="D1129" i="12"/>
  <c r="C1129" i="12"/>
  <c r="D1121" i="12"/>
  <c r="C1121" i="12"/>
  <c r="D1113" i="12"/>
  <c r="C1113" i="12"/>
  <c r="D1105" i="12"/>
  <c r="C1105" i="12"/>
  <c r="D1097" i="12"/>
  <c r="C1097" i="12"/>
  <c r="D1089" i="12"/>
  <c r="C1089" i="12"/>
  <c r="D1081" i="12"/>
  <c r="C1081" i="12"/>
  <c r="D1149" i="12"/>
  <c r="C1149" i="12"/>
  <c r="D1141" i="12"/>
  <c r="C1141" i="12"/>
  <c r="D1133" i="12"/>
  <c r="C1133" i="12"/>
  <c r="D1125" i="12"/>
  <c r="C1125" i="12"/>
  <c r="D1117" i="12"/>
  <c r="C1117" i="12"/>
  <c r="D1109" i="12"/>
  <c r="C1109" i="12"/>
  <c r="D1101" i="12"/>
  <c r="C1101" i="12"/>
  <c r="D1093" i="12"/>
  <c r="C1093" i="12"/>
  <c r="D1085" i="12"/>
  <c r="C1085" i="12"/>
  <c r="D1077" i="12"/>
  <c r="C1077" i="12"/>
  <c r="C1154" i="12"/>
  <c r="C1150" i="12"/>
  <c r="C1146" i="12"/>
  <c r="C1142" i="12"/>
  <c r="C1138" i="12"/>
  <c r="C1134" i="12"/>
  <c r="C1130" i="12"/>
  <c r="C1126" i="12"/>
  <c r="C1122" i="12"/>
  <c r="C1118" i="12"/>
  <c r="C1114" i="12"/>
  <c r="C1110" i="12"/>
  <c r="C1106" i="12"/>
  <c r="C1102" i="12"/>
  <c r="C1098" i="12"/>
  <c r="C1094" i="12"/>
  <c r="C1090" i="12"/>
  <c r="C1086" i="12"/>
  <c r="C1082" i="12"/>
  <c r="C1078" i="12"/>
  <c r="D776" i="12"/>
  <c r="D772" i="12"/>
  <c r="D768" i="12"/>
  <c r="D764" i="12"/>
  <c r="D760" i="12"/>
  <c r="D756" i="12"/>
  <c r="D752" i="12"/>
  <c r="D748" i="12"/>
  <c r="D744" i="12"/>
  <c r="D740" i="12"/>
  <c r="D736" i="12"/>
  <c r="D732" i="12"/>
  <c r="C728" i="12"/>
  <c r="D728" i="12"/>
  <c r="C723" i="12"/>
  <c r="D723" i="12"/>
  <c r="C720" i="12"/>
  <c r="D720" i="12"/>
  <c r="C715" i="12"/>
  <c r="D715" i="12"/>
  <c r="C712" i="12"/>
  <c r="D712" i="12"/>
  <c r="C707" i="12"/>
  <c r="D707" i="12"/>
  <c r="C704" i="12"/>
  <c r="D704" i="12"/>
  <c r="C699" i="12"/>
  <c r="D699" i="12"/>
  <c r="C696" i="12"/>
  <c r="D696" i="12"/>
  <c r="C691" i="12"/>
  <c r="D691" i="12"/>
  <c r="C688" i="12"/>
  <c r="D688" i="12"/>
  <c r="C683" i="12"/>
  <c r="D683" i="12"/>
  <c r="C680" i="12"/>
  <c r="D680" i="12"/>
  <c r="C675" i="12"/>
  <c r="D675" i="12"/>
  <c r="C672" i="12"/>
  <c r="D672" i="12"/>
  <c r="C667" i="12"/>
  <c r="D667" i="12"/>
  <c r="C664" i="12"/>
  <c r="D664" i="12"/>
  <c r="C659" i="12"/>
  <c r="D659" i="12"/>
  <c r="C656" i="12"/>
  <c r="D656" i="12"/>
  <c r="C651" i="12"/>
  <c r="D651" i="12"/>
  <c r="C648" i="12"/>
  <c r="D648" i="12"/>
  <c r="C643" i="12"/>
  <c r="D643" i="12"/>
  <c r="C640" i="12"/>
  <c r="D640" i="12"/>
  <c r="D635" i="12"/>
  <c r="C635" i="12"/>
  <c r="D632" i="12"/>
  <c r="C632" i="12"/>
  <c r="D629" i="12"/>
  <c r="C629" i="12"/>
  <c r="D619" i="12"/>
  <c r="C619" i="12"/>
  <c r="D616" i="12"/>
  <c r="C616" i="12"/>
  <c r="D613" i="12"/>
  <c r="C613" i="12"/>
  <c r="D775" i="12"/>
  <c r="D771" i="12"/>
  <c r="D767" i="12"/>
  <c r="D763" i="12"/>
  <c r="D759" i="12"/>
  <c r="D755" i="12"/>
  <c r="D751" i="12"/>
  <c r="D747" i="12"/>
  <c r="D743" i="12"/>
  <c r="D739" i="12"/>
  <c r="D735" i="12"/>
  <c r="D731" i="12"/>
  <c r="C727" i="12"/>
  <c r="D727" i="12"/>
  <c r="C724" i="12"/>
  <c r="D724" i="12"/>
  <c r="C719" i="12"/>
  <c r="D719" i="12"/>
  <c r="C716" i="12"/>
  <c r="D716" i="12"/>
  <c r="C711" i="12"/>
  <c r="D711" i="12"/>
  <c r="C708" i="12"/>
  <c r="D708" i="12"/>
  <c r="C703" i="12"/>
  <c r="D703" i="12"/>
  <c r="C700" i="12"/>
  <c r="D700" i="12"/>
  <c r="C695" i="12"/>
  <c r="D695" i="12"/>
  <c r="C692" i="12"/>
  <c r="D692" i="12"/>
  <c r="C687" i="12"/>
  <c r="D687" i="12"/>
  <c r="C684" i="12"/>
  <c r="D684" i="12"/>
  <c r="C679" i="12"/>
  <c r="D679" i="12"/>
  <c r="C676" i="12"/>
  <c r="D676" i="12"/>
  <c r="C671" i="12"/>
  <c r="D671" i="12"/>
  <c r="C668" i="12"/>
  <c r="D668" i="12"/>
  <c r="C663" i="12"/>
  <c r="D663" i="12"/>
  <c r="C660" i="12"/>
  <c r="D660" i="12"/>
  <c r="C655" i="12"/>
  <c r="D655" i="12"/>
  <c r="C652" i="12"/>
  <c r="D652" i="12"/>
  <c r="C647" i="12"/>
  <c r="D647" i="12"/>
  <c r="C644" i="12"/>
  <c r="D644" i="12"/>
  <c r="C639" i="12"/>
  <c r="D639" i="12"/>
  <c r="C636" i="12"/>
  <c r="D636" i="12"/>
  <c r="D625" i="12"/>
  <c r="C625" i="12"/>
  <c r="D623" i="12"/>
  <c r="C623" i="12"/>
  <c r="D620" i="12"/>
  <c r="C620" i="12"/>
  <c r="D609" i="12"/>
  <c r="C609" i="12"/>
  <c r="D607" i="12"/>
  <c r="C607" i="12"/>
  <c r="D628" i="12"/>
  <c r="C628" i="12"/>
  <c r="D612" i="12"/>
  <c r="C612" i="12"/>
  <c r="D597" i="12"/>
  <c r="C597" i="12"/>
  <c r="D589" i="12"/>
  <c r="C589" i="12"/>
  <c r="D581" i="12"/>
  <c r="C581" i="12"/>
  <c r="D573" i="12"/>
  <c r="C573" i="12"/>
  <c r="D565" i="12"/>
  <c r="C565" i="12"/>
  <c r="D557" i="12"/>
  <c r="C557" i="12"/>
  <c r="D549" i="12"/>
  <c r="C549" i="12"/>
  <c r="D541" i="12"/>
  <c r="C541" i="12"/>
  <c r="D533" i="12"/>
  <c r="C533" i="12"/>
  <c r="D525" i="12"/>
  <c r="C525" i="12"/>
  <c r="D517" i="12"/>
  <c r="C517" i="12"/>
  <c r="D509" i="12"/>
  <c r="C509" i="12"/>
  <c r="D501" i="12"/>
  <c r="C501" i="12"/>
  <c r="D493" i="12"/>
  <c r="C493" i="12"/>
  <c r="D485" i="12"/>
  <c r="C485" i="12"/>
  <c r="D477" i="12"/>
  <c r="C477" i="12"/>
  <c r="D469" i="12"/>
  <c r="C469" i="12"/>
  <c r="D461" i="12"/>
  <c r="C461" i="12"/>
  <c r="D453" i="12"/>
  <c r="C453" i="12"/>
  <c r="D445" i="12"/>
  <c r="C445" i="12"/>
  <c r="D437" i="12"/>
  <c r="C437" i="12"/>
  <c r="D429" i="12"/>
  <c r="C429" i="12"/>
  <c r="D421" i="12"/>
  <c r="C421" i="12"/>
  <c r="D413" i="12"/>
  <c r="C413" i="12"/>
  <c r="D405" i="12"/>
  <c r="C405" i="12"/>
  <c r="D397" i="12"/>
  <c r="C397" i="12"/>
  <c r="D389" i="12"/>
  <c r="C389" i="12"/>
  <c r="D381" i="12"/>
  <c r="C381" i="12"/>
  <c r="D373" i="12"/>
  <c r="C373" i="12"/>
  <c r="D365" i="12"/>
  <c r="C365" i="12"/>
  <c r="D357" i="12"/>
  <c r="C357" i="12"/>
  <c r="D349" i="12"/>
  <c r="C349" i="12"/>
  <c r="D341" i="12"/>
  <c r="C341" i="12"/>
  <c r="D328" i="12"/>
  <c r="C328" i="12"/>
  <c r="D325" i="12"/>
  <c r="C325" i="12"/>
  <c r="D320" i="12"/>
  <c r="C320" i="12"/>
  <c r="D312" i="12"/>
  <c r="C312" i="12"/>
  <c r="D304" i="12"/>
  <c r="C304" i="12"/>
  <c r="D296" i="12"/>
  <c r="C296" i="12"/>
  <c r="D288" i="12"/>
  <c r="C288" i="12"/>
  <c r="D280" i="12"/>
  <c r="C280" i="12"/>
  <c r="D272" i="12"/>
  <c r="C272" i="12"/>
  <c r="D264" i="12"/>
  <c r="C264" i="12"/>
  <c r="D256" i="12"/>
  <c r="C256" i="12"/>
  <c r="D248" i="12"/>
  <c r="C248" i="12"/>
  <c r="D240" i="12"/>
  <c r="C240" i="12"/>
  <c r="D232" i="12"/>
  <c r="C232" i="12"/>
  <c r="D224" i="12"/>
  <c r="C224" i="12"/>
  <c r="D216" i="12"/>
  <c r="C216" i="12"/>
  <c r="D208" i="12"/>
  <c r="C208" i="12"/>
  <c r="D200" i="12"/>
  <c r="C200" i="12"/>
  <c r="D192" i="12"/>
  <c r="C192" i="12"/>
  <c r="C182" i="12"/>
  <c r="D182" i="12"/>
  <c r="C179" i="12"/>
  <c r="D179" i="12"/>
  <c r="C166" i="12"/>
  <c r="D166" i="12"/>
  <c r="C150" i="12"/>
  <c r="D150" i="12"/>
  <c r="C142" i="12"/>
  <c r="D142" i="12"/>
  <c r="C134" i="12"/>
  <c r="D134" i="12"/>
  <c r="C126" i="12"/>
  <c r="D126" i="12"/>
  <c r="C118" i="12"/>
  <c r="D118" i="12"/>
  <c r="C110" i="12"/>
  <c r="D110" i="12"/>
  <c r="D85" i="12"/>
  <c r="C85" i="12"/>
  <c r="D77" i="12"/>
  <c r="C77" i="12"/>
  <c r="D69" i="12"/>
  <c r="C69" i="12"/>
  <c r="D61" i="12"/>
  <c r="C61" i="12"/>
  <c r="D53" i="12"/>
  <c r="C53" i="12"/>
  <c r="D45" i="12"/>
  <c r="C45" i="12"/>
  <c r="D37" i="12"/>
  <c r="C37" i="12"/>
  <c r="D29" i="12"/>
  <c r="C29" i="12"/>
  <c r="D21" i="12"/>
  <c r="C21" i="12"/>
  <c r="D13" i="12"/>
  <c r="C13" i="12"/>
  <c r="D5" i="12"/>
  <c r="C5" i="12"/>
  <c r="D624" i="12"/>
  <c r="C624" i="12"/>
  <c r="C603" i="12"/>
  <c r="D593" i="12"/>
  <c r="C593" i="12"/>
  <c r="D585" i="12"/>
  <c r="C585" i="12"/>
  <c r="D577" i="12"/>
  <c r="C577" i="12"/>
  <c r="D569" i="12"/>
  <c r="C569" i="12"/>
  <c r="D561" i="12"/>
  <c r="C561" i="12"/>
  <c r="D553" i="12"/>
  <c r="C553" i="12"/>
  <c r="D545" i="12"/>
  <c r="C545" i="12"/>
  <c r="D537" i="12"/>
  <c r="C537" i="12"/>
  <c r="D529" i="12"/>
  <c r="C529" i="12"/>
  <c r="D521" i="12"/>
  <c r="C521" i="12"/>
  <c r="D513" i="12"/>
  <c r="C513" i="12"/>
  <c r="D505" i="12"/>
  <c r="C505" i="12"/>
  <c r="D497" i="12"/>
  <c r="C497" i="12"/>
  <c r="D489" i="12"/>
  <c r="C489" i="12"/>
  <c r="D481" i="12"/>
  <c r="C481" i="12"/>
  <c r="D473" i="12"/>
  <c r="C473" i="12"/>
  <c r="D465" i="12"/>
  <c r="C465" i="12"/>
  <c r="D457" i="12"/>
  <c r="C457" i="12"/>
  <c r="D449" i="12"/>
  <c r="C449" i="12"/>
  <c r="D441" i="12"/>
  <c r="C441" i="12"/>
  <c r="D433" i="12"/>
  <c r="C433" i="12"/>
  <c r="D425" i="12"/>
  <c r="C425" i="12"/>
  <c r="D417" i="12"/>
  <c r="C417" i="12"/>
  <c r="D409" i="12"/>
  <c r="C409" i="12"/>
  <c r="D401" i="12"/>
  <c r="C401" i="12"/>
  <c r="D393" i="12"/>
  <c r="C393" i="12"/>
  <c r="D385" i="12"/>
  <c r="C385" i="12"/>
  <c r="D377" i="12"/>
  <c r="C377" i="12"/>
  <c r="D369" i="12"/>
  <c r="C369" i="12"/>
  <c r="D361" i="12"/>
  <c r="C361" i="12"/>
  <c r="D353" i="12"/>
  <c r="C353" i="12"/>
  <c r="D345" i="12"/>
  <c r="C345" i="12"/>
  <c r="D334" i="12"/>
  <c r="C334" i="12"/>
  <c r="D337" i="12"/>
  <c r="C337" i="12"/>
  <c r="C608" i="12"/>
  <c r="C604" i="12"/>
  <c r="C600" i="12"/>
  <c r="C596" i="12"/>
  <c r="C592" i="12"/>
  <c r="C588" i="12"/>
  <c r="C584" i="12"/>
  <c r="C580" i="12"/>
  <c r="C576" i="12"/>
  <c r="C572" i="12"/>
  <c r="C568" i="12"/>
  <c r="C564" i="12"/>
  <c r="C560" i="12"/>
  <c r="C556" i="12"/>
  <c r="C552" i="12"/>
  <c r="C548" i="12"/>
  <c r="C544" i="12"/>
  <c r="C540" i="12"/>
  <c r="C536" i="12"/>
  <c r="C532" i="12"/>
  <c r="C528" i="12"/>
  <c r="C524" i="12"/>
  <c r="C520" i="12"/>
  <c r="C516" i="12"/>
  <c r="C512" i="12"/>
  <c r="C508" i="12"/>
  <c r="C504" i="12"/>
  <c r="C500" i="12"/>
  <c r="C496" i="12"/>
  <c r="C492" i="12"/>
  <c r="C488" i="12"/>
  <c r="C484" i="12"/>
  <c r="C480" i="12"/>
  <c r="C476" i="12"/>
  <c r="C472" i="12"/>
  <c r="C468" i="12"/>
  <c r="C464" i="12"/>
  <c r="C460" i="12"/>
  <c r="C456" i="12"/>
  <c r="C452" i="12"/>
  <c r="C448" i="12"/>
  <c r="C444" i="12"/>
  <c r="C440" i="12"/>
  <c r="C436" i="12"/>
  <c r="C432" i="12"/>
  <c r="C428" i="12"/>
  <c r="C424" i="12"/>
  <c r="C420" i="12"/>
  <c r="C416" i="12"/>
  <c r="C412" i="12"/>
  <c r="C408" i="12"/>
  <c r="C404" i="12"/>
  <c r="C400" i="12"/>
  <c r="C396" i="12"/>
  <c r="C392" i="12"/>
  <c r="C388" i="12"/>
  <c r="C384" i="12"/>
  <c r="C380" i="12"/>
  <c r="C376" i="12"/>
  <c r="C372" i="12"/>
  <c r="C368" i="12"/>
  <c r="C364" i="12"/>
  <c r="C360" i="12"/>
  <c r="C356" i="12"/>
  <c r="C352" i="12"/>
  <c r="C348" i="12"/>
  <c r="C344" i="12"/>
  <c r="C340" i="12"/>
  <c r="C330" i="12"/>
  <c r="D329" i="12"/>
  <c r="C329" i="12"/>
  <c r="D333" i="12"/>
  <c r="C333" i="12"/>
  <c r="D324" i="12"/>
  <c r="C324" i="12"/>
  <c r="D321" i="12"/>
  <c r="C321" i="12"/>
  <c r="D316" i="12"/>
  <c r="C316" i="12"/>
  <c r="D308" i="12"/>
  <c r="C308" i="12"/>
  <c r="D300" i="12"/>
  <c r="C300" i="12"/>
  <c r="D292" i="12"/>
  <c r="C292" i="12"/>
  <c r="D284" i="12"/>
  <c r="C284" i="12"/>
  <c r="D276" i="12"/>
  <c r="C276" i="12"/>
  <c r="D268" i="12"/>
  <c r="C268" i="12"/>
  <c r="D260" i="12"/>
  <c r="C260" i="12"/>
  <c r="D252" i="12"/>
  <c r="C252" i="12"/>
  <c r="D244" i="12"/>
  <c r="C244" i="12"/>
  <c r="D236" i="12"/>
  <c r="C236" i="12"/>
  <c r="D228" i="12"/>
  <c r="C228" i="12"/>
  <c r="D220" i="12"/>
  <c r="C220" i="12"/>
  <c r="D212" i="12"/>
  <c r="C212" i="12"/>
  <c r="D204" i="12"/>
  <c r="C204" i="12"/>
  <c r="D196" i="12"/>
  <c r="C196" i="12"/>
  <c r="D188" i="12"/>
  <c r="C188" i="12"/>
  <c r="C172" i="12"/>
  <c r="D172" i="12"/>
  <c r="C156" i="12"/>
  <c r="D156" i="12"/>
  <c r="C317" i="12"/>
  <c r="C313" i="12"/>
  <c r="C309" i="12"/>
  <c r="C305" i="12"/>
  <c r="C301" i="12"/>
  <c r="C297" i="12"/>
  <c r="C293" i="12"/>
  <c r="C289" i="12"/>
  <c r="C285" i="12"/>
  <c r="C281" i="12"/>
  <c r="C277" i="12"/>
  <c r="C273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D186" i="12"/>
  <c r="D176" i="12"/>
  <c r="C175" i="12"/>
  <c r="D175" i="12"/>
  <c r="D170" i="12"/>
  <c r="D160" i="12"/>
  <c r="D154" i="12"/>
  <c r="C183" i="12"/>
  <c r="D183" i="12"/>
  <c r="C167" i="12"/>
  <c r="D167" i="12"/>
  <c r="C187" i="12"/>
  <c r="D187" i="12"/>
  <c r="C171" i="12"/>
  <c r="D171" i="12"/>
  <c r="C146" i="12"/>
  <c r="D146" i="12"/>
  <c r="C138" i="12"/>
  <c r="D138" i="12"/>
  <c r="C130" i="12"/>
  <c r="D130" i="12"/>
  <c r="C122" i="12"/>
  <c r="D122" i="12"/>
  <c r="C114" i="12"/>
  <c r="D114" i="12"/>
  <c r="D163" i="12"/>
  <c r="D159" i="12"/>
  <c r="D155" i="12"/>
  <c r="D151" i="12"/>
  <c r="D147" i="12"/>
  <c r="D143" i="12"/>
  <c r="D139" i="12"/>
  <c r="D135" i="12"/>
  <c r="D131" i="12"/>
  <c r="D127" i="12"/>
  <c r="D123" i="12"/>
  <c r="D119" i="12"/>
  <c r="D115" i="12"/>
  <c r="D111" i="12"/>
  <c r="D81" i="12"/>
  <c r="C81" i="12"/>
  <c r="D73" i="12"/>
  <c r="C73" i="12"/>
  <c r="D65" i="12"/>
  <c r="C65" i="12"/>
  <c r="D57" i="12"/>
  <c r="C57" i="12"/>
  <c r="D49" i="12"/>
  <c r="C49" i="12"/>
  <c r="D41" i="12"/>
  <c r="C41" i="12"/>
  <c r="D33" i="12"/>
  <c r="C33" i="12"/>
  <c r="D25" i="12"/>
  <c r="C25" i="12"/>
  <c r="D17" i="12"/>
  <c r="C17" i="12"/>
  <c r="D9" i="12"/>
  <c r="C9" i="12"/>
  <c r="C86" i="12"/>
  <c r="C82" i="12"/>
  <c r="C78" i="12"/>
  <c r="C74" i="12"/>
  <c r="C70" i="12"/>
  <c r="C66" i="12"/>
  <c r="C62" i="12"/>
  <c r="C58" i="12"/>
  <c r="C54" i="12"/>
  <c r="C50" i="12"/>
  <c r="C46" i="12"/>
  <c r="C42" i="12"/>
  <c r="C38" i="12"/>
  <c r="C34" i="12"/>
  <c r="C30" i="12"/>
  <c r="C26" i="12"/>
  <c r="C22" i="12"/>
  <c r="C18" i="12"/>
  <c r="C14" i="12"/>
  <c r="C10" i="12"/>
  <c r="C6" i="12"/>
  <c r="D2" i="12"/>
</calcChain>
</file>

<file path=xl/sharedStrings.xml><?xml version="1.0" encoding="utf-8"?>
<sst xmlns="http://schemas.openxmlformats.org/spreadsheetml/2006/main" count="1015" uniqueCount="719">
  <si>
    <t>10020 B25</t>
  </si>
  <si>
    <t>ULTRA WASH H2</t>
  </si>
  <si>
    <t>10030 B25</t>
  </si>
  <si>
    <t>ULTRA FORCE H4</t>
  </si>
  <si>
    <t>10040 C5</t>
  </si>
  <si>
    <t>ULTRA RINSE D5</t>
  </si>
  <si>
    <t>ULTRA BRIGHT D8</t>
  </si>
  <si>
    <t>10002 B20</t>
  </si>
  <si>
    <t>10005 B20</t>
  </si>
  <si>
    <t>ULTRANET M2</t>
  </si>
  <si>
    <t>10005 C5</t>
  </si>
  <si>
    <t>10070 C5</t>
  </si>
  <si>
    <t>ULTRA PLAQUE N2</t>
  </si>
  <si>
    <t>10070 CP5</t>
  </si>
  <si>
    <t>10080 C7</t>
  </si>
  <si>
    <t>ULTRA FRIT N4</t>
  </si>
  <si>
    <t>10090 SE10</t>
  </si>
  <si>
    <t>10250 B20</t>
  </si>
  <si>
    <t>ULTRA CLEAN C2</t>
  </si>
  <si>
    <t>10250 C5</t>
  </si>
  <si>
    <t>10115 C5</t>
  </si>
  <si>
    <t>ULTRA BAC C10</t>
  </si>
  <si>
    <t>10475 C12X750</t>
  </si>
  <si>
    <t>10118 C5</t>
  </si>
  <si>
    <t>ULTRA SAN  CL</t>
  </si>
  <si>
    <t>20111 B20</t>
  </si>
  <si>
    <t>HYGIE NEIGE</t>
  </si>
  <si>
    <t>10150 B25</t>
  </si>
  <si>
    <t>ULTRA SCALE C5</t>
  </si>
  <si>
    <t>10150 C6</t>
  </si>
  <si>
    <t>10161 B20</t>
  </si>
  <si>
    <t>DECAP CIMENT</t>
  </si>
  <si>
    <t>10100 SE10</t>
  </si>
  <si>
    <t>10112 B30</t>
  </si>
  <si>
    <t>DEBOUCHEUR LQ</t>
  </si>
  <si>
    <t>BACTICHLORE</t>
  </si>
  <si>
    <t>10130 C5</t>
  </si>
  <si>
    <t>BELARGENT</t>
  </si>
  <si>
    <t>10165 B20</t>
  </si>
  <si>
    <t>DETART CH</t>
  </si>
  <si>
    <t>10458 C12x750</t>
  </si>
  <si>
    <t>BRINOX</t>
  </si>
  <si>
    <t>10231 C5</t>
  </si>
  <si>
    <t>MANISEPT</t>
  </si>
  <si>
    <t>10233 C5</t>
  </si>
  <si>
    <t>BACTISOAP</t>
  </si>
  <si>
    <t>10238 C5</t>
  </si>
  <si>
    <t>MANIBAC</t>
  </si>
  <si>
    <t>10805 C6X800</t>
  </si>
  <si>
    <t>SOFT CARE SENSISEPT</t>
  </si>
  <si>
    <t>20376 4x4.5</t>
  </si>
  <si>
    <t>HYDRO PLUS</t>
  </si>
  <si>
    <t>10232 C5</t>
  </si>
  <si>
    <t>MANIBEL</t>
  </si>
  <si>
    <t>SOFT CARE DOVE</t>
  </si>
  <si>
    <t>10832 C6X700</t>
  </si>
  <si>
    <t>10431 C20x750</t>
  </si>
  <si>
    <t>10361 B22</t>
  </si>
  <si>
    <t>SANIBAC</t>
  </si>
  <si>
    <t>10441 B20</t>
  </si>
  <si>
    <t>10441 C12x750</t>
  </si>
  <si>
    <t>Rs2 PAE</t>
  </si>
  <si>
    <t>10420 C12x750</t>
  </si>
  <si>
    <t>10421 B20</t>
  </si>
  <si>
    <t>10459 C12X750</t>
  </si>
  <si>
    <t>10452 C12x750</t>
  </si>
  <si>
    <t>10453 B18</t>
  </si>
  <si>
    <t>10453 C12x750</t>
  </si>
  <si>
    <t>10454 B18</t>
  </si>
  <si>
    <t>10454 C12x750</t>
  </si>
  <si>
    <t>Rs5 JASMIN</t>
  </si>
  <si>
    <t>10455 C12x750</t>
  </si>
  <si>
    <t>10400 C12x750</t>
  </si>
  <si>
    <t>10401 B25</t>
  </si>
  <si>
    <t>10462 C5</t>
  </si>
  <si>
    <t>MOKETT SHAMPOO</t>
  </si>
  <si>
    <t>10865 C2x5L</t>
  </si>
  <si>
    <t>TAPI SHAMPOO</t>
  </si>
  <si>
    <t>10545 C5</t>
  </si>
  <si>
    <t>BRISOL</t>
  </si>
  <si>
    <t>10808 B2x5,5</t>
  </si>
  <si>
    <t>JONTEC JD TERRANOVA W</t>
  </si>
  <si>
    <t>10834 B10L</t>
  </si>
  <si>
    <t>10844 B2x5</t>
  </si>
  <si>
    <t>11030 DISQUE NO</t>
  </si>
  <si>
    <t>DISQUE 3M NOIR O406 (NEW LINE)</t>
  </si>
  <si>
    <t>11033 DISQUE BL</t>
  </si>
  <si>
    <t>10300 B25</t>
  </si>
  <si>
    <t>CLAX BUILD 1BL2</t>
  </si>
  <si>
    <t>10311 B20</t>
  </si>
  <si>
    <t>HGL 4</t>
  </si>
  <si>
    <t>10320 SA30</t>
  </si>
  <si>
    <t>HYGIE LINGE</t>
  </si>
  <si>
    <t>10321 SA30</t>
  </si>
  <si>
    <t>HYPRO CLEAN 400</t>
  </si>
  <si>
    <t>10330 B20</t>
  </si>
  <si>
    <t>ACTIV POWER</t>
  </si>
  <si>
    <t>10802 B24</t>
  </si>
  <si>
    <t>CLAX DIAMOND 3GL1</t>
  </si>
  <si>
    <t>10812 B24</t>
  </si>
  <si>
    <t>10845 B24</t>
  </si>
  <si>
    <t>10203 SA30</t>
  </si>
  <si>
    <t>SPOT WASH</t>
  </si>
  <si>
    <t>10305 B20</t>
  </si>
  <si>
    <t>CLAX 200 S 2CL1</t>
  </si>
  <si>
    <t>10318 B20</t>
  </si>
  <si>
    <t>CLAX 100 OB 2AL1</t>
  </si>
  <si>
    <t>10355 B20</t>
  </si>
  <si>
    <t>CLEAN LINGE</t>
  </si>
  <si>
    <t>10377 B20</t>
  </si>
  <si>
    <t>HYPRO DG 10</t>
  </si>
  <si>
    <t>10302 B20</t>
  </si>
  <si>
    <t>CLAX HYPO CONC. 4AL2</t>
  </si>
  <si>
    <t>10316 B25</t>
  </si>
  <si>
    <t>CLAX PERSONRIL 4KL1</t>
  </si>
  <si>
    <t>10350 SA30</t>
  </si>
  <si>
    <t>CLAX ACTIV 4AP1</t>
  </si>
  <si>
    <t>10303 B20</t>
  </si>
  <si>
    <t>CLAX KOMBI CITRIC 6EL2</t>
  </si>
  <si>
    <t>10319 B20</t>
  </si>
  <si>
    <t>FRESH SOFT</t>
  </si>
  <si>
    <t>10335 B20</t>
  </si>
  <si>
    <t>CLAX BACTISOFT 5GL1</t>
  </si>
  <si>
    <t>10340 B20</t>
  </si>
  <si>
    <t>ASSOUPLISSEUR TEXTILE</t>
  </si>
  <si>
    <t>10341 B20</t>
  </si>
  <si>
    <t>ASSOUP.TEXTILE AS</t>
  </si>
  <si>
    <t>10345 B20</t>
  </si>
  <si>
    <t>ASSOUPLISSEUR PG</t>
  </si>
  <si>
    <t>10329 B25</t>
  </si>
  <si>
    <t>ANTICHLORE LIQUIDE</t>
  </si>
  <si>
    <t>10370 C7</t>
  </si>
  <si>
    <t>ANTIROUILLE</t>
  </si>
  <si>
    <t>10386 B5L</t>
  </si>
  <si>
    <t>SENTEUR AS</t>
  </si>
  <si>
    <t>10393 SE10</t>
  </si>
  <si>
    <t>HGL 5</t>
  </si>
  <si>
    <t>10807 DIS.SOFTCARE</t>
  </si>
  <si>
    <t>SOFT CARE DISPENSER</t>
  </si>
  <si>
    <t>10807 DIS.SOFTCARE/F</t>
  </si>
  <si>
    <t>11000 LAIN.AC</t>
  </si>
  <si>
    <t>LAINE D'ACIER</t>
  </si>
  <si>
    <t>20370 C2X5</t>
  </si>
  <si>
    <t>Code Article Gestcom</t>
  </si>
  <si>
    <t>Désignation</t>
  </si>
  <si>
    <t>BONNET DE DOUCHE</t>
  </si>
  <si>
    <t>EPONGE À CHAUSSURES</t>
  </si>
  <si>
    <t>GEL BAIN DOUCHE</t>
  </si>
  <si>
    <t>SHAMPOOING CONDITIONNEUR</t>
  </si>
  <si>
    <t>FWA GBD C315</t>
  </si>
  <si>
    <t>JVA GBD C480</t>
  </si>
  <si>
    <t>JVA S15 FLOW C485</t>
  </si>
  <si>
    <t>SAVON 15GR EN FLOW PACK</t>
  </si>
  <si>
    <t>FWA S20 FLOW C420</t>
  </si>
  <si>
    <t>SAVON 20GR EN FLOW PACK</t>
  </si>
  <si>
    <t>FWA CC C315</t>
  </si>
  <si>
    <t>JVA CC C480</t>
  </si>
  <si>
    <t>CD GCC C35</t>
  </si>
  <si>
    <t>GEL CHEVEUX ET CORPS</t>
  </si>
  <si>
    <t>ZEYTIN CC C240</t>
  </si>
  <si>
    <t>ZEYTIN BD C400</t>
  </si>
  <si>
    <t>ZEYTIN EC C390</t>
  </si>
  <si>
    <t>ZEYTIN LC C240</t>
  </si>
  <si>
    <t>LAIT CORPOREL</t>
  </si>
  <si>
    <t>ZEYTIN LF01 C95</t>
  </si>
  <si>
    <t>LOOFAH</t>
  </si>
  <si>
    <t>ZEYTIN PE C450</t>
  </si>
  <si>
    <t>PEIGNE</t>
  </si>
  <si>
    <t>ZEYTIN S45 C275</t>
  </si>
  <si>
    <t>SAVON DE MASSAGE 45GR</t>
  </si>
  <si>
    <t>ZEYTIN SC C576</t>
  </si>
  <si>
    <t>SET DE COUTURE</t>
  </si>
  <si>
    <t>ZEYTIN SR C92</t>
  </si>
  <si>
    <t>SET DE RASAGE</t>
  </si>
  <si>
    <t>ZEYTIN SD C240</t>
  </si>
  <si>
    <t>SET DENTAIRE</t>
  </si>
  <si>
    <t>ZEYTIN VS C184</t>
  </si>
  <si>
    <t>VANITY SET</t>
  </si>
  <si>
    <t>PT03 VRAC</t>
  </si>
  <si>
    <t>PANTOUFLE EPONGE CREPE 4MM 28C</t>
  </si>
  <si>
    <t>SAC A LINGE EN POLYÉTHYLÈNE</t>
  </si>
  <si>
    <t>NEROLI AS C320</t>
  </si>
  <si>
    <t>APRÈS SHAMPOOING</t>
  </si>
  <si>
    <t>NEROLI GBD C320</t>
  </si>
  <si>
    <t>ZEYTIN GBD C240</t>
  </si>
  <si>
    <t>NEROLI LC C320</t>
  </si>
  <si>
    <t>SAVON 20GR ROND/MASSAGE</t>
  </si>
  <si>
    <t>ZEYTIN S30 C400</t>
  </si>
  <si>
    <t>SAVON 30GR</t>
  </si>
  <si>
    <t>NEROLI CC C320</t>
  </si>
  <si>
    <t>ZEYTIN AS C240</t>
  </si>
  <si>
    <t>CHAUSSE PIEDS</t>
  </si>
  <si>
    <t>CP01/TR FLOW C400</t>
  </si>
  <si>
    <t>PT06 VRAC</t>
  </si>
  <si>
    <t>SAVON 20GR PLISSÉ</t>
  </si>
  <si>
    <t>NEROLI S20 C336</t>
  </si>
  <si>
    <t>ALGA BD C400</t>
  </si>
  <si>
    <t>ALGA GC C400</t>
  </si>
  <si>
    <t>GANTS À CHAUSSURES</t>
  </si>
  <si>
    <t>ALGA SD C240</t>
  </si>
  <si>
    <t>BO S20 FLOW C420</t>
  </si>
  <si>
    <t>BO CC SE C315</t>
  </si>
  <si>
    <t>FWA GBD C396</t>
  </si>
  <si>
    <t>FWA S20 PLI C520</t>
  </si>
  <si>
    <t>FWA CC C396</t>
  </si>
  <si>
    <t>NEROLI EC C390</t>
  </si>
  <si>
    <t>NEROLI BD C400</t>
  </si>
  <si>
    <t>ALGA CT C785</t>
  </si>
  <si>
    <t>COTONS TIGES</t>
  </si>
  <si>
    <t>ALGA LO C500</t>
  </si>
  <si>
    <t>LIMES À ONGLES</t>
  </si>
  <si>
    <t>ALGA S45 C275</t>
  </si>
  <si>
    <t>SEL DE BAIN</t>
  </si>
  <si>
    <t>NEROLI VS C292</t>
  </si>
  <si>
    <t>ALGA PE C450</t>
  </si>
  <si>
    <t>ALGA AWTR001 C27</t>
  </si>
  <si>
    <t>TROUSSE ALGA</t>
  </si>
  <si>
    <t>ALGA GBD C308</t>
  </si>
  <si>
    <t>ALGA LC C308</t>
  </si>
  <si>
    <t>ALGA S20 FLOW C345</t>
  </si>
  <si>
    <t>ALGA SC C1500</t>
  </si>
  <si>
    <t>ALGA CC C308</t>
  </si>
  <si>
    <t>ALGA CC C350</t>
  </si>
  <si>
    <t>ALGA GBD C350</t>
  </si>
  <si>
    <t>JVA EC C504</t>
  </si>
  <si>
    <t>BO GBD SE C315</t>
  </si>
  <si>
    <t>FWA S15 PLI C756</t>
  </si>
  <si>
    <t>SAVON 15GR PLISSÉ</t>
  </si>
  <si>
    <t>ALGA LC C350</t>
  </si>
  <si>
    <t>ALGA VS C275</t>
  </si>
  <si>
    <t>JVA LC C480</t>
  </si>
  <si>
    <t>SH02</t>
  </si>
  <si>
    <t>SAC HYGIÉNIQUE EN POLYÉTHYLÈNE</t>
  </si>
  <si>
    <t>ALGA AS C308</t>
  </si>
  <si>
    <t>ALGA AS C350</t>
  </si>
  <si>
    <t>ALGA SR C92</t>
  </si>
  <si>
    <t>ALGA S45 C226</t>
  </si>
  <si>
    <t>TOP RENOV (RÉNOVATEUR)</t>
  </si>
  <si>
    <t>RS6</t>
  </si>
  <si>
    <t>NET FILTRES (NÉTTOYANT DES FIL</t>
  </si>
  <si>
    <t>RS3 (PRODUIT À VITRES)</t>
  </si>
  <si>
    <t>RS5 MAGNOLIA</t>
  </si>
  <si>
    <t>RS9 CONCENTRÉ</t>
  </si>
  <si>
    <t>RS2 CONCENTRÉ</t>
  </si>
  <si>
    <t>DISQUE 3M BLANC O406 (NEW LINE</t>
  </si>
  <si>
    <t>CLAX MILD 3RL1</t>
  </si>
  <si>
    <t xml:space="preserve">ULTRA PLUS </t>
  </si>
  <si>
    <t>IDEAL M1 (20)</t>
  </si>
  <si>
    <t>SOFT CARE FOAM H2</t>
  </si>
  <si>
    <t>DISTRIBUTEUR SOFT CARE FOAM</t>
  </si>
  <si>
    <t>JONTEC 300</t>
  </si>
  <si>
    <t>JD JONTEC ASSET</t>
  </si>
  <si>
    <t>RS3 CONCENTRÉ</t>
  </si>
  <si>
    <t>RS5 CITRON</t>
  </si>
  <si>
    <t>ULTRANET M2 (4X5)</t>
  </si>
  <si>
    <t>SOFT CARE DES E SPRAY H5</t>
  </si>
  <si>
    <t>ROOM CARE R7</t>
  </si>
  <si>
    <t>ZEYTIN S45 C226</t>
  </si>
  <si>
    <t xml:space="preserve"> PRV Mai</t>
  </si>
  <si>
    <t xml:space="preserve"> PRV JUIN</t>
  </si>
  <si>
    <t xml:space="preserve"> PRV JUILL</t>
  </si>
  <si>
    <t xml:space="preserve"> PRV AOUT</t>
  </si>
  <si>
    <t xml:space="preserve"> PRV SEPT</t>
  </si>
  <si>
    <t xml:space="preserve"> PRV OCT</t>
  </si>
  <si>
    <t xml:space="preserve"> PRV NOV</t>
  </si>
  <si>
    <t xml:space="preserve"> PRV DEC</t>
  </si>
  <si>
    <t>PANTOUFLE MOLLETONÉE</t>
  </si>
  <si>
    <t xml:space="preserve"> PRV JAN</t>
  </si>
  <si>
    <t xml:space="preserve"> PRV FEV</t>
  </si>
  <si>
    <t xml:space="preserve"> PRV MARS</t>
  </si>
  <si>
    <t xml:space="preserve"> PRV AVR</t>
  </si>
  <si>
    <t>VP 11080 CH 1000</t>
  </si>
  <si>
    <t>VP 11080 DIS.800 AR</t>
  </si>
  <si>
    <t>10123 B5X2</t>
  </si>
  <si>
    <t>10123 C4X5</t>
  </si>
  <si>
    <t>VP 11080 DIS.QIB</t>
  </si>
  <si>
    <t>20376 4x4,5</t>
  </si>
  <si>
    <t>20059 B20</t>
  </si>
  <si>
    <t>20135 B200</t>
  </si>
  <si>
    <t>20133 B20</t>
  </si>
  <si>
    <t>20136 B20</t>
  </si>
  <si>
    <t>10466 C5</t>
  </si>
  <si>
    <t>10467 C5</t>
  </si>
  <si>
    <t>10468 C5</t>
  </si>
  <si>
    <t>10470 C5</t>
  </si>
  <si>
    <t>ALGA VS C370</t>
  </si>
  <si>
    <t>ALGA LF01 C95</t>
  </si>
  <si>
    <t>NEROLI SC C576</t>
  </si>
  <si>
    <t>BO BD C400</t>
  </si>
  <si>
    <t>CD S20 PLI C520</t>
  </si>
  <si>
    <t>NEROLI AWP/F 001 C32</t>
  </si>
  <si>
    <t>ALGA SB C350</t>
  </si>
  <si>
    <t>JVA BD C315</t>
  </si>
  <si>
    <t>38 SL C200</t>
  </si>
  <si>
    <t>SL02</t>
  </si>
  <si>
    <t>10472 SB SE10</t>
  </si>
  <si>
    <t>22050 SC C840</t>
  </si>
  <si>
    <t>22054 LO C500</t>
  </si>
  <si>
    <t>22054 SC C1500</t>
  </si>
  <si>
    <t>22173 CT C857</t>
  </si>
  <si>
    <t>22173 LO C500</t>
  </si>
  <si>
    <t>22173 SC C1500</t>
  </si>
  <si>
    <t>23108 LO C500</t>
  </si>
  <si>
    <t>80527 LO C500</t>
  </si>
  <si>
    <t>10495 LC C320</t>
  </si>
  <si>
    <t>10088 CC SE C330</t>
  </si>
  <si>
    <t>10088 GBD SE C330</t>
  </si>
  <si>
    <t>10088 S20 PLI C540</t>
  </si>
  <si>
    <t>10195 BD C400</t>
  </si>
  <si>
    <t>10195 CC C210</t>
  </si>
  <si>
    <t>10195 GBD C210</t>
  </si>
  <si>
    <t>10195 LC C210</t>
  </si>
  <si>
    <t>10195 SC C576</t>
  </si>
  <si>
    <t>10270 CC C210</t>
  </si>
  <si>
    <t>10270 GBD C210</t>
  </si>
  <si>
    <t>10270 S20 C448</t>
  </si>
  <si>
    <t>10495 AS C320</t>
  </si>
  <si>
    <t>10495 BD C400</t>
  </si>
  <si>
    <t>10495 CC C320</t>
  </si>
  <si>
    <t>10495 EC C390</t>
  </si>
  <si>
    <t>10495 GBD C320</t>
  </si>
  <si>
    <t>10495 S20 PLI C520</t>
  </si>
  <si>
    <t>10495 SC C576</t>
  </si>
  <si>
    <t>22025 CC C315</t>
  </si>
  <si>
    <t>22025 S30 C336</t>
  </si>
  <si>
    <t>22044 CC C210</t>
  </si>
  <si>
    <t>22044 GBD C210</t>
  </si>
  <si>
    <t>22044 S20 C336</t>
  </si>
  <si>
    <t>22048 CC C320</t>
  </si>
  <si>
    <t>22048 GBD C320</t>
  </si>
  <si>
    <t>22048 S30 C336</t>
  </si>
  <si>
    <t>22137 CC C320</t>
  </si>
  <si>
    <t>22137 GBD C320</t>
  </si>
  <si>
    <t>22172 BD C400</t>
  </si>
  <si>
    <t>22173 AS C320</t>
  </si>
  <si>
    <t>22173 BD C400</t>
  </si>
  <si>
    <t>22173 CC C320</t>
  </si>
  <si>
    <t>22173 CT C785</t>
  </si>
  <si>
    <t>22173 GBD C320</t>
  </si>
  <si>
    <t>22173 GC C400</t>
  </si>
  <si>
    <t>22173 LC C320</t>
  </si>
  <si>
    <t>22173 S20 C336</t>
  </si>
  <si>
    <t>23108 BD C400</t>
  </si>
  <si>
    <t>23108 CC C330</t>
  </si>
  <si>
    <t>23108 CT C785</t>
  </si>
  <si>
    <t>23108 EC C390</t>
  </si>
  <si>
    <t>23108 GBD C330</t>
  </si>
  <si>
    <t>23108 LC C330</t>
  </si>
  <si>
    <t>23108 PE C450</t>
  </si>
  <si>
    <t>23108 SC C576</t>
  </si>
  <si>
    <t>23150 CC C240</t>
  </si>
  <si>
    <t>23150 GBD C240</t>
  </si>
  <si>
    <t>23150 S30 C336</t>
  </si>
  <si>
    <t>23185 BD C400</t>
  </si>
  <si>
    <t>23185 CC C240</t>
  </si>
  <si>
    <t>23185 CT C785</t>
  </si>
  <si>
    <t>23185 GBD C240</t>
  </si>
  <si>
    <t>23185 S30 C336</t>
  </si>
  <si>
    <t>23185 SC C576</t>
  </si>
  <si>
    <t>23185 VS C184</t>
  </si>
  <si>
    <t>32062 CC C396</t>
  </si>
  <si>
    <t>32062 S20 PLI C540</t>
  </si>
  <si>
    <t>40005 CC C315</t>
  </si>
  <si>
    <t>40005 GBD C315</t>
  </si>
  <si>
    <t>40065 CC C350</t>
  </si>
  <si>
    <t>40065 GBD C350</t>
  </si>
  <si>
    <t>40065 LC C350</t>
  </si>
  <si>
    <t>40065 S20 C448</t>
  </si>
  <si>
    <t>80015 BD C400</t>
  </si>
  <si>
    <t>80015 S20 PLI C520</t>
  </si>
  <si>
    <t>80015 SC C576</t>
  </si>
  <si>
    <t>23185 S20 C448</t>
  </si>
  <si>
    <t>23015 SC C576</t>
  </si>
  <si>
    <t>22137 S20 C448</t>
  </si>
  <si>
    <t>10555 CC C210</t>
  </si>
  <si>
    <t>10555 GBD C210</t>
  </si>
  <si>
    <t>10195 PE C450</t>
  </si>
  <si>
    <t>24003 S20 C336</t>
  </si>
  <si>
    <t>22054 GBD C480</t>
  </si>
  <si>
    <t>22054 CT C785</t>
  </si>
  <si>
    <t>22054 EC C390</t>
  </si>
  <si>
    <t>10205 CC C210</t>
  </si>
  <si>
    <t>10495 S40 C530</t>
  </si>
  <si>
    <t>10205 GBD C210</t>
  </si>
  <si>
    <t>23108 S30 C336</t>
  </si>
  <si>
    <t>24020 CC C330</t>
  </si>
  <si>
    <t>24020 GBD C330</t>
  </si>
  <si>
    <t>10555 S20 C448</t>
  </si>
  <si>
    <t>40003 CC C240</t>
  </si>
  <si>
    <t>40003 GBD C240</t>
  </si>
  <si>
    <t>40003 LC C240</t>
  </si>
  <si>
    <t>40003 SB C240</t>
  </si>
  <si>
    <t>40003 BD C400</t>
  </si>
  <si>
    <t>40003 S30 C400</t>
  </si>
  <si>
    <t>40003 S45 C275</t>
  </si>
  <si>
    <t>40003 AS C240</t>
  </si>
  <si>
    <t>40003 SC C576</t>
  </si>
  <si>
    <t>40003 VS C184</t>
  </si>
  <si>
    <t>40003 PE C450</t>
  </si>
  <si>
    <t>40003 CT C785</t>
  </si>
  <si>
    <t>40003 GC C292</t>
  </si>
  <si>
    <t>40003 SR C92</t>
  </si>
  <si>
    <t>40003 LF01 C95</t>
  </si>
  <si>
    <t>40003 SD C154</t>
  </si>
  <si>
    <t>22051 BD C400</t>
  </si>
  <si>
    <t>22051 CC C320</t>
  </si>
  <si>
    <t>22051 GBD C320</t>
  </si>
  <si>
    <t>22051 LC C320</t>
  </si>
  <si>
    <t>22051 CT C785</t>
  </si>
  <si>
    <t>22051 S20 C448</t>
  </si>
  <si>
    <t>30023 CC C320</t>
  </si>
  <si>
    <t>30023 LC C320</t>
  </si>
  <si>
    <t>23108 S20 PLI C520</t>
  </si>
  <si>
    <t>23108 CC C320</t>
  </si>
  <si>
    <t>23108 GBD C320</t>
  </si>
  <si>
    <t>23108 LC C320</t>
  </si>
  <si>
    <t>23108 CC C308</t>
  </si>
  <si>
    <t>23108 GBD C308</t>
  </si>
  <si>
    <t>23108 LC C308</t>
  </si>
  <si>
    <t>22050 CC C210</t>
  </si>
  <si>
    <t>22050 GBD C210</t>
  </si>
  <si>
    <t>22137 BD C400</t>
  </si>
  <si>
    <t>23015 SB C210</t>
  </si>
  <si>
    <t>23015 BD C400</t>
  </si>
  <si>
    <t>23015 S20 C448</t>
  </si>
  <si>
    <t>23015 S30 C336</t>
  </si>
  <si>
    <t>24003 S30 C336</t>
  </si>
  <si>
    <t>32001 SC C576</t>
  </si>
  <si>
    <t>22171 CC C315</t>
  </si>
  <si>
    <t>22171 GBD C315</t>
  </si>
  <si>
    <t>22171 S15 PLI C756</t>
  </si>
  <si>
    <t>20002 CC C320</t>
  </si>
  <si>
    <t>20002 GBD C320</t>
  </si>
  <si>
    <t>20002 S20 PLI C520</t>
  </si>
  <si>
    <t>20002 BD C400</t>
  </si>
  <si>
    <t>20002 SC C576</t>
  </si>
  <si>
    <t>22088 S20 PLI C540</t>
  </si>
  <si>
    <t>10195 SD C240</t>
  </si>
  <si>
    <t>23185 LC C240</t>
  </si>
  <si>
    <t>24003 CC C330</t>
  </si>
  <si>
    <t>24003 GBD C330</t>
  </si>
  <si>
    <t>10088 EC C390</t>
  </si>
  <si>
    <t>80219 SC C576</t>
  </si>
  <si>
    <t>80219 EC C390</t>
  </si>
  <si>
    <t>80219 S20 FLOW C420</t>
  </si>
  <si>
    <t>80059 S20 FLOW C420</t>
  </si>
  <si>
    <t>22172 PT03 C30</t>
  </si>
  <si>
    <t>23055 PT06 C30</t>
  </si>
  <si>
    <t>23055 PTF01 C30</t>
  </si>
  <si>
    <t>23108 PT03 C30</t>
  </si>
  <si>
    <t>40003 SH02 C400</t>
  </si>
  <si>
    <t>AWPS 02</t>
  </si>
  <si>
    <t>30023 PT06</t>
  </si>
  <si>
    <t>32001 PT06</t>
  </si>
  <si>
    <t>40003 PTF03</t>
  </si>
  <si>
    <t>80219 PT06</t>
  </si>
  <si>
    <t>10455 B18</t>
  </si>
  <si>
    <t>11026 F750(AP.SE)</t>
  </si>
  <si>
    <t>11027 F750(APM.SE)</t>
  </si>
  <si>
    <t>10230 C5</t>
  </si>
  <si>
    <t>10806 C6X800</t>
  </si>
  <si>
    <t>10818 C2X1500</t>
  </si>
  <si>
    <t>10813 JA S50</t>
  </si>
  <si>
    <t>10813 RO S50</t>
  </si>
  <si>
    <t>10813 VE S50</t>
  </si>
  <si>
    <t>10117 C6X750</t>
  </si>
  <si>
    <t>10821 C2X1500</t>
  </si>
  <si>
    <t>10816 C2X1500</t>
  </si>
  <si>
    <t>10873 C2X1500</t>
  </si>
  <si>
    <t>10817 C2X1500</t>
  </si>
  <si>
    <t>10839 C16x500</t>
  </si>
  <si>
    <t>10822 SE160</t>
  </si>
  <si>
    <t>10800 SE S40</t>
  </si>
  <si>
    <t>GSS 11090 DIFF C6</t>
  </si>
  <si>
    <t>GSS 11090 REC 30J</t>
  </si>
  <si>
    <t>GSS 11090 GSV</t>
  </si>
  <si>
    <t>GSS 11090 SU/B</t>
  </si>
  <si>
    <t>20091 B20</t>
  </si>
  <si>
    <t>20091 B200</t>
  </si>
  <si>
    <t>20011 B22</t>
  </si>
  <si>
    <t>20012 B22</t>
  </si>
  <si>
    <t>20013 B22</t>
  </si>
  <si>
    <t>20015 B25</t>
  </si>
  <si>
    <t>20065 B20</t>
  </si>
  <si>
    <t>20109 B20</t>
  </si>
  <si>
    <t>20113 B22</t>
  </si>
  <si>
    <t>20121 B25</t>
  </si>
  <si>
    <t>20011 CT</t>
  </si>
  <si>
    <t>20013 CT</t>
  </si>
  <si>
    <t>20131 B25</t>
  </si>
  <si>
    <t>20130 B20</t>
  </si>
  <si>
    <t>10200 SA30</t>
  </si>
  <si>
    <t>20022 SA30</t>
  </si>
  <si>
    <t>20009 B25</t>
  </si>
  <si>
    <t>20018 B25</t>
  </si>
  <si>
    <t>20114 B20</t>
  </si>
  <si>
    <t>20120 B20</t>
  </si>
  <si>
    <t>20021 SA30</t>
  </si>
  <si>
    <t>20040 B20</t>
  </si>
  <si>
    <t>20042 B20</t>
  </si>
  <si>
    <t>20044 B20</t>
  </si>
  <si>
    <t>20051 B20</t>
  </si>
  <si>
    <t>20066 B20</t>
  </si>
  <si>
    <t>20112 B20</t>
  </si>
  <si>
    <t>10234 C5</t>
  </si>
  <si>
    <t>FWA S20 FLOW C520</t>
  </si>
  <si>
    <t>NEROLI AWP/F 001 C44</t>
  </si>
  <si>
    <t>CD CC C240</t>
  </si>
  <si>
    <t>CD AS C240</t>
  </si>
  <si>
    <t>CD LC C240</t>
  </si>
  <si>
    <t>CD GBD C240</t>
  </si>
  <si>
    <t>22050 VS C180</t>
  </si>
  <si>
    <t>22025 GBD C315</t>
  </si>
  <si>
    <t>22054 S20 C448</t>
  </si>
  <si>
    <t>23015 CC C210</t>
  </si>
  <si>
    <t>23015 GBD C210</t>
  </si>
  <si>
    <t>23015 LC C210</t>
  </si>
  <si>
    <t>23108 S20 C448</t>
  </si>
  <si>
    <t>80059 CC C308</t>
  </si>
  <si>
    <t>80059 GBD C308</t>
  </si>
  <si>
    <t>80527 CC C320</t>
  </si>
  <si>
    <t>80527 GBD C320</t>
  </si>
  <si>
    <t>80527 SC C576</t>
  </si>
  <si>
    <t>80192 S20 PLI C520</t>
  </si>
  <si>
    <t>80135 CC C500</t>
  </si>
  <si>
    <t>80135 GBD C500</t>
  </si>
  <si>
    <t>23108 GBD C240</t>
  </si>
  <si>
    <t>22054 CC C480</t>
  </si>
  <si>
    <t>22054 LC C480</t>
  </si>
  <si>
    <t>10195 VS C152</t>
  </si>
  <si>
    <t>10008 CC C320</t>
  </si>
  <si>
    <t>10008 GBD C320</t>
  </si>
  <si>
    <t>10008 S20 C448</t>
  </si>
  <si>
    <t>23055 PT07 C30</t>
  </si>
  <si>
    <t>23055 PTF02 C30</t>
  </si>
  <si>
    <t>80527 PT06 C50</t>
  </si>
  <si>
    <t>ACIFERME AC80</t>
  </si>
  <si>
    <t>ALCAFERME SD110</t>
  </si>
  <si>
    <t>ANTIFOAM HI</t>
  </si>
  <si>
    <t>AQUARIUS * ROLLED HT Dispenser</t>
  </si>
  <si>
    <t>BACTI NEIGE</t>
  </si>
  <si>
    <t>BACTI NEIGE PLUS</t>
  </si>
  <si>
    <t>BACTICIDE C (ex BACTICIDE IC)</t>
  </si>
  <si>
    <t>BACTIGRAS</t>
  </si>
  <si>
    <t>Bactinet AC</t>
  </si>
  <si>
    <t>DECAP AL (ex DIFON 2000)</t>
  </si>
  <si>
    <t>DECHLO</t>
  </si>
  <si>
    <t>DECHLO H10</t>
  </si>
  <si>
    <t>DECHLO H20</t>
  </si>
  <si>
    <t>DETART (ex DETART AS)</t>
  </si>
  <si>
    <t>DGH (ex DG. H16)</t>
  </si>
  <si>
    <t>DICALC</t>
  </si>
  <si>
    <t>DICALC FAOAM  (Acide Moussant)</t>
  </si>
  <si>
    <t>Distributeur de savon QIB</t>
  </si>
  <si>
    <t>Distributeur essuie-mains enchevêtrés AQUARIUS* -</t>
  </si>
  <si>
    <t>DISTRIBUTEUR SAVON 800 ML AVEC RESERVOIR ATLANTIC</t>
  </si>
  <si>
    <t>DIVEROIL</t>
  </si>
  <si>
    <t>DIVMAINS (désinf.mains)</t>
  </si>
  <si>
    <t>Essuie-mains SCOTT® 6 - Rouleau / Bleu / 304 / 1P</t>
  </si>
  <si>
    <t>Essuie-mains SCOTT® MAX 6 - Rouleau / Blanc / 350</t>
  </si>
  <si>
    <t>Essuie-mains SCOTT® SLIMROLL 6 - Rouleau / Bleu /</t>
  </si>
  <si>
    <t>Essuie-mains SCOTT® SLIMROLL 6 - Shade 10 / Blanc</t>
  </si>
  <si>
    <t>Essuie-mains SCOTT® XTRA 15 - Enchevêtrés / Blanc</t>
  </si>
  <si>
    <t>Essuyeurs WYPALL* X60 - 1 - Bobine large / Bleu /</t>
  </si>
  <si>
    <t>Essuyeurs WYPALL* X80 Plus - 1 - Rouleau Large / B</t>
  </si>
  <si>
    <t>EXTRA FOAM (Ex SUPERFOAM)</t>
  </si>
  <si>
    <t>HALFDRY LUB</t>
  </si>
  <si>
    <t>HYGIE AN (ex DIVOFLOW AN)</t>
  </si>
  <si>
    <t>HYGIE AN C50 (DIVO AN C50)</t>
  </si>
  <si>
    <t>HYGIE AN C50 (ex DIVO AN C50)</t>
  </si>
  <si>
    <t>HYGIE FOAM Ex OXOFOAM (Détergent désinfectant mous</t>
  </si>
  <si>
    <t>HYGIE SL</t>
  </si>
  <si>
    <t>HYGIE SL 50</t>
  </si>
  <si>
    <t>HYGIE WATER</t>
  </si>
  <si>
    <t>LUBRA HS1</t>
  </si>
  <si>
    <t>MANIDOUX (Divmains) désinf.mains</t>
  </si>
  <si>
    <t>NETSOL Ex PROSOL (Nettoyant des Sols)</t>
  </si>
  <si>
    <t>OXY WATER D6</t>
  </si>
  <si>
    <t>Rs5 CITRON</t>
  </si>
  <si>
    <t>SEQUEST H8</t>
  </si>
  <si>
    <t>2880204</t>
  </si>
  <si>
    <t>BAUME DE PRINTEMPS</t>
  </si>
  <si>
    <t>2880206</t>
  </si>
  <si>
    <t>BAUME DÉLICIEUX THÉ EN ORIENT</t>
  </si>
  <si>
    <t>BAUME DES QUATRE THÉS</t>
  </si>
  <si>
    <t>2880201</t>
  </si>
  <si>
    <t xml:space="preserve">20002 BD C400 </t>
  </si>
  <si>
    <t>2880308</t>
  </si>
  <si>
    <t>BRUME DE SOMMEIL</t>
  </si>
  <si>
    <t>2880303</t>
  </si>
  <si>
    <t>BRUME DE THÉ</t>
  </si>
  <si>
    <t>2880109</t>
  </si>
  <si>
    <t>CÉREMONIE JEUNESSE</t>
  </si>
  <si>
    <t>COFFRET NEROLI</t>
  </si>
  <si>
    <t>2850101</t>
  </si>
  <si>
    <t>CONTOUR DES YEUX</t>
  </si>
  <si>
    <t>Crème de Mousse Pur Théïshu</t>
  </si>
  <si>
    <t>2880106</t>
  </si>
  <si>
    <t>DÉMAQUILLANT PUR THÉISHU</t>
  </si>
  <si>
    <t>22173 DD C370</t>
  </si>
  <si>
    <t>DISQUE DEMAQUILLANT</t>
  </si>
  <si>
    <t>2880811</t>
  </si>
  <si>
    <t>ENVELOPPEMENT DETOX AUX 3 TH?S</t>
  </si>
  <si>
    <t>2880108</t>
  </si>
  <si>
    <t>EXFOLIANT PUR THÉISHU</t>
  </si>
  <si>
    <t>22205 GBD C330</t>
  </si>
  <si>
    <t>2880202</t>
  </si>
  <si>
    <t>GOMMAGE THÉ AU NÉPAL</t>
  </si>
  <si>
    <t>2880814</t>
  </si>
  <si>
    <t>HUILE DE MASSAGE</t>
  </si>
  <si>
    <t>2860304</t>
  </si>
  <si>
    <t>HUILE DES 4 THÉS</t>
  </si>
  <si>
    <t>2880304</t>
  </si>
  <si>
    <t>2880110</t>
  </si>
  <si>
    <t>LOTION PUR THEISHU</t>
  </si>
  <si>
    <t>PANTOUFLE FERMÉE (GRAN</t>
  </si>
  <si>
    <t>PANTOUFLE FERMÉE (PETI</t>
  </si>
  <si>
    <t>PANTOUFLE FERMÉE EN EPONGE GM</t>
  </si>
  <si>
    <t>PANTOUFLE MOLLETONNEE</t>
  </si>
  <si>
    <t>PANTOUFLE SIGLÉ LE SULTAN</t>
  </si>
  <si>
    <t>PANTOUFLE TUI</t>
  </si>
  <si>
    <t>PLEXIGLASSE SABLE 18X15</t>
  </si>
  <si>
    <t>SAC A LINGE TNT</t>
  </si>
  <si>
    <t>22205 S15 PLI C756</t>
  </si>
  <si>
    <t>SAVON 20GR</t>
  </si>
  <si>
    <t>10195 S20 PLI C520</t>
  </si>
  <si>
    <t>40005 S20 PLI C520</t>
  </si>
  <si>
    <t>22050 S20 PLI C520</t>
  </si>
  <si>
    <t>22172 S20 PLI C520</t>
  </si>
  <si>
    <t>23108 S30 C400</t>
  </si>
  <si>
    <t>SAVON 40GR</t>
  </si>
  <si>
    <t>2880103</t>
  </si>
  <si>
    <t>SÉRUM MULTI ACTIF</t>
  </si>
  <si>
    <t xml:space="preserve">20002 ST C576 </t>
  </si>
  <si>
    <t>10195 SR C92</t>
  </si>
  <si>
    <t>2880104</t>
  </si>
  <si>
    <t>STRATEGIE HYDRATATION</t>
  </si>
  <si>
    <t>2850105</t>
  </si>
  <si>
    <t>THÉ D ARGILE</t>
  </si>
  <si>
    <t>2880105</t>
  </si>
  <si>
    <t>CLAX PLUS 3SL1</t>
  </si>
  <si>
    <t>316975010</t>
  </si>
  <si>
    <t>Distributeur de papier toilette Plié AQUA* Blanc</t>
  </si>
  <si>
    <t>316946000</t>
  </si>
  <si>
    <t>Distributeur de papier toilette Plié AQUARIUS Blan</t>
  </si>
  <si>
    <t>316945000</t>
  </si>
  <si>
    <t>Distributeur pour essuie-mains en rouleaux AQUARIU</t>
  </si>
  <si>
    <t>317018010</t>
  </si>
  <si>
    <t>Distributeur pour essuyeurs AQUARIUS* - Roll Contr</t>
  </si>
  <si>
    <t>Essuie-mains KLEENEX® ULTRA 30 - Enchevêtrés / Bla</t>
  </si>
  <si>
    <t>316657000</t>
  </si>
  <si>
    <t>ESSUYEURS WYPALL* L10 - BOBINE bleu</t>
  </si>
  <si>
    <t>ESSUYEURS WYPALL* L20 - 12- R</t>
  </si>
  <si>
    <t>ESSUYEURS WYPALL* X80 BO.BLEU</t>
  </si>
  <si>
    <t>EVOLUTION MANCHE TÉLESCOPIQUE</t>
  </si>
  <si>
    <t>EVOLUTION MOUILLEUR COMPLET 35</t>
  </si>
  <si>
    <t>EVOLUTION RACLETTE COMPLÈTE 35</t>
  </si>
  <si>
    <t>FLACON 750ML A.PULV. À MOUSSE</t>
  </si>
  <si>
    <t>FLACON 750ML A.PULV.S.ETIQUETT</t>
  </si>
  <si>
    <t>Frange à Poussière Synthètique Durable</t>
  </si>
  <si>
    <t>GLOVES MULTIPURPOSE BLUE</t>
  </si>
  <si>
    <t>GLOVES MULTIPURPOSE M GREEN</t>
  </si>
  <si>
    <t>GLOVES MULTIPURPOSE M YELLOW</t>
  </si>
  <si>
    <t>GSS 6 SACHETS X 2 RECHARGES</t>
  </si>
  <si>
    <t>GSS BARRETTE</t>
  </si>
  <si>
    <t>GSS DIFFUSEUR 751 3886</t>
  </si>
  <si>
    <t>GSS VARIETY</t>
  </si>
  <si>
    <t>Manche en Aluminium145 cm</t>
  </si>
  <si>
    <t>MICROTUFF BASE BLEUE</t>
  </si>
  <si>
    <t>MICROTUFF BASE JAUNE</t>
  </si>
  <si>
    <t>MICROTUFF BASE ROUGE</t>
  </si>
  <si>
    <t>MICROTUFF BASE VERTE</t>
  </si>
  <si>
    <t>NANOTECH MICRO BLEUE 38 X 40 C</t>
  </si>
  <si>
    <t>NANOTECH MICRO GR?N</t>
  </si>
  <si>
    <t>NANOTECH MICRO JAUNE 38X40 CM</t>
  </si>
  <si>
    <t>NANOTECH MICRO ROUGE 38X40 CM</t>
  </si>
  <si>
    <t>Papier Toilette Plié KLEENEX® ULTRA 36 - Maxi Pack</t>
  </si>
  <si>
    <t>Papier Toilette Plié SCOTT® 36 - Maxi Pack / Blanc</t>
  </si>
  <si>
    <t>Papier Toilette SCOTT® PERFORMANCE 12 - Mini Jumbo / Blanc /180 / 2P</t>
  </si>
  <si>
    <t>POUBELLE EN PLASTIQUE BLANC</t>
  </si>
  <si>
    <t>PVA MIRCO BLUE 35X38 CM</t>
  </si>
  <si>
    <t>ROOM CARE R1 PLUS</t>
  </si>
  <si>
    <t>ROOM CARE R2 PLUS</t>
  </si>
  <si>
    <t>ROOM CARE R2 PLUS PUR ECO</t>
  </si>
  <si>
    <t>ROOM CARE R3 PLUS</t>
  </si>
  <si>
    <t>ROOM CARE R5.1 PLUS</t>
  </si>
  <si>
    <t>ROULEAUX PAPIER TOILETTE KLEEN</t>
  </si>
  <si>
    <t>RS4</t>
  </si>
  <si>
    <t>Rs5 Herbal</t>
  </si>
  <si>
    <t>Rs9</t>
  </si>
  <si>
    <t>Savon mousse KLEENEX</t>
  </si>
  <si>
    <t>SOAP DISPENSER</t>
  </si>
  <si>
    <t>146761</t>
  </si>
  <si>
    <t>SPLILLEX</t>
  </si>
  <si>
    <t>SUMA CHLOR D4.4</t>
  </si>
  <si>
    <t>SUMA DIFY MA</t>
  </si>
  <si>
    <t>SUMA QUICK D4.1</t>
  </si>
  <si>
    <t>SUMA TOP M40</t>
  </si>
  <si>
    <t>SUMALAVETTE JAUNE</t>
  </si>
  <si>
    <t>SUMALAVETTE ROSE</t>
  </si>
  <si>
    <t>SUMALAVETTE VERTE</t>
  </si>
  <si>
    <t>SUPPORT MÉTALLIQUE POUR FRANGE</t>
  </si>
  <si>
    <t>10045 c5</t>
  </si>
  <si>
    <t>UltraSpeed  Seau 25 Litres</t>
  </si>
  <si>
    <t>ULTRASPEED MICROLITE MOP 40 CM</t>
  </si>
  <si>
    <t>UltraSpeed Presse à Levier</t>
  </si>
  <si>
    <t>ULTRASPEED SAFE MOP</t>
  </si>
  <si>
    <t>147593</t>
  </si>
  <si>
    <t>ULTRASPEED SUPPORT 40 CM</t>
  </si>
  <si>
    <t>ULTRASPEED TRIO MOP 40CM</t>
  </si>
  <si>
    <t>Voleo Pro Housse De Protection Sac Poubelle 70L</t>
  </si>
  <si>
    <t>VOLEOPRO STANDARD</t>
  </si>
  <si>
    <t>22205 CC SE C330</t>
  </si>
  <si>
    <t>10360 AS C240</t>
  </si>
  <si>
    <t>10360 CC C240</t>
  </si>
  <si>
    <t>10360 GBD C240</t>
  </si>
  <si>
    <t>10360 LC C240</t>
  </si>
  <si>
    <t>Valeurs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</si>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</sst>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Verdana"/>
      <family val="2"/>
      <charset val="16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top"/>
    </xf>
    <xf numFmtId="9" fontId="3" fillId="0" borderId="0" applyFont="0" applyFill="0" applyBorder="0" applyAlignment="0" applyProtection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4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5" fillId="0" borderId="1" xfId="8" applyFont="1" applyFill="1" applyBorder="1" applyAlignment="1">
      <alignment horizontal="left"/>
    </xf>
    <xf numFmtId="0" fontId="5" fillId="0" borderId="1" xfId="8" applyFont="1" applyFill="1" applyBorder="1"/>
    <xf numFmtId="1" fontId="5" fillId="0" borderId="1" xfId="8" applyNumberFormat="1" applyFont="1" applyFill="1" applyBorder="1"/>
    <xf numFmtId="0" fontId="0" fillId="3" borderId="0" xfId="0" applyFill="1"/>
    <xf numFmtId="0" fontId="2" fillId="0" borderId="0" xfId="0" applyFont="1" applyAlignment="1">
      <alignment horizontal="center" vertical="center"/>
    </xf>
  </cellXfs>
  <cellStyles count="9">
    <cellStyle name="Normal" xfId="0" builtinId="0"/>
    <cellStyle name="Normal 2" xfId="1"/>
    <cellStyle name="Normal 2 2" xfId="8"/>
    <cellStyle name="Normal 3 2" xfId="4"/>
    <cellStyle name="Normal 5" xfId="5"/>
    <cellStyle name="Normal 5 2" xfId="6"/>
    <cellStyle name="Normal 6" xfId="3"/>
    <cellStyle name="Normal 6 2" xfId="7"/>
    <cellStyle name="Pourcentage 3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7"/>
  <sheetViews>
    <sheetView workbookViewId="0">
      <pane ySplit="1" topLeftCell="A2" activePane="bottomLeft" state="frozen"/>
      <selection pane="bottomLeft" activeCell="Q4" sqref="Q4"/>
    </sheetView>
  </sheetViews>
  <sheetFormatPr baseColWidth="10" defaultRowHeight="15" x14ac:dyDescent="0.25"/>
  <cols>
    <col min="1" max="1" width="22.140625" bestFit="1" customWidth="1"/>
    <col min="2" max="2" width="65.5703125" bestFit="1" customWidth="1"/>
    <col min="3" max="3" width="11.140625" bestFit="1" customWidth="1"/>
    <col min="4" max="4" width="11" bestFit="1" customWidth="1"/>
    <col min="5" max="5" width="13" bestFit="1" customWidth="1"/>
    <col min="6" max="6" width="11.42578125" bestFit="1" customWidth="1"/>
    <col min="7" max="7" width="9.42578125" customWidth="1"/>
    <col min="8" max="8" width="9.7109375" bestFit="1" customWidth="1"/>
    <col min="9" max="14" width="9.42578125" customWidth="1"/>
  </cols>
  <sheetData>
    <row r="1" spans="1:17" ht="59.45" customHeight="1" x14ac:dyDescent="0.25">
      <c r="A1" s="2" t="s">
        <v>143</v>
      </c>
      <c r="B1" s="1" t="s">
        <v>144</v>
      </c>
      <c r="C1" s="3" t="s">
        <v>267</v>
      </c>
      <c r="D1" s="3" t="s">
        <v>268</v>
      </c>
      <c r="E1" s="3" t="s">
        <v>269</v>
      </c>
      <c r="F1" s="3" t="s">
        <v>270</v>
      </c>
      <c r="G1" s="1" t="s">
        <v>258</v>
      </c>
      <c r="H1" s="1" t="s">
        <v>259</v>
      </c>
      <c r="I1" s="1" t="s">
        <v>260</v>
      </c>
      <c r="J1" s="1" t="s">
        <v>261</v>
      </c>
      <c r="K1" s="1" t="s">
        <v>262</v>
      </c>
      <c r="L1" s="1" t="s">
        <v>263</v>
      </c>
      <c r="M1" s="1" t="s">
        <v>264</v>
      </c>
      <c r="N1" s="1" t="s">
        <v>265</v>
      </c>
    </row>
    <row r="2" spans="1:17" x14ac:dyDescent="0.25">
      <c r="A2" s="4">
        <v>100753</v>
      </c>
      <c r="B2" s="5" t="s">
        <v>660</v>
      </c>
      <c r="C2" s="6"/>
      <c r="D2" s="6">
        <v>3</v>
      </c>
      <c r="E2" s="6"/>
      <c r="F2" s="6"/>
      <c r="G2" s="6">
        <v>2</v>
      </c>
      <c r="H2" s="6"/>
      <c r="I2" s="6"/>
      <c r="J2" s="6"/>
      <c r="K2" s="6"/>
      <c r="L2" s="6">
        <v>1</v>
      </c>
      <c r="M2" s="6"/>
      <c r="N2" s="6">
        <v>7</v>
      </c>
    </row>
    <row r="3" spans="1:17" x14ac:dyDescent="0.25">
      <c r="A3" s="4">
        <v>100756</v>
      </c>
      <c r="B3" s="5" t="s">
        <v>661</v>
      </c>
      <c r="C3" s="6">
        <v>5</v>
      </c>
      <c r="D3" s="6"/>
      <c r="E3" s="6"/>
      <c r="F3" s="6"/>
      <c r="G3" s="6">
        <v>3</v>
      </c>
      <c r="H3" s="6"/>
      <c r="I3" s="6"/>
      <c r="J3" s="6"/>
      <c r="K3" s="6"/>
      <c r="L3" s="6"/>
      <c r="M3" s="6"/>
      <c r="N3" s="6"/>
      <c r="P3">
        <f>COUNTA(A:A)</f>
        <v>527</v>
      </c>
    </row>
    <row r="4" spans="1:17" x14ac:dyDescent="0.25">
      <c r="A4" s="4">
        <v>100759</v>
      </c>
      <c r="B4" s="5" t="s">
        <v>662</v>
      </c>
      <c r="C4" s="6">
        <v>1</v>
      </c>
      <c r="D4" s="6"/>
      <c r="E4" s="6"/>
      <c r="F4" s="6"/>
      <c r="G4" s="6">
        <v>2</v>
      </c>
      <c r="H4" s="6"/>
      <c r="I4" s="6">
        <v>1</v>
      </c>
      <c r="J4" s="6"/>
      <c r="K4" s="6"/>
      <c r="L4" s="6"/>
      <c r="M4" s="6"/>
      <c r="N4" s="6"/>
      <c r="Q4">
        <f>526*12</f>
        <v>6312</v>
      </c>
    </row>
    <row r="5" spans="1:17" x14ac:dyDescent="0.25">
      <c r="A5" s="4">
        <v>100812</v>
      </c>
      <c r="B5" s="5" t="s">
        <v>655</v>
      </c>
      <c r="C5" s="6"/>
      <c r="D5" s="6"/>
      <c r="E5" s="6"/>
      <c r="F5" s="6"/>
      <c r="G5" s="6"/>
      <c r="H5" s="6">
        <v>2</v>
      </c>
      <c r="I5" s="6">
        <v>3</v>
      </c>
      <c r="J5" s="6"/>
      <c r="K5" s="6"/>
      <c r="L5" s="6"/>
      <c r="M5" s="6"/>
      <c r="N5" s="6"/>
    </row>
    <row r="6" spans="1:17" x14ac:dyDescent="0.25">
      <c r="A6" s="4">
        <v>128604</v>
      </c>
      <c r="B6" s="5" t="s">
        <v>674</v>
      </c>
      <c r="C6" s="6"/>
      <c r="D6" s="6"/>
      <c r="E6" s="6"/>
      <c r="F6" s="6"/>
      <c r="G6" s="6"/>
      <c r="H6" s="6">
        <v>1</v>
      </c>
      <c r="I6" s="6"/>
      <c r="J6" s="6"/>
      <c r="K6" s="6"/>
      <c r="L6" s="6"/>
      <c r="M6" s="6"/>
      <c r="N6" s="6"/>
    </row>
    <row r="7" spans="1:17" x14ac:dyDescent="0.25">
      <c r="A7" s="4">
        <v>128605</v>
      </c>
      <c r="B7" s="5" t="s">
        <v>672</v>
      </c>
      <c r="C7" s="6"/>
      <c r="D7" s="6"/>
      <c r="E7" s="6"/>
      <c r="F7" s="6">
        <v>2</v>
      </c>
      <c r="G7" s="6"/>
      <c r="H7" s="6"/>
      <c r="I7" s="6"/>
      <c r="J7" s="6"/>
      <c r="K7" s="6"/>
      <c r="L7" s="6"/>
      <c r="M7" s="6"/>
      <c r="N7" s="6"/>
    </row>
    <row r="8" spans="1:17" x14ac:dyDescent="0.25">
      <c r="A8" s="4">
        <v>128606</v>
      </c>
      <c r="B8" s="5" t="s">
        <v>673</v>
      </c>
      <c r="C8" s="6"/>
      <c r="D8" s="6"/>
      <c r="E8" s="6"/>
      <c r="F8" s="6">
        <v>2</v>
      </c>
      <c r="G8" s="6">
        <v>1</v>
      </c>
      <c r="H8" s="6"/>
      <c r="I8" s="6"/>
      <c r="J8" s="6"/>
      <c r="K8" s="6"/>
      <c r="L8" s="6"/>
      <c r="M8" s="6"/>
      <c r="N8" s="6"/>
    </row>
    <row r="9" spans="1:17" x14ac:dyDescent="0.25">
      <c r="A9" s="4">
        <v>128607</v>
      </c>
      <c r="B9" s="5" t="s">
        <v>675</v>
      </c>
      <c r="C9" s="6"/>
      <c r="D9" s="6"/>
      <c r="E9" s="6"/>
      <c r="F9" s="6"/>
      <c r="G9" s="6"/>
      <c r="H9" s="6">
        <v>1</v>
      </c>
      <c r="I9" s="6"/>
      <c r="J9" s="6"/>
      <c r="K9" s="6"/>
      <c r="L9" s="6"/>
      <c r="M9" s="6"/>
      <c r="N9" s="6"/>
    </row>
    <row r="10" spans="1:17" x14ac:dyDescent="0.25">
      <c r="A10" s="4">
        <v>143236</v>
      </c>
      <c r="B10" s="5" t="s">
        <v>709</v>
      </c>
      <c r="C10" s="6"/>
      <c r="D10" s="6"/>
      <c r="E10" s="6"/>
      <c r="F10" s="6">
        <v>3</v>
      </c>
      <c r="G10" s="6"/>
      <c r="H10" s="6">
        <v>5</v>
      </c>
      <c r="I10" s="6">
        <v>2</v>
      </c>
      <c r="J10" s="6"/>
      <c r="K10" s="6">
        <v>1</v>
      </c>
      <c r="L10" s="6">
        <v>5</v>
      </c>
      <c r="M10" s="6"/>
      <c r="N10" s="6">
        <v>5</v>
      </c>
    </row>
    <row r="11" spans="1:17" x14ac:dyDescent="0.25">
      <c r="A11" s="4">
        <v>143244</v>
      </c>
      <c r="B11" s="5" t="s">
        <v>704</v>
      </c>
      <c r="C11" s="6"/>
      <c r="D11" s="6">
        <v>3</v>
      </c>
      <c r="E11" s="6"/>
      <c r="F11" s="6">
        <v>3</v>
      </c>
      <c r="G11" s="6"/>
      <c r="H11" s="6">
        <v>3</v>
      </c>
      <c r="I11" s="6"/>
      <c r="J11" s="6">
        <v>3</v>
      </c>
      <c r="K11" s="6"/>
      <c r="L11" s="6">
        <v>3</v>
      </c>
      <c r="M11" s="6"/>
      <c r="N11" s="6">
        <v>3</v>
      </c>
    </row>
    <row r="12" spans="1:17" x14ac:dyDescent="0.25">
      <c r="A12" s="4">
        <v>143590</v>
      </c>
      <c r="B12" s="5" t="s">
        <v>680</v>
      </c>
      <c r="C12" s="6"/>
      <c r="D12" s="6">
        <v>4</v>
      </c>
      <c r="E12" s="6"/>
      <c r="F12" s="6"/>
      <c r="G12" s="6"/>
      <c r="H12" s="6"/>
      <c r="I12" s="6"/>
      <c r="J12" s="6"/>
      <c r="K12" s="6">
        <v>4</v>
      </c>
      <c r="L12" s="6"/>
      <c r="M12" s="6"/>
      <c r="N12" s="6"/>
    </row>
    <row r="13" spans="1:17" x14ac:dyDescent="0.25">
      <c r="A13" s="4">
        <v>143725</v>
      </c>
      <c r="B13" s="5" t="s">
        <v>711</v>
      </c>
      <c r="C13" s="6"/>
      <c r="D13" s="6"/>
      <c r="E13" s="6"/>
      <c r="F13" s="6"/>
      <c r="G13" s="6"/>
      <c r="H13" s="6">
        <v>4</v>
      </c>
      <c r="I13" s="6"/>
      <c r="J13" s="6"/>
      <c r="K13" s="6"/>
      <c r="L13" s="6"/>
      <c r="M13" s="6"/>
      <c r="N13" s="6"/>
    </row>
    <row r="14" spans="1:17" x14ac:dyDescent="0.25">
      <c r="A14" s="4">
        <v>143731</v>
      </c>
      <c r="B14" s="5" t="s">
        <v>710</v>
      </c>
      <c r="C14" s="6"/>
      <c r="D14" s="6"/>
      <c r="E14" s="6"/>
      <c r="F14" s="6"/>
      <c r="G14" s="6"/>
      <c r="H14" s="6">
        <v>4</v>
      </c>
      <c r="I14" s="6"/>
      <c r="J14" s="6"/>
      <c r="K14" s="6"/>
      <c r="L14" s="6"/>
      <c r="M14" s="6"/>
      <c r="N14" s="6"/>
    </row>
    <row r="15" spans="1:17" x14ac:dyDescent="0.25">
      <c r="A15" s="4">
        <v>145846</v>
      </c>
      <c r="B15" s="5" t="s">
        <v>668</v>
      </c>
      <c r="C15" s="6"/>
      <c r="D15" s="6">
        <v>1</v>
      </c>
      <c r="E15" s="6">
        <v>20</v>
      </c>
      <c r="F15" s="6"/>
      <c r="G15" s="6">
        <v>7</v>
      </c>
      <c r="H15" s="6"/>
      <c r="I15" s="6"/>
      <c r="J15" s="6"/>
      <c r="K15" s="6">
        <v>22</v>
      </c>
      <c r="L15" s="6"/>
      <c r="M15" s="6"/>
      <c r="N15" s="6"/>
    </row>
    <row r="16" spans="1:17" x14ac:dyDescent="0.25">
      <c r="A16" s="4">
        <v>145847</v>
      </c>
      <c r="B16" s="5" t="s">
        <v>670</v>
      </c>
      <c r="C16" s="6"/>
      <c r="D16" s="6"/>
      <c r="E16" s="6">
        <v>20</v>
      </c>
      <c r="F16" s="6"/>
      <c r="G16" s="6">
        <v>7</v>
      </c>
      <c r="H16" s="6"/>
      <c r="I16" s="6"/>
      <c r="J16" s="6"/>
      <c r="K16" s="6">
        <v>22</v>
      </c>
      <c r="L16" s="6"/>
      <c r="M16" s="6"/>
      <c r="N16" s="6"/>
    </row>
    <row r="17" spans="1:14" x14ac:dyDescent="0.25">
      <c r="A17" s="4">
        <v>145848</v>
      </c>
      <c r="B17" s="5" t="s">
        <v>669</v>
      </c>
      <c r="C17" s="6"/>
      <c r="D17" s="6"/>
      <c r="E17" s="6">
        <v>20</v>
      </c>
      <c r="F17" s="6"/>
      <c r="G17" s="6">
        <v>7</v>
      </c>
      <c r="H17" s="6"/>
      <c r="I17" s="6"/>
      <c r="J17" s="6"/>
      <c r="K17" s="6">
        <v>20</v>
      </c>
      <c r="L17" s="6"/>
      <c r="M17" s="6"/>
      <c r="N17" s="6"/>
    </row>
    <row r="18" spans="1:14" x14ac:dyDescent="0.25">
      <c r="A18" s="4">
        <v>145849</v>
      </c>
      <c r="B18" s="5" t="s">
        <v>671</v>
      </c>
      <c r="C18" s="6"/>
      <c r="D18" s="6">
        <v>1</v>
      </c>
      <c r="E18" s="6">
        <v>20</v>
      </c>
      <c r="F18" s="6"/>
      <c r="G18" s="6">
        <v>7</v>
      </c>
      <c r="H18" s="6"/>
      <c r="I18" s="6"/>
      <c r="J18" s="6"/>
      <c r="K18" s="6">
        <v>20</v>
      </c>
      <c r="L18" s="6"/>
      <c r="M18" s="6"/>
      <c r="N18" s="6"/>
    </row>
    <row r="19" spans="1:14" x14ac:dyDescent="0.25">
      <c r="A19" s="4">
        <v>316340</v>
      </c>
      <c r="B19" s="5" t="s">
        <v>690</v>
      </c>
      <c r="C19" s="6"/>
      <c r="D19" s="6"/>
      <c r="E19" s="6"/>
      <c r="F19" s="6">
        <v>5</v>
      </c>
      <c r="G19" s="6">
        <v>5</v>
      </c>
      <c r="H19" s="6">
        <v>7</v>
      </c>
      <c r="I19" s="6">
        <v>9</v>
      </c>
      <c r="J19" s="6">
        <v>9</v>
      </c>
      <c r="K19" s="6">
        <v>9</v>
      </c>
      <c r="L19" s="6">
        <v>7</v>
      </c>
      <c r="M19" s="6">
        <v>2</v>
      </c>
      <c r="N19" s="6">
        <v>1</v>
      </c>
    </row>
    <row r="20" spans="1:14" x14ac:dyDescent="0.25">
      <c r="A20" s="4">
        <v>500117</v>
      </c>
      <c r="B20" s="5" t="s">
        <v>654</v>
      </c>
      <c r="C20" s="6"/>
      <c r="D20" s="6"/>
      <c r="E20" s="6"/>
      <c r="F20" s="6"/>
      <c r="G20" s="6"/>
      <c r="H20" s="6">
        <v>1</v>
      </c>
      <c r="I20" s="6"/>
      <c r="J20" s="6"/>
      <c r="K20" s="6"/>
      <c r="L20" s="6"/>
      <c r="M20" s="6"/>
      <c r="N20" s="6"/>
    </row>
    <row r="21" spans="1:14" x14ac:dyDescent="0.25">
      <c r="A21" s="4">
        <v>500209</v>
      </c>
      <c r="B21" s="5" t="s">
        <v>656</v>
      </c>
      <c r="C21" s="6"/>
      <c r="D21" s="6"/>
      <c r="E21" s="6"/>
      <c r="F21" s="6">
        <v>1</v>
      </c>
      <c r="G21" s="6"/>
      <c r="H21" s="6">
        <v>2</v>
      </c>
      <c r="I21" s="6">
        <v>3</v>
      </c>
      <c r="J21" s="6"/>
      <c r="K21" s="6"/>
      <c r="L21" s="6"/>
      <c r="M21" s="6"/>
      <c r="N21" s="6"/>
    </row>
    <row r="22" spans="1:14" x14ac:dyDescent="0.25">
      <c r="A22" s="4">
        <v>500642</v>
      </c>
      <c r="B22" s="5" t="s">
        <v>659</v>
      </c>
      <c r="C22" s="6">
        <v>2</v>
      </c>
      <c r="D22" s="6"/>
      <c r="E22" s="6"/>
      <c r="F22" s="6">
        <v>3</v>
      </c>
      <c r="G22" s="6"/>
      <c r="H22" s="6"/>
      <c r="I22" s="6"/>
      <c r="J22" s="6"/>
      <c r="K22" s="6"/>
      <c r="L22" s="6">
        <v>3</v>
      </c>
      <c r="M22" s="6"/>
      <c r="N22" s="6">
        <v>2</v>
      </c>
    </row>
    <row r="23" spans="1:14" x14ac:dyDescent="0.25">
      <c r="A23" s="4">
        <v>508097</v>
      </c>
      <c r="B23" s="5" t="s">
        <v>705</v>
      </c>
      <c r="C23" s="6"/>
      <c r="D23" s="6"/>
      <c r="E23" s="6"/>
      <c r="F23" s="6"/>
      <c r="G23" s="6"/>
      <c r="H23" s="6">
        <v>4</v>
      </c>
      <c r="I23" s="6"/>
      <c r="J23" s="6"/>
      <c r="K23" s="6"/>
      <c r="L23" s="6"/>
      <c r="M23" s="6"/>
      <c r="N23" s="6"/>
    </row>
    <row r="24" spans="1:14" x14ac:dyDescent="0.25">
      <c r="A24" s="4">
        <v>508243</v>
      </c>
      <c r="B24" s="5" t="s">
        <v>703</v>
      </c>
      <c r="C24" s="6"/>
      <c r="D24" s="6"/>
      <c r="E24" s="6"/>
      <c r="F24" s="6"/>
      <c r="G24" s="6"/>
      <c r="H24" s="6">
        <v>8</v>
      </c>
      <c r="I24" s="6"/>
      <c r="J24" s="6"/>
      <c r="K24" s="6"/>
      <c r="L24" s="6"/>
      <c r="M24" s="6"/>
      <c r="N24" s="6"/>
    </row>
    <row r="25" spans="1:14" x14ac:dyDescent="0.25">
      <c r="A25" s="4">
        <v>508248</v>
      </c>
      <c r="B25" s="5" t="s">
        <v>706</v>
      </c>
      <c r="C25" s="6"/>
      <c r="D25" s="6">
        <v>2</v>
      </c>
      <c r="E25" s="6"/>
      <c r="F25" s="6">
        <v>2</v>
      </c>
      <c r="G25" s="6"/>
      <c r="H25" s="6">
        <v>2</v>
      </c>
      <c r="I25" s="6"/>
      <c r="J25" s="6">
        <v>2</v>
      </c>
      <c r="K25" s="6"/>
      <c r="L25" s="6">
        <v>2</v>
      </c>
      <c r="M25" s="6"/>
      <c r="N25" s="6">
        <v>2</v>
      </c>
    </row>
    <row r="26" spans="1:14" x14ac:dyDescent="0.25">
      <c r="A26" s="4">
        <v>510400</v>
      </c>
      <c r="B26" s="5" t="s">
        <v>667</v>
      </c>
      <c r="C26" s="6"/>
      <c r="D26" s="6"/>
      <c r="E26" s="6"/>
      <c r="F26" s="6">
        <v>5</v>
      </c>
      <c r="G26" s="6"/>
      <c r="H26" s="6">
        <v>4</v>
      </c>
      <c r="I26" s="6"/>
      <c r="J26" s="6"/>
      <c r="K26" s="6"/>
      <c r="L26" s="6"/>
      <c r="M26" s="6"/>
      <c r="N26" s="6"/>
    </row>
    <row r="27" spans="1:14" x14ac:dyDescent="0.25">
      <c r="A27" s="4">
        <v>511274</v>
      </c>
      <c r="B27" s="5" t="s">
        <v>701</v>
      </c>
      <c r="C27" s="6"/>
      <c r="D27" s="6"/>
      <c r="E27" s="6"/>
      <c r="F27" s="6">
        <v>3</v>
      </c>
      <c r="G27" s="6"/>
      <c r="H27" s="6"/>
      <c r="I27" s="6"/>
      <c r="J27" s="6"/>
      <c r="K27" s="6"/>
      <c r="L27" s="6"/>
      <c r="M27" s="6"/>
      <c r="N27" s="6"/>
    </row>
    <row r="28" spans="1:14" x14ac:dyDescent="0.25">
      <c r="A28" s="4">
        <v>2850201</v>
      </c>
      <c r="B28" s="5" t="s">
        <v>584</v>
      </c>
      <c r="C28" s="6">
        <v>1</v>
      </c>
      <c r="D28" s="6">
        <v>1</v>
      </c>
      <c r="E28" s="6">
        <v>16</v>
      </c>
      <c r="F28" s="6"/>
      <c r="G28" s="6">
        <v>2</v>
      </c>
      <c r="H28" s="6">
        <v>4</v>
      </c>
      <c r="I28" s="6">
        <v>12</v>
      </c>
      <c r="J28" s="6"/>
      <c r="K28" s="6">
        <v>9</v>
      </c>
      <c r="L28" s="6"/>
      <c r="M28" s="6"/>
      <c r="N28" s="6"/>
    </row>
    <row r="29" spans="1:14" x14ac:dyDescent="0.25">
      <c r="A29" s="4">
        <v>2850206</v>
      </c>
      <c r="B29" s="5" t="s">
        <v>583</v>
      </c>
      <c r="C29" s="6"/>
      <c r="D29" s="6">
        <v>1</v>
      </c>
      <c r="E29" s="6">
        <v>12</v>
      </c>
      <c r="F29" s="6"/>
      <c r="G29" s="6">
        <v>2</v>
      </c>
      <c r="H29" s="6">
        <v>2</v>
      </c>
      <c r="I29" s="6">
        <v>12</v>
      </c>
      <c r="J29" s="6"/>
      <c r="K29" s="6">
        <v>9</v>
      </c>
      <c r="L29" s="6"/>
      <c r="M29" s="6"/>
      <c r="N29" s="6"/>
    </row>
    <row r="30" spans="1:14" x14ac:dyDescent="0.25">
      <c r="A30" s="4">
        <v>2860304</v>
      </c>
      <c r="B30" s="5" t="s">
        <v>611</v>
      </c>
      <c r="C30" s="6"/>
      <c r="D30" s="6"/>
      <c r="E30" s="6">
        <v>7</v>
      </c>
      <c r="F30" s="6"/>
      <c r="G30" s="6"/>
      <c r="H30" s="6"/>
      <c r="I30" s="6"/>
      <c r="J30" s="6"/>
      <c r="K30" s="6">
        <v>5</v>
      </c>
      <c r="L30" s="6"/>
      <c r="M30" s="6"/>
      <c r="N30" s="6"/>
    </row>
    <row r="31" spans="1:14" x14ac:dyDescent="0.25">
      <c r="A31" s="4">
        <v>2880112</v>
      </c>
      <c r="B31" s="5" t="s">
        <v>596</v>
      </c>
      <c r="C31" s="6"/>
      <c r="D31" s="6">
        <v>2</v>
      </c>
      <c r="E31" s="6"/>
      <c r="F31" s="6"/>
      <c r="G31" s="6"/>
      <c r="H31" s="6"/>
      <c r="I31" s="6"/>
      <c r="J31" s="6"/>
      <c r="K31" s="6">
        <v>4</v>
      </c>
      <c r="L31" s="6"/>
      <c r="M31" s="6"/>
      <c r="N31" s="6"/>
    </row>
    <row r="32" spans="1:14" x14ac:dyDescent="0.25">
      <c r="A32" s="4">
        <v>2880204</v>
      </c>
      <c r="B32" s="5" t="s">
        <v>581</v>
      </c>
      <c r="C32" s="6"/>
      <c r="D32" s="6"/>
      <c r="E32" s="6">
        <v>17</v>
      </c>
      <c r="F32" s="6"/>
      <c r="G32" s="6"/>
      <c r="H32" s="6">
        <v>3</v>
      </c>
      <c r="I32" s="6">
        <v>10</v>
      </c>
      <c r="J32" s="6"/>
      <c r="K32" s="6">
        <v>5</v>
      </c>
      <c r="L32" s="6"/>
      <c r="M32" s="6"/>
      <c r="N32" s="6"/>
    </row>
    <row r="33" spans="1:14" x14ac:dyDescent="0.25">
      <c r="A33" s="4">
        <v>2880303</v>
      </c>
      <c r="B33" s="5" t="s">
        <v>590</v>
      </c>
      <c r="C33" s="6"/>
      <c r="D33" s="6"/>
      <c r="E33" s="6"/>
      <c r="F33" s="6"/>
      <c r="G33" s="6"/>
      <c r="H33" s="6"/>
      <c r="I33" s="6"/>
      <c r="J33" s="6"/>
      <c r="K33" s="6">
        <v>5</v>
      </c>
      <c r="L33" s="6"/>
      <c r="M33" s="6"/>
      <c r="N33" s="6"/>
    </row>
    <row r="34" spans="1:14" x14ac:dyDescent="0.25">
      <c r="A34" s="4">
        <v>2880308</v>
      </c>
      <c r="B34" s="5" t="s">
        <v>588</v>
      </c>
      <c r="C34" s="6"/>
      <c r="D34" s="6"/>
      <c r="E34" s="6"/>
      <c r="F34" s="6"/>
      <c r="G34" s="6"/>
      <c r="H34" s="6"/>
      <c r="I34" s="6"/>
      <c r="J34" s="6"/>
      <c r="K34" s="6">
        <v>5</v>
      </c>
      <c r="L34" s="6"/>
      <c r="M34" s="6"/>
      <c r="N34" s="6"/>
    </row>
    <row r="35" spans="1:14" x14ac:dyDescent="0.25">
      <c r="A35" s="4">
        <v>316657000</v>
      </c>
      <c r="B35" s="5" t="s">
        <v>561</v>
      </c>
      <c r="C35" s="6">
        <v>0</v>
      </c>
      <c r="D35" s="6">
        <v>10</v>
      </c>
      <c r="E35" s="6">
        <v>0</v>
      </c>
      <c r="F35" s="6">
        <v>10</v>
      </c>
      <c r="G35" s="6">
        <v>0</v>
      </c>
      <c r="H35" s="6">
        <v>0</v>
      </c>
      <c r="I35" s="6">
        <v>10</v>
      </c>
      <c r="J35" s="6">
        <v>0</v>
      </c>
      <c r="K35" s="6">
        <v>10</v>
      </c>
      <c r="L35" s="6">
        <v>10</v>
      </c>
      <c r="M35" s="6">
        <v>0</v>
      </c>
      <c r="N35" s="6">
        <v>10</v>
      </c>
    </row>
    <row r="36" spans="1:14" x14ac:dyDescent="0.25">
      <c r="A36" s="4">
        <v>316658000</v>
      </c>
      <c r="B36" s="5" t="s">
        <v>558</v>
      </c>
      <c r="C36" s="6">
        <v>80</v>
      </c>
      <c r="D36" s="6">
        <v>100</v>
      </c>
      <c r="E36" s="6">
        <v>109</v>
      </c>
      <c r="F36" s="6">
        <v>255</v>
      </c>
      <c r="G36" s="6">
        <v>200</v>
      </c>
      <c r="H36" s="6">
        <v>329</v>
      </c>
      <c r="I36" s="6">
        <v>386</v>
      </c>
      <c r="J36" s="6">
        <v>478</v>
      </c>
      <c r="K36" s="6">
        <v>399</v>
      </c>
      <c r="L36" s="6">
        <v>330</v>
      </c>
      <c r="M36" s="6">
        <v>270</v>
      </c>
      <c r="N36" s="6">
        <v>303</v>
      </c>
    </row>
    <row r="37" spans="1:14" x14ac:dyDescent="0.25">
      <c r="A37" s="4">
        <v>316658000</v>
      </c>
      <c r="B37" s="5" t="s">
        <v>560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1</v>
      </c>
      <c r="J37" s="6">
        <v>0</v>
      </c>
      <c r="K37" s="6">
        <v>1</v>
      </c>
      <c r="L37" s="6">
        <v>0</v>
      </c>
      <c r="M37" s="6">
        <v>1</v>
      </c>
      <c r="N37" s="6">
        <v>1</v>
      </c>
    </row>
    <row r="38" spans="1:14" x14ac:dyDescent="0.25">
      <c r="A38" s="4">
        <v>316668010</v>
      </c>
      <c r="B38" s="5" t="s">
        <v>558</v>
      </c>
      <c r="C38" s="6">
        <v>4.25</v>
      </c>
      <c r="D38" s="6">
        <v>10</v>
      </c>
      <c r="E38" s="6">
        <v>60</v>
      </c>
      <c r="F38" s="6">
        <v>152</v>
      </c>
      <c r="G38" s="6">
        <v>60</v>
      </c>
      <c r="H38" s="6">
        <v>60</v>
      </c>
      <c r="I38" s="6">
        <v>252</v>
      </c>
      <c r="J38" s="6">
        <v>50</v>
      </c>
      <c r="K38" s="6">
        <v>120</v>
      </c>
      <c r="L38" s="6">
        <v>192</v>
      </c>
      <c r="M38" s="6">
        <v>60</v>
      </c>
      <c r="N38" s="6">
        <v>162</v>
      </c>
    </row>
    <row r="39" spans="1:14" x14ac:dyDescent="0.25">
      <c r="A39" s="4">
        <v>316668010</v>
      </c>
      <c r="B39" s="5" t="s">
        <v>558</v>
      </c>
      <c r="C39" s="6">
        <v>19</v>
      </c>
      <c r="D39" s="6">
        <v>52</v>
      </c>
      <c r="E39" s="6">
        <v>28</v>
      </c>
      <c r="F39" s="6">
        <v>66</v>
      </c>
      <c r="G39" s="6">
        <v>62</v>
      </c>
      <c r="H39" s="6">
        <v>71</v>
      </c>
      <c r="I39" s="6">
        <v>80</v>
      </c>
      <c r="J39" s="6">
        <v>116</v>
      </c>
      <c r="K39" s="6">
        <v>84</v>
      </c>
      <c r="L39" s="6">
        <v>65</v>
      </c>
      <c r="M39" s="6">
        <v>36</v>
      </c>
      <c r="N39" s="6">
        <v>51</v>
      </c>
    </row>
    <row r="40" spans="1:14" x14ac:dyDescent="0.25">
      <c r="A40" s="4">
        <v>316669020</v>
      </c>
      <c r="B40" s="5" t="s">
        <v>562</v>
      </c>
      <c r="C40" s="6">
        <v>0</v>
      </c>
      <c r="D40" s="6">
        <v>0</v>
      </c>
      <c r="E40" s="6">
        <v>0</v>
      </c>
      <c r="F40" s="6">
        <v>2</v>
      </c>
      <c r="G40" s="6">
        <v>0</v>
      </c>
      <c r="H40" s="6">
        <v>0</v>
      </c>
      <c r="I40" s="6">
        <v>0</v>
      </c>
      <c r="J40" s="6">
        <v>0</v>
      </c>
      <c r="K40" s="6">
        <v>2</v>
      </c>
      <c r="L40" s="6">
        <v>0</v>
      </c>
      <c r="M40" s="6">
        <v>0</v>
      </c>
      <c r="N40" s="6">
        <v>0</v>
      </c>
    </row>
    <row r="41" spans="1:14" x14ac:dyDescent="0.25">
      <c r="A41" s="4">
        <v>316669020</v>
      </c>
      <c r="B41" s="5" t="s">
        <v>562</v>
      </c>
      <c r="C41" s="6"/>
      <c r="D41" s="6">
        <v>7</v>
      </c>
      <c r="E41" s="6">
        <v>8</v>
      </c>
      <c r="F41" s="6">
        <v>14</v>
      </c>
      <c r="G41" s="6">
        <v>21</v>
      </c>
      <c r="H41" s="6">
        <v>29</v>
      </c>
      <c r="I41" s="6">
        <v>30</v>
      </c>
      <c r="J41" s="6">
        <v>25</v>
      </c>
      <c r="K41" s="6">
        <v>29</v>
      </c>
      <c r="L41" s="6">
        <v>19</v>
      </c>
      <c r="M41" s="6">
        <v>19</v>
      </c>
      <c r="N41" s="6">
        <v>16</v>
      </c>
    </row>
    <row r="42" spans="1:14" x14ac:dyDescent="0.25">
      <c r="A42" s="4">
        <v>316692010</v>
      </c>
      <c r="B42" s="5" t="s">
        <v>559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1</v>
      </c>
      <c r="I42" s="6">
        <v>0</v>
      </c>
      <c r="J42" s="6">
        <v>1</v>
      </c>
      <c r="K42" s="6">
        <v>0</v>
      </c>
      <c r="L42" s="6">
        <v>1</v>
      </c>
      <c r="M42" s="6">
        <v>1</v>
      </c>
      <c r="N42" s="6">
        <v>0</v>
      </c>
    </row>
    <row r="43" spans="1:14" x14ac:dyDescent="0.25">
      <c r="A43" s="4">
        <v>316777000</v>
      </c>
      <c r="B43" s="5" t="s">
        <v>649</v>
      </c>
      <c r="C43" s="6">
        <v>3</v>
      </c>
      <c r="D43" s="6">
        <v>13</v>
      </c>
      <c r="E43" s="6">
        <v>8</v>
      </c>
      <c r="F43" s="6">
        <v>6</v>
      </c>
      <c r="G43" s="6">
        <v>7</v>
      </c>
      <c r="H43" s="6">
        <v>12</v>
      </c>
      <c r="I43" s="6">
        <v>17</v>
      </c>
      <c r="J43" s="6">
        <v>24</v>
      </c>
      <c r="K43" s="6">
        <v>2</v>
      </c>
      <c r="L43" s="6">
        <v>8</v>
      </c>
      <c r="M43" s="6">
        <v>5</v>
      </c>
      <c r="N43" s="6">
        <v>13</v>
      </c>
    </row>
    <row r="44" spans="1:14" x14ac:dyDescent="0.25">
      <c r="A44" s="4">
        <v>316945000</v>
      </c>
      <c r="B44" s="5" t="s">
        <v>554</v>
      </c>
      <c r="C44" s="6">
        <v>0</v>
      </c>
      <c r="D44" s="6">
        <v>0</v>
      </c>
      <c r="E44" s="6">
        <v>0</v>
      </c>
      <c r="F44" s="6">
        <v>0</v>
      </c>
      <c r="G44" s="6">
        <v>12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</row>
    <row r="45" spans="1:14" x14ac:dyDescent="0.25">
      <c r="A45" s="4">
        <v>316953000</v>
      </c>
      <c r="B45" s="5" t="s">
        <v>646</v>
      </c>
      <c r="C45" s="6">
        <v>65</v>
      </c>
      <c r="D45" s="6">
        <v>12</v>
      </c>
      <c r="E45" s="6">
        <v>139</v>
      </c>
      <c r="F45" s="6">
        <v>154</v>
      </c>
      <c r="G45" s="6">
        <v>44</v>
      </c>
      <c r="H45" s="6">
        <v>50</v>
      </c>
      <c r="I45" s="6">
        <v>45</v>
      </c>
      <c r="J45" s="6">
        <v>122</v>
      </c>
      <c r="K45" s="6">
        <v>9</v>
      </c>
      <c r="L45" s="6">
        <v>8</v>
      </c>
      <c r="M45" s="6">
        <v>7</v>
      </c>
      <c r="N45" s="6"/>
    </row>
    <row r="46" spans="1:14" x14ac:dyDescent="0.25">
      <c r="A46" s="4">
        <v>316959010</v>
      </c>
      <c r="B46" s="5" t="s">
        <v>539</v>
      </c>
      <c r="C46" s="6">
        <v>8.3333333333333329E-2</v>
      </c>
      <c r="D46" s="6">
        <v>0</v>
      </c>
      <c r="E46" s="6">
        <v>5</v>
      </c>
      <c r="F46" s="6">
        <v>0</v>
      </c>
      <c r="G46" s="6">
        <v>30</v>
      </c>
      <c r="H46" s="6">
        <v>0</v>
      </c>
      <c r="I46" s="6">
        <v>0</v>
      </c>
      <c r="J46" s="6">
        <v>5</v>
      </c>
      <c r="K46" s="6">
        <v>0</v>
      </c>
      <c r="L46" s="6">
        <v>5</v>
      </c>
      <c r="M46" s="6">
        <v>0</v>
      </c>
      <c r="N46" s="6">
        <v>5</v>
      </c>
    </row>
    <row r="47" spans="1:14" x14ac:dyDescent="0.25">
      <c r="A47" s="4">
        <v>316993000</v>
      </c>
      <c r="B47" s="5" t="s">
        <v>679</v>
      </c>
      <c r="C47" s="6"/>
      <c r="D47" s="6"/>
      <c r="E47" s="6"/>
      <c r="F47" s="6">
        <v>2</v>
      </c>
      <c r="G47" s="6"/>
      <c r="H47" s="6">
        <v>7</v>
      </c>
      <c r="I47" s="6"/>
      <c r="J47" s="6"/>
      <c r="K47" s="6"/>
      <c r="L47" s="6"/>
      <c r="M47" s="6"/>
      <c r="N47" s="6"/>
    </row>
    <row r="48" spans="1:14" x14ac:dyDescent="0.25">
      <c r="A48" s="4">
        <v>317288030</v>
      </c>
      <c r="B48" s="5" t="s">
        <v>652</v>
      </c>
      <c r="C48" s="6">
        <v>1</v>
      </c>
      <c r="D48" s="6">
        <v>7</v>
      </c>
      <c r="E48" s="6">
        <v>1</v>
      </c>
      <c r="F48" s="6">
        <v>1</v>
      </c>
      <c r="G48" s="6">
        <v>1</v>
      </c>
      <c r="H48" s="6">
        <v>7</v>
      </c>
      <c r="I48" s="6">
        <v>7</v>
      </c>
      <c r="J48" s="6">
        <v>6</v>
      </c>
      <c r="K48" s="6">
        <v>3</v>
      </c>
      <c r="L48" s="6">
        <v>12</v>
      </c>
      <c r="M48" s="6">
        <v>4</v>
      </c>
      <c r="N48" s="6">
        <v>5</v>
      </c>
    </row>
    <row r="49" spans="1:14" x14ac:dyDescent="0.25">
      <c r="A49" s="4">
        <v>317494020</v>
      </c>
      <c r="B49" s="5" t="s">
        <v>651</v>
      </c>
      <c r="C49" s="6">
        <v>2</v>
      </c>
      <c r="D49" s="6">
        <v>9</v>
      </c>
      <c r="E49" s="6"/>
      <c r="F49" s="6">
        <v>8</v>
      </c>
      <c r="G49" s="6">
        <v>10</v>
      </c>
      <c r="H49" s="6">
        <v>13</v>
      </c>
      <c r="I49" s="6">
        <v>12</v>
      </c>
      <c r="J49" s="6">
        <v>13</v>
      </c>
      <c r="K49" s="6">
        <v>16</v>
      </c>
      <c r="L49" s="6">
        <v>25</v>
      </c>
      <c r="M49" s="6">
        <v>14</v>
      </c>
      <c r="N49" s="6">
        <v>23</v>
      </c>
    </row>
    <row r="50" spans="1:14" x14ac:dyDescent="0.25">
      <c r="A50" s="4">
        <v>318371001</v>
      </c>
      <c r="B50" s="5" t="s">
        <v>563</v>
      </c>
      <c r="C50" s="6">
        <v>0.33333333333333331</v>
      </c>
      <c r="D50" s="6">
        <v>6</v>
      </c>
      <c r="E50" s="6">
        <v>1</v>
      </c>
      <c r="F50" s="6">
        <v>0</v>
      </c>
      <c r="G50" s="6">
        <v>0</v>
      </c>
      <c r="H50" s="6">
        <v>0</v>
      </c>
      <c r="I50" s="6">
        <v>3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1:14" x14ac:dyDescent="0.25">
      <c r="A51" s="4">
        <v>318374001</v>
      </c>
      <c r="B51" s="5" t="s">
        <v>653</v>
      </c>
      <c r="C51" s="6">
        <v>2</v>
      </c>
      <c r="D51" s="6"/>
      <c r="E51" s="6"/>
      <c r="F51" s="6"/>
      <c r="G51" s="6">
        <v>2</v>
      </c>
      <c r="H51" s="6"/>
      <c r="I51" s="6"/>
      <c r="J51" s="6"/>
      <c r="K51" s="6"/>
      <c r="L51" s="6"/>
      <c r="M51" s="6"/>
      <c r="N51" s="6">
        <v>2</v>
      </c>
    </row>
    <row r="52" spans="1:14" x14ac:dyDescent="0.25">
      <c r="A52" s="4">
        <v>318374001</v>
      </c>
      <c r="B52" s="5" t="s">
        <v>564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12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1:14" x14ac:dyDescent="0.25">
      <c r="A53" s="4">
        <v>318408000</v>
      </c>
      <c r="B53" s="5" t="s">
        <v>676</v>
      </c>
      <c r="C53" s="6">
        <v>12</v>
      </c>
      <c r="D53" s="6"/>
      <c r="E53" s="6">
        <v>10</v>
      </c>
      <c r="F53" s="6">
        <v>2</v>
      </c>
      <c r="G53" s="6"/>
      <c r="H53" s="6">
        <v>17</v>
      </c>
      <c r="I53" s="6"/>
      <c r="J53" s="6">
        <v>6</v>
      </c>
      <c r="K53" s="6">
        <v>15</v>
      </c>
      <c r="L53" s="6">
        <v>6</v>
      </c>
      <c r="M53" s="6">
        <v>10</v>
      </c>
      <c r="N53" s="6">
        <v>15</v>
      </c>
    </row>
    <row r="54" spans="1:14" x14ac:dyDescent="0.25">
      <c r="A54" s="4">
        <v>318442020</v>
      </c>
      <c r="B54" s="5" t="s">
        <v>686</v>
      </c>
      <c r="C54" s="6"/>
      <c r="D54" s="6">
        <v>10</v>
      </c>
      <c r="E54" s="6"/>
      <c r="F54" s="6"/>
      <c r="G54" s="6"/>
      <c r="H54" s="6"/>
      <c r="I54" s="6"/>
      <c r="J54" s="6"/>
      <c r="K54" s="6"/>
      <c r="L54" s="6">
        <v>12</v>
      </c>
      <c r="M54" s="6"/>
      <c r="N54" s="6"/>
    </row>
    <row r="55" spans="1:14" x14ac:dyDescent="0.25">
      <c r="A55" s="4">
        <v>318508000</v>
      </c>
      <c r="B55" s="5" t="s">
        <v>677</v>
      </c>
      <c r="C55" s="6">
        <v>4</v>
      </c>
      <c r="D55" s="6">
        <v>11</v>
      </c>
      <c r="E55" s="6"/>
      <c r="F55" s="6">
        <v>4</v>
      </c>
      <c r="G55" s="6">
        <v>2</v>
      </c>
      <c r="H55" s="6">
        <v>34</v>
      </c>
      <c r="I55" s="6">
        <v>8</v>
      </c>
      <c r="J55" s="6">
        <v>11</v>
      </c>
      <c r="K55" s="6">
        <v>15</v>
      </c>
      <c r="L55" s="6">
        <v>7</v>
      </c>
      <c r="M55" s="6">
        <v>1</v>
      </c>
      <c r="N55" s="6">
        <v>16</v>
      </c>
    </row>
    <row r="56" spans="1:14" x14ac:dyDescent="0.25">
      <c r="A56" s="4">
        <v>318522010</v>
      </c>
      <c r="B56" s="5" t="s">
        <v>678</v>
      </c>
      <c r="C56" s="6">
        <v>3</v>
      </c>
      <c r="D56" s="6">
        <v>3</v>
      </c>
      <c r="E56" s="6">
        <v>3</v>
      </c>
      <c r="F56" s="6">
        <v>12</v>
      </c>
      <c r="G56" s="6">
        <v>16</v>
      </c>
      <c r="H56" s="6">
        <v>19</v>
      </c>
      <c r="I56" s="6">
        <v>22</v>
      </c>
      <c r="J56" s="6">
        <v>28</v>
      </c>
      <c r="K56" s="6">
        <v>29</v>
      </c>
      <c r="L56" s="6">
        <v>18</v>
      </c>
      <c r="M56" s="6">
        <v>12</v>
      </c>
      <c r="N56" s="6">
        <v>12</v>
      </c>
    </row>
    <row r="57" spans="1:14" x14ac:dyDescent="0.25">
      <c r="A57" s="4" t="s">
        <v>7</v>
      </c>
      <c r="B57" s="5" t="s">
        <v>247</v>
      </c>
      <c r="C57" s="6">
        <v>4</v>
      </c>
      <c r="D57" s="6">
        <v>3</v>
      </c>
      <c r="E57" s="6">
        <v>3</v>
      </c>
      <c r="F57" s="6">
        <v>4</v>
      </c>
      <c r="G57" s="6">
        <v>6</v>
      </c>
      <c r="H57" s="6">
        <v>6</v>
      </c>
      <c r="I57" s="6">
        <v>8</v>
      </c>
      <c r="J57" s="6">
        <v>10</v>
      </c>
      <c r="K57" s="6">
        <v>10</v>
      </c>
      <c r="L57" s="6">
        <v>10</v>
      </c>
      <c r="M57" s="6">
        <v>11</v>
      </c>
      <c r="N57" s="6">
        <v>14</v>
      </c>
    </row>
    <row r="58" spans="1:14" x14ac:dyDescent="0.25">
      <c r="A58" s="4" t="s">
        <v>8</v>
      </c>
      <c r="B58" s="5" t="s">
        <v>9</v>
      </c>
      <c r="C58" s="6">
        <v>25.083333333333336</v>
      </c>
      <c r="D58" s="6">
        <v>10</v>
      </c>
      <c r="E58" s="6">
        <v>20</v>
      </c>
      <c r="F58" s="6">
        <v>20</v>
      </c>
      <c r="G58" s="6">
        <v>10</v>
      </c>
      <c r="H58" s="6">
        <v>12</v>
      </c>
      <c r="I58" s="6">
        <v>40</v>
      </c>
      <c r="J58" s="6">
        <v>10</v>
      </c>
      <c r="K58" s="6">
        <v>10</v>
      </c>
      <c r="L58" s="6">
        <v>45</v>
      </c>
      <c r="M58" s="6">
        <v>10</v>
      </c>
      <c r="N58" s="6">
        <v>30</v>
      </c>
    </row>
    <row r="59" spans="1:14" x14ac:dyDescent="0.25">
      <c r="A59" s="4" t="s">
        <v>8</v>
      </c>
      <c r="B59" s="5" t="s">
        <v>9</v>
      </c>
      <c r="C59" s="6">
        <v>37</v>
      </c>
      <c r="D59" s="6">
        <v>29</v>
      </c>
      <c r="E59" s="6">
        <v>35</v>
      </c>
      <c r="F59" s="6">
        <v>34</v>
      </c>
      <c r="G59" s="6">
        <v>28</v>
      </c>
      <c r="H59" s="6">
        <v>48</v>
      </c>
      <c r="I59" s="6">
        <v>48</v>
      </c>
      <c r="J59" s="6">
        <v>27</v>
      </c>
      <c r="K59" s="6">
        <v>30</v>
      </c>
      <c r="L59" s="6">
        <v>36</v>
      </c>
      <c r="M59" s="6">
        <v>39</v>
      </c>
      <c r="N59" s="6">
        <v>16</v>
      </c>
    </row>
    <row r="60" spans="1:14" x14ac:dyDescent="0.25">
      <c r="A60" s="4" t="s">
        <v>10</v>
      </c>
      <c r="B60" s="5" t="s">
        <v>254</v>
      </c>
      <c r="C60" s="6">
        <v>1</v>
      </c>
      <c r="D60" s="6"/>
      <c r="E60" s="6">
        <v>1</v>
      </c>
      <c r="F60" s="6"/>
      <c r="G60" s="6"/>
      <c r="H60" s="6">
        <v>1</v>
      </c>
      <c r="I60" s="6">
        <v>2</v>
      </c>
      <c r="J60" s="6">
        <v>1</v>
      </c>
      <c r="K60" s="6">
        <v>2</v>
      </c>
      <c r="L60" s="6">
        <v>1</v>
      </c>
      <c r="M60" s="6">
        <v>1</v>
      </c>
      <c r="N60" s="6">
        <v>1</v>
      </c>
    </row>
    <row r="61" spans="1:14" x14ac:dyDescent="0.25">
      <c r="A61" s="4" t="s">
        <v>530</v>
      </c>
      <c r="B61" s="5" t="s">
        <v>148</v>
      </c>
      <c r="C61" s="6"/>
      <c r="D61" s="6"/>
      <c r="E61" s="6"/>
      <c r="F61" s="6"/>
      <c r="G61" s="6"/>
      <c r="H61" s="6">
        <v>40</v>
      </c>
      <c r="I61" s="6"/>
      <c r="J61" s="6"/>
      <c r="K61" s="6"/>
      <c r="L61" s="6"/>
      <c r="M61" s="6"/>
      <c r="N61" s="6"/>
    </row>
    <row r="62" spans="1:14" x14ac:dyDescent="0.25">
      <c r="A62" s="4" t="s">
        <v>531</v>
      </c>
      <c r="B62" s="5" t="s">
        <v>147</v>
      </c>
      <c r="C62" s="6"/>
      <c r="D62" s="6"/>
      <c r="E62" s="6"/>
      <c r="F62" s="6"/>
      <c r="G62" s="6"/>
      <c r="H62" s="6">
        <v>40</v>
      </c>
      <c r="I62" s="6"/>
      <c r="J62" s="6"/>
      <c r="K62" s="6"/>
      <c r="L62" s="6"/>
      <c r="M62" s="6"/>
      <c r="N62" s="6"/>
    </row>
    <row r="63" spans="1:14" x14ac:dyDescent="0.25">
      <c r="A63" s="4" t="s">
        <v>532</v>
      </c>
      <c r="B63" s="5" t="s">
        <v>624</v>
      </c>
      <c r="C63" s="6"/>
      <c r="D63" s="6"/>
      <c r="E63" s="6"/>
      <c r="F63" s="6"/>
      <c r="G63" s="6"/>
      <c r="H63" s="6">
        <v>15</v>
      </c>
      <c r="I63" s="6"/>
      <c r="J63" s="6"/>
      <c r="K63" s="6"/>
      <c r="L63" s="6"/>
      <c r="M63" s="6"/>
      <c r="N63" s="6"/>
    </row>
    <row r="64" spans="1:14" x14ac:dyDescent="0.25">
      <c r="A64" s="4" t="s">
        <v>0</v>
      </c>
      <c r="B64" s="5" t="s">
        <v>1</v>
      </c>
      <c r="C64" s="6">
        <v>13</v>
      </c>
      <c r="D64" s="6">
        <v>22</v>
      </c>
      <c r="E64" s="6">
        <v>44</v>
      </c>
      <c r="F64" s="6">
        <v>63</v>
      </c>
      <c r="G64" s="6">
        <v>57</v>
      </c>
      <c r="H64" s="6">
        <v>87</v>
      </c>
      <c r="I64" s="6">
        <v>104</v>
      </c>
      <c r="J64" s="6">
        <v>113</v>
      </c>
      <c r="K64" s="6">
        <v>76</v>
      </c>
      <c r="L64" s="6">
        <v>46</v>
      </c>
      <c r="M64" s="6">
        <v>25</v>
      </c>
      <c r="N64" s="6">
        <v>24</v>
      </c>
    </row>
    <row r="65" spans="1:14" x14ac:dyDescent="0.25">
      <c r="A65" s="4" t="s">
        <v>2</v>
      </c>
      <c r="B65" s="5" t="s">
        <v>3</v>
      </c>
      <c r="C65" s="6">
        <v>44</v>
      </c>
      <c r="D65" s="6">
        <v>56</v>
      </c>
      <c r="E65" s="6">
        <v>85</v>
      </c>
      <c r="F65" s="6">
        <v>137</v>
      </c>
      <c r="G65" s="6">
        <v>167</v>
      </c>
      <c r="H65" s="6">
        <v>227</v>
      </c>
      <c r="I65" s="6">
        <v>277</v>
      </c>
      <c r="J65" s="6">
        <v>300</v>
      </c>
      <c r="K65" s="6">
        <v>218</v>
      </c>
      <c r="L65" s="6">
        <v>129</v>
      </c>
      <c r="M65" s="6">
        <v>117</v>
      </c>
      <c r="N65" s="6">
        <v>100</v>
      </c>
    </row>
    <row r="66" spans="1:14" x14ac:dyDescent="0.25">
      <c r="A66" s="4" t="s">
        <v>4</v>
      </c>
      <c r="B66" s="5" t="s">
        <v>5</v>
      </c>
      <c r="C66" s="6">
        <v>3</v>
      </c>
      <c r="D66" s="6">
        <v>6</v>
      </c>
      <c r="E66" s="6">
        <v>11</v>
      </c>
      <c r="F66" s="6">
        <v>17</v>
      </c>
      <c r="G66" s="6">
        <v>17</v>
      </c>
      <c r="H66" s="6">
        <v>27</v>
      </c>
      <c r="I66" s="6">
        <v>33</v>
      </c>
      <c r="J66" s="6">
        <v>35</v>
      </c>
      <c r="K66" s="6">
        <v>29</v>
      </c>
      <c r="L66" s="6">
        <v>16</v>
      </c>
      <c r="M66" s="6">
        <v>5</v>
      </c>
      <c r="N66" s="6">
        <v>3</v>
      </c>
    </row>
    <row r="67" spans="1:14" x14ac:dyDescent="0.25">
      <c r="A67" s="4" t="s">
        <v>702</v>
      </c>
      <c r="B67" s="5" t="s">
        <v>6</v>
      </c>
      <c r="C67" s="6">
        <v>13</v>
      </c>
      <c r="D67" s="6">
        <v>28</v>
      </c>
      <c r="E67" s="6">
        <v>26</v>
      </c>
      <c r="F67" s="6">
        <v>51</v>
      </c>
      <c r="G67" s="6">
        <v>56</v>
      </c>
      <c r="H67" s="6">
        <v>78</v>
      </c>
      <c r="I67" s="6">
        <v>99</v>
      </c>
      <c r="J67" s="6">
        <v>107</v>
      </c>
      <c r="K67" s="6">
        <v>72</v>
      </c>
      <c r="L67" s="6">
        <v>47</v>
      </c>
      <c r="M67" s="6">
        <v>44</v>
      </c>
      <c r="N67" s="6">
        <v>33</v>
      </c>
    </row>
    <row r="68" spans="1:14" x14ac:dyDescent="0.25">
      <c r="A68" s="4" t="s">
        <v>11</v>
      </c>
      <c r="B68" s="5" t="s">
        <v>12</v>
      </c>
      <c r="C68" s="6">
        <v>18</v>
      </c>
      <c r="D68" s="6">
        <v>29</v>
      </c>
      <c r="E68" s="6">
        <v>36</v>
      </c>
      <c r="F68" s="6">
        <v>67</v>
      </c>
      <c r="G68" s="6">
        <v>101</v>
      </c>
      <c r="H68" s="6">
        <v>95</v>
      </c>
      <c r="I68" s="6">
        <v>105</v>
      </c>
      <c r="J68" s="6">
        <v>124</v>
      </c>
      <c r="K68" s="6">
        <v>94</v>
      </c>
      <c r="L68" s="6">
        <v>72</v>
      </c>
      <c r="M68" s="6">
        <v>51</v>
      </c>
      <c r="N68" s="6">
        <v>45</v>
      </c>
    </row>
    <row r="69" spans="1:14" x14ac:dyDescent="0.25">
      <c r="A69" s="4" t="s">
        <v>13</v>
      </c>
      <c r="B69" s="5" t="s">
        <v>12</v>
      </c>
      <c r="C69" s="6">
        <v>38</v>
      </c>
      <c r="D69" s="6">
        <v>48</v>
      </c>
      <c r="E69" s="6">
        <v>71</v>
      </c>
      <c r="F69" s="6">
        <v>59</v>
      </c>
      <c r="G69" s="6">
        <v>100</v>
      </c>
      <c r="H69" s="6">
        <v>148</v>
      </c>
      <c r="I69" s="6">
        <v>212</v>
      </c>
      <c r="J69" s="6">
        <v>221</v>
      </c>
      <c r="K69" s="6">
        <v>176</v>
      </c>
      <c r="L69" s="6">
        <v>123</v>
      </c>
      <c r="M69" s="6">
        <v>110</v>
      </c>
      <c r="N69" s="6">
        <v>99</v>
      </c>
    </row>
    <row r="70" spans="1:14" x14ac:dyDescent="0.25">
      <c r="A70" s="4" t="s">
        <v>14</v>
      </c>
      <c r="B70" s="5" t="s">
        <v>15</v>
      </c>
      <c r="C70" s="6">
        <v>15</v>
      </c>
      <c r="D70" s="6">
        <v>14</v>
      </c>
      <c r="E70" s="6">
        <v>16</v>
      </c>
      <c r="F70" s="6">
        <v>14</v>
      </c>
      <c r="G70" s="6">
        <v>14</v>
      </c>
      <c r="H70" s="6">
        <v>14</v>
      </c>
      <c r="I70" s="6">
        <v>14</v>
      </c>
      <c r="J70" s="6">
        <v>14</v>
      </c>
      <c r="K70" s="6">
        <v>14</v>
      </c>
      <c r="L70" s="6">
        <v>17</v>
      </c>
      <c r="M70" s="6">
        <v>10</v>
      </c>
      <c r="N70" s="6">
        <v>14</v>
      </c>
    </row>
    <row r="71" spans="1:14" x14ac:dyDescent="0.25">
      <c r="A71" s="4" t="s">
        <v>14</v>
      </c>
      <c r="B71" s="5" t="s">
        <v>15</v>
      </c>
      <c r="C71" s="6">
        <v>34</v>
      </c>
      <c r="D71" s="6">
        <v>61</v>
      </c>
      <c r="E71" s="6">
        <v>63</v>
      </c>
      <c r="F71" s="6">
        <v>90</v>
      </c>
      <c r="G71" s="6">
        <v>148</v>
      </c>
      <c r="H71" s="6">
        <v>159</v>
      </c>
      <c r="I71" s="6">
        <v>203</v>
      </c>
      <c r="J71" s="6">
        <v>214</v>
      </c>
      <c r="K71" s="6">
        <v>179</v>
      </c>
      <c r="L71" s="6">
        <v>125</v>
      </c>
      <c r="M71" s="6">
        <v>88</v>
      </c>
      <c r="N71" s="6">
        <v>108</v>
      </c>
    </row>
    <row r="72" spans="1:14" x14ac:dyDescent="0.25">
      <c r="A72" s="4" t="s">
        <v>305</v>
      </c>
      <c r="B72" s="5" t="s">
        <v>148</v>
      </c>
      <c r="C72" s="6"/>
      <c r="D72" s="6"/>
      <c r="E72" s="6"/>
      <c r="F72" s="6"/>
      <c r="G72" s="6"/>
      <c r="H72" s="6"/>
      <c r="I72" s="6">
        <v>13</v>
      </c>
      <c r="J72" s="6"/>
      <c r="K72" s="6"/>
      <c r="L72" s="6"/>
      <c r="M72" s="6"/>
      <c r="N72" s="6"/>
    </row>
    <row r="73" spans="1:14" x14ac:dyDescent="0.25">
      <c r="A73" s="4" t="s">
        <v>441</v>
      </c>
      <c r="B73" s="5" t="s">
        <v>146</v>
      </c>
      <c r="C73" s="6">
        <v>7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</row>
    <row r="74" spans="1:14" x14ac:dyDescent="0.25">
      <c r="A74" s="4" t="s">
        <v>306</v>
      </c>
      <c r="B74" s="5" t="s">
        <v>147</v>
      </c>
      <c r="C74" s="6"/>
      <c r="D74" s="6"/>
      <c r="E74" s="6"/>
      <c r="F74" s="6"/>
      <c r="G74" s="6"/>
      <c r="H74" s="6"/>
      <c r="I74" s="6">
        <v>13</v>
      </c>
      <c r="J74" s="6"/>
      <c r="K74" s="6"/>
      <c r="L74" s="6"/>
      <c r="M74" s="6"/>
      <c r="N74" s="6"/>
    </row>
    <row r="75" spans="1:14" x14ac:dyDescent="0.25">
      <c r="A75" s="4" t="s">
        <v>307</v>
      </c>
      <c r="B75" s="5" t="s">
        <v>194</v>
      </c>
      <c r="C75" s="6"/>
      <c r="D75" s="6"/>
      <c r="E75" s="6"/>
      <c r="F75" s="6"/>
      <c r="G75" s="6"/>
      <c r="H75" s="6"/>
      <c r="I75" s="6">
        <v>8</v>
      </c>
      <c r="J75" s="6"/>
      <c r="K75" s="6"/>
      <c r="L75" s="6"/>
      <c r="M75" s="6"/>
      <c r="N75" s="6"/>
    </row>
    <row r="76" spans="1:14" x14ac:dyDescent="0.25">
      <c r="A76" s="4" t="s">
        <v>16</v>
      </c>
      <c r="B76" s="5" t="s">
        <v>239</v>
      </c>
      <c r="C76" s="6">
        <v>6</v>
      </c>
      <c r="D76" s="6">
        <v>8</v>
      </c>
      <c r="E76" s="6">
        <v>1</v>
      </c>
      <c r="F76" s="6">
        <v>1</v>
      </c>
      <c r="G76" s="6">
        <v>8</v>
      </c>
      <c r="H76" s="6">
        <v>5</v>
      </c>
      <c r="I76" s="6">
        <v>9</v>
      </c>
      <c r="J76" s="6">
        <v>11</v>
      </c>
      <c r="K76" s="6">
        <v>16</v>
      </c>
      <c r="L76" s="6">
        <v>10</v>
      </c>
      <c r="M76" s="6">
        <v>11</v>
      </c>
      <c r="N76" s="6">
        <v>10</v>
      </c>
    </row>
    <row r="77" spans="1:14" x14ac:dyDescent="0.25">
      <c r="A77" s="4" t="s">
        <v>32</v>
      </c>
      <c r="B77" s="5" t="s">
        <v>237</v>
      </c>
      <c r="C77" s="6">
        <v>5</v>
      </c>
      <c r="D77" s="6">
        <v>5</v>
      </c>
      <c r="E77" s="6">
        <v>14</v>
      </c>
      <c r="F77" s="6">
        <v>11</v>
      </c>
      <c r="G77" s="6">
        <v>12</v>
      </c>
      <c r="H77" s="6">
        <v>12</v>
      </c>
      <c r="I77" s="6">
        <v>23</v>
      </c>
      <c r="J77" s="6">
        <v>22</v>
      </c>
      <c r="K77" s="6">
        <v>6</v>
      </c>
      <c r="L77" s="6">
        <v>24</v>
      </c>
      <c r="M77" s="6">
        <v>5</v>
      </c>
      <c r="N77" s="6">
        <v>9</v>
      </c>
    </row>
    <row r="78" spans="1:14" x14ac:dyDescent="0.25">
      <c r="A78" s="4" t="s">
        <v>33</v>
      </c>
      <c r="B78" s="5" t="s">
        <v>34</v>
      </c>
      <c r="C78" s="6"/>
      <c r="D78" s="6"/>
      <c r="E78" s="6"/>
      <c r="F78" s="6"/>
      <c r="G78" s="6"/>
      <c r="H78" s="6"/>
      <c r="I78" s="6">
        <v>3</v>
      </c>
      <c r="J78" s="6"/>
      <c r="K78" s="6"/>
      <c r="L78" s="6"/>
      <c r="M78" s="6"/>
      <c r="N78" s="6"/>
    </row>
    <row r="79" spans="1:14" x14ac:dyDescent="0.25">
      <c r="A79" s="4" t="s">
        <v>20</v>
      </c>
      <c r="B79" s="5" t="s">
        <v>21</v>
      </c>
      <c r="C79" s="6">
        <v>54</v>
      </c>
      <c r="D79" s="6">
        <v>48</v>
      </c>
      <c r="E79" s="6">
        <v>81</v>
      </c>
      <c r="F79" s="6">
        <v>85</v>
      </c>
      <c r="G79" s="6">
        <v>101</v>
      </c>
      <c r="H79" s="6">
        <v>143</v>
      </c>
      <c r="I79" s="6">
        <v>159</v>
      </c>
      <c r="J79" s="6">
        <v>151</v>
      </c>
      <c r="K79" s="6">
        <v>114</v>
      </c>
      <c r="L79" s="6">
        <v>89</v>
      </c>
      <c r="M79" s="6">
        <v>82</v>
      </c>
      <c r="N79" s="6">
        <v>71</v>
      </c>
    </row>
    <row r="80" spans="1:14" x14ac:dyDescent="0.25">
      <c r="A80" s="4" t="s">
        <v>465</v>
      </c>
      <c r="B80" s="5" t="s">
        <v>696</v>
      </c>
      <c r="C80" s="6"/>
      <c r="D80" s="6">
        <v>6</v>
      </c>
      <c r="E80" s="6">
        <v>5</v>
      </c>
      <c r="F80" s="6">
        <v>2</v>
      </c>
      <c r="G80" s="6">
        <v>2</v>
      </c>
      <c r="H80" s="6">
        <v>4</v>
      </c>
      <c r="I80" s="6"/>
      <c r="J80" s="6">
        <v>6</v>
      </c>
      <c r="K80" s="6">
        <v>2</v>
      </c>
      <c r="L80" s="6">
        <v>4</v>
      </c>
      <c r="M80" s="6">
        <v>2</v>
      </c>
      <c r="N80" s="6">
        <v>3</v>
      </c>
    </row>
    <row r="81" spans="1:14" x14ac:dyDescent="0.25">
      <c r="A81" s="4" t="s">
        <v>23</v>
      </c>
      <c r="B81" s="5" t="s">
        <v>24</v>
      </c>
      <c r="C81" s="6">
        <v>35</v>
      </c>
      <c r="D81" s="6">
        <v>49</v>
      </c>
      <c r="E81" s="6">
        <v>61</v>
      </c>
      <c r="F81" s="6">
        <v>87</v>
      </c>
      <c r="G81" s="6">
        <v>105</v>
      </c>
      <c r="H81" s="6">
        <v>169</v>
      </c>
      <c r="I81" s="6">
        <v>177</v>
      </c>
      <c r="J81" s="6">
        <v>198</v>
      </c>
      <c r="K81" s="6">
        <v>149</v>
      </c>
      <c r="L81" s="6">
        <v>98</v>
      </c>
      <c r="M81" s="6">
        <v>73</v>
      </c>
      <c r="N81" s="6">
        <v>67</v>
      </c>
    </row>
    <row r="82" spans="1:14" x14ac:dyDescent="0.25">
      <c r="A82" s="4" t="s">
        <v>273</v>
      </c>
      <c r="B82" s="5" t="s">
        <v>694</v>
      </c>
      <c r="C82" s="6"/>
      <c r="D82" s="6"/>
      <c r="E82" s="6"/>
      <c r="F82" s="6"/>
      <c r="G82" s="6"/>
      <c r="H82" s="6">
        <v>2</v>
      </c>
      <c r="I82" s="6">
        <v>4</v>
      </c>
      <c r="J82" s="6"/>
      <c r="K82" s="6">
        <v>2</v>
      </c>
      <c r="L82" s="6"/>
      <c r="M82" s="6"/>
      <c r="N82" s="6"/>
    </row>
    <row r="83" spans="1:14" x14ac:dyDescent="0.25">
      <c r="A83" s="4" t="s">
        <v>274</v>
      </c>
      <c r="B83" s="5" t="s">
        <v>35</v>
      </c>
      <c r="C83" s="6">
        <v>33</v>
      </c>
      <c r="D83" s="6">
        <v>35</v>
      </c>
      <c r="E83" s="6">
        <v>40</v>
      </c>
      <c r="F83" s="6">
        <v>52</v>
      </c>
      <c r="G83" s="6">
        <v>54</v>
      </c>
      <c r="H83" s="6">
        <v>77</v>
      </c>
      <c r="I83" s="6">
        <v>91</v>
      </c>
      <c r="J83" s="6">
        <v>106</v>
      </c>
      <c r="K83" s="6">
        <v>78</v>
      </c>
      <c r="L83" s="6">
        <v>69</v>
      </c>
      <c r="M83" s="6">
        <v>54</v>
      </c>
      <c r="N83" s="6">
        <v>48</v>
      </c>
    </row>
    <row r="84" spans="1:14" x14ac:dyDescent="0.25">
      <c r="A84" s="4" t="s">
        <v>36</v>
      </c>
      <c r="B84" s="5" t="s">
        <v>37</v>
      </c>
      <c r="C84" s="6">
        <v>1</v>
      </c>
      <c r="D84" s="6"/>
      <c r="E84" s="6">
        <v>4</v>
      </c>
      <c r="F84" s="6">
        <v>2</v>
      </c>
      <c r="G84" s="6">
        <v>1</v>
      </c>
      <c r="H84" s="6">
        <v>9</v>
      </c>
      <c r="I84" s="6">
        <v>7</v>
      </c>
      <c r="J84" s="6">
        <v>7</v>
      </c>
      <c r="K84" s="6">
        <v>2</v>
      </c>
      <c r="L84" s="6">
        <v>2</v>
      </c>
      <c r="M84" s="6">
        <v>1</v>
      </c>
      <c r="N84" s="6">
        <v>3</v>
      </c>
    </row>
    <row r="85" spans="1:14" x14ac:dyDescent="0.25">
      <c r="A85" s="4" t="s">
        <v>27</v>
      </c>
      <c r="B85" s="5" t="s">
        <v>28</v>
      </c>
      <c r="C85" s="6">
        <v>2</v>
      </c>
      <c r="D85" s="6">
        <v>1</v>
      </c>
      <c r="E85" s="6">
        <v>4</v>
      </c>
      <c r="F85" s="6">
        <v>1</v>
      </c>
      <c r="G85" s="6">
        <v>2</v>
      </c>
      <c r="H85" s="6">
        <v>4</v>
      </c>
      <c r="I85" s="6">
        <v>4</v>
      </c>
      <c r="J85" s="6">
        <v>4</v>
      </c>
      <c r="K85" s="6">
        <v>2</v>
      </c>
      <c r="L85" s="6">
        <v>1</v>
      </c>
      <c r="M85" s="6">
        <v>2</v>
      </c>
      <c r="N85" s="6">
        <v>1</v>
      </c>
    </row>
    <row r="86" spans="1:14" x14ac:dyDescent="0.25">
      <c r="A86" s="4" t="s">
        <v>29</v>
      </c>
      <c r="B86" s="5" t="s">
        <v>28</v>
      </c>
      <c r="C86" s="6">
        <v>25</v>
      </c>
      <c r="D86" s="6">
        <v>34</v>
      </c>
      <c r="E86" s="6">
        <v>51</v>
      </c>
      <c r="F86" s="6">
        <v>68</v>
      </c>
      <c r="G86" s="6">
        <v>89</v>
      </c>
      <c r="H86" s="6">
        <v>107</v>
      </c>
      <c r="I86" s="6">
        <v>103</v>
      </c>
      <c r="J86" s="6">
        <v>119</v>
      </c>
      <c r="K86" s="6">
        <v>93</v>
      </c>
      <c r="L86" s="6">
        <v>62</v>
      </c>
      <c r="M86" s="6">
        <v>58</v>
      </c>
      <c r="N86" s="6">
        <v>44</v>
      </c>
    </row>
    <row r="87" spans="1:14" x14ac:dyDescent="0.25">
      <c r="A87" s="4" t="s">
        <v>30</v>
      </c>
      <c r="B87" s="5" t="s">
        <v>31</v>
      </c>
      <c r="C87" s="6">
        <v>10</v>
      </c>
      <c r="D87" s="6">
        <v>19</v>
      </c>
      <c r="E87" s="6">
        <v>38</v>
      </c>
      <c r="F87" s="6">
        <v>40</v>
      </c>
      <c r="G87" s="6">
        <v>29</v>
      </c>
      <c r="H87" s="6">
        <v>34</v>
      </c>
      <c r="I87" s="6">
        <v>39</v>
      </c>
      <c r="J87" s="6">
        <v>37</v>
      </c>
      <c r="K87" s="6">
        <v>31</v>
      </c>
      <c r="L87" s="6">
        <v>9</v>
      </c>
      <c r="M87" s="6">
        <v>6</v>
      </c>
      <c r="N87" s="6">
        <v>14</v>
      </c>
    </row>
    <row r="88" spans="1:14" x14ac:dyDescent="0.25">
      <c r="A88" s="4" t="s">
        <v>38</v>
      </c>
      <c r="B88" s="5" t="s">
        <v>39</v>
      </c>
      <c r="C88" s="6">
        <v>2</v>
      </c>
      <c r="D88" s="6">
        <v>6</v>
      </c>
      <c r="E88" s="6">
        <v>10</v>
      </c>
      <c r="F88" s="6">
        <v>11</v>
      </c>
      <c r="G88" s="6">
        <v>10</v>
      </c>
      <c r="H88" s="6">
        <v>14</v>
      </c>
      <c r="I88" s="6">
        <v>26</v>
      </c>
      <c r="J88" s="6">
        <v>14</v>
      </c>
      <c r="K88" s="6">
        <v>10</v>
      </c>
      <c r="L88" s="6">
        <v>8</v>
      </c>
      <c r="M88" s="6">
        <v>4</v>
      </c>
      <c r="N88" s="6">
        <v>1</v>
      </c>
    </row>
    <row r="89" spans="1:14" x14ac:dyDescent="0.25">
      <c r="A89" s="4" t="s">
        <v>308</v>
      </c>
      <c r="B89" s="5" t="s">
        <v>145</v>
      </c>
      <c r="C89" s="6"/>
      <c r="D89" s="6"/>
      <c r="E89" s="6"/>
      <c r="F89" s="6"/>
      <c r="G89" s="6"/>
      <c r="H89" s="6">
        <v>5</v>
      </c>
      <c r="I89" s="6">
        <v>5</v>
      </c>
      <c r="J89" s="6">
        <v>5</v>
      </c>
      <c r="K89" s="6"/>
      <c r="L89" s="6">
        <v>5</v>
      </c>
      <c r="M89" s="6">
        <v>4</v>
      </c>
      <c r="N89" s="6"/>
    </row>
    <row r="90" spans="1:14" x14ac:dyDescent="0.25">
      <c r="A90" s="4" t="s">
        <v>309</v>
      </c>
      <c r="B90" s="5" t="s">
        <v>148</v>
      </c>
      <c r="C90" s="6"/>
      <c r="D90" s="6"/>
      <c r="E90" s="6"/>
      <c r="F90" s="6"/>
      <c r="G90" s="6">
        <v>10</v>
      </c>
      <c r="H90" s="6">
        <v>20</v>
      </c>
      <c r="I90" s="6">
        <v>20</v>
      </c>
      <c r="J90" s="6">
        <v>10</v>
      </c>
      <c r="K90" s="6"/>
      <c r="L90" s="6">
        <v>18</v>
      </c>
      <c r="M90" s="6"/>
      <c r="N90" s="6"/>
    </row>
    <row r="91" spans="1:14" x14ac:dyDescent="0.25">
      <c r="A91" s="4" t="s">
        <v>310</v>
      </c>
      <c r="B91" s="5" t="s">
        <v>147</v>
      </c>
      <c r="C91" s="6"/>
      <c r="D91" s="6"/>
      <c r="E91" s="6"/>
      <c r="F91" s="6"/>
      <c r="G91" s="6"/>
      <c r="H91" s="6">
        <v>20</v>
      </c>
      <c r="I91" s="6">
        <v>20</v>
      </c>
      <c r="J91" s="6">
        <v>10</v>
      </c>
      <c r="K91" s="6"/>
      <c r="L91" s="6">
        <v>22</v>
      </c>
      <c r="M91" s="6"/>
      <c r="N91" s="6"/>
    </row>
    <row r="92" spans="1:14" x14ac:dyDescent="0.25">
      <c r="A92" s="4" t="s">
        <v>311</v>
      </c>
      <c r="B92" s="5" t="s">
        <v>163</v>
      </c>
      <c r="C92" s="6"/>
      <c r="D92" s="6"/>
      <c r="E92" s="6"/>
      <c r="F92" s="6">
        <v>6</v>
      </c>
      <c r="G92" s="6">
        <v>4</v>
      </c>
      <c r="H92" s="6"/>
      <c r="I92" s="6"/>
      <c r="J92" s="6">
        <v>5</v>
      </c>
      <c r="K92" s="6"/>
      <c r="L92" s="6">
        <v>3</v>
      </c>
      <c r="M92" s="6"/>
      <c r="N92" s="6"/>
    </row>
    <row r="93" spans="1:14" x14ac:dyDescent="0.25">
      <c r="A93" s="4" t="s">
        <v>376</v>
      </c>
      <c r="B93" s="5" t="s">
        <v>167</v>
      </c>
      <c r="C93" s="6"/>
      <c r="D93" s="6"/>
      <c r="E93" s="6"/>
      <c r="F93" s="6"/>
      <c r="G93" s="6"/>
      <c r="H93" s="6"/>
      <c r="I93" s="6"/>
      <c r="J93" s="6"/>
      <c r="K93" s="6"/>
      <c r="L93" s="6">
        <v>5</v>
      </c>
      <c r="M93" s="6"/>
      <c r="N93" s="6"/>
    </row>
    <row r="94" spans="1:14" x14ac:dyDescent="0.25">
      <c r="A94" s="4" t="s">
        <v>625</v>
      </c>
      <c r="B94" s="5" t="s">
        <v>194</v>
      </c>
      <c r="C94" s="6"/>
      <c r="D94" s="6"/>
      <c r="E94" s="6"/>
      <c r="F94" s="6"/>
      <c r="G94" s="6"/>
      <c r="H94" s="6"/>
      <c r="I94" s="6"/>
      <c r="J94" s="6"/>
      <c r="K94" s="6"/>
      <c r="L94" s="6">
        <v>6</v>
      </c>
      <c r="M94" s="6"/>
      <c r="N94" s="6"/>
    </row>
    <row r="95" spans="1:14" x14ac:dyDescent="0.25">
      <c r="A95" s="4" t="s">
        <v>312</v>
      </c>
      <c r="B95" s="5" t="s">
        <v>171</v>
      </c>
      <c r="C95" s="6"/>
      <c r="D95" s="6"/>
      <c r="E95" s="6"/>
      <c r="F95" s="6"/>
      <c r="G95" s="6"/>
      <c r="H95" s="6"/>
      <c r="I95" s="6"/>
      <c r="J95" s="6">
        <v>5</v>
      </c>
      <c r="K95" s="6"/>
      <c r="L95" s="6"/>
      <c r="M95" s="6"/>
      <c r="N95" s="6"/>
    </row>
    <row r="96" spans="1:14" x14ac:dyDescent="0.25">
      <c r="A96" s="4" t="s">
        <v>437</v>
      </c>
      <c r="B96" s="5" t="s">
        <v>175</v>
      </c>
      <c r="C96" s="6"/>
      <c r="D96" s="6"/>
      <c r="E96" s="6"/>
      <c r="F96" s="6"/>
      <c r="G96" s="6">
        <v>2</v>
      </c>
      <c r="H96" s="6"/>
      <c r="I96" s="6"/>
      <c r="J96" s="6">
        <v>1</v>
      </c>
      <c r="K96" s="6"/>
      <c r="L96" s="6">
        <v>2</v>
      </c>
      <c r="M96" s="6"/>
      <c r="N96" s="6"/>
    </row>
    <row r="97" spans="1:14" x14ac:dyDescent="0.25">
      <c r="A97" s="4" t="s">
        <v>634</v>
      </c>
      <c r="B97" s="5" t="s">
        <v>173</v>
      </c>
      <c r="C97" s="6"/>
      <c r="D97" s="6"/>
      <c r="E97" s="6"/>
      <c r="F97" s="6"/>
      <c r="G97" s="6">
        <v>2</v>
      </c>
      <c r="H97" s="6"/>
      <c r="I97" s="6"/>
      <c r="J97" s="6">
        <v>1</v>
      </c>
      <c r="K97" s="6"/>
      <c r="L97" s="6">
        <v>1</v>
      </c>
      <c r="M97" s="6"/>
      <c r="N97" s="6"/>
    </row>
    <row r="98" spans="1:14" x14ac:dyDescent="0.25">
      <c r="A98" s="4" t="s">
        <v>529</v>
      </c>
      <c r="B98" s="5" t="s">
        <v>177</v>
      </c>
      <c r="C98" s="6"/>
      <c r="D98" s="6"/>
      <c r="E98" s="6"/>
      <c r="F98" s="6"/>
      <c r="G98" s="6">
        <v>10</v>
      </c>
      <c r="H98" s="6"/>
      <c r="I98" s="6">
        <v>10</v>
      </c>
      <c r="J98" s="6"/>
      <c r="K98" s="6"/>
      <c r="L98" s="6">
        <v>10</v>
      </c>
      <c r="M98" s="6"/>
      <c r="N98" s="6"/>
    </row>
    <row r="99" spans="1:14" x14ac:dyDescent="0.25">
      <c r="A99" s="4" t="s">
        <v>491</v>
      </c>
      <c r="B99" s="5" t="s">
        <v>576</v>
      </c>
      <c r="C99" s="6">
        <v>10.083333333333334</v>
      </c>
      <c r="D99" s="6">
        <v>10</v>
      </c>
      <c r="E99" s="6">
        <v>26</v>
      </c>
      <c r="F99" s="6">
        <v>10</v>
      </c>
      <c r="G99" s="6">
        <v>27</v>
      </c>
      <c r="H99" s="6">
        <v>10</v>
      </c>
      <c r="I99" s="6">
        <v>10</v>
      </c>
      <c r="J99" s="6">
        <v>28</v>
      </c>
      <c r="K99" s="6">
        <v>10</v>
      </c>
      <c r="L99" s="6">
        <v>12</v>
      </c>
      <c r="M99" s="6">
        <v>27</v>
      </c>
      <c r="N99" s="6">
        <v>10</v>
      </c>
    </row>
    <row r="100" spans="1:14" x14ac:dyDescent="0.25">
      <c r="A100" s="4" t="s">
        <v>101</v>
      </c>
      <c r="B100" s="5" t="s">
        <v>102</v>
      </c>
      <c r="C100" s="6"/>
      <c r="D100" s="6">
        <v>1</v>
      </c>
      <c r="E100" s="6">
        <v>1</v>
      </c>
      <c r="F100" s="6">
        <v>1</v>
      </c>
      <c r="G100" s="6">
        <v>1</v>
      </c>
      <c r="H100" s="6">
        <v>9</v>
      </c>
      <c r="I100" s="6">
        <v>12</v>
      </c>
      <c r="J100" s="6">
        <v>18</v>
      </c>
      <c r="K100" s="6">
        <v>2</v>
      </c>
      <c r="L100" s="6">
        <v>3</v>
      </c>
      <c r="M100" s="6">
        <v>1</v>
      </c>
      <c r="N100" s="6">
        <v>1</v>
      </c>
    </row>
    <row r="101" spans="1:14" x14ac:dyDescent="0.25">
      <c r="A101" s="4" t="s">
        <v>381</v>
      </c>
      <c r="B101" s="5" t="s">
        <v>148</v>
      </c>
      <c r="C101" s="6"/>
      <c r="D101" s="6">
        <v>4</v>
      </c>
      <c r="E101" s="6"/>
      <c r="F101" s="6"/>
      <c r="G101" s="6">
        <v>5</v>
      </c>
      <c r="H101" s="6">
        <v>9</v>
      </c>
      <c r="I101" s="6"/>
      <c r="J101" s="6"/>
      <c r="K101" s="6"/>
      <c r="L101" s="6"/>
      <c r="M101" s="6"/>
      <c r="N101" s="6"/>
    </row>
    <row r="102" spans="1:14" x14ac:dyDescent="0.25">
      <c r="A102" s="4" t="s">
        <v>383</v>
      </c>
      <c r="B102" s="5" t="s">
        <v>147</v>
      </c>
      <c r="C102" s="6"/>
      <c r="D102" s="6">
        <v>4</v>
      </c>
      <c r="E102" s="6"/>
      <c r="F102" s="6"/>
      <c r="G102" s="6">
        <v>5</v>
      </c>
      <c r="H102" s="6">
        <v>10</v>
      </c>
      <c r="I102" s="6">
        <v>5</v>
      </c>
      <c r="J102" s="6"/>
      <c r="K102" s="6"/>
      <c r="L102" s="6"/>
      <c r="M102" s="6"/>
      <c r="N102" s="6"/>
    </row>
    <row r="103" spans="1:14" x14ac:dyDescent="0.25">
      <c r="A103" s="4" t="s">
        <v>459</v>
      </c>
      <c r="B103" s="5" t="s">
        <v>575</v>
      </c>
      <c r="C103" s="6">
        <v>0</v>
      </c>
      <c r="D103" s="6">
        <v>20</v>
      </c>
      <c r="E103" s="6">
        <v>0</v>
      </c>
      <c r="F103" s="6">
        <v>20</v>
      </c>
      <c r="G103" s="6">
        <v>0</v>
      </c>
      <c r="H103" s="6">
        <v>0</v>
      </c>
      <c r="I103" s="6">
        <v>20</v>
      </c>
      <c r="J103" s="6">
        <v>0</v>
      </c>
      <c r="K103" s="6">
        <v>0</v>
      </c>
      <c r="L103" s="6">
        <v>20</v>
      </c>
      <c r="M103" s="6">
        <v>0</v>
      </c>
      <c r="N103" s="6">
        <v>20</v>
      </c>
    </row>
    <row r="104" spans="1:14" x14ac:dyDescent="0.25">
      <c r="A104" s="4" t="s">
        <v>42</v>
      </c>
      <c r="B104" s="5" t="s">
        <v>43</v>
      </c>
      <c r="C104" s="6">
        <v>2</v>
      </c>
      <c r="D104" s="6">
        <v>2</v>
      </c>
      <c r="E104" s="6">
        <v>0</v>
      </c>
      <c r="F104" s="6">
        <v>3</v>
      </c>
      <c r="G104" s="6">
        <v>0</v>
      </c>
      <c r="H104" s="6">
        <v>4</v>
      </c>
      <c r="I104" s="6">
        <v>2</v>
      </c>
      <c r="J104" s="6">
        <v>0</v>
      </c>
      <c r="K104" s="6">
        <v>4</v>
      </c>
      <c r="L104" s="6">
        <v>0</v>
      </c>
      <c r="M104" s="6">
        <v>1</v>
      </c>
      <c r="N104" s="6">
        <v>0</v>
      </c>
    </row>
    <row r="105" spans="1:14" x14ac:dyDescent="0.25">
      <c r="A105" s="4" t="s">
        <v>42</v>
      </c>
      <c r="B105" s="5" t="s">
        <v>43</v>
      </c>
      <c r="C105" s="6">
        <v>12</v>
      </c>
      <c r="D105" s="6">
        <v>16</v>
      </c>
      <c r="E105" s="6">
        <v>17</v>
      </c>
      <c r="F105" s="6">
        <v>16</v>
      </c>
      <c r="G105" s="6">
        <v>27</v>
      </c>
      <c r="H105" s="6">
        <v>29</v>
      </c>
      <c r="I105" s="6">
        <v>41</v>
      </c>
      <c r="J105" s="6">
        <v>42</v>
      </c>
      <c r="K105" s="6">
        <v>48</v>
      </c>
      <c r="L105" s="6">
        <v>24</v>
      </c>
      <c r="M105" s="6">
        <v>29</v>
      </c>
      <c r="N105" s="6">
        <v>20</v>
      </c>
    </row>
    <row r="106" spans="1:14" x14ac:dyDescent="0.25">
      <c r="A106" s="4" t="s">
        <v>52</v>
      </c>
      <c r="B106" s="5" t="s">
        <v>53</v>
      </c>
      <c r="C106" s="6">
        <v>2</v>
      </c>
      <c r="D106" s="6">
        <v>0</v>
      </c>
      <c r="E106" s="6">
        <v>0</v>
      </c>
      <c r="F106" s="6">
        <v>2</v>
      </c>
      <c r="G106" s="6">
        <v>0</v>
      </c>
      <c r="H106" s="6">
        <v>0</v>
      </c>
      <c r="I106" s="6">
        <v>2</v>
      </c>
      <c r="J106" s="6">
        <v>0</v>
      </c>
      <c r="K106" s="6">
        <v>2</v>
      </c>
      <c r="L106" s="6">
        <v>0</v>
      </c>
      <c r="M106" s="6">
        <v>0</v>
      </c>
      <c r="N106" s="6">
        <v>0</v>
      </c>
    </row>
    <row r="107" spans="1:14" x14ac:dyDescent="0.25">
      <c r="A107" s="4" t="s">
        <v>52</v>
      </c>
      <c r="B107" s="5" t="s">
        <v>53</v>
      </c>
      <c r="C107" s="6">
        <v>3</v>
      </c>
      <c r="D107" s="6">
        <v>7</v>
      </c>
      <c r="E107" s="6">
        <v>15</v>
      </c>
      <c r="F107" s="6">
        <v>19</v>
      </c>
      <c r="G107" s="6">
        <v>21</v>
      </c>
      <c r="H107" s="6">
        <v>27</v>
      </c>
      <c r="I107" s="6">
        <v>34</v>
      </c>
      <c r="J107" s="6">
        <v>46</v>
      </c>
      <c r="K107" s="6">
        <v>30</v>
      </c>
      <c r="L107" s="6">
        <v>32</v>
      </c>
      <c r="M107" s="6">
        <v>12</v>
      </c>
      <c r="N107" s="6">
        <v>10</v>
      </c>
    </row>
    <row r="108" spans="1:14" x14ac:dyDescent="0.25">
      <c r="A108" s="4" t="s">
        <v>44</v>
      </c>
      <c r="B108" s="5" t="s">
        <v>45</v>
      </c>
      <c r="C108" s="6">
        <v>8.4166666666666679</v>
      </c>
      <c r="D108" s="6">
        <v>2</v>
      </c>
      <c r="E108" s="6">
        <v>3</v>
      </c>
      <c r="F108" s="6">
        <v>28</v>
      </c>
      <c r="G108" s="6">
        <v>23</v>
      </c>
      <c r="H108" s="6">
        <v>3</v>
      </c>
      <c r="I108" s="6">
        <v>17</v>
      </c>
      <c r="J108" s="6">
        <v>16</v>
      </c>
      <c r="K108" s="6">
        <v>21</v>
      </c>
      <c r="L108" s="6">
        <v>28</v>
      </c>
      <c r="M108" s="6">
        <v>4</v>
      </c>
      <c r="N108" s="6">
        <v>0</v>
      </c>
    </row>
    <row r="109" spans="1:14" x14ac:dyDescent="0.25">
      <c r="A109" s="4" t="s">
        <v>44</v>
      </c>
      <c r="B109" s="5" t="s">
        <v>45</v>
      </c>
      <c r="C109" s="6">
        <v>20</v>
      </c>
      <c r="D109" s="6">
        <v>18</v>
      </c>
      <c r="E109" s="6">
        <v>33</v>
      </c>
      <c r="F109" s="6">
        <v>51</v>
      </c>
      <c r="G109" s="6">
        <v>37</v>
      </c>
      <c r="H109" s="6">
        <v>65</v>
      </c>
      <c r="I109" s="6">
        <v>84</v>
      </c>
      <c r="J109" s="6">
        <v>91</v>
      </c>
      <c r="K109" s="6">
        <v>50</v>
      </c>
      <c r="L109" s="6">
        <v>40</v>
      </c>
      <c r="M109" s="6">
        <v>32</v>
      </c>
      <c r="N109" s="6">
        <v>24</v>
      </c>
    </row>
    <row r="110" spans="1:14" x14ac:dyDescent="0.25">
      <c r="A110" s="4" t="s">
        <v>504</v>
      </c>
      <c r="B110" s="5" t="s">
        <v>557</v>
      </c>
      <c r="C110" s="6">
        <v>20.666666666666661</v>
      </c>
      <c r="D110" s="6">
        <v>0</v>
      </c>
      <c r="E110" s="6">
        <v>21</v>
      </c>
      <c r="F110" s="6">
        <v>0</v>
      </c>
      <c r="G110" s="6">
        <v>25</v>
      </c>
      <c r="H110" s="6">
        <v>2</v>
      </c>
      <c r="I110" s="6">
        <v>25</v>
      </c>
      <c r="J110" s="6">
        <v>20</v>
      </c>
      <c r="K110" s="6">
        <v>21</v>
      </c>
      <c r="L110" s="6">
        <v>1</v>
      </c>
      <c r="M110" s="6">
        <v>20</v>
      </c>
      <c r="N110" s="6">
        <v>1</v>
      </c>
    </row>
    <row r="111" spans="1:14" x14ac:dyDescent="0.25">
      <c r="A111" s="4" t="s">
        <v>46</v>
      </c>
      <c r="B111" s="5" t="s">
        <v>47</v>
      </c>
      <c r="C111" s="6"/>
      <c r="D111" s="6"/>
      <c r="E111" s="6"/>
      <c r="F111" s="6"/>
      <c r="G111" s="6"/>
      <c r="H111" s="6"/>
      <c r="I111" s="6">
        <v>40</v>
      </c>
      <c r="J111" s="6">
        <v>40</v>
      </c>
      <c r="K111" s="6">
        <v>40</v>
      </c>
      <c r="L111" s="6">
        <v>40</v>
      </c>
      <c r="M111" s="6">
        <v>40</v>
      </c>
      <c r="N111" s="6">
        <v>28</v>
      </c>
    </row>
    <row r="112" spans="1:14" x14ac:dyDescent="0.25">
      <c r="A112" s="4" t="s">
        <v>17</v>
      </c>
      <c r="B112" s="5" t="s">
        <v>18</v>
      </c>
      <c r="C112" s="6">
        <v>5.4999999999999991</v>
      </c>
      <c r="D112" s="6">
        <v>5</v>
      </c>
      <c r="E112" s="6">
        <v>0</v>
      </c>
      <c r="F112" s="6">
        <v>5</v>
      </c>
      <c r="G112" s="6">
        <v>5</v>
      </c>
      <c r="H112" s="6">
        <v>7</v>
      </c>
      <c r="I112" s="6">
        <v>6</v>
      </c>
      <c r="J112" s="6">
        <v>5</v>
      </c>
      <c r="K112" s="6">
        <v>5</v>
      </c>
      <c r="L112" s="6">
        <v>5</v>
      </c>
      <c r="M112" s="6">
        <v>5</v>
      </c>
      <c r="N112" s="6">
        <v>5</v>
      </c>
    </row>
    <row r="113" spans="1:14" x14ac:dyDescent="0.25">
      <c r="A113" s="4" t="s">
        <v>17</v>
      </c>
      <c r="B113" s="5" t="s">
        <v>18</v>
      </c>
      <c r="C113" s="6"/>
      <c r="D113" s="6">
        <v>2</v>
      </c>
      <c r="E113" s="6">
        <v>2</v>
      </c>
      <c r="F113" s="6">
        <v>2</v>
      </c>
      <c r="G113" s="6">
        <v>7</v>
      </c>
      <c r="H113" s="6">
        <v>3</v>
      </c>
      <c r="I113" s="6">
        <v>5</v>
      </c>
      <c r="J113" s="6">
        <v>12</v>
      </c>
      <c r="K113" s="6">
        <v>8</v>
      </c>
      <c r="L113" s="6">
        <v>10</v>
      </c>
      <c r="M113" s="6">
        <v>8</v>
      </c>
      <c r="N113" s="6">
        <v>16</v>
      </c>
    </row>
    <row r="114" spans="1:14" x14ac:dyDescent="0.25">
      <c r="A114" s="4" t="s">
        <v>19</v>
      </c>
      <c r="B114" s="5" t="s">
        <v>18</v>
      </c>
      <c r="C114" s="6">
        <v>20</v>
      </c>
      <c r="D114" s="6">
        <v>26</v>
      </c>
      <c r="E114" s="6">
        <v>32</v>
      </c>
      <c r="F114" s="6">
        <v>46</v>
      </c>
      <c r="G114" s="6">
        <v>57</v>
      </c>
      <c r="H114" s="6">
        <v>68</v>
      </c>
      <c r="I114" s="6">
        <v>72</v>
      </c>
      <c r="J114" s="6">
        <v>81</v>
      </c>
      <c r="K114" s="6">
        <v>70</v>
      </c>
      <c r="L114" s="6">
        <v>37</v>
      </c>
      <c r="M114" s="6">
        <v>35</v>
      </c>
      <c r="N114" s="6">
        <v>21</v>
      </c>
    </row>
    <row r="115" spans="1:14" x14ac:dyDescent="0.25">
      <c r="A115" s="4" t="s">
        <v>313</v>
      </c>
      <c r="B115" s="5" t="s">
        <v>148</v>
      </c>
      <c r="C115" s="6"/>
      <c r="D115" s="6"/>
      <c r="E115" s="6">
        <v>24</v>
      </c>
      <c r="F115" s="6"/>
      <c r="G115" s="6">
        <v>23</v>
      </c>
      <c r="H115" s="6">
        <v>20</v>
      </c>
      <c r="I115" s="6">
        <v>20</v>
      </c>
      <c r="J115" s="6"/>
      <c r="K115" s="6"/>
      <c r="L115" s="6">
        <v>24</v>
      </c>
      <c r="M115" s="6"/>
      <c r="N115" s="6">
        <v>24</v>
      </c>
    </row>
    <row r="116" spans="1:14" x14ac:dyDescent="0.25">
      <c r="A116" s="4" t="s">
        <v>314</v>
      </c>
      <c r="B116" s="5" t="s">
        <v>147</v>
      </c>
      <c r="C116" s="6"/>
      <c r="D116" s="6"/>
      <c r="E116" s="6">
        <v>24</v>
      </c>
      <c r="F116" s="6"/>
      <c r="G116" s="6">
        <v>23</v>
      </c>
      <c r="H116" s="6">
        <v>20</v>
      </c>
      <c r="I116" s="6">
        <v>20</v>
      </c>
      <c r="J116" s="6"/>
      <c r="K116" s="6"/>
      <c r="L116" s="6">
        <v>24</v>
      </c>
      <c r="M116" s="6"/>
      <c r="N116" s="6">
        <v>24</v>
      </c>
    </row>
    <row r="117" spans="1:14" x14ac:dyDescent="0.25">
      <c r="A117" s="4" t="s">
        <v>315</v>
      </c>
      <c r="B117" s="5" t="s">
        <v>624</v>
      </c>
      <c r="C117" s="6"/>
      <c r="D117" s="6"/>
      <c r="E117" s="6">
        <v>11</v>
      </c>
      <c r="F117" s="6"/>
      <c r="G117" s="6">
        <v>11</v>
      </c>
      <c r="H117" s="6">
        <v>10</v>
      </c>
      <c r="I117" s="6">
        <v>10</v>
      </c>
      <c r="J117" s="6"/>
      <c r="K117" s="6"/>
      <c r="L117" s="6">
        <v>11</v>
      </c>
      <c r="M117" s="6"/>
      <c r="N117" s="6">
        <v>10</v>
      </c>
    </row>
    <row r="118" spans="1:14" x14ac:dyDescent="0.25">
      <c r="A118" s="4" t="s">
        <v>87</v>
      </c>
      <c r="B118" s="5" t="s">
        <v>88</v>
      </c>
      <c r="C118" s="6">
        <v>23</v>
      </c>
      <c r="D118" s="6">
        <v>27</v>
      </c>
      <c r="E118" s="6">
        <v>34</v>
      </c>
      <c r="F118" s="6">
        <v>48</v>
      </c>
      <c r="G118" s="6">
        <v>48</v>
      </c>
      <c r="H118" s="6">
        <v>62</v>
      </c>
      <c r="I118" s="6">
        <v>83</v>
      </c>
      <c r="J118" s="6">
        <v>90</v>
      </c>
      <c r="K118" s="6">
        <v>78</v>
      </c>
      <c r="L118" s="6">
        <v>69</v>
      </c>
      <c r="M118" s="6">
        <v>47</v>
      </c>
      <c r="N118" s="6">
        <v>59</v>
      </c>
    </row>
    <row r="119" spans="1:14" x14ac:dyDescent="0.25">
      <c r="A119" s="4" t="s">
        <v>111</v>
      </c>
      <c r="B119" s="5" t="s">
        <v>112</v>
      </c>
      <c r="C119" s="6">
        <v>0</v>
      </c>
      <c r="D119" s="6">
        <v>0</v>
      </c>
      <c r="E119" s="6">
        <v>11</v>
      </c>
      <c r="F119" s="6">
        <v>0</v>
      </c>
      <c r="G119" s="6">
        <v>10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</row>
    <row r="120" spans="1:14" x14ac:dyDescent="0.25">
      <c r="A120" s="4" t="s">
        <v>111</v>
      </c>
      <c r="B120" s="5" t="s">
        <v>112</v>
      </c>
      <c r="C120" s="6">
        <v>123</v>
      </c>
      <c r="D120" s="6">
        <v>128</v>
      </c>
      <c r="E120" s="6">
        <v>120</v>
      </c>
      <c r="F120" s="6">
        <v>121</v>
      </c>
      <c r="G120" s="6">
        <v>196</v>
      </c>
      <c r="H120" s="6">
        <v>319</v>
      </c>
      <c r="I120" s="6">
        <v>434</v>
      </c>
      <c r="J120" s="6">
        <v>492</v>
      </c>
      <c r="K120" s="6">
        <v>390</v>
      </c>
      <c r="L120" s="6">
        <v>247</v>
      </c>
      <c r="M120" s="6">
        <v>210</v>
      </c>
      <c r="N120" s="6">
        <v>213</v>
      </c>
    </row>
    <row r="121" spans="1:14" x14ac:dyDescent="0.25">
      <c r="A121" s="4" t="s">
        <v>117</v>
      </c>
      <c r="B121" s="5" t="s">
        <v>118</v>
      </c>
      <c r="C121" s="6">
        <v>42</v>
      </c>
      <c r="D121" s="6">
        <v>31</v>
      </c>
      <c r="E121" s="6">
        <v>25</v>
      </c>
      <c r="F121" s="6">
        <v>25</v>
      </c>
      <c r="G121" s="6"/>
      <c r="H121" s="6"/>
      <c r="I121" s="6">
        <v>5</v>
      </c>
      <c r="J121" s="6">
        <v>8</v>
      </c>
      <c r="K121" s="6">
        <v>9</v>
      </c>
      <c r="L121" s="6">
        <v>9</v>
      </c>
      <c r="M121" s="6">
        <v>8</v>
      </c>
      <c r="N121" s="6">
        <v>8</v>
      </c>
    </row>
    <row r="122" spans="1:14" x14ac:dyDescent="0.25">
      <c r="A122" s="4" t="s">
        <v>103</v>
      </c>
      <c r="B122" s="5" t="s">
        <v>104</v>
      </c>
      <c r="C122" s="6">
        <v>18</v>
      </c>
      <c r="D122" s="6">
        <v>20</v>
      </c>
      <c r="E122" s="6">
        <v>28</v>
      </c>
      <c r="F122" s="6">
        <v>14</v>
      </c>
      <c r="G122" s="6">
        <v>6</v>
      </c>
      <c r="H122" s="6">
        <v>7</v>
      </c>
      <c r="I122" s="6">
        <v>14</v>
      </c>
      <c r="J122" s="6">
        <v>39</v>
      </c>
      <c r="K122" s="6">
        <v>26</v>
      </c>
      <c r="L122" s="6">
        <v>20</v>
      </c>
      <c r="M122" s="6">
        <v>19</v>
      </c>
      <c r="N122" s="6">
        <v>35</v>
      </c>
    </row>
    <row r="123" spans="1:14" x14ac:dyDescent="0.25">
      <c r="A123" s="4" t="s">
        <v>89</v>
      </c>
      <c r="B123" s="5" t="s">
        <v>90</v>
      </c>
      <c r="C123" s="6">
        <v>10</v>
      </c>
      <c r="D123" s="6">
        <v>11</v>
      </c>
      <c r="E123" s="6">
        <v>7</v>
      </c>
      <c r="F123" s="6">
        <v>18</v>
      </c>
      <c r="G123" s="6">
        <v>13</v>
      </c>
      <c r="H123" s="6">
        <v>16</v>
      </c>
      <c r="I123" s="6">
        <v>19</v>
      </c>
      <c r="J123" s="6">
        <v>32</v>
      </c>
      <c r="K123" s="6">
        <v>24</v>
      </c>
      <c r="L123" s="6">
        <v>8</v>
      </c>
      <c r="M123" s="6">
        <v>12</v>
      </c>
      <c r="N123" s="6">
        <v>14</v>
      </c>
    </row>
    <row r="124" spans="1:14" x14ac:dyDescent="0.25">
      <c r="A124" s="4" t="s">
        <v>113</v>
      </c>
      <c r="B124" s="5" t="s">
        <v>114</v>
      </c>
      <c r="C124" s="6">
        <v>2</v>
      </c>
      <c r="D124" s="6"/>
      <c r="E124" s="6"/>
      <c r="F124" s="6"/>
      <c r="G124" s="6"/>
      <c r="H124" s="6"/>
      <c r="I124" s="6">
        <v>2</v>
      </c>
      <c r="J124" s="6"/>
      <c r="K124" s="6"/>
      <c r="L124" s="6"/>
      <c r="M124" s="6"/>
      <c r="N124" s="6"/>
    </row>
    <row r="125" spans="1:14" x14ac:dyDescent="0.25">
      <c r="A125" s="4" t="s">
        <v>105</v>
      </c>
      <c r="B125" s="5" t="s">
        <v>106</v>
      </c>
      <c r="C125" s="6">
        <v>26</v>
      </c>
      <c r="D125" s="6">
        <v>34</v>
      </c>
      <c r="E125" s="6">
        <v>30</v>
      </c>
      <c r="F125" s="6">
        <v>53</v>
      </c>
      <c r="G125" s="6">
        <v>69</v>
      </c>
      <c r="H125" s="6">
        <v>96</v>
      </c>
      <c r="I125" s="6">
        <v>109</v>
      </c>
      <c r="J125" s="6">
        <v>109</v>
      </c>
      <c r="K125" s="6">
        <v>89</v>
      </c>
      <c r="L125" s="6">
        <v>78</v>
      </c>
      <c r="M125" s="6">
        <v>62</v>
      </c>
      <c r="N125" s="6">
        <v>54</v>
      </c>
    </row>
    <row r="126" spans="1:14" x14ac:dyDescent="0.25">
      <c r="A126" s="4" t="s">
        <v>119</v>
      </c>
      <c r="B126" s="5" t="s">
        <v>120</v>
      </c>
      <c r="C126" s="6">
        <v>2</v>
      </c>
      <c r="D126" s="6">
        <v>4</v>
      </c>
      <c r="E126" s="6">
        <v>11</v>
      </c>
      <c r="F126" s="6">
        <v>30</v>
      </c>
      <c r="G126" s="6">
        <v>21</v>
      </c>
      <c r="H126" s="6">
        <v>39</v>
      </c>
      <c r="I126" s="6">
        <v>48</v>
      </c>
      <c r="J126" s="6">
        <v>52</v>
      </c>
      <c r="K126" s="6">
        <v>35</v>
      </c>
      <c r="L126" s="6">
        <v>31</v>
      </c>
      <c r="M126" s="6">
        <v>18</v>
      </c>
      <c r="N126" s="6">
        <v>20</v>
      </c>
    </row>
    <row r="127" spans="1:14" x14ac:dyDescent="0.25">
      <c r="A127" s="4" t="s">
        <v>91</v>
      </c>
      <c r="B127" s="5" t="s">
        <v>92</v>
      </c>
      <c r="C127" s="6">
        <v>5</v>
      </c>
      <c r="D127" s="6">
        <v>5</v>
      </c>
      <c r="E127" s="6">
        <v>12</v>
      </c>
      <c r="F127" s="6">
        <v>16</v>
      </c>
      <c r="G127" s="6">
        <v>22</v>
      </c>
      <c r="H127" s="6">
        <v>26</v>
      </c>
      <c r="I127" s="6">
        <v>30</v>
      </c>
      <c r="J127" s="6">
        <v>33</v>
      </c>
      <c r="K127" s="6">
        <v>23</v>
      </c>
      <c r="L127" s="6">
        <v>19</v>
      </c>
      <c r="M127" s="6">
        <v>8</v>
      </c>
      <c r="N127" s="6">
        <v>8</v>
      </c>
    </row>
    <row r="128" spans="1:14" x14ac:dyDescent="0.25">
      <c r="A128" s="4" t="s">
        <v>93</v>
      </c>
      <c r="B128" s="5" t="s">
        <v>94</v>
      </c>
      <c r="C128" s="6">
        <v>15</v>
      </c>
      <c r="D128" s="6">
        <v>91</v>
      </c>
      <c r="E128" s="6">
        <v>11</v>
      </c>
      <c r="F128" s="6">
        <v>34</v>
      </c>
      <c r="G128" s="6">
        <v>41</v>
      </c>
      <c r="H128" s="6">
        <v>36</v>
      </c>
      <c r="I128" s="6">
        <v>67</v>
      </c>
      <c r="J128" s="6">
        <v>65</v>
      </c>
      <c r="K128" s="6">
        <v>65</v>
      </c>
      <c r="L128" s="6">
        <v>34</v>
      </c>
      <c r="M128" s="6">
        <v>24</v>
      </c>
      <c r="N128" s="6">
        <v>32</v>
      </c>
    </row>
    <row r="129" spans="1:14" x14ac:dyDescent="0.25">
      <c r="A129" s="4" t="s">
        <v>129</v>
      </c>
      <c r="B129" s="5" t="s">
        <v>130</v>
      </c>
      <c r="C129" s="6">
        <v>19</v>
      </c>
      <c r="D129" s="6">
        <v>25</v>
      </c>
      <c r="E129" s="6">
        <v>35</v>
      </c>
      <c r="F129" s="6">
        <v>31</v>
      </c>
      <c r="G129" s="6">
        <v>30</v>
      </c>
      <c r="H129" s="6">
        <v>53</v>
      </c>
      <c r="I129" s="6">
        <v>59</v>
      </c>
      <c r="J129" s="6">
        <v>90</v>
      </c>
      <c r="K129" s="6">
        <v>59</v>
      </c>
      <c r="L129" s="6">
        <v>48</v>
      </c>
      <c r="M129" s="6">
        <v>44</v>
      </c>
      <c r="N129" s="6">
        <v>59</v>
      </c>
    </row>
    <row r="130" spans="1:14" x14ac:dyDescent="0.25">
      <c r="A130" s="4" t="s">
        <v>95</v>
      </c>
      <c r="B130" s="5" t="s">
        <v>96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2</v>
      </c>
      <c r="J130" s="6">
        <v>0</v>
      </c>
      <c r="K130" s="6">
        <v>2</v>
      </c>
      <c r="L130" s="6">
        <v>2</v>
      </c>
      <c r="M130" s="6">
        <v>2</v>
      </c>
      <c r="N130" s="6">
        <v>2</v>
      </c>
    </row>
    <row r="131" spans="1:14" x14ac:dyDescent="0.25">
      <c r="A131" s="4" t="s">
        <v>95</v>
      </c>
      <c r="B131" s="5" t="s">
        <v>96</v>
      </c>
      <c r="C131" s="6">
        <v>7</v>
      </c>
      <c r="D131" s="6">
        <v>10</v>
      </c>
      <c r="E131" s="6">
        <v>14</v>
      </c>
      <c r="F131" s="6">
        <v>49</v>
      </c>
      <c r="G131" s="6">
        <v>58</v>
      </c>
      <c r="H131" s="6">
        <v>115</v>
      </c>
      <c r="I131" s="6">
        <v>139</v>
      </c>
      <c r="J131" s="6">
        <v>168</v>
      </c>
      <c r="K131" s="6">
        <v>143</v>
      </c>
      <c r="L131" s="6">
        <v>81</v>
      </c>
      <c r="M131" s="6">
        <v>55</v>
      </c>
      <c r="N131" s="6">
        <v>55</v>
      </c>
    </row>
    <row r="132" spans="1:14" x14ac:dyDescent="0.25">
      <c r="A132" s="4" t="s">
        <v>121</v>
      </c>
      <c r="B132" s="5" t="s">
        <v>122</v>
      </c>
      <c r="C132" s="6"/>
      <c r="D132" s="6"/>
      <c r="E132" s="6"/>
      <c r="F132" s="6"/>
      <c r="G132" s="6">
        <v>1</v>
      </c>
      <c r="H132" s="6"/>
      <c r="I132" s="6"/>
      <c r="J132" s="6"/>
      <c r="K132" s="6">
        <v>2</v>
      </c>
      <c r="L132" s="6"/>
      <c r="M132" s="6"/>
      <c r="N132" s="6">
        <v>2</v>
      </c>
    </row>
    <row r="133" spans="1:14" x14ac:dyDescent="0.25">
      <c r="A133" s="4" t="s">
        <v>123</v>
      </c>
      <c r="B133" s="5" t="s">
        <v>124</v>
      </c>
      <c r="C133" s="6">
        <v>1</v>
      </c>
      <c r="D133" s="6">
        <v>1</v>
      </c>
      <c r="E133" s="6"/>
      <c r="F133" s="6"/>
      <c r="G133" s="6"/>
      <c r="H133" s="6">
        <v>1</v>
      </c>
      <c r="I133" s="6">
        <v>1</v>
      </c>
      <c r="J133" s="6">
        <v>1</v>
      </c>
      <c r="K133" s="6">
        <v>1</v>
      </c>
      <c r="L133" s="6">
        <v>1</v>
      </c>
      <c r="M133" s="6">
        <v>1</v>
      </c>
      <c r="N133" s="6">
        <v>1</v>
      </c>
    </row>
    <row r="134" spans="1:14" x14ac:dyDescent="0.25">
      <c r="A134" s="4" t="s">
        <v>125</v>
      </c>
      <c r="B134" s="5" t="s">
        <v>126</v>
      </c>
      <c r="C134" s="6">
        <v>33</v>
      </c>
      <c r="D134" s="6">
        <v>42</v>
      </c>
      <c r="E134" s="6">
        <v>40</v>
      </c>
      <c r="F134" s="6">
        <v>87</v>
      </c>
      <c r="G134" s="6">
        <v>103</v>
      </c>
      <c r="H134" s="6">
        <v>128</v>
      </c>
      <c r="I134" s="6">
        <v>162</v>
      </c>
      <c r="J134" s="6">
        <v>159</v>
      </c>
      <c r="K134" s="6">
        <v>141</v>
      </c>
      <c r="L134" s="6">
        <v>109</v>
      </c>
      <c r="M134" s="6">
        <v>63</v>
      </c>
      <c r="N134" s="6">
        <v>70</v>
      </c>
    </row>
    <row r="135" spans="1:14" x14ac:dyDescent="0.25">
      <c r="A135" s="4" t="s">
        <v>127</v>
      </c>
      <c r="B135" s="5" t="s">
        <v>128</v>
      </c>
      <c r="C135" s="6">
        <v>2</v>
      </c>
      <c r="D135" s="6"/>
      <c r="E135" s="6"/>
      <c r="F135" s="6">
        <v>1</v>
      </c>
      <c r="G135" s="6">
        <v>1</v>
      </c>
      <c r="H135" s="6"/>
      <c r="I135" s="6">
        <v>2</v>
      </c>
      <c r="J135" s="6">
        <v>3</v>
      </c>
      <c r="K135" s="6">
        <v>1</v>
      </c>
      <c r="L135" s="6">
        <v>1</v>
      </c>
      <c r="M135" s="6">
        <v>1</v>
      </c>
      <c r="N135" s="6">
        <v>1</v>
      </c>
    </row>
    <row r="136" spans="1:14" x14ac:dyDescent="0.25">
      <c r="A136" s="4" t="s">
        <v>115</v>
      </c>
      <c r="B136" s="5" t="s">
        <v>116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2</v>
      </c>
      <c r="J136" s="6">
        <v>0</v>
      </c>
      <c r="K136" s="6">
        <v>0</v>
      </c>
      <c r="L136" s="6">
        <v>2</v>
      </c>
      <c r="M136" s="6">
        <v>0</v>
      </c>
      <c r="N136" s="6">
        <v>1</v>
      </c>
    </row>
    <row r="137" spans="1:14" x14ac:dyDescent="0.25">
      <c r="A137" s="4" t="s">
        <v>115</v>
      </c>
      <c r="B137" s="5" t="s">
        <v>116</v>
      </c>
      <c r="C137" s="6">
        <v>15</v>
      </c>
      <c r="D137" s="6">
        <v>14</v>
      </c>
      <c r="E137" s="6">
        <v>9</v>
      </c>
      <c r="F137" s="6">
        <v>27</v>
      </c>
      <c r="G137" s="6">
        <v>27</v>
      </c>
      <c r="H137" s="6">
        <v>29</v>
      </c>
      <c r="I137" s="6">
        <v>46</v>
      </c>
      <c r="J137" s="6">
        <v>63</v>
      </c>
      <c r="K137" s="6">
        <v>43</v>
      </c>
      <c r="L137" s="6">
        <v>23</v>
      </c>
      <c r="M137" s="6">
        <v>18</v>
      </c>
      <c r="N137" s="6">
        <v>25</v>
      </c>
    </row>
    <row r="138" spans="1:14" x14ac:dyDescent="0.25">
      <c r="A138" s="4" t="s">
        <v>107</v>
      </c>
      <c r="B138" s="5" t="s">
        <v>108</v>
      </c>
      <c r="C138" s="6">
        <v>15</v>
      </c>
      <c r="D138" s="6">
        <v>30</v>
      </c>
      <c r="E138" s="6">
        <v>16</v>
      </c>
      <c r="F138" s="6">
        <v>27</v>
      </c>
      <c r="G138" s="6">
        <v>18</v>
      </c>
      <c r="H138" s="6">
        <v>34</v>
      </c>
      <c r="I138" s="6">
        <v>26</v>
      </c>
      <c r="J138" s="6">
        <v>35</v>
      </c>
      <c r="K138" s="6">
        <v>58</v>
      </c>
      <c r="L138" s="6">
        <v>13</v>
      </c>
      <c r="M138" s="6">
        <v>9</v>
      </c>
      <c r="N138" s="6">
        <v>17</v>
      </c>
    </row>
    <row r="139" spans="1:14" x14ac:dyDescent="0.25">
      <c r="A139" s="4" t="s">
        <v>713</v>
      </c>
      <c r="B139" s="5" t="s">
        <v>182</v>
      </c>
      <c r="C139" s="6"/>
      <c r="D139" s="6"/>
      <c r="E139" s="6"/>
      <c r="F139" s="6"/>
      <c r="G139" s="6"/>
      <c r="H139" s="6"/>
      <c r="I139" s="6">
        <v>4</v>
      </c>
      <c r="J139" s="6">
        <v>4</v>
      </c>
      <c r="K139" s="6">
        <v>3</v>
      </c>
      <c r="L139" s="6"/>
      <c r="M139" s="6">
        <v>5</v>
      </c>
      <c r="N139" s="6"/>
    </row>
    <row r="140" spans="1:14" x14ac:dyDescent="0.25">
      <c r="A140" s="4" t="s">
        <v>714</v>
      </c>
      <c r="B140" s="5" t="s">
        <v>148</v>
      </c>
      <c r="C140" s="6"/>
      <c r="D140" s="6"/>
      <c r="E140" s="6"/>
      <c r="F140" s="6"/>
      <c r="G140" s="6"/>
      <c r="H140" s="6"/>
      <c r="I140" s="6">
        <v>6</v>
      </c>
      <c r="J140" s="6">
        <v>5</v>
      </c>
      <c r="K140" s="6">
        <v>4</v>
      </c>
      <c r="L140" s="6"/>
      <c r="M140" s="6">
        <v>6</v>
      </c>
      <c r="N140" s="6"/>
    </row>
    <row r="141" spans="1:14" x14ac:dyDescent="0.25">
      <c r="A141" s="4" t="s">
        <v>715</v>
      </c>
      <c r="B141" s="5" t="s">
        <v>147</v>
      </c>
      <c r="C141" s="6"/>
      <c r="D141" s="6"/>
      <c r="E141" s="6"/>
      <c r="F141" s="6"/>
      <c r="G141" s="6"/>
      <c r="H141" s="6"/>
      <c r="I141" s="6">
        <v>6</v>
      </c>
      <c r="J141" s="6">
        <v>5</v>
      </c>
      <c r="K141" s="6">
        <v>4</v>
      </c>
      <c r="L141" s="6"/>
      <c r="M141" s="6">
        <v>6</v>
      </c>
      <c r="N141" s="6"/>
    </row>
    <row r="142" spans="1:14" x14ac:dyDescent="0.25">
      <c r="A142" s="4" t="s">
        <v>716</v>
      </c>
      <c r="B142" s="5" t="s">
        <v>163</v>
      </c>
      <c r="C142" s="6"/>
      <c r="D142" s="6"/>
      <c r="E142" s="6"/>
      <c r="F142" s="6"/>
      <c r="G142" s="6"/>
      <c r="H142" s="6"/>
      <c r="I142" s="6">
        <v>4</v>
      </c>
      <c r="J142" s="6">
        <v>4</v>
      </c>
      <c r="K142" s="6">
        <v>3</v>
      </c>
      <c r="L142" s="6"/>
      <c r="M142" s="6">
        <v>5</v>
      </c>
      <c r="N142" s="6"/>
    </row>
    <row r="143" spans="1:14" x14ac:dyDescent="0.25">
      <c r="A143" s="4" t="s">
        <v>57</v>
      </c>
      <c r="B143" s="5" t="s">
        <v>58</v>
      </c>
      <c r="C143" s="6">
        <v>5</v>
      </c>
      <c r="D143" s="6">
        <v>7</v>
      </c>
      <c r="E143" s="6">
        <v>17</v>
      </c>
      <c r="F143" s="6">
        <v>21</v>
      </c>
      <c r="G143" s="6">
        <v>38</v>
      </c>
      <c r="H143" s="6">
        <v>40</v>
      </c>
      <c r="I143" s="6">
        <v>58</v>
      </c>
      <c r="J143" s="6">
        <v>80</v>
      </c>
      <c r="K143" s="6">
        <v>54</v>
      </c>
      <c r="L143" s="6">
        <v>40</v>
      </c>
      <c r="M143" s="6">
        <v>21</v>
      </c>
      <c r="N143" s="6">
        <v>15</v>
      </c>
    </row>
    <row r="144" spans="1:14" x14ac:dyDescent="0.25">
      <c r="A144" s="4" t="s">
        <v>131</v>
      </c>
      <c r="B144" s="5" t="s">
        <v>132</v>
      </c>
      <c r="C144" s="6">
        <v>2</v>
      </c>
      <c r="D144" s="6">
        <v>3</v>
      </c>
      <c r="E144" s="6">
        <v>2</v>
      </c>
      <c r="F144" s="6">
        <v>4</v>
      </c>
      <c r="G144" s="6">
        <v>2</v>
      </c>
      <c r="H144" s="6">
        <v>10</v>
      </c>
      <c r="I144" s="6">
        <v>5</v>
      </c>
      <c r="J144" s="6">
        <v>8</v>
      </c>
      <c r="K144" s="6">
        <v>5</v>
      </c>
      <c r="L144" s="6">
        <v>7</v>
      </c>
      <c r="M144" s="6">
        <v>4</v>
      </c>
      <c r="N144" s="6">
        <v>1</v>
      </c>
    </row>
    <row r="145" spans="1:14" x14ac:dyDescent="0.25">
      <c r="A145" s="4" t="s">
        <v>109</v>
      </c>
      <c r="B145" s="5" t="s">
        <v>110</v>
      </c>
      <c r="C145" s="6">
        <v>16</v>
      </c>
      <c r="D145" s="6">
        <v>20</v>
      </c>
      <c r="E145" s="6">
        <v>24</v>
      </c>
      <c r="F145" s="6">
        <v>35</v>
      </c>
      <c r="G145" s="6">
        <v>47</v>
      </c>
      <c r="H145" s="6">
        <v>78</v>
      </c>
      <c r="I145" s="6">
        <v>105</v>
      </c>
      <c r="J145" s="6">
        <v>127</v>
      </c>
      <c r="K145" s="6">
        <v>103</v>
      </c>
      <c r="L145" s="6">
        <v>54</v>
      </c>
      <c r="M145" s="6">
        <v>41</v>
      </c>
      <c r="N145" s="6">
        <v>35</v>
      </c>
    </row>
    <row r="146" spans="1:14" x14ac:dyDescent="0.25">
      <c r="A146" s="4" t="s">
        <v>133</v>
      </c>
      <c r="B146" s="5" t="s">
        <v>134</v>
      </c>
      <c r="C146" s="6">
        <v>3</v>
      </c>
      <c r="D146" s="6">
        <v>2</v>
      </c>
      <c r="E146" s="6">
        <v>5</v>
      </c>
      <c r="F146" s="6">
        <v>1</v>
      </c>
      <c r="G146" s="6">
        <v>3</v>
      </c>
      <c r="H146" s="6">
        <v>4</v>
      </c>
      <c r="I146" s="6">
        <v>4</v>
      </c>
      <c r="J146" s="6">
        <v>11</v>
      </c>
      <c r="K146" s="6">
        <v>3</v>
      </c>
      <c r="L146" s="6">
        <v>3</v>
      </c>
      <c r="M146" s="6">
        <v>1</v>
      </c>
      <c r="N146" s="6">
        <v>4</v>
      </c>
    </row>
    <row r="147" spans="1:14" x14ac:dyDescent="0.25">
      <c r="A147" s="4" t="s">
        <v>135</v>
      </c>
      <c r="B147" s="5" t="s">
        <v>136</v>
      </c>
      <c r="C147" s="6"/>
      <c r="D147" s="6"/>
      <c r="E147" s="6">
        <v>2</v>
      </c>
      <c r="F147" s="6">
        <v>2</v>
      </c>
      <c r="G147" s="6">
        <v>3</v>
      </c>
      <c r="H147" s="6">
        <v>16</v>
      </c>
      <c r="I147" s="6">
        <v>4</v>
      </c>
      <c r="J147" s="6">
        <v>4</v>
      </c>
      <c r="K147" s="6">
        <v>11</v>
      </c>
      <c r="L147" s="6">
        <v>3</v>
      </c>
      <c r="M147" s="6"/>
      <c r="N147" s="6">
        <v>2</v>
      </c>
    </row>
    <row r="148" spans="1:14" x14ac:dyDescent="0.25">
      <c r="A148" s="4" t="s">
        <v>72</v>
      </c>
      <c r="B148" s="5" t="s">
        <v>689</v>
      </c>
      <c r="C148" s="6"/>
      <c r="D148" s="6">
        <v>2</v>
      </c>
      <c r="E148" s="6">
        <v>7</v>
      </c>
      <c r="F148" s="6">
        <v>6</v>
      </c>
      <c r="G148" s="6">
        <v>2</v>
      </c>
      <c r="H148" s="6">
        <v>8</v>
      </c>
      <c r="I148" s="6">
        <v>8</v>
      </c>
      <c r="J148" s="6">
        <v>9</v>
      </c>
      <c r="K148" s="6">
        <v>10</v>
      </c>
      <c r="L148" s="6">
        <v>2</v>
      </c>
      <c r="M148" s="6">
        <v>3</v>
      </c>
      <c r="N148" s="6">
        <v>9</v>
      </c>
    </row>
    <row r="149" spans="1:14" x14ac:dyDescent="0.25">
      <c r="A149" s="4" t="s">
        <v>73</v>
      </c>
      <c r="B149" s="5" t="s">
        <v>242</v>
      </c>
      <c r="C149" s="6">
        <v>4</v>
      </c>
      <c r="D149" s="6">
        <v>12</v>
      </c>
      <c r="E149" s="6">
        <v>8</v>
      </c>
      <c r="F149" s="6">
        <v>42</v>
      </c>
      <c r="G149" s="6">
        <v>30</v>
      </c>
      <c r="H149" s="6">
        <v>38</v>
      </c>
      <c r="I149" s="6">
        <v>66</v>
      </c>
      <c r="J149" s="6">
        <v>85</v>
      </c>
      <c r="K149" s="6">
        <v>60</v>
      </c>
      <c r="L149" s="6">
        <v>41</v>
      </c>
      <c r="M149" s="6">
        <v>21</v>
      </c>
      <c r="N149" s="6">
        <v>18</v>
      </c>
    </row>
    <row r="150" spans="1:14" x14ac:dyDescent="0.25">
      <c r="A150" s="4" t="s">
        <v>62</v>
      </c>
      <c r="B150" s="5" t="s">
        <v>240</v>
      </c>
      <c r="C150" s="6">
        <v>5</v>
      </c>
      <c r="D150" s="6">
        <v>16</v>
      </c>
      <c r="E150" s="6">
        <v>21</v>
      </c>
      <c r="F150" s="6">
        <v>27</v>
      </c>
      <c r="G150" s="6">
        <v>41</v>
      </c>
      <c r="H150" s="6">
        <v>58</v>
      </c>
      <c r="I150" s="6">
        <v>79</v>
      </c>
      <c r="J150" s="6">
        <v>81</v>
      </c>
      <c r="K150" s="6">
        <v>71</v>
      </c>
      <c r="L150" s="6">
        <v>56</v>
      </c>
      <c r="M150" s="6">
        <v>50</v>
      </c>
      <c r="N150" s="6">
        <v>33</v>
      </c>
    </row>
    <row r="151" spans="1:14" x14ac:dyDescent="0.25">
      <c r="A151" s="4" t="s">
        <v>63</v>
      </c>
      <c r="B151" s="5" t="s">
        <v>252</v>
      </c>
      <c r="C151" s="6"/>
      <c r="D151" s="6"/>
      <c r="E151" s="6">
        <v>1</v>
      </c>
      <c r="F151" s="6">
        <v>3</v>
      </c>
      <c r="G151" s="6"/>
      <c r="H151" s="6">
        <v>5</v>
      </c>
      <c r="I151" s="6">
        <v>8</v>
      </c>
      <c r="J151" s="6">
        <v>6</v>
      </c>
      <c r="K151" s="6">
        <v>3</v>
      </c>
      <c r="L151" s="6">
        <v>2</v>
      </c>
      <c r="M151" s="6"/>
      <c r="N151" s="6"/>
    </row>
    <row r="152" spans="1:14" x14ac:dyDescent="0.25">
      <c r="A152" s="4" t="s">
        <v>56</v>
      </c>
      <c r="B152" s="5" t="s">
        <v>238</v>
      </c>
      <c r="C152" s="6">
        <v>24</v>
      </c>
      <c r="D152" s="6">
        <v>57</v>
      </c>
      <c r="E152" s="6">
        <v>107</v>
      </c>
      <c r="F152" s="6">
        <v>92</v>
      </c>
      <c r="G152" s="6">
        <v>123</v>
      </c>
      <c r="H152" s="6">
        <v>158</v>
      </c>
      <c r="I152" s="6">
        <v>199</v>
      </c>
      <c r="J152" s="6">
        <v>188</v>
      </c>
      <c r="K152" s="6">
        <v>163</v>
      </c>
      <c r="L152" s="6">
        <v>113</v>
      </c>
      <c r="M152" s="6">
        <v>94</v>
      </c>
      <c r="N152" s="6">
        <v>73</v>
      </c>
    </row>
    <row r="153" spans="1:14" x14ac:dyDescent="0.25">
      <c r="A153" s="4" t="s">
        <v>59</v>
      </c>
      <c r="B153" s="5" t="s">
        <v>243</v>
      </c>
      <c r="C153" s="6">
        <v>10</v>
      </c>
      <c r="D153" s="6">
        <v>29</v>
      </c>
      <c r="E153" s="6">
        <v>38</v>
      </c>
      <c r="F153" s="6">
        <v>66</v>
      </c>
      <c r="G153" s="6">
        <v>82</v>
      </c>
      <c r="H153" s="6">
        <v>124</v>
      </c>
      <c r="I153" s="6">
        <v>161</v>
      </c>
      <c r="J153" s="6">
        <v>172</v>
      </c>
      <c r="K153" s="6">
        <v>140</v>
      </c>
      <c r="L153" s="6">
        <v>88</v>
      </c>
      <c r="M153" s="6">
        <v>55</v>
      </c>
      <c r="N153" s="6">
        <v>51</v>
      </c>
    </row>
    <row r="154" spans="1:14" x14ac:dyDescent="0.25">
      <c r="A154" s="4" t="s">
        <v>60</v>
      </c>
      <c r="B154" s="5" t="s">
        <v>61</v>
      </c>
      <c r="C154" s="6"/>
      <c r="D154" s="6">
        <v>1</v>
      </c>
      <c r="E154" s="6">
        <v>1</v>
      </c>
      <c r="F154" s="6">
        <v>2</v>
      </c>
      <c r="G154" s="6">
        <v>3</v>
      </c>
      <c r="H154" s="6"/>
      <c r="I154" s="6">
        <v>17</v>
      </c>
      <c r="J154" s="6"/>
      <c r="K154" s="6">
        <v>14</v>
      </c>
      <c r="L154" s="6"/>
      <c r="M154" s="6">
        <v>3</v>
      </c>
      <c r="N154" s="6"/>
    </row>
    <row r="155" spans="1:14" x14ac:dyDescent="0.25">
      <c r="A155" s="4" t="s">
        <v>65</v>
      </c>
      <c r="B155" s="5" t="s">
        <v>578</v>
      </c>
      <c r="C155" s="6">
        <v>10</v>
      </c>
      <c r="D155" s="6">
        <v>0</v>
      </c>
      <c r="E155" s="6">
        <v>5</v>
      </c>
      <c r="F155" s="6">
        <v>5</v>
      </c>
      <c r="G155" s="6">
        <v>5</v>
      </c>
      <c r="H155" s="6">
        <v>5</v>
      </c>
      <c r="I155" s="6">
        <v>5</v>
      </c>
      <c r="J155" s="6">
        <v>5</v>
      </c>
      <c r="K155" s="6">
        <v>10</v>
      </c>
      <c r="L155" s="6">
        <v>0</v>
      </c>
      <c r="M155" s="6">
        <v>10</v>
      </c>
      <c r="N155" s="6">
        <v>5</v>
      </c>
    </row>
    <row r="156" spans="1:14" x14ac:dyDescent="0.25">
      <c r="A156" s="4" t="s">
        <v>65</v>
      </c>
      <c r="B156" s="5" t="s">
        <v>253</v>
      </c>
      <c r="C156" s="6">
        <v>6</v>
      </c>
      <c r="D156" s="6">
        <v>11</v>
      </c>
      <c r="E156" s="6">
        <v>23</v>
      </c>
      <c r="F156" s="6">
        <v>12</v>
      </c>
      <c r="G156" s="6">
        <v>14</v>
      </c>
      <c r="H156" s="6">
        <v>24</v>
      </c>
      <c r="I156" s="6">
        <v>35</v>
      </c>
      <c r="J156" s="6">
        <v>27</v>
      </c>
      <c r="K156" s="6">
        <v>17</v>
      </c>
      <c r="L156" s="6">
        <v>14</v>
      </c>
      <c r="M156" s="6">
        <v>21</v>
      </c>
      <c r="N156" s="6">
        <v>14</v>
      </c>
    </row>
    <row r="157" spans="1:14" x14ac:dyDescent="0.25">
      <c r="A157" s="4" t="s">
        <v>66</v>
      </c>
      <c r="B157" s="5" t="s">
        <v>241</v>
      </c>
      <c r="C157" s="6">
        <v>1</v>
      </c>
      <c r="D157" s="6"/>
      <c r="E157" s="6">
        <v>2</v>
      </c>
      <c r="F157" s="6">
        <v>1</v>
      </c>
      <c r="G157" s="6">
        <v>1</v>
      </c>
      <c r="H157" s="6"/>
      <c r="I157" s="6"/>
      <c r="J157" s="6"/>
      <c r="K157" s="6"/>
      <c r="L157" s="6"/>
      <c r="M157" s="6"/>
      <c r="N157" s="6"/>
    </row>
    <row r="158" spans="1:14" x14ac:dyDescent="0.25">
      <c r="A158" s="4" t="s">
        <v>67</v>
      </c>
      <c r="B158" s="5" t="s">
        <v>241</v>
      </c>
      <c r="C158" s="6">
        <v>6</v>
      </c>
      <c r="D158" s="6">
        <v>13</v>
      </c>
      <c r="E158" s="6">
        <v>19</v>
      </c>
      <c r="F158" s="6">
        <v>21</v>
      </c>
      <c r="G158" s="6">
        <v>26</v>
      </c>
      <c r="H158" s="6">
        <v>19</v>
      </c>
      <c r="I158" s="6">
        <v>2</v>
      </c>
      <c r="J158" s="6">
        <v>7</v>
      </c>
      <c r="K158" s="6">
        <v>1</v>
      </c>
      <c r="L158" s="6">
        <v>2</v>
      </c>
      <c r="M158" s="6"/>
      <c r="N158" s="6"/>
    </row>
    <row r="159" spans="1:14" x14ac:dyDescent="0.25">
      <c r="A159" s="4" t="s">
        <v>68</v>
      </c>
      <c r="B159" s="5" t="s">
        <v>688</v>
      </c>
      <c r="C159" s="6">
        <v>1</v>
      </c>
      <c r="D159" s="6">
        <v>1</v>
      </c>
      <c r="E159" s="6">
        <v>1</v>
      </c>
      <c r="F159" s="6">
        <v>1</v>
      </c>
      <c r="G159" s="6">
        <v>1</v>
      </c>
      <c r="H159" s="6">
        <v>1</v>
      </c>
      <c r="I159" s="6"/>
      <c r="J159" s="6"/>
      <c r="K159" s="6"/>
      <c r="L159" s="6"/>
      <c r="M159" s="6"/>
      <c r="N159" s="6"/>
    </row>
    <row r="160" spans="1:14" x14ac:dyDescent="0.25">
      <c r="A160" s="4" t="s">
        <v>69</v>
      </c>
      <c r="B160" s="5" t="s">
        <v>688</v>
      </c>
      <c r="C160" s="6"/>
      <c r="D160" s="6"/>
      <c r="E160" s="6"/>
      <c r="F160" s="6"/>
      <c r="G160" s="6">
        <v>5</v>
      </c>
      <c r="H160" s="6">
        <v>2</v>
      </c>
      <c r="I160" s="6"/>
      <c r="J160" s="6"/>
      <c r="K160" s="6"/>
      <c r="L160" s="6"/>
      <c r="M160" s="6"/>
      <c r="N160" s="6"/>
    </row>
    <row r="161" spans="1:14" x14ac:dyDescent="0.25">
      <c r="A161" s="4" t="s">
        <v>456</v>
      </c>
      <c r="B161" s="5" t="s">
        <v>70</v>
      </c>
      <c r="C161" s="6"/>
      <c r="D161" s="6"/>
      <c r="E161" s="6"/>
      <c r="F161" s="6"/>
      <c r="G161" s="6">
        <v>1</v>
      </c>
      <c r="H161" s="6"/>
      <c r="I161" s="6"/>
      <c r="J161" s="6">
        <v>1</v>
      </c>
      <c r="K161" s="6"/>
      <c r="L161" s="6"/>
      <c r="M161" s="6"/>
      <c r="N161" s="6"/>
    </row>
    <row r="162" spans="1:14" x14ac:dyDescent="0.25">
      <c r="A162" s="4" t="s">
        <v>71</v>
      </c>
      <c r="B162" s="5" t="s">
        <v>70</v>
      </c>
      <c r="C162" s="6">
        <v>10</v>
      </c>
      <c r="D162" s="6">
        <v>18</v>
      </c>
      <c r="E162" s="6">
        <v>37</v>
      </c>
      <c r="F162" s="6">
        <v>51</v>
      </c>
      <c r="G162" s="6">
        <v>49</v>
      </c>
      <c r="H162" s="6">
        <v>53</v>
      </c>
      <c r="I162" s="6">
        <v>93</v>
      </c>
      <c r="J162" s="6">
        <v>99</v>
      </c>
      <c r="K162" s="6">
        <v>87</v>
      </c>
      <c r="L162" s="6">
        <v>54</v>
      </c>
      <c r="M162" s="6">
        <v>43</v>
      </c>
      <c r="N162" s="6">
        <v>42</v>
      </c>
    </row>
    <row r="163" spans="1:14" x14ac:dyDescent="0.25">
      <c r="A163" s="4" t="s">
        <v>40</v>
      </c>
      <c r="B163" s="5" t="s">
        <v>41</v>
      </c>
      <c r="C163" s="6">
        <v>0</v>
      </c>
      <c r="D163" s="6">
        <v>0</v>
      </c>
      <c r="E163" s="6">
        <v>1</v>
      </c>
      <c r="F163" s="6">
        <v>0</v>
      </c>
      <c r="G163" s="6">
        <v>1</v>
      </c>
      <c r="H163" s="6">
        <v>0</v>
      </c>
      <c r="I163" s="6">
        <v>0</v>
      </c>
      <c r="J163" s="6">
        <v>2</v>
      </c>
      <c r="K163" s="6">
        <v>0</v>
      </c>
      <c r="L163" s="6">
        <v>0</v>
      </c>
      <c r="M163" s="6">
        <v>1</v>
      </c>
      <c r="N163" s="6">
        <v>0</v>
      </c>
    </row>
    <row r="164" spans="1:14" x14ac:dyDescent="0.25">
      <c r="A164" s="4" t="s">
        <v>40</v>
      </c>
      <c r="B164" s="5" t="s">
        <v>41</v>
      </c>
      <c r="C164" s="6">
        <v>14</v>
      </c>
      <c r="D164" s="6">
        <v>11</v>
      </c>
      <c r="E164" s="6">
        <v>21</v>
      </c>
      <c r="F164" s="6">
        <v>21</v>
      </c>
      <c r="G164" s="6">
        <v>34</v>
      </c>
      <c r="H164" s="6">
        <v>30</v>
      </c>
      <c r="I164" s="6">
        <v>40</v>
      </c>
      <c r="J164" s="6">
        <v>41</v>
      </c>
      <c r="K164" s="6">
        <v>24</v>
      </c>
      <c r="L164" s="6">
        <v>24</v>
      </c>
      <c r="M164" s="6">
        <v>11</v>
      </c>
      <c r="N164" s="6">
        <v>8</v>
      </c>
    </row>
    <row r="165" spans="1:14" x14ac:dyDescent="0.25">
      <c r="A165" s="4" t="s">
        <v>64</v>
      </c>
      <c r="B165" s="5" t="s">
        <v>687</v>
      </c>
      <c r="C165" s="6">
        <v>2</v>
      </c>
      <c r="D165" s="6">
        <v>3</v>
      </c>
      <c r="E165" s="6">
        <v>4</v>
      </c>
      <c r="F165" s="6">
        <v>15</v>
      </c>
      <c r="G165" s="6">
        <v>16</v>
      </c>
      <c r="H165" s="6">
        <v>12</v>
      </c>
      <c r="I165" s="6">
        <v>15</v>
      </c>
      <c r="J165" s="6">
        <v>19</v>
      </c>
      <c r="K165" s="6">
        <v>17</v>
      </c>
      <c r="L165" s="6">
        <v>7</v>
      </c>
      <c r="M165" s="6">
        <v>6</v>
      </c>
      <c r="N165" s="6">
        <v>8</v>
      </c>
    </row>
    <row r="166" spans="1:14" x14ac:dyDescent="0.25">
      <c r="A166" s="4" t="s">
        <v>74</v>
      </c>
      <c r="B166" s="5" t="s">
        <v>75</v>
      </c>
      <c r="C166" s="6">
        <v>0</v>
      </c>
      <c r="D166" s="6">
        <v>5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</row>
    <row r="167" spans="1:14" x14ac:dyDescent="0.25">
      <c r="A167" s="4" t="s">
        <v>74</v>
      </c>
      <c r="B167" s="5" t="s">
        <v>75</v>
      </c>
      <c r="C167" s="6">
        <v>2</v>
      </c>
      <c r="D167" s="6">
        <v>3</v>
      </c>
      <c r="E167" s="6">
        <v>3</v>
      </c>
      <c r="F167" s="6">
        <v>5</v>
      </c>
      <c r="G167" s="6">
        <v>6</v>
      </c>
      <c r="H167" s="6">
        <v>5</v>
      </c>
      <c r="I167" s="6">
        <v>4</v>
      </c>
      <c r="J167" s="6">
        <v>6</v>
      </c>
      <c r="K167" s="6">
        <v>18</v>
      </c>
      <c r="L167" s="6">
        <v>2</v>
      </c>
      <c r="M167" s="6">
        <v>2</v>
      </c>
      <c r="N167" s="6"/>
    </row>
    <row r="168" spans="1:14" x14ac:dyDescent="0.25">
      <c r="A168" s="4" t="s">
        <v>281</v>
      </c>
      <c r="B168" s="5" t="s">
        <v>147</v>
      </c>
      <c r="C168" s="6"/>
      <c r="D168" s="6"/>
      <c r="E168" s="6"/>
      <c r="F168" s="6">
        <v>3</v>
      </c>
      <c r="G168" s="6">
        <v>4</v>
      </c>
      <c r="H168" s="6">
        <v>24</v>
      </c>
      <c r="I168" s="6">
        <v>6</v>
      </c>
      <c r="J168" s="6">
        <v>5</v>
      </c>
      <c r="K168" s="6">
        <v>5</v>
      </c>
      <c r="L168" s="6"/>
      <c r="M168" s="6">
        <v>3</v>
      </c>
      <c r="N168" s="6"/>
    </row>
    <row r="169" spans="1:14" x14ac:dyDescent="0.25">
      <c r="A169" s="4" t="s">
        <v>282</v>
      </c>
      <c r="B169" s="5" t="s">
        <v>148</v>
      </c>
      <c r="C169" s="6">
        <v>1</v>
      </c>
      <c r="D169" s="6">
        <v>1</v>
      </c>
      <c r="E169" s="6"/>
      <c r="F169" s="6"/>
      <c r="G169" s="6"/>
      <c r="H169" s="6">
        <v>14</v>
      </c>
      <c r="I169" s="6">
        <v>1</v>
      </c>
      <c r="J169" s="6">
        <v>1</v>
      </c>
      <c r="K169" s="6"/>
      <c r="L169" s="6"/>
      <c r="M169" s="6"/>
      <c r="N169" s="6"/>
    </row>
    <row r="170" spans="1:14" x14ac:dyDescent="0.25">
      <c r="A170" s="4" t="s">
        <v>283</v>
      </c>
      <c r="B170" s="5" t="s">
        <v>148</v>
      </c>
      <c r="C170" s="6">
        <v>3</v>
      </c>
      <c r="D170" s="6">
        <v>1</v>
      </c>
      <c r="E170" s="6">
        <v>2</v>
      </c>
      <c r="F170" s="6">
        <v>1</v>
      </c>
      <c r="G170" s="6">
        <v>4</v>
      </c>
      <c r="H170" s="6">
        <v>5</v>
      </c>
      <c r="I170" s="6">
        <v>5</v>
      </c>
      <c r="J170" s="6">
        <v>5</v>
      </c>
      <c r="K170" s="6">
        <v>1</v>
      </c>
      <c r="L170" s="6"/>
      <c r="M170" s="6"/>
      <c r="N170" s="6"/>
    </row>
    <row r="171" spans="1:14" x14ac:dyDescent="0.25">
      <c r="A171" s="4" t="s">
        <v>284</v>
      </c>
      <c r="B171" s="5" t="s">
        <v>158</v>
      </c>
      <c r="C171" s="6"/>
      <c r="D171" s="6"/>
      <c r="E171" s="6">
        <v>1</v>
      </c>
      <c r="F171" s="6"/>
      <c r="G171" s="6">
        <v>1</v>
      </c>
      <c r="H171" s="6"/>
      <c r="I171" s="6">
        <v>1</v>
      </c>
      <c r="J171" s="6">
        <v>2</v>
      </c>
      <c r="K171" s="6"/>
      <c r="L171" s="6">
        <v>2</v>
      </c>
      <c r="M171" s="6"/>
      <c r="N171" s="6">
        <v>2</v>
      </c>
    </row>
    <row r="172" spans="1:14" x14ac:dyDescent="0.25">
      <c r="A172" s="4" t="s">
        <v>295</v>
      </c>
      <c r="B172" s="5" t="s">
        <v>212</v>
      </c>
      <c r="C172" s="6">
        <v>5</v>
      </c>
      <c r="D172" s="6">
        <v>3</v>
      </c>
      <c r="E172" s="6">
        <v>4</v>
      </c>
      <c r="F172" s="6"/>
      <c r="G172" s="6">
        <v>10</v>
      </c>
      <c r="H172" s="6">
        <v>3</v>
      </c>
      <c r="I172" s="6">
        <v>5</v>
      </c>
      <c r="J172" s="6">
        <v>5</v>
      </c>
      <c r="K172" s="6">
        <v>3</v>
      </c>
      <c r="L172" s="6">
        <v>3</v>
      </c>
      <c r="M172" s="6">
        <v>10</v>
      </c>
      <c r="N172" s="6"/>
    </row>
    <row r="173" spans="1:14" x14ac:dyDescent="0.25">
      <c r="A173" s="4" t="s">
        <v>22</v>
      </c>
      <c r="B173" s="5" t="s">
        <v>246</v>
      </c>
      <c r="C173" s="6">
        <v>1</v>
      </c>
      <c r="D173" s="6">
        <v>5</v>
      </c>
      <c r="E173" s="6">
        <v>1</v>
      </c>
      <c r="F173" s="6">
        <v>11</v>
      </c>
      <c r="G173" s="6">
        <v>8</v>
      </c>
      <c r="H173" s="6">
        <v>21</v>
      </c>
      <c r="I173" s="6">
        <v>20</v>
      </c>
      <c r="J173" s="6">
        <v>23</v>
      </c>
      <c r="K173" s="6">
        <v>18</v>
      </c>
      <c r="L173" s="6">
        <v>16</v>
      </c>
      <c r="M173" s="6">
        <v>11</v>
      </c>
      <c r="N173" s="6">
        <v>13</v>
      </c>
    </row>
    <row r="174" spans="1:14" x14ac:dyDescent="0.25">
      <c r="A174" s="4" t="s">
        <v>316</v>
      </c>
      <c r="B174" s="5" t="s">
        <v>182</v>
      </c>
      <c r="C174" s="6"/>
      <c r="D174" s="6"/>
      <c r="E174" s="6">
        <v>4</v>
      </c>
      <c r="F174" s="6">
        <v>11</v>
      </c>
      <c r="G174" s="6">
        <v>5</v>
      </c>
      <c r="H174" s="6"/>
      <c r="I174" s="6"/>
      <c r="J174" s="6"/>
      <c r="K174" s="6"/>
      <c r="L174" s="6"/>
      <c r="M174" s="6"/>
      <c r="N174" s="6">
        <v>3</v>
      </c>
    </row>
    <row r="175" spans="1:14" x14ac:dyDescent="0.25">
      <c r="A175" s="4" t="s">
        <v>317</v>
      </c>
      <c r="B175" s="5" t="s">
        <v>145</v>
      </c>
      <c r="C175" s="6"/>
      <c r="D175" s="6">
        <v>7</v>
      </c>
      <c r="E175" s="6">
        <v>4</v>
      </c>
      <c r="F175" s="6"/>
      <c r="G175" s="6">
        <v>22</v>
      </c>
      <c r="H175" s="6">
        <v>10</v>
      </c>
      <c r="I175" s="6">
        <v>10</v>
      </c>
      <c r="J175" s="6">
        <v>10</v>
      </c>
      <c r="K175" s="6">
        <v>5</v>
      </c>
      <c r="L175" s="6">
        <v>5</v>
      </c>
      <c r="M175" s="6"/>
      <c r="N175" s="6">
        <v>5</v>
      </c>
    </row>
    <row r="176" spans="1:14" x14ac:dyDescent="0.25">
      <c r="A176" s="4" t="s">
        <v>318</v>
      </c>
      <c r="B176" s="5" t="s">
        <v>148</v>
      </c>
      <c r="C176" s="6">
        <v>10</v>
      </c>
      <c r="D176" s="6">
        <v>6</v>
      </c>
      <c r="E176" s="6">
        <v>20</v>
      </c>
      <c r="F176" s="6">
        <v>20</v>
      </c>
      <c r="G176" s="6">
        <v>49</v>
      </c>
      <c r="H176" s="6">
        <v>20</v>
      </c>
      <c r="I176" s="6">
        <v>40</v>
      </c>
      <c r="J176" s="6">
        <v>80</v>
      </c>
      <c r="K176" s="6">
        <v>30</v>
      </c>
      <c r="L176" s="6">
        <v>16</v>
      </c>
      <c r="M176" s="6"/>
      <c r="N176" s="6">
        <v>37</v>
      </c>
    </row>
    <row r="177" spans="1:14" x14ac:dyDescent="0.25">
      <c r="A177" s="4" t="s">
        <v>319</v>
      </c>
      <c r="B177" s="5" t="s">
        <v>146</v>
      </c>
      <c r="C177" s="6">
        <v>5</v>
      </c>
      <c r="D177" s="6"/>
      <c r="E177" s="6">
        <v>4</v>
      </c>
      <c r="F177" s="6"/>
      <c r="G177" s="6"/>
      <c r="H177" s="6"/>
      <c r="I177" s="6"/>
      <c r="J177" s="6">
        <v>5</v>
      </c>
      <c r="K177" s="6"/>
      <c r="L177" s="6"/>
      <c r="M177" s="6"/>
      <c r="N177" s="6"/>
    </row>
    <row r="178" spans="1:14" x14ac:dyDescent="0.25">
      <c r="A178" s="4" t="s">
        <v>320</v>
      </c>
      <c r="B178" s="5" t="s">
        <v>147</v>
      </c>
      <c r="C178" s="6">
        <v>20</v>
      </c>
      <c r="D178" s="6">
        <v>10</v>
      </c>
      <c r="E178" s="6">
        <v>20</v>
      </c>
      <c r="F178" s="6">
        <v>25</v>
      </c>
      <c r="G178" s="6">
        <v>46</v>
      </c>
      <c r="H178" s="6">
        <v>30</v>
      </c>
      <c r="I178" s="6">
        <v>40</v>
      </c>
      <c r="J178" s="6">
        <v>77</v>
      </c>
      <c r="K178" s="6">
        <v>38</v>
      </c>
      <c r="L178" s="6">
        <v>18</v>
      </c>
      <c r="M178" s="6">
        <v>20</v>
      </c>
      <c r="N178" s="6">
        <v>32</v>
      </c>
    </row>
    <row r="179" spans="1:14" x14ac:dyDescent="0.25">
      <c r="A179" s="4" t="s">
        <v>304</v>
      </c>
      <c r="B179" s="5" t="s">
        <v>163</v>
      </c>
      <c r="C179" s="6"/>
      <c r="D179" s="6"/>
      <c r="E179" s="6">
        <v>4</v>
      </c>
      <c r="F179" s="6">
        <v>5</v>
      </c>
      <c r="G179" s="6">
        <v>21</v>
      </c>
      <c r="H179" s="6"/>
      <c r="I179" s="6">
        <v>20</v>
      </c>
      <c r="J179" s="6">
        <v>18</v>
      </c>
      <c r="K179" s="6">
        <v>15</v>
      </c>
      <c r="L179" s="6">
        <v>12</v>
      </c>
      <c r="M179" s="6"/>
      <c r="N179" s="6">
        <v>28</v>
      </c>
    </row>
    <row r="180" spans="1:14" x14ac:dyDescent="0.25">
      <c r="A180" s="4" t="s">
        <v>321</v>
      </c>
      <c r="B180" s="5" t="s">
        <v>194</v>
      </c>
      <c r="C180" s="6">
        <v>30</v>
      </c>
      <c r="D180" s="6"/>
      <c r="E180" s="6">
        <v>20</v>
      </c>
      <c r="F180" s="6">
        <v>20</v>
      </c>
      <c r="G180" s="6">
        <v>32</v>
      </c>
      <c r="H180" s="6">
        <v>16</v>
      </c>
      <c r="I180" s="6">
        <v>25</v>
      </c>
      <c r="J180" s="6">
        <v>48</v>
      </c>
      <c r="K180" s="6">
        <v>15</v>
      </c>
      <c r="L180" s="6">
        <v>27</v>
      </c>
      <c r="M180" s="6">
        <v>3</v>
      </c>
      <c r="N180" s="6">
        <v>27</v>
      </c>
    </row>
    <row r="181" spans="1:14" x14ac:dyDescent="0.25">
      <c r="A181" s="4" t="s">
        <v>382</v>
      </c>
      <c r="B181" s="5" t="s">
        <v>630</v>
      </c>
      <c r="C181" s="6"/>
      <c r="D181" s="6">
        <v>1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</row>
    <row r="182" spans="1:14" x14ac:dyDescent="0.25">
      <c r="A182" s="4" t="s">
        <v>322</v>
      </c>
      <c r="B182" s="5" t="s">
        <v>171</v>
      </c>
      <c r="C182" s="6">
        <v>3</v>
      </c>
      <c r="D182" s="6"/>
      <c r="E182" s="6"/>
      <c r="F182" s="6"/>
      <c r="G182" s="6"/>
      <c r="H182" s="6">
        <v>3</v>
      </c>
      <c r="I182" s="6"/>
      <c r="J182" s="6">
        <v>5</v>
      </c>
      <c r="K182" s="6"/>
      <c r="L182" s="6">
        <v>5</v>
      </c>
      <c r="M182" s="6"/>
      <c r="N182" s="6"/>
    </row>
    <row r="183" spans="1:14" x14ac:dyDescent="0.25">
      <c r="A183" s="4" t="s">
        <v>78</v>
      </c>
      <c r="B183" s="5" t="s">
        <v>79</v>
      </c>
      <c r="C183" s="6">
        <v>15</v>
      </c>
      <c r="D183" s="6">
        <v>16</v>
      </c>
      <c r="E183" s="6">
        <v>35</v>
      </c>
      <c r="F183" s="6">
        <v>47</v>
      </c>
      <c r="G183" s="6">
        <v>54</v>
      </c>
      <c r="H183" s="6">
        <v>72</v>
      </c>
      <c r="I183" s="6">
        <v>110</v>
      </c>
      <c r="J183" s="6">
        <v>105</v>
      </c>
      <c r="K183" s="6">
        <v>95</v>
      </c>
      <c r="L183" s="6">
        <v>68</v>
      </c>
      <c r="M183" s="6">
        <v>48</v>
      </c>
      <c r="N183" s="6">
        <v>52</v>
      </c>
    </row>
    <row r="184" spans="1:14" x14ac:dyDescent="0.25">
      <c r="A184" s="4" t="s">
        <v>374</v>
      </c>
      <c r="B184" s="5" t="s">
        <v>148</v>
      </c>
      <c r="C184" s="6">
        <v>10</v>
      </c>
      <c r="D184" s="6"/>
      <c r="E184" s="6">
        <v>5</v>
      </c>
      <c r="F184" s="6"/>
      <c r="G184" s="6">
        <v>10</v>
      </c>
      <c r="H184" s="6"/>
      <c r="I184" s="6"/>
      <c r="J184" s="6">
        <v>10</v>
      </c>
      <c r="K184" s="6"/>
      <c r="L184" s="6">
        <v>5</v>
      </c>
      <c r="M184" s="6">
        <v>6</v>
      </c>
      <c r="N184" s="6"/>
    </row>
    <row r="185" spans="1:14" x14ac:dyDescent="0.25">
      <c r="A185" s="4" t="s">
        <v>375</v>
      </c>
      <c r="B185" s="5" t="s">
        <v>147</v>
      </c>
      <c r="C185" s="6">
        <v>10</v>
      </c>
      <c r="D185" s="6"/>
      <c r="E185" s="6">
        <v>5</v>
      </c>
      <c r="F185" s="6"/>
      <c r="G185" s="6">
        <v>10</v>
      </c>
      <c r="H185" s="6"/>
      <c r="I185" s="6"/>
      <c r="J185" s="6">
        <v>10</v>
      </c>
      <c r="K185" s="6"/>
      <c r="L185" s="6">
        <v>5</v>
      </c>
      <c r="M185" s="6">
        <v>3</v>
      </c>
      <c r="N185" s="6"/>
    </row>
    <row r="186" spans="1:14" x14ac:dyDescent="0.25">
      <c r="A186" s="4" t="s">
        <v>387</v>
      </c>
      <c r="B186" s="5" t="s">
        <v>624</v>
      </c>
      <c r="C186" s="6"/>
      <c r="D186" s="6"/>
      <c r="E186" s="6">
        <v>5</v>
      </c>
      <c r="F186" s="6"/>
      <c r="G186" s="6"/>
      <c r="H186" s="6"/>
      <c r="I186" s="6"/>
      <c r="J186" s="6"/>
      <c r="K186" s="6"/>
      <c r="L186" s="6">
        <v>5</v>
      </c>
      <c r="M186" s="6">
        <v>3</v>
      </c>
      <c r="N186" s="6"/>
    </row>
    <row r="187" spans="1:14" x14ac:dyDescent="0.25">
      <c r="A187" s="4" t="s">
        <v>472</v>
      </c>
      <c r="B187" s="5" t="s">
        <v>695</v>
      </c>
      <c r="C187" s="6">
        <v>1</v>
      </c>
      <c r="D187" s="6"/>
      <c r="E187" s="6"/>
      <c r="F187" s="6">
        <v>1</v>
      </c>
      <c r="G187" s="6"/>
      <c r="H187" s="6">
        <v>3</v>
      </c>
      <c r="I187" s="6"/>
      <c r="J187" s="6"/>
      <c r="K187" s="6">
        <v>2</v>
      </c>
      <c r="L187" s="6"/>
      <c r="M187" s="6"/>
      <c r="N187" s="6"/>
    </row>
    <row r="188" spans="1:14" x14ac:dyDescent="0.25">
      <c r="A188" s="4" t="s">
        <v>97</v>
      </c>
      <c r="B188" s="5" t="s">
        <v>98</v>
      </c>
      <c r="C188" s="6">
        <v>20</v>
      </c>
      <c r="D188" s="6">
        <v>22</v>
      </c>
      <c r="E188" s="6">
        <v>9</v>
      </c>
      <c r="F188" s="6">
        <v>18</v>
      </c>
      <c r="G188" s="6">
        <v>11</v>
      </c>
      <c r="H188" s="6">
        <v>26</v>
      </c>
      <c r="I188" s="6">
        <v>57</v>
      </c>
      <c r="J188" s="6">
        <v>61</v>
      </c>
      <c r="K188" s="6">
        <v>51</v>
      </c>
      <c r="L188" s="6">
        <v>41</v>
      </c>
      <c r="M188" s="6">
        <v>36</v>
      </c>
      <c r="N188" s="6">
        <v>36</v>
      </c>
    </row>
    <row r="189" spans="1:14" x14ac:dyDescent="0.25">
      <c r="A189" s="4" t="s">
        <v>48</v>
      </c>
      <c r="B189" s="5" t="s">
        <v>49</v>
      </c>
      <c r="C189" s="6"/>
      <c r="D189" s="6">
        <v>1</v>
      </c>
      <c r="E189" s="6">
        <v>7</v>
      </c>
      <c r="F189" s="6">
        <v>2</v>
      </c>
      <c r="G189" s="6">
        <v>2</v>
      </c>
      <c r="H189" s="6">
        <v>6</v>
      </c>
      <c r="I189" s="6">
        <v>1</v>
      </c>
      <c r="J189" s="6">
        <v>3</v>
      </c>
      <c r="K189" s="6">
        <v>6</v>
      </c>
      <c r="L189" s="6">
        <v>2</v>
      </c>
      <c r="M189" s="6"/>
      <c r="N189" s="6"/>
    </row>
    <row r="190" spans="1:14" x14ac:dyDescent="0.25">
      <c r="A190" s="4" t="s">
        <v>460</v>
      </c>
      <c r="B190" s="5" t="s">
        <v>54</v>
      </c>
      <c r="C190" s="6"/>
      <c r="D190" s="6">
        <v>1</v>
      </c>
      <c r="E190" s="6"/>
      <c r="F190" s="6">
        <v>2</v>
      </c>
      <c r="G190" s="6">
        <v>0</v>
      </c>
      <c r="H190" s="6">
        <v>1</v>
      </c>
      <c r="I190" s="6">
        <v>1</v>
      </c>
      <c r="J190" s="6">
        <v>1</v>
      </c>
      <c r="K190" s="6">
        <v>3</v>
      </c>
      <c r="L190" s="6">
        <v>1</v>
      </c>
      <c r="M190" s="6">
        <v>1</v>
      </c>
      <c r="N190" s="6"/>
    </row>
    <row r="191" spans="1:14" x14ac:dyDescent="0.25">
      <c r="A191" s="4" t="s">
        <v>137</v>
      </c>
      <c r="B191" s="5" t="s">
        <v>138</v>
      </c>
      <c r="C191" s="6"/>
      <c r="D191" s="6"/>
      <c r="E191" s="6"/>
      <c r="F191" s="6"/>
      <c r="G191" s="6"/>
      <c r="H191" s="6"/>
      <c r="I191" s="6">
        <v>2</v>
      </c>
      <c r="J191" s="6"/>
      <c r="K191" s="6"/>
      <c r="L191" s="6"/>
      <c r="M191" s="6"/>
      <c r="N191" s="6"/>
    </row>
    <row r="192" spans="1:14" x14ac:dyDescent="0.25">
      <c r="A192" s="4" t="s">
        <v>139</v>
      </c>
      <c r="B192" s="5" t="s">
        <v>249</v>
      </c>
      <c r="C192" s="6">
        <v>3</v>
      </c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 spans="1:14" x14ac:dyDescent="0.25">
      <c r="A193" s="4" t="s">
        <v>80</v>
      </c>
      <c r="B193" s="5" t="s">
        <v>81</v>
      </c>
      <c r="C193" s="6">
        <v>4</v>
      </c>
      <c r="D193" s="6">
        <v>5</v>
      </c>
      <c r="E193" s="6">
        <v>4</v>
      </c>
      <c r="F193" s="6">
        <v>12</v>
      </c>
      <c r="G193" s="6">
        <v>11</v>
      </c>
      <c r="H193" s="6">
        <v>12</v>
      </c>
      <c r="I193" s="6">
        <v>18</v>
      </c>
      <c r="J193" s="6">
        <v>11</v>
      </c>
      <c r="K193" s="6">
        <v>19</v>
      </c>
      <c r="L193" s="6">
        <v>11</v>
      </c>
      <c r="M193" s="6">
        <v>4</v>
      </c>
      <c r="N193" s="6">
        <v>20</v>
      </c>
    </row>
    <row r="194" spans="1:14" x14ac:dyDescent="0.25">
      <c r="A194" s="4" t="s">
        <v>99</v>
      </c>
      <c r="B194" s="5" t="s">
        <v>640</v>
      </c>
      <c r="C194" s="6">
        <v>9</v>
      </c>
      <c r="D194" s="6">
        <v>11</v>
      </c>
      <c r="E194" s="6">
        <v>13</v>
      </c>
      <c r="F194" s="6">
        <v>24</v>
      </c>
      <c r="G194" s="6">
        <v>20</v>
      </c>
      <c r="H194" s="6">
        <v>40</v>
      </c>
      <c r="I194" s="6">
        <v>35</v>
      </c>
      <c r="J194" s="6">
        <v>37</v>
      </c>
      <c r="K194" s="6">
        <v>39</v>
      </c>
      <c r="L194" s="6">
        <v>34</v>
      </c>
      <c r="M194" s="6">
        <v>29</v>
      </c>
      <c r="N194" s="6">
        <v>29</v>
      </c>
    </row>
    <row r="195" spans="1:14" x14ac:dyDescent="0.25">
      <c r="A195" s="4" t="s">
        <v>462</v>
      </c>
      <c r="B195" s="5" t="s">
        <v>698</v>
      </c>
      <c r="C195" s="6"/>
      <c r="D195" s="6"/>
      <c r="E195" s="6"/>
      <c r="F195" s="6"/>
      <c r="G195" s="6">
        <v>3</v>
      </c>
      <c r="H195" s="6"/>
      <c r="I195" s="6">
        <v>0</v>
      </c>
      <c r="J195" s="6"/>
      <c r="K195" s="6"/>
      <c r="L195" s="6"/>
      <c r="M195" s="6"/>
      <c r="N195" s="6">
        <v>1</v>
      </c>
    </row>
    <row r="196" spans="1:14" x14ac:dyDescent="0.25">
      <c r="A196" s="4" t="s">
        <v>463</v>
      </c>
      <c r="B196" s="5" t="s">
        <v>699</v>
      </c>
      <c r="C196" s="6"/>
      <c r="D196" s="6"/>
      <c r="E196" s="6"/>
      <c r="F196" s="6">
        <v>0</v>
      </c>
      <c r="G196" s="6">
        <v>3</v>
      </c>
      <c r="H196" s="6"/>
      <c r="I196" s="6"/>
      <c r="J196" s="6"/>
      <c r="K196" s="6"/>
      <c r="L196" s="6"/>
      <c r="M196" s="6"/>
      <c r="N196" s="6">
        <v>1</v>
      </c>
    </row>
    <row r="197" spans="1:14" x14ac:dyDescent="0.25">
      <c r="A197" s="4" t="s">
        <v>464</v>
      </c>
      <c r="B197" s="5" t="s">
        <v>700</v>
      </c>
      <c r="C197" s="6"/>
      <c r="D197" s="6"/>
      <c r="E197" s="6"/>
      <c r="F197" s="6">
        <v>0</v>
      </c>
      <c r="G197" s="6"/>
      <c r="H197" s="6"/>
      <c r="I197" s="6">
        <v>0</v>
      </c>
      <c r="J197" s="6"/>
      <c r="K197" s="6"/>
      <c r="L197" s="6"/>
      <c r="M197" s="6"/>
      <c r="N197" s="6">
        <v>1</v>
      </c>
    </row>
    <row r="198" spans="1:14" x14ac:dyDescent="0.25">
      <c r="A198" s="4" t="s">
        <v>467</v>
      </c>
      <c r="B198" s="5" t="s">
        <v>681</v>
      </c>
      <c r="C198" s="6">
        <v>2</v>
      </c>
      <c r="D198" s="6"/>
      <c r="E198" s="6"/>
      <c r="F198" s="6"/>
      <c r="G198" s="6"/>
      <c r="H198" s="6"/>
      <c r="I198" s="6"/>
      <c r="J198" s="6"/>
      <c r="K198" s="6">
        <v>1</v>
      </c>
      <c r="L198" s="6"/>
      <c r="M198" s="6"/>
      <c r="N198" s="6"/>
    </row>
    <row r="199" spans="1:14" x14ac:dyDescent="0.25">
      <c r="A199" s="4" t="s">
        <v>469</v>
      </c>
      <c r="B199" s="5" t="s">
        <v>682</v>
      </c>
      <c r="C199" s="6">
        <v>2</v>
      </c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</row>
    <row r="200" spans="1:14" x14ac:dyDescent="0.25">
      <c r="A200" s="4" t="s">
        <v>461</v>
      </c>
      <c r="B200" s="5" t="s">
        <v>684</v>
      </c>
      <c r="C200" s="6"/>
      <c r="D200" s="6"/>
      <c r="E200" s="6"/>
      <c r="F200" s="6"/>
      <c r="G200" s="6"/>
      <c r="H200" s="6"/>
      <c r="I200" s="6"/>
      <c r="J200" s="6"/>
      <c r="K200" s="6">
        <v>1</v>
      </c>
      <c r="L200" s="6"/>
      <c r="M200" s="6"/>
      <c r="N200" s="6"/>
    </row>
    <row r="201" spans="1:14" x14ac:dyDescent="0.25">
      <c r="A201" s="4" t="s">
        <v>466</v>
      </c>
      <c r="B201" s="5" t="s">
        <v>685</v>
      </c>
      <c r="C201" s="6"/>
      <c r="D201" s="6"/>
      <c r="E201" s="6"/>
      <c r="F201" s="6"/>
      <c r="G201" s="6"/>
      <c r="H201" s="6"/>
      <c r="I201" s="6"/>
      <c r="J201" s="6"/>
      <c r="K201" s="6">
        <v>1</v>
      </c>
      <c r="L201" s="6"/>
      <c r="M201" s="6"/>
      <c r="N201" s="6"/>
    </row>
    <row r="202" spans="1:14" x14ac:dyDescent="0.25">
      <c r="A202" s="4" t="s">
        <v>471</v>
      </c>
      <c r="B202" s="5" t="s">
        <v>697</v>
      </c>
      <c r="C202" s="6"/>
      <c r="D202" s="6"/>
      <c r="E202" s="6"/>
      <c r="F202" s="6">
        <v>2</v>
      </c>
      <c r="G202" s="6"/>
      <c r="H202" s="6"/>
      <c r="I202" s="6"/>
      <c r="J202" s="6"/>
      <c r="K202" s="6"/>
      <c r="L202" s="6"/>
      <c r="M202" s="6"/>
      <c r="N202" s="6"/>
    </row>
    <row r="203" spans="1:14" x14ac:dyDescent="0.25">
      <c r="A203" s="4" t="s">
        <v>55</v>
      </c>
      <c r="B203" s="5" t="s">
        <v>248</v>
      </c>
      <c r="C203" s="6">
        <v>6</v>
      </c>
      <c r="D203" s="6"/>
      <c r="E203" s="6">
        <v>3</v>
      </c>
      <c r="F203" s="6"/>
      <c r="G203" s="6"/>
      <c r="H203" s="6"/>
      <c r="I203" s="6"/>
      <c r="J203" s="6"/>
      <c r="K203" s="6"/>
      <c r="L203" s="6"/>
      <c r="M203" s="6"/>
      <c r="N203" s="6"/>
    </row>
    <row r="204" spans="1:14" x14ac:dyDescent="0.25">
      <c r="A204" s="4" t="s">
        <v>82</v>
      </c>
      <c r="B204" s="5" t="s">
        <v>250</v>
      </c>
      <c r="C204" s="6">
        <v>4</v>
      </c>
      <c r="D204" s="6"/>
      <c r="E204" s="6"/>
      <c r="F204" s="6"/>
      <c r="G204" s="6"/>
      <c r="H204" s="6"/>
      <c r="I204" s="6"/>
      <c r="J204" s="6"/>
      <c r="K204" s="6"/>
      <c r="L204" s="6"/>
      <c r="M204" s="6">
        <v>0</v>
      </c>
      <c r="N204" s="6"/>
    </row>
    <row r="205" spans="1:14" x14ac:dyDescent="0.25">
      <c r="A205" s="4" t="s">
        <v>470</v>
      </c>
      <c r="B205" s="5" t="s">
        <v>256</v>
      </c>
      <c r="C205" s="6"/>
      <c r="D205" s="6"/>
      <c r="E205" s="6">
        <v>3</v>
      </c>
      <c r="F205" s="6"/>
      <c r="G205" s="6"/>
      <c r="H205" s="6">
        <v>3</v>
      </c>
      <c r="I205" s="6"/>
      <c r="J205" s="6"/>
      <c r="K205" s="6">
        <v>3</v>
      </c>
      <c r="L205" s="6"/>
      <c r="M205" s="6"/>
      <c r="N205" s="6">
        <v>1</v>
      </c>
    </row>
    <row r="206" spans="1:14" x14ac:dyDescent="0.25">
      <c r="A206" s="4" t="s">
        <v>83</v>
      </c>
      <c r="B206" s="5" t="s">
        <v>251</v>
      </c>
      <c r="C206" s="6"/>
      <c r="D206" s="6"/>
      <c r="E206" s="6"/>
      <c r="F206" s="6"/>
      <c r="G206" s="6"/>
      <c r="H206" s="6">
        <v>2</v>
      </c>
      <c r="I206" s="6"/>
      <c r="J206" s="6">
        <v>2</v>
      </c>
      <c r="K206" s="6"/>
      <c r="L206" s="6">
        <v>2</v>
      </c>
      <c r="M206" s="6"/>
      <c r="N206" s="6"/>
    </row>
    <row r="207" spans="1:14" x14ac:dyDescent="0.25">
      <c r="A207" s="4" t="s">
        <v>100</v>
      </c>
      <c r="B207" s="5" t="s">
        <v>245</v>
      </c>
      <c r="C207" s="6">
        <v>23</v>
      </c>
      <c r="D207" s="6">
        <v>37</v>
      </c>
      <c r="E207" s="6">
        <v>53</v>
      </c>
      <c r="F207" s="6">
        <v>35</v>
      </c>
      <c r="G207" s="6">
        <v>47</v>
      </c>
      <c r="H207" s="6">
        <v>47</v>
      </c>
      <c r="I207" s="6">
        <v>62</v>
      </c>
      <c r="J207" s="6">
        <v>85</v>
      </c>
      <c r="K207" s="6">
        <v>70</v>
      </c>
      <c r="L207" s="6">
        <v>54</v>
      </c>
      <c r="M207" s="6">
        <v>55</v>
      </c>
      <c r="N207" s="6">
        <v>65</v>
      </c>
    </row>
    <row r="208" spans="1:14" x14ac:dyDescent="0.25">
      <c r="A208" s="4" t="s">
        <v>76</v>
      </c>
      <c r="B208" s="5" t="s">
        <v>77</v>
      </c>
      <c r="C208" s="6">
        <v>1</v>
      </c>
      <c r="D208" s="6"/>
      <c r="E208" s="6"/>
      <c r="F208" s="6"/>
      <c r="G208" s="6">
        <v>2</v>
      </c>
      <c r="H208" s="6"/>
      <c r="I208" s="6"/>
      <c r="J208" s="6"/>
      <c r="K208" s="6"/>
      <c r="L208" s="6"/>
      <c r="M208" s="6"/>
      <c r="N208" s="6"/>
    </row>
    <row r="209" spans="1:14" x14ac:dyDescent="0.25">
      <c r="A209" s="4" t="s">
        <v>468</v>
      </c>
      <c r="B209" s="5" t="s">
        <v>683</v>
      </c>
      <c r="C209" s="6"/>
      <c r="D209" s="6"/>
      <c r="E209" s="6"/>
      <c r="F209" s="6"/>
      <c r="G209" s="6"/>
      <c r="H209" s="6"/>
      <c r="I209" s="6"/>
      <c r="J209" s="6"/>
      <c r="K209" s="6">
        <v>1</v>
      </c>
      <c r="L209" s="6"/>
      <c r="M209" s="6"/>
      <c r="N209" s="6"/>
    </row>
    <row r="210" spans="1:14" x14ac:dyDescent="0.25">
      <c r="A210" s="4" t="s">
        <v>140</v>
      </c>
      <c r="B210" s="5" t="s">
        <v>141</v>
      </c>
      <c r="C210" s="6"/>
      <c r="D210" s="6">
        <v>3</v>
      </c>
      <c r="E210" s="6">
        <v>5</v>
      </c>
      <c r="F210" s="6"/>
      <c r="G210" s="6"/>
      <c r="H210" s="6"/>
      <c r="I210" s="6"/>
      <c r="J210" s="6"/>
      <c r="K210" s="6"/>
      <c r="L210" s="6"/>
      <c r="M210" s="6"/>
      <c r="N210" s="6">
        <v>2</v>
      </c>
    </row>
    <row r="211" spans="1:14" x14ac:dyDescent="0.25">
      <c r="A211" s="4" t="s">
        <v>457</v>
      </c>
      <c r="B211" s="5" t="s">
        <v>658</v>
      </c>
      <c r="C211" s="6"/>
      <c r="D211" s="6"/>
      <c r="E211" s="6"/>
      <c r="F211" s="6"/>
      <c r="G211" s="6"/>
      <c r="H211" s="6"/>
      <c r="I211" s="6"/>
      <c r="J211" s="6"/>
      <c r="K211" s="6"/>
      <c r="L211" s="6">
        <v>24</v>
      </c>
      <c r="M211" s="6"/>
      <c r="N211" s="6"/>
    </row>
    <row r="212" spans="1:14" x14ac:dyDescent="0.25">
      <c r="A212" s="4" t="s">
        <v>458</v>
      </c>
      <c r="B212" s="5" t="s">
        <v>657</v>
      </c>
      <c r="C212" s="6"/>
      <c r="D212" s="6"/>
      <c r="E212" s="6">
        <v>30</v>
      </c>
      <c r="F212" s="6">
        <v>30</v>
      </c>
      <c r="G212" s="6"/>
      <c r="H212" s="6"/>
      <c r="I212" s="6">
        <v>80</v>
      </c>
      <c r="J212" s="6"/>
      <c r="K212" s="6"/>
      <c r="L212" s="6">
        <v>10</v>
      </c>
      <c r="M212" s="6"/>
      <c r="N212" s="6"/>
    </row>
    <row r="213" spans="1:14" x14ac:dyDescent="0.25">
      <c r="A213" s="4" t="s">
        <v>84</v>
      </c>
      <c r="B213" s="5" t="s">
        <v>85</v>
      </c>
      <c r="C213" s="6"/>
      <c r="D213" s="6"/>
      <c r="E213" s="6"/>
      <c r="F213" s="6"/>
      <c r="G213" s="6">
        <v>1</v>
      </c>
      <c r="H213" s="6">
        <v>1</v>
      </c>
      <c r="I213" s="6"/>
      <c r="J213" s="6">
        <v>1</v>
      </c>
      <c r="K213" s="6">
        <v>1</v>
      </c>
      <c r="L213" s="6"/>
      <c r="M213" s="6"/>
      <c r="N213" s="6"/>
    </row>
    <row r="214" spans="1:14" x14ac:dyDescent="0.25">
      <c r="A214" s="4" t="s">
        <v>86</v>
      </c>
      <c r="B214" s="5" t="s">
        <v>244</v>
      </c>
      <c r="C214" s="6"/>
      <c r="D214" s="6">
        <v>1</v>
      </c>
      <c r="E214" s="6">
        <v>1</v>
      </c>
      <c r="F214" s="6">
        <v>3</v>
      </c>
      <c r="G214" s="6"/>
      <c r="H214" s="6">
        <v>1</v>
      </c>
      <c r="I214" s="6"/>
      <c r="J214" s="6"/>
      <c r="K214" s="6"/>
      <c r="L214" s="6">
        <v>1</v>
      </c>
      <c r="M214" s="6"/>
      <c r="N214" s="6"/>
    </row>
    <row r="215" spans="1:14" x14ac:dyDescent="0.25">
      <c r="A215" s="4" t="s">
        <v>692</v>
      </c>
      <c r="B215" s="5" t="s">
        <v>693</v>
      </c>
      <c r="C215" s="6"/>
      <c r="D215" s="6"/>
      <c r="E215" s="6"/>
      <c r="F215" s="6"/>
      <c r="G215" s="6"/>
      <c r="H215" s="6"/>
      <c r="I215" s="6"/>
      <c r="J215" s="6">
        <v>10</v>
      </c>
      <c r="K215" s="6"/>
      <c r="L215" s="6"/>
      <c r="M215" s="6"/>
      <c r="N215" s="6"/>
    </row>
    <row r="216" spans="1:14" x14ac:dyDescent="0.25">
      <c r="A216" s="4" t="s">
        <v>707</v>
      </c>
      <c r="B216" s="5" t="s">
        <v>708</v>
      </c>
      <c r="C216" s="6"/>
      <c r="D216" s="6"/>
      <c r="E216" s="6"/>
      <c r="F216" s="6">
        <v>2</v>
      </c>
      <c r="G216" s="6"/>
      <c r="H216" s="6">
        <v>4</v>
      </c>
      <c r="I216" s="6"/>
      <c r="J216" s="6"/>
      <c r="K216" s="6"/>
      <c r="L216" s="6"/>
      <c r="M216" s="6"/>
      <c r="N216" s="6"/>
    </row>
    <row r="217" spans="1:14" x14ac:dyDescent="0.25">
      <c r="A217" s="4" t="s">
        <v>434</v>
      </c>
      <c r="B217" s="5" t="s">
        <v>145</v>
      </c>
      <c r="C217" s="6"/>
      <c r="D217" s="6"/>
      <c r="E217" s="6"/>
      <c r="F217" s="6"/>
      <c r="G217" s="6"/>
      <c r="H217" s="6">
        <v>2</v>
      </c>
      <c r="I217" s="6"/>
      <c r="J217" s="6"/>
      <c r="K217" s="6"/>
      <c r="L217" s="6"/>
      <c r="M217" s="6"/>
      <c r="N217" s="6"/>
    </row>
    <row r="218" spans="1:14" x14ac:dyDescent="0.25">
      <c r="A218" s="4" t="s">
        <v>586</v>
      </c>
      <c r="B218" s="5" t="s">
        <v>145</v>
      </c>
      <c r="C218" s="6"/>
      <c r="D218" s="6"/>
      <c r="E218" s="6"/>
      <c r="F218" s="6"/>
      <c r="G218" s="6"/>
      <c r="H218" s="6">
        <v>1</v>
      </c>
      <c r="I218" s="6"/>
      <c r="J218" s="6"/>
      <c r="K218" s="6"/>
      <c r="L218" s="6"/>
      <c r="M218" s="6"/>
      <c r="N218" s="6"/>
    </row>
    <row r="219" spans="1:14" x14ac:dyDescent="0.25">
      <c r="A219" s="4" t="s">
        <v>431</v>
      </c>
      <c r="B219" s="5" t="s">
        <v>148</v>
      </c>
      <c r="C219" s="6"/>
      <c r="D219" s="6"/>
      <c r="E219" s="6"/>
      <c r="F219" s="6">
        <v>10</v>
      </c>
      <c r="G219" s="6">
        <v>10</v>
      </c>
      <c r="H219" s="6">
        <v>50</v>
      </c>
      <c r="I219" s="6">
        <v>30</v>
      </c>
      <c r="J219" s="6">
        <v>60</v>
      </c>
      <c r="K219" s="6">
        <v>40</v>
      </c>
      <c r="L219" s="6"/>
      <c r="M219" s="6"/>
      <c r="N219" s="6"/>
    </row>
    <row r="220" spans="1:14" x14ac:dyDescent="0.25">
      <c r="A220" s="4" t="s">
        <v>432</v>
      </c>
      <c r="B220" s="5" t="s">
        <v>147</v>
      </c>
      <c r="C220" s="6"/>
      <c r="D220" s="6"/>
      <c r="E220" s="6"/>
      <c r="F220" s="6">
        <v>10</v>
      </c>
      <c r="G220" s="6">
        <v>10</v>
      </c>
      <c r="H220" s="6">
        <v>50</v>
      </c>
      <c r="I220" s="6">
        <v>30</v>
      </c>
      <c r="J220" s="6">
        <v>60</v>
      </c>
      <c r="K220" s="6">
        <v>40</v>
      </c>
      <c r="L220" s="6"/>
      <c r="M220" s="6"/>
      <c r="N220" s="6"/>
    </row>
    <row r="221" spans="1:14" x14ac:dyDescent="0.25">
      <c r="A221" s="4" t="s">
        <v>433</v>
      </c>
      <c r="B221" s="5" t="s">
        <v>194</v>
      </c>
      <c r="C221" s="6"/>
      <c r="D221" s="6"/>
      <c r="E221" s="6"/>
      <c r="F221" s="6"/>
      <c r="G221" s="6"/>
      <c r="H221" s="6">
        <v>65</v>
      </c>
      <c r="I221" s="6">
        <v>30</v>
      </c>
      <c r="J221" s="6">
        <v>50</v>
      </c>
      <c r="K221" s="6">
        <v>30</v>
      </c>
      <c r="L221" s="6"/>
      <c r="M221" s="6"/>
      <c r="N221" s="6"/>
    </row>
    <row r="222" spans="1:14" x14ac:dyDescent="0.25">
      <c r="A222" s="4" t="s">
        <v>435</v>
      </c>
      <c r="B222" s="5" t="s">
        <v>171</v>
      </c>
      <c r="C222" s="6"/>
      <c r="D222" s="6"/>
      <c r="E222" s="6"/>
      <c r="F222" s="6"/>
      <c r="G222" s="6"/>
      <c r="H222" s="6">
        <v>2</v>
      </c>
      <c r="I222" s="6"/>
      <c r="J222" s="6"/>
      <c r="K222" s="6"/>
      <c r="L222" s="6"/>
      <c r="M222" s="6"/>
      <c r="N222" s="6"/>
    </row>
    <row r="223" spans="1:14" x14ac:dyDescent="0.25">
      <c r="A223" s="4" t="s">
        <v>633</v>
      </c>
      <c r="B223" s="5" t="s">
        <v>171</v>
      </c>
      <c r="C223" s="6"/>
      <c r="D223" s="6"/>
      <c r="E223" s="6"/>
      <c r="F223" s="6"/>
      <c r="G223" s="6"/>
      <c r="H223" s="6">
        <v>1</v>
      </c>
      <c r="I223" s="6"/>
      <c r="J223" s="6"/>
      <c r="K223" s="6"/>
      <c r="L223" s="6"/>
      <c r="M223" s="6"/>
      <c r="N223" s="6"/>
    </row>
    <row r="224" spans="1:14" x14ac:dyDescent="0.25">
      <c r="A224" s="4" t="s">
        <v>493</v>
      </c>
      <c r="B224" s="5" t="s">
        <v>571</v>
      </c>
      <c r="C224" s="6">
        <v>10.25</v>
      </c>
      <c r="D224" s="6">
        <v>0</v>
      </c>
      <c r="E224" s="6">
        <v>10</v>
      </c>
      <c r="F224" s="6">
        <v>4</v>
      </c>
      <c r="G224" s="6">
        <v>20</v>
      </c>
      <c r="H224" s="6">
        <v>0</v>
      </c>
      <c r="I224" s="6">
        <v>47</v>
      </c>
      <c r="J224" s="6">
        <v>0</v>
      </c>
      <c r="K224" s="6">
        <v>24</v>
      </c>
      <c r="L224" s="6">
        <v>35</v>
      </c>
      <c r="M224" s="6">
        <v>22</v>
      </c>
      <c r="N224" s="6">
        <v>20</v>
      </c>
    </row>
    <row r="225" spans="1:14" x14ac:dyDescent="0.25">
      <c r="A225" s="4" t="s">
        <v>479</v>
      </c>
      <c r="B225" s="5" t="s">
        <v>567</v>
      </c>
      <c r="C225" s="6">
        <v>12</v>
      </c>
      <c r="D225" s="6">
        <v>2</v>
      </c>
      <c r="E225" s="6">
        <v>21</v>
      </c>
      <c r="F225" s="6">
        <v>3</v>
      </c>
      <c r="G225" s="6">
        <v>20</v>
      </c>
      <c r="H225" s="6">
        <v>3</v>
      </c>
      <c r="I225" s="6">
        <v>32</v>
      </c>
      <c r="J225" s="6">
        <v>5</v>
      </c>
      <c r="K225" s="6">
        <v>31</v>
      </c>
      <c r="L225" s="6">
        <v>12</v>
      </c>
      <c r="M225" s="6">
        <v>20</v>
      </c>
      <c r="N225" s="6">
        <v>23</v>
      </c>
    </row>
    <row r="226" spans="1:14" x14ac:dyDescent="0.25">
      <c r="A226" s="4" t="s">
        <v>487</v>
      </c>
      <c r="B226" s="5" t="s">
        <v>567</v>
      </c>
      <c r="C226" s="6">
        <v>1</v>
      </c>
      <c r="D226" s="6">
        <v>1</v>
      </c>
      <c r="E226" s="6">
        <v>1</v>
      </c>
      <c r="F226" s="6">
        <v>1</v>
      </c>
      <c r="G226" s="6">
        <v>1</v>
      </c>
      <c r="H226" s="6">
        <v>1</v>
      </c>
      <c r="I226" s="6">
        <v>1</v>
      </c>
      <c r="J226" s="6">
        <v>1</v>
      </c>
      <c r="K226" s="6">
        <v>1</v>
      </c>
      <c r="L226" s="6">
        <v>1</v>
      </c>
      <c r="M226" s="6">
        <v>1</v>
      </c>
      <c r="N226" s="6">
        <v>1</v>
      </c>
    </row>
    <row r="227" spans="1:14" x14ac:dyDescent="0.25">
      <c r="A227" s="4" t="s">
        <v>480</v>
      </c>
      <c r="B227" s="5" t="s">
        <v>545</v>
      </c>
      <c r="C227" s="6">
        <v>1</v>
      </c>
      <c r="D227" s="6">
        <v>2</v>
      </c>
      <c r="E227" s="6">
        <v>2</v>
      </c>
      <c r="F227" s="6">
        <v>2</v>
      </c>
      <c r="G227" s="6">
        <v>3</v>
      </c>
      <c r="H227" s="6">
        <v>3</v>
      </c>
      <c r="I227" s="6">
        <v>3</v>
      </c>
      <c r="J227" s="6">
        <v>3</v>
      </c>
      <c r="K227" s="6">
        <v>3</v>
      </c>
      <c r="L227" s="6">
        <v>3</v>
      </c>
      <c r="M227" s="6">
        <v>3</v>
      </c>
      <c r="N227" s="6">
        <v>3</v>
      </c>
    </row>
    <row r="228" spans="1:14" x14ac:dyDescent="0.25">
      <c r="A228" s="4" t="s">
        <v>481</v>
      </c>
      <c r="B228" s="5" t="s">
        <v>569</v>
      </c>
      <c r="C228" s="6">
        <v>8.7499999999999982</v>
      </c>
      <c r="D228" s="6">
        <v>109</v>
      </c>
      <c r="E228" s="6">
        <v>6</v>
      </c>
      <c r="F228" s="6">
        <v>4</v>
      </c>
      <c r="G228" s="6">
        <v>135</v>
      </c>
      <c r="H228" s="6">
        <v>12</v>
      </c>
      <c r="I228" s="6">
        <v>112</v>
      </c>
      <c r="J228" s="6">
        <v>102</v>
      </c>
      <c r="K228" s="6">
        <v>124</v>
      </c>
      <c r="L228" s="6">
        <v>105</v>
      </c>
      <c r="M228" s="6">
        <v>115</v>
      </c>
      <c r="N228" s="6">
        <v>105</v>
      </c>
    </row>
    <row r="229" spans="1:14" x14ac:dyDescent="0.25">
      <c r="A229" s="4" t="s">
        <v>488</v>
      </c>
      <c r="B229" s="5" t="s">
        <v>568</v>
      </c>
      <c r="C229" s="6">
        <v>1.5</v>
      </c>
      <c r="D229" s="6">
        <v>0</v>
      </c>
      <c r="E229" s="6">
        <v>0</v>
      </c>
      <c r="F229" s="6">
        <v>1</v>
      </c>
      <c r="G229" s="6">
        <v>1</v>
      </c>
      <c r="H229" s="6">
        <v>0</v>
      </c>
      <c r="I229" s="6">
        <v>1</v>
      </c>
      <c r="J229" s="6">
        <v>0</v>
      </c>
      <c r="K229" s="6">
        <v>1</v>
      </c>
      <c r="L229" s="6">
        <v>0</v>
      </c>
      <c r="M229" s="6">
        <v>1</v>
      </c>
      <c r="N229" s="6">
        <v>0</v>
      </c>
    </row>
    <row r="230" spans="1:14" x14ac:dyDescent="0.25">
      <c r="A230" s="4" t="s">
        <v>482</v>
      </c>
      <c r="B230" s="5" t="s">
        <v>551</v>
      </c>
      <c r="C230" s="6">
        <v>49.833333333333336</v>
      </c>
      <c r="D230" s="6">
        <v>46</v>
      </c>
      <c r="E230" s="6">
        <v>45</v>
      </c>
      <c r="F230" s="6">
        <v>37</v>
      </c>
      <c r="G230" s="6">
        <v>46</v>
      </c>
      <c r="H230" s="6">
        <v>49</v>
      </c>
      <c r="I230" s="6">
        <v>43</v>
      </c>
      <c r="J230" s="6">
        <v>40</v>
      </c>
      <c r="K230" s="6">
        <v>47</v>
      </c>
      <c r="L230" s="6">
        <v>41</v>
      </c>
      <c r="M230" s="6">
        <v>45</v>
      </c>
      <c r="N230" s="6">
        <v>34</v>
      </c>
    </row>
    <row r="231" spans="1:14" x14ac:dyDescent="0.25">
      <c r="A231" s="4" t="s">
        <v>494</v>
      </c>
      <c r="B231" s="5" t="s">
        <v>572</v>
      </c>
      <c r="C231" s="6">
        <v>20.333333333333332</v>
      </c>
      <c r="D231" s="6">
        <v>0</v>
      </c>
      <c r="E231" s="6">
        <v>0</v>
      </c>
      <c r="F231" s="6">
        <v>4</v>
      </c>
      <c r="G231" s="6">
        <v>15</v>
      </c>
      <c r="H231" s="6">
        <v>2</v>
      </c>
      <c r="I231" s="6">
        <v>4</v>
      </c>
      <c r="J231" s="6">
        <v>2</v>
      </c>
      <c r="K231" s="6">
        <v>19</v>
      </c>
      <c r="L231" s="6">
        <v>6</v>
      </c>
      <c r="M231" s="6">
        <v>0</v>
      </c>
      <c r="N231" s="6">
        <v>0</v>
      </c>
    </row>
    <row r="232" spans="1:14" x14ac:dyDescent="0.25">
      <c r="A232" s="4" t="s">
        <v>497</v>
      </c>
      <c r="B232" s="5" t="s">
        <v>550</v>
      </c>
      <c r="C232" s="6">
        <v>40.083333333333336</v>
      </c>
      <c r="D232" s="6">
        <v>0</v>
      </c>
      <c r="E232" s="6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</row>
    <row r="233" spans="1:14" x14ac:dyDescent="0.25">
      <c r="A233" s="4" t="s">
        <v>492</v>
      </c>
      <c r="B233" s="5" t="s">
        <v>556</v>
      </c>
      <c r="C233" s="6">
        <v>27.250000000000004</v>
      </c>
      <c r="D233" s="6">
        <v>88</v>
      </c>
      <c r="E233" s="6">
        <v>19</v>
      </c>
      <c r="F233" s="6">
        <v>36</v>
      </c>
      <c r="G233" s="6">
        <v>42</v>
      </c>
      <c r="H233" s="6">
        <v>39</v>
      </c>
      <c r="I233" s="6">
        <v>56</v>
      </c>
      <c r="J233" s="6">
        <v>36</v>
      </c>
      <c r="K233" s="6">
        <v>21</v>
      </c>
      <c r="L233" s="6">
        <v>51</v>
      </c>
      <c r="M233" s="6">
        <v>31</v>
      </c>
      <c r="N233" s="6">
        <v>30</v>
      </c>
    </row>
    <row r="234" spans="1:14" x14ac:dyDescent="0.25">
      <c r="A234" s="4" t="s">
        <v>492</v>
      </c>
      <c r="B234" s="5" t="s">
        <v>579</v>
      </c>
      <c r="C234" s="6">
        <v>1.6666666666666665</v>
      </c>
      <c r="D234" s="6">
        <v>0</v>
      </c>
      <c r="E234" s="6">
        <v>0</v>
      </c>
      <c r="F234" s="6">
        <v>7</v>
      </c>
      <c r="G234" s="6">
        <v>0</v>
      </c>
      <c r="H234" s="6">
        <v>1</v>
      </c>
      <c r="I234" s="6">
        <v>1</v>
      </c>
      <c r="J234" s="6">
        <v>3</v>
      </c>
      <c r="K234" s="6">
        <v>4</v>
      </c>
      <c r="L234" s="6">
        <v>7</v>
      </c>
      <c r="M234" s="6">
        <v>0</v>
      </c>
      <c r="N234" s="6">
        <v>0</v>
      </c>
    </row>
    <row r="235" spans="1:14" x14ac:dyDescent="0.25">
      <c r="A235" s="4" t="s">
        <v>498</v>
      </c>
      <c r="B235" s="5" t="s">
        <v>546</v>
      </c>
      <c r="C235" s="6">
        <v>135.33333333333337</v>
      </c>
      <c r="D235" s="6">
        <v>35</v>
      </c>
      <c r="E235" s="6">
        <v>157</v>
      </c>
      <c r="F235" s="6">
        <v>44</v>
      </c>
      <c r="G235" s="6">
        <v>145</v>
      </c>
      <c r="H235" s="6">
        <v>39</v>
      </c>
      <c r="I235" s="6">
        <v>203</v>
      </c>
      <c r="J235" s="6">
        <v>155</v>
      </c>
      <c r="K235" s="6">
        <v>149</v>
      </c>
      <c r="L235" s="6">
        <v>195</v>
      </c>
      <c r="M235" s="6">
        <v>156</v>
      </c>
      <c r="N235" s="6">
        <v>190</v>
      </c>
    </row>
    <row r="236" spans="1:14" x14ac:dyDescent="0.25">
      <c r="A236" s="4" t="s">
        <v>499</v>
      </c>
      <c r="B236" s="5" t="s">
        <v>547</v>
      </c>
      <c r="C236" s="6">
        <v>8.0833333333333321</v>
      </c>
      <c r="D236" s="6">
        <v>8</v>
      </c>
      <c r="E236" s="6">
        <v>8</v>
      </c>
      <c r="F236" s="6">
        <v>8</v>
      </c>
      <c r="G236" s="6">
        <v>8</v>
      </c>
      <c r="H236" s="6">
        <v>11</v>
      </c>
      <c r="I236" s="6">
        <v>9</v>
      </c>
      <c r="J236" s="6">
        <v>8</v>
      </c>
      <c r="K236" s="6">
        <v>11</v>
      </c>
      <c r="L236" s="6">
        <v>8</v>
      </c>
      <c r="M236" s="6">
        <v>9</v>
      </c>
      <c r="N236" s="6">
        <v>6</v>
      </c>
    </row>
    <row r="237" spans="1:14" x14ac:dyDescent="0.25">
      <c r="A237" s="4" t="s">
        <v>500</v>
      </c>
      <c r="B237" s="5" t="s">
        <v>548</v>
      </c>
      <c r="C237" s="6">
        <v>10.166666666666666</v>
      </c>
      <c r="D237" s="6">
        <v>0</v>
      </c>
      <c r="E237" s="6">
        <v>0</v>
      </c>
      <c r="F237" s="6">
        <v>4</v>
      </c>
      <c r="G237" s="6">
        <v>0</v>
      </c>
      <c r="H237" s="6">
        <v>0</v>
      </c>
      <c r="I237" s="6">
        <v>0</v>
      </c>
      <c r="J237" s="6">
        <v>10</v>
      </c>
      <c r="K237" s="6">
        <v>0</v>
      </c>
      <c r="L237" s="6">
        <v>0</v>
      </c>
      <c r="M237" s="6">
        <v>0</v>
      </c>
      <c r="N237" s="6">
        <v>0</v>
      </c>
    </row>
    <row r="238" spans="1:14" x14ac:dyDescent="0.25">
      <c r="A238" s="4" t="s">
        <v>501</v>
      </c>
      <c r="B238" s="5" t="s">
        <v>542</v>
      </c>
      <c r="C238" s="6">
        <v>2.1666666666666665</v>
      </c>
      <c r="D238" s="6">
        <v>0</v>
      </c>
      <c r="E238" s="6">
        <v>0</v>
      </c>
      <c r="F238" s="6">
        <v>2</v>
      </c>
      <c r="G238" s="6">
        <v>4</v>
      </c>
      <c r="H238" s="6">
        <v>0</v>
      </c>
      <c r="I238" s="6">
        <v>4</v>
      </c>
      <c r="J238" s="6">
        <v>2</v>
      </c>
      <c r="K238" s="6">
        <v>4</v>
      </c>
      <c r="L238" s="6">
        <v>0</v>
      </c>
      <c r="M238" s="6">
        <v>6</v>
      </c>
      <c r="N238" s="6">
        <v>4</v>
      </c>
    </row>
    <row r="239" spans="1:14" x14ac:dyDescent="0.25">
      <c r="A239" s="4" t="s">
        <v>277</v>
      </c>
      <c r="B239" s="5" t="s">
        <v>538</v>
      </c>
      <c r="C239" s="6">
        <v>0</v>
      </c>
      <c r="D239" s="6">
        <v>5</v>
      </c>
      <c r="E239" s="6">
        <v>10</v>
      </c>
      <c r="F239" s="6">
        <v>0</v>
      </c>
      <c r="G239" s="6">
        <v>10</v>
      </c>
      <c r="H239" s="6">
        <v>0</v>
      </c>
      <c r="I239" s="6">
        <v>10</v>
      </c>
      <c r="J239" s="6">
        <v>10</v>
      </c>
      <c r="K239" s="6">
        <v>0</v>
      </c>
      <c r="L239" s="6">
        <v>10</v>
      </c>
      <c r="M239" s="6">
        <v>10</v>
      </c>
      <c r="N239" s="6">
        <v>0</v>
      </c>
    </row>
    <row r="240" spans="1:14" x14ac:dyDescent="0.25">
      <c r="A240" s="4" t="s">
        <v>483</v>
      </c>
      <c r="B240" s="5" t="s">
        <v>549</v>
      </c>
      <c r="C240" s="6">
        <v>0</v>
      </c>
      <c r="D240" s="6">
        <v>0</v>
      </c>
      <c r="E240" s="6">
        <v>0</v>
      </c>
      <c r="F240" s="6">
        <v>2</v>
      </c>
      <c r="G240" s="6">
        <v>0</v>
      </c>
      <c r="H240" s="6">
        <v>0</v>
      </c>
      <c r="I240" s="6">
        <v>0</v>
      </c>
      <c r="J240" s="6">
        <v>2</v>
      </c>
      <c r="K240" s="6">
        <v>0</v>
      </c>
      <c r="L240" s="6">
        <v>0</v>
      </c>
      <c r="M240" s="6">
        <v>0</v>
      </c>
      <c r="N240" s="6">
        <v>0</v>
      </c>
    </row>
    <row r="241" spans="1:14" x14ac:dyDescent="0.25">
      <c r="A241" s="4" t="s">
        <v>502</v>
      </c>
      <c r="B241" s="5" t="s">
        <v>540</v>
      </c>
      <c r="C241" s="6">
        <v>17.916666666666668</v>
      </c>
      <c r="D241" s="6">
        <v>14</v>
      </c>
      <c r="E241" s="6">
        <v>26</v>
      </c>
      <c r="F241" s="6">
        <v>26</v>
      </c>
      <c r="G241" s="6">
        <v>15</v>
      </c>
      <c r="H241" s="6">
        <v>9</v>
      </c>
      <c r="I241" s="6">
        <v>26</v>
      </c>
      <c r="J241" s="6">
        <v>22</v>
      </c>
      <c r="K241" s="6">
        <v>11</v>
      </c>
      <c r="L241" s="6">
        <v>24</v>
      </c>
      <c r="M241" s="6">
        <v>18</v>
      </c>
      <c r="N241" s="6">
        <v>14</v>
      </c>
    </row>
    <row r="242" spans="1:14" x14ac:dyDescent="0.25">
      <c r="A242" s="4" t="s">
        <v>477</v>
      </c>
      <c r="B242" s="5" t="s">
        <v>574</v>
      </c>
      <c r="C242" s="6">
        <v>0</v>
      </c>
      <c r="D242" s="6">
        <v>2</v>
      </c>
      <c r="E242" s="6">
        <v>2</v>
      </c>
      <c r="F242" s="6">
        <v>20</v>
      </c>
      <c r="G242" s="6">
        <v>55</v>
      </c>
      <c r="H242" s="6">
        <v>2</v>
      </c>
      <c r="I242" s="6">
        <v>50</v>
      </c>
      <c r="J242" s="6">
        <v>7</v>
      </c>
      <c r="K242" s="6">
        <v>72</v>
      </c>
      <c r="L242" s="6">
        <v>5</v>
      </c>
      <c r="M242" s="6">
        <v>72</v>
      </c>
      <c r="N242" s="6">
        <v>0</v>
      </c>
    </row>
    <row r="243" spans="1:14" x14ac:dyDescent="0.25">
      <c r="A243" s="4" t="s">
        <v>478</v>
      </c>
      <c r="B243" s="5" t="s">
        <v>574</v>
      </c>
      <c r="C243" s="6">
        <v>0</v>
      </c>
      <c r="D243" s="6">
        <v>0</v>
      </c>
      <c r="E243" s="6">
        <v>0</v>
      </c>
      <c r="F243" s="6">
        <v>0</v>
      </c>
      <c r="G243" s="6">
        <v>6</v>
      </c>
      <c r="H243" s="6">
        <v>0</v>
      </c>
      <c r="I243" s="6">
        <v>0</v>
      </c>
      <c r="J243" s="6">
        <v>0</v>
      </c>
      <c r="K243" s="6">
        <v>4</v>
      </c>
      <c r="L243" s="6">
        <v>0</v>
      </c>
      <c r="M243" s="6">
        <v>0</v>
      </c>
      <c r="N243" s="6">
        <v>0</v>
      </c>
    </row>
    <row r="244" spans="1:14" x14ac:dyDescent="0.25">
      <c r="A244" s="4" t="s">
        <v>484</v>
      </c>
      <c r="B244" s="5" t="s">
        <v>570</v>
      </c>
      <c r="C244" s="6">
        <v>19.416666666666668</v>
      </c>
      <c r="D244" s="6">
        <v>10</v>
      </c>
      <c r="E244" s="6">
        <v>31</v>
      </c>
      <c r="F244" s="6">
        <v>26</v>
      </c>
      <c r="G244" s="6">
        <v>11</v>
      </c>
      <c r="H244" s="6">
        <v>21</v>
      </c>
      <c r="I244" s="6">
        <v>21</v>
      </c>
      <c r="J244" s="6">
        <v>34</v>
      </c>
      <c r="K244" s="6">
        <v>32</v>
      </c>
      <c r="L244" s="6">
        <v>24</v>
      </c>
      <c r="M244" s="6">
        <v>30</v>
      </c>
      <c r="N244" s="6">
        <v>18</v>
      </c>
    </row>
    <row r="245" spans="1:14" x14ac:dyDescent="0.25">
      <c r="A245" s="4" t="s">
        <v>25</v>
      </c>
      <c r="B245" s="5" t="s">
        <v>26</v>
      </c>
      <c r="C245" s="6">
        <v>4</v>
      </c>
      <c r="D245" s="6">
        <v>4</v>
      </c>
      <c r="E245" s="6">
        <v>4</v>
      </c>
      <c r="F245" s="6">
        <v>4</v>
      </c>
      <c r="G245" s="6">
        <v>4</v>
      </c>
      <c r="H245" s="6">
        <v>4</v>
      </c>
      <c r="I245" s="6">
        <v>8</v>
      </c>
      <c r="J245" s="6">
        <v>10</v>
      </c>
      <c r="K245" s="6">
        <v>10</v>
      </c>
      <c r="L245" s="6">
        <v>10</v>
      </c>
      <c r="M245" s="6">
        <v>10</v>
      </c>
      <c r="N245" s="6">
        <v>10</v>
      </c>
    </row>
    <row r="246" spans="1:14" x14ac:dyDescent="0.25">
      <c r="A246" s="4" t="s">
        <v>503</v>
      </c>
      <c r="B246" s="5" t="s">
        <v>541</v>
      </c>
      <c r="C246" s="6">
        <v>25</v>
      </c>
      <c r="D246" s="6">
        <v>20</v>
      </c>
      <c r="E246" s="6">
        <v>20</v>
      </c>
      <c r="F246" s="6">
        <v>24</v>
      </c>
      <c r="G246" s="6">
        <v>24</v>
      </c>
      <c r="H246" s="6">
        <v>24</v>
      </c>
      <c r="I246" s="6">
        <v>24</v>
      </c>
      <c r="J246" s="6">
        <v>24</v>
      </c>
      <c r="K246" s="6">
        <v>24</v>
      </c>
      <c r="L246" s="6">
        <v>24</v>
      </c>
      <c r="M246" s="6">
        <v>24</v>
      </c>
      <c r="N246" s="6">
        <v>24</v>
      </c>
    </row>
    <row r="247" spans="1:14" x14ac:dyDescent="0.25">
      <c r="A247" s="4" t="s">
        <v>485</v>
      </c>
      <c r="B247" s="5" t="s">
        <v>552</v>
      </c>
      <c r="C247" s="6">
        <v>4.2500000000000009</v>
      </c>
      <c r="D247" s="6">
        <v>9</v>
      </c>
      <c r="E247" s="6">
        <v>2</v>
      </c>
      <c r="F247" s="6">
        <v>6</v>
      </c>
      <c r="G247" s="6">
        <v>2</v>
      </c>
      <c r="H247" s="6">
        <v>2</v>
      </c>
      <c r="I247" s="6">
        <v>4</v>
      </c>
      <c r="J247" s="6">
        <v>7</v>
      </c>
      <c r="K247" s="6">
        <v>4</v>
      </c>
      <c r="L247" s="6">
        <v>2</v>
      </c>
      <c r="M247" s="6">
        <v>7</v>
      </c>
      <c r="N247" s="6">
        <v>0</v>
      </c>
    </row>
    <row r="248" spans="1:14" x14ac:dyDescent="0.25">
      <c r="A248" s="4" t="s">
        <v>495</v>
      </c>
      <c r="B248" s="5" t="s">
        <v>565</v>
      </c>
      <c r="C248" s="6">
        <v>19.416666666666664</v>
      </c>
      <c r="D248" s="6">
        <v>10</v>
      </c>
      <c r="E248" s="6">
        <v>8</v>
      </c>
      <c r="F248" s="6">
        <v>13</v>
      </c>
      <c r="G248" s="6">
        <v>10</v>
      </c>
      <c r="H248" s="6">
        <v>1</v>
      </c>
      <c r="I248" s="6">
        <v>23</v>
      </c>
      <c r="J248" s="6">
        <v>9</v>
      </c>
      <c r="K248" s="6">
        <v>10</v>
      </c>
      <c r="L248" s="6">
        <v>10</v>
      </c>
      <c r="M248" s="6">
        <v>10</v>
      </c>
      <c r="N248" s="6">
        <v>19</v>
      </c>
    </row>
    <row r="249" spans="1:14" x14ac:dyDescent="0.25">
      <c r="A249" s="4" t="s">
        <v>496</v>
      </c>
      <c r="B249" s="5" t="s">
        <v>537</v>
      </c>
      <c r="C249" s="6">
        <v>118</v>
      </c>
      <c r="D249" s="6">
        <v>119</v>
      </c>
      <c r="E249" s="6">
        <v>162</v>
      </c>
      <c r="F249" s="6">
        <v>103</v>
      </c>
      <c r="G249" s="6">
        <v>88</v>
      </c>
      <c r="H249" s="6">
        <v>138</v>
      </c>
      <c r="I249" s="6">
        <v>92</v>
      </c>
      <c r="J249" s="6">
        <v>100</v>
      </c>
      <c r="K249" s="6">
        <v>100</v>
      </c>
      <c r="L249" s="6">
        <v>140</v>
      </c>
      <c r="M249" s="6">
        <v>140</v>
      </c>
      <c r="N249" s="6">
        <v>100</v>
      </c>
    </row>
    <row r="250" spans="1:14" x14ac:dyDescent="0.25">
      <c r="A250" s="4" t="s">
        <v>486</v>
      </c>
      <c r="B250" s="5" t="s">
        <v>536</v>
      </c>
      <c r="C250" s="6">
        <v>45</v>
      </c>
      <c r="D250" s="6">
        <v>30</v>
      </c>
      <c r="E250" s="6">
        <v>45</v>
      </c>
      <c r="F250" s="6">
        <v>26</v>
      </c>
      <c r="G250" s="6">
        <v>42</v>
      </c>
      <c r="H250" s="6">
        <v>22</v>
      </c>
      <c r="I250" s="6">
        <v>47</v>
      </c>
      <c r="J250" s="6">
        <v>44</v>
      </c>
      <c r="K250" s="6">
        <v>42</v>
      </c>
      <c r="L250" s="6">
        <v>20</v>
      </c>
      <c r="M250" s="6">
        <v>40</v>
      </c>
      <c r="N250" s="6">
        <v>27</v>
      </c>
    </row>
    <row r="251" spans="1:14" x14ac:dyDescent="0.25">
      <c r="A251" s="4" t="s">
        <v>490</v>
      </c>
      <c r="B251" s="5" t="s">
        <v>543</v>
      </c>
      <c r="C251" s="6">
        <v>0.16666666666666666</v>
      </c>
      <c r="D251" s="6">
        <v>0</v>
      </c>
      <c r="E251" s="6">
        <v>0</v>
      </c>
      <c r="F251" s="6">
        <v>1</v>
      </c>
      <c r="G251" s="6">
        <v>0</v>
      </c>
      <c r="H251" s="6">
        <v>1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</row>
    <row r="252" spans="1:14" x14ac:dyDescent="0.25">
      <c r="A252" s="4" t="s">
        <v>489</v>
      </c>
      <c r="B252" s="5" t="s">
        <v>573</v>
      </c>
      <c r="C252" s="6">
        <v>7.8333333333333339</v>
      </c>
      <c r="D252" s="6">
        <v>7</v>
      </c>
      <c r="E252" s="6">
        <v>7</v>
      </c>
      <c r="F252" s="6">
        <v>0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0</v>
      </c>
      <c r="N252" s="6">
        <v>0</v>
      </c>
    </row>
    <row r="253" spans="1:14" x14ac:dyDescent="0.25">
      <c r="A253" s="4" t="s">
        <v>279</v>
      </c>
      <c r="B253" s="5" t="s">
        <v>544</v>
      </c>
      <c r="C253" s="6">
        <v>10</v>
      </c>
      <c r="D253" s="6">
        <v>0</v>
      </c>
      <c r="E253" s="6">
        <v>11</v>
      </c>
      <c r="F253" s="6">
        <v>10</v>
      </c>
      <c r="G253" s="6">
        <v>0</v>
      </c>
      <c r="H253" s="6">
        <v>0</v>
      </c>
      <c r="I253" s="6">
        <v>0</v>
      </c>
      <c r="J253" s="6">
        <v>10</v>
      </c>
      <c r="K253" s="6">
        <v>0</v>
      </c>
      <c r="L253" s="6">
        <v>0</v>
      </c>
      <c r="M253" s="6">
        <v>10</v>
      </c>
      <c r="N253" s="6">
        <v>0</v>
      </c>
    </row>
    <row r="254" spans="1:14" x14ac:dyDescent="0.25">
      <c r="A254" s="4" t="s">
        <v>278</v>
      </c>
      <c r="B254" s="5" t="s">
        <v>566</v>
      </c>
      <c r="C254" s="6">
        <v>0.41666666666666669</v>
      </c>
      <c r="D254" s="6">
        <v>10</v>
      </c>
      <c r="E254" s="6">
        <v>5</v>
      </c>
      <c r="F254" s="6">
        <v>5</v>
      </c>
      <c r="G254" s="6">
        <v>20</v>
      </c>
      <c r="H254" s="6">
        <v>10</v>
      </c>
      <c r="I254" s="6">
        <v>20</v>
      </c>
      <c r="J254" s="6">
        <v>15</v>
      </c>
      <c r="K254" s="6">
        <v>20</v>
      </c>
      <c r="L254" s="6">
        <v>30</v>
      </c>
      <c r="M254" s="6">
        <v>20</v>
      </c>
      <c r="N254" s="6">
        <v>20</v>
      </c>
    </row>
    <row r="255" spans="1:14" x14ac:dyDescent="0.25">
      <c r="A255" s="4" t="s">
        <v>280</v>
      </c>
      <c r="B255" s="5" t="s">
        <v>577</v>
      </c>
      <c r="C255" s="6">
        <v>0</v>
      </c>
      <c r="D255" s="6">
        <v>0</v>
      </c>
      <c r="E255" s="6">
        <v>7</v>
      </c>
      <c r="F255" s="6">
        <v>7</v>
      </c>
      <c r="G255" s="6">
        <v>7</v>
      </c>
      <c r="H255" s="6">
        <v>6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</row>
    <row r="256" spans="1:14" x14ac:dyDescent="0.25">
      <c r="A256" s="4" t="s">
        <v>142</v>
      </c>
      <c r="B256" s="5" t="s">
        <v>255</v>
      </c>
      <c r="C256" s="6">
        <v>3</v>
      </c>
      <c r="D256" s="6"/>
      <c r="E256" s="6">
        <v>1</v>
      </c>
      <c r="F256" s="6">
        <v>1</v>
      </c>
      <c r="G256" s="6">
        <v>2</v>
      </c>
      <c r="H256" s="6"/>
      <c r="I256" s="6">
        <v>3</v>
      </c>
      <c r="J256" s="6">
        <v>2</v>
      </c>
      <c r="K256" s="6">
        <v>2</v>
      </c>
      <c r="L256" s="6">
        <v>3</v>
      </c>
      <c r="M256" s="6">
        <v>6</v>
      </c>
      <c r="N256" s="6">
        <v>3</v>
      </c>
    </row>
    <row r="257" spans="1:14" x14ac:dyDescent="0.25">
      <c r="A257" s="4" t="s">
        <v>276</v>
      </c>
      <c r="B257" s="5" t="s">
        <v>51</v>
      </c>
      <c r="C257" s="6">
        <v>1.4166666666666665</v>
      </c>
      <c r="D257" s="6">
        <v>0</v>
      </c>
      <c r="E257" s="6">
        <v>2</v>
      </c>
      <c r="F257" s="6">
        <v>1</v>
      </c>
      <c r="G257" s="6">
        <v>2</v>
      </c>
      <c r="H257" s="6">
        <v>2</v>
      </c>
      <c r="I257" s="6">
        <v>2</v>
      </c>
      <c r="J257" s="6">
        <v>5</v>
      </c>
      <c r="K257" s="6">
        <v>2</v>
      </c>
      <c r="L257" s="6">
        <v>4</v>
      </c>
      <c r="M257" s="6">
        <v>2</v>
      </c>
      <c r="N257" s="6">
        <v>2</v>
      </c>
    </row>
    <row r="258" spans="1:14" x14ac:dyDescent="0.25">
      <c r="A258" s="4" t="s">
        <v>50</v>
      </c>
      <c r="B258" s="5" t="s">
        <v>51</v>
      </c>
      <c r="C258" s="6">
        <v>2</v>
      </c>
      <c r="D258" s="6">
        <v>1</v>
      </c>
      <c r="E258" s="6"/>
      <c r="F258" s="6">
        <v>3</v>
      </c>
      <c r="G258" s="6">
        <v>2</v>
      </c>
      <c r="H258" s="6">
        <v>5</v>
      </c>
      <c r="I258" s="6">
        <v>4</v>
      </c>
      <c r="J258" s="6">
        <v>6</v>
      </c>
      <c r="K258" s="6">
        <v>5</v>
      </c>
      <c r="L258" s="6">
        <v>3</v>
      </c>
      <c r="M258" s="6">
        <v>3</v>
      </c>
      <c r="N258" s="6">
        <v>2</v>
      </c>
    </row>
    <row r="259" spans="1:14" x14ac:dyDescent="0.25">
      <c r="A259" s="4" t="s">
        <v>323</v>
      </c>
      <c r="B259" s="5" t="s">
        <v>148</v>
      </c>
      <c r="C259" s="6"/>
      <c r="D259" s="6"/>
      <c r="E259" s="6"/>
      <c r="F259" s="6"/>
      <c r="G259" s="6"/>
      <c r="H259" s="6">
        <v>15</v>
      </c>
      <c r="I259" s="6">
        <v>15</v>
      </c>
      <c r="J259" s="6">
        <v>20</v>
      </c>
      <c r="K259" s="6">
        <v>5</v>
      </c>
      <c r="L259" s="6">
        <v>5</v>
      </c>
      <c r="M259" s="6"/>
      <c r="N259" s="6"/>
    </row>
    <row r="260" spans="1:14" x14ac:dyDescent="0.25">
      <c r="A260" s="4" t="s">
        <v>512</v>
      </c>
      <c r="B260" s="5" t="s">
        <v>147</v>
      </c>
      <c r="C260" s="6"/>
      <c r="D260" s="6"/>
      <c r="E260" s="6"/>
      <c r="F260" s="6"/>
      <c r="G260" s="6"/>
      <c r="H260" s="6">
        <v>15</v>
      </c>
      <c r="I260" s="6">
        <v>15</v>
      </c>
      <c r="J260" s="6">
        <v>20</v>
      </c>
      <c r="K260" s="6">
        <v>5</v>
      </c>
      <c r="L260" s="6">
        <v>5</v>
      </c>
      <c r="M260" s="6"/>
      <c r="N260" s="6"/>
    </row>
    <row r="261" spans="1:14" x14ac:dyDescent="0.25">
      <c r="A261" s="4" t="s">
        <v>324</v>
      </c>
      <c r="B261" s="5" t="s">
        <v>188</v>
      </c>
      <c r="C261" s="6"/>
      <c r="D261" s="6"/>
      <c r="E261" s="6"/>
      <c r="F261" s="6"/>
      <c r="G261" s="6">
        <v>4</v>
      </c>
      <c r="H261" s="6">
        <v>10</v>
      </c>
      <c r="I261" s="6">
        <v>10</v>
      </c>
      <c r="J261" s="6">
        <v>10</v>
      </c>
      <c r="K261" s="6">
        <v>5</v>
      </c>
      <c r="L261" s="6">
        <v>5</v>
      </c>
      <c r="M261" s="6"/>
      <c r="N261" s="6"/>
    </row>
    <row r="262" spans="1:14" x14ac:dyDescent="0.25">
      <c r="A262" s="4" t="s">
        <v>325</v>
      </c>
      <c r="B262" s="5" t="s">
        <v>148</v>
      </c>
      <c r="C262" s="6"/>
      <c r="D262" s="6">
        <v>20</v>
      </c>
      <c r="E262" s="6"/>
      <c r="F262" s="6"/>
      <c r="G262" s="6">
        <v>30</v>
      </c>
      <c r="H262" s="6">
        <v>30</v>
      </c>
      <c r="I262" s="6">
        <v>60</v>
      </c>
      <c r="J262" s="6">
        <v>60</v>
      </c>
      <c r="K262" s="6">
        <v>22</v>
      </c>
      <c r="L262" s="6">
        <v>22</v>
      </c>
      <c r="M262" s="6">
        <v>22</v>
      </c>
      <c r="N262" s="6"/>
    </row>
    <row r="263" spans="1:14" x14ac:dyDescent="0.25">
      <c r="A263" s="4" t="s">
        <v>326</v>
      </c>
      <c r="B263" s="5" t="s">
        <v>147</v>
      </c>
      <c r="C263" s="6"/>
      <c r="D263" s="6">
        <v>20</v>
      </c>
      <c r="E263" s="6"/>
      <c r="F263" s="6"/>
      <c r="G263" s="6">
        <v>30</v>
      </c>
      <c r="H263" s="6">
        <v>30</v>
      </c>
      <c r="I263" s="6">
        <v>60</v>
      </c>
      <c r="J263" s="6">
        <v>60</v>
      </c>
      <c r="K263" s="6">
        <v>22</v>
      </c>
      <c r="L263" s="6">
        <v>22</v>
      </c>
      <c r="M263" s="6">
        <v>22</v>
      </c>
      <c r="N263" s="6"/>
    </row>
    <row r="264" spans="1:14" x14ac:dyDescent="0.25">
      <c r="A264" s="4" t="s">
        <v>327</v>
      </c>
      <c r="B264" s="5" t="s">
        <v>624</v>
      </c>
      <c r="C264" s="6"/>
      <c r="D264" s="6">
        <v>9</v>
      </c>
      <c r="E264" s="6"/>
      <c r="F264" s="6"/>
      <c r="G264" s="6">
        <v>10</v>
      </c>
      <c r="H264" s="6">
        <v>10</v>
      </c>
      <c r="I264" s="6">
        <v>20</v>
      </c>
      <c r="J264" s="6">
        <v>20</v>
      </c>
      <c r="K264" s="6">
        <v>10</v>
      </c>
      <c r="L264" s="6">
        <v>6</v>
      </c>
      <c r="M264" s="6">
        <v>5</v>
      </c>
      <c r="N264" s="6"/>
    </row>
    <row r="265" spans="1:14" x14ac:dyDescent="0.25">
      <c r="A265" s="4" t="s">
        <v>328</v>
      </c>
      <c r="B265" s="5" t="s">
        <v>148</v>
      </c>
      <c r="C265" s="6"/>
      <c r="D265" s="6"/>
      <c r="E265" s="6"/>
      <c r="F265" s="6"/>
      <c r="G265" s="6">
        <v>24</v>
      </c>
      <c r="H265" s="6">
        <v>20</v>
      </c>
      <c r="I265" s="6">
        <v>20</v>
      </c>
      <c r="J265" s="6">
        <v>10</v>
      </c>
      <c r="K265" s="6">
        <v>5</v>
      </c>
      <c r="L265" s="6">
        <v>5</v>
      </c>
      <c r="M265" s="6"/>
      <c r="N265" s="6">
        <v>8</v>
      </c>
    </row>
    <row r="266" spans="1:14" x14ac:dyDescent="0.25">
      <c r="A266" s="4" t="s">
        <v>329</v>
      </c>
      <c r="B266" s="5" t="s">
        <v>147</v>
      </c>
      <c r="C266" s="6"/>
      <c r="D266" s="6"/>
      <c r="E266" s="6"/>
      <c r="F266" s="6"/>
      <c r="G266" s="6">
        <v>24</v>
      </c>
      <c r="H266" s="6">
        <v>25</v>
      </c>
      <c r="I266" s="6">
        <v>25</v>
      </c>
      <c r="J266" s="6">
        <v>20</v>
      </c>
      <c r="K266" s="6">
        <v>5</v>
      </c>
      <c r="L266" s="6">
        <v>5</v>
      </c>
      <c r="M266" s="6"/>
      <c r="N266" s="6">
        <v>8</v>
      </c>
    </row>
    <row r="267" spans="1:14" x14ac:dyDescent="0.25">
      <c r="A267" s="4" t="s">
        <v>330</v>
      </c>
      <c r="B267" s="5" t="s">
        <v>188</v>
      </c>
      <c r="C267" s="6"/>
      <c r="D267" s="6"/>
      <c r="E267" s="6">
        <v>5</v>
      </c>
      <c r="F267" s="6"/>
      <c r="G267" s="6">
        <v>25</v>
      </c>
      <c r="H267" s="6">
        <v>10</v>
      </c>
      <c r="I267" s="6">
        <v>10</v>
      </c>
      <c r="J267" s="6">
        <v>10</v>
      </c>
      <c r="K267" s="6">
        <v>5</v>
      </c>
      <c r="L267" s="6">
        <v>5</v>
      </c>
      <c r="M267" s="6"/>
      <c r="N267" s="6">
        <v>6</v>
      </c>
    </row>
    <row r="268" spans="1:14" x14ac:dyDescent="0.25">
      <c r="A268" s="4" t="s">
        <v>419</v>
      </c>
      <c r="B268" s="5" t="s">
        <v>148</v>
      </c>
      <c r="C268" s="6"/>
      <c r="D268" s="6"/>
      <c r="E268" s="6"/>
      <c r="F268" s="6"/>
      <c r="G268" s="6">
        <v>18</v>
      </c>
      <c r="H268" s="6">
        <v>5</v>
      </c>
      <c r="I268" s="6">
        <v>19</v>
      </c>
      <c r="J268" s="6">
        <v>25</v>
      </c>
      <c r="K268" s="6">
        <v>20</v>
      </c>
      <c r="L268" s="6"/>
      <c r="M268" s="6">
        <v>16</v>
      </c>
      <c r="N268" s="6"/>
    </row>
    <row r="269" spans="1:14" x14ac:dyDescent="0.25">
      <c r="A269" s="4" t="s">
        <v>420</v>
      </c>
      <c r="B269" s="5" t="s">
        <v>147</v>
      </c>
      <c r="C269" s="6"/>
      <c r="D269" s="6"/>
      <c r="E269" s="6"/>
      <c r="F269" s="6"/>
      <c r="G269" s="6">
        <v>10</v>
      </c>
      <c r="H269" s="6">
        <v>5</v>
      </c>
      <c r="I269" s="6">
        <v>20</v>
      </c>
      <c r="J269" s="6">
        <v>25</v>
      </c>
      <c r="K269" s="6">
        <v>20</v>
      </c>
      <c r="L269" s="6"/>
      <c r="M269" s="6">
        <v>16</v>
      </c>
      <c r="N269" s="6"/>
    </row>
    <row r="270" spans="1:14" x14ac:dyDescent="0.25">
      <c r="A270" s="4" t="s">
        <v>627</v>
      </c>
      <c r="B270" s="5" t="s">
        <v>194</v>
      </c>
      <c r="C270" s="6"/>
      <c r="D270" s="6"/>
      <c r="E270" s="6"/>
      <c r="F270" s="6"/>
      <c r="G270" s="6">
        <v>8</v>
      </c>
      <c r="H270" s="6">
        <v>2</v>
      </c>
      <c r="I270" s="6">
        <v>5</v>
      </c>
      <c r="J270" s="6">
        <v>6</v>
      </c>
      <c r="K270" s="6"/>
      <c r="L270" s="6"/>
      <c r="M270" s="6">
        <v>5</v>
      </c>
      <c r="N270" s="6"/>
    </row>
    <row r="271" spans="1:14" x14ac:dyDescent="0.25">
      <c r="A271" s="4" t="s">
        <v>296</v>
      </c>
      <c r="B271" s="5" t="s">
        <v>171</v>
      </c>
      <c r="C271" s="6"/>
      <c r="D271" s="6"/>
      <c r="E271" s="6"/>
      <c r="F271" s="6"/>
      <c r="G271" s="6">
        <v>2</v>
      </c>
      <c r="H271" s="6"/>
      <c r="I271" s="6"/>
      <c r="J271" s="6"/>
      <c r="K271" s="6"/>
      <c r="L271" s="6"/>
      <c r="M271" s="6">
        <v>1</v>
      </c>
      <c r="N271" s="6"/>
    </row>
    <row r="272" spans="1:14" x14ac:dyDescent="0.25">
      <c r="A272" s="4" t="s">
        <v>511</v>
      </c>
      <c r="B272" s="5" t="s">
        <v>177</v>
      </c>
      <c r="C272" s="6"/>
      <c r="D272" s="6"/>
      <c r="E272" s="6"/>
      <c r="F272" s="6"/>
      <c r="G272" s="6">
        <v>5</v>
      </c>
      <c r="H272" s="6"/>
      <c r="I272" s="6"/>
      <c r="J272" s="6">
        <v>5</v>
      </c>
      <c r="K272" s="6"/>
      <c r="L272" s="6"/>
      <c r="M272" s="6">
        <v>3</v>
      </c>
      <c r="N272" s="6"/>
    </row>
    <row r="273" spans="1:14" x14ac:dyDescent="0.25">
      <c r="A273" s="4" t="s">
        <v>404</v>
      </c>
      <c r="B273" s="5" t="s">
        <v>145</v>
      </c>
      <c r="C273" s="6"/>
      <c r="D273" s="6"/>
      <c r="E273" s="6"/>
      <c r="F273" s="6"/>
      <c r="G273" s="6"/>
      <c r="H273" s="6">
        <v>15</v>
      </c>
      <c r="I273" s="6"/>
      <c r="J273" s="6">
        <v>10</v>
      </c>
      <c r="K273" s="6">
        <v>10</v>
      </c>
      <c r="L273" s="6"/>
      <c r="M273" s="6"/>
      <c r="N273" s="6"/>
    </row>
    <row r="274" spans="1:14" x14ac:dyDescent="0.25">
      <c r="A274" s="4" t="s">
        <v>405</v>
      </c>
      <c r="B274" s="5" t="s">
        <v>148</v>
      </c>
      <c r="C274" s="6"/>
      <c r="D274" s="6"/>
      <c r="E274" s="6"/>
      <c r="F274" s="6"/>
      <c r="G274" s="6"/>
      <c r="H274" s="6">
        <v>40</v>
      </c>
      <c r="I274" s="6"/>
      <c r="J274" s="6">
        <v>40</v>
      </c>
      <c r="K274" s="6">
        <v>35</v>
      </c>
      <c r="L274" s="6"/>
      <c r="M274" s="6"/>
      <c r="N274" s="6"/>
    </row>
    <row r="275" spans="1:14" x14ac:dyDescent="0.25">
      <c r="A275" s="4" t="s">
        <v>408</v>
      </c>
      <c r="B275" s="5" t="s">
        <v>208</v>
      </c>
      <c r="C275" s="6"/>
      <c r="D275" s="6"/>
      <c r="E275" s="6"/>
      <c r="F275" s="6"/>
      <c r="G275" s="6"/>
      <c r="H275" s="6">
        <v>5</v>
      </c>
      <c r="I275" s="6">
        <v>6</v>
      </c>
      <c r="J275" s="6">
        <v>5</v>
      </c>
      <c r="K275" s="6">
        <v>3</v>
      </c>
      <c r="L275" s="6"/>
      <c r="M275" s="6">
        <v>8</v>
      </c>
      <c r="N275" s="6"/>
    </row>
    <row r="276" spans="1:14" x14ac:dyDescent="0.25">
      <c r="A276" s="4" t="s">
        <v>406</v>
      </c>
      <c r="B276" s="5" t="s">
        <v>147</v>
      </c>
      <c r="C276" s="6"/>
      <c r="D276" s="6"/>
      <c r="E276" s="6"/>
      <c r="F276" s="6"/>
      <c r="G276" s="6"/>
      <c r="H276" s="6">
        <v>30</v>
      </c>
      <c r="I276" s="6"/>
      <c r="J276" s="6">
        <v>20</v>
      </c>
      <c r="K276" s="6">
        <v>10</v>
      </c>
      <c r="L276" s="6"/>
      <c r="M276" s="6"/>
      <c r="N276" s="6"/>
    </row>
    <row r="277" spans="1:14" x14ac:dyDescent="0.25">
      <c r="A277" s="4" t="s">
        <v>407</v>
      </c>
      <c r="B277" s="5" t="s">
        <v>163</v>
      </c>
      <c r="C277" s="6"/>
      <c r="D277" s="6"/>
      <c r="E277" s="6"/>
      <c r="F277" s="6"/>
      <c r="G277" s="6"/>
      <c r="H277" s="6">
        <v>15</v>
      </c>
      <c r="I277" s="6"/>
      <c r="J277" s="6">
        <v>20</v>
      </c>
      <c r="K277" s="6">
        <v>10</v>
      </c>
      <c r="L277" s="6"/>
      <c r="M277" s="6"/>
      <c r="N277" s="6"/>
    </row>
    <row r="278" spans="1:14" x14ac:dyDescent="0.25">
      <c r="A278" s="4" t="s">
        <v>409</v>
      </c>
      <c r="B278" s="5" t="s">
        <v>624</v>
      </c>
      <c r="C278" s="6"/>
      <c r="D278" s="6"/>
      <c r="E278" s="6"/>
      <c r="F278" s="6"/>
      <c r="G278" s="6"/>
      <c r="H278" s="6">
        <v>20</v>
      </c>
      <c r="I278" s="6">
        <v>10</v>
      </c>
      <c r="J278" s="6">
        <v>20</v>
      </c>
      <c r="K278" s="6"/>
      <c r="L278" s="6"/>
      <c r="M278" s="6"/>
      <c r="N278" s="6"/>
    </row>
    <row r="279" spans="1:14" x14ac:dyDescent="0.25">
      <c r="A279" s="4" t="s">
        <v>527</v>
      </c>
      <c r="B279" s="5" t="s">
        <v>148</v>
      </c>
      <c r="C279" s="6"/>
      <c r="D279" s="6"/>
      <c r="E279" s="6"/>
      <c r="F279" s="6"/>
      <c r="G279" s="6"/>
      <c r="H279" s="6">
        <v>10</v>
      </c>
      <c r="I279" s="6">
        <v>12</v>
      </c>
      <c r="J279" s="6">
        <v>10</v>
      </c>
      <c r="K279" s="6"/>
      <c r="L279" s="6"/>
      <c r="M279" s="6"/>
      <c r="N279" s="6"/>
    </row>
    <row r="280" spans="1:14" x14ac:dyDescent="0.25">
      <c r="A280" s="4" t="s">
        <v>379</v>
      </c>
      <c r="B280" s="5" t="s">
        <v>208</v>
      </c>
      <c r="C280" s="6"/>
      <c r="D280" s="6"/>
      <c r="E280" s="6"/>
      <c r="F280" s="6"/>
      <c r="G280" s="6"/>
      <c r="H280" s="6">
        <v>7</v>
      </c>
      <c r="I280" s="6">
        <v>7</v>
      </c>
      <c r="J280" s="6"/>
      <c r="K280" s="6"/>
      <c r="L280" s="6"/>
      <c r="M280" s="6"/>
      <c r="N280" s="6"/>
    </row>
    <row r="281" spans="1:14" x14ac:dyDescent="0.25">
      <c r="A281" s="4" t="s">
        <v>380</v>
      </c>
      <c r="B281" s="5" t="s">
        <v>146</v>
      </c>
      <c r="C281" s="6"/>
      <c r="D281" s="6"/>
      <c r="E281" s="6"/>
      <c r="F281" s="6"/>
      <c r="G281" s="6"/>
      <c r="H281" s="6">
        <v>10</v>
      </c>
      <c r="I281" s="6">
        <v>10</v>
      </c>
      <c r="J281" s="6">
        <v>7</v>
      </c>
      <c r="K281" s="6"/>
      <c r="L281" s="6"/>
      <c r="M281" s="6"/>
      <c r="N281" s="6"/>
    </row>
    <row r="282" spans="1:14" x14ac:dyDescent="0.25">
      <c r="A282" s="4" t="s">
        <v>378</v>
      </c>
      <c r="B282" s="5" t="s">
        <v>147</v>
      </c>
      <c r="C282" s="6"/>
      <c r="D282" s="6"/>
      <c r="E282" s="6"/>
      <c r="F282" s="6"/>
      <c r="G282" s="6"/>
      <c r="H282" s="6">
        <v>12</v>
      </c>
      <c r="I282" s="6">
        <v>12</v>
      </c>
      <c r="J282" s="6">
        <v>12</v>
      </c>
      <c r="K282" s="6"/>
      <c r="L282" s="6"/>
      <c r="M282" s="6"/>
      <c r="N282" s="6"/>
    </row>
    <row r="283" spans="1:14" x14ac:dyDescent="0.25">
      <c r="A283" s="4" t="s">
        <v>528</v>
      </c>
      <c r="B283" s="5" t="s">
        <v>163</v>
      </c>
      <c r="C283" s="6"/>
      <c r="D283" s="6"/>
      <c r="E283" s="6"/>
      <c r="F283" s="6"/>
      <c r="G283" s="6"/>
      <c r="H283" s="6">
        <v>11</v>
      </c>
      <c r="I283" s="6">
        <v>11</v>
      </c>
      <c r="J283" s="6">
        <v>11</v>
      </c>
      <c r="K283" s="6"/>
      <c r="L283" s="6"/>
      <c r="M283" s="6"/>
      <c r="N283" s="6"/>
    </row>
    <row r="284" spans="1:14" x14ac:dyDescent="0.25">
      <c r="A284" s="4" t="s">
        <v>297</v>
      </c>
      <c r="B284" s="5" t="s">
        <v>210</v>
      </c>
      <c r="C284" s="6"/>
      <c r="D284" s="6"/>
      <c r="E284" s="6"/>
      <c r="F284" s="6"/>
      <c r="G284" s="6"/>
      <c r="H284" s="6">
        <v>5</v>
      </c>
      <c r="I284" s="6">
        <v>10</v>
      </c>
      <c r="J284" s="6">
        <v>2</v>
      </c>
      <c r="K284" s="6"/>
      <c r="L284" s="6"/>
      <c r="M284" s="6"/>
      <c r="N284" s="6"/>
    </row>
    <row r="285" spans="1:14" x14ac:dyDescent="0.25">
      <c r="A285" s="4" t="s">
        <v>513</v>
      </c>
      <c r="B285" s="5" t="s">
        <v>624</v>
      </c>
      <c r="C285" s="6"/>
      <c r="D285" s="6"/>
      <c r="E285" s="6"/>
      <c r="F285" s="6"/>
      <c r="G285" s="6"/>
      <c r="H285" s="6">
        <v>30</v>
      </c>
      <c r="I285" s="6">
        <v>30</v>
      </c>
      <c r="J285" s="6">
        <v>16</v>
      </c>
      <c r="K285" s="6"/>
      <c r="L285" s="6"/>
      <c r="M285" s="6"/>
      <c r="N285" s="6"/>
    </row>
    <row r="286" spans="1:14" x14ac:dyDescent="0.25">
      <c r="A286" s="4" t="s">
        <v>298</v>
      </c>
      <c r="B286" s="5" t="s">
        <v>171</v>
      </c>
      <c r="C286" s="6"/>
      <c r="D286" s="6"/>
      <c r="E286" s="6"/>
      <c r="F286" s="6"/>
      <c r="G286" s="6"/>
      <c r="H286" s="6">
        <v>5</v>
      </c>
      <c r="I286" s="6">
        <v>5</v>
      </c>
      <c r="J286" s="6">
        <v>5</v>
      </c>
      <c r="K286" s="6">
        <v>2</v>
      </c>
      <c r="L286" s="6"/>
      <c r="M286" s="6"/>
      <c r="N286" s="6"/>
    </row>
    <row r="287" spans="1:14" x14ac:dyDescent="0.25">
      <c r="A287" s="4" t="s">
        <v>436</v>
      </c>
      <c r="B287" s="5" t="s">
        <v>194</v>
      </c>
      <c r="C287" s="6"/>
      <c r="D287" s="6"/>
      <c r="E287" s="6"/>
      <c r="F287" s="6"/>
      <c r="G287" s="6"/>
      <c r="H287" s="6">
        <v>10</v>
      </c>
      <c r="I287" s="6">
        <v>10</v>
      </c>
      <c r="J287" s="6"/>
      <c r="K287" s="6"/>
      <c r="L287" s="6"/>
      <c r="M287" s="6"/>
      <c r="N287" s="6"/>
    </row>
    <row r="288" spans="1:14" x14ac:dyDescent="0.25">
      <c r="A288" s="4" t="s">
        <v>421</v>
      </c>
      <c r="B288" s="5" t="s">
        <v>145</v>
      </c>
      <c r="C288" s="6"/>
      <c r="D288" s="6"/>
      <c r="E288" s="6"/>
      <c r="F288" s="6"/>
      <c r="G288" s="6">
        <v>8</v>
      </c>
      <c r="H288" s="6">
        <v>10</v>
      </c>
      <c r="I288" s="6">
        <v>10</v>
      </c>
      <c r="J288" s="6"/>
      <c r="K288" s="6"/>
      <c r="L288" s="6"/>
      <c r="M288" s="6"/>
      <c r="N288" s="6"/>
    </row>
    <row r="289" spans="1:14" x14ac:dyDescent="0.25">
      <c r="A289" s="4" t="s">
        <v>331</v>
      </c>
      <c r="B289" s="5" t="s">
        <v>148</v>
      </c>
      <c r="C289" s="6"/>
      <c r="D289" s="6"/>
      <c r="E289" s="6">
        <v>15</v>
      </c>
      <c r="F289" s="6"/>
      <c r="G289" s="6">
        <v>20</v>
      </c>
      <c r="H289" s="6">
        <v>15</v>
      </c>
      <c r="I289" s="6">
        <v>20</v>
      </c>
      <c r="J289" s="6">
        <v>20</v>
      </c>
      <c r="K289" s="6">
        <v>10</v>
      </c>
      <c r="L289" s="6">
        <v>20</v>
      </c>
      <c r="M289" s="6"/>
      <c r="N289" s="6"/>
    </row>
    <row r="290" spans="1:14" x14ac:dyDescent="0.25">
      <c r="A290" s="4" t="s">
        <v>332</v>
      </c>
      <c r="B290" s="5" t="s">
        <v>147</v>
      </c>
      <c r="C290" s="6"/>
      <c r="D290" s="6"/>
      <c r="E290" s="6">
        <v>15</v>
      </c>
      <c r="F290" s="6"/>
      <c r="G290" s="6">
        <v>20</v>
      </c>
      <c r="H290" s="6">
        <v>15</v>
      </c>
      <c r="I290" s="6">
        <v>20</v>
      </c>
      <c r="J290" s="6">
        <v>20</v>
      </c>
      <c r="K290" s="6">
        <v>10</v>
      </c>
      <c r="L290" s="6">
        <v>20</v>
      </c>
      <c r="M290" s="6"/>
      <c r="N290" s="6"/>
    </row>
    <row r="291" spans="1:14" x14ac:dyDescent="0.25">
      <c r="A291" s="4" t="s">
        <v>373</v>
      </c>
      <c r="B291" s="5" t="s">
        <v>624</v>
      </c>
      <c r="C291" s="6"/>
      <c r="D291" s="6"/>
      <c r="E291" s="6"/>
      <c r="F291" s="6"/>
      <c r="G291" s="6"/>
      <c r="H291" s="6">
        <v>10</v>
      </c>
      <c r="I291" s="6">
        <v>20</v>
      </c>
      <c r="J291" s="6">
        <v>10</v>
      </c>
      <c r="K291" s="6"/>
      <c r="L291" s="6"/>
      <c r="M291" s="6"/>
      <c r="N291" s="6"/>
    </row>
    <row r="292" spans="1:14" x14ac:dyDescent="0.25">
      <c r="A292" s="4" t="s">
        <v>428</v>
      </c>
      <c r="B292" s="5" t="s">
        <v>148</v>
      </c>
      <c r="C292" s="6"/>
      <c r="D292" s="6"/>
      <c r="E292" s="6"/>
      <c r="F292" s="6"/>
      <c r="G292" s="6">
        <v>12</v>
      </c>
      <c r="H292" s="6">
        <v>54</v>
      </c>
      <c r="I292" s="6"/>
      <c r="J292" s="6"/>
      <c r="K292" s="6"/>
      <c r="L292" s="6"/>
      <c r="M292" s="6"/>
      <c r="N292" s="6"/>
    </row>
    <row r="293" spans="1:14" x14ac:dyDescent="0.25">
      <c r="A293" s="4" t="s">
        <v>429</v>
      </c>
      <c r="B293" s="5" t="s">
        <v>147</v>
      </c>
      <c r="C293" s="6"/>
      <c r="D293" s="6"/>
      <c r="E293" s="6"/>
      <c r="F293" s="6"/>
      <c r="G293" s="6">
        <v>10</v>
      </c>
      <c r="H293" s="6">
        <v>54</v>
      </c>
      <c r="I293" s="6"/>
      <c r="J293" s="6"/>
      <c r="K293" s="6"/>
      <c r="L293" s="6"/>
      <c r="M293" s="6"/>
      <c r="N293" s="6"/>
    </row>
    <row r="294" spans="1:14" x14ac:dyDescent="0.25">
      <c r="A294" s="4" t="s">
        <v>430</v>
      </c>
      <c r="B294" s="5" t="s">
        <v>227</v>
      </c>
      <c r="C294" s="6"/>
      <c r="D294" s="6"/>
      <c r="E294" s="6"/>
      <c r="F294" s="6"/>
      <c r="G294" s="6"/>
      <c r="H294" s="6">
        <v>25</v>
      </c>
      <c r="I294" s="6"/>
      <c r="J294" s="6"/>
      <c r="K294" s="6"/>
      <c r="L294" s="6"/>
      <c r="M294" s="6"/>
      <c r="N294" s="6"/>
    </row>
    <row r="295" spans="1:14" x14ac:dyDescent="0.25">
      <c r="A295" s="4" t="s">
        <v>333</v>
      </c>
      <c r="B295" s="5" t="s">
        <v>145</v>
      </c>
      <c r="C295" s="6"/>
      <c r="D295" s="6"/>
      <c r="E295" s="6">
        <v>10</v>
      </c>
      <c r="F295" s="6"/>
      <c r="G295" s="6">
        <v>10</v>
      </c>
      <c r="H295" s="6">
        <v>31</v>
      </c>
      <c r="I295" s="6"/>
      <c r="J295" s="6"/>
      <c r="K295" s="6"/>
      <c r="L295" s="6"/>
      <c r="M295" s="6"/>
      <c r="N295" s="6"/>
    </row>
    <row r="296" spans="1:14" x14ac:dyDescent="0.25">
      <c r="A296" s="4" t="s">
        <v>446</v>
      </c>
      <c r="B296" s="5" t="s">
        <v>619</v>
      </c>
      <c r="C296" s="6"/>
      <c r="D296" s="6"/>
      <c r="E296" s="6">
        <v>100</v>
      </c>
      <c r="F296" s="6"/>
      <c r="G296" s="6"/>
      <c r="H296" s="6">
        <v>900</v>
      </c>
      <c r="I296" s="6"/>
      <c r="J296" s="6"/>
      <c r="K296" s="6"/>
      <c r="L296" s="6"/>
      <c r="M296" s="6"/>
      <c r="N296" s="6"/>
    </row>
    <row r="297" spans="1:14" x14ac:dyDescent="0.25">
      <c r="A297" s="4" t="s">
        <v>628</v>
      </c>
      <c r="B297" s="5" t="s">
        <v>194</v>
      </c>
      <c r="C297" s="6">
        <v>4</v>
      </c>
      <c r="D297" s="6"/>
      <c r="E297" s="6">
        <v>4</v>
      </c>
      <c r="F297" s="6"/>
      <c r="G297" s="6"/>
      <c r="H297" s="6">
        <v>40</v>
      </c>
      <c r="I297" s="6"/>
      <c r="J297" s="6"/>
      <c r="K297" s="6"/>
      <c r="L297" s="6"/>
      <c r="M297" s="6"/>
      <c r="N297" s="6"/>
    </row>
    <row r="298" spans="1:14" x14ac:dyDescent="0.25">
      <c r="A298" s="4" t="s">
        <v>334</v>
      </c>
      <c r="B298" s="5" t="s">
        <v>182</v>
      </c>
      <c r="C298" s="6"/>
      <c r="D298" s="6"/>
      <c r="E298" s="6"/>
      <c r="F298" s="6"/>
      <c r="G298" s="6">
        <v>10</v>
      </c>
      <c r="H298" s="6">
        <v>15</v>
      </c>
      <c r="I298" s="6">
        <v>20</v>
      </c>
      <c r="J298" s="6">
        <v>15</v>
      </c>
      <c r="K298" s="6">
        <v>10</v>
      </c>
      <c r="L298" s="6">
        <v>3</v>
      </c>
      <c r="M298" s="6">
        <v>5</v>
      </c>
      <c r="N298" s="6">
        <v>5</v>
      </c>
    </row>
    <row r="299" spans="1:14" x14ac:dyDescent="0.25">
      <c r="A299" s="4" t="s">
        <v>335</v>
      </c>
      <c r="B299" s="5" t="s">
        <v>145</v>
      </c>
      <c r="C299" s="6"/>
      <c r="D299" s="6"/>
      <c r="E299" s="6"/>
      <c r="F299" s="6">
        <v>1</v>
      </c>
      <c r="G299" s="6">
        <v>9</v>
      </c>
      <c r="H299" s="6"/>
      <c r="I299" s="6">
        <v>5</v>
      </c>
      <c r="J299" s="6"/>
      <c r="K299" s="6">
        <v>5</v>
      </c>
      <c r="L299" s="6">
        <v>3</v>
      </c>
      <c r="M299" s="6"/>
      <c r="N299" s="6">
        <v>5</v>
      </c>
    </row>
    <row r="300" spans="1:14" x14ac:dyDescent="0.25">
      <c r="A300" s="4" t="s">
        <v>336</v>
      </c>
      <c r="B300" s="5" t="s">
        <v>148</v>
      </c>
      <c r="C300" s="6"/>
      <c r="D300" s="6"/>
      <c r="E300" s="6"/>
      <c r="F300" s="6">
        <v>20</v>
      </c>
      <c r="G300" s="6">
        <v>20</v>
      </c>
      <c r="H300" s="6">
        <v>20</v>
      </c>
      <c r="I300" s="6">
        <v>20</v>
      </c>
      <c r="J300" s="6">
        <v>25</v>
      </c>
      <c r="K300" s="6">
        <v>20</v>
      </c>
      <c r="L300" s="6">
        <v>5</v>
      </c>
      <c r="M300" s="6">
        <v>10</v>
      </c>
      <c r="N300" s="6">
        <v>10</v>
      </c>
    </row>
    <row r="301" spans="1:14" x14ac:dyDescent="0.25">
      <c r="A301" s="4" t="s">
        <v>337</v>
      </c>
      <c r="B301" s="5" t="s">
        <v>208</v>
      </c>
      <c r="C301" s="6">
        <v>3</v>
      </c>
      <c r="D301" s="6"/>
      <c r="E301" s="6">
        <v>3</v>
      </c>
      <c r="F301" s="6"/>
      <c r="G301" s="6">
        <v>2</v>
      </c>
      <c r="H301" s="6">
        <v>5</v>
      </c>
      <c r="I301" s="6">
        <v>2</v>
      </c>
      <c r="J301" s="6">
        <v>5</v>
      </c>
      <c r="K301" s="6">
        <v>5</v>
      </c>
      <c r="L301" s="6">
        <v>3</v>
      </c>
      <c r="M301" s="6"/>
      <c r="N301" s="6">
        <v>2</v>
      </c>
    </row>
    <row r="302" spans="1:14" x14ac:dyDescent="0.25">
      <c r="A302" s="4" t="s">
        <v>299</v>
      </c>
      <c r="B302" s="5" t="s">
        <v>208</v>
      </c>
      <c r="C302" s="6">
        <v>3</v>
      </c>
      <c r="D302" s="6">
        <v>2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 spans="1:14" x14ac:dyDescent="0.25">
      <c r="A303" s="4" t="s">
        <v>599</v>
      </c>
      <c r="B303" s="5" t="s">
        <v>600</v>
      </c>
      <c r="C303" s="6"/>
      <c r="D303" s="6"/>
      <c r="E303" s="6"/>
      <c r="F303" s="6">
        <v>4</v>
      </c>
      <c r="G303" s="6">
        <v>10</v>
      </c>
      <c r="H303" s="6"/>
      <c r="I303" s="6">
        <v>5</v>
      </c>
      <c r="J303" s="6">
        <v>5</v>
      </c>
      <c r="K303" s="6">
        <v>5</v>
      </c>
      <c r="L303" s="6">
        <v>3</v>
      </c>
      <c r="M303" s="6"/>
      <c r="N303" s="6">
        <v>2</v>
      </c>
    </row>
    <row r="304" spans="1:14" x14ac:dyDescent="0.25">
      <c r="A304" s="4" t="s">
        <v>338</v>
      </c>
      <c r="B304" s="5" t="s">
        <v>147</v>
      </c>
      <c r="C304" s="6"/>
      <c r="D304" s="6"/>
      <c r="E304" s="6">
        <v>13</v>
      </c>
      <c r="F304" s="6">
        <v>10</v>
      </c>
      <c r="G304" s="6">
        <v>19</v>
      </c>
      <c r="H304" s="6">
        <v>20</v>
      </c>
      <c r="I304" s="6">
        <v>20</v>
      </c>
      <c r="J304" s="6">
        <v>25</v>
      </c>
      <c r="K304" s="6">
        <v>20</v>
      </c>
      <c r="L304" s="6">
        <v>5</v>
      </c>
      <c r="M304" s="6">
        <v>10</v>
      </c>
      <c r="N304" s="6">
        <v>10</v>
      </c>
    </row>
    <row r="305" spans="1:14" x14ac:dyDescent="0.25">
      <c r="A305" s="4" t="s">
        <v>339</v>
      </c>
      <c r="B305" s="5" t="s">
        <v>198</v>
      </c>
      <c r="C305" s="6"/>
      <c r="D305" s="6"/>
      <c r="E305" s="6"/>
      <c r="F305" s="6"/>
      <c r="G305" s="6"/>
      <c r="H305" s="6">
        <v>15</v>
      </c>
      <c r="I305" s="6">
        <v>11</v>
      </c>
      <c r="J305" s="6"/>
      <c r="K305" s="6">
        <v>3</v>
      </c>
      <c r="L305" s="6"/>
      <c r="M305" s="6"/>
      <c r="N305" s="6"/>
    </row>
    <row r="306" spans="1:14" x14ac:dyDescent="0.25">
      <c r="A306" s="4" t="s">
        <v>340</v>
      </c>
      <c r="B306" s="5" t="s">
        <v>163</v>
      </c>
      <c r="C306" s="6"/>
      <c r="D306" s="6"/>
      <c r="E306" s="6">
        <v>5</v>
      </c>
      <c r="F306" s="6">
        <v>5</v>
      </c>
      <c r="G306" s="6">
        <v>5</v>
      </c>
      <c r="H306" s="6">
        <v>5</v>
      </c>
      <c r="I306" s="6">
        <v>15</v>
      </c>
      <c r="J306" s="6">
        <v>10</v>
      </c>
      <c r="K306" s="6">
        <v>10</v>
      </c>
      <c r="L306" s="6">
        <v>3</v>
      </c>
      <c r="M306" s="6"/>
      <c r="N306" s="6">
        <v>5</v>
      </c>
    </row>
    <row r="307" spans="1:14" x14ac:dyDescent="0.25">
      <c r="A307" s="4" t="s">
        <v>300</v>
      </c>
      <c r="B307" s="5" t="s">
        <v>210</v>
      </c>
      <c r="C307" s="6">
        <v>4</v>
      </c>
      <c r="D307" s="6"/>
      <c r="E307" s="6">
        <v>4</v>
      </c>
      <c r="F307" s="6">
        <v>4</v>
      </c>
      <c r="G307" s="6">
        <v>6</v>
      </c>
      <c r="H307" s="6">
        <v>5</v>
      </c>
      <c r="I307" s="6">
        <v>5</v>
      </c>
      <c r="J307" s="6">
        <v>5</v>
      </c>
      <c r="K307" s="6">
        <v>5</v>
      </c>
      <c r="L307" s="6"/>
      <c r="M307" s="6"/>
      <c r="N307" s="6">
        <v>1</v>
      </c>
    </row>
    <row r="308" spans="1:14" x14ac:dyDescent="0.25">
      <c r="A308" s="4" t="s">
        <v>341</v>
      </c>
      <c r="B308" s="5" t="s">
        <v>186</v>
      </c>
      <c r="C308" s="6"/>
      <c r="D308" s="6"/>
      <c r="E308" s="6"/>
      <c r="F308" s="6">
        <v>10</v>
      </c>
      <c r="G308" s="6">
        <v>15</v>
      </c>
      <c r="H308" s="6">
        <v>10</v>
      </c>
      <c r="I308" s="6">
        <v>15</v>
      </c>
      <c r="J308" s="6">
        <v>20</v>
      </c>
      <c r="K308" s="6">
        <v>20</v>
      </c>
      <c r="L308" s="6">
        <v>5</v>
      </c>
      <c r="M308" s="6">
        <v>10</v>
      </c>
      <c r="N308" s="6">
        <v>10</v>
      </c>
    </row>
    <row r="309" spans="1:14" x14ac:dyDescent="0.25">
      <c r="A309" s="4" t="s">
        <v>301</v>
      </c>
      <c r="B309" s="5" t="s">
        <v>171</v>
      </c>
      <c r="C309" s="6"/>
      <c r="D309" s="6"/>
      <c r="E309" s="6"/>
      <c r="F309" s="6"/>
      <c r="G309" s="6">
        <v>8</v>
      </c>
      <c r="H309" s="6"/>
      <c r="I309" s="6">
        <v>5</v>
      </c>
      <c r="J309" s="6">
        <v>5</v>
      </c>
      <c r="K309" s="6">
        <v>5</v>
      </c>
      <c r="L309" s="6">
        <v>3</v>
      </c>
      <c r="M309" s="6"/>
      <c r="N309" s="6">
        <v>3</v>
      </c>
    </row>
    <row r="310" spans="1:14" x14ac:dyDescent="0.25">
      <c r="A310" s="4" t="s">
        <v>712</v>
      </c>
      <c r="B310" s="5" t="s">
        <v>148</v>
      </c>
      <c r="C310" s="6"/>
      <c r="D310" s="6"/>
      <c r="E310" s="6"/>
      <c r="F310" s="6"/>
      <c r="G310" s="6"/>
      <c r="H310" s="6"/>
      <c r="I310" s="6">
        <v>61</v>
      </c>
      <c r="J310" s="6"/>
      <c r="K310" s="6"/>
      <c r="L310" s="6"/>
      <c r="M310" s="6"/>
      <c r="N310" s="6"/>
    </row>
    <row r="311" spans="1:14" x14ac:dyDescent="0.25">
      <c r="A311" s="4" t="s">
        <v>605</v>
      </c>
      <c r="B311" s="5" t="s">
        <v>147</v>
      </c>
      <c r="C311" s="6"/>
      <c r="D311" s="6"/>
      <c r="E311" s="6"/>
      <c r="F311" s="6"/>
      <c r="G311" s="6"/>
      <c r="H311" s="6"/>
      <c r="I311" s="6">
        <v>61</v>
      </c>
      <c r="J311" s="6"/>
      <c r="K311" s="6"/>
      <c r="L311" s="6"/>
      <c r="M311" s="6"/>
      <c r="N311" s="6"/>
    </row>
    <row r="312" spans="1:14" x14ac:dyDescent="0.25">
      <c r="A312" s="4" t="s">
        <v>623</v>
      </c>
      <c r="B312" s="5" t="s">
        <v>227</v>
      </c>
      <c r="C312" s="6"/>
      <c r="D312" s="6"/>
      <c r="E312" s="6"/>
      <c r="F312" s="6"/>
      <c r="G312" s="6"/>
      <c r="H312" s="6"/>
      <c r="I312" s="6">
        <v>14</v>
      </c>
      <c r="J312" s="6"/>
      <c r="K312" s="6"/>
      <c r="L312" s="6"/>
      <c r="M312" s="6"/>
      <c r="N312" s="6"/>
    </row>
    <row r="313" spans="1:14" x14ac:dyDescent="0.25">
      <c r="A313" s="4" t="s">
        <v>423</v>
      </c>
      <c r="B313" s="5" t="s">
        <v>145</v>
      </c>
      <c r="C313" s="6"/>
      <c r="D313" s="6"/>
      <c r="E313" s="6"/>
      <c r="F313" s="6"/>
      <c r="G313" s="6"/>
      <c r="H313" s="6">
        <v>26</v>
      </c>
      <c r="I313" s="6"/>
      <c r="J313" s="6">
        <v>10</v>
      </c>
      <c r="K313" s="6"/>
      <c r="L313" s="6"/>
      <c r="M313" s="6"/>
      <c r="N313" s="6"/>
    </row>
    <row r="314" spans="1:14" x14ac:dyDescent="0.25">
      <c r="A314" s="4" t="s">
        <v>514</v>
      </c>
      <c r="B314" s="5" t="s">
        <v>148</v>
      </c>
      <c r="C314" s="6"/>
      <c r="D314" s="6"/>
      <c r="E314" s="6"/>
      <c r="F314" s="6"/>
      <c r="G314" s="6"/>
      <c r="H314" s="6">
        <v>30</v>
      </c>
      <c r="I314" s="6">
        <v>190</v>
      </c>
      <c r="J314" s="6"/>
      <c r="K314" s="6"/>
      <c r="L314" s="6"/>
      <c r="M314" s="6"/>
      <c r="N314" s="6"/>
    </row>
    <row r="315" spans="1:14" x14ac:dyDescent="0.25">
      <c r="A315" s="4" t="s">
        <v>515</v>
      </c>
      <c r="B315" s="5" t="s">
        <v>147</v>
      </c>
      <c r="C315" s="6"/>
      <c r="D315" s="6"/>
      <c r="E315" s="6"/>
      <c r="F315" s="6"/>
      <c r="G315" s="6"/>
      <c r="H315" s="6">
        <v>10</v>
      </c>
      <c r="I315" s="6">
        <v>135</v>
      </c>
      <c r="J315" s="6"/>
      <c r="K315" s="6"/>
      <c r="L315" s="6"/>
      <c r="M315" s="6"/>
      <c r="N315" s="6"/>
    </row>
    <row r="316" spans="1:14" x14ac:dyDescent="0.25">
      <c r="A316" s="4" t="s">
        <v>516</v>
      </c>
      <c r="B316" s="5" t="s">
        <v>163</v>
      </c>
      <c r="C316" s="6"/>
      <c r="D316" s="6"/>
      <c r="E316" s="6"/>
      <c r="F316" s="6"/>
      <c r="G316" s="6"/>
      <c r="H316" s="6"/>
      <c r="I316" s="6">
        <v>25</v>
      </c>
      <c r="J316" s="6"/>
      <c r="K316" s="6"/>
      <c r="L316" s="6"/>
      <c r="M316" s="6"/>
      <c r="N316" s="6">
        <v>1</v>
      </c>
    </row>
    <row r="317" spans="1:14" x14ac:dyDescent="0.25">
      <c r="A317" s="4" t="s">
        <v>424</v>
      </c>
      <c r="B317" s="5" t="s">
        <v>624</v>
      </c>
      <c r="C317" s="6"/>
      <c r="D317" s="6"/>
      <c r="E317" s="6"/>
      <c r="F317" s="6"/>
      <c r="G317" s="6"/>
      <c r="H317" s="6"/>
      <c r="I317" s="6">
        <v>25</v>
      </c>
      <c r="J317" s="6">
        <v>20</v>
      </c>
      <c r="K317" s="6"/>
      <c r="L317" s="6"/>
      <c r="M317" s="6"/>
      <c r="N317" s="6"/>
    </row>
    <row r="318" spans="1:14" x14ac:dyDescent="0.25">
      <c r="A318" s="4" t="s">
        <v>425</v>
      </c>
      <c r="B318" s="5" t="s">
        <v>188</v>
      </c>
      <c r="C318" s="6"/>
      <c r="D318" s="6"/>
      <c r="E318" s="6"/>
      <c r="F318" s="6"/>
      <c r="G318" s="6"/>
      <c r="H318" s="6">
        <v>10</v>
      </c>
      <c r="I318" s="6">
        <v>30</v>
      </c>
      <c r="J318" s="6">
        <v>25</v>
      </c>
      <c r="K318" s="6"/>
      <c r="L318" s="6"/>
      <c r="M318" s="6"/>
      <c r="N318" s="6">
        <v>6</v>
      </c>
    </row>
    <row r="319" spans="1:14" x14ac:dyDescent="0.25">
      <c r="A319" s="4" t="s">
        <v>422</v>
      </c>
      <c r="B319" s="5" t="s">
        <v>212</v>
      </c>
      <c r="C319" s="6"/>
      <c r="D319" s="6"/>
      <c r="E319" s="6"/>
      <c r="F319" s="6"/>
      <c r="G319" s="6"/>
      <c r="H319" s="6">
        <v>9</v>
      </c>
      <c r="I319" s="6"/>
      <c r="J319" s="6"/>
      <c r="K319" s="6"/>
      <c r="L319" s="6"/>
      <c r="M319" s="6"/>
      <c r="N319" s="6">
        <v>24</v>
      </c>
    </row>
    <row r="320" spans="1:14" x14ac:dyDescent="0.25">
      <c r="A320" s="4" t="s">
        <v>372</v>
      </c>
      <c r="B320" s="5" t="s">
        <v>171</v>
      </c>
      <c r="C320" s="6"/>
      <c r="D320" s="6"/>
      <c r="E320" s="6"/>
      <c r="F320" s="6"/>
      <c r="G320" s="6"/>
      <c r="H320" s="6">
        <v>5</v>
      </c>
      <c r="I320" s="6">
        <v>6</v>
      </c>
      <c r="J320" s="6"/>
      <c r="K320" s="6"/>
      <c r="L320" s="6"/>
      <c r="M320" s="6"/>
      <c r="N320" s="6"/>
    </row>
    <row r="321" spans="1:14" x14ac:dyDescent="0.25">
      <c r="A321" s="4" t="s">
        <v>447</v>
      </c>
      <c r="B321" s="5" t="s">
        <v>266</v>
      </c>
      <c r="C321" s="6"/>
      <c r="D321" s="6"/>
      <c r="E321" s="6">
        <v>100</v>
      </c>
      <c r="F321" s="6"/>
      <c r="G321" s="6">
        <v>45</v>
      </c>
      <c r="H321" s="6"/>
      <c r="I321" s="6"/>
      <c r="J321" s="6">
        <v>65</v>
      </c>
      <c r="K321" s="6"/>
      <c r="L321" s="6"/>
      <c r="M321" s="6">
        <v>115</v>
      </c>
      <c r="N321" s="6"/>
    </row>
    <row r="322" spans="1:14" x14ac:dyDescent="0.25">
      <c r="A322" s="4" t="s">
        <v>533</v>
      </c>
      <c r="B322" s="5" t="s">
        <v>266</v>
      </c>
      <c r="C322" s="6"/>
      <c r="D322" s="6"/>
      <c r="E322" s="6"/>
      <c r="F322" s="6"/>
      <c r="G322" s="6">
        <v>45</v>
      </c>
      <c r="H322" s="6"/>
      <c r="I322" s="6"/>
      <c r="J322" s="6">
        <v>65</v>
      </c>
      <c r="K322" s="6"/>
      <c r="L322" s="6"/>
      <c r="M322" s="6">
        <v>15</v>
      </c>
      <c r="N322" s="6"/>
    </row>
    <row r="323" spans="1:14" x14ac:dyDescent="0.25">
      <c r="A323" s="4" t="s">
        <v>448</v>
      </c>
      <c r="B323" s="5" t="s">
        <v>615</v>
      </c>
      <c r="C323" s="6"/>
      <c r="D323" s="6"/>
      <c r="E323" s="6"/>
      <c r="F323" s="6"/>
      <c r="G323" s="6">
        <v>30</v>
      </c>
      <c r="H323" s="6"/>
      <c r="I323" s="6"/>
      <c r="J323" s="6">
        <v>30</v>
      </c>
      <c r="K323" s="6"/>
      <c r="L323" s="6"/>
      <c r="M323" s="6">
        <v>130</v>
      </c>
      <c r="N323" s="6"/>
    </row>
    <row r="324" spans="1:14" x14ac:dyDescent="0.25">
      <c r="A324" s="4" t="s">
        <v>534</v>
      </c>
      <c r="B324" s="5" t="s">
        <v>616</v>
      </c>
      <c r="C324" s="6"/>
      <c r="D324" s="6"/>
      <c r="E324" s="6"/>
      <c r="F324" s="6"/>
      <c r="G324" s="6">
        <v>30</v>
      </c>
      <c r="H324" s="6"/>
      <c r="I324" s="6"/>
      <c r="J324" s="6">
        <v>30</v>
      </c>
      <c r="K324" s="6"/>
      <c r="L324" s="6"/>
      <c r="M324" s="6">
        <v>30</v>
      </c>
      <c r="N324" s="6"/>
    </row>
    <row r="325" spans="1:14" x14ac:dyDescent="0.25">
      <c r="A325" s="4" t="s">
        <v>342</v>
      </c>
      <c r="B325" s="5" t="s">
        <v>145</v>
      </c>
      <c r="C325" s="6">
        <v>4</v>
      </c>
      <c r="D325" s="6"/>
      <c r="E325" s="6">
        <v>8</v>
      </c>
      <c r="F325" s="6">
        <v>2</v>
      </c>
      <c r="G325" s="6"/>
      <c r="H325" s="6">
        <v>1</v>
      </c>
      <c r="I325" s="6"/>
      <c r="J325" s="6">
        <v>6</v>
      </c>
      <c r="K325" s="6"/>
      <c r="L325" s="6">
        <v>13</v>
      </c>
      <c r="M325" s="6"/>
      <c r="N325" s="6"/>
    </row>
    <row r="326" spans="1:14" x14ac:dyDescent="0.25">
      <c r="A326" s="4" t="s">
        <v>416</v>
      </c>
      <c r="B326" s="5" t="s">
        <v>148</v>
      </c>
      <c r="C326" s="6">
        <v>7</v>
      </c>
      <c r="D326" s="6"/>
      <c r="E326" s="6"/>
      <c r="F326" s="6"/>
      <c r="G326" s="6"/>
      <c r="H326" s="6"/>
      <c r="I326" s="6"/>
      <c r="J326" s="6">
        <v>2</v>
      </c>
      <c r="K326" s="6"/>
      <c r="L326" s="6">
        <v>5</v>
      </c>
      <c r="M326" s="6"/>
      <c r="N326" s="6"/>
    </row>
    <row r="327" spans="1:14" x14ac:dyDescent="0.25">
      <c r="A327" s="4" t="s">
        <v>413</v>
      </c>
      <c r="B327" s="5" t="s">
        <v>148</v>
      </c>
      <c r="C327" s="6"/>
      <c r="D327" s="6">
        <v>23</v>
      </c>
      <c r="E327" s="6">
        <v>55</v>
      </c>
      <c r="F327" s="6">
        <v>7</v>
      </c>
      <c r="G327" s="6">
        <v>10</v>
      </c>
      <c r="H327" s="6">
        <v>50</v>
      </c>
      <c r="I327" s="6">
        <v>55</v>
      </c>
      <c r="J327" s="6">
        <v>35</v>
      </c>
      <c r="K327" s="6">
        <v>15</v>
      </c>
      <c r="L327" s="6">
        <v>15</v>
      </c>
      <c r="M327" s="6">
        <v>45</v>
      </c>
      <c r="N327" s="6"/>
    </row>
    <row r="328" spans="1:14" x14ac:dyDescent="0.25">
      <c r="A328" s="4" t="s">
        <v>343</v>
      </c>
      <c r="B328" s="5" t="s">
        <v>148</v>
      </c>
      <c r="C328" s="6"/>
      <c r="D328" s="6">
        <v>20</v>
      </c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 spans="1:14" x14ac:dyDescent="0.25">
      <c r="A329" s="4" t="s">
        <v>344</v>
      </c>
      <c r="B329" s="5" t="s">
        <v>208</v>
      </c>
      <c r="C329" s="6"/>
      <c r="D329" s="6">
        <v>4</v>
      </c>
      <c r="E329" s="6"/>
      <c r="F329" s="6"/>
      <c r="G329" s="6"/>
      <c r="H329" s="6">
        <v>2</v>
      </c>
      <c r="I329" s="6">
        <v>2</v>
      </c>
      <c r="J329" s="6">
        <v>1</v>
      </c>
      <c r="K329" s="6"/>
      <c r="L329" s="6"/>
      <c r="M329" s="6"/>
      <c r="N329" s="6"/>
    </row>
    <row r="330" spans="1:14" x14ac:dyDescent="0.25">
      <c r="A330" s="4" t="s">
        <v>345</v>
      </c>
      <c r="B330" s="5" t="s">
        <v>146</v>
      </c>
      <c r="C330" s="6"/>
      <c r="D330" s="6">
        <v>2</v>
      </c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 spans="1:14" x14ac:dyDescent="0.25">
      <c r="A331" s="4" t="s">
        <v>526</v>
      </c>
      <c r="B331" s="5" t="s">
        <v>147</v>
      </c>
      <c r="C331" s="6">
        <v>11</v>
      </c>
      <c r="D331" s="6"/>
      <c r="E331" s="6">
        <v>15</v>
      </c>
      <c r="F331" s="6"/>
      <c r="G331" s="6"/>
      <c r="H331" s="6"/>
      <c r="I331" s="6"/>
      <c r="J331" s="6"/>
      <c r="K331" s="6"/>
      <c r="L331" s="6"/>
      <c r="M331" s="6"/>
      <c r="N331" s="6"/>
    </row>
    <row r="332" spans="1:14" x14ac:dyDescent="0.25">
      <c r="A332" s="4" t="s">
        <v>417</v>
      </c>
      <c r="B332" s="5" t="s">
        <v>147</v>
      </c>
      <c r="C332" s="6">
        <v>1</v>
      </c>
      <c r="D332" s="6"/>
      <c r="E332" s="6"/>
      <c r="F332" s="6"/>
      <c r="G332" s="6"/>
      <c r="H332" s="6"/>
      <c r="I332" s="6"/>
      <c r="J332" s="6">
        <v>2</v>
      </c>
      <c r="K332" s="6"/>
      <c r="L332" s="6">
        <v>5</v>
      </c>
      <c r="M332" s="6"/>
      <c r="N332" s="6"/>
    </row>
    <row r="333" spans="1:14" x14ac:dyDescent="0.25">
      <c r="A333" s="4" t="s">
        <v>414</v>
      </c>
      <c r="B333" s="5" t="s">
        <v>147</v>
      </c>
      <c r="C333" s="6">
        <v>18</v>
      </c>
      <c r="D333" s="6">
        <v>8</v>
      </c>
      <c r="E333" s="6">
        <v>18</v>
      </c>
      <c r="F333" s="6">
        <v>45</v>
      </c>
      <c r="G333" s="6">
        <v>10</v>
      </c>
      <c r="H333" s="6">
        <v>20</v>
      </c>
      <c r="I333" s="6">
        <v>50</v>
      </c>
      <c r="J333" s="6">
        <v>30</v>
      </c>
      <c r="K333" s="6">
        <v>15</v>
      </c>
      <c r="L333" s="6">
        <v>15</v>
      </c>
      <c r="M333" s="6">
        <v>60</v>
      </c>
      <c r="N333" s="6"/>
    </row>
    <row r="334" spans="1:14" x14ac:dyDescent="0.25">
      <c r="A334" s="4" t="s">
        <v>346</v>
      </c>
      <c r="B334" s="5" t="s">
        <v>147</v>
      </c>
      <c r="C334" s="6"/>
      <c r="D334" s="6">
        <v>20</v>
      </c>
      <c r="E334" s="6">
        <v>3</v>
      </c>
      <c r="F334" s="6">
        <v>9</v>
      </c>
      <c r="G334" s="6"/>
      <c r="H334" s="6"/>
      <c r="I334" s="6"/>
      <c r="J334" s="6"/>
      <c r="K334" s="6"/>
      <c r="L334" s="6"/>
      <c r="M334" s="6"/>
      <c r="N334" s="6"/>
    </row>
    <row r="335" spans="1:14" x14ac:dyDescent="0.25">
      <c r="A335" s="4" t="s">
        <v>418</v>
      </c>
      <c r="B335" s="5" t="s">
        <v>163</v>
      </c>
      <c r="C335" s="6"/>
      <c r="D335" s="6"/>
      <c r="E335" s="6"/>
      <c r="F335" s="6"/>
      <c r="G335" s="6"/>
      <c r="H335" s="6"/>
      <c r="I335" s="6">
        <v>1</v>
      </c>
      <c r="J335" s="6">
        <v>1</v>
      </c>
      <c r="K335" s="6">
        <v>1</v>
      </c>
      <c r="L335" s="6"/>
      <c r="M335" s="6">
        <v>1</v>
      </c>
      <c r="N335" s="6"/>
    </row>
    <row r="336" spans="1:14" x14ac:dyDescent="0.25">
      <c r="A336" s="4" t="s">
        <v>415</v>
      </c>
      <c r="B336" s="5" t="s">
        <v>163</v>
      </c>
      <c r="C336" s="6"/>
      <c r="D336" s="6"/>
      <c r="E336" s="6"/>
      <c r="F336" s="6"/>
      <c r="G336" s="6"/>
      <c r="H336" s="6"/>
      <c r="I336" s="6"/>
      <c r="J336" s="6"/>
      <c r="K336" s="6"/>
      <c r="L336" s="6">
        <v>3</v>
      </c>
      <c r="M336" s="6"/>
      <c r="N336" s="6"/>
    </row>
    <row r="337" spans="1:14" x14ac:dyDescent="0.25">
      <c r="A337" s="4" t="s">
        <v>347</v>
      </c>
      <c r="B337" s="5" t="s">
        <v>163</v>
      </c>
      <c r="C337" s="6"/>
      <c r="D337" s="6"/>
      <c r="E337" s="6">
        <v>5</v>
      </c>
      <c r="F337" s="6"/>
      <c r="G337" s="6"/>
      <c r="H337" s="6"/>
      <c r="I337" s="6"/>
      <c r="J337" s="6"/>
      <c r="K337" s="6"/>
      <c r="L337" s="6"/>
      <c r="M337" s="6"/>
      <c r="N337" s="6"/>
    </row>
    <row r="338" spans="1:14" x14ac:dyDescent="0.25">
      <c r="A338" s="4" t="s">
        <v>302</v>
      </c>
      <c r="B338" s="5" t="s">
        <v>210</v>
      </c>
      <c r="C338" s="6"/>
      <c r="D338" s="6">
        <v>3</v>
      </c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 spans="1:14" x14ac:dyDescent="0.25">
      <c r="A339" s="4" t="s">
        <v>348</v>
      </c>
      <c r="B339" s="5" t="s">
        <v>167</v>
      </c>
      <c r="C339" s="6"/>
      <c r="D339" s="6"/>
      <c r="E339" s="6">
        <v>2</v>
      </c>
      <c r="F339" s="6"/>
      <c r="G339" s="6"/>
      <c r="H339" s="6"/>
      <c r="I339" s="6"/>
      <c r="J339" s="6"/>
      <c r="K339" s="6"/>
      <c r="L339" s="6"/>
      <c r="M339" s="6"/>
      <c r="N339" s="6"/>
    </row>
    <row r="340" spans="1:14" x14ac:dyDescent="0.25">
      <c r="A340" s="4" t="s">
        <v>449</v>
      </c>
      <c r="B340" s="5" t="s">
        <v>179</v>
      </c>
      <c r="C340" s="6">
        <v>290</v>
      </c>
      <c r="D340" s="6">
        <v>160</v>
      </c>
      <c r="E340" s="6">
        <v>900</v>
      </c>
      <c r="F340" s="6">
        <v>30</v>
      </c>
      <c r="G340" s="6"/>
      <c r="H340" s="6"/>
      <c r="I340" s="6"/>
      <c r="J340" s="6">
        <v>50</v>
      </c>
      <c r="K340" s="6"/>
      <c r="L340" s="6">
        <v>150</v>
      </c>
      <c r="M340" s="6">
        <v>250</v>
      </c>
      <c r="N340" s="6"/>
    </row>
    <row r="341" spans="1:14" x14ac:dyDescent="0.25">
      <c r="A341" s="4" t="s">
        <v>517</v>
      </c>
      <c r="B341" s="5" t="s">
        <v>624</v>
      </c>
      <c r="C341" s="6"/>
      <c r="D341" s="6"/>
      <c r="E341" s="6"/>
      <c r="F341" s="6"/>
      <c r="G341" s="6"/>
      <c r="H341" s="6">
        <v>2</v>
      </c>
      <c r="I341" s="6"/>
      <c r="J341" s="6"/>
      <c r="K341" s="6"/>
      <c r="L341" s="6"/>
      <c r="M341" s="6"/>
      <c r="N341" s="6"/>
    </row>
    <row r="342" spans="1:14" x14ac:dyDescent="0.25">
      <c r="A342" s="4" t="s">
        <v>412</v>
      </c>
      <c r="B342" s="5" t="s">
        <v>194</v>
      </c>
      <c r="C342" s="6">
        <v>16</v>
      </c>
      <c r="D342" s="6">
        <v>7</v>
      </c>
      <c r="E342" s="6">
        <v>40</v>
      </c>
      <c r="F342" s="6">
        <v>18</v>
      </c>
      <c r="G342" s="6"/>
      <c r="H342" s="6">
        <v>20</v>
      </c>
      <c r="I342" s="6">
        <v>35</v>
      </c>
      <c r="J342" s="6">
        <v>25</v>
      </c>
      <c r="K342" s="6">
        <v>15</v>
      </c>
      <c r="L342" s="6">
        <v>10</v>
      </c>
      <c r="M342" s="6">
        <v>35</v>
      </c>
      <c r="N342" s="6"/>
    </row>
    <row r="343" spans="1:14" x14ac:dyDescent="0.25">
      <c r="A343" s="4" t="s">
        <v>384</v>
      </c>
      <c r="B343" s="5" t="s">
        <v>188</v>
      </c>
      <c r="C343" s="6"/>
      <c r="D343" s="6">
        <v>3</v>
      </c>
      <c r="E343" s="6"/>
      <c r="F343" s="6">
        <v>3</v>
      </c>
      <c r="G343" s="6"/>
      <c r="H343" s="6"/>
      <c r="I343" s="6">
        <v>5</v>
      </c>
      <c r="J343" s="6">
        <v>5</v>
      </c>
      <c r="K343" s="6"/>
      <c r="L343" s="6"/>
      <c r="M343" s="6"/>
      <c r="N343" s="6"/>
    </row>
    <row r="344" spans="1:14" x14ac:dyDescent="0.25">
      <c r="A344" s="4" t="s">
        <v>629</v>
      </c>
      <c r="B344" s="5" t="s">
        <v>188</v>
      </c>
      <c r="C344" s="6"/>
      <c r="D344" s="6"/>
      <c r="E344" s="6"/>
      <c r="F344" s="6"/>
      <c r="G344" s="6"/>
      <c r="H344" s="6"/>
      <c r="I344" s="6"/>
      <c r="J344" s="6"/>
      <c r="K344" s="6"/>
      <c r="L344" s="6">
        <v>5</v>
      </c>
      <c r="M344" s="6"/>
      <c r="N344" s="6"/>
    </row>
    <row r="345" spans="1:14" x14ac:dyDescent="0.25">
      <c r="A345" s="4" t="s">
        <v>349</v>
      </c>
      <c r="B345" s="5" t="s">
        <v>171</v>
      </c>
      <c r="C345" s="6"/>
      <c r="D345" s="6"/>
      <c r="E345" s="6">
        <v>4</v>
      </c>
      <c r="F345" s="6">
        <v>3</v>
      </c>
      <c r="G345" s="6"/>
      <c r="H345" s="6"/>
      <c r="I345" s="6"/>
      <c r="J345" s="6">
        <v>1</v>
      </c>
      <c r="K345" s="6"/>
      <c r="L345" s="6">
        <v>4</v>
      </c>
      <c r="M345" s="6"/>
      <c r="N345" s="6"/>
    </row>
    <row r="346" spans="1:14" x14ac:dyDescent="0.25">
      <c r="A346" s="4" t="s">
        <v>350</v>
      </c>
      <c r="B346" s="5" t="s">
        <v>148</v>
      </c>
      <c r="C346" s="6"/>
      <c r="D346" s="6"/>
      <c r="E346" s="6"/>
      <c r="F346" s="6"/>
      <c r="G346" s="6"/>
      <c r="H346" s="6">
        <v>20</v>
      </c>
      <c r="I346" s="6">
        <v>10</v>
      </c>
      <c r="J346" s="6">
        <v>10</v>
      </c>
      <c r="K346" s="6"/>
      <c r="L346" s="6"/>
      <c r="M346" s="6"/>
      <c r="N346" s="6"/>
    </row>
    <row r="347" spans="1:14" x14ac:dyDescent="0.25">
      <c r="A347" s="4" t="s">
        <v>351</v>
      </c>
      <c r="B347" s="5" t="s">
        <v>147</v>
      </c>
      <c r="C347" s="6"/>
      <c r="D347" s="6"/>
      <c r="E347" s="6"/>
      <c r="F347" s="6"/>
      <c r="G347" s="6"/>
      <c r="H347" s="6">
        <v>20</v>
      </c>
      <c r="I347" s="6">
        <v>10</v>
      </c>
      <c r="J347" s="6">
        <v>10</v>
      </c>
      <c r="K347" s="6"/>
      <c r="L347" s="6"/>
      <c r="M347" s="6"/>
      <c r="N347" s="6"/>
    </row>
    <row r="348" spans="1:14" x14ac:dyDescent="0.25">
      <c r="A348" s="4" t="s">
        <v>352</v>
      </c>
      <c r="B348" s="5" t="s">
        <v>188</v>
      </c>
      <c r="C348" s="6"/>
      <c r="D348" s="6"/>
      <c r="E348" s="6"/>
      <c r="F348" s="6"/>
      <c r="G348" s="6"/>
      <c r="H348" s="6">
        <v>20</v>
      </c>
      <c r="I348" s="6">
        <v>10</v>
      </c>
      <c r="J348" s="6">
        <v>10</v>
      </c>
      <c r="K348" s="6">
        <v>7</v>
      </c>
      <c r="L348" s="6">
        <v>20</v>
      </c>
      <c r="M348" s="6"/>
      <c r="N348" s="6">
        <v>20</v>
      </c>
    </row>
    <row r="349" spans="1:14" x14ac:dyDescent="0.25">
      <c r="A349" s="4" t="s">
        <v>353</v>
      </c>
      <c r="B349" s="5" t="s">
        <v>145</v>
      </c>
      <c r="C349" s="6">
        <v>2</v>
      </c>
      <c r="D349" s="6"/>
      <c r="E349" s="6"/>
      <c r="F349" s="6">
        <v>12</v>
      </c>
      <c r="G349" s="6">
        <v>18</v>
      </c>
      <c r="H349" s="6">
        <v>15</v>
      </c>
      <c r="I349" s="6">
        <v>15</v>
      </c>
      <c r="J349" s="6">
        <v>5</v>
      </c>
      <c r="K349" s="6"/>
      <c r="L349" s="6"/>
      <c r="M349" s="6"/>
      <c r="N349" s="6"/>
    </row>
    <row r="350" spans="1:14" x14ac:dyDescent="0.25">
      <c r="A350" s="4" t="s">
        <v>354</v>
      </c>
      <c r="B350" s="5" t="s">
        <v>148</v>
      </c>
      <c r="C350" s="6"/>
      <c r="D350" s="6"/>
      <c r="E350" s="6">
        <v>3</v>
      </c>
      <c r="F350" s="6"/>
      <c r="G350" s="6">
        <v>14</v>
      </c>
      <c r="H350" s="6">
        <v>20</v>
      </c>
      <c r="I350" s="6">
        <v>20</v>
      </c>
      <c r="J350" s="6">
        <v>10</v>
      </c>
      <c r="K350" s="6"/>
      <c r="L350" s="6"/>
      <c r="M350" s="6"/>
      <c r="N350" s="6"/>
    </row>
    <row r="351" spans="1:14" x14ac:dyDescent="0.25">
      <c r="A351" s="4" t="s">
        <v>355</v>
      </c>
      <c r="B351" s="5" t="s">
        <v>208</v>
      </c>
      <c r="C351" s="6"/>
      <c r="D351" s="6"/>
      <c r="E351" s="6"/>
      <c r="F351" s="6">
        <v>2</v>
      </c>
      <c r="G351" s="6"/>
      <c r="H351" s="6">
        <v>2</v>
      </c>
      <c r="I351" s="6"/>
      <c r="J351" s="6">
        <v>2</v>
      </c>
      <c r="K351" s="6"/>
      <c r="L351" s="6"/>
      <c r="M351" s="6"/>
      <c r="N351" s="6"/>
    </row>
    <row r="352" spans="1:14" x14ac:dyDescent="0.25">
      <c r="A352" s="4" t="s">
        <v>356</v>
      </c>
      <c r="B352" s="5" t="s">
        <v>147</v>
      </c>
      <c r="C352" s="6"/>
      <c r="D352" s="6"/>
      <c r="E352" s="6">
        <v>3</v>
      </c>
      <c r="F352" s="6"/>
      <c r="G352" s="6">
        <v>14</v>
      </c>
      <c r="H352" s="6">
        <v>20</v>
      </c>
      <c r="I352" s="6">
        <v>20</v>
      </c>
      <c r="J352" s="6">
        <v>10</v>
      </c>
      <c r="K352" s="6"/>
      <c r="L352" s="6"/>
      <c r="M352" s="6"/>
      <c r="N352" s="6"/>
    </row>
    <row r="353" spans="1:14" x14ac:dyDescent="0.25">
      <c r="A353" s="4" t="s">
        <v>438</v>
      </c>
      <c r="B353" s="5" t="s">
        <v>163</v>
      </c>
      <c r="C353" s="6"/>
      <c r="D353" s="6"/>
      <c r="E353" s="6"/>
      <c r="F353" s="6"/>
      <c r="G353" s="6"/>
      <c r="H353" s="6"/>
      <c r="I353" s="6"/>
      <c r="J353" s="6"/>
      <c r="K353" s="6">
        <v>2</v>
      </c>
      <c r="L353" s="6"/>
      <c r="M353" s="6"/>
      <c r="N353" s="6"/>
    </row>
    <row r="354" spans="1:14" x14ac:dyDescent="0.25">
      <c r="A354" s="4" t="s">
        <v>371</v>
      </c>
      <c r="B354" s="5" t="s">
        <v>624</v>
      </c>
      <c r="C354" s="6"/>
      <c r="D354" s="6"/>
      <c r="E354" s="6"/>
      <c r="F354" s="6"/>
      <c r="G354" s="6">
        <v>10</v>
      </c>
      <c r="H354" s="6">
        <v>10</v>
      </c>
      <c r="I354" s="6">
        <v>10</v>
      </c>
      <c r="J354" s="6"/>
      <c r="K354" s="6">
        <v>9</v>
      </c>
      <c r="L354" s="6"/>
      <c r="M354" s="6"/>
      <c r="N354" s="6"/>
    </row>
    <row r="355" spans="1:14" x14ac:dyDescent="0.25">
      <c r="A355" s="4" t="s">
        <v>357</v>
      </c>
      <c r="B355" s="5" t="s">
        <v>188</v>
      </c>
      <c r="C355" s="6"/>
      <c r="D355" s="6"/>
      <c r="E355" s="6"/>
      <c r="F355" s="6">
        <v>11</v>
      </c>
      <c r="G355" s="6">
        <v>10</v>
      </c>
      <c r="H355" s="6">
        <v>10</v>
      </c>
      <c r="I355" s="6">
        <v>10</v>
      </c>
      <c r="J355" s="6"/>
      <c r="K355" s="6"/>
      <c r="L355" s="6"/>
      <c r="M355" s="6"/>
      <c r="N355" s="6"/>
    </row>
    <row r="356" spans="1:14" x14ac:dyDescent="0.25">
      <c r="A356" s="4" t="s">
        <v>358</v>
      </c>
      <c r="B356" s="5" t="s">
        <v>171</v>
      </c>
      <c r="C356" s="6"/>
      <c r="D356" s="6"/>
      <c r="E356" s="6"/>
      <c r="F356" s="6">
        <v>2</v>
      </c>
      <c r="G356" s="6">
        <v>1</v>
      </c>
      <c r="H356" s="6">
        <v>2</v>
      </c>
      <c r="I356" s="6"/>
      <c r="J356" s="6">
        <v>5</v>
      </c>
      <c r="K356" s="6"/>
      <c r="L356" s="6"/>
      <c r="M356" s="6"/>
      <c r="N356" s="6"/>
    </row>
    <row r="357" spans="1:14" x14ac:dyDescent="0.25">
      <c r="A357" s="4" t="s">
        <v>359</v>
      </c>
      <c r="B357" s="5" t="s">
        <v>177</v>
      </c>
      <c r="C357" s="6"/>
      <c r="D357" s="6"/>
      <c r="E357" s="6"/>
      <c r="F357" s="6"/>
      <c r="G357" s="6">
        <v>10</v>
      </c>
      <c r="H357" s="6"/>
      <c r="I357" s="6"/>
      <c r="J357" s="6"/>
      <c r="K357" s="6"/>
      <c r="L357" s="6"/>
      <c r="M357" s="6"/>
      <c r="N357" s="6"/>
    </row>
    <row r="358" spans="1:14" x14ac:dyDescent="0.25">
      <c r="A358" s="4" t="s">
        <v>439</v>
      </c>
      <c r="B358" s="5" t="s">
        <v>148</v>
      </c>
      <c r="C358" s="6"/>
      <c r="D358" s="6">
        <v>8</v>
      </c>
      <c r="E358" s="6"/>
      <c r="F358" s="6"/>
      <c r="G358" s="6">
        <v>6</v>
      </c>
      <c r="H358" s="6">
        <v>10</v>
      </c>
      <c r="I358" s="6">
        <v>5</v>
      </c>
      <c r="J358" s="6"/>
      <c r="K358" s="6"/>
      <c r="L358" s="6"/>
      <c r="M358" s="6"/>
      <c r="N358" s="6"/>
    </row>
    <row r="359" spans="1:14" x14ac:dyDescent="0.25">
      <c r="A359" s="4" t="s">
        <v>440</v>
      </c>
      <c r="B359" s="5" t="s">
        <v>147</v>
      </c>
      <c r="C359" s="6"/>
      <c r="D359" s="6">
        <v>8</v>
      </c>
      <c r="E359" s="6"/>
      <c r="F359" s="6"/>
      <c r="G359" s="6">
        <v>7</v>
      </c>
      <c r="H359" s="6">
        <v>10</v>
      </c>
      <c r="I359" s="6">
        <v>5</v>
      </c>
      <c r="J359" s="6"/>
      <c r="K359" s="6"/>
      <c r="L359" s="6"/>
      <c r="M359" s="6"/>
      <c r="N359" s="6"/>
    </row>
    <row r="360" spans="1:14" x14ac:dyDescent="0.25">
      <c r="A360" s="4" t="s">
        <v>377</v>
      </c>
      <c r="B360" s="5" t="s">
        <v>624</v>
      </c>
      <c r="C360" s="6"/>
      <c r="D360" s="6"/>
      <c r="E360" s="6">
        <v>8</v>
      </c>
      <c r="F360" s="6"/>
      <c r="G360" s="6"/>
      <c r="H360" s="6"/>
      <c r="I360" s="6"/>
      <c r="J360" s="6"/>
      <c r="K360" s="6"/>
      <c r="L360" s="6"/>
      <c r="M360" s="6"/>
      <c r="N360" s="6"/>
    </row>
    <row r="361" spans="1:14" x14ac:dyDescent="0.25">
      <c r="A361" s="4" t="s">
        <v>426</v>
      </c>
      <c r="B361" s="5" t="s">
        <v>188</v>
      </c>
      <c r="C361" s="6"/>
      <c r="D361" s="6"/>
      <c r="E361" s="6"/>
      <c r="F361" s="6"/>
      <c r="G361" s="6">
        <v>7</v>
      </c>
      <c r="H361" s="6"/>
      <c r="I361" s="6"/>
      <c r="J361" s="6"/>
      <c r="K361" s="6"/>
      <c r="L361" s="6"/>
      <c r="M361" s="6"/>
      <c r="N361" s="6"/>
    </row>
    <row r="362" spans="1:14" x14ac:dyDescent="0.25">
      <c r="A362" s="4" t="s">
        <v>385</v>
      </c>
      <c r="B362" s="5" t="s">
        <v>148</v>
      </c>
      <c r="C362" s="6"/>
      <c r="D362" s="6"/>
      <c r="E362" s="6"/>
      <c r="F362" s="6"/>
      <c r="G362" s="6"/>
      <c r="H362" s="6">
        <v>10</v>
      </c>
      <c r="I362" s="6">
        <v>20</v>
      </c>
      <c r="J362" s="6">
        <v>10</v>
      </c>
      <c r="K362" s="6">
        <v>6</v>
      </c>
      <c r="L362" s="6">
        <v>5</v>
      </c>
      <c r="M362" s="6">
        <v>5</v>
      </c>
      <c r="N362" s="6">
        <v>5</v>
      </c>
    </row>
    <row r="363" spans="1:14" x14ac:dyDescent="0.25">
      <c r="A363" s="4" t="s">
        <v>386</v>
      </c>
      <c r="B363" s="5" t="s">
        <v>147</v>
      </c>
      <c r="C363" s="6"/>
      <c r="D363" s="6">
        <v>3</v>
      </c>
      <c r="E363" s="6">
        <v>3</v>
      </c>
      <c r="F363" s="6"/>
      <c r="G363" s="6"/>
      <c r="H363" s="6">
        <v>10</v>
      </c>
      <c r="I363" s="6">
        <v>20</v>
      </c>
      <c r="J363" s="6">
        <v>10</v>
      </c>
      <c r="K363" s="6">
        <v>6</v>
      </c>
      <c r="L363" s="6">
        <v>5</v>
      </c>
      <c r="M363" s="6">
        <v>5</v>
      </c>
      <c r="N363" s="6">
        <v>5</v>
      </c>
    </row>
    <row r="364" spans="1:14" x14ac:dyDescent="0.25">
      <c r="A364" s="4" t="s">
        <v>594</v>
      </c>
      <c r="B364" s="5" t="s">
        <v>595</v>
      </c>
      <c r="C364" s="6"/>
      <c r="D364" s="6"/>
      <c r="E364" s="6">
        <v>2</v>
      </c>
      <c r="F364" s="6"/>
      <c r="G364" s="6"/>
      <c r="H364" s="6"/>
      <c r="I364" s="6"/>
      <c r="J364" s="6"/>
      <c r="K364" s="6">
        <v>7</v>
      </c>
      <c r="L364" s="6"/>
      <c r="M364" s="6"/>
      <c r="N364" s="6"/>
    </row>
    <row r="365" spans="1:14" x14ac:dyDescent="0.25">
      <c r="A365" s="4" t="s">
        <v>637</v>
      </c>
      <c r="B365" s="5" t="s">
        <v>638</v>
      </c>
      <c r="C365" s="6"/>
      <c r="D365" s="6">
        <v>1</v>
      </c>
      <c r="E365" s="6"/>
      <c r="F365" s="6"/>
      <c r="G365" s="6"/>
      <c r="H365" s="6"/>
      <c r="I365" s="6"/>
      <c r="J365" s="6"/>
      <c r="K365" s="6"/>
      <c r="L365" s="6"/>
      <c r="M365" s="6"/>
      <c r="N365" s="6"/>
    </row>
    <row r="366" spans="1:14" x14ac:dyDescent="0.25">
      <c r="A366" s="4" t="s">
        <v>610</v>
      </c>
      <c r="B366" s="5" t="s">
        <v>611</v>
      </c>
      <c r="C366" s="6"/>
      <c r="D366" s="6"/>
      <c r="E366" s="6"/>
      <c r="F366" s="6"/>
      <c r="G366" s="6"/>
      <c r="H366" s="6"/>
      <c r="I366" s="6"/>
      <c r="J366" s="6"/>
      <c r="K366" s="6">
        <v>5</v>
      </c>
      <c r="L366" s="6"/>
      <c r="M366" s="6"/>
      <c r="N366" s="6"/>
    </row>
    <row r="367" spans="1:14" x14ac:dyDescent="0.25">
      <c r="A367" s="4" t="s">
        <v>631</v>
      </c>
      <c r="B367" s="5" t="s">
        <v>632</v>
      </c>
      <c r="C367" s="6"/>
      <c r="D367" s="6">
        <v>2</v>
      </c>
      <c r="E367" s="6"/>
      <c r="F367" s="6"/>
      <c r="G367" s="6"/>
      <c r="H367" s="6"/>
      <c r="I367" s="6"/>
      <c r="J367" s="6"/>
      <c r="K367" s="6">
        <v>5</v>
      </c>
      <c r="L367" s="6"/>
      <c r="M367" s="6"/>
      <c r="N367" s="6"/>
    </row>
    <row r="368" spans="1:14" x14ac:dyDescent="0.25">
      <c r="A368" s="4" t="s">
        <v>635</v>
      </c>
      <c r="B368" s="5" t="s">
        <v>636</v>
      </c>
      <c r="C368" s="6"/>
      <c r="D368" s="6"/>
      <c r="E368" s="6">
        <v>2</v>
      </c>
      <c r="F368" s="6">
        <v>2</v>
      </c>
      <c r="G368" s="6"/>
      <c r="H368" s="6"/>
      <c r="I368" s="6"/>
      <c r="J368" s="6"/>
      <c r="K368" s="6">
        <v>5</v>
      </c>
      <c r="L368" s="6"/>
      <c r="M368" s="6"/>
      <c r="N368" s="6"/>
    </row>
    <row r="369" spans="1:14" x14ac:dyDescent="0.25">
      <c r="A369" s="4" t="s">
        <v>639</v>
      </c>
      <c r="B369" s="5" t="s">
        <v>638</v>
      </c>
      <c r="C369" s="6"/>
      <c r="D369" s="6">
        <v>1</v>
      </c>
      <c r="E369" s="6">
        <v>3</v>
      </c>
      <c r="F369" s="6">
        <v>2</v>
      </c>
      <c r="G369" s="6"/>
      <c r="H369" s="6"/>
      <c r="I369" s="6"/>
      <c r="J369" s="6"/>
      <c r="K369" s="6">
        <v>6</v>
      </c>
      <c r="L369" s="6"/>
      <c r="M369" s="6"/>
      <c r="N369" s="6"/>
    </row>
    <row r="370" spans="1:14" x14ac:dyDescent="0.25">
      <c r="A370" s="4" t="s">
        <v>597</v>
      </c>
      <c r="B370" s="5" t="s">
        <v>598</v>
      </c>
      <c r="C370" s="6"/>
      <c r="D370" s="6"/>
      <c r="E370" s="6">
        <v>5</v>
      </c>
      <c r="F370" s="6"/>
      <c r="G370" s="6"/>
      <c r="H370" s="6"/>
      <c r="I370" s="6"/>
      <c r="J370" s="6"/>
      <c r="K370" s="6"/>
      <c r="L370" s="6"/>
      <c r="M370" s="6"/>
      <c r="N370" s="6"/>
    </row>
    <row r="371" spans="1:14" x14ac:dyDescent="0.25">
      <c r="A371" s="4" t="s">
        <v>603</v>
      </c>
      <c r="B371" s="5" t="s">
        <v>604</v>
      </c>
      <c r="C371" s="6"/>
      <c r="D371" s="6">
        <v>2</v>
      </c>
      <c r="E371" s="6"/>
      <c r="F371" s="6"/>
      <c r="G371" s="6"/>
      <c r="H371" s="6"/>
      <c r="I371" s="6"/>
      <c r="J371" s="6"/>
      <c r="K371" s="6">
        <v>6</v>
      </c>
      <c r="L371" s="6"/>
      <c r="M371" s="6"/>
      <c r="N371" s="6"/>
    </row>
    <row r="372" spans="1:14" x14ac:dyDescent="0.25">
      <c r="A372" s="4" t="s">
        <v>591</v>
      </c>
      <c r="B372" s="5" t="s">
        <v>592</v>
      </c>
      <c r="C372" s="6"/>
      <c r="D372" s="6">
        <v>2</v>
      </c>
      <c r="E372" s="6"/>
      <c r="F372" s="6"/>
      <c r="G372" s="6"/>
      <c r="H372" s="6"/>
      <c r="I372" s="6"/>
      <c r="J372" s="6"/>
      <c r="K372" s="6">
        <v>2</v>
      </c>
      <c r="L372" s="6"/>
      <c r="M372" s="6"/>
      <c r="N372" s="6"/>
    </row>
    <row r="373" spans="1:14" x14ac:dyDescent="0.25">
      <c r="A373" s="4" t="s">
        <v>613</v>
      </c>
      <c r="B373" s="5" t="s">
        <v>614</v>
      </c>
      <c r="C373" s="6"/>
      <c r="D373" s="6"/>
      <c r="E373" s="6">
        <v>4</v>
      </c>
      <c r="F373" s="6"/>
      <c r="G373" s="6"/>
      <c r="H373" s="6"/>
      <c r="I373" s="6"/>
      <c r="J373" s="6"/>
      <c r="K373" s="6">
        <v>8</v>
      </c>
      <c r="L373" s="6"/>
      <c r="M373" s="6"/>
      <c r="N373" s="6"/>
    </row>
    <row r="374" spans="1:14" x14ac:dyDescent="0.25">
      <c r="A374" s="4" t="s">
        <v>585</v>
      </c>
      <c r="B374" s="5" t="s">
        <v>584</v>
      </c>
      <c r="C374" s="6"/>
      <c r="D374" s="6"/>
      <c r="E374" s="6">
        <v>5</v>
      </c>
      <c r="F374" s="6"/>
      <c r="G374" s="6"/>
      <c r="H374" s="6"/>
      <c r="I374" s="6"/>
      <c r="J374" s="6"/>
      <c r="K374" s="6"/>
      <c r="L374" s="6"/>
      <c r="M374" s="6"/>
      <c r="N374" s="6"/>
    </row>
    <row r="375" spans="1:14" x14ac:dyDescent="0.25">
      <c r="A375" s="4" t="s">
        <v>606</v>
      </c>
      <c r="B375" s="5" t="s">
        <v>607</v>
      </c>
      <c r="C375" s="6"/>
      <c r="D375" s="6"/>
      <c r="E375" s="6">
        <v>2</v>
      </c>
      <c r="F375" s="6"/>
      <c r="G375" s="6"/>
      <c r="H375" s="6">
        <v>3</v>
      </c>
      <c r="I375" s="6">
        <v>2</v>
      </c>
      <c r="J375" s="6"/>
      <c r="K375" s="6">
        <v>5</v>
      </c>
      <c r="L375" s="6"/>
      <c r="M375" s="6"/>
      <c r="N375" s="6"/>
    </row>
    <row r="376" spans="1:14" x14ac:dyDescent="0.25">
      <c r="A376" s="4" t="s">
        <v>580</v>
      </c>
      <c r="B376" s="5" t="s">
        <v>581</v>
      </c>
      <c r="C376" s="6">
        <v>1</v>
      </c>
      <c r="D376" s="6"/>
      <c r="E376" s="6">
        <v>2</v>
      </c>
      <c r="F376" s="6">
        <v>2</v>
      </c>
      <c r="G376" s="6">
        <v>3</v>
      </c>
      <c r="H376" s="6">
        <v>2</v>
      </c>
      <c r="I376" s="6">
        <v>2</v>
      </c>
      <c r="J376" s="6"/>
      <c r="K376" s="6">
        <v>6</v>
      </c>
      <c r="L376" s="6">
        <v>7</v>
      </c>
      <c r="M376" s="6"/>
      <c r="N376" s="6"/>
    </row>
    <row r="377" spans="1:14" x14ac:dyDescent="0.25">
      <c r="A377" s="4" t="s">
        <v>582</v>
      </c>
      <c r="B377" s="5" t="s">
        <v>583</v>
      </c>
      <c r="C377" s="6">
        <v>4</v>
      </c>
      <c r="D377" s="6"/>
      <c r="E377" s="6">
        <v>2</v>
      </c>
      <c r="F377" s="6">
        <v>1</v>
      </c>
      <c r="G377" s="6"/>
      <c r="H377" s="6"/>
      <c r="I377" s="6"/>
      <c r="J377" s="6"/>
      <c r="K377" s="6"/>
      <c r="L377" s="6"/>
      <c r="M377" s="6"/>
      <c r="N377" s="6"/>
    </row>
    <row r="378" spans="1:14" x14ac:dyDescent="0.25">
      <c r="A378" s="4" t="s">
        <v>589</v>
      </c>
      <c r="B378" s="5" t="s">
        <v>590</v>
      </c>
      <c r="C378" s="6"/>
      <c r="D378" s="6"/>
      <c r="E378" s="6"/>
      <c r="F378" s="6"/>
      <c r="G378" s="6"/>
      <c r="H378" s="6"/>
      <c r="I378" s="6"/>
      <c r="J378" s="6"/>
      <c r="K378" s="6">
        <v>3</v>
      </c>
      <c r="L378" s="6"/>
      <c r="M378" s="6"/>
      <c r="N378" s="6"/>
    </row>
    <row r="379" spans="1:14" x14ac:dyDescent="0.25">
      <c r="A379" s="4" t="s">
        <v>612</v>
      </c>
      <c r="B379" s="5" t="s">
        <v>611</v>
      </c>
      <c r="C379" s="6">
        <v>2</v>
      </c>
      <c r="D379" s="6"/>
      <c r="E379" s="6"/>
      <c r="F379" s="6">
        <v>1</v>
      </c>
      <c r="G379" s="6"/>
      <c r="H379" s="6"/>
      <c r="I379" s="6"/>
      <c r="J379" s="6"/>
      <c r="K379" s="6"/>
      <c r="L379" s="6"/>
      <c r="M379" s="6"/>
      <c r="N379" s="6"/>
    </row>
    <row r="380" spans="1:14" x14ac:dyDescent="0.25">
      <c r="A380" s="4" t="s">
        <v>587</v>
      </c>
      <c r="B380" s="5" t="s">
        <v>588</v>
      </c>
      <c r="C380" s="6"/>
      <c r="D380" s="6"/>
      <c r="E380" s="6"/>
      <c r="F380" s="6"/>
      <c r="G380" s="6"/>
      <c r="H380" s="6"/>
      <c r="I380" s="6"/>
      <c r="J380" s="6"/>
      <c r="K380" s="6">
        <v>3</v>
      </c>
      <c r="L380" s="6"/>
      <c r="M380" s="6"/>
      <c r="N380" s="6"/>
    </row>
    <row r="381" spans="1:14" x14ac:dyDescent="0.25">
      <c r="A381" s="4" t="s">
        <v>601</v>
      </c>
      <c r="B381" s="5" t="s">
        <v>602</v>
      </c>
      <c r="C381" s="6">
        <v>2</v>
      </c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</row>
    <row r="382" spans="1:14" x14ac:dyDescent="0.25">
      <c r="A382" s="4" t="s">
        <v>608</v>
      </c>
      <c r="B382" s="5" t="s">
        <v>609</v>
      </c>
      <c r="C382" s="6"/>
      <c r="D382" s="6"/>
      <c r="E382" s="6"/>
      <c r="F382" s="6">
        <v>4</v>
      </c>
      <c r="G382" s="6"/>
      <c r="H382" s="6"/>
      <c r="I382" s="6"/>
      <c r="J382" s="6"/>
      <c r="K382" s="6">
        <v>4</v>
      </c>
      <c r="L382" s="6"/>
      <c r="M382" s="6"/>
      <c r="N382" s="6"/>
    </row>
    <row r="383" spans="1:14" x14ac:dyDescent="0.25">
      <c r="A383" s="4" t="s">
        <v>410</v>
      </c>
      <c r="B383" s="5" t="s">
        <v>148</v>
      </c>
      <c r="C383" s="6">
        <v>5</v>
      </c>
      <c r="D383" s="6"/>
      <c r="E383" s="6">
        <v>5</v>
      </c>
      <c r="F383" s="6">
        <v>5</v>
      </c>
      <c r="G383" s="6"/>
      <c r="H383" s="6"/>
      <c r="I383" s="6"/>
      <c r="J383" s="6"/>
      <c r="K383" s="6"/>
      <c r="L383" s="6"/>
      <c r="M383" s="6"/>
      <c r="N383" s="6"/>
    </row>
    <row r="384" spans="1:14" x14ac:dyDescent="0.25">
      <c r="A384" s="4" t="s">
        <v>411</v>
      </c>
      <c r="B384" s="5" t="s">
        <v>163</v>
      </c>
      <c r="C384" s="6">
        <v>2</v>
      </c>
      <c r="D384" s="6">
        <v>3</v>
      </c>
      <c r="E384" s="6">
        <v>5</v>
      </c>
      <c r="F384" s="6"/>
      <c r="G384" s="6"/>
      <c r="H384" s="6"/>
      <c r="I384" s="6"/>
      <c r="J384" s="6"/>
      <c r="K384" s="6"/>
      <c r="L384" s="6"/>
      <c r="M384" s="6"/>
      <c r="N384" s="6"/>
    </row>
    <row r="385" spans="1:14" x14ac:dyDescent="0.25">
      <c r="A385" s="4" t="s">
        <v>452</v>
      </c>
      <c r="B385" s="5" t="s">
        <v>266</v>
      </c>
      <c r="C385" s="6"/>
      <c r="D385" s="6">
        <v>100</v>
      </c>
      <c r="E385" s="6">
        <v>100</v>
      </c>
      <c r="F385" s="6"/>
      <c r="G385" s="6"/>
      <c r="H385" s="6"/>
      <c r="I385" s="6"/>
      <c r="J385" s="6"/>
      <c r="K385" s="6"/>
      <c r="L385" s="6"/>
      <c r="M385" s="6"/>
      <c r="N385" s="6"/>
    </row>
    <row r="386" spans="1:14" x14ac:dyDescent="0.25">
      <c r="A386" s="4" t="s">
        <v>650</v>
      </c>
      <c r="B386" s="5" t="s">
        <v>561</v>
      </c>
      <c r="C386" s="6">
        <v>18</v>
      </c>
      <c r="D386" s="6">
        <v>123</v>
      </c>
      <c r="E386" s="6">
        <v>128</v>
      </c>
      <c r="F386" s="6">
        <v>198</v>
      </c>
      <c r="G386" s="6">
        <v>176</v>
      </c>
      <c r="H386" s="6">
        <v>327</v>
      </c>
      <c r="I386" s="6">
        <v>258</v>
      </c>
      <c r="J386" s="6">
        <v>320</v>
      </c>
      <c r="K386" s="6">
        <v>236</v>
      </c>
      <c r="L386" s="6">
        <v>281</v>
      </c>
      <c r="M386" s="6">
        <v>240</v>
      </c>
      <c r="N386" s="6">
        <v>234</v>
      </c>
    </row>
    <row r="387" spans="1:14" x14ac:dyDescent="0.25">
      <c r="A387" s="4" t="s">
        <v>645</v>
      </c>
      <c r="B387" s="5" t="s">
        <v>554</v>
      </c>
      <c r="C387" s="6"/>
      <c r="D387" s="6">
        <v>5</v>
      </c>
      <c r="E387" s="6">
        <v>24</v>
      </c>
      <c r="F387" s="6">
        <v>10</v>
      </c>
      <c r="G387" s="6">
        <v>4</v>
      </c>
      <c r="H387" s="6">
        <v>2</v>
      </c>
      <c r="I387" s="6">
        <v>1</v>
      </c>
      <c r="J387" s="6">
        <v>3</v>
      </c>
      <c r="K387" s="6">
        <v>7</v>
      </c>
      <c r="L387" s="6"/>
      <c r="M387" s="6">
        <v>4</v>
      </c>
      <c r="N387" s="6"/>
    </row>
    <row r="388" spans="1:14" x14ac:dyDescent="0.25">
      <c r="A388" s="4" t="s">
        <v>643</v>
      </c>
      <c r="B388" s="5" t="s">
        <v>644</v>
      </c>
      <c r="C388" s="6"/>
      <c r="D388" s="6"/>
      <c r="E388" s="6"/>
      <c r="F388" s="6"/>
      <c r="G388" s="6"/>
      <c r="H388" s="6"/>
      <c r="I388" s="6"/>
      <c r="J388" s="6">
        <v>25</v>
      </c>
      <c r="K388" s="6"/>
      <c r="L388" s="6"/>
      <c r="M388" s="6"/>
      <c r="N388" s="6"/>
    </row>
    <row r="389" spans="1:14" x14ac:dyDescent="0.25">
      <c r="A389" s="4" t="s">
        <v>641</v>
      </c>
      <c r="B389" s="5" t="s">
        <v>642</v>
      </c>
      <c r="C389" s="6"/>
      <c r="D389" s="6"/>
      <c r="E389" s="6"/>
      <c r="F389" s="6"/>
      <c r="G389" s="6"/>
      <c r="H389" s="6">
        <v>5</v>
      </c>
      <c r="I389" s="6"/>
      <c r="J389" s="6"/>
      <c r="K389" s="6"/>
      <c r="L389" s="6"/>
      <c r="M389" s="6"/>
      <c r="N389" s="6"/>
    </row>
    <row r="390" spans="1:14" x14ac:dyDescent="0.25">
      <c r="A390" s="4" t="s">
        <v>647</v>
      </c>
      <c r="B390" s="5" t="s">
        <v>648</v>
      </c>
      <c r="C390" s="6">
        <v>1</v>
      </c>
      <c r="D390" s="6">
        <v>1</v>
      </c>
      <c r="E390" s="6">
        <v>1</v>
      </c>
      <c r="F390" s="6">
        <v>1</v>
      </c>
      <c r="G390" s="6">
        <v>1</v>
      </c>
      <c r="H390" s="6">
        <v>1</v>
      </c>
      <c r="I390" s="6">
        <v>1</v>
      </c>
      <c r="J390" s="6">
        <v>1</v>
      </c>
      <c r="K390" s="6">
        <v>1</v>
      </c>
      <c r="L390" s="6">
        <v>1</v>
      </c>
      <c r="M390" s="6">
        <v>1</v>
      </c>
      <c r="N390" s="6">
        <v>1</v>
      </c>
    </row>
    <row r="391" spans="1:14" x14ac:dyDescent="0.25">
      <c r="A391" s="4" t="s">
        <v>453</v>
      </c>
      <c r="B391" s="5" t="s">
        <v>266</v>
      </c>
      <c r="C391" s="6"/>
      <c r="D391" s="6"/>
      <c r="E391" s="6">
        <v>300</v>
      </c>
      <c r="F391" s="6"/>
      <c r="G391" s="6"/>
      <c r="H391" s="6"/>
      <c r="I391" s="6"/>
      <c r="J391" s="6"/>
      <c r="K391" s="6"/>
      <c r="L391" s="6"/>
      <c r="M391" s="6"/>
      <c r="N391" s="6"/>
    </row>
    <row r="392" spans="1:14" x14ac:dyDescent="0.25">
      <c r="A392" s="4" t="s">
        <v>427</v>
      </c>
      <c r="B392" s="5" t="s">
        <v>171</v>
      </c>
      <c r="C392" s="6"/>
      <c r="D392" s="6">
        <v>8</v>
      </c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 spans="1:14" x14ac:dyDescent="0.25">
      <c r="A393" s="4" t="s">
        <v>360</v>
      </c>
      <c r="B393" s="5" t="s">
        <v>148</v>
      </c>
      <c r="C393" s="6"/>
      <c r="D393" s="6"/>
      <c r="E393" s="6"/>
      <c r="F393" s="6">
        <v>10</v>
      </c>
      <c r="G393" s="6"/>
      <c r="H393" s="6"/>
      <c r="I393" s="6"/>
      <c r="J393" s="6">
        <v>10</v>
      </c>
      <c r="K393" s="6"/>
      <c r="L393" s="6"/>
      <c r="M393" s="6"/>
      <c r="N393" s="6"/>
    </row>
    <row r="394" spans="1:14" x14ac:dyDescent="0.25">
      <c r="A394" s="4" t="s">
        <v>361</v>
      </c>
      <c r="B394" s="5" t="s">
        <v>194</v>
      </c>
      <c r="C394" s="6"/>
      <c r="D394" s="6"/>
      <c r="E394" s="6">
        <v>10</v>
      </c>
      <c r="F394" s="6"/>
      <c r="G394" s="6"/>
      <c r="H394" s="6"/>
      <c r="I394" s="6"/>
      <c r="J394" s="6">
        <v>10</v>
      </c>
      <c r="K394" s="6"/>
      <c r="L394" s="6"/>
      <c r="M394" s="6"/>
      <c r="N394" s="6"/>
    </row>
    <row r="395" spans="1:14" x14ac:dyDescent="0.25">
      <c r="A395" s="4" t="s">
        <v>293</v>
      </c>
      <c r="B395" s="5" t="s">
        <v>622</v>
      </c>
      <c r="C395" s="6"/>
      <c r="D395" s="6">
        <v>400</v>
      </c>
      <c r="E395" s="6"/>
      <c r="F395" s="6"/>
      <c r="G395" s="6">
        <v>200</v>
      </c>
      <c r="H395" s="6"/>
      <c r="I395" s="6">
        <v>200</v>
      </c>
      <c r="J395" s="6"/>
      <c r="K395" s="6">
        <v>200</v>
      </c>
      <c r="L395" s="6"/>
      <c r="M395" s="6">
        <v>200</v>
      </c>
      <c r="N395" s="6"/>
    </row>
    <row r="396" spans="1:14" x14ac:dyDescent="0.25">
      <c r="A396" s="4" t="s">
        <v>395</v>
      </c>
      <c r="B396" s="5" t="s">
        <v>182</v>
      </c>
      <c r="C396" s="6"/>
      <c r="D396" s="6"/>
      <c r="E396" s="6"/>
      <c r="F396" s="6"/>
      <c r="G396" s="6">
        <v>3</v>
      </c>
      <c r="H396" s="6">
        <v>5</v>
      </c>
      <c r="I396" s="6">
        <v>10</v>
      </c>
      <c r="J396" s="6">
        <v>5</v>
      </c>
      <c r="K396" s="6"/>
      <c r="L396" s="6">
        <v>15</v>
      </c>
      <c r="M396" s="6"/>
      <c r="N396" s="6">
        <v>5</v>
      </c>
    </row>
    <row r="397" spans="1:14" x14ac:dyDescent="0.25">
      <c r="A397" s="4" t="s">
        <v>392</v>
      </c>
      <c r="B397" s="5" t="s">
        <v>145</v>
      </c>
      <c r="C397" s="6"/>
      <c r="D397" s="6"/>
      <c r="E397" s="6">
        <v>4</v>
      </c>
      <c r="F397" s="6"/>
      <c r="G397" s="6">
        <v>9</v>
      </c>
      <c r="H397" s="6"/>
      <c r="I397" s="6"/>
      <c r="J397" s="6">
        <v>4</v>
      </c>
      <c r="K397" s="6"/>
      <c r="L397" s="6">
        <v>3</v>
      </c>
      <c r="M397" s="6"/>
      <c r="N397" s="6"/>
    </row>
    <row r="398" spans="1:14" x14ac:dyDescent="0.25">
      <c r="A398" s="4" t="s">
        <v>388</v>
      </c>
      <c r="B398" s="5" t="s">
        <v>148</v>
      </c>
      <c r="C398" s="6"/>
      <c r="D398" s="6">
        <v>6</v>
      </c>
      <c r="E398" s="6"/>
      <c r="F398" s="6">
        <v>6</v>
      </c>
      <c r="G398" s="6">
        <v>21</v>
      </c>
      <c r="H398" s="6">
        <v>10</v>
      </c>
      <c r="I398" s="6">
        <v>15</v>
      </c>
      <c r="J398" s="6">
        <v>10</v>
      </c>
      <c r="K398" s="6"/>
      <c r="L398" s="6">
        <v>10</v>
      </c>
      <c r="M398" s="6">
        <v>10</v>
      </c>
      <c r="N398" s="6">
        <v>5</v>
      </c>
    </row>
    <row r="399" spans="1:14" x14ac:dyDescent="0.25">
      <c r="A399" s="4" t="s">
        <v>399</v>
      </c>
      <c r="B399" s="5" t="s">
        <v>208</v>
      </c>
      <c r="C399" s="6"/>
      <c r="D399" s="6"/>
      <c r="E399" s="6">
        <v>2</v>
      </c>
      <c r="F399" s="6"/>
      <c r="G399" s="6">
        <v>5</v>
      </c>
      <c r="H399" s="6">
        <v>3</v>
      </c>
      <c r="I399" s="6"/>
      <c r="J399" s="6">
        <v>2</v>
      </c>
      <c r="K399" s="6"/>
      <c r="L399" s="6"/>
      <c r="M399" s="6"/>
      <c r="N399" s="6"/>
    </row>
    <row r="400" spans="1:14" x14ac:dyDescent="0.25">
      <c r="A400" s="4" t="s">
        <v>389</v>
      </c>
      <c r="B400" s="5" t="s">
        <v>147</v>
      </c>
      <c r="C400" s="6"/>
      <c r="D400" s="6"/>
      <c r="E400" s="6">
        <v>6</v>
      </c>
      <c r="F400" s="6">
        <v>13</v>
      </c>
      <c r="G400" s="6">
        <v>15</v>
      </c>
      <c r="H400" s="6">
        <v>10</v>
      </c>
      <c r="I400" s="6">
        <v>15</v>
      </c>
      <c r="J400" s="6">
        <v>20</v>
      </c>
      <c r="K400" s="6"/>
      <c r="L400" s="6">
        <v>10</v>
      </c>
      <c r="M400" s="6"/>
      <c r="N400" s="6"/>
    </row>
    <row r="401" spans="1:14" x14ac:dyDescent="0.25">
      <c r="A401" s="4" t="s">
        <v>400</v>
      </c>
      <c r="B401" s="5" t="s">
        <v>198</v>
      </c>
      <c r="C401" s="6"/>
      <c r="D401" s="6"/>
      <c r="E401" s="6"/>
      <c r="F401" s="6"/>
      <c r="G401" s="6"/>
      <c r="H401" s="6">
        <v>5</v>
      </c>
      <c r="I401" s="6"/>
      <c r="J401" s="6">
        <v>5</v>
      </c>
      <c r="K401" s="6"/>
      <c r="L401" s="6">
        <v>10</v>
      </c>
      <c r="M401" s="6"/>
      <c r="N401" s="6"/>
    </row>
    <row r="402" spans="1:14" x14ac:dyDescent="0.25">
      <c r="A402" s="4" t="s">
        <v>390</v>
      </c>
      <c r="B402" s="5" t="s">
        <v>163</v>
      </c>
      <c r="C402" s="6"/>
      <c r="D402" s="6"/>
      <c r="E402" s="6"/>
      <c r="F402" s="6"/>
      <c r="G402" s="6"/>
      <c r="H402" s="6">
        <v>10</v>
      </c>
      <c r="I402" s="6">
        <v>10</v>
      </c>
      <c r="J402" s="6">
        <v>10</v>
      </c>
      <c r="K402" s="6">
        <v>5</v>
      </c>
      <c r="L402" s="6">
        <v>5</v>
      </c>
      <c r="M402" s="6">
        <v>2</v>
      </c>
      <c r="N402" s="6"/>
    </row>
    <row r="403" spans="1:14" x14ac:dyDescent="0.25">
      <c r="A403" s="4" t="s">
        <v>402</v>
      </c>
      <c r="B403" s="5" t="s">
        <v>165</v>
      </c>
      <c r="C403" s="6">
        <v>10</v>
      </c>
      <c r="D403" s="6"/>
      <c r="E403" s="6">
        <v>5</v>
      </c>
      <c r="F403" s="6">
        <v>10</v>
      </c>
      <c r="G403" s="6">
        <v>25</v>
      </c>
      <c r="H403" s="6">
        <v>10</v>
      </c>
      <c r="I403" s="6">
        <v>10</v>
      </c>
      <c r="J403" s="6">
        <v>10</v>
      </c>
      <c r="K403" s="6">
        <v>5</v>
      </c>
      <c r="L403" s="6">
        <v>10</v>
      </c>
      <c r="M403" s="6">
        <v>10</v>
      </c>
      <c r="N403" s="6">
        <v>10</v>
      </c>
    </row>
    <row r="404" spans="1:14" x14ac:dyDescent="0.25">
      <c r="A404" s="4" t="s">
        <v>398</v>
      </c>
      <c r="B404" s="5" t="s">
        <v>167</v>
      </c>
      <c r="C404" s="6"/>
      <c r="D404" s="6"/>
      <c r="E404" s="6"/>
      <c r="F404" s="6">
        <v>5</v>
      </c>
      <c r="G404" s="6">
        <v>3</v>
      </c>
      <c r="H404" s="6">
        <v>5</v>
      </c>
      <c r="I404" s="6">
        <v>5</v>
      </c>
      <c r="J404" s="6">
        <v>5</v>
      </c>
      <c r="K404" s="6">
        <v>2</v>
      </c>
      <c r="L404" s="6">
        <v>2</v>
      </c>
      <c r="M404" s="6">
        <v>2</v>
      </c>
      <c r="N404" s="6"/>
    </row>
    <row r="405" spans="1:14" x14ac:dyDescent="0.25">
      <c r="A405" s="4" t="s">
        <v>454</v>
      </c>
      <c r="B405" s="5" t="s">
        <v>617</v>
      </c>
      <c r="C405" s="6">
        <v>1250</v>
      </c>
      <c r="D405" s="6">
        <v>910</v>
      </c>
      <c r="E405" s="6"/>
      <c r="F405" s="6"/>
      <c r="G405" s="6"/>
      <c r="H405" s="6"/>
      <c r="I405" s="6"/>
      <c r="J405" s="6"/>
      <c r="K405" s="6"/>
      <c r="L405" s="6"/>
      <c r="M405" s="6"/>
      <c r="N405" s="6"/>
    </row>
    <row r="406" spans="1:14" x14ac:dyDescent="0.25">
      <c r="A406" s="4" t="s">
        <v>393</v>
      </c>
      <c r="B406" s="5" t="s">
        <v>188</v>
      </c>
      <c r="C406" s="6">
        <v>10</v>
      </c>
      <c r="D406" s="6"/>
      <c r="E406" s="6"/>
      <c r="F406" s="6">
        <v>5</v>
      </c>
      <c r="G406" s="6">
        <v>11</v>
      </c>
      <c r="H406" s="6">
        <v>7</v>
      </c>
      <c r="I406" s="6"/>
      <c r="J406" s="6">
        <v>7</v>
      </c>
      <c r="K406" s="6"/>
      <c r="L406" s="6">
        <v>3</v>
      </c>
      <c r="M406" s="6"/>
      <c r="N406" s="6"/>
    </row>
    <row r="407" spans="1:14" x14ac:dyDescent="0.25">
      <c r="A407" s="4" t="s">
        <v>394</v>
      </c>
      <c r="B407" s="5" t="s">
        <v>169</v>
      </c>
      <c r="C407" s="6"/>
      <c r="D407" s="6"/>
      <c r="E407" s="6"/>
      <c r="F407" s="6"/>
      <c r="G407" s="6">
        <v>1</v>
      </c>
      <c r="H407" s="6">
        <v>5</v>
      </c>
      <c r="I407" s="6"/>
      <c r="J407" s="6"/>
      <c r="K407" s="6">
        <v>5</v>
      </c>
      <c r="L407" s="6">
        <v>4</v>
      </c>
      <c r="M407" s="6"/>
      <c r="N407" s="6"/>
    </row>
    <row r="408" spans="1:14" x14ac:dyDescent="0.25">
      <c r="A408" s="4" t="s">
        <v>391</v>
      </c>
      <c r="B408" s="5" t="s">
        <v>212</v>
      </c>
      <c r="C408" s="6"/>
      <c r="D408" s="6"/>
      <c r="E408" s="6">
        <v>5</v>
      </c>
      <c r="F408" s="6"/>
      <c r="G408" s="6">
        <v>2</v>
      </c>
      <c r="H408" s="6">
        <v>5</v>
      </c>
      <c r="I408" s="6">
        <v>3</v>
      </c>
      <c r="J408" s="6">
        <v>5</v>
      </c>
      <c r="K408" s="6"/>
      <c r="L408" s="6">
        <v>6</v>
      </c>
      <c r="M408" s="6"/>
      <c r="N408" s="6"/>
    </row>
    <row r="409" spans="1:14" x14ac:dyDescent="0.25">
      <c r="A409" s="4" t="s">
        <v>396</v>
      </c>
      <c r="B409" s="5" t="s">
        <v>171</v>
      </c>
      <c r="C409" s="6"/>
      <c r="D409" s="6"/>
      <c r="E409" s="6"/>
      <c r="F409" s="6">
        <v>2</v>
      </c>
      <c r="G409" s="6">
        <v>5</v>
      </c>
      <c r="H409" s="6">
        <v>3</v>
      </c>
      <c r="I409" s="6"/>
      <c r="J409" s="6">
        <v>3</v>
      </c>
      <c r="K409" s="6"/>
      <c r="L409" s="6">
        <v>3</v>
      </c>
      <c r="M409" s="6">
        <v>2</v>
      </c>
      <c r="N409" s="6">
        <v>2</v>
      </c>
    </row>
    <row r="410" spans="1:14" x14ac:dyDescent="0.25">
      <c r="A410" s="4" t="s">
        <v>403</v>
      </c>
      <c r="B410" s="5" t="s">
        <v>175</v>
      </c>
      <c r="C410" s="6"/>
      <c r="D410" s="6"/>
      <c r="E410" s="6"/>
      <c r="F410" s="6">
        <v>3</v>
      </c>
      <c r="G410" s="6">
        <v>30</v>
      </c>
      <c r="H410" s="6"/>
      <c r="I410" s="6"/>
      <c r="J410" s="6"/>
      <c r="K410" s="6">
        <v>5</v>
      </c>
      <c r="L410" s="6">
        <v>5</v>
      </c>
      <c r="M410" s="6"/>
      <c r="N410" s="6"/>
    </row>
    <row r="411" spans="1:14" x14ac:dyDescent="0.25">
      <c r="A411" s="4" t="s">
        <v>450</v>
      </c>
      <c r="B411" s="5" t="s">
        <v>232</v>
      </c>
      <c r="C411" s="6"/>
      <c r="D411" s="6"/>
      <c r="E411" s="6">
        <v>3</v>
      </c>
      <c r="F411" s="6">
        <v>1</v>
      </c>
      <c r="G411" s="6">
        <v>8</v>
      </c>
      <c r="H411" s="6">
        <v>4</v>
      </c>
      <c r="I411" s="6">
        <v>2</v>
      </c>
      <c r="J411" s="6"/>
      <c r="K411" s="6">
        <v>3</v>
      </c>
      <c r="L411" s="6"/>
      <c r="M411" s="6"/>
      <c r="N411" s="6"/>
    </row>
    <row r="412" spans="1:14" x14ac:dyDescent="0.25">
      <c r="A412" s="4" t="s">
        <v>401</v>
      </c>
      <c r="B412" s="5" t="s">
        <v>173</v>
      </c>
      <c r="C412" s="6"/>
      <c r="D412" s="6"/>
      <c r="E412" s="6"/>
      <c r="F412" s="6">
        <v>5</v>
      </c>
      <c r="G412" s="6">
        <v>65</v>
      </c>
      <c r="H412" s="6"/>
      <c r="I412" s="6"/>
      <c r="J412" s="6">
        <v>5</v>
      </c>
      <c r="K412" s="6">
        <v>5</v>
      </c>
      <c r="L412" s="6"/>
      <c r="M412" s="6">
        <v>5</v>
      </c>
      <c r="N412" s="6">
        <v>5</v>
      </c>
    </row>
    <row r="413" spans="1:14" x14ac:dyDescent="0.25">
      <c r="A413" s="4" t="s">
        <v>397</v>
      </c>
      <c r="B413" s="5" t="s">
        <v>177</v>
      </c>
      <c r="C413" s="6"/>
      <c r="D413" s="6"/>
      <c r="E413" s="6">
        <v>10</v>
      </c>
      <c r="F413" s="6">
        <v>5</v>
      </c>
      <c r="G413" s="6">
        <v>13</v>
      </c>
      <c r="H413" s="6"/>
      <c r="I413" s="6">
        <v>5</v>
      </c>
      <c r="J413" s="6">
        <v>10</v>
      </c>
      <c r="K413" s="6"/>
      <c r="L413" s="6">
        <v>8</v>
      </c>
      <c r="M413" s="6"/>
      <c r="N413" s="6"/>
    </row>
    <row r="414" spans="1:14" x14ac:dyDescent="0.25">
      <c r="A414" s="4" t="s">
        <v>362</v>
      </c>
      <c r="B414" s="5" t="s">
        <v>148</v>
      </c>
      <c r="C414" s="6"/>
      <c r="D414" s="6"/>
      <c r="E414" s="6"/>
      <c r="F414" s="6"/>
      <c r="G414" s="6">
        <v>3</v>
      </c>
      <c r="H414" s="6">
        <v>65</v>
      </c>
      <c r="I414" s="6"/>
      <c r="J414" s="6"/>
      <c r="K414" s="6"/>
      <c r="L414" s="6"/>
      <c r="M414" s="6">
        <v>35</v>
      </c>
      <c r="N414" s="6"/>
    </row>
    <row r="415" spans="1:14" x14ac:dyDescent="0.25">
      <c r="A415" s="4" t="s">
        <v>363</v>
      </c>
      <c r="B415" s="5" t="s">
        <v>147</v>
      </c>
      <c r="C415" s="6"/>
      <c r="D415" s="6"/>
      <c r="E415" s="6"/>
      <c r="F415" s="6"/>
      <c r="G415" s="6">
        <v>3</v>
      </c>
      <c r="H415" s="6">
        <v>65</v>
      </c>
      <c r="I415" s="6"/>
      <c r="J415" s="6"/>
      <c r="K415" s="6"/>
      <c r="L415" s="6"/>
      <c r="M415" s="6">
        <v>35</v>
      </c>
      <c r="N415" s="6"/>
    </row>
    <row r="416" spans="1:14" x14ac:dyDescent="0.25">
      <c r="A416" s="4" t="s">
        <v>626</v>
      </c>
      <c r="B416" s="5" t="s">
        <v>194</v>
      </c>
      <c r="C416" s="6"/>
      <c r="D416" s="6"/>
      <c r="E416" s="6"/>
      <c r="F416" s="6"/>
      <c r="G416" s="6">
        <v>6</v>
      </c>
      <c r="H416" s="6">
        <v>30</v>
      </c>
      <c r="I416" s="6"/>
      <c r="J416" s="6"/>
      <c r="K416" s="6"/>
      <c r="L416" s="6"/>
      <c r="M416" s="6">
        <v>20</v>
      </c>
      <c r="N416" s="6"/>
    </row>
    <row r="417" spans="1:14" x14ac:dyDescent="0.25">
      <c r="A417" s="4" t="s">
        <v>364</v>
      </c>
      <c r="B417" s="5" t="s">
        <v>148</v>
      </c>
      <c r="C417" s="6"/>
      <c r="D417" s="6"/>
      <c r="E417" s="6"/>
      <c r="F417" s="6"/>
      <c r="G417" s="6"/>
      <c r="H417" s="6"/>
      <c r="I417" s="6">
        <v>25</v>
      </c>
      <c r="J417" s="6">
        <v>20</v>
      </c>
      <c r="K417" s="6">
        <v>10</v>
      </c>
      <c r="L417" s="6"/>
      <c r="M417" s="6">
        <v>10</v>
      </c>
      <c r="N417" s="6"/>
    </row>
    <row r="418" spans="1:14" x14ac:dyDescent="0.25">
      <c r="A418" s="4" t="s">
        <v>365</v>
      </c>
      <c r="B418" s="5" t="s">
        <v>147</v>
      </c>
      <c r="C418" s="6"/>
      <c r="D418" s="6"/>
      <c r="E418" s="6"/>
      <c r="F418" s="6"/>
      <c r="G418" s="6"/>
      <c r="H418" s="6"/>
      <c r="I418" s="6">
        <v>25</v>
      </c>
      <c r="J418" s="6">
        <v>20</v>
      </c>
      <c r="K418" s="6">
        <v>10</v>
      </c>
      <c r="L418" s="6"/>
      <c r="M418" s="6"/>
      <c r="N418" s="6"/>
    </row>
    <row r="419" spans="1:14" x14ac:dyDescent="0.25">
      <c r="A419" s="4" t="s">
        <v>366</v>
      </c>
      <c r="B419" s="5" t="s">
        <v>163</v>
      </c>
      <c r="C419" s="6"/>
      <c r="D419" s="6"/>
      <c r="E419" s="6"/>
      <c r="F419" s="6"/>
      <c r="G419" s="6"/>
      <c r="H419" s="6"/>
      <c r="I419" s="6">
        <v>15</v>
      </c>
      <c r="J419" s="6"/>
      <c r="K419" s="6"/>
      <c r="L419" s="6"/>
      <c r="M419" s="6">
        <v>7</v>
      </c>
      <c r="N419" s="6"/>
    </row>
    <row r="420" spans="1:14" x14ac:dyDescent="0.25">
      <c r="A420" s="4" t="s">
        <v>367</v>
      </c>
      <c r="B420" s="5" t="s">
        <v>624</v>
      </c>
      <c r="C420" s="6"/>
      <c r="D420" s="6"/>
      <c r="E420" s="6"/>
      <c r="F420" s="6"/>
      <c r="G420" s="6"/>
      <c r="H420" s="6"/>
      <c r="I420" s="6">
        <v>25</v>
      </c>
      <c r="J420" s="6">
        <v>20</v>
      </c>
      <c r="K420" s="6">
        <v>10</v>
      </c>
      <c r="L420" s="6"/>
      <c r="M420" s="6"/>
      <c r="N420" s="6">
        <v>6</v>
      </c>
    </row>
    <row r="421" spans="1:14" x14ac:dyDescent="0.25">
      <c r="A421" s="4" t="s">
        <v>368</v>
      </c>
      <c r="B421" s="5" t="s">
        <v>145</v>
      </c>
      <c r="C421" s="6">
        <v>5</v>
      </c>
      <c r="D421" s="6">
        <v>3</v>
      </c>
      <c r="E421" s="6">
        <v>5</v>
      </c>
      <c r="F421" s="6"/>
      <c r="G421" s="6"/>
      <c r="H421" s="6">
        <v>5</v>
      </c>
      <c r="I421" s="6">
        <v>5</v>
      </c>
      <c r="J421" s="6">
        <v>10</v>
      </c>
      <c r="K421" s="6"/>
      <c r="L421" s="6"/>
      <c r="M421" s="6">
        <v>2</v>
      </c>
      <c r="N421" s="6"/>
    </row>
    <row r="422" spans="1:14" x14ac:dyDescent="0.25">
      <c r="A422" s="4" t="s">
        <v>369</v>
      </c>
      <c r="B422" s="5" t="s">
        <v>194</v>
      </c>
      <c r="C422" s="6">
        <v>5</v>
      </c>
      <c r="D422" s="6">
        <v>6</v>
      </c>
      <c r="E422" s="6">
        <v>8</v>
      </c>
      <c r="F422" s="6">
        <v>12</v>
      </c>
      <c r="G422" s="6">
        <v>5</v>
      </c>
      <c r="H422" s="6">
        <v>10</v>
      </c>
      <c r="I422" s="6">
        <v>10</v>
      </c>
      <c r="J422" s="6">
        <v>10</v>
      </c>
      <c r="K422" s="6">
        <v>5</v>
      </c>
      <c r="L422" s="6">
        <v>15</v>
      </c>
      <c r="M422" s="6"/>
      <c r="N422" s="6"/>
    </row>
    <row r="423" spans="1:14" x14ac:dyDescent="0.25">
      <c r="A423" s="4" t="s">
        <v>370</v>
      </c>
      <c r="B423" s="5" t="s">
        <v>171</v>
      </c>
      <c r="C423" s="6"/>
      <c r="D423" s="6"/>
      <c r="E423" s="6"/>
      <c r="F423" s="6"/>
      <c r="G423" s="6"/>
      <c r="H423" s="6">
        <v>6</v>
      </c>
      <c r="I423" s="6"/>
      <c r="J423" s="6"/>
      <c r="K423" s="6">
        <v>5</v>
      </c>
      <c r="L423" s="6"/>
      <c r="M423" s="6"/>
      <c r="N423" s="6"/>
    </row>
    <row r="424" spans="1:14" x14ac:dyDescent="0.25">
      <c r="A424" s="4" t="s">
        <v>518</v>
      </c>
      <c r="B424" s="5" t="s">
        <v>148</v>
      </c>
      <c r="C424" s="6"/>
      <c r="D424" s="6"/>
      <c r="E424" s="6">
        <v>10</v>
      </c>
      <c r="F424" s="6">
        <v>10</v>
      </c>
      <c r="G424" s="6">
        <v>25</v>
      </c>
      <c r="H424" s="6">
        <v>25</v>
      </c>
      <c r="I424" s="6"/>
      <c r="J424" s="6">
        <v>23</v>
      </c>
      <c r="K424" s="6"/>
      <c r="L424" s="6"/>
      <c r="M424" s="6"/>
      <c r="N424" s="6"/>
    </row>
    <row r="425" spans="1:14" x14ac:dyDescent="0.25">
      <c r="A425" s="4" t="s">
        <v>519</v>
      </c>
      <c r="B425" s="5" t="s">
        <v>147</v>
      </c>
      <c r="C425" s="6"/>
      <c r="D425" s="6"/>
      <c r="E425" s="6">
        <v>6</v>
      </c>
      <c r="F425" s="6">
        <v>16</v>
      </c>
      <c r="G425" s="6">
        <v>25</v>
      </c>
      <c r="H425" s="6">
        <v>25</v>
      </c>
      <c r="I425" s="6"/>
      <c r="J425" s="6">
        <v>23</v>
      </c>
      <c r="K425" s="6"/>
      <c r="L425" s="6"/>
      <c r="M425" s="6"/>
      <c r="N425" s="6"/>
    </row>
    <row r="426" spans="1:14" x14ac:dyDescent="0.25">
      <c r="A426" s="4" t="s">
        <v>445</v>
      </c>
      <c r="B426" s="5" t="s">
        <v>154</v>
      </c>
      <c r="C426" s="6"/>
      <c r="D426" s="6"/>
      <c r="E426" s="6">
        <v>10</v>
      </c>
      <c r="F426" s="6">
        <v>20</v>
      </c>
      <c r="G426" s="6">
        <v>15</v>
      </c>
      <c r="H426" s="6"/>
      <c r="I426" s="6"/>
      <c r="J426" s="6">
        <v>18</v>
      </c>
      <c r="K426" s="6"/>
      <c r="L426" s="6"/>
      <c r="M426" s="6"/>
      <c r="N426" s="6"/>
    </row>
    <row r="427" spans="1:14" x14ac:dyDescent="0.25">
      <c r="A427" s="4" t="s">
        <v>524</v>
      </c>
      <c r="B427" s="5" t="s">
        <v>148</v>
      </c>
      <c r="C427" s="6"/>
      <c r="D427" s="6"/>
      <c r="E427" s="6">
        <v>5</v>
      </c>
      <c r="F427" s="6">
        <v>2</v>
      </c>
      <c r="G427" s="6"/>
      <c r="H427" s="6"/>
      <c r="I427" s="6"/>
      <c r="J427" s="6"/>
      <c r="K427" s="6"/>
      <c r="L427" s="6"/>
      <c r="M427" s="6"/>
      <c r="N427" s="6"/>
    </row>
    <row r="428" spans="1:14" x14ac:dyDescent="0.25">
      <c r="A428" s="4" t="s">
        <v>525</v>
      </c>
      <c r="B428" s="5" t="s">
        <v>147</v>
      </c>
      <c r="C428" s="6"/>
      <c r="D428" s="6"/>
      <c r="E428" s="6">
        <v>3</v>
      </c>
      <c r="F428" s="6">
        <v>2</v>
      </c>
      <c r="G428" s="6"/>
      <c r="H428" s="6"/>
      <c r="I428" s="6"/>
      <c r="J428" s="6"/>
      <c r="K428" s="6"/>
      <c r="L428" s="6"/>
      <c r="M428" s="6"/>
      <c r="N428" s="6"/>
    </row>
    <row r="429" spans="1:14" x14ac:dyDescent="0.25">
      <c r="A429" s="4" t="s">
        <v>523</v>
      </c>
      <c r="B429" s="5" t="s">
        <v>194</v>
      </c>
      <c r="C429" s="6"/>
      <c r="D429" s="6"/>
      <c r="E429" s="6"/>
      <c r="F429" s="6"/>
      <c r="G429" s="6"/>
      <c r="H429" s="6">
        <v>3</v>
      </c>
      <c r="I429" s="6"/>
      <c r="J429" s="6">
        <v>5</v>
      </c>
      <c r="K429" s="6">
        <v>12</v>
      </c>
      <c r="L429" s="6"/>
      <c r="M429" s="6">
        <v>3</v>
      </c>
      <c r="N429" s="6"/>
    </row>
    <row r="430" spans="1:14" x14ac:dyDescent="0.25">
      <c r="A430" s="4" t="s">
        <v>443</v>
      </c>
      <c r="B430" s="5" t="s">
        <v>146</v>
      </c>
      <c r="C430" s="6"/>
      <c r="D430" s="6"/>
      <c r="E430" s="6">
        <v>2</v>
      </c>
      <c r="F430" s="6">
        <v>3</v>
      </c>
      <c r="G430" s="6">
        <v>6</v>
      </c>
      <c r="H430" s="6"/>
      <c r="I430" s="6"/>
      <c r="J430" s="6"/>
      <c r="K430" s="6"/>
      <c r="L430" s="6"/>
      <c r="M430" s="6"/>
      <c r="N430" s="6"/>
    </row>
    <row r="431" spans="1:14" x14ac:dyDescent="0.25">
      <c r="A431" s="4" t="s">
        <v>455</v>
      </c>
      <c r="B431" s="5" t="s">
        <v>620</v>
      </c>
      <c r="C431" s="6"/>
      <c r="D431" s="6"/>
      <c r="E431" s="6">
        <v>1100</v>
      </c>
      <c r="F431" s="6">
        <v>1600</v>
      </c>
      <c r="G431" s="6">
        <v>500</v>
      </c>
      <c r="H431" s="6">
        <v>1000</v>
      </c>
      <c r="I431" s="6">
        <v>1000</v>
      </c>
      <c r="J431" s="6">
        <v>1000</v>
      </c>
      <c r="K431" s="6">
        <v>500</v>
      </c>
      <c r="L431" s="6">
        <v>500</v>
      </c>
      <c r="M431" s="6">
        <v>1000</v>
      </c>
      <c r="N431" s="6">
        <v>500</v>
      </c>
    </row>
    <row r="432" spans="1:14" x14ac:dyDescent="0.25">
      <c r="A432" s="4" t="s">
        <v>444</v>
      </c>
      <c r="B432" s="5" t="s">
        <v>154</v>
      </c>
      <c r="C432" s="6"/>
      <c r="D432" s="6"/>
      <c r="E432" s="6"/>
      <c r="F432" s="6">
        <v>18</v>
      </c>
      <c r="G432" s="6">
        <v>13</v>
      </c>
      <c r="H432" s="6"/>
      <c r="I432" s="6"/>
      <c r="J432" s="6"/>
      <c r="K432" s="6"/>
      <c r="L432" s="6"/>
      <c r="M432" s="6"/>
      <c r="N432" s="6"/>
    </row>
    <row r="433" spans="1:14" x14ac:dyDescent="0.25">
      <c r="A433" s="4" t="s">
        <v>442</v>
      </c>
      <c r="B433" s="5" t="s">
        <v>171</v>
      </c>
      <c r="C433" s="6"/>
      <c r="D433" s="6"/>
      <c r="E433" s="6">
        <v>2</v>
      </c>
      <c r="F433" s="6">
        <v>2</v>
      </c>
      <c r="G433" s="6">
        <v>2</v>
      </c>
      <c r="H433" s="6"/>
      <c r="I433" s="6"/>
      <c r="J433" s="6"/>
      <c r="K433" s="6"/>
      <c r="L433" s="6"/>
      <c r="M433" s="6"/>
      <c r="N433" s="6"/>
    </row>
    <row r="434" spans="1:14" x14ac:dyDescent="0.25">
      <c r="A434" s="4" t="s">
        <v>520</v>
      </c>
      <c r="B434" s="5" t="s">
        <v>148</v>
      </c>
      <c r="C434" s="6"/>
      <c r="D434" s="6">
        <v>5</v>
      </c>
      <c r="E434" s="6"/>
      <c r="F434" s="6">
        <v>27</v>
      </c>
      <c r="G434" s="6"/>
      <c r="H434" s="6"/>
      <c r="I434" s="6"/>
      <c r="J434" s="6"/>
      <c r="K434" s="6"/>
      <c r="L434" s="6"/>
      <c r="M434" s="6"/>
      <c r="N434" s="6"/>
    </row>
    <row r="435" spans="1:14" x14ac:dyDescent="0.25">
      <c r="A435" s="4" t="s">
        <v>521</v>
      </c>
      <c r="B435" s="5" t="s">
        <v>147</v>
      </c>
      <c r="C435" s="6"/>
      <c r="D435" s="6">
        <v>5</v>
      </c>
      <c r="E435" s="6"/>
      <c r="F435" s="6">
        <v>7</v>
      </c>
      <c r="G435" s="6"/>
      <c r="H435" s="6"/>
      <c r="I435" s="6"/>
      <c r="J435" s="6"/>
      <c r="K435" s="6"/>
      <c r="L435" s="6"/>
      <c r="M435" s="6"/>
      <c r="N435" s="6"/>
    </row>
    <row r="436" spans="1:14" x14ac:dyDescent="0.25">
      <c r="A436" s="4" t="s">
        <v>303</v>
      </c>
      <c r="B436" s="5" t="s">
        <v>210</v>
      </c>
      <c r="C436" s="6"/>
      <c r="D436" s="6">
        <v>2</v>
      </c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 spans="1:14" x14ac:dyDescent="0.25">
      <c r="A437" s="4" t="s">
        <v>535</v>
      </c>
      <c r="B437" s="5" t="s">
        <v>266</v>
      </c>
      <c r="C437" s="6"/>
      <c r="D437" s="6"/>
      <c r="E437" s="6"/>
      <c r="F437" s="6"/>
      <c r="G437" s="6">
        <v>250</v>
      </c>
      <c r="H437" s="6">
        <v>250</v>
      </c>
      <c r="I437" s="6">
        <v>250</v>
      </c>
      <c r="J437" s="6"/>
      <c r="K437" s="6">
        <v>250</v>
      </c>
      <c r="L437" s="6"/>
      <c r="M437" s="6">
        <v>250</v>
      </c>
      <c r="N437" s="6">
        <v>250</v>
      </c>
    </row>
    <row r="438" spans="1:14" x14ac:dyDescent="0.25">
      <c r="A438" s="4" t="s">
        <v>522</v>
      </c>
      <c r="B438" s="5" t="s">
        <v>171</v>
      </c>
      <c r="C438" s="6"/>
      <c r="D438" s="6">
        <v>1</v>
      </c>
      <c r="E438" s="6"/>
      <c r="F438" s="6"/>
      <c r="G438" s="6">
        <v>4</v>
      </c>
      <c r="H438" s="6"/>
      <c r="I438" s="6"/>
      <c r="J438" s="6"/>
      <c r="K438" s="6">
        <v>11</v>
      </c>
      <c r="L438" s="6"/>
      <c r="M438" s="6"/>
      <c r="N438" s="6"/>
    </row>
    <row r="439" spans="1:14" x14ac:dyDescent="0.25">
      <c r="A439" s="4" t="s">
        <v>233</v>
      </c>
      <c r="B439" s="5" t="s">
        <v>182</v>
      </c>
      <c r="C439" s="6"/>
      <c r="D439" s="6">
        <v>5</v>
      </c>
      <c r="E439" s="6">
        <v>12</v>
      </c>
      <c r="F439" s="6">
        <v>13</v>
      </c>
      <c r="G439" s="6">
        <v>5</v>
      </c>
      <c r="H439" s="6">
        <v>13</v>
      </c>
      <c r="I439" s="6">
        <v>20</v>
      </c>
      <c r="J439" s="6">
        <v>20</v>
      </c>
      <c r="K439" s="6">
        <v>12</v>
      </c>
      <c r="L439" s="6">
        <v>2</v>
      </c>
      <c r="M439" s="6">
        <v>8</v>
      </c>
      <c r="N439" s="6">
        <v>2</v>
      </c>
    </row>
    <row r="440" spans="1:14" x14ac:dyDescent="0.25">
      <c r="A440" s="4" t="s">
        <v>234</v>
      </c>
      <c r="B440" s="5" t="s">
        <v>182</v>
      </c>
      <c r="C440" s="6"/>
      <c r="D440" s="6"/>
      <c r="E440" s="6"/>
      <c r="F440" s="6"/>
      <c r="G440" s="6">
        <v>5</v>
      </c>
      <c r="H440" s="6">
        <v>1</v>
      </c>
      <c r="I440" s="6">
        <v>2</v>
      </c>
      <c r="J440" s="6">
        <v>2</v>
      </c>
      <c r="K440" s="6">
        <v>1</v>
      </c>
      <c r="L440" s="6"/>
      <c r="M440" s="6"/>
      <c r="N440" s="6"/>
    </row>
    <row r="441" spans="1:14" x14ac:dyDescent="0.25">
      <c r="A441" s="4" t="s">
        <v>215</v>
      </c>
      <c r="B441" s="5" t="s">
        <v>216</v>
      </c>
      <c r="C441" s="6">
        <v>1</v>
      </c>
      <c r="D441" s="6">
        <v>2</v>
      </c>
      <c r="E441" s="6">
        <v>4</v>
      </c>
      <c r="F441" s="6">
        <v>3</v>
      </c>
      <c r="G441" s="6">
        <v>1</v>
      </c>
      <c r="H441" s="6">
        <v>4</v>
      </c>
      <c r="I441" s="6">
        <v>3</v>
      </c>
      <c r="J441" s="6">
        <v>2</v>
      </c>
      <c r="K441" s="6">
        <v>3</v>
      </c>
      <c r="L441" s="6">
        <v>2</v>
      </c>
      <c r="M441" s="6">
        <v>2</v>
      </c>
      <c r="N441" s="6">
        <v>4</v>
      </c>
    </row>
    <row r="442" spans="1:14" x14ac:dyDescent="0.25">
      <c r="A442" s="4" t="s">
        <v>196</v>
      </c>
      <c r="B442" s="5" t="s">
        <v>145</v>
      </c>
      <c r="C442" s="6"/>
      <c r="D442" s="6">
        <v>7</v>
      </c>
      <c r="E442" s="6">
        <v>8</v>
      </c>
      <c r="F442" s="6">
        <v>4</v>
      </c>
      <c r="G442" s="6">
        <v>9</v>
      </c>
      <c r="H442" s="6">
        <v>29</v>
      </c>
      <c r="I442" s="6">
        <v>23</v>
      </c>
      <c r="J442" s="6">
        <v>17</v>
      </c>
      <c r="K442" s="6">
        <v>9</v>
      </c>
      <c r="L442" s="6">
        <v>7</v>
      </c>
      <c r="M442" s="6">
        <v>10</v>
      </c>
      <c r="N442" s="6">
        <v>2</v>
      </c>
    </row>
    <row r="443" spans="1:14" x14ac:dyDescent="0.25">
      <c r="A443" s="4" t="s">
        <v>221</v>
      </c>
      <c r="B443" s="5" t="s">
        <v>148</v>
      </c>
      <c r="C443" s="6">
        <v>22</v>
      </c>
      <c r="D443" s="6">
        <v>10</v>
      </c>
      <c r="E443" s="6">
        <v>30</v>
      </c>
      <c r="F443" s="6">
        <v>20</v>
      </c>
      <c r="G443" s="6">
        <v>19</v>
      </c>
      <c r="H443" s="6">
        <v>16</v>
      </c>
      <c r="I443" s="6">
        <v>30</v>
      </c>
      <c r="J443" s="6">
        <v>40</v>
      </c>
      <c r="K443" s="6">
        <v>20</v>
      </c>
      <c r="L443" s="6">
        <v>14</v>
      </c>
      <c r="M443" s="6">
        <v>12</v>
      </c>
      <c r="N443" s="6">
        <v>5</v>
      </c>
    </row>
    <row r="444" spans="1:14" x14ac:dyDescent="0.25">
      <c r="A444" s="4" t="s">
        <v>222</v>
      </c>
      <c r="B444" s="5" t="s">
        <v>148</v>
      </c>
      <c r="C444" s="6">
        <v>13</v>
      </c>
      <c r="D444" s="6">
        <v>5</v>
      </c>
      <c r="E444" s="6">
        <v>8</v>
      </c>
      <c r="F444" s="6">
        <v>9</v>
      </c>
      <c r="G444" s="6">
        <v>15</v>
      </c>
      <c r="H444" s="6">
        <v>15</v>
      </c>
      <c r="I444" s="6">
        <v>18</v>
      </c>
      <c r="J444" s="6">
        <v>29</v>
      </c>
      <c r="K444" s="6">
        <v>3</v>
      </c>
      <c r="L444" s="6">
        <v>7</v>
      </c>
      <c r="M444" s="6">
        <v>8</v>
      </c>
      <c r="N444" s="6">
        <v>11</v>
      </c>
    </row>
    <row r="445" spans="1:14" x14ac:dyDescent="0.25">
      <c r="A445" s="4" t="s">
        <v>207</v>
      </c>
      <c r="B445" s="5" t="s">
        <v>208</v>
      </c>
      <c r="C445" s="6">
        <v>2</v>
      </c>
      <c r="D445" s="6"/>
      <c r="E445" s="6">
        <v>2</v>
      </c>
      <c r="F445" s="6">
        <v>3</v>
      </c>
      <c r="G445" s="6">
        <v>2</v>
      </c>
      <c r="H445" s="6">
        <v>3</v>
      </c>
      <c r="I445" s="6">
        <v>2</v>
      </c>
      <c r="J445" s="6">
        <v>4</v>
      </c>
      <c r="K445" s="6">
        <v>6</v>
      </c>
      <c r="L445" s="6">
        <v>1</v>
      </c>
      <c r="M445" s="6">
        <v>2</v>
      </c>
      <c r="N445" s="6">
        <v>1</v>
      </c>
    </row>
    <row r="446" spans="1:14" x14ac:dyDescent="0.25">
      <c r="A446" s="4" t="s">
        <v>217</v>
      </c>
      <c r="B446" s="5" t="s">
        <v>147</v>
      </c>
      <c r="C446" s="6">
        <v>24</v>
      </c>
      <c r="D446" s="6">
        <v>8</v>
      </c>
      <c r="E446" s="6">
        <v>30</v>
      </c>
      <c r="F446" s="6">
        <v>23</v>
      </c>
      <c r="G446" s="6">
        <v>13</v>
      </c>
      <c r="H446" s="6">
        <v>17</v>
      </c>
      <c r="I446" s="6">
        <v>25</v>
      </c>
      <c r="J446" s="6">
        <v>35</v>
      </c>
      <c r="K446" s="6">
        <v>20</v>
      </c>
      <c r="L446" s="6">
        <v>12</v>
      </c>
      <c r="M446" s="6">
        <v>10</v>
      </c>
      <c r="N446" s="6">
        <v>10</v>
      </c>
    </row>
    <row r="447" spans="1:14" x14ac:dyDescent="0.25">
      <c r="A447" s="4" t="s">
        <v>223</v>
      </c>
      <c r="B447" s="5" t="s">
        <v>147</v>
      </c>
      <c r="C447" s="6">
        <v>2</v>
      </c>
      <c r="D447" s="6">
        <v>6</v>
      </c>
      <c r="E447" s="6">
        <v>8</v>
      </c>
      <c r="F447" s="6">
        <v>9</v>
      </c>
      <c r="G447" s="6">
        <v>9</v>
      </c>
      <c r="H447" s="6">
        <v>11</v>
      </c>
      <c r="I447" s="6">
        <v>18</v>
      </c>
      <c r="J447" s="6">
        <v>21</v>
      </c>
      <c r="K447" s="6">
        <v>13</v>
      </c>
      <c r="L447" s="6">
        <v>11</v>
      </c>
      <c r="M447" s="6">
        <v>4</v>
      </c>
      <c r="N447" s="6">
        <v>5</v>
      </c>
    </row>
    <row r="448" spans="1:14" x14ac:dyDescent="0.25">
      <c r="A448" s="4" t="s">
        <v>197</v>
      </c>
      <c r="B448" s="5" t="s">
        <v>198</v>
      </c>
      <c r="C448" s="6"/>
      <c r="D448" s="6">
        <v>1</v>
      </c>
      <c r="E448" s="6"/>
      <c r="F448" s="6">
        <v>1</v>
      </c>
      <c r="G448" s="6">
        <v>1</v>
      </c>
      <c r="H448" s="6"/>
      <c r="I448" s="6">
        <v>5</v>
      </c>
      <c r="J448" s="6">
        <v>1</v>
      </c>
      <c r="K448" s="6"/>
      <c r="L448" s="6"/>
      <c r="M448" s="6">
        <v>1</v>
      </c>
      <c r="N448" s="6"/>
    </row>
    <row r="449" spans="1:14" x14ac:dyDescent="0.25">
      <c r="A449" s="4" t="s">
        <v>218</v>
      </c>
      <c r="B449" s="5" t="s">
        <v>163</v>
      </c>
      <c r="C449" s="6">
        <v>3</v>
      </c>
      <c r="D449" s="6">
        <v>5</v>
      </c>
      <c r="E449" s="6">
        <v>7</v>
      </c>
      <c r="F449" s="6">
        <v>10</v>
      </c>
      <c r="G449" s="6">
        <v>5</v>
      </c>
      <c r="H449" s="6">
        <v>5</v>
      </c>
      <c r="I449" s="6">
        <v>20</v>
      </c>
      <c r="J449" s="6">
        <v>20</v>
      </c>
      <c r="K449" s="6">
        <v>8</v>
      </c>
      <c r="L449" s="6">
        <v>5</v>
      </c>
      <c r="M449" s="6">
        <v>3</v>
      </c>
      <c r="N449" s="6">
        <v>3</v>
      </c>
    </row>
    <row r="450" spans="1:14" x14ac:dyDescent="0.25">
      <c r="A450" s="4" t="s">
        <v>228</v>
      </c>
      <c r="B450" s="5" t="s">
        <v>163</v>
      </c>
      <c r="C450" s="6"/>
      <c r="D450" s="6"/>
      <c r="E450" s="6">
        <v>4</v>
      </c>
      <c r="F450" s="6">
        <v>6</v>
      </c>
      <c r="G450" s="6">
        <v>5</v>
      </c>
      <c r="H450" s="6">
        <v>7</v>
      </c>
      <c r="I450" s="6">
        <v>9</v>
      </c>
      <c r="J450" s="6">
        <v>8</v>
      </c>
      <c r="K450" s="6">
        <v>5</v>
      </c>
      <c r="L450" s="6">
        <v>4</v>
      </c>
      <c r="M450" s="6">
        <v>3</v>
      </c>
      <c r="N450" s="6">
        <v>4</v>
      </c>
    </row>
    <row r="451" spans="1:14" x14ac:dyDescent="0.25">
      <c r="A451" s="4" t="s">
        <v>286</v>
      </c>
      <c r="B451" s="5" t="s">
        <v>165</v>
      </c>
      <c r="C451" s="6"/>
      <c r="D451" s="6"/>
      <c r="E451" s="6"/>
      <c r="F451" s="6">
        <v>1</v>
      </c>
      <c r="G451" s="6">
        <v>20</v>
      </c>
      <c r="H451" s="6"/>
      <c r="I451" s="6">
        <v>1</v>
      </c>
      <c r="J451" s="6"/>
      <c r="K451" s="6"/>
      <c r="L451" s="6"/>
      <c r="M451" s="6"/>
      <c r="N451" s="6"/>
    </row>
    <row r="452" spans="1:14" x14ac:dyDescent="0.25">
      <c r="A452" s="4" t="s">
        <v>209</v>
      </c>
      <c r="B452" s="5" t="s">
        <v>210</v>
      </c>
      <c r="C452" s="6"/>
      <c r="D452" s="6"/>
      <c r="E452" s="6">
        <v>3</v>
      </c>
      <c r="F452" s="6">
        <v>5</v>
      </c>
      <c r="G452" s="6">
        <v>2</v>
      </c>
      <c r="H452" s="6">
        <v>1</v>
      </c>
      <c r="I452" s="6">
        <v>4</v>
      </c>
      <c r="J452" s="6">
        <v>4</v>
      </c>
      <c r="K452" s="6">
        <v>3</v>
      </c>
      <c r="L452" s="6">
        <v>1</v>
      </c>
      <c r="M452" s="6">
        <v>1</v>
      </c>
      <c r="N452" s="6">
        <v>1</v>
      </c>
    </row>
    <row r="453" spans="1:14" x14ac:dyDescent="0.25">
      <c r="A453" s="4" t="s">
        <v>214</v>
      </c>
      <c r="B453" s="5" t="s">
        <v>167</v>
      </c>
      <c r="C453" s="6">
        <v>4</v>
      </c>
      <c r="D453" s="6"/>
      <c r="E453" s="6"/>
      <c r="F453" s="6"/>
      <c r="G453" s="6"/>
      <c r="H453" s="6"/>
      <c r="I453" s="6">
        <v>5</v>
      </c>
      <c r="J453" s="6"/>
      <c r="K453" s="6"/>
      <c r="L453" s="6"/>
      <c r="M453" s="6"/>
      <c r="N453" s="6">
        <v>1</v>
      </c>
    </row>
    <row r="454" spans="1:14" x14ac:dyDescent="0.25">
      <c r="A454" s="4" t="s">
        <v>219</v>
      </c>
      <c r="B454" s="5" t="s">
        <v>154</v>
      </c>
      <c r="C454" s="6">
        <v>15</v>
      </c>
      <c r="D454" s="6">
        <v>13</v>
      </c>
      <c r="E454" s="6">
        <v>11</v>
      </c>
      <c r="F454" s="6">
        <v>5</v>
      </c>
      <c r="G454" s="6">
        <v>21</v>
      </c>
      <c r="H454" s="6">
        <v>28</v>
      </c>
      <c r="I454" s="6">
        <v>28</v>
      </c>
      <c r="J454" s="6">
        <v>43</v>
      </c>
      <c r="K454" s="6">
        <v>17</v>
      </c>
      <c r="L454" s="6">
        <v>14</v>
      </c>
      <c r="M454" s="6">
        <v>4</v>
      </c>
      <c r="N454" s="6">
        <v>5</v>
      </c>
    </row>
    <row r="455" spans="1:14" x14ac:dyDescent="0.25">
      <c r="A455" s="4" t="s">
        <v>219</v>
      </c>
      <c r="B455" s="5" t="s">
        <v>154</v>
      </c>
      <c r="C455" s="6">
        <v>2</v>
      </c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</row>
    <row r="456" spans="1:14" x14ac:dyDescent="0.25">
      <c r="A456" s="4" t="s">
        <v>236</v>
      </c>
      <c r="B456" s="5" t="s">
        <v>169</v>
      </c>
      <c r="C456" s="6">
        <v>6</v>
      </c>
      <c r="D456" s="6"/>
      <c r="E456" s="6">
        <v>11</v>
      </c>
      <c r="F456" s="6">
        <v>11</v>
      </c>
      <c r="G456" s="6">
        <v>2</v>
      </c>
      <c r="H456" s="6">
        <v>3</v>
      </c>
      <c r="I456" s="6">
        <v>2</v>
      </c>
      <c r="J456" s="6">
        <v>4</v>
      </c>
      <c r="K456" s="6">
        <v>0</v>
      </c>
      <c r="L456" s="6">
        <v>0</v>
      </c>
      <c r="M456" s="6">
        <v>3</v>
      </c>
      <c r="N456" s="6">
        <v>2</v>
      </c>
    </row>
    <row r="457" spans="1:14" x14ac:dyDescent="0.25">
      <c r="A457" s="4" t="s">
        <v>211</v>
      </c>
      <c r="B457" s="5" t="s">
        <v>169</v>
      </c>
      <c r="C457" s="6"/>
      <c r="D457" s="6"/>
      <c r="E457" s="6"/>
      <c r="F457" s="6">
        <v>2</v>
      </c>
      <c r="G457" s="6">
        <v>2</v>
      </c>
      <c r="H457" s="6">
        <v>2</v>
      </c>
      <c r="I457" s="6">
        <v>3</v>
      </c>
      <c r="J457" s="6">
        <v>2</v>
      </c>
      <c r="K457" s="6"/>
      <c r="L457" s="6">
        <v>5</v>
      </c>
      <c r="M457" s="6"/>
      <c r="N457" s="6"/>
    </row>
    <row r="458" spans="1:14" x14ac:dyDescent="0.25">
      <c r="A458" s="4" t="s">
        <v>291</v>
      </c>
      <c r="B458" s="5" t="s">
        <v>212</v>
      </c>
      <c r="C458" s="6">
        <v>1</v>
      </c>
      <c r="D458" s="6"/>
      <c r="E458" s="6"/>
      <c r="F458" s="6"/>
      <c r="G458" s="6"/>
      <c r="H458" s="6">
        <v>1</v>
      </c>
      <c r="I458" s="6">
        <v>1</v>
      </c>
      <c r="J458" s="6">
        <v>1</v>
      </c>
      <c r="K458" s="6"/>
      <c r="L458" s="6"/>
      <c r="M458" s="6"/>
      <c r="N458" s="6"/>
    </row>
    <row r="459" spans="1:14" x14ac:dyDescent="0.25">
      <c r="A459" s="4" t="s">
        <v>220</v>
      </c>
      <c r="B459" s="5" t="s">
        <v>171</v>
      </c>
      <c r="C459" s="6"/>
      <c r="D459" s="6">
        <v>1</v>
      </c>
      <c r="E459" s="6">
        <v>3</v>
      </c>
      <c r="F459" s="6">
        <v>1</v>
      </c>
      <c r="G459" s="6">
        <v>1</v>
      </c>
      <c r="H459" s="6">
        <v>1</v>
      </c>
      <c r="I459" s="6">
        <v>4</v>
      </c>
      <c r="J459" s="6">
        <v>4</v>
      </c>
      <c r="K459" s="6">
        <v>3</v>
      </c>
      <c r="L459" s="6">
        <v>1</v>
      </c>
      <c r="M459" s="6">
        <v>1</v>
      </c>
      <c r="N459" s="6">
        <v>2</v>
      </c>
    </row>
    <row r="460" spans="1:14" x14ac:dyDescent="0.25">
      <c r="A460" s="4" t="s">
        <v>199</v>
      </c>
      <c r="B460" s="5" t="s">
        <v>175</v>
      </c>
      <c r="C460" s="6"/>
      <c r="D460" s="6"/>
      <c r="E460" s="6"/>
      <c r="F460" s="6"/>
      <c r="G460" s="6">
        <v>1</v>
      </c>
      <c r="H460" s="6">
        <v>3</v>
      </c>
      <c r="I460" s="6">
        <v>11</v>
      </c>
      <c r="J460" s="6">
        <v>4</v>
      </c>
      <c r="K460" s="6">
        <v>3</v>
      </c>
      <c r="L460" s="6">
        <v>3</v>
      </c>
      <c r="M460" s="6">
        <v>7</v>
      </c>
      <c r="N460" s="6">
        <v>5</v>
      </c>
    </row>
    <row r="461" spans="1:14" x14ac:dyDescent="0.25">
      <c r="A461" s="4" t="s">
        <v>235</v>
      </c>
      <c r="B461" s="5" t="s">
        <v>173</v>
      </c>
      <c r="C461" s="6"/>
      <c r="D461" s="6"/>
      <c r="E461" s="6"/>
      <c r="F461" s="6"/>
      <c r="G461" s="6">
        <v>1</v>
      </c>
      <c r="H461" s="6">
        <v>2</v>
      </c>
      <c r="I461" s="6">
        <v>5</v>
      </c>
      <c r="J461" s="6">
        <v>4</v>
      </c>
      <c r="K461" s="6">
        <v>2</v>
      </c>
      <c r="L461" s="6">
        <v>2</v>
      </c>
      <c r="M461" s="6">
        <v>2</v>
      </c>
      <c r="N461" s="6">
        <v>3</v>
      </c>
    </row>
    <row r="462" spans="1:14" x14ac:dyDescent="0.25">
      <c r="A462" s="4" t="s">
        <v>229</v>
      </c>
      <c r="B462" s="5" t="s">
        <v>177</v>
      </c>
      <c r="C462" s="6"/>
      <c r="D462" s="6"/>
      <c r="E462" s="6">
        <v>3</v>
      </c>
      <c r="F462" s="6">
        <v>1</v>
      </c>
      <c r="G462" s="6">
        <v>3</v>
      </c>
      <c r="H462" s="6">
        <v>15</v>
      </c>
      <c r="I462" s="6">
        <v>16</v>
      </c>
      <c r="J462" s="6">
        <v>7</v>
      </c>
      <c r="K462" s="6">
        <v>1</v>
      </c>
      <c r="L462" s="6">
        <v>5</v>
      </c>
      <c r="M462" s="6">
        <v>2</v>
      </c>
      <c r="N462" s="6">
        <v>3</v>
      </c>
    </row>
    <row r="463" spans="1:14" x14ac:dyDescent="0.25">
      <c r="A463" s="4" t="s">
        <v>285</v>
      </c>
      <c r="B463" s="5" t="s">
        <v>177</v>
      </c>
      <c r="C463" s="6"/>
      <c r="D463" s="6">
        <v>6</v>
      </c>
      <c r="E463" s="6"/>
      <c r="F463" s="6"/>
      <c r="G463" s="6">
        <v>9</v>
      </c>
      <c r="H463" s="6"/>
      <c r="I463" s="6">
        <v>5</v>
      </c>
      <c r="J463" s="6"/>
      <c r="K463" s="6"/>
      <c r="L463" s="6"/>
      <c r="M463" s="6"/>
      <c r="N463" s="6"/>
    </row>
    <row r="464" spans="1:14" x14ac:dyDescent="0.25">
      <c r="A464" s="4" t="s">
        <v>451</v>
      </c>
      <c r="B464" s="5" t="s">
        <v>621</v>
      </c>
      <c r="C464" s="6">
        <v>250</v>
      </c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</row>
    <row r="465" spans="1:14" x14ac:dyDescent="0.25">
      <c r="A465" s="4" t="s">
        <v>288</v>
      </c>
      <c r="B465" s="5" t="s">
        <v>145</v>
      </c>
      <c r="C465" s="6"/>
      <c r="D465" s="6"/>
      <c r="E465" s="6"/>
      <c r="F465" s="6"/>
      <c r="G465" s="6">
        <v>2</v>
      </c>
      <c r="H465" s="6">
        <v>2</v>
      </c>
      <c r="I465" s="6">
        <v>2</v>
      </c>
      <c r="J465" s="6">
        <v>1</v>
      </c>
      <c r="K465" s="6">
        <v>2</v>
      </c>
      <c r="L465" s="6"/>
      <c r="M465" s="6">
        <v>2</v>
      </c>
      <c r="N465" s="6"/>
    </row>
    <row r="466" spans="1:14" x14ac:dyDescent="0.25">
      <c r="A466" s="4" t="s">
        <v>201</v>
      </c>
      <c r="B466" s="5" t="s">
        <v>148</v>
      </c>
      <c r="C466" s="6">
        <v>12</v>
      </c>
      <c r="D466" s="6">
        <v>17</v>
      </c>
      <c r="E466" s="6">
        <v>22</v>
      </c>
      <c r="F466" s="6">
        <v>31</v>
      </c>
      <c r="G466" s="6">
        <v>14</v>
      </c>
      <c r="H466" s="6">
        <v>29</v>
      </c>
      <c r="I466" s="6">
        <v>31</v>
      </c>
      <c r="J466" s="6">
        <v>46</v>
      </c>
      <c r="K466" s="6">
        <v>45</v>
      </c>
      <c r="L466" s="6">
        <v>18</v>
      </c>
      <c r="M466" s="6">
        <v>8</v>
      </c>
      <c r="N466" s="6">
        <v>6</v>
      </c>
    </row>
    <row r="467" spans="1:14" x14ac:dyDescent="0.25">
      <c r="A467" s="4" t="s">
        <v>225</v>
      </c>
      <c r="B467" s="5" t="s">
        <v>147</v>
      </c>
      <c r="C467" s="6">
        <v>12</v>
      </c>
      <c r="D467" s="6">
        <v>12</v>
      </c>
      <c r="E467" s="6">
        <v>22</v>
      </c>
      <c r="F467" s="6">
        <v>31</v>
      </c>
      <c r="G467" s="6">
        <v>15</v>
      </c>
      <c r="H467" s="6">
        <v>29</v>
      </c>
      <c r="I467" s="6">
        <v>28</v>
      </c>
      <c r="J467" s="6">
        <v>42</v>
      </c>
      <c r="K467" s="6">
        <v>45</v>
      </c>
      <c r="L467" s="6">
        <v>15</v>
      </c>
      <c r="M467" s="6">
        <v>11</v>
      </c>
      <c r="N467" s="6">
        <v>6</v>
      </c>
    </row>
    <row r="468" spans="1:14" x14ac:dyDescent="0.25">
      <c r="A468" s="4" t="s">
        <v>200</v>
      </c>
      <c r="B468" s="5" t="s">
        <v>154</v>
      </c>
      <c r="C468" s="6">
        <v>16</v>
      </c>
      <c r="D468" s="6">
        <v>8</v>
      </c>
      <c r="E468" s="6">
        <v>35</v>
      </c>
      <c r="F468" s="6">
        <v>28</v>
      </c>
      <c r="G468" s="6">
        <v>15</v>
      </c>
      <c r="H468" s="6">
        <v>19</v>
      </c>
      <c r="I468" s="6">
        <v>28</v>
      </c>
      <c r="J468" s="6">
        <v>31</v>
      </c>
      <c r="K468" s="6">
        <v>29</v>
      </c>
      <c r="L468" s="6">
        <v>21</v>
      </c>
      <c r="M468" s="6">
        <v>12</v>
      </c>
      <c r="N468" s="6">
        <v>11</v>
      </c>
    </row>
    <row r="469" spans="1:14" x14ac:dyDescent="0.25">
      <c r="A469" s="4" t="s">
        <v>508</v>
      </c>
      <c r="B469" s="5" t="s">
        <v>182</v>
      </c>
      <c r="C469" s="6"/>
      <c r="D469" s="6">
        <v>2</v>
      </c>
      <c r="E469" s="6">
        <v>2</v>
      </c>
      <c r="F469" s="6"/>
      <c r="G469" s="6"/>
      <c r="H469" s="6"/>
      <c r="I469" s="6"/>
      <c r="J469" s="6"/>
      <c r="K469" s="6"/>
      <c r="L469" s="6"/>
      <c r="M469" s="6"/>
      <c r="N469" s="6"/>
    </row>
    <row r="470" spans="1:14" x14ac:dyDescent="0.25">
      <c r="A470" s="4" t="s">
        <v>507</v>
      </c>
      <c r="B470" s="5" t="s">
        <v>148</v>
      </c>
      <c r="C470" s="6"/>
      <c r="D470" s="6">
        <v>2</v>
      </c>
      <c r="E470" s="6">
        <v>5</v>
      </c>
      <c r="F470" s="6"/>
      <c r="G470" s="6"/>
      <c r="H470" s="6"/>
      <c r="I470" s="6"/>
      <c r="J470" s="6"/>
      <c r="K470" s="6"/>
      <c r="L470" s="6"/>
      <c r="M470" s="6"/>
      <c r="N470" s="6"/>
    </row>
    <row r="471" spans="1:14" x14ac:dyDescent="0.25">
      <c r="A471" s="4" t="s">
        <v>510</v>
      </c>
      <c r="B471" s="5" t="s">
        <v>147</v>
      </c>
      <c r="C471" s="6"/>
      <c r="D471" s="6">
        <v>2</v>
      </c>
      <c r="E471" s="6">
        <v>6</v>
      </c>
      <c r="F471" s="6"/>
      <c r="G471" s="6"/>
      <c r="H471" s="6"/>
      <c r="I471" s="6"/>
      <c r="J471" s="6"/>
      <c r="K471" s="6"/>
      <c r="L471" s="6"/>
      <c r="M471" s="6"/>
      <c r="N471" s="6"/>
    </row>
    <row r="472" spans="1:14" x14ac:dyDescent="0.25">
      <c r="A472" s="4" t="s">
        <v>157</v>
      </c>
      <c r="B472" s="5" t="s">
        <v>158</v>
      </c>
      <c r="C472" s="6"/>
      <c r="D472" s="6">
        <v>2</v>
      </c>
      <c r="E472" s="6"/>
      <c r="F472" s="6">
        <v>2</v>
      </c>
      <c r="G472" s="6"/>
      <c r="H472" s="6">
        <v>2</v>
      </c>
      <c r="I472" s="6"/>
      <c r="J472" s="6"/>
      <c r="K472" s="6">
        <v>2</v>
      </c>
      <c r="L472" s="6">
        <v>2</v>
      </c>
      <c r="M472" s="6"/>
      <c r="N472" s="6">
        <v>2</v>
      </c>
    </row>
    <row r="473" spans="1:14" x14ac:dyDescent="0.25">
      <c r="A473" s="4" t="s">
        <v>509</v>
      </c>
      <c r="B473" s="5" t="s">
        <v>163</v>
      </c>
      <c r="C473" s="6"/>
      <c r="D473" s="6">
        <v>2</v>
      </c>
      <c r="E473" s="6">
        <v>2</v>
      </c>
      <c r="F473" s="6"/>
      <c r="G473" s="6"/>
      <c r="H473" s="6"/>
      <c r="I473" s="6"/>
      <c r="J473" s="6"/>
      <c r="K473" s="6"/>
      <c r="L473" s="6"/>
      <c r="M473" s="6"/>
      <c r="N473" s="6"/>
    </row>
    <row r="474" spans="1:14" x14ac:dyDescent="0.25">
      <c r="A474" s="4" t="s">
        <v>289</v>
      </c>
      <c r="B474" s="5" t="s">
        <v>194</v>
      </c>
      <c r="C474" s="6"/>
      <c r="D474" s="6">
        <v>2</v>
      </c>
      <c r="E474" s="6"/>
      <c r="F474" s="6"/>
      <c r="G474" s="6"/>
      <c r="H474" s="6"/>
      <c r="I474" s="6">
        <v>10</v>
      </c>
      <c r="J474" s="6">
        <v>5</v>
      </c>
      <c r="K474" s="6">
        <v>5</v>
      </c>
      <c r="L474" s="6"/>
      <c r="M474" s="6">
        <v>5</v>
      </c>
      <c r="N474" s="6"/>
    </row>
    <row r="475" spans="1:14" x14ac:dyDescent="0.25">
      <c r="A475" s="4" t="s">
        <v>192</v>
      </c>
      <c r="B475" s="5" t="s">
        <v>191</v>
      </c>
      <c r="C475" s="6"/>
      <c r="D475" s="6"/>
      <c r="E475" s="6"/>
      <c r="F475" s="6"/>
      <c r="G475" s="6">
        <v>5</v>
      </c>
      <c r="H475" s="6"/>
      <c r="I475" s="6"/>
      <c r="J475" s="6"/>
      <c r="K475" s="6"/>
      <c r="L475" s="6"/>
      <c r="M475" s="6"/>
      <c r="N475" s="6"/>
    </row>
    <row r="476" spans="1:14" x14ac:dyDescent="0.25">
      <c r="A476" s="4" t="s">
        <v>155</v>
      </c>
      <c r="B476" s="5" t="s">
        <v>148</v>
      </c>
      <c r="C476" s="6">
        <v>33</v>
      </c>
      <c r="D476" s="6">
        <v>49</v>
      </c>
      <c r="E476" s="6">
        <v>126</v>
      </c>
      <c r="F476" s="6">
        <v>66</v>
      </c>
      <c r="G476" s="6">
        <v>124</v>
      </c>
      <c r="H476" s="6">
        <v>134</v>
      </c>
      <c r="I476" s="6">
        <v>142</v>
      </c>
      <c r="J476" s="6">
        <v>176</v>
      </c>
      <c r="K476" s="6">
        <v>113</v>
      </c>
      <c r="L476" s="6">
        <v>60</v>
      </c>
      <c r="M476" s="6">
        <v>46</v>
      </c>
      <c r="N476" s="6">
        <v>50</v>
      </c>
    </row>
    <row r="477" spans="1:14" x14ac:dyDescent="0.25">
      <c r="A477" s="4" t="s">
        <v>204</v>
      </c>
      <c r="B477" s="5" t="s">
        <v>148</v>
      </c>
      <c r="C477" s="6">
        <v>10</v>
      </c>
      <c r="D477" s="6">
        <v>4</v>
      </c>
      <c r="E477" s="6">
        <v>11</v>
      </c>
      <c r="F477" s="6">
        <v>10</v>
      </c>
      <c r="G477" s="6">
        <v>16</v>
      </c>
      <c r="H477" s="6">
        <v>42</v>
      </c>
      <c r="I477" s="6">
        <v>73</v>
      </c>
      <c r="J477" s="6">
        <v>71</v>
      </c>
      <c r="K477" s="6">
        <v>31</v>
      </c>
      <c r="L477" s="6">
        <v>22</v>
      </c>
      <c r="M477" s="6">
        <v>10</v>
      </c>
      <c r="N477" s="6">
        <v>4</v>
      </c>
    </row>
    <row r="478" spans="1:14" x14ac:dyDescent="0.25">
      <c r="A478" s="4" t="s">
        <v>149</v>
      </c>
      <c r="B478" s="5" t="s">
        <v>147</v>
      </c>
      <c r="C478" s="6">
        <v>35</v>
      </c>
      <c r="D478" s="6">
        <v>41</v>
      </c>
      <c r="E478" s="6">
        <v>120</v>
      </c>
      <c r="F478" s="6">
        <v>64</v>
      </c>
      <c r="G478" s="6">
        <v>123</v>
      </c>
      <c r="H478" s="6">
        <v>134</v>
      </c>
      <c r="I478" s="6">
        <v>143</v>
      </c>
      <c r="J478" s="6">
        <v>179</v>
      </c>
      <c r="K478" s="6">
        <v>115</v>
      </c>
      <c r="L478" s="6">
        <v>62</v>
      </c>
      <c r="M478" s="6">
        <v>48</v>
      </c>
      <c r="N478" s="6">
        <v>50</v>
      </c>
    </row>
    <row r="479" spans="1:14" x14ac:dyDescent="0.25">
      <c r="A479" s="4" t="s">
        <v>202</v>
      </c>
      <c r="B479" s="5" t="s">
        <v>147</v>
      </c>
      <c r="C479" s="6">
        <v>8</v>
      </c>
      <c r="D479" s="6">
        <v>2</v>
      </c>
      <c r="E479" s="6">
        <v>1</v>
      </c>
      <c r="F479" s="6">
        <v>6</v>
      </c>
      <c r="G479" s="6">
        <v>9</v>
      </c>
      <c r="H479" s="6">
        <v>35</v>
      </c>
      <c r="I479" s="6">
        <v>59</v>
      </c>
      <c r="J479" s="6">
        <v>50</v>
      </c>
      <c r="K479" s="6">
        <v>27</v>
      </c>
      <c r="L479" s="6">
        <v>20</v>
      </c>
      <c r="M479" s="6">
        <v>8</v>
      </c>
      <c r="N479" s="6">
        <v>3</v>
      </c>
    </row>
    <row r="480" spans="1:14" x14ac:dyDescent="0.25">
      <c r="A480" s="4" t="s">
        <v>226</v>
      </c>
      <c r="B480" s="5" t="s">
        <v>227</v>
      </c>
      <c r="C480" s="6">
        <v>2</v>
      </c>
      <c r="D480" s="6">
        <v>6</v>
      </c>
      <c r="E480" s="6">
        <v>8</v>
      </c>
      <c r="F480" s="6">
        <v>5</v>
      </c>
      <c r="G480" s="6">
        <v>19</v>
      </c>
      <c r="H480" s="6">
        <v>24</v>
      </c>
      <c r="I480" s="6">
        <v>33</v>
      </c>
      <c r="J480" s="6">
        <v>40</v>
      </c>
      <c r="K480" s="6">
        <v>21</v>
      </c>
      <c r="L480" s="6">
        <v>7</v>
      </c>
      <c r="M480" s="6">
        <v>5</v>
      </c>
      <c r="N480" s="6">
        <v>3</v>
      </c>
    </row>
    <row r="481" spans="1:14" x14ac:dyDescent="0.25">
      <c r="A481" s="4" t="s">
        <v>153</v>
      </c>
      <c r="B481" s="5" t="s">
        <v>154</v>
      </c>
      <c r="C481" s="6">
        <v>2</v>
      </c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</row>
    <row r="482" spans="1:14" x14ac:dyDescent="0.25">
      <c r="A482" s="4" t="s">
        <v>505</v>
      </c>
      <c r="B482" s="5" t="s">
        <v>154</v>
      </c>
      <c r="C482" s="6"/>
      <c r="D482" s="6"/>
      <c r="E482" s="6"/>
      <c r="F482" s="6">
        <v>2</v>
      </c>
      <c r="G482" s="6"/>
      <c r="H482" s="6">
        <v>2</v>
      </c>
      <c r="I482" s="6"/>
      <c r="J482" s="6">
        <v>2</v>
      </c>
      <c r="K482" s="6"/>
      <c r="L482" s="6"/>
      <c r="M482" s="6"/>
      <c r="N482" s="6"/>
    </row>
    <row r="483" spans="1:14" x14ac:dyDescent="0.25">
      <c r="A483" s="4" t="s">
        <v>203</v>
      </c>
      <c r="B483" s="5" t="s">
        <v>194</v>
      </c>
      <c r="C483" s="6">
        <v>16</v>
      </c>
      <c r="D483" s="6">
        <v>13</v>
      </c>
      <c r="E483" s="6">
        <v>51</v>
      </c>
      <c r="F483" s="6">
        <v>60</v>
      </c>
      <c r="G483" s="6">
        <v>104</v>
      </c>
      <c r="H483" s="6">
        <v>103</v>
      </c>
      <c r="I483" s="6">
        <v>106</v>
      </c>
      <c r="J483" s="6">
        <v>124</v>
      </c>
      <c r="K483" s="6">
        <v>71</v>
      </c>
      <c r="L483" s="6">
        <v>44</v>
      </c>
      <c r="M483" s="6">
        <v>20</v>
      </c>
      <c r="N483" s="6">
        <v>20</v>
      </c>
    </row>
    <row r="484" spans="1:14" x14ac:dyDescent="0.25">
      <c r="A484" s="4" t="s">
        <v>473</v>
      </c>
      <c r="B484" s="5" t="s">
        <v>665</v>
      </c>
      <c r="C484" s="6"/>
      <c r="D484" s="6"/>
      <c r="E484" s="6"/>
      <c r="F484" s="6">
        <v>4</v>
      </c>
      <c r="G484" s="6"/>
      <c r="H484" s="6"/>
      <c r="I484" s="6"/>
      <c r="J484" s="6"/>
      <c r="K484" s="6"/>
      <c r="L484" s="6"/>
      <c r="M484" s="6"/>
      <c r="N484" s="6"/>
    </row>
    <row r="485" spans="1:14" x14ac:dyDescent="0.25">
      <c r="A485" s="4" t="s">
        <v>475</v>
      </c>
      <c r="B485" s="5" t="s">
        <v>666</v>
      </c>
      <c r="C485" s="6"/>
      <c r="D485" s="6">
        <v>2</v>
      </c>
      <c r="E485" s="6"/>
      <c r="F485" s="6">
        <v>2</v>
      </c>
      <c r="G485" s="6"/>
      <c r="H485" s="6"/>
      <c r="I485" s="6">
        <v>2</v>
      </c>
      <c r="J485" s="6"/>
      <c r="K485" s="6">
        <v>2</v>
      </c>
      <c r="L485" s="6"/>
      <c r="M485" s="6">
        <v>2</v>
      </c>
      <c r="N485" s="6"/>
    </row>
    <row r="486" spans="1:14" x14ac:dyDescent="0.25">
      <c r="A486" s="4" t="s">
        <v>474</v>
      </c>
      <c r="B486" s="5" t="s">
        <v>663</v>
      </c>
      <c r="C486" s="6"/>
      <c r="D486" s="6"/>
      <c r="E486" s="6"/>
      <c r="F486" s="6">
        <v>6</v>
      </c>
      <c r="G486" s="6">
        <v>3</v>
      </c>
      <c r="H486" s="6"/>
      <c r="I486" s="6"/>
      <c r="J486" s="6">
        <v>4</v>
      </c>
      <c r="K486" s="6"/>
      <c r="L486" s="6"/>
      <c r="M486" s="6"/>
      <c r="N486" s="6"/>
    </row>
    <row r="487" spans="1:14" x14ac:dyDescent="0.25">
      <c r="A487" s="4" t="s">
        <v>476</v>
      </c>
      <c r="B487" s="5" t="s">
        <v>664</v>
      </c>
      <c r="C487" s="6"/>
      <c r="D487" s="6"/>
      <c r="E487" s="6">
        <v>10</v>
      </c>
      <c r="F487" s="6"/>
      <c r="G487" s="6"/>
      <c r="H487" s="6"/>
      <c r="I487" s="6"/>
      <c r="J487" s="6"/>
      <c r="K487" s="6"/>
      <c r="L487" s="6">
        <v>1</v>
      </c>
      <c r="M487" s="6">
        <v>1</v>
      </c>
      <c r="N487" s="6">
        <v>1</v>
      </c>
    </row>
    <row r="488" spans="1:14" x14ac:dyDescent="0.25">
      <c r="A488" s="4" t="s">
        <v>292</v>
      </c>
      <c r="B488" s="5" t="s">
        <v>145</v>
      </c>
      <c r="C488" s="6"/>
      <c r="D488" s="6"/>
      <c r="E488" s="6"/>
      <c r="F488" s="6"/>
      <c r="G488" s="6">
        <v>4</v>
      </c>
      <c r="H488" s="6">
        <v>2</v>
      </c>
      <c r="I488" s="6"/>
      <c r="J488" s="6">
        <v>5</v>
      </c>
      <c r="K488" s="6"/>
      <c r="L488" s="6">
        <v>4</v>
      </c>
      <c r="M488" s="6"/>
      <c r="N488" s="6">
        <v>2</v>
      </c>
    </row>
    <row r="489" spans="1:14" x14ac:dyDescent="0.25">
      <c r="A489" s="4" t="s">
        <v>156</v>
      </c>
      <c r="B489" s="5" t="s">
        <v>148</v>
      </c>
      <c r="C489" s="6">
        <v>4</v>
      </c>
      <c r="D489" s="6">
        <v>65</v>
      </c>
      <c r="E489" s="6">
        <v>19</v>
      </c>
      <c r="F489" s="6">
        <v>46</v>
      </c>
      <c r="G489" s="6">
        <v>58</v>
      </c>
      <c r="H489" s="6">
        <v>54</v>
      </c>
      <c r="I489" s="6">
        <v>54</v>
      </c>
      <c r="J489" s="6">
        <v>77</v>
      </c>
      <c r="K489" s="6">
        <v>49</v>
      </c>
      <c r="L489" s="6">
        <v>21</v>
      </c>
      <c r="M489" s="6">
        <v>24</v>
      </c>
      <c r="N489" s="6">
        <v>13</v>
      </c>
    </row>
    <row r="490" spans="1:14" x14ac:dyDescent="0.25">
      <c r="A490" s="4" t="s">
        <v>224</v>
      </c>
      <c r="B490" s="5" t="s">
        <v>146</v>
      </c>
      <c r="C490" s="6"/>
      <c r="D490" s="6"/>
      <c r="E490" s="6"/>
      <c r="F490" s="6"/>
      <c r="G490" s="6">
        <v>1</v>
      </c>
      <c r="H490" s="6"/>
      <c r="I490" s="6"/>
      <c r="J490" s="6">
        <v>1</v>
      </c>
      <c r="K490" s="6"/>
      <c r="L490" s="6">
        <v>1</v>
      </c>
      <c r="M490" s="6"/>
      <c r="N490" s="6">
        <v>1</v>
      </c>
    </row>
    <row r="491" spans="1:14" x14ac:dyDescent="0.25">
      <c r="A491" s="4" t="s">
        <v>150</v>
      </c>
      <c r="B491" s="5" t="s">
        <v>147</v>
      </c>
      <c r="C491" s="6">
        <v>5</v>
      </c>
      <c r="D491" s="6">
        <v>67</v>
      </c>
      <c r="E491" s="6">
        <v>17</v>
      </c>
      <c r="F491" s="6">
        <v>49</v>
      </c>
      <c r="G491" s="6">
        <v>58</v>
      </c>
      <c r="H491" s="6">
        <v>53</v>
      </c>
      <c r="I491" s="6">
        <v>58</v>
      </c>
      <c r="J491" s="6">
        <v>84</v>
      </c>
      <c r="K491" s="6">
        <v>45</v>
      </c>
      <c r="L491" s="6">
        <v>23</v>
      </c>
      <c r="M491" s="6">
        <v>24</v>
      </c>
      <c r="N491" s="6">
        <v>13</v>
      </c>
    </row>
    <row r="492" spans="1:14" x14ac:dyDescent="0.25">
      <c r="A492" s="4" t="s">
        <v>230</v>
      </c>
      <c r="B492" s="5" t="s">
        <v>163</v>
      </c>
      <c r="C492" s="6"/>
      <c r="D492" s="6">
        <v>8</v>
      </c>
      <c r="E492" s="6">
        <v>3</v>
      </c>
      <c r="F492" s="6">
        <v>3</v>
      </c>
      <c r="G492" s="6">
        <v>10</v>
      </c>
      <c r="H492" s="6">
        <v>12</v>
      </c>
      <c r="I492" s="6">
        <v>18</v>
      </c>
      <c r="J492" s="6">
        <v>18</v>
      </c>
      <c r="K492" s="6">
        <v>9</v>
      </c>
      <c r="L492" s="6">
        <v>4</v>
      </c>
      <c r="M492" s="6">
        <v>5</v>
      </c>
      <c r="N492" s="6">
        <v>5</v>
      </c>
    </row>
    <row r="493" spans="1:14" x14ac:dyDescent="0.25">
      <c r="A493" s="4" t="s">
        <v>151</v>
      </c>
      <c r="B493" s="5" t="s">
        <v>152</v>
      </c>
      <c r="C493" s="6">
        <v>8</v>
      </c>
      <c r="D493" s="6">
        <v>14</v>
      </c>
      <c r="E493" s="6">
        <v>19</v>
      </c>
      <c r="F493" s="6">
        <v>43</v>
      </c>
      <c r="G493" s="6">
        <v>51</v>
      </c>
      <c r="H493" s="6">
        <v>66</v>
      </c>
      <c r="I493" s="6">
        <v>70</v>
      </c>
      <c r="J493" s="6">
        <v>93</v>
      </c>
      <c r="K493" s="6">
        <v>44</v>
      </c>
      <c r="L493" s="6">
        <v>17</v>
      </c>
      <c r="M493" s="6">
        <v>28</v>
      </c>
      <c r="N493" s="6">
        <v>11</v>
      </c>
    </row>
    <row r="494" spans="1:14" x14ac:dyDescent="0.25">
      <c r="A494" s="4" t="s">
        <v>181</v>
      </c>
      <c r="B494" s="5" t="s">
        <v>182</v>
      </c>
      <c r="C494" s="6"/>
      <c r="D494" s="6">
        <v>4</v>
      </c>
      <c r="E494" s="6">
        <v>16</v>
      </c>
      <c r="F494" s="6">
        <v>13</v>
      </c>
      <c r="G494" s="6">
        <v>2</v>
      </c>
      <c r="H494" s="6"/>
      <c r="I494" s="6"/>
      <c r="J494" s="6"/>
      <c r="K494" s="6">
        <v>2</v>
      </c>
      <c r="L494" s="6"/>
      <c r="M494" s="6"/>
      <c r="N494" s="6"/>
    </row>
    <row r="495" spans="1:14" x14ac:dyDescent="0.25">
      <c r="A495" s="4" t="s">
        <v>290</v>
      </c>
      <c r="B495" s="5" t="s">
        <v>593</v>
      </c>
      <c r="C495" s="6"/>
      <c r="D495" s="6">
        <v>1</v>
      </c>
      <c r="E495" s="6"/>
      <c r="F495" s="6"/>
      <c r="G495" s="6"/>
      <c r="H495" s="6"/>
      <c r="I495" s="6"/>
      <c r="J495" s="6"/>
      <c r="K495" s="6"/>
      <c r="L495" s="6"/>
      <c r="M495" s="6"/>
      <c r="N495" s="6"/>
    </row>
    <row r="496" spans="1:14" x14ac:dyDescent="0.25">
      <c r="A496" s="4" t="s">
        <v>506</v>
      </c>
      <c r="B496" s="5" t="s">
        <v>593</v>
      </c>
      <c r="C496" s="6"/>
      <c r="D496" s="6">
        <v>1</v>
      </c>
      <c r="E496" s="6">
        <v>1</v>
      </c>
      <c r="F496" s="6"/>
      <c r="G496" s="6"/>
      <c r="H496" s="6"/>
      <c r="I496" s="6"/>
      <c r="J496" s="6"/>
      <c r="K496" s="6"/>
      <c r="L496" s="6"/>
      <c r="M496" s="6"/>
      <c r="N496" s="6"/>
    </row>
    <row r="497" spans="1:14" x14ac:dyDescent="0.25">
      <c r="A497" s="4" t="s">
        <v>206</v>
      </c>
      <c r="B497" s="5" t="s">
        <v>145</v>
      </c>
      <c r="C497" s="6"/>
      <c r="D497" s="6">
        <v>1</v>
      </c>
      <c r="E497" s="6"/>
      <c r="F497" s="6"/>
      <c r="G497" s="6">
        <v>6</v>
      </c>
      <c r="H497" s="6"/>
      <c r="I497" s="6"/>
      <c r="J497" s="6"/>
      <c r="K497" s="6">
        <v>2</v>
      </c>
      <c r="L497" s="6"/>
      <c r="M497" s="6">
        <v>1</v>
      </c>
      <c r="N497" s="6">
        <v>2</v>
      </c>
    </row>
    <row r="498" spans="1:14" x14ac:dyDescent="0.25">
      <c r="A498" s="4" t="s">
        <v>189</v>
      </c>
      <c r="B498" s="5" t="s">
        <v>148</v>
      </c>
      <c r="C498" s="6">
        <v>1</v>
      </c>
      <c r="D498" s="6">
        <v>12</v>
      </c>
      <c r="E498" s="6">
        <v>30</v>
      </c>
      <c r="F498" s="6">
        <v>19</v>
      </c>
      <c r="G498" s="6">
        <v>29</v>
      </c>
      <c r="H498" s="6">
        <v>25</v>
      </c>
      <c r="I498" s="6">
        <v>51</v>
      </c>
      <c r="J498" s="6">
        <v>33</v>
      </c>
      <c r="K498" s="6">
        <v>12</v>
      </c>
      <c r="L498" s="6">
        <v>27</v>
      </c>
      <c r="M498" s="6">
        <v>7</v>
      </c>
      <c r="N498" s="6">
        <v>27</v>
      </c>
    </row>
    <row r="499" spans="1:14" x14ac:dyDescent="0.25">
      <c r="A499" s="4" t="s">
        <v>205</v>
      </c>
      <c r="B499" s="5" t="s">
        <v>146</v>
      </c>
      <c r="C499" s="6"/>
      <c r="D499" s="6">
        <v>1</v>
      </c>
      <c r="E499" s="6">
        <v>11</v>
      </c>
      <c r="F499" s="6">
        <v>6</v>
      </c>
      <c r="G499" s="6">
        <v>6</v>
      </c>
      <c r="H499" s="6">
        <v>8</v>
      </c>
      <c r="I499" s="6">
        <v>2</v>
      </c>
      <c r="J499" s="6"/>
      <c r="K499" s="6">
        <v>8</v>
      </c>
      <c r="L499" s="6"/>
      <c r="M499" s="6"/>
      <c r="N499" s="6">
        <v>1</v>
      </c>
    </row>
    <row r="500" spans="1:14" x14ac:dyDescent="0.25">
      <c r="A500" s="4" t="s">
        <v>183</v>
      </c>
      <c r="B500" s="5" t="s">
        <v>147</v>
      </c>
      <c r="C500" s="6">
        <v>1</v>
      </c>
      <c r="D500" s="6">
        <v>12</v>
      </c>
      <c r="E500" s="6">
        <v>12</v>
      </c>
      <c r="F500" s="6">
        <v>34</v>
      </c>
      <c r="G500" s="6">
        <v>41</v>
      </c>
      <c r="H500" s="6">
        <v>25</v>
      </c>
      <c r="I500" s="6">
        <v>56</v>
      </c>
      <c r="J500" s="6">
        <v>33</v>
      </c>
      <c r="K500" s="6">
        <v>12</v>
      </c>
      <c r="L500" s="6">
        <v>27</v>
      </c>
      <c r="M500" s="6">
        <v>8</v>
      </c>
      <c r="N500" s="6">
        <v>32</v>
      </c>
    </row>
    <row r="501" spans="1:14" x14ac:dyDescent="0.25">
      <c r="A501" s="4" t="s">
        <v>185</v>
      </c>
      <c r="B501" s="5" t="s">
        <v>163</v>
      </c>
      <c r="C501" s="6"/>
      <c r="D501" s="6">
        <v>3</v>
      </c>
      <c r="E501" s="6"/>
      <c r="F501" s="6">
        <v>2</v>
      </c>
      <c r="G501" s="6">
        <v>2</v>
      </c>
      <c r="H501" s="6"/>
      <c r="I501" s="6">
        <v>3</v>
      </c>
      <c r="J501" s="6">
        <v>2</v>
      </c>
      <c r="K501" s="6">
        <v>2</v>
      </c>
      <c r="L501" s="6"/>
      <c r="M501" s="6">
        <v>1</v>
      </c>
      <c r="N501" s="6">
        <v>1</v>
      </c>
    </row>
    <row r="502" spans="1:14" x14ac:dyDescent="0.25">
      <c r="A502" s="4" t="s">
        <v>195</v>
      </c>
      <c r="B502" s="5" t="s">
        <v>186</v>
      </c>
      <c r="C502" s="6">
        <v>2</v>
      </c>
      <c r="D502" s="6">
        <v>11</v>
      </c>
      <c r="E502" s="6">
        <v>17</v>
      </c>
      <c r="F502" s="6">
        <v>19</v>
      </c>
      <c r="G502" s="6">
        <v>19</v>
      </c>
      <c r="H502" s="6">
        <v>15</v>
      </c>
      <c r="I502" s="6">
        <v>32</v>
      </c>
      <c r="J502" s="6">
        <v>22</v>
      </c>
      <c r="K502" s="6">
        <v>11</v>
      </c>
      <c r="L502" s="6">
        <v>7</v>
      </c>
      <c r="M502" s="6">
        <v>5</v>
      </c>
      <c r="N502" s="6">
        <v>5</v>
      </c>
    </row>
    <row r="503" spans="1:14" x14ac:dyDescent="0.25">
      <c r="A503" s="4" t="s">
        <v>287</v>
      </c>
      <c r="B503" s="5" t="s">
        <v>171</v>
      </c>
      <c r="C503" s="6"/>
      <c r="D503" s="6"/>
      <c r="E503" s="6"/>
      <c r="F503" s="6">
        <v>1</v>
      </c>
      <c r="G503" s="6">
        <v>3</v>
      </c>
      <c r="H503" s="6"/>
      <c r="I503" s="6"/>
      <c r="J503" s="6"/>
      <c r="K503" s="6"/>
      <c r="L503" s="6"/>
      <c r="M503" s="6"/>
      <c r="N503" s="6"/>
    </row>
    <row r="504" spans="1:14" x14ac:dyDescent="0.25">
      <c r="A504" s="4" t="s">
        <v>213</v>
      </c>
      <c r="B504" s="5" t="s">
        <v>177</v>
      </c>
      <c r="C504" s="6">
        <v>1</v>
      </c>
      <c r="D504" s="6">
        <v>2</v>
      </c>
      <c r="E504" s="6">
        <v>1</v>
      </c>
      <c r="F504" s="6"/>
      <c r="G504" s="6">
        <v>3</v>
      </c>
      <c r="H504" s="6">
        <v>1</v>
      </c>
      <c r="I504" s="6">
        <v>2</v>
      </c>
      <c r="J504" s="6">
        <v>1</v>
      </c>
      <c r="K504" s="6">
        <v>2</v>
      </c>
      <c r="L504" s="6">
        <v>1</v>
      </c>
      <c r="M504" s="6"/>
      <c r="N504" s="6"/>
    </row>
    <row r="505" spans="1:14" x14ac:dyDescent="0.25">
      <c r="A505" s="4" t="s">
        <v>178</v>
      </c>
      <c r="B505" s="5" t="s">
        <v>179</v>
      </c>
      <c r="C505" s="6">
        <v>730</v>
      </c>
      <c r="D505" s="6">
        <v>460</v>
      </c>
      <c r="E505" s="6">
        <v>350</v>
      </c>
      <c r="F505" s="6">
        <v>600</v>
      </c>
      <c r="G505" s="6">
        <v>1000</v>
      </c>
      <c r="H505" s="6">
        <v>800</v>
      </c>
      <c r="I505" s="6">
        <v>1190</v>
      </c>
      <c r="J505" s="6">
        <v>620</v>
      </c>
      <c r="K505" s="6">
        <v>600</v>
      </c>
      <c r="L505" s="6">
        <v>800</v>
      </c>
      <c r="M505" s="6">
        <v>500</v>
      </c>
      <c r="N505" s="6">
        <v>500</v>
      </c>
    </row>
    <row r="506" spans="1:14" x14ac:dyDescent="0.25">
      <c r="A506" s="4" t="s">
        <v>193</v>
      </c>
      <c r="B506" s="5" t="s">
        <v>266</v>
      </c>
      <c r="C506" s="6">
        <v>30</v>
      </c>
      <c r="D506" s="6">
        <v>30</v>
      </c>
      <c r="E506" s="6"/>
      <c r="F506" s="6">
        <v>120</v>
      </c>
      <c r="G506" s="6">
        <v>60</v>
      </c>
      <c r="H506" s="6">
        <v>130</v>
      </c>
      <c r="I506" s="6">
        <v>30</v>
      </c>
      <c r="J506" s="6">
        <v>130</v>
      </c>
      <c r="K506" s="6">
        <v>60</v>
      </c>
      <c r="L506" s="6">
        <v>160</v>
      </c>
      <c r="M506" s="6"/>
      <c r="N506" s="6"/>
    </row>
    <row r="507" spans="1:14" x14ac:dyDescent="0.25">
      <c r="A507" s="4" t="s">
        <v>193</v>
      </c>
      <c r="B507" s="5" t="s">
        <v>618</v>
      </c>
      <c r="C507" s="6"/>
      <c r="D507" s="6">
        <v>40</v>
      </c>
      <c r="E507" s="6"/>
      <c r="F507" s="6"/>
      <c r="G507" s="6"/>
      <c r="H507" s="6"/>
      <c r="I507" s="6"/>
      <c r="J507" s="6"/>
      <c r="K507" s="6"/>
      <c r="L507" s="6"/>
      <c r="M507" s="6"/>
      <c r="N507" s="6"/>
    </row>
    <row r="508" spans="1:14" x14ac:dyDescent="0.25">
      <c r="A508" s="4" t="s">
        <v>231</v>
      </c>
      <c r="B508" s="5" t="s">
        <v>232</v>
      </c>
      <c r="C508" s="6"/>
      <c r="D508" s="6"/>
      <c r="E508" s="6">
        <v>500</v>
      </c>
      <c r="F508" s="6"/>
      <c r="G508" s="6">
        <v>500</v>
      </c>
      <c r="H508" s="6"/>
      <c r="I508" s="6"/>
      <c r="J508" s="6"/>
      <c r="K508" s="6">
        <v>500</v>
      </c>
      <c r="L508" s="6"/>
      <c r="M508" s="6">
        <v>4000</v>
      </c>
      <c r="N508" s="6"/>
    </row>
    <row r="509" spans="1:14" x14ac:dyDescent="0.25">
      <c r="A509" s="4" t="s">
        <v>294</v>
      </c>
      <c r="B509" s="5" t="s">
        <v>180</v>
      </c>
      <c r="C509" s="6"/>
      <c r="D509" s="6">
        <v>1000</v>
      </c>
      <c r="E509" s="6">
        <v>1000</v>
      </c>
      <c r="F509" s="6">
        <v>1000</v>
      </c>
      <c r="G509" s="6">
        <v>1000</v>
      </c>
      <c r="H509" s="6"/>
      <c r="I509" s="6">
        <v>1000</v>
      </c>
      <c r="J509" s="6"/>
      <c r="K509" s="6">
        <v>1000</v>
      </c>
      <c r="L509" s="6"/>
      <c r="M509" s="6">
        <v>1000</v>
      </c>
      <c r="N509" s="6"/>
    </row>
    <row r="510" spans="1:14" x14ac:dyDescent="0.25">
      <c r="A510" s="4" t="s">
        <v>271</v>
      </c>
      <c r="B510" s="5" t="s">
        <v>691</v>
      </c>
      <c r="C510" s="6"/>
      <c r="D510" s="6"/>
      <c r="E510" s="6">
        <v>5</v>
      </c>
      <c r="F510" s="6">
        <v>60</v>
      </c>
      <c r="G510" s="6">
        <v>5</v>
      </c>
      <c r="H510" s="6"/>
      <c r="I510" s="6">
        <v>10</v>
      </c>
      <c r="J510" s="6"/>
      <c r="K510" s="6"/>
      <c r="L510" s="6"/>
      <c r="M510" s="6"/>
      <c r="N510" s="6"/>
    </row>
    <row r="511" spans="1:14" x14ac:dyDescent="0.25">
      <c r="A511" s="4" t="s">
        <v>272</v>
      </c>
      <c r="B511" s="5" t="s">
        <v>555</v>
      </c>
      <c r="C511" s="6">
        <v>0</v>
      </c>
      <c r="D511" s="6">
        <v>0</v>
      </c>
      <c r="E511" s="6">
        <v>0</v>
      </c>
      <c r="F511" s="6">
        <v>9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0</v>
      </c>
    </row>
    <row r="512" spans="1:14" x14ac:dyDescent="0.25">
      <c r="A512" s="4" t="s">
        <v>275</v>
      </c>
      <c r="B512" s="5" t="s">
        <v>553</v>
      </c>
      <c r="C512" s="6">
        <v>0</v>
      </c>
      <c r="D512" s="6">
        <v>0</v>
      </c>
      <c r="E512" s="6">
        <v>5</v>
      </c>
      <c r="F512" s="6">
        <v>5</v>
      </c>
      <c r="G512" s="6">
        <v>5</v>
      </c>
      <c r="H512" s="6">
        <v>0</v>
      </c>
      <c r="I512" s="6">
        <v>5</v>
      </c>
      <c r="J512" s="6">
        <v>5</v>
      </c>
      <c r="K512" s="6">
        <v>5</v>
      </c>
      <c r="L512" s="6">
        <v>5</v>
      </c>
      <c r="M512" s="6">
        <v>5</v>
      </c>
      <c r="N512" s="6">
        <v>0</v>
      </c>
    </row>
    <row r="513" spans="1:14" x14ac:dyDescent="0.25">
      <c r="A513" s="4" t="s">
        <v>190</v>
      </c>
      <c r="B513" s="5" t="s">
        <v>182</v>
      </c>
      <c r="C513" s="6">
        <v>1</v>
      </c>
      <c r="D513" s="6">
        <v>5</v>
      </c>
      <c r="E513" s="6">
        <v>6</v>
      </c>
      <c r="F513" s="6">
        <v>5</v>
      </c>
      <c r="G513" s="6">
        <v>25</v>
      </c>
      <c r="H513" s="6">
        <v>33</v>
      </c>
      <c r="I513" s="6">
        <v>18</v>
      </c>
      <c r="J513" s="6">
        <v>28</v>
      </c>
      <c r="K513" s="6">
        <v>12</v>
      </c>
      <c r="L513" s="6">
        <v>11</v>
      </c>
      <c r="M513" s="6">
        <v>8</v>
      </c>
      <c r="N513" s="6">
        <v>10</v>
      </c>
    </row>
    <row r="514" spans="1:14" x14ac:dyDescent="0.25">
      <c r="A514" s="4" t="s">
        <v>160</v>
      </c>
      <c r="B514" s="5" t="s">
        <v>145</v>
      </c>
      <c r="C514" s="6">
        <v>10</v>
      </c>
      <c r="D514" s="6">
        <v>1</v>
      </c>
      <c r="E514" s="6">
        <v>9</v>
      </c>
      <c r="F514" s="6">
        <v>2</v>
      </c>
      <c r="G514" s="6">
        <v>10</v>
      </c>
      <c r="H514" s="6">
        <v>7</v>
      </c>
      <c r="I514" s="6">
        <v>6</v>
      </c>
      <c r="J514" s="6">
        <v>3</v>
      </c>
      <c r="K514" s="6">
        <v>3</v>
      </c>
      <c r="L514" s="6">
        <v>5</v>
      </c>
      <c r="M514" s="6">
        <v>2</v>
      </c>
      <c r="N514" s="6">
        <v>7</v>
      </c>
    </row>
    <row r="515" spans="1:14" x14ac:dyDescent="0.25">
      <c r="A515" s="4" t="s">
        <v>159</v>
      </c>
      <c r="B515" s="5" t="s">
        <v>148</v>
      </c>
      <c r="C515" s="6">
        <v>7</v>
      </c>
      <c r="D515" s="6">
        <v>12</v>
      </c>
      <c r="E515" s="6">
        <v>20</v>
      </c>
      <c r="F515" s="6">
        <v>23</v>
      </c>
      <c r="G515" s="6">
        <v>70</v>
      </c>
      <c r="H515" s="6">
        <v>68</v>
      </c>
      <c r="I515" s="6">
        <v>44</v>
      </c>
      <c r="J515" s="6">
        <v>47</v>
      </c>
      <c r="K515" s="6">
        <v>27</v>
      </c>
      <c r="L515" s="6">
        <v>37</v>
      </c>
      <c r="M515" s="6">
        <v>21</v>
      </c>
      <c r="N515" s="6">
        <v>44</v>
      </c>
    </row>
    <row r="516" spans="1:14" x14ac:dyDescent="0.25">
      <c r="A516" s="4" t="s">
        <v>161</v>
      </c>
      <c r="B516" s="5" t="s">
        <v>146</v>
      </c>
      <c r="C516" s="6">
        <v>1</v>
      </c>
      <c r="D516" s="6">
        <v>6</v>
      </c>
      <c r="E516" s="6">
        <v>5</v>
      </c>
      <c r="F516" s="6">
        <v>5</v>
      </c>
      <c r="G516" s="6">
        <v>7</v>
      </c>
      <c r="H516" s="6">
        <v>5</v>
      </c>
      <c r="I516" s="6">
        <v>5</v>
      </c>
      <c r="J516" s="6">
        <v>4</v>
      </c>
      <c r="K516" s="6">
        <v>3</v>
      </c>
      <c r="L516" s="6">
        <v>4</v>
      </c>
      <c r="M516" s="6">
        <v>2</v>
      </c>
      <c r="N516" s="6">
        <v>1</v>
      </c>
    </row>
    <row r="517" spans="1:14" x14ac:dyDescent="0.25">
      <c r="A517" s="4" t="s">
        <v>184</v>
      </c>
      <c r="B517" s="5" t="s">
        <v>147</v>
      </c>
      <c r="C517" s="6">
        <v>17</v>
      </c>
      <c r="D517" s="6">
        <v>15</v>
      </c>
      <c r="E517" s="6">
        <v>34</v>
      </c>
      <c r="F517" s="6">
        <v>37</v>
      </c>
      <c r="G517" s="6">
        <v>49</v>
      </c>
      <c r="H517" s="6">
        <v>59</v>
      </c>
      <c r="I517" s="6">
        <v>44</v>
      </c>
      <c r="J517" s="6">
        <v>73</v>
      </c>
      <c r="K517" s="6">
        <v>27</v>
      </c>
      <c r="L517" s="6">
        <v>21</v>
      </c>
      <c r="M517" s="6">
        <v>17</v>
      </c>
      <c r="N517" s="6">
        <v>28</v>
      </c>
    </row>
    <row r="518" spans="1:14" x14ac:dyDescent="0.25">
      <c r="A518" s="4" t="s">
        <v>162</v>
      </c>
      <c r="B518" s="5" t="s">
        <v>163</v>
      </c>
      <c r="C518" s="6">
        <v>8</v>
      </c>
      <c r="D518" s="6">
        <v>13</v>
      </c>
      <c r="E518" s="6">
        <v>16</v>
      </c>
      <c r="F518" s="6">
        <v>4</v>
      </c>
      <c r="G518" s="6">
        <v>32</v>
      </c>
      <c r="H518" s="6">
        <v>32</v>
      </c>
      <c r="I518" s="6">
        <v>21</v>
      </c>
      <c r="J518" s="6">
        <v>24</v>
      </c>
      <c r="K518" s="6">
        <v>14</v>
      </c>
      <c r="L518" s="6">
        <v>11</v>
      </c>
      <c r="M518" s="6">
        <v>12</v>
      </c>
      <c r="N518" s="6">
        <v>14</v>
      </c>
    </row>
    <row r="519" spans="1:14" x14ac:dyDescent="0.25">
      <c r="A519" s="4" t="s">
        <v>164</v>
      </c>
      <c r="B519" s="5" t="s">
        <v>165</v>
      </c>
      <c r="C519" s="6">
        <v>8</v>
      </c>
      <c r="D519" s="6">
        <v>19</v>
      </c>
      <c r="E519" s="6"/>
      <c r="F519" s="6">
        <v>13</v>
      </c>
      <c r="G519" s="6">
        <v>13</v>
      </c>
      <c r="H519" s="6">
        <v>6</v>
      </c>
      <c r="I519" s="6">
        <v>8</v>
      </c>
      <c r="J519" s="6">
        <v>13</v>
      </c>
      <c r="K519" s="6">
        <v>10</v>
      </c>
      <c r="L519" s="6">
        <v>2</v>
      </c>
      <c r="M519" s="6">
        <v>5</v>
      </c>
      <c r="N519" s="6">
        <v>1</v>
      </c>
    </row>
    <row r="520" spans="1:14" x14ac:dyDescent="0.25">
      <c r="A520" s="4" t="s">
        <v>166</v>
      </c>
      <c r="B520" s="5" t="s">
        <v>167</v>
      </c>
      <c r="C520" s="6">
        <v>1</v>
      </c>
      <c r="D520" s="6">
        <v>2</v>
      </c>
      <c r="E520" s="6">
        <v>1</v>
      </c>
      <c r="F520" s="6">
        <v>5</v>
      </c>
      <c r="G520" s="6">
        <v>5</v>
      </c>
      <c r="H520" s="6">
        <v>4</v>
      </c>
      <c r="I520" s="6">
        <v>1</v>
      </c>
      <c r="J520" s="6">
        <v>4</v>
      </c>
      <c r="K520" s="6">
        <v>1</v>
      </c>
      <c r="L520" s="6">
        <v>1</v>
      </c>
      <c r="M520" s="6">
        <v>1</v>
      </c>
      <c r="N520" s="6">
        <v>4</v>
      </c>
    </row>
    <row r="521" spans="1:14" x14ac:dyDescent="0.25">
      <c r="A521" s="4" t="s">
        <v>187</v>
      </c>
      <c r="B521" s="5" t="s">
        <v>188</v>
      </c>
      <c r="C521" s="6">
        <v>13</v>
      </c>
      <c r="D521" s="6">
        <v>10</v>
      </c>
      <c r="E521" s="6">
        <v>19</v>
      </c>
      <c r="F521" s="6">
        <v>2</v>
      </c>
      <c r="G521" s="6">
        <v>25</v>
      </c>
      <c r="H521" s="6">
        <v>25</v>
      </c>
      <c r="I521" s="6">
        <v>26</v>
      </c>
      <c r="J521" s="6">
        <v>21</v>
      </c>
      <c r="K521" s="6">
        <v>10</v>
      </c>
      <c r="L521" s="6">
        <v>20</v>
      </c>
      <c r="M521" s="6">
        <v>7</v>
      </c>
      <c r="N521" s="6">
        <v>18</v>
      </c>
    </row>
    <row r="522" spans="1:14" x14ac:dyDescent="0.25">
      <c r="A522" s="4" t="s">
        <v>257</v>
      </c>
      <c r="B522" s="5" t="s">
        <v>169</v>
      </c>
      <c r="C522" s="6"/>
      <c r="D522" s="6"/>
      <c r="E522" s="6"/>
      <c r="F522" s="6"/>
      <c r="G522" s="6">
        <v>10</v>
      </c>
      <c r="H522" s="6">
        <v>6</v>
      </c>
      <c r="I522" s="6">
        <v>12</v>
      </c>
      <c r="J522" s="6">
        <v>12</v>
      </c>
      <c r="K522" s="6">
        <v>4</v>
      </c>
      <c r="L522" s="6">
        <v>4</v>
      </c>
      <c r="M522" s="6">
        <v>4</v>
      </c>
      <c r="N522" s="6">
        <v>4</v>
      </c>
    </row>
    <row r="523" spans="1:14" x14ac:dyDescent="0.25">
      <c r="A523" s="4" t="s">
        <v>168</v>
      </c>
      <c r="B523" s="5" t="s">
        <v>169</v>
      </c>
      <c r="C523" s="6">
        <v>9</v>
      </c>
      <c r="D523" s="6">
        <v>8</v>
      </c>
      <c r="E523" s="6"/>
      <c r="F523" s="6"/>
      <c r="G523" s="6">
        <v>2</v>
      </c>
      <c r="H523" s="6"/>
      <c r="I523" s="6">
        <v>2</v>
      </c>
      <c r="J523" s="6">
        <v>11</v>
      </c>
      <c r="K523" s="6">
        <v>2</v>
      </c>
      <c r="L523" s="6">
        <v>4</v>
      </c>
      <c r="M523" s="6">
        <v>1</v>
      </c>
      <c r="N523" s="6">
        <v>1</v>
      </c>
    </row>
    <row r="524" spans="1:14" x14ac:dyDescent="0.25">
      <c r="A524" s="4" t="s">
        <v>170</v>
      </c>
      <c r="B524" s="5" t="s">
        <v>171</v>
      </c>
      <c r="C524" s="6">
        <v>6</v>
      </c>
      <c r="D524" s="6">
        <v>3</v>
      </c>
      <c r="E524" s="6">
        <v>5</v>
      </c>
      <c r="F524" s="6">
        <v>1</v>
      </c>
      <c r="G524" s="6">
        <v>6</v>
      </c>
      <c r="H524" s="6">
        <v>3</v>
      </c>
      <c r="I524" s="6">
        <v>1</v>
      </c>
      <c r="J524" s="6">
        <v>2</v>
      </c>
      <c r="K524" s="6">
        <v>2</v>
      </c>
      <c r="L524" s="6">
        <v>5</v>
      </c>
      <c r="M524" s="6">
        <v>5</v>
      </c>
      <c r="N524" s="6">
        <v>6</v>
      </c>
    </row>
    <row r="525" spans="1:14" x14ac:dyDescent="0.25">
      <c r="A525" s="4" t="s">
        <v>174</v>
      </c>
      <c r="B525" s="5" t="s">
        <v>175</v>
      </c>
      <c r="C525" s="6">
        <v>3</v>
      </c>
      <c r="D525" s="6"/>
      <c r="E525" s="6"/>
      <c r="F525" s="6"/>
      <c r="G525" s="6">
        <v>17</v>
      </c>
      <c r="H525" s="6">
        <v>10</v>
      </c>
      <c r="I525" s="6">
        <v>10</v>
      </c>
      <c r="J525" s="6">
        <v>11</v>
      </c>
      <c r="K525" s="6">
        <v>7</v>
      </c>
      <c r="L525" s="6">
        <v>14</v>
      </c>
      <c r="M525" s="6">
        <v>8</v>
      </c>
      <c r="N525" s="6">
        <v>10</v>
      </c>
    </row>
    <row r="526" spans="1:14" x14ac:dyDescent="0.25">
      <c r="A526" s="4" t="s">
        <v>172</v>
      </c>
      <c r="B526" s="5" t="s">
        <v>173</v>
      </c>
      <c r="C526" s="6">
        <v>3</v>
      </c>
      <c r="D526" s="6"/>
      <c r="E526" s="6">
        <v>6</v>
      </c>
      <c r="F526" s="6"/>
      <c r="G526" s="6">
        <v>13</v>
      </c>
      <c r="H526" s="6">
        <v>7</v>
      </c>
      <c r="I526" s="6">
        <v>10</v>
      </c>
      <c r="J526" s="6">
        <v>6</v>
      </c>
      <c r="K526" s="6">
        <v>28</v>
      </c>
      <c r="L526" s="6">
        <v>6</v>
      </c>
      <c r="M526" s="6">
        <v>8</v>
      </c>
      <c r="N526" s="6">
        <v>1</v>
      </c>
    </row>
    <row r="527" spans="1:14" x14ac:dyDescent="0.25">
      <c r="A527" s="4" t="s">
        <v>176</v>
      </c>
      <c r="B527" s="5" t="s">
        <v>177</v>
      </c>
      <c r="C527" s="6">
        <v>6</v>
      </c>
      <c r="D527" s="6">
        <v>10</v>
      </c>
      <c r="E527" s="6">
        <v>17</v>
      </c>
      <c r="F527" s="6">
        <v>4</v>
      </c>
      <c r="G527" s="6">
        <v>25</v>
      </c>
      <c r="H527" s="6">
        <v>9</v>
      </c>
      <c r="I527" s="6">
        <v>26</v>
      </c>
      <c r="J527" s="6">
        <v>14</v>
      </c>
      <c r="K527" s="6">
        <v>9</v>
      </c>
      <c r="L527" s="6">
        <v>6</v>
      </c>
      <c r="M527" s="6">
        <v>7</v>
      </c>
      <c r="N527" s="6">
        <v>8</v>
      </c>
    </row>
  </sheetData>
  <autoFilter ref="A1:N23">
    <sortState ref="A2:O527">
      <sortCondition ref="A1:A23"/>
    </sortState>
  </autoFilter>
  <conditionalFormatting sqref="A528:A1048576">
    <cfRule type="duplicateValues" dxfId="2" priority="2"/>
    <cfRule type="duplicateValues" dxfId="1" priority="3"/>
  </conditionalFormatting>
  <conditionalFormatting sqref="A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32"/>
  <sheetViews>
    <sheetView tabSelected="1" workbookViewId="0">
      <selection activeCell="D2" sqref="D2"/>
    </sheetView>
  </sheetViews>
  <sheetFormatPr baseColWidth="10" defaultRowHeight="15" x14ac:dyDescent="0.25"/>
  <cols>
    <col min="1" max="1" width="20.140625" bestFit="1" customWidth="1"/>
    <col min="2" max="2" width="33.5703125" bestFit="1" customWidth="1"/>
    <col min="3" max="3" width="17.5703125" customWidth="1"/>
    <col min="4" max="4" width="15.42578125" customWidth="1"/>
  </cols>
  <sheetData>
    <row r="1" spans="1:4" x14ac:dyDescent="0.25">
      <c r="A1" s="8" t="s">
        <v>143</v>
      </c>
      <c r="B1" s="8" t="s">
        <v>144</v>
      </c>
      <c r="C1" s="8" t="s">
        <v>718</v>
      </c>
      <c r="D1" s="8" t="s">
        <v>717</v>
      </c>
    </row>
    <row r="2" spans="1:4" x14ac:dyDescent="0.25">
      <c r="A2" s="7">
        <f ca="1">IF(ROWS($2:2)&gt;(COUNTA('Previsions SPA 2018'!A:A)-1)*12,"",OFFSET('Previsions SPA 2018'!A$1,INT((ROWS($2:2)-1)/12)+1,))</f>
        <v>100753</v>
      </c>
      <c r="B2" s="7" t="str">
        <f ca="1">OFFSET('Previsions SPA 2018'!B$1,INT((ROWS($2:2)-1)/12)+1,)&amp;""</f>
        <v>GLOVES MULTIPURPOSE BLUE</v>
      </c>
      <c r="C2" s="7" t="str">
        <f ca="1">IF(A2="","",OFFSET('Previsions SPA 2018'!A$1,,MOD(ROWS($2:2)-1,12)+2))</f>
        <v xml:space="preserve"> PRV JAN</v>
      </c>
      <c r="D2" s="7" t="str">
        <f ca="1">IFERROR((VLOOKUP(A2,'Previsions SPA 2018'!A:N,MOD(ROWS($2:2)-1,12)+3,0)&amp;"")*1,"")</f>
        <v/>
      </c>
    </row>
    <row r="3" spans="1:4" x14ac:dyDescent="0.25">
      <c r="A3" s="7">
        <f ca="1">IF(ROWS($2:3)&gt;(COUNTA('Previsions SPA 2018'!A:A)-1)*12,"",OFFSET('Previsions SPA 2018'!A$1,INT((ROWS($2:3)-1)/12)+1,))</f>
        <v>100753</v>
      </c>
      <c r="B3" s="7" t="str">
        <f ca="1">OFFSET('Previsions SPA 2018'!B$1,INT((ROWS($2:3)-1)/12)+1,)&amp;""</f>
        <v>GLOVES MULTIPURPOSE BLUE</v>
      </c>
      <c r="C3" s="7" t="str">
        <f ca="1">IF(A3="","",OFFSET('Previsions SPA 2018'!A$1,,MOD(ROWS($2:3)-1,12)+2))</f>
        <v xml:space="preserve"> PRV FEV</v>
      </c>
      <c r="D3" s="7">
        <f ca="1">IFERROR((VLOOKUP(A3,'Previsions SPA 2018'!A:N,MOD(ROWS($2:3)-1,12)+3,0)&amp;"")*1,"")</f>
        <v>3</v>
      </c>
    </row>
    <row r="4" spans="1:4" x14ac:dyDescent="0.25">
      <c r="A4" s="7">
        <f ca="1">IF(ROWS($2:4)&gt;(COUNTA('Previsions SPA 2018'!A:A)-1)*12,"",OFFSET('Previsions SPA 2018'!A$1,INT((ROWS($2:4)-1)/12)+1,))</f>
        <v>100753</v>
      </c>
      <c r="B4" s="7" t="str">
        <f ca="1">OFFSET('Previsions SPA 2018'!B$1,INT((ROWS($2:4)-1)/12)+1,)&amp;""</f>
        <v>GLOVES MULTIPURPOSE BLUE</v>
      </c>
      <c r="C4" s="7" t="str">
        <f ca="1">IF(A4="","",OFFSET('Previsions SPA 2018'!A$1,,MOD(ROWS($2:4)-1,12)+2))</f>
        <v xml:space="preserve"> PRV MARS</v>
      </c>
      <c r="D4" s="7" t="str">
        <f ca="1">IFERROR((VLOOKUP(A4,'Previsions SPA 2018'!A:N,MOD(ROWS($2:4)-1,12)+3,0)&amp;"")*1,"")</f>
        <v/>
      </c>
    </row>
    <row r="5" spans="1:4" x14ac:dyDescent="0.25">
      <c r="A5" s="7">
        <f ca="1">IF(ROWS($2:5)&gt;(COUNTA('Previsions SPA 2018'!A:A)-1)*12,"",OFFSET('Previsions SPA 2018'!A$1,INT((ROWS($2:5)-1)/12)+1,))</f>
        <v>100753</v>
      </c>
      <c r="B5" s="7" t="str">
        <f ca="1">OFFSET('Previsions SPA 2018'!B$1,INT((ROWS($2:5)-1)/12)+1,)&amp;""</f>
        <v>GLOVES MULTIPURPOSE BLUE</v>
      </c>
      <c r="C5" s="7" t="str">
        <f ca="1">IF(A5="","",OFFSET('Previsions SPA 2018'!A$1,,MOD(ROWS($2:5)-1,12)+2))</f>
        <v xml:space="preserve"> PRV AVR</v>
      </c>
      <c r="D5" s="7" t="str">
        <f ca="1">IFERROR((VLOOKUP(A5,'Previsions SPA 2018'!A:N,MOD(ROWS($2:5)-1,12)+3,0)&amp;"")*1,"")</f>
        <v/>
      </c>
    </row>
    <row r="6" spans="1:4" x14ac:dyDescent="0.25">
      <c r="A6" s="7">
        <f ca="1">IF(ROWS($2:6)&gt;(COUNTA('Previsions SPA 2018'!A:A)-1)*12,"",OFFSET('Previsions SPA 2018'!A$1,INT((ROWS($2:6)-1)/12)+1,))</f>
        <v>100753</v>
      </c>
      <c r="B6" s="7" t="str">
        <f ca="1">OFFSET('Previsions SPA 2018'!B$1,INT((ROWS($2:6)-1)/12)+1,)&amp;""</f>
        <v>GLOVES MULTIPURPOSE BLUE</v>
      </c>
      <c r="C6" s="7" t="str">
        <f ca="1">IF(A6="","",OFFSET('Previsions SPA 2018'!A$1,,MOD(ROWS($2:6)-1,12)+2))</f>
        <v xml:space="preserve"> PRV Mai</v>
      </c>
      <c r="D6" s="7">
        <f ca="1">IFERROR((VLOOKUP(A6,'Previsions SPA 2018'!A:N,MOD(ROWS($2:6)-1,12)+3,0)&amp;"")*1,"")</f>
        <v>2</v>
      </c>
    </row>
    <row r="7" spans="1:4" x14ac:dyDescent="0.25">
      <c r="A7" s="7">
        <f ca="1">IF(ROWS($2:7)&gt;(COUNTA('Previsions SPA 2018'!A:A)-1)*12,"",OFFSET('Previsions SPA 2018'!A$1,INT((ROWS($2:7)-1)/12)+1,))</f>
        <v>100753</v>
      </c>
      <c r="B7" s="7" t="str">
        <f ca="1">OFFSET('Previsions SPA 2018'!B$1,INT((ROWS($2:7)-1)/12)+1,)&amp;""</f>
        <v>GLOVES MULTIPURPOSE BLUE</v>
      </c>
      <c r="C7" s="7" t="str">
        <f ca="1">IF(A7="","",OFFSET('Previsions SPA 2018'!A$1,,MOD(ROWS($2:7)-1,12)+2))</f>
        <v xml:space="preserve"> PRV JUIN</v>
      </c>
      <c r="D7" s="7" t="str">
        <f ca="1">IFERROR((VLOOKUP(A7,'Previsions SPA 2018'!A:N,MOD(ROWS($2:7)-1,12)+3,0)&amp;"")*1,"")</f>
        <v/>
      </c>
    </row>
    <row r="8" spans="1:4" x14ac:dyDescent="0.25">
      <c r="A8" s="7">
        <f ca="1">IF(ROWS($2:8)&gt;(COUNTA('Previsions SPA 2018'!A:A)-1)*12,"",OFFSET('Previsions SPA 2018'!A$1,INT((ROWS($2:8)-1)/12)+1,))</f>
        <v>100753</v>
      </c>
      <c r="B8" s="7" t="str">
        <f ca="1">OFFSET('Previsions SPA 2018'!B$1,INT((ROWS($2:8)-1)/12)+1,)&amp;""</f>
        <v>GLOVES MULTIPURPOSE BLUE</v>
      </c>
      <c r="C8" s="7" t="str">
        <f ca="1">IF(A8="","",OFFSET('Previsions SPA 2018'!A$1,,MOD(ROWS($2:8)-1,12)+2))</f>
        <v xml:space="preserve"> PRV JUILL</v>
      </c>
      <c r="D8" s="7" t="str">
        <f ca="1">IFERROR((VLOOKUP(A8,'Previsions SPA 2018'!A:N,MOD(ROWS($2:8)-1,12)+3,0)&amp;"")*1,"")</f>
        <v/>
      </c>
    </row>
    <row r="9" spans="1:4" x14ac:dyDescent="0.25">
      <c r="A9" s="7">
        <f ca="1">IF(ROWS($2:9)&gt;(COUNTA('Previsions SPA 2018'!A:A)-1)*12,"",OFFSET('Previsions SPA 2018'!A$1,INT((ROWS($2:9)-1)/12)+1,))</f>
        <v>100753</v>
      </c>
      <c r="B9" s="7" t="str">
        <f ca="1">OFFSET('Previsions SPA 2018'!B$1,INT((ROWS($2:9)-1)/12)+1,)&amp;""</f>
        <v>GLOVES MULTIPURPOSE BLUE</v>
      </c>
      <c r="C9" s="7" t="str">
        <f ca="1">IF(A9="","",OFFSET('Previsions SPA 2018'!A$1,,MOD(ROWS($2:9)-1,12)+2))</f>
        <v xml:space="preserve"> PRV AOUT</v>
      </c>
      <c r="D9" s="7" t="str">
        <f ca="1">IFERROR((VLOOKUP(A9,'Previsions SPA 2018'!A:N,MOD(ROWS($2:9)-1,12)+3,0)&amp;"")*1,"")</f>
        <v/>
      </c>
    </row>
    <row r="10" spans="1:4" x14ac:dyDescent="0.25">
      <c r="A10" s="7">
        <f ca="1">IF(ROWS($2:10)&gt;(COUNTA('Previsions SPA 2018'!A:A)-1)*12,"",OFFSET('Previsions SPA 2018'!A$1,INT((ROWS($2:10)-1)/12)+1,))</f>
        <v>100753</v>
      </c>
      <c r="B10" s="7" t="str">
        <f ca="1">OFFSET('Previsions SPA 2018'!B$1,INT((ROWS($2:10)-1)/12)+1,)&amp;""</f>
        <v>GLOVES MULTIPURPOSE BLUE</v>
      </c>
      <c r="C10" s="7" t="str">
        <f ca="1">IF(A10="","",OFFSET('Previsions SPA 2018'!A$1,,MOD(ROWS($2:10)-1,12)+2))</f>
        <v xml:space="preserve"> PRV SEPT</v>
      </c>
      <c r="D10" s="7" t="str">
        <f ca="1">IFERROR((VLOOKUP(A10,'Previsions SPA 2018'!A:N,MOD(ROWS($2:10)-1,12)+3,0)&amp;"")*1,"")</f>
        <v/>
      </c>
    </row>
    <row r="11" spans="1:4" x14ac:dyDescent="0.25">
      <c r="A11" s="7">
        <f ca="1">IF(ROWS($2:11)&gt;(COUNTA('Previsions SPA 2018'!A:A)-1)*12,"",OFFSET('Previsions SPA 2018'!A$1,INT((ROWS($2:11)-1)/12)+1,))</f>
        <v>100753</v>
      </c>
      <c r="B11" s="7" t="str">
        <f ca="1">OFFSET('Previsions SPA 2018'!B$1,INT((ROWS($2:11)-1)/12)+1,)&amp;""</f>
        <v>GLOVES MULTIPURPOSE BLUE</v>
      </c>
      <c r="C11" s="7" t="str">
        <f ca="1">IF(A11="","",OFFSET('Previsions SPA 2018'!A$1,,MOD(ROWS($2:11)-1,12)+2))</f>
        <v xml:space="preserve"> PRV OCT</v>
      </c>
      <c r="D11" s="7">
        <f ca="1">IFERROR((VLOOKUP(A11,'Previsions SPA 2018'!A:N,MOD(ROWS($2:11)-1,12)+3,0)&amp;"")*1,"")</f>
        <v>1</v>
      </c>
    </row>
    <row r="12" spans="1:4" x14ac:dyDescent="0.25">
      <c r="A12" s="7">
        <f ca="1">IF(ROWS($2:12)&gt;(COUNTA('Previsions SPA 2018'!A:A)-1)*12,"",OFFSET('Previsions SPA 2018'!A$1,INT((ROWS($2:12)-1)/12)+1,))</f>
        <v>100753</v>
      </c>
      <c r="B12" s="7" t="str">
        <f ca="1">OFFSET('Previsions SPA 2018'!B$1,INT((ROWS($2:12)-1)/12)+1,)&amp;""</f>
        <v>GLOVES MULTIPURPOSE BLUE</v>
      </c>
      <c r="C12" s="7" t="str">
        <f ca="1">IF(A12="","",OFFSET('Previsions SPA 2018'!A$1,,MOD(ROWS($2:12)-1,12)+2))</f>
        <v xml:space="preserve"> PRV NOV</v>
      </c>
      <c r="D12" s="7" t="str">
        <f ca="1">IFERROR((VLOOKUP(A12,'Previsions SPA 2018'!A:N,MOD(ROWS($2:12)-1,12)+3,0)&amp;"")*1,"")</f>
        <v/>
      </c>
    </row>
    <row r="13" spans="1:4" x14ac:dyDescent="0.25">
      <c r="A13" s="7">
        <f ca="1">IF(ROWS($2:13)&gt;(COUNTA('Previsions SPA 2018'!A:A)-1)*12,"",OFFSET('Previsions SPA 2018'!A$1,INT((ROWS($2:13)-1)/12)+1,))</f>
        <v>100753</v>
      </c>
      <c r="B13" s="7" t="str">
        <f ca="1">OFFSET('Previsions SPA 2018'!B$1,INT((ROWS($2:13)-1)/12)+1,)&amp;""</f>
        <v>GLOVES MULTIPURPOSE BLUE</v>
      </c>
      <c r="C13" s="7" t="str">
        <f ca="1">IF(A13="","",OFFSET('Previsions SPA 2018'!A$1,,MOD(ROWS($2:13)-1,12)+2))</f>
        <v xml:space="preserve"> PRV DEC</v>
      </c>
      <c r="D13" s="7">
        <f ca="1">IFERROR((VLOOKUP(A13,'Previsions SPA 2018'!A:N,MOD(ROWS($2:13)-1,12)+3,0)&amp;"")*1,"")</f>
        <v>7</v>
      </c>
    </row>
    <row r="14" spans="1:4" x14ac:dyDescent="0.25">
      <c r="A14" s="7">
        <f ca="1">IF(ROWS($2:14)&gt;(COUNTA('Previsions SPA 2018'!A:A)-1)*12,"",OFFSET('Previsions SPA 2018'!A$1,INT((ROWS($2:14)-1)/12)+1,))</f>
        <v>100756</v>
      </c>
      <c r="B14" s="7" t="str">
        <f ca="1">OFFSET('Previsions SPA 2018'!B$1,INT((ROWS($2:14)-1)/12)+1,)&amp;""</f>
        <v>GLOVES MULTIPURPOSE M GREEN</v>
      </c>
      <c r="C14" s="7" t="str">
        <f ca="1">IF(A14="","",OFFSET('Previsions SPA 2018'!A$1,,MOD(ROWS($2:14)-1,12)+2))</f>
        <v xml:space="preserve"> PRV JAN</v>
      </c>
      <c r="D14" s="7">
        <f ca="1">IFERROR((VLOOKUP(A14,'Previsions SPA 2018'!A:N,MOD(ROWS($2:14)-1,12)+3,0)&amp;"")*1,"")</f>
        <v>5</v>
      </c>
    </row>
    <row r="15" spans="1:4" x14ac:dyDescent="0.25">
      <c r="A15" s="7">
        <f ca="1">IF(ROWS($2:15)&gt;(COUNTA('Previsions SPA 2018'!A:A)-1)*12,"",OFFSET('Previsions SPA 2018'!A$1,INT((ROWS($2:15)-1)/12)+1,))</f>
        <v>100756</v>
      </c>
      <c r="B15" s="7" t="str">
        <f ca="1">OFFSET('Previsions SPA 2018'!B$1,INT((ROWS($2:15)-1)/12)+1,)&amp;""</f>
        <v>GLOVES MULTIPURPOSE M GREEN</v>
      </c>
      <c r="C15" s="7" t="str">
        <f ca="1">IF(A15="","",OFFSET('Previsions SPA 2018'!A$1,,MOD(ROWS($2:15)-1,12)+2))</f>
        <v xml:space="preserve"> PRV FEV</v>
      </c>
      <c r="D15" s="7" t="str">
        <f ca="1">IFERROR((VLOOKUP(A15,'Previsions SPA 2018'!A:N,MOD(ROWS($2:15)-1,12)+3,0)&amp;"")*1,"")</f>
        <v/>
      </c>
    </row>
    <row r="16" spans="1:4" x14ac:dyDescent="0.25">
      <c r="A16" s="7">
        <f ca="1">IF(ROWS($2:16)&gt;(COUNTA('Previsions SPA 2018'!A:A)-1)*12,"",OFFSET('Previsions SPA 2018'!A$1,INT((ROWS($2:16)-1)/12)+1,))</f>
        <v>100756</v>
      </c>
      <c r="B16" s="7" t="str">
        <f ca="1">OFFSET('Previsions SPA 2018'!B$1,INT((ROWS($2:16)-1)/12)+1,)&amp;""</f>
        <v>GLOVES MULTIPURPOSE M GREEN</v>
      </c>
      <c r="C16" s="7" t="str">
        <f ca="1">IF(A16="","",OFFSET('Previsions SPA 2018'!A$1,,MOD(ROWS($2:16)-1,12)+2))</f>
        <v xml:space="preserve"> PRV MARS</v>
      </c>
      <c r="D16" s="7" t="str">
        <f ca="1">IFERROR((VLOOKUP(A16,'Previsions SPA 2018'!A:N,MOD(ROWS($2:16)-1,12)+3,0)&amp;"")*1,"")</f>
        <v/>
      </c>
    </row>
    <row r="17" spans="1:4" x14ac:dyDescent="0.25">
      <c r="A17" s="7">
        <f ca="1">IF(ROWS($2:17)&gt;(COUNTA('Previsions SPA 2018'!A:A)-1)*12,"",OFFSET('Previsions SPA 2018'!A$1,INT((ROWS($2:17)-1)/12)+1,))</f>
        <v>100756</v>
      </c>
      <c r="B17" s="7" t="str">
        <f ca="1">OFFSET('Previsions SPA 2018'!B$1,INT((ROWS($2:17)-1)/12)+1,)&amp;""</f>
        <v>GLOVES MULTIPURPOSE M GREEN</v>
      </c>
      <c r="C17" s="7" t="str">
        <f ca="1">IF(A17="","",OFFSET('Previsions SPA 2018'!A$1,,MOD(ROWS($2:17)-1,12)+2))</f>
        <v xml:space="preserve"> PRV AVR</v>
      </c>
      <c r="D17" s="7" t="str">
        <f ca="1">IFERROR((VLOOKUP(A17,'Previsions SPA 2018'!A:N,MOD(ROWS($2:17)-1,12)+3,0)&amp;"")*1,"")</f>
        <v/>
      </c>
    </row>
    <row r="18" spans="1:4" x14ac:dyDescent="0.25">
      <c r="A18" s="7">
        <f ca="1">IF(ROWS($2:18)&gt;(COUNTA('Previsions SPA 2018'!A:A)-1)*12,"",OFFSET('Previsions SPA 2018'!A$1,INT((ROWS($2:18)-1)/12)+1,))</f>
        <v>100756</v>
      </c>
      <c r="B18" s="7" t="str">
        <f ca="1">OFFSET('Previsions SPA 2018'!B$1,INT((ROWS($2:18)-1)/12)+1,)&amp;""</f>
        <v>GLOVES MULTIPURPOSE M GREEN</v>
      </c>
      <c r="C18" s="7" t="str">
        <f ca="1">IF(A18="","",OFFSET('Previsions SPA 2018'!A$1,,MOD(ROWS($2:18)-1,12)+2))</f>
        <v xml:space="preserve"> PRV Mai</v>
      </c>
      <c r="D18" s="7">
        <f ca="1">IFERROR((VLOOKUP(A18,'Previsions SPA 2018'!A:N,MOD(ROWS($2:18)-1,12)+3,0)&amp;"")*1,"")</f>
        <v>3</v>
      </c>
    </row>
    <row r="19" spans="1:4" x14ac:dyDescent="0.25">
      <c r="A19" s="7">
        <f ca="1">IF(ROWS($2:19)&gt;(COUNTA('Previsions SPA 2018'!A:A)-1)*12,"",OFFSET('Previsions SPA 2018'!A$1,INT((ROWS($2:19)-1)/12)+1,))</f>
        <v>100756</v>
      </c>
      <c r="B19" s="7" t="str">
        <f ca="1">OFFSET('Previsions SPA 2018'!B$1,INT((ROWS($2:19)-1)/12)+1,)&amp;""</f>
        <v>GLOVES MULTIPURPOSE M GREEN</v>
      </c>
      <c r="C19" s="7" t="str">
        <f ca="1">IF(A19="","",OFFSET('Previsions SPA 2018'!A$1,,MOD(ROWS($2:19)-1,12)+2))</f>
        <v xml:space="preserve"> PRV JUIN</v>
      </c>
      <c r="D19" s="7" t="str">
        <f ca="1">IFERROR((VLOOKUP(A19,'Previsions SPA 2018'!A:N,MOD(ROWS($2:19)-1,12)+3,0)&amp;"")*1,"")</f>
        <v/>
      </c>
    </row>
    <row r="20" spans="1:4" x14ac:dyDescent="0.25">
      <c r="A20" s="7">
        <f ca="1">IF(ROWS($2:20)&gt;(COUNTA('Previsions SPA 2018'!A:A)-1)*12,"",OFFSET('Previsions SPA 2018'!A$1,INT((ROWS($2:20)-1)/12)+1,))</f>
        <v>100756</v>
      </c>
      <c r="B20" s="7" t="str">
        <f ca="1">OFFSET('Previsions SPA 2018'!B$1,INT((ROWS($2:20)-1)/12)+1,)&amp;""</f>
        <v>GLOVES MULTIPURPOSE M GREEN</v>
      </c>
      <c r="C20" s="7" t="str">
        <f ca="1">IF(A20="","",OFFSET('Previsions SPA 2018'!A$1,,MOD(ROWS($2:20)-1,12)+2))</f>
        <v xml:space="preserve"> PRV JUILL</v>
      </c>
      <c r="D20" s="7" t="str">
        <f ca="1">IFERROR((VLOOKUP(A20,'Previsions SPA 2018'!A:N,MOD(ROWS($2:20)-1,12)+3,0)&amp;"")*1,"")</f>
        <v/>
      </c>
    </row>
    <row r="21" spans="1:4" x14ac:dyDescent="0.25">
      <c r="A21" s="7">
        <f ca="1">IF(ROWS($2:21)&gt;(COUNTA('Previsions SPA 2018'!A:A)-1)*12,"",OFFSET('Previsions SPA 2018'!A$1,INT((ROWS($2:21)-1)/12)+1,))</f>
        <v>100756</v>
      </c>
      <c r="B21" s="7" t="str">
        <f ca="1">OFFSET('Previsions SPA 2018'!B$1,INT((ROWS($2:21)-1)/12)+1,)&amp;""</f>
        <v>GLOVES MULTIPURPOSE M GREEN</v>
      </c>
      <c r="C21" s="7" t="str">
        <f ca="1">IF(A21="","",OFFSET('Previsions SPA 2018'!A$1,,MOD(ROWS($2:21)-1,12)+2))</f>
        <v xml:space="preserve"> PRV AOUT</v>
      </c>
      <c r="D21" s="7" t="str">
        <f ca="1">IFERROR((VLOOKUP(A21,'Previsions SPA 2018'!A:N,MOD(ROWS($2:21)-1,12)+3,0)&amp;"")*1,"")</f>
        <v/>
      </c>
    </row>
    <row r="22" spans="1:4" x14ac:dyDescent="0.25">
      <c r="A22" s="7">
        <f ca="1">IF(ROWS($2:22)&gt;(COUNTA('Previsions SPA 2018'!A:A)-1)*12,"",OFFSET('Previsions SPA 2018'!A$1,INT((ROWS($2:22)-1)/12)+1,))</f>
        <v>100756</v>
      </c>
      <c r="B22" s="7" t="str">
        <f ca="1">OFFSET('Previsions SPA 2018'!B$1,INT((ROWS($2:22)-1)/12)+1,)&amp;""</f>
        <v>GLOVES MULTIPURPOSE M GREEN</v>
      </c>
      <c r="C22" s="7" t="str">
        <f ca="1">IF(A22="","",OFFSET('Previsions SPA 2018'!A$1,,MOD(ROWS($2:22)-1,12)+2))</f>
        <v xml:space="preserve"> PRV SEPT</v>
      </c>
      <c r="D22" s="7" t="str">
        <f ca="1">IFERROR((VLOOKUP(A22,'Previsions SPA 2018'!A:N,MOD(ROWS($2:22)-1,12)+3,0)&amp;"")*1,"")</f>
        <v/>
      </c>
    </row>
    <row r="23" spans="1:4" x14ac:dyDescent="0.25">
      <c r="A23" s="7">
        <f ca="1">IF(ROWS($2:23)&gt;(COUNTA('Previsions SPA 2018'!A:A)-1)*12,"",OFFSET('Previsions SPA 2018'!A$1,INT((ROWS($2:23)-1)/12)+1,))</f>
        <v>100756</v>
      </c>
      <c r="B23" s="7" t="str">
        <f ca="1">OFFSET('Previsions SPA 2018'!B$1,INT((ROWS($2:23)-1)/12)+1,)&amp;""</f>
        <v>GLOVES MULTIPURPOSE M GREEN</v>
      </c>
      <c r="C23" s="7" t="str">
        <f ca="1">IF(A23="","",OFFSET('Previsions SPA 2018'!A$1,,MOD(ROWS($2:23)-1,12)+2))</f>
        <v xml:space="preserve"> PRV OCT</v>
      </c>
      <c r="D23" s="7" t="str">
        <f ca="1">IFERROR((VLOOKUP(A23,'Previsions SPA 2018'!A:N,MOD(ROWS($2:23)-1,12)+3,0)&amp;"")*1,"")</f>
        <v/>
      </c>
    </row>
    <row r="24" spans="1:4" x14ac:dyDescent="0.25">
      <c r="A24" s="7">
        <f ca="1">IF(ROWS($2:24)&gt;(COUNTA('Previsions SPA 2018'!A:A)-1)*12,"",OFFSET('Previsions SPA 2018'!A$1,INT((ROWS($2:24)-1)/12)+1,))</f>
        <v>100756</v>
      </c>
      <c r="B24" s="7" t="str">
        <f ca="1">OFFSET('Previsions SPA 2018'!B$1,INT((ROWS($2:24)-1)/12)+1,)&amp;""</f>
        <v>GLOVES MULTIPURPOSE M GREEN</v>
      </c>
      <c r="C24" s="7" t="str">
        <f ca="1">IF(A24="","",OFFSET('Previsions SPA 2018'!A$1,,MOD(ROWS($2:24)-1,12)+2))</f>
        <v xml:space="preserve"> PRV NOV</v>
      </c>
      <c r="D24" s="7" t="str">
        <f ca="1">IFERROR((VLOOKUP(A24,'Previsions SPA 2018'!A:N,MOD(ROWS($2:24)-1,12)+3,0)&amp;"")*1,"")</f>
        <v/>
      </c>
    </row>
    <row r="25" spans="1:4" x14ac:dyDescent="0.25">
      <c r="A25" s="7">
        <f ca="1">IF(ROWS($2:25)&gt;(COUNTA('Previsions SPA 2018'!A:A)-1)*12,"",OFFSET('Previsions SPA 2018'!A$1,INT((ROWS($2:25)-1)/12)+1,))</f>
        <v>100756</v>
      </c>
      <c r="B25" s="7" t="str">
        <f ca="1">OFFSET('Previsions SPA 2018'!B$1,INT((ROWS($2:25)-1)/12)+1,)&amp;""</f>
        <v>GLOVES MULTIPURPOSE M GREEN</v>
      </c>
      <c r="C25" s="7" t="str">
        <f ca="1">IF(A25="","",OFFSET('Previsions SPA 2018'!A$1,,MOD(ROWS($2:25)-1,12)+2))</f>
        <v xml:space="preserve"> PRV DEC</v>
      </c>
      <c r="D25" s="7" t="str">
        <f ca="1">IFERROR((VLOOKUP(A25,'Previsions SPA 2018'!A:N,MOD(ROWS($2:25)-1,12)+3,0)&amp;"")*1,"")</f>
        <v/>
      </c>
    </row>
    <row r="26" spans="1:4" x14ac:dyDescent="0.25">
      <c r="A26" s="7">
        <f ca="1">IF(ROWS($2:26)&gt;(COUNTA('Previsions SPA 2018'!A:A)-1)*12,"",OFFSET('Previsions SPA 2018'!A$1,INT((ROWS($2:26)-1)/12)+1,))</f>
        <v>100759</v>
      </c>
      <c r="B26" s="7" t="str">
        <f ca="1">OFFSET('Previsions SPA 2018'!B$1,INT((ROWS($2:26)-1)/12)+1,)&amp;""</f>
        <v>GLOVES MULTIPURPOSE M YELLOW</v>
      </c>
      <c r="C26" s="7" t="str">
        <f ca="1">IF(A26="","",OFFSET('Previsions SPA 2018'!A$1,,MOD(ROWS($2:26)-1,12)+2))</f>
        <v xml:space="preserve"> PRV JAN</v>
      </c>
      <c r="D26" s="7">
        <f ca="1">IFERROR((VLOOKUP(A26,'Previsions SPA 2018'!A:N,MOD(ROWS($2:26)-1,12)+3,0)&amp;"")*1,"")</f>
        <v>1</v>
      </c>
    </row>
    <row r="27" spans="1:4" x14ac:dyDescent="0.25">
      <c r="A27" s="7">
        <f ca="1">IF(ROWS($2:27)&gt;(COUNTA('Previsions SPA 2018'!A:A)-1)*12,"",OFFSET('Previsions SPA 2018'!A$1,INT((ROWS($2:27)-1)/12)+1,))</f>
        <v>100759</v>
      </c>
      <c r="B27" s="7" t="str">
        <f ca="1">OFFSET('Previsions SPA 2018'!B$1,INT((ROWS($2:27)-1)/12)+1,)&amp;""</f>
        <v>GLOVES MULTIPURPOSE M YELLOW</v>
      </c>
      <c r="C27" s="7" t="str">
        <f ca="1">IF(A27="","",OFFSET('Previsions SPA 2018'!A$1,,MOD(ROWS($2:27)-1,12)+2))</f>
        <v xml:space="preserve"> PRV FEV</v>
      </c>
      <c r="D27" s="7" t="str">
        <f ca="1">IFERROR((VLOOKUP(A27,'Previsions SPA 2018'!A:N,MOD(ROWS($2:27)-1,12)+3,0)&amp;"")*1,"")</f>
        <v/>
      </c>
    </row>
    <row r="28" spans="1:4" x14ac:dyDescent="0.25">
      <c r="A28" s="7">
        <f ca="1">IF(ROWS($2:28)&gt;(COUNTA('Previsions SPA 2018'!A:A)-1)*12,"",OFFSET('Previsions SPA 2018'!A$1,INT((ROWS($2:28)-1)/12)+1,))</f>
        <v>100759</v>
      </c>
      <c r="B28" s="7" t="str">
        <f ca="1">OFFSET('Previsions SPA 2018'!B$1,INT((ROWS($2:28)-1)/12)+1,)&amp;""</f>
        <v>GLOVES MULTIPURPOSE M YELLOW</v>
      </c>
      <c r="C28" s="7" t="str">
        <f ca="1">IF(A28="","",OFFSET('Previsions SPA 2018'!A$1,,MOD(ROWS($2:28)-1,12)+2))</f>
        <v xml:space="preserve"> PRV MARS</v>
      </c>
      <c r="D28" s="7" t="str">
        <f ca="1">IFERROR((VLOOKUP(A28,'Previsions SPA 2018'!A:N,MOD(ROWS($2:28)-1,12)+3,0)&amp;"")*1,"")</f>
        <v/>
      </c>
    </row>
    <row r="29" spans="1:4" x14ac:dyDescent="0.25">
      <c r="A29" s="7">
        <f ca="1">IF(ROWS($2:29)&gt;(COUNTA('Previsions SPA 2018'!A:A)-1)*12,"",OFFSET('Previsions SPA 2018'!A$1,INT((ROWS($2:29)-1)/12)+1,))</f>
        <v>100759</v>
      </c>
      <c r="B29" s="7" t="str">
        <f ca="1">OFFSET('Previsions SPA 2018'!B$1,INT((ROWS($2:29)-1)/12)+1,)&amp;""</f>
        <v>GLOVES MULTIPURPOSE M YELLOW</v>
      </c>
      <c r="C29" s="7" t="str">
        <f ca="1">IF(A29="","",OFFSET('Previsions SPA 2018'!A$1,,MOD(ROWS($2:29)-1,12)+2))</f>
        <v xml:space="preserve"> PRV AVR</v>
      </c>
      <c r="D29" s="7" t="str">
        <f ca="1">IFERROR((VLOOKUP(A29,'Previsions SPA 2018'!A:N,MOD(ROWS($2:29)-1,12)+3,0)&amp;"")*1,"")</f>
        <v/>
      </c>
    </row>
    <row r="30" spans="1:4" x14ac:dyDescent="0.25">
      <c r="A30" s="7">
        <f ca="1">IF(ROWS($2:30)&gt;(COUNTA('Previsions SPA 2018'!A:A)-1)*12,"",OFFSET('Previsions SPA 2018'!A$1,INT((ROWS($2:30)-1)/12)+1,))</f>
        <v>100759</v>
      </c>
      <c r="B30" s="7" t="str">
        <f ca="1">OFFSET('Previsions SPA 2018'!B$1,INT((ROWS($2:30)-1)/12)+1,)&amp;""</f>
        <v>GLOVES MULTIPURPOSE M YELLOW</v>
      </c>
      <c r="C30" s="7" t="str">
        <f ca="1">IF(A30="","",OFFSET('Previsions SPA 2018'!A$1,,MOD(ROWS($2:30)-1,12)+2))</f>
        <v xml:space="preserve"> PRV Mai</v>
      </c>
      <c r="D30" s="7">
        <f ca="1">IFERROR((VLOOKUP(A30,'Previsions SPA 2018'!A:N,MOD(ROWS($2:30)-1,12)+3,0)&amp;"")*1,"")</f>
        <v>2</v>
      </c>
    </row>
    <row r="31" spans="1:4" x14ac:dyDescent="0.25">
      <c r="A31" s="7">
        <f ca="1">IF(ROWS($2:31)&gt;(COUNTA('Previsions SPA 2018'!A:A)-1)*12,"",OFFSET('Previsions SPA 2018'!A$1,INT((ROWS($2:31)-1)/12)+1,))</f>
        <v>100759</v>
      </c>
      <c r="B31" s="7" t="str">
        <f ca="1">OFFSET('Previsions SPA 2018'!B$1,INT((ROWS($2:31)-1)/12)+1,)&amp;""</f>
        <v>GLOVES MULTIPURPOSE M YELLOW</v>
      </c>
      <c r="C31" s="7" t="str">
        <f ca="1">IF(A31="","",OFFSET('Previsions SPA 2018'!A$1,,MOD(ROWS($2:31)-1,12)+2))</f>
        <v xml:space="preserve"> PRV JUIN</v>
      </c>
      <c r="D31" s="7" t="str">
        <f ca="1">IFERROR((VLOOKUP(A31,'Previsions SPA 2018'!A:N,MOD(ROWS($2:31)-1,12)+3,0)&amp;"")*1,"")</f>
        <v/>
      </c>
    </row>
    <row r="32" spans="1:4" x14ac:dyDescent="0.25">
      <c r="A32" s="7">
        <f ca="1">IF(ROWS($2:32)&gt;(COUNTA('Previsions SPA 2018'!A:A)-1)*12,"",OFFSET('Previsions SPA 2018'!A$1,INT((ROWS($2:32)-1)/12)+1,))</f>
        <v>100759</v>
      </c>
      <c r="B32" s="7" t="str">
        <f ca="1">OFFSET('Previsions SPA 2018'!B$1,INT((ROWS($2:32)-1)/12)+1,)&amp;""</f>
        <v>GLOVES MULTIPURPOSE M YELLOW</v>
      </c>
      <c r="C32" s="7" t="str">
        <f ca="1">IF(A32="","",OFFSET('Previsions SPA 2018'!A$1,,MOD(ROWS($2:32)-1,12)+2))</f>
        <v xml:space="preserve"> PRV JUILL</v>
      </c>
      <c r="D32" s="7">
        <f ca="1">IFERROR((VLOOKUP(A32,'Previsions SPA 2018'!A:N,MOD(ROWS($2:32)-1,12)+3,0)&amp;"")*1,"")</f>
        <v>1</v>
      </c>
    </row>
    <row r="33" spans="1:4" x14ac:dyDescent="0.25">
      <c r="A33" s="7">
        <f ca="1">IF(ROWS($2:33)&gt;(COUNTA('Previsions SPA 2018'!A:A)-1)*12,"",OFFSET('Previsions SPA 2018'!A$1,INT((ROWS($2:33)-1)/12)+1,))</f>
        <v>100759</v>
      </c>
      <c r="B33" s="7" t="str">
        <f ca="1">OFFSET('Previsions SPA 2018'!B$1,INT((ROWS($2:33)-1)/12)+1,)&amp;""</f>
        <v>GLOVES MULTIPURPOSE M YELLOW</v>
      </c>
      <c r="C33" s="7" t="str">
        <f ca="1">IF(A33="","",OFFSET('Previsions SPA 2018'!A$1,,MOD(ROWS($2:33)-1,12)+2))</f>
        <v xml:space="preserve"> PRV AOUT</v>
      </c>
      <c r="D33" s="7" t="str">
        <f ca="1">IFERROR((VLOOKUP(A33,'Previsions SPA 2018'!A:N,MOD(ROWS($2:33)-1,12)+3,0)&amp;"")*1,"")</f>
        <v/>
      </c>
    </row>
    <row r="34" spans="1:4" x14ac:dyDescent="0.25">
      <c r="A34" s="7">
        <f ca="1">IF(ROWS($2:34)&gt;(COUNTA('Previsions SPA 2018'!A:A)-1)*12,"",OFFSET('Previsions SPA 2018'!A$1,INT((ROWS($2:34)-1)/12)+1,))</f>
        <v>100759</v>
      </c>
      <c r="B34" s="7" t="str">
        <f ca="1">OFFSET('Previsions SPA 2018'!B$1,INT((ROWS($2:34)-1)/12)+1,)&amp;""</f>
        <v>GLOVES MULTIPURPOSE M YELLOW</v>
      </c>
      <c r="C34" s="7" t="str">
        <f ca="1">IF(A34="","",OFFSET('Previsions SPA 2018'!A$1,,MOD(ROWS($2:34)-1,12)+2))</f>
        <v xml:space="preserve"> PRV SEPT</v>
      </c>
      <c r="D34" s="7" t="str">
        <f ca="1">IFERROR((VLOOKUP(A34,'Previsions SPA 2018'!A:N,MOD(ROWS($2:34)-1,12)+3,0)&amp;"")*1,"")</f>
        <v/>
      </c>
    </row>
    <row r="35" spans="1:4" x14ac:dyDescent="0.25">
      <c r="A35" s="7">
        <f ca="1">IF(ROWS($2:35)&gt;(COUNTA('Previsions SPA 2018'!A:A)-1)*12,"",OFFSET('Previsions SPA 2018'!A$1,INT((ROWS($2:35)-1)/12)+1,))</f>
        <v>100759</v>
      </c>
      <c r="B35" s="7" t="str">
        <f ca="1">OFFSET('Previsions SPA 2018'!B$1,INT((ROWS($2:35)-1)/12)+1,)&amp;""</f>
        <v>GLOVES MULTIPURPOSE M YELLOW</v>
      </c>
      <c r="C35" s="7" t="str">
        <f ca="1">IF(A35="","",OFFSET('Previsions SPA 2018'!A$1,,MOD(ROWS($2:35)-1,12)+2))</f>
        <v xml:space="preserve"> PRV OCT</v>
      </c>
      <c r="D35" s="7" t="str">
        <f ca="1">IFERROR((VLOOKUP(A35,'Previsions SPA 2018'!A:N,MOD(ROWS($2:35)-1,12)+3,0)&amp;"")*1,"")</f>
        <v/>
      </c>
    </row>
    <row r="36" spans="1:4" x14ac:dyDescent="0.25">
      <c r="A36" s="7">
        <f ca="1">IF(ROWS($2:36)&gt;(COUNTA('Previsions SPA 2018'!A:A)-1)*12,"",OFFSET('Previsions SPA 2018'!A$1,INT((ROWS($2:36)-1)/12)+1,))</f>
        <v>100759</v>
      </c>
      <c r="B36" s="7" t="str">
        <f ca="1">OFFSET('Previsions SPA 2018'!B$1,INT((ROWS($2:36)-1)/12)+1,)&amp;""</f>
        <v>GLOVES MULTIPURPOSE M YELLOW</v>
      </c>
      <c r="C36" s="7" t="str">
        <f ca="1">IF(A36="","",OFFSET('Previsions SPA 2018'!A$1,,MOD(ROWS($2:36)-1,12)+2))</f>
        <v xml:space="preserve"> PRV NOV</v>
      </c>
      <c r="D36" s="7" t="str">
        <f ca="1">IFERROR((VLOOKUP(A36,'Previsions SPA 2018'!A:N,MOD(ROWS($2:36)-1,12)+3,0)&amp;"")*1,"")</f>
        <v/>
      </c>
    </row>
    <row r="37" spans="1:4" x14ac:dyDescent="0.25">
      <c r="A37" s="7">
        <f ca="1">IF(ROWS($2:37)&gt;(COUNTA('Previsions SPA 2018'!A:A)-1)*12,"",OFFSET('Previsions SPA 2018'!A$1,INT((ROWS($2:37)-1)/12)+1,))</f>
        <v>100759</v>
      </c>
      <c r="B37" s="7" t="str">
        <f ca="1">OFFSET('Previsions SPA 2018'!B$1,INT((ROWS($2:37)-1)/12)+1,)&amp;""</f>
        <v>GLOVES MULTIPURPOSE M YELLOW</v>
      </c>
      <c r="C37" s="7" t="str">
        <f ca="1">IF(A37="","",OFFSET('Previsions SPA 2018'!A$1,,MOD(ROWS($2:37)-1,12)+2))</f>
        <v xml:space="preserve"> PRV DEC</v>
      </c>
      <c r="D37" s="7" t="str">
        <f ca="1">IFERROR((VLOOKUP(A37,'Previsions SPA 2018'!A:N,MOD(ROWS($2:37)-1,12)+3,0)&amp;"")*1,"")</f>
        <v/>
      </c>
    </row>
    <row r="38" spans="1:4" x14ac:dyDescent="0.25">
      <c r="A38" s="7">
        <f ca="1">IF(ROWS($2:38)&gt;(COUNTA('Previsions SPA 2018'!A:A)-1)*12,"",OFFSET('Previsions SPA 2018'!A$1,INT((ROWS($2:38)-1)/12)+1,))</f>
        <v>100812</v>
      </c>
      <c r="B38" s="7" t="str">
        <f ca="1">OFFSET('Previsions SPA 2018'!B$1,INT((ROWS($2:38)-1)/12)+1,)&amp;""</f>
        <v>EVOLUTION MOUILLEUR COMPLET 35</v>
      </c>
      <c r="C38" s="7" t="str">
        <f ca="1">IF(A38="","",OFFSET('Previsions SPA 2018'!A$1,,MOD(ROWS($2:38)-1,12)+2))</f>
        <v xml:space="preserve"> PRV JAN</v>
      </c>
      <c r="D38" s="7" t="str">
        <f ca="1">IFERROR((VLOOKUP(A38,'Previsions SPA 2018'!A:N,MOD(ROWS($2:38)-1,12)+3,0)&amp;"")*1,"")</f>
        <v/>
      </c>
    </row>
    <row r="39" spans="1:4" x14ac:dyDescent="0.25">
      <c r="A39" s="7">
        <f ca="1">IF(ROWS($2:39)&gt;(COUNTA('Previsions SPA 2018'!A:A)-1)*12,"",OFFSET('Previsions SPA 2018'!A$1,INT((ROWS($2:39)-1)/12)+1,))</f>
        <v>100812</v>
      </c>
      <c r="B39" s="7" t="str">
        <f ca="1">OFFSET('Previsions SPA 2018'!B$1,INT((ROWS($2:39)-1)/12)+1,)&amp;""</f>
        <v>EVOLUTION MOUILLEUR COMPLET 35</v>
      </c>
      <c r="C39" s="7" t="str">
        <f ca="1">IF(A39="","",OFFSET('Previsions SPA 2018'!A$1,,MOD(ROWS($2:39)-1,12)+2))</f>
        <v xml:space="preserve"> PRV FEV</v>
      </c>
      <c r="D39" s="7" t="str">
        <f ca="1">IFERROR((VLOOKUP(A39,'Previsions SPA 2018'!A:N,MOD(ROWS($2:39)-1,12)+3,0)&amp;"")*1,"")</f>
        <v/>
      </c>
    </row>
    <row r="40" spans="1:4" x14ac:dyDescent="0.25">
      <c r="A40" s="7">
        <f ca="1">IF(ROWS($2:40)&gt;(COUNTA('Previsions SPA 2018'!A:A)-1)*12,"",OFFSET('Previsions SPA 2018'!A$1,INT((ROWS($2:40)-1)/12)+1,))</f>
        <v>100812</v>
      </c>
      <c r="B40" s="7" t="str">
        <f ca="1">OFFSET('Previsions SPA 2018'!B$1,INT((ROWS($2:40)-1)/12)+1,)&amp;""</f>
        <v>EVOLUTION MOUILLEUR COMPLET 35</v>
      </c>
      <c r="C40" s="7" t="str">
        <f ca="1">IF(A40="","",OFFSET('Previsions SPA 2018'!A$1,,MOD(ROWS($2:40)-1,12)+2))</f>
        <v xml:space="preserve"> PRV MARS</v>
      </c>
      <c r="D40" s="7" t="str">
        <f ca="1">IFERROR((VLOOKUP(A40,'Previsions SPA 2018'!A:N,MOD(ROWS($2:40)-1,12)+3,0)&amp;"")*1,"")</f>
        <v/>
      </c>
    </row>
    <row r="41" spans="1:4" x14ac:dyDescent="0.25">
      <c r="A41" s="7">
        <f ca="1">IF(ROWS($2:41)&gt;(COUNTA('Previsions SPA 2018'!A:A)-1)*12,"",OFFSET('Previsions SPA 2018'!A$1,INT((ROWS($2:41)-1)/12)+1,))</f>
        <v>100812</v>
      </c>
      <c r="B41" s="7" t="str">
        <f ca="1">OFFSET('Previsions SPA 2018'!B$1,INT((ROWS($2:41)-1)/12)+1,)&amp;""</f>
        <v>EVOLUTION MOUILLEUR COMPLET 35</v>
      </c>
      <c r="C41" s="7" t="str">
        <f ca="1">IF(A41="","",OFFSET('Previsions SPA 2018'!A$1,,MOD(ROWS($2:41)-1,12)+2))</f>
        <v xml:space="preserve"> PRV AVR</v>
      </c>
      <c r="D41" s="7" t="str">
        <f ca="1">IFERROR((VLOOKUP(A41,'Previsions SPA 2018'!A:N,MOD(ROWS($2:41)-1,12)+3,0)&amp;"")*1,"")</f>
        <v/>
      </c>
    </row>
    <row r="42" spans="1:4" x14ac:dyDescent="0.25">
      <c r="A42" s="7">
        <f ca="1">IF(ROWS($2:42)&gt;(COUNTA('Previsions SPA 2018'!A:A)-1)*12,"",OFFSET('Previsions SPA 2018'!A$1,INT((ROWS($2:42)-1)/12)+1,))</f>
        <v>100812</v>
      </c>
      <c r="B42" s="7" t="str">
        <f ca="1">OFFSET('Previsions SPA 2018'!B$1,INT((ROWS($2:42)-1)/12)+1,)&amp;""</f>
        <v>EVOLUTION MOUILLEUR COMPLET 35</v>
      </c>
      <c r="C42" s="7" t="str">
        <f ca="1">IF(A42="","",OFFSET('Previsions SPA 2018'!A$1,,MOD(ROWS($2:42)-1,12)+2))</f>
        <v xml:space="preserve"> PRV Mai</v>
      </c>
      <c r="D42" s="7" t="str">
        <f ca="1">IFERROR((VLOOKUP(A42,'Previsions SPA 2018'!A:N,MOD(ROWS($2:42)-1,12)+3,0)&amp;"")*1,"")</f>
        <v/>
      </c>
    </row>
    <row r="43" spans="1:4" x14ac:dyDescent="0.25">
      <c r="A43" s="7">
        <f ca="1">IF(ROWS($2:43)&gt;(COUNTA('Previsions SPA 2018'!A:A)-1)*12,"",OFFSET('Previsions SPA 2018'!A$1,INT((ROWS($2:43)-1)/12)+1,))</f>
        <v>100812</v>
      </c>
      <c r="B43" s="7" t="str">
        <f ca="1">OFFSET('Previsions SPA 2018'!B$1,INT((ROWS($2:43)-1)/12)+1,)&amp;""</f>
        <v>EVOLUTION MOUILLEUR COMPLET 35</v>
      </c>
      <c r="C43" s="7" t="str">
        <f ca="1">IF(A43="","",OFFSET('Previsions SPA 2018'!A$1,,MOD(ROWS($2:43)-1,12)+2))</f>
        <v xml:space="preserve"> PRV JUIN</v>
      </c>
      <c r="D43" s="7">
        <f ca="1">IFERROR((VLOOKUP(A43,'Previsions SPA 2018'!A:N,MOD(ROWS($2:43)-1,12)+3,0)&amp;"")*1,"")</f>
        <v>2</v>
      </c>
    </row>
    <row r="44" spans="1:4" x14ac:dyDescent="0.25">
      <c r="A44" s="7">
        <f ca="1">IF(ROWS($2:44)&gt;(COUNTA('Previsions SPA 2018'!A:A)-1)*12,"",OFFSET('Previsions SPA 2018'!A$1,INT((ROWS($2:44)-1)/12)+1,))</f>
        <v>100812</v>
      </c>
      <c r="B44" s="7" t="str">
        <f ca="1">OFFSET('Previsions SPA 2018'!B$1,INT((ROWS($2:44)-1)/12)+1,)&amp;""</f>
        <v>EVOLUTION MOUILLEUR COMPLET 35</v>
      </c>
      <c r="C44" s="7" t="str">
        <f ca="1">IF(A44="","",OFFSET('Previsions SPA 2018'!A$1,,MOD(ROWS($2:44)-1,12)+2))</f>
        <v xml:space="preserve"> PRV JUILL</v>
      </c>
      <c r="D44" s="7">
        <f ca="1">IFERROR((VLOOKUP(A44,'Previsions SPA 2018'!A:N,MOD(ROWS($2:44)-1,12)+3,0)&amp;"")*1,"")</f>
        <v>3</v>
      </c>
    </row>
    <row r="45" spans="1:4" x14ac:dyDescent="0.25">
      <c r="A45" s="7">
        <f ca="1">IF(ROWS($2:45)&gt;(COUNTA('Previsions SPA 2018'!A:A)-1)*12,"",OFFSET('Previsions SPA 2018'!A$1,INT((ROWS($2:45)-1)/12)+1,))</f>
        <v>100812</v>
      </c>
      <c r="B45" s="7" t="str">
        <f ca="1">OFFSET('Previsions SPA 2018'!B$1,INT((ROWS($2:45)-1)/12)+1,)&amp;""</f>
        <v>EVOLUTION MOUILLEUR COMPLET 35</v>
      </c>
      <c r="C45" s="7" t="str">
        <f ca="1">IF(A45="","",OFFSET('Previsions SPA 2018'!A$1,,MOD(ROWS($2:45)-1,12)+2))</f>
        <v xml:space="preserve"> PRV AOUT</v>
      </c>
      <c r="D45" s="7" t="str">
        <f ca="1">IFERROR((VLOOKUP(A45,'Previsions SPA 2018'!A:N,MOD(ROWS($2:45)-1,12)+3,0)&amp;"")*1,"")</f>
        <v/>
      </c>
    </row>
    <row r="46" spans="1:4" x14ac:dyDescent="0.25">
      <c r="A46" s="7">
        <f ca="1">IF(ROWS($2:46)&gt;(COUNTA('Previsions SPA 2018'!A:A)-1)*12,"",OFFSET('Previsions SPA 2018'!A$1,INT((ROWS($2:46)-1)/12)+1,))</f>
        <v>100812</v>
      </c>
      <c r="B46" s="7" t="str">
        <f ca="1">OFFSET('Previsions SPA 2018'!B$1,INT((ROWS($2:46)-1)/12)+1,)&amp;""</f>
        <v>EVOLUTION MOUILLEUR COMPLET 35</v>
      </c>
      <c r="C46" s="7" t="str">
        <f ca="1">IF(A46="","",OFFSET('Previsions SPA 2018'!A$1,,MOD(ROWS($2:46)-1,12)+2))</f>
        <v xml:space="preserve"> PRV SEPT</v>
      </c>
      <c r="D46" s="7" t="str">
        <f ca="1">IFERROR((VLOOKUP(A46,'Previsions SPA 2018'!A:N,MOD(ROWS($2:46)-1,12)+3,0)&amp;"")*1,"")</f>
        <v/>
      </c>
    </row>
    <row r="47" spans="1:4" x14ac:dyDescent="0.25">
      <c r="A47" s="7">
        <f ca="1">IF(ROWS($2:47)&gt;(COUNTA('Previsions SPA 2018'!A:A)-1)*12,"",OFFSET('Previsions SPA 2018'!A$1,INT((ROWS($2:47)-1)/12)+1,))</f>
        <v>100812</v>
      </c>
      <c r="B47" s="7" t="str">
        <f ca="1">OFFSET('Previsions SPA 2018'!B$1,INT((ROWS($2:47)-1)/12)+1,)&amp;""</f>
        <v>EVOLUTION MOUILLEUR COMPLET 35</v>
      </c>
      <c r="C47" s="7" t="str">
        <f ca="1">IF(A47="","",OFFSET('Previsions SPA 2018'!A$1,,MOD(ROWS($2:47)-1,12)+2))</f>
        <v xml:space="preserve"> PRV OCT</v>
      </c>
      <c r="D47" s="7" t="str">
        <f ca="1">IFERROR((VLOOKUP(A47,'Previsions SPA 2018'!A:N,MOD(ROWS($2:47)-1,12)+3,0)&amp;"")*1,"")</f>
        <v/>
      </c>
    </row>
    <row r="48" spans="1:4" x14ac:dyDescent="0.25">
      <c r="A48" s="7">
        <f ca="1">IF(ROWS($2:48)&gt;(COUNTA('Previsions SPA 2018'!A:A)-1)*12,"",OFFSET('Previsions SPA 2018'!A$1,INT((ROWS($2:48)-1)/12)+1,))</f>
        <v>100812</v>
      </c>
      <c r="B48" s="7" t="str">
        <f ca="1">OFFSET('Previsions SPA 2018'!B$1,INT((ROWS($2:48)-1)/12)+1,)&amp;""</f>
        <v>EVOLUTION MOUILLEUR COMPLET 35</v>
      </c>
      <c r="C48" s="7" t="str">
        <f ca="1">IF(A48="","",OFFSET('Previsions SPA 2018'!A$1,,MOD(ROWS($2:48)-1,12)+2))</f>
        <v xml:space="preserve"> PRV NOV</v>
      </c>
      <c r="D48" s="7" t="str">
        <f ca="1">IFERROR((VLOOKUP(A48,'Previsions SPA 2018'!A:N,MOD(ROWS($2:48)-1,12)+3,0)&amp;"")*1,"")</f>
        <v/>
      </c>
    </row>
    <row r="49" spans="1:4" x14ac:dyDescent="0.25">
      <c r="A49" s="7">
        <f ca="1">IF(ROWS($2:49)&gt;(COUNTA('Previsions SPA 2018'!A:A)-1)*12,"",OFFSET('Previsions SPA 2018'!A$1,INT((ROWS($2:49)-1)/12)+1,))</f>
        <v>100812</v>
      </c>
      <c r="B49" s="7" t="str">
        <f ca="1">OFFSET('Previsions SPA 2018'!B$1,INT((ROWS($2:49)-1)/12)+1,)&amp;""</f>
        <v>EVOLUTION MOUILLEUR COMPLET 35</v>
      </c>
      <c r="C49" s="7" t="str">
        <f ca="1">IF(A49="","",OFFSET('Previsions SPA 2018'!A$1,,MOD(ROWS($2:49)-1,12)+2))</f>
        <v xml:space="preserve"> PRV DEC</v>
      </c>
      <c r="D49" s="7" t="str">
        <f ca="1">IFERROR((VLOOKUP(A49,'Previsions SPA 2018'!A:N,MOD(ROWS($2:49)-1,12)+3,0)&amp;"")*1,"")</f>
        <v/>
      </c>
    </row>
    <row r="50" spans="1:4" x14ac:dyDescent="0.25">
      <c r="A50" s="7">
        <f ca="1">IF(ROWS($2:50)&gt;(COUNTA('Previsions SPA 2018'!A:A)-1)*12,"",OFFSET('Previsions SPA 2018'!A$1,INT((ROWS($2:50)-1)/12)+1,))</f>
        <v>128604</v>
      </c>
      <c r="B50" s="7" t="str">
        <f ca="1">OFFSET('Previsions SPA 2018'!B$1,INT((ROWS($2:50)-1)/12)+1,)&amp;""</f>
        <v>NANOTECH MICRO JAUNE 38X40 CM</v>
      </c>
      <c r="C50" s="7" t="str">
        <f ca="1">IF(A50="","",OFFSET('Previsions SPA 2018'!A$1,,MOD(ROWS($2:50)-1,12)+2))</f>
        <v xml:space="preserve"> PRV JAN</v>
      </c>
      <c r="D50" s="7" t="str">
        <f ca="1">IFERROR((VLOOKUP(A50,'Previsions SPA 2018'!A:N,MOD(ROWS($2:50)-1,12)+3,0)&amp;"")*1,"")</f>
        <v/>
      </c>
    </row>
    <row r="51" spans="1:4" x14ac:dyDescent="0.25">
      <c r="A51" s="7">
        <f ca="1">IF(ROWS($2:51)&gt;(COUNTA('Previsions SPA 2018'!A:A)-1)*12,"",OFFSET('Previsions SPA 2018'!A$1,INT((ROWS($2:51)-1)/12)+1,))</f>
        <v>128604</v>
      </c>
      <c r="B51" s="7" t="str">
        <f ca="1">OFFSET('Previsions SPA 2018'!B$1,INT((ROWS($2:51)-1)/12)+1,)&amp;""</f>
        <v>NANOTECH MICRO JAUNE 38X40 CM</v>
      </c>
      <c r="C51" s="7" t="str">
        <f ca="1">IF(A51="","",OFFSET('Previsions SPA 2018'!A$1,,MOD(ROWS($2:51)-1,12)+2))</f>
        <v xml:space="preserve"> PRV FEV</v>
      </c>
      <c r="D51" s="7" t="str">
        <f ca="1">IFERROR((VLOOKUP(A51,'Previsions SPA 2018'!A:N,MOD(ROWS($2:51)-1,12)+3,0)&amp;"")*1,"")</f>
        <v/>
      </c>
    </row>
    <row r="52" spans="1:4" x14ac:dyDescent="0.25">
      <c r="A52" s="7">
        <f ca="1">IF(ROWS($2:52)&gt;(COUNTA('Previsions SPA 2018'!A:A)-1)*12,"",OFFSET('Previsions SPA 2018'!A$1,INT((ROWS($2:52)-1)/12)+1,))</f>
        <v>128604</v>
      </c>
      <c r="B52" s="7" t="str">
        <f ca="1">OFFSET('Previsions SPA 2018'!B$1,INT((ROWS($2:52)-1)/12)+1,)&amp;""</f>
        <v>NANOTECH MICRO JAUNE 38X40 CM</v>
      </c>
      <c r="C52" s="7" t="str">
        <f ca="1">IF(A52="","",OFFSET('Previsions SPA 2018'!A$1,,MOD(ROWS($2:52)-1,12)+2))</f>
        <v xml:space="preserve"> PRV MARS</v>
      </c>
      <c r="D52" s="7" t="str">
        <f ca="1">IFERROR((VLOOKUP(A52,'Previsions SPA 2018'!A:N,MOD(ROWS($2:52)-1,12)+3,0)&amp;"")*1,"")</f>
        <v/>
      </c>
    </row>
    <row r="53" spans="1:4" x14ac:dyDescent="0.25">
      <c r="A53" s="7">
        <f ca="1">IF(ROWS($2:53)&gt;(COUNTA('Previsions SPA 2018'!A:A)-1)*12,"",OFFSET('Previsions SPA 2018'!A$1,INT((ROWS($2:53)-1)/12)+1,))</f>
        <v>128604</v>
      </c>
      <c r="B53" s="7" t="str">
        <f ca="1">OFFSET('Previsions SPA 2018'!B$1,INT((ROWS($2:53)-1)/12)+1,)&amp;""</f>
        <v>NANOTECH MICRO JAUNE 38X40 CM</v>
      </c>
      <c r="C53" s="7" t="str">
        <f ca="1">IF(A53="","",OFFSET('Previsions SPA 2018'!A$1,,MOD(ROWS($2:53)-1,12)+2))</f>
        <v xml:space="preserve"> PRV AVR</v>
      </c>
      <c r="D53" s="7" t="str">
        <f ca="1">IFERROR((VLOOKUP(A53,'Previsions SPA 2018'!A:N,MOD(ROWS($2:53)-1,12)+3,0)&amp;"")*1,"")</f>
        <v/>
      </c>
    </row>
    <row r="54" spans="1:4" x14ac:dyDescent="0.25">
      <c r="A54" s="7">
        <f ca="1">IF(ROWS($2:54)&gt;(COUNTA('Previsions SPA 2018'!A:A)-1)*12,"",OFFSET('Previsions SPA 2018'!A$1,INT((ROWS($2:54)-1)/12)+1,))</f>
        <v>128604</v>
      </c>
      <c r="B54" s="7" t="str">
        <f ca="1">OFFSET('Previsions SPA 2018'!B$1,INT((ROWS($2:54)-1)/12)+1,)&amp;""</f>
        <v>NANOTECH MICRO JAUNE 38X40 CM</v>
      </c>
      <c r="C54" s="7" t="str">
        <f ca="1">IF(A54="","",OFFSET('Previsions SPA 2018'!A$1,,MOD(ROWS($2:54)-1,12)+2))</f>
        <v xml:space="preserve"> PRV Mai</v>
      </c>
      <c r="D54" s="7" t="str">
        <f ca="1">IFERROR((VLOOKUP(A54,'Previsions SPA 2018'!A:N,MOD(ROWS($2:54)-1,12)+3,0)&amp;"")*1,"")</f>
        <v/>
      </c>
    </row>
    <row r="55" spans="1:4" x14ac:dyDescent="0.25">
      <c r="A55" s="7">
        <f ca="1">IF(ROWS($2:55)&gt;(COUNTA('Previsions SPA 2018'!A:A)-1)*12,"",OFFSET('Previsions SPA 2018'!A$1,INT((ROWS($2:55)-1)/12)+1,))</f>
        <v>128604</v>
      </c>
      <c r="B55" s="7" t="str">
        <f ca="1">OFFSET('Previsions SPA 2018'!B$1,INT((ROWS($2:55)-1)/12)+1,)&amp;""</f>
        <v>NANOTECH MICRO JAUNE 38X40 CM</v>
      </c>
      <c r="C55" s="7" t="str">
        <f ca="1">IF(A55="","",OFFSET('Previsions SPA 2018'!A$1,,MOD(ROWS($2:55)-1,12)+2))</f>
        <v xml:space="preserve"> PRV JUIN</v>
      </c>
      <c r="D55" s="7">
        <f ca="1">IFERROR((VLOOKUP(A55,'Previsions SPA 2018'!A:N,MOD(ROWS($2:55)-1,12)+3,0)&amp;"")*1,"")</f>
        <v>1</v>
      </c>
    </row>
    <row r="56" spans="1:4" x14ac:dyDescent="0.25">
      <c r="A56" s="7">
        <f ca="1">IF(ROWS($2:56)&gt;(COUNTA('Previsions SPA 2018'!A:A)-1)*12,"",OFFSET('Previsions SPA 2018'!A$1,INT((ROWS($2:56)-1)/12)+1,))</f>
        <v>128604</v>
      </c>
      <c r="B56" s="7" t="str">
        <f ca="1">OFFSET('Previsions SPA 2018'!B$1,INT((ROWS($2:56)-1)/12)+1,)&amp;""</f>
        <v>NANOTECH MICRO JAUNE 38X40 CM</v>
      </c>
      <c r="C56" s="7" t="str">
        <f ca="1">IF(A56="","",OFFSET('Previsions SPA 2018'!A$1,,MOD(ROWS($2:56)-1,12)+2))</f>
        <v xml:space="preserve"> PRV JUILL</v>
      </c>
      <c r="D56" s="7" t="str">
        <f ca="1">IFERROR((VLOOKUP(A56,'Previsions SPA 2018'!A:N,MOD(ROWS($2:56)-1,12)+3,0)&amp;"")*1,"")</f>
        <v/>
      </c>
    </row>
    <row r="57" spans="1:4" x14ac:dyDescent="0.25">
      <c r="A57" s="7">
        <f ca="1">IF(ROWS($2:57)&gt;(COUNTA('Previsions SPA 2018'!A:A)-1)*12,"",OFFSET('Previsions SPA 2018'!A$1,INT((ROWS($2:57)-1)/12)+1,))</f>
        <v>128604</v>
      </c>
      <c r="B57" s="7" t="str">
        <f ca="1">OFFSET('Previsions SPA 2018'!B$1,INT((ROWS($2:57)-1)/12)+1,)&amp;""</f>
        <v>NANOTECH MICRO JAUNE 38X40 CM</v>
      </c>
      <c r="C57" s="7" t="str">
        <f ca="1">IF(A57="","",OFFSET('Previsions SPA 2018'!A$1,,MOD(ROWS($2:57)-1,12)+2))</f>
        <v xml:space="preserve"> PRV AOUT</v>
      </c>
      <c r="D57" s="7" t="str">
        <f ca="1">IFERROR((VLOOKUP(A57,'Previsions SPA 2018'!A:N,MOD(ROWS($2:57)-1,12)+3,0)&amp;"")*1,"")</f>
        <v/>
      </c>
    </row>
    <row r="58" spans="1:4" x14ac:dyDescent="0.25">
      <c r="A58" s="7">
        <f ca="1">IF(ROWS($2:58)&gt;(COUNTA('Previsions SPA 2018'!A:A)-1)*12,"",OFFSET('Previsions SPA 2018'!A$1,INT((ROWS($2:58)-1)/12)+1,))</f>
        <v>128604</v>
      </c>
      <c r="B58" s="7" t="str">
        <f ca="1">OFFSET('Previsions SPA 2018'!B$1,INT((ROWS($2:58)-1)/12)+1,)&amp;""</f>
        <v>NANOTECH MICRO JAUNE 38X40 CM</v>
      </c>
      <c r="C58" s="7" t="str">
        <f ca="1">IF(A58="","",OFFSET('Previsions SPA 2018'!A$1,,MOD(ROWS($2:58)-1,12)+2))</f>
        <v xml:space="preserve"> PRV SEPT</v>
      </c>
      <c r="D58" s="7" t="str">
        <f ca="1">IFERROR((VLOOKUP(A58,'Previsions SPA 2018'!A:N,MOD(ROWS($2:58)-1,12)+3,0)&amp;"")*1,"")</f>
        <v/>
      </c>
    </row>
    <row r="59" spans="1:4" x14ac:dyDescent="0.25">
      <c r="A59" s="7">
        <f ca="1">IF(ROWS($2:59)&gt;(COUNTA('Previsions SPA 2018'!A:A)-1)*12,"",OFFSET('Previsions SPA 2018'!A$1,INT((ROWS($2:59)-1)/12)+1,))</f>
        <v>128604</v>
      </c>
      <c r="B59" s="7" t="str">
        <f ca="1">OFFSET('Previsions SPA 2018'!B$1,INT((ROWS($2:59)-1)/12)+1,)&amp;""</f>
        <v>NANOTECH MICRO JAUNE 38X40 CM</v>
      </c>
      <c r="C59" s="7" t="str">
        <f ca="1">IF(A59="","",OFFSET('Previsions SPA 2018'!A$1,,MOD(ROWS($2:59)-1,12)+2))</f>
        <v xml:space="preserve"> PRV OCT</v>
      </c>
      <c r="D59" s="7" t="str">
        <f ca="1">IFERROR((VLOOKUP(A59,'Previsions SPA 2018'!A:N,MOD(ROWS($2:59)-1,12)+3,0)&amp;"")*1,"")</f>
        <v/>
      </c>
    </row>
    <row r="60" spans="1:4" x14ac:dyDescent="0.25">
      <c r="A60" s="7">
        <f ca="1">IF(ROWS($2:60)&gt;(COUNTA('Previsions SPA 2018'!A:A)-1)*12,"",OFFSET('Previsions SPA 2018'!A$1,INT((ROWS($2:60)-1)/12)+1,))</f>
        <v>128604</v>
      </c>
      <c r="B60" s="7" t="str">
        <f ca="1">OFFSET('Previsions SPA 2018'!B$1,INT((ROWS($2:60)-1)/12)+1,)&amp;""</f>
        <v>NANOTECH MICRO JAUNE 38X40 CM</v>
      </c>
      <c r="C60" s="7" t="str">
        <f ca="1">IF(A60="","",OFFSET('Previsions SPA 2018'!A$1,,MOD(ROWS($2:60)-1,12)+2))</f>
        <v xml:space="preserve"> PRV NOV</v>
      </c>
      <c r="D60" s="7" t="str">
        <f ca="1">IFERROR((VLOOKUP(A60,'Previsions SPA 2018'!A:N,MOD(ROWS($2:60)-1,12)+3,0)&amp;"")*1,"")</f>
        <v/>
      </c>
    </row>
    <row r="61" spans="1:4" x14ac:dyDescent="0.25">
      <c r="A61" s="7">
        <f ca="1">IF(ROWS($2:61)&gt;(COUNTA('Previsions SPA 2018'!A:A)-1)*12,"",OFFSET('Previsions SPA 2018'!A$1,INT((ROWS($2:61)-1)/12)+1,))</f>
        <v>128604</v>
      </c>
      <c r="B61" s="7" t="str">
        <f ca="1">OFFSET('Previsions SPA 2018'!B$1,INT((ROWS($2:61)-1)/12)+1,)&amp;""</f>
        <v>NANOTECH MICRO JAUNE 38X40 CM</v>
      </c>
      <c r="C61" s="7" t="str">
        <f ca="1">IF(A61="","",OFFSET('Previsions SPA 2018'!A$1,,MOD(ROWS($2:61)-1,12)+2))</f>
        <v xml:space="preserve"> PRV DEC</v>
      </c>
      <c r="D61" s="7" t="str">
        <f ca="1">IFERROR((VLOOKUP(A61,'Previsions SPA 2018'!A:N,MOD(ROWS($2:61)-1,12)+3,0)&amp;"")*1,"")</f>
        <v/>
      </c>
    </row>
    <row r="62" spans="1:4" x14ac:dyDescent="0.25">
      <c r="A62" s="7">
        <f ca="1">IF(ROWS($2:62)&gt;(COUNTA('Previsions SPA 2018'!A:A)-1)*12,"",OFFSET('Previsions SPA 2018'!A$1,INT((ROWS($2:62)-1)/12)+1,))</f>
        <v>128605</v>
      </c>
      <c r="B62" s="7" t="str">
        <f ca="1">OFFSET('Previsions SPA 2018'!B$1,INT((ROWS($2:62)-1)/12)+1,)&amp;""</f>
        <v>NANOTECH MICRO BLEUE 38 X 40 C</v>
      </c>
      <c r="C62" s="7" t="str">
        <f ca="1">IF(A62="","",OFFSET('Previsions SPA 2018'!A$1,,MOD(ROWS($2:62)-1,12)+2))</f>
        <v xml:space="preserve"> PRV JAN</v>
      </c>
      <c r="D62" s="7" t="str">
        <f ca="1">IFERROR((VLOOKUP(A62,'Previsions SPA 2018'!A:N,MOD(ROWS($2:62)-1,12)+3,0)&amp;"")*1,"")</f>
        <v/>
      </c>
    </row>
    <row r="63" spans="1:4" x14ac:dyDescent="0.25">
      <c r="A63" s="7">
        <f ca="1">IF(ROWS($2:63)&gt;(COUNTA('Previsions SPA 2018'!A:A)-1)*12,"",OFFSET('Previsions SPA 2018'!A$1,INT((ROWS($2:63)-1)/12)+1,))</f>
        <v>128605</v>
      </c>
      <c r="B63" s="7" t="str">
        <f ca="1">OFFSET('Previsions SPA 2018'!B$1,INT((ROWS($2:63)-1)/12)+1,)&amp;""</f>
        <v>NANOTECH MICRO BLEUE 38 X 40 C</v>
      </c>
      <c r="C63" s="7" t="str">
        <f ca="1">IF(A63="","",OFFSET('Previsions SPA 2018'!A$1,,MOD(ROWS($2:63)-1,12)+2))</f>
        <v xml:space="preserve"> PRV FEV</v>
      </c>
      <c r="D63" s="7" t="str">
        <f ca="1">IFERROR((VLOOKUP(A63,'Previsions SPA 2018'!A:N,MOD(ROWS($2:63)-1,12)+3,0)&amp;"")*1,"")</f>
        <v/>
      </c>
    </row>
    <row r="64" spans="1:4" x14ac:dyDescent="0.25">
      <c r="A64" s="7">
        <f ca="1">IF(ROWS($2:64)&gt;(COUNTA('Previsions SPA 2018'!A:A)-1)*12,"",OFFSET('Previsions SPA 2018'!A$1,INT((ROWS($2:64)-1)/12)+1,))</f>
        <v>128605</v>
      </c>
      <c r="B64" s="7" t="str">
        <f ca="1">OFFSET('Previsions SPA 2018'!B$1,INT((ROWS($2:64)-1)/12)+1,)&amp;""</f>
        <v>NANOTECH MICRO BLEUE 38 X 40 C</v>
      </c>
      <c r="C64" s="7" t="str">
        <f ca="1">IF(A64="","",OFFSET('Previsions SPA 2018'!A$1,,MOD(ROWS($2:64)-1,12)+2))</f>
        <v xml:space="preserve"> PRV MARS</v>
      </c>
      <c r="D64" s="7" t="str">
        <f ca="1">IFERROR((VLOOKUP(A64,'Previsions SPA 2018'!A:N,MOD(ROWS($2:64)-1,12)+3,0)&amp;"")*1,"")</f>
        <v/>
      </c>
    </row>
    <row r="65" spans="1:4" x14ac:dyDescent="0.25">
      <c r="A65" s="7">
        <f ca="1">IF(ROWS($2:65)&gt;(COUNTA('Previsions SPA 2018'!A:A)-1)*12,"",OFFSET('Previsions SPA 2018'!A$1,INT((ROWS($2:65)-1)/12)+1,))</f>
        <v>128605</v>
      </c>
      <c r="B65" s="7" t="str">
        <f ca="1">OFFSET('Previsions SPA 2018'!B$1,INT((ROWS($2:65)-1)/12)+1,)&amp;""</f>
        <v>NANOTECH MICRO BLEUE 38 X 40 C</v>
      </c>
      <c r="C65" s="7" t="str">
        <f ca="1">IF(A65="","",OFFSET('Previsions SPA 2018'!A$1,,MOD(ROWS($2:65)-1,12)+2))</f>
        <v xml:space="preserve"> PRV AVR</v>
      </c>
      <c r="D65" s="7">
        <f ca="1">IFERROR((VLOOKUP(A65,'Previsions SPA 2018'!A:N,MOD(ROWS($2:65)-1,12)+3,0)&amp;"")*1,"")</f>
        <v>2</v>
      </c>
    </row>
    <row r="66" spans="1:4" x14ac:dyDescent="0.25">
      <c r="A66" s="7">
        <f ca="1">IF(ROWS($2:66)&gt;(COUNTA('Previsions SPA 2018'!A:A)-1)*12,"",OFFSET('Previsions SPA 2018'!A$1,INT((ROWS($2:66)-1)/12)+1,))</f>
        <v>128605</v>
      </c>
      <c r="B66" s="7" t="str">
        <f ca="1">OFFSET('Previsions SPA 2018'!B$1,INT((ROWS($2:66)-1)/12)+1,)&amp;""</f>
        <v>NANOTECH MICRO BLEUE 38 X 40 C</v>
      </c>
      <c r="C66" s="7" t="str">
        <f ca="1">IF(A66="","",OFFSET('Previsions SPA 2018'!A$1,,MOD(ROWS($2:66)-1,12)+2))</f>
        <v xml:space="preserve"> PRV Mai</v>
      </c>
      <c r="D66" s="7" t="str">
        <f ca="1">IFERROR((VLOOKUP(A66,'Previsions SPA 2018'!A:N,MOD(ROWS($2:66)-1,12)+3,0)&amp;"")*1,"")</f>
        <v/>
      </c>
    </row>
    <row r="67" spans="1:4" x14ac:dyDescent="0.25">
      <c r="A67" s="7">
        <f ca="1">IF(ROWS($2:67)&gt;(COUNTA('Previsions SPA 2018'!A:A)-1)*12,"",OFFSET('Previsions SPA 2018'!A$1,INT((ROWS($2:67)-1)/12)+1,))</f>
        <v>128605</v>
      </c>
      <c r="B67" s="7" t="str">
        <f ca="1">OFFSET('Previsions SPA 2018'!B$1,INT((ROWS($2:67)-1)/12)+1,)&amp;""</f>
        <v>NANOTECH MICRO BLEUE 38 X 40 C</v>
      </c>
      <c r="C67" s="7" t="str">
        <f ca="1">IF(A67="","",OFFSET('Previsions SPA 2018'!A$1,,MOD(ROWS($2:67)-1,12)+2))</f>
        <v xml:space="preserve"> PRV JUIN</v>
      </c>
      <c r="D67" s="7" t="str">
        <f ca="1">IFERROR((VLOOKUP(A67,'Previsions SPA 2018'!A:N,MOD(ROWS($2:67)-1,12)+3,0)&amp;"")*1,"")</f>
        <v/>
      </c>
    </row>
    <row r="68" spans="1:4" x14ac:dyDescent="0.25">
      <c r="A68" s="7">
        <f ca="1">IF(ROWS($2:68)&gt;(COUNTA('Previsions SPA 2018'!A:A)-1)*12,"",OFFSET('Previsions SPA 2018'!A$1,INT((ROWS($2:68)-1)/12)+1,))</f>
        <v>128605</v>
      </c>
      <c r="B68" s="7" t="str">
        <f ca="1">OFFSET('Previsions SPA 2018'!B$1,INT((ROWS($2:68)-1)/12)+1,)&amp;""</f>
        <v>NANOTECH MICRO BLEUE 38 X 40 C</v>
      </c>
      <c r="C68" s="7" t="str">
        <f ca="1">IF(A68="","",OFFSET('Previsions SPA 2018'!A$1,,MOD(ROWS($2:68)-1,12)+2))</f>
        <v xml:space="preserve"> PRV JUILL</v>
      </c>
      <c r="D68" s="7" t="str">
        <f ca="1">IFERROR((VLOOKUP(A68,'Previsions SPA 2018'!A:N,MOD(ROWS($2:68)-1,12)+3,0)&amp;"")*1,"")</f>
        <v/>
      </c>
    </row>
    <row r="69" spans="1:4" x14ac:dyDescent="0.25">
      <c r="A69" s="7">
        <f ca="1">IF(ROWS($2:69)&gt;(COUNTA('Previsions SPA 2018'!A:A)-1)*12,"",OFFSET('Previsions SPA 2018'!A$1,INT((ROWS($2:69)-1)/12)+1,))</f>
        <v>128605</v>
      </c>
      <c r="B69" s="7" t="str">
        <f ca="1">OFFSET('Previsions SPA 2018'!B$1,INT((ROWS($2:69)-1)/12)+1,)&amp;""</f>
        <v>NANOTECH MICRO BLEUE 38 X 40 C</v>
      </c>
      <c r="C69" s="7" t="str">
        <f ca="1">IF(A69="","",OFFSET('Previsions SPA 2018'!A$1,,MOD(ROWS($2:69)-1,12)+2))</f>
        <v xml:space="preserve"> PRV AOUT</v>
      </c>
      <c r="D69" s="7" t="str">
        <f ca="1">IFERROR((VLOOKUP(A69,'Previsions SPA 2018'!A:N,MOD(ROWS($2:69)-1,12)+3,0)&amp;"")*1,"")</f>
        <v/>
      </c>
    </row>
    <row r="70" spans="1:4" x14ac:dyDescent="0.25">
      <c r="A70" s="7">
        <f ca="1">IF(ROWS($2:70)&gt;(COUNTA('Previsions SPA 2018'!A:A)-1)*12,"",OFFSET('Previsions SPA 2018'!A$1,INT((ROWS($2:70)-1)/12)+1,))</f>
        <v>128605</v>
      </c>
      <c r="B70" s="7" t="str">
        <f ca="1">OFFSET('Previsions SPA 2018'!B$1,INT((ROWS($2:70)-1)/12)+1,)&amp;""</f>
        <v>NANOTECH MICRO BLEUE 38 X 40 C</v>
      </c>
      <c r="C70" s="7" t="str">
        <f ca="1">IF(A70="","",OFFSET('Previsions SPA 2018'!A$1,,MOD(ROWS($2:70)-1,12)+2))</f>
        <v xml:space="preserve"> PRV SEPT</v>
      </c>
      <c r="D70" s="7" t="str">
        <f ca="1">IFERROR((VLOOKUP(A70,'Previsions SPA 2018'!A:N,MOD(ROWS($2:70)-1,12)+3,0)&amp;"")*1,"")</f>
        <v/>
      </c>
    </row>
    <row r="71" spans="1:4" x14ac:dyDescent="0.25">
      <c r="A71" s="7">
        <f ca="1">IF(ROWS($2:71)&gt;(COUNTA('Previsions SPA 2018'!A:A)-1)*12,"",OFFSET('Previsions SPA 2018'!A$1,INT((ROWS($2:71)-1)/12)+1,))</f>
        <v>128605</v>
      </c>
      <c r="B71" s="7" t="str">
        <f ca="1">OFFSET('Previsions SPA 2018'!B$1,INT((ROWS($2:71)-1)/12)+1,)&amp;""</f>
        <v>NANOTECH MICRO BLEUE 38 X 40 C</v>
      </c>
      <c r="C71" s="7" t="str">
        <f ca="1">IF(A71="","",OFFSET('Previsions SPA 2018'!A$1,,MOD(ROWS($2:71)-1,12)+2))</f>
        <v xml:space="preserve"> PRV OCT</v>
      </c>
      <c r="D71" s="7" t="str">
        <f ca="1">IFERROR((VLOOKUP(A71,'Previsions SPA 2018'!A:N,MOD(ROWS($2:71)-1,12)+3,0)&amp;"")*1,"")</f>
        <v/>
      </c>
    </row>
    <row r="72" spans="1:4" x14ac:dyDescent="0.25">
      <c r="A72" s="7">
        <f ca="1">IF(ROWS($2:72)&gt;(COUNTA('Previsions SPA 2018'!A:A)-1)*12,"",OFFSET('Previsions SPA 2018'!A$1,INT((ROWS($2:72)-1)/12)+1,))</f>
        <v>128605</v>
      </c>
      <c r="B72" s="7" t="str">
        <f ca="1">OFFSET('Previsions SPA 2018'!B$1,INT((ROWS($2:72)-1)/12)+1,)&amp;""</f>
        <v>NANOTECH MICRO BLEUE 38 X 40 C</v>
      </c>
      <c r="C72" s="7" t="str">
        <f ca="1">IF(A72="","",OFFSET('Previsions SPA 2018'!A$1,,MOD(ROWS($2:72)-1,12)+2))</f>
        <v xml:space="preserve"> PRV NOV</v>
      </c>
      <c r="D72" s="7" t="str">
        <f ca="1">IFERROR((VLOOKUP(A72,'Previsions SPA 2018'!A:N,MOD(ROWS($2:72)-1,12)+3,0)&amp;"")*1,"")</f>
        <v/>
      </c>
    </row>
    <row r="73" spans="1:4" x14ac:dyDescent="0.25">
      <c r="A73" s="7">
        <f ca="1">IF(ROWS($2:73)&gt;(COUNTA('Previsions SPA 2018'!A:A)-1)*12,"",OFFSET('Previsions SPA 2018'!A$1,INT((ROWS($2:73)-1)/12)+1,))</f>
        <v>128605</v>
      </c>
      <c r="B73" s="7" t="str">
        <f ca="1">OFFSET('Previsions SPA 2018'!B$1,INT((ROWS($2:73)-1)/12)+1,)&amp;""</f>
        <v>NANOTECH MICRO BLEUE 38 X 40 C</v>
      </c>
      <c r="C73" s="7" t="str">
        <f ca="1">IF(A73="","",OFFSET('Previsions SPA 2018'!A$1,,MOD(ROWS($2:73)-1,12)+2))</f>
        <v xml:space="preserve"> PRV DEC</v>
      </c>
      <c r="D73" s="7" t="str">
        <f ca="1">IFERROR((VLOOKUP(A73,'Previsions SPA 2018'!A:N,MOD(ROWS($2:73)-1,12)+3,0)&amp;"")*1,"")</f>
        <v/>
      </c>
    </row>
    <row r="74" spans="1:4" x14ac:dyDescent="0.25">
      <c r="A74" s="7">
        <f ca="1">IF(ROWS($2:74)&gt;(COUNTA('Previsions SPA 2018'!A:A)-1)*12,"",OFFSET('Previsions SPA 2018'!A$1,INT((ROWS($2:74)-1)/12)+1,))</f>
        <v>128606</v>
      </c>
      <c r="B74" s="7" t="str">
        <f ca="1">OFFSET('Previsions SPA 2018'!B$1,INT((ROWS($2:74)-1)/12)+1,)&amp;""</f>
        <v>NANOTECH MICRO GR?N</v>
      </c>
      <c r="C74" s="7" t="str">
        <f ca="1">IF(A74="","",OFFSET('Previsions SPA 2018'!A$1,,MOD(ROWS($2:74)-1,12)+2))</f>
        <v xml:space="preserve"> PRV JAN</v>
      </c>
      <c r="D74" s="7" t="str">
        <f ca="1">IFERROR((VLOOKUP(A74,'Previsions SPA 2018'!A:N,MOD(ROWS($2:74)-1,12)+3,0)&amp;"")*1,"")</f>
        <v/>
      </c>
    </row>
    <row r="75" spans="1:4" x14ac:dyDescent="0.25">
      <c r="A75" s="7">
        <f ca="1">IF(ROWS($2:75)&gt;(COUNTA('Previsions SPA 2018'!A:A)-1)*12,"",OFFSET('Previsions SPA 2018'!A$1,INT((ROWS($2:75)-1)/12)+1,))</f>
        <v>128606</v>
      </c>
      <c r="B75" s="7" t="str">
        <f ca="1">OFFSET('Previsions SPA 2018'!B$1,INT((ROWS($2:75)-1)/12)+1,)&amp;""</f>
        <v>NANOTECH MICRO GR?N</v>
      </c>
      <c r="C75" s="7" t="str">
        <f ca="1">IF(A75="","",OFFSET('Previsions SPA 2018'!A$1,,MOD(ROWS($2:75)-1,12)+2))</f>
        <v xml:space="preserve"> PRV FEV</v>
      </c>
      <c r="D75" s="7" t="str">
        <f ca="1">IFERROR((VLOOKUP(A75,'Previsions SPA 2018'!A:N,MOD(ROWS($2:75)-1,12)+3,0)&amp;"")*1,"")</f>
        <v/>
      </c>
    </row>
    <row r="76" spans="1:4" x14ac:dyDescent="0.25">
      <c r="A76" s="7">
        <f ca="1">IF(ROWS($2:76)&gt;(COUNTA('Previsions SPA 2018'!A:A)-1)*12,"",OFFSET('Previsions SPA 2018'!A$1,INT((ROWS($2:76)-1)/12)+1,))</f>
        <v>128606</v>
      </c>
      <c r="B76" s="7" t="str">
        <f ca="1">OFFSET('Previsions SPA 2018'!B$1,INT((ROWS($2:76)-1)/12)+1,)&amp;""</f>
        <v>NANOTECH MICRO GR?N</v>
      </c>
      <c r="C76" s="7" t="str">
        <f ca="1">IF(A76="","",OFFSET('Previsions SPA 2018'!A$1,,MOD(ROWS($2:76)-1,12)+2))</f>
        <v xml:space="preserve"> PRV MARS</v>
      </c>
      <c r="D76" s="7" t="str">
        <f ca="1">IFERROR((VLOOKUP(A76,'Previsions SPA 2018'!A:N,MOD(ROWS($2:76)-1,12)+3,0)&amp;"")*1,"")</f>
        <v/>
      </c>
    </row>
    <row r="77" spans="1:4" x14ac:dyDescent="0.25">
      <c r="A77" s="7">
        <f ca="1">IF(ROWS($2:77)&gt;(COUNTA('Previsions SPA 2018'!A:A)-1)*12,"",OFFSET('Previsions SPA 2018'!A$1,INT((ROWS($2:77)-1)/12)+1,))</f>
        <v>128606</v>
      </c>
      <c r="B77" s="7" t="str">
        <f ca="1">OFFSET('Previsions SPA 2018'!B$1,INT((ROWS($2:77)-1)/12)+1,)&amp;""</f>
        <v>NANOTECH MICRO GR?N</v>
      </c>
      <c r="C77" s="7" t="str">
        <f ca="1">IF(A77="","",OFFSET('Previsions SPA 2018'!A$1,,MOD(ROWS($2:77)-1,12)+2))</f>
        <v xml:space="preserve"> PRV AVR</v>
      </c>
      <c r="D77" s="7">
        <f ca="1">IFERROR((VLOOKUP(A77,'Previsions SPA 2018'!A:N,MOD(ROWS($2:77)-1,12)+3,0)&amp;"")*1,"")</f>
        <v>2</v>
      </c>
    </row>
    <row r="78" spans="1:4" x14ac:dyDescent="0.25">
      <c r="A78" s="7">
        <f ca="1">IF(ROWS($2:78)&gt;(COUNTA('Previsions SPA 2018'!A:A)-1)*12,"",OFFSET('Previsions SPA 2018'!A$1,INT((ROWS($2:78)-1)/12)+1,))</f>
        <v>128606</v>
      </c>
      <c r="B78" s="7" t="str">
        <f ca="1">OFFSET('Previsions SPA 2018'!B$1,INT((ROWS($2:78)-1)/12)+1,)&amp;""</f>
        <v>NANOTECH MICRO GR?N</v>
      </c>
      <c r="C78" s="7" t="str">
        <f ca="1">IF(A78="","",OFFSET('Previsions SPA 2018'!A$1,,MOD(ROWS($2:78)-1,12)+2))</f>
        <v xml:space="preserve"> PRV Mai</v>
      </c>
      <c r="D78" s="7">
        <f ca="1">IFERROR((VLOOKUP(A78,'Previsions SPA 2018'!A:N,MOD(ROWS($2:78)-1,12)+3,0)&amp;"")*1,"")</f>
        <v>1</v>
      </c>
    </row>
    <row r="79" spans="1:4" x14ac:dyDescent="0.25">
      <c r="A79" s="7">
        <f ca="1">IF(ROWS($2:79)&gt;(COUNTA('Previsions SPA 2018'!A:A)-1)*12,"",OFFSET('Previsions SPA 2018'!A$1,INT((ROWS($2:79)-1)/12)+1,))</f>
        <v>128606</v>
      </c>
      <c r="B79" s="7" t="str">
        <f ca="1">OFFSET('Previsions SPA 2018'!B$1,INT((ROWS($2:79)-1)/12)+1,)&amp;""</f>
        <v>NANOTECH MICRO GR?N</v>
      </c>
      <c r="C79" s="7" t="str">
        <f ca="1">IF(A79="","",OFFSET('Previsions SPA 2018'!A$1,,MOD(ROWS($2:79)-1,12)+2))</f>
        <v xml:space="preserve"> PRV JUIN</v>
      </c>
      <c r="D79" s="7" t="str">
        <f ca="1">IFERROR((VLOOKUP(A79,'Previsions SPA 2018'!A:N,MOD(ROWS($2:79)-1,12)+3,0)&amp;"")*1,"")</f>
        <v/>
      </c>
    </row>
    <row r="80" spans="1:4" x14ac:dyDescent="0.25">
      <c r="A80" s="7">
        <f ca="1">IF(ROWS($2:80)&gt;(COUNTA('Previsions SPA 2018'!A:A)-1)*12,"",OFFSET('Previsions SPA 2018'!A$1,INT((ROWS($2:80)-1)/12)+1,))</f>
        <v>128606</v>
      </c>
      <c r="B80" s="7" t="str">
        <f ca="1">OFFSET('Previsions SPA 2018'!B$1,INT((ROWS($2:80)-1)/12)+1,)&amp;""</f>
        <v>NANOTECH MICRO GR?N</v>
      </c>
      <c r="C80" s="7" t="str">
        <f ca="1">IF(A80="","",OFFSET('Previsions SPA 2018'!A$1,,MOD(ROWS($2:80)-1,12)+2))</f>
        <v xml:space="preserve"> PRV JUILL</v>
      </c>
      <c r="D80" s="7" t="str">
        <f ca="1">IFERROR((VLOOKUP(A80,'Previsions SPA 2018'!A:N,MOD(ROWS($2:80)-1,12)+3,0)&amp;"")*1,"")</f>
        <v/>
      </c>
    </row>
    <row r="81" spans="1:4" x14ac:dyDescent="0.25">
      <c r="A81" s="7">
        <f ca="1">IF(ROWS($2:81)&gt;(COUNTA('Previsions SPA 2018'!A:A)-1)*12,"",OFFSET('Previsions SPA 2018'!A$1,INT((ROWS($2:81)-1)/12)+1,))</f>
        <v>128606</v>
      </c>
      <c r="B81" s="7" t="str">
        <f ca="1">OFFSET('Previsions SPA 2018'!B$1,INT((ROWS($2:81)-1)/12)+1,)&amp;""</f>
        <v>NANOTECH MICRO GR?N</v>
      </c>
      <c r="C81" s="7" t="str">
        <f ca="1">IF(A81="","",OFFSET('Previsions SPA 2018'!A$1,,MOD(ROWS($2:81)-1,12)+2))</f>
        <v xml:space="preserve"> PRV AOUT</v>
      </c>
      <c r="D81" s="7" t="str">
        <f ca="1">IFERROR((VLOOKUP(A81,'Previsions SPA 2018'!A:N,MOD(ROWS($2:81)-1,12)+3,0)&amp;"")*1,"")</f>
        <v/>
      </c>
    </row>
    <row r="82" spans="1:4" x14ac:dyDescent="0.25">
      <c r="A82" s="7">
        <f ca="1">IF(ROWS($2:82)&gt;(COUNTA('Previsions SPA 2018'!A:A)-1)*12,"",OFFSET('Previsions SPA 2018'!A$1,INT((ROWS($2:82)-1)/12)+1,))</f>
        <v>128606</v>
      </c>
      <c r="B82" s="7" t="str">
        <f ca="1">OFFSET('Previsions SPA 2018'!B$1,INT((ROWS($2:82)-1)/12)+1,)&amp;""</f>
        <v>NANOTECH MICRO GR?N</v>
      </c>
      <c r="C82" s="7" t="str">
        <f ca="1">IF(A82="","",OFFSET('Previsions SPA 2018'!A$1,,MOD(ROWS($2:82)-1,12)+2))</f>
        <v xml:space="preserve"> PRV SEPT</v>
      </c>
      <c r="D82" s="7" t="str">
        <f ca="1">IFERROR((VLOOKUP(A82,'Previsions SPA 2018'!A:N,MOD(ROWS($2:82)-1,12)+3,0)&amp;"")*1,"")</f>
        <v/>
      </c>
    </row>
    <row r="83" spans="1:4" x14ac:dyDescent="0.25">
      <c r="A83" s="7">
        <f ca="1">IF(ROWS($2:83)&gt;(COUNTA('Previsions SPA 2018'!A:A)-1)*12,"",OFFSET('Previsions SPA 2018'!A$1,INT((ROWS($2:83)-1)/12)+1,))</f>
        <v>128606</v>
      </c>
      <c r="B83" s="7" t="str">
        <f ca="1">OFFSET('Previsions SPA 2018'!B$1,INT((ROWS($2:83)-1)/12)+1,)&amp;""</f>
        <v>NANOTECH MICRO GR?N</v>
      </c>
      <c r="C83" s="7" t="str">
        <f ca="1">IF(A83="","",OFFSET('Previsions SPA 2018'!A$1,,MOD(ROWS($2:83)-1,12)+2))</f>
        <v xml:space="preserve"> PRV OCT</v>
      </c>
      <c r="D83" s="7" t="str">
        <f ca="1">IFERROR((VLOOKUP(A83,'Previsions SPA 2018'!A:N,MOD(ROWS($2:83)-1,12)+3,0)&amp;"")*1,"")</f>
        <v/>
      </c>
    </row>
    <row r="84" spans="1:4" x14ac:dyDescent="0.25">
      <c r="A84" s="7">
        <f ca="1">IF(ROWS($2:84)&gt;(COUNTA('Previsions SPA 2018'!A:A)-1)*12,"",OFFSET('Previsions SPA 2018'!A$1,INT((ROWS($2:84)-1)/12)+1,))</f>
        <v>128606</v>
      </c>
      <c r="B84" s="7" t="str">
        <f ca="1">OFFSET('Previsions SPA 2018'!B$1,INT((ROWS($2:84)-1)/12)+1,)&amp;""</f>
        <v>NANOTECH MICRO GR?N</v>
      </c>
      <c r="C84" s="7" t="str">
        <f ca="1">IF(A84="","",OFFSET('Previsions SPA 2018'!A$1,,MOD(ROWS($2:84)-1,12)+2))</f>
        <v xml:space="preserve"> PRV NOV</v>
      </c>
      <c r="D84" s="7" t="str">
        <f ca="1">IFERROR((VLOOKUP(A84,'Previsions SPA 2018'!A:N,MOD(ROWS($2:84)-1,12)+3,0)&amp;"")*1,"")</f>
        <v/>
      </c>
    </row>
    <row r="85" spans="1:4" x14ac:dyDescent="0.25">
      <c r="A85" s="7">
        <f ca="1">IF(ROWS($2:85)&gt;(COUNTA('Previsions SPA 2018'!A:A)-1)*12,"",OFFSET('Previsions SPA 2018'!A$1,INT((ROWS($2:85)-1)/12)+1,))</f>
        <v>128606</v>
      </c>
      <c r="B85" s="7" t="str">
        <f ca="1">OFFSET('Previsions SPA 2018'!B$1,INT((ROWS($2:85)-1)/12)+1,)&amp;""</f>
        <v>NANOTECH MICRO GR?N</v>
      </c>
      <c r="C85" s="7" t="str">
        <f ca="1">IF(A85="","",OFFSET('Previsions SPA 2018'!A$1,,MOD(ROWS($2:85)-1,12)+2))</f>
        <v xml:space="preserve"> PRV DEC</v>
      </c>
      <c r="D85" s="7" t="str">
        <f ca="1">IFERROR((VLOOKUP(A85,'Previsions SPA 2018'!A:N,MOD(ROWS($2:85)-1,12)+3,0)&amp;"")*1,"")</f>
        <v/>
      </c>
    </row>
    <row r="86" spans="1:4" x14ac:dyDescent="0.25">
      <c r="A86" s="7">
        <f ca="1">IF(ROWS($2:86)&gt;(COUNTA('Previsions SPA 2018'!A:A)-1)*12,"",OFFSET('Previsions SPA 2018'!A$1,INT((ROWS($2:86)-1)/12)+1,))</f>
        <v>128607</v>
      </c>
      <c r="B86" s="7" t="str">
        <f ca="1">OFFSET('Previsions SPA 2018'!B$1,INT((ROWS($2:86)-1)/12)+1,)&amp;""</f>
        <v>NANOTECH MICRO ROUGE 38X40 CM</v>
      </c>
      <c r="C86" s="7" t="str">
        <f ca="1">IF(A86="","",OFFSET('Previsions SPA 2018'!A$1,,MOD(ROWS($2:86)-1,12)+2))</f>
        <v xml:space="preserve"> PRV JAN</v>
      </c>
      <c r="D86" s="7" t="str">
        <f ca="1">IFERROR((VLOOKUP(A86,'Previsions SPA 2018'!A:N,MOD(ROWS($2:86)-1,12)+3,0)&amp;"")*1,"")</f>
        <v/>
      </c>
    </row>
    <row r="87" spans="1:4" x14ac:dyDescent="0.25">
      <c r="A87" s="7">
        <f ca="1">IF(ROWS($2:87)&gt;(COUNTA('Previsions SPA 2018'!A:A)-1)*12,"",OFFSET('Previsions SPA 2018'!A$1,INT((ROWS($2:87)-1)/12)+1,))</f>
        <v>128607</v>
      </c>
      <c r="B87" s="7" t="str">
        <f ca="1">OFFSET('Previsions SPA 2018'!B$1,INT((ROWS($2:87)-1)/12)+1,)&amp;""</f>
        <v>NANOTECH MICRO ROUGE 38X40 CM</v>
      </c>
      <c r="C87" s="7" t="str">
        <f ca="1">IF(A87="","",OFFSET('Previsions SPA 2018'!A$1,,MOD(ROWS($2:87)-1,12)+2))</f>
        <v xml:space="preserve"> PRV FEV</v>
      </c>
      <c r="D87" s="7" t="str">
        <f ca="1">IFERROR((VLOOKUP(A87,'Previsions SPA 2018'!A:N,MOD(ROWS($2:87)-1,12)+3,0)&amp;"")*1,"")</f>
        <v/>
      </c>
    </row>
    <row r="88" spans="1:4" x14ac:dyDescent="0.25">
      <c r="A88" s="7">
        <f ca="1">IF(ROWS($2:88)&gt;(COUNTA('Previsions SPA 2018'!A:A)-1)*12,"",OFFSET('Previsions SPA 2018'!A$1,INT((ROWS($2:88)-1)/12)+1,))</f>
        <v>128607</v>
      </c>
      <c r="B88" s="7" t="str">
        <f ca="1">OFFSET('Previsions SPA 2018'!B$1,INT((ROWS($2:88)-1)/12)+1,)&amp;""</f>
        <v>NANOTECH MICRO ROUGE 38X40 CM</v>
      </c>
      <c r="C88" s="7" t="str">
        <f ca="1">IF(A88="","",OFFSET('Previsions SPA 2018'!A$1,,MOD(ROWS($2:88)-1,12)+2))</f>
        <v xml:space="preserve"> PRV MARS</v>
      </c>
      <c r="D88" s="7" t="str">
        <f ca="1">IFERROR((VLOOKUP(A88,'Previsions SPA 2018'!A:N,MOD(ROWS($2:88)-1,12)+3,0)&amp;"")*1,"")</f>
        <v/>
      </c>
    </row>
    <row r="89" spans="1:4" x14ac:dyDescent="0.25">
      <c r="A89" s="7">
        <f ca="1">IF(ROWS($2:89)&gt;(COUNTA('Previsions SPA 2018'!A:A)-1)*12,"",OFFSET('Previsions SPA 2018'!A$1,INT((ROWS($2:89)-1)/12)+1,))</f>
        <v>128607</v>
      </c>
      <c r="B89" s="7" t="str">
        <f ca="1">OFFSET('Previsions SPA 2018'!B$1,INT((ROWS($2:89)-1)/12)+1,)&amp;""</f>
        <v>NANOTECH MICRO ROUGE 38X40 CM</v>
      </c>
      <c r="C89" s="7" t="str">
        <f ca="1">IF(A89="","",OFFSET('Previsions SPA 2018'!A$1,,MOD(ROWS($2:89)-1,12)+2))</f>
        <v xml:space="preserve"> PRV AVR</v>
      </c>
      <c r="D89" s="7" t="str">
        <f ca="1">IFERROR((VLOOKUP(A89,'Previsions SPA 2018'!A:N,MOD(ROWS($2:89)-1,12)+3,0)&amp;"")*1,"")</f>
        <v/>
      </c>
    </row>
    <row r="90" spans="1:4" x14ac:dyDescent="0.25">
      <c r="A90" s="7">
        <f ca="1">IF(ROWS($2:90)&gt;(COUNTA('Previsions SPA 2018'!A:A)-1)*12,"",OFFSET('Previsions SPA 2018'!A$1,INT((ROWS($2:90)-1)/12)+1,))</f>
        <v>128607</v>
      </c>
      <c r="B90" s="7" t="str">
        <f ca="1">OFFSET('Previsions SPA 2018'!B$1,INT((ROWS($2:90)-1)/12)+1,)&amp;""</f>
        <v>NANOTECH MICRO ROUGE 38X40 CM</v>
      </c>
      <c r="C90" s="7" t="str">
        <f ca="1">IF(A90="","",OFFSET('Previsions SPA 2018'!A$1,,MOD(ROWS($2:90)-1,12)+2))</f>
        <v xml:space="preserve"> PRV Mai</v>
      </c>
      <c r="D90" s="7" t="str">
        <f ca="1">IFERROR((VLOOKUP(A90,'Previsions SPA 2018'!A:N,MOD(ROWS($2:90)-1,12)+3,0)&amp;"")*1,"")</f>
        <v/>
      </c>
    </row>
    <row r="91" spans="1:4" x14ac:dyDescent="0.25">
      <c r="A91" s="7">
        <f ca="1">IF(ROWS($2:91)&gt;(COUNTA('Previsions SPA 2018'!A:A)-1)*12,"",OFFSET('Previsions SPA 2018'!A$1,INT((ROWS($2:91)-1)/12)+1,))</f>
        <v>128607</v>
      </c>
      <c r="B91" s="7" t="str">
        <f ca="1">OFFSET('Previsions SPA 2018'!B$1,INT((ROWS($2:91)-1)/12)+1,)&amp;""</f>
        <v>NANOTECH MICRO ROUGE 38X40 CM</v>
      </c>
      <c r="C91" s="7" t="str">
        <f ca="1">IF(A91="","",OFFSET('Previsions SPA 2018'!A$1,,MOD(ROWS($2:91)-1,12)+2))</f>
        <v xml:space="preserve"> PRV JUIN</v>
      </c>
      <c r="D91" s="7">
        <f ca="1">IFERROR((VLOOKUP(A91,'Previsions SPA 2018'!A:N,MOD(ROWS($2:91)-1,12)+3,0)&amp;"")*1,"")</f>
        <v>1</v>
      </c>
    </row>
    <row r="92" spans="1:4" x14ac:dyDescent="0.25">
      <c r="A92" s="7">
        <f ca="1">IF(ROWS($2:92)&gt;(COUNTA('Previsions SPA 2018'!A:A)-1)*12,"",OFFSET('Previsions SPA 2018'!A$1,INT((ROWS($2:92)-1)/12)+1,))</f>
        <v>128607</v>
      </c>
      <c r="B92" s="7" t="str">
        <f ca="1">OFFSET('Previsions SPA 2018'!B$1,INT((ROWS($2:92)-1)/12)+1,)&amp;""</f>
        <v>NANOTECH MICRO ROUGE 38X40 CM</v>
      </c>
      <c r="C92" s="7" t="str">
        <f ca="1">IF(A92="","",OFFSET('Previsions SPA 2018'!A$1,,MOD(ROWS($2:92)-1,12)+2))</f>
        <v xml:space="preserve"> PRV JUILL</v>
      </c>
      <c r="D92" s="7" t="str">
        <f ca="1">IFERROR((VLOOKUP(A92,'Previsions SPA 2018'!A:N,MOD(ROWS($2:92)-1,12)+3,0)&amp;"")*1,"")</f>
        <v/>
      </c>
    </row>
    <row r="93" spans="1:4" x14ac:dyDescent="0.25">
      <c r="A93" s="7">
        <f ca="1">IF(ROWS($2:93)&gt;(COUNTA('Previsions SPA 2018'!A:A)-1)*12,"",OFFSET('Previsions SPA 2018'!A$1,INT((ROWS($2:93)-1)/12)+1,))</f>
        <v>128607</v>
      </c>
      <c r="B93" s="7" t="str">
        <f ca="1">OFFSET('Previsions SPA 2018'!B$1,INT((ROWS($2:93)-1)/12)+1,)&amp;""</f>
        <v>NANOTECH MICRO ROUGE 38X40 CM</v>
      </c>
      <c r="C93" s="7" t="str">
        <f ca="1">IF(A93="","",OFFSET('Previsions SPA 2018'!A$1,,MOD(ROWS($2:93)-1,12)+2))</f>
        <v xml:space="preserve"> PRV AOUT</v>
      </c>
      <c r="D93" s="7" t="str">
        <f ca="1">IFERROR((VLOOKUP(A93,'Previsions SPA 2018'!A:N,MOD(ROWS($2:93)-1,12)+3,0)&amp;"")*1,"")</f>
        <v/>
      </c>
    </row>
    <row r="94" spans="1:4" x14ac:dyDescent="0.25">
      <c r="A94" s="7">
        <f ca="1">IF(ROWS($2:94)&gt;(COUNTA('Previsions SPA 2018'!A:A)-1)*12,"",OFFSET('Previsions SPA 2018'!A$1,INT((ROWS($2:94)-1)/12)+1,))</f>
        <v>128607</v>
      </c>
      <c r="B94" s="7" t="str">
        <f ca="1">OFFSET('Previsions SPA 2018'!B$1,INT((ROWS($2:94)-1)/12)+1,)&amp;""</f>
        <v>NANOTECH MICRO ROUGE 38X40 CM</v>
      </c>
      <c r="C94" s="7" t="str">
        <f ca="1">IF(A94="","",OFFSET('Previsions SPA 2018'!A$1,,MOD(ROWS($2:94)-1,12)+2))</f>
        <v xml:space="preserve"> PRV SEPT</v>
      </c>
      <c r="D94" s="7" t="str">
        <f ca="1">IFERROR((VLOOKUP(A94,'Previsions SPA 2018'!A:N,MOD(ROWS($2:94)-1,12)+3,0)&amp;"")*1,"")</f>
        <v/>
      </c>
    </row>
    <row r="95" spans="1:4" x14ac:dyDescent="0.25">
      <c r="A95" s="7">
        <f ca="1">IF(ROWS($2:95)&gt;(COUNTA('Previsions SPA 2018'!A:A)-1)*12,"",OFFSET('Previsions SPA 2018'!A$1,INT((ROWS($2:95)-1)/12)+1,))</f>
        <v>128607</v>
      </c>
      <c r="B95" s="7" t="str">
        <f ca="1">OFFSET('Previsions SPA 2018'!B$1,INT((ROWS($2:95)-1)/12)+1,)&amp;""</f>
        <v>NANOTECH MICRO ROUGE 38X40 CM</v>
      </c>
      <c r="C95" s="7" t="str">
        <f ca="1">IF(A95="","",OFFSET('Previsions SPA 2018'!A$1,,MOD(ROWS($2:95)-1,12)+2))</f>
        <v xml:space="preserve"> PRV OCT</v>
      </c>
      <c r="D95" s="7" t="str">
        <f ca="1">IFERROR((VLOOKUP(A95,'Previsions SPA 2018'!A:N,MOD(ROWS($2:95)-1,12)+3,0)&amp;"")*1,"")</f>
        <v/>
      </c>
    </row>
    <row r="96" spans="1:4" x14ac:dyDescent="0.25">
      <c r="A96" s="7">
        <f ca="1">IF(ROWS($2:96)&gt;(COUNTA('Previsions SPA 2018'!A:A)-1)*12,"",OFFSET('Previsions SPA 2018'!A$1,INT((ROWS($2:96)-1)/12)+1,))</f>
        <v>128607</v>
      </c>
      <c r="B96" s="7" t="str">
        <f ca="1">OFFSET('Previsions SPA 2018'!B$1,INT((ROWS($2:96)-1)/12)+1,)&amp;""</f>
        <v>NANOTECH MICRO ROUGE 38X40 CM</v>
      </c>
      <c r="C96" s="7" t="str">
        <f ca="1">IF(A96="","",OFFSET('Previsions SPA 2018'!A$1,,MOD(ROWS($2:96)-1,12)+2))</f>
        <v xml:space="preserve"> PRV NOV</v>
      </c>
      <c r="D96" s="7" t="str">
        <f ca="1">IFERROR((VLOOKUP(A96,'Previsions SPA 2018'!A:N,MOD(ROWS($2:96)-1,12)+3,0)&amp;"")*1,"")</f>
        <v/>
      </c>
    </row>
    <row r="97" spans="1:4" x14ac:dyDescent="0.25">
      <c r="A97" s="7">
        <f ca="1">IF(ROWS($2:97)&gt;(COUNTA('Previsions SPA 2018'!A:A)-1)*12,"",OFFSET('Previsions SPA 2018'!A$1,INT((ROWS($2:97)-1)/12)+1,))</f>
        <v>128607</v>
      </c>
      <c r="B97" s="7" t="str">
        <f ca="1">OFFSET('Previsions SPA 2018'!B$1,INT((ROWS($2:97)-1)/12)+1,)&amp;""</f>
        <v>NANOTECH MICRO ROUGE 38X40 CM</v>
      </c>
      <c r="C97" s="7" t="str">
        <f ca="1">IF(A97="","",OFFSET('Previsions SPA 2018'!A$1,,MOD(ROWS($2:97)-1,12)+2))</f>
        <v xml:space="preserve"> PRV DEC</v>
      </c>
      <c r="D97" s="7" t="str">
        <f ca="1">IFERROR((VLOOKUP(A97,'Previsions SPA 2018'!A:N,MOD(ROWS($2:97)-1,12)+3,0)&amp;"")*1,"")</f>
        <v/>
      </c>
    </row>
    <row r="98" spans="1:4" x14ac:dyDescent="0.25">
      <c r="A98" s="7">
        <f ca="1">IF(ROWS($2:98)&gt;(COUNTA('Previsions SPA 2018'!A:A)-1)*12,"",OFFSET('Previsions SPA 2018'!A$1,INT((ROWS($2:98)-1)/12)+1,))</f>
        <v>143236</v>
      </c>
      <c r="B98" s="7" t="str">
        <f ca="1">OFFSET('Previsions SPA 2018'!B$1,INT((ROWS($2:98)-1)/12)+1,)&amp;""</f>
        <v>ULTRASPEED TRIO MOP 40CM</v>
      </c>
      <c r="C98" s="7" t="str">
        <f ca="1">IF(A98="","",OFFSET('Previsions SPA 2018'!A$1,,MOD(ROWS($2:98)-1,12)+2))</f>
        <v xml:space="preserve"> PRV JAN</v>
      </c>
      <c r="D98" s="7" t="str">
        <f ca="1">IFERROR((VLOOKUP(A98,'Previsions SPA 2018'!A:N,MOD(ROWS($2:98)-1,12)+3,0)&amp;"")*1,"")</f>
        <v/>
      </c>
    </row>
    <row r="99" spans="1:4" x14ac:dyDescent="0.25">
      <c r="A99" s="7">
        <f ca="1">IF(ROWS($2:99)&gt;(COUNTA('Previsions SPA 2018'!A:A)-1)*12,"",OFFSET('Previsions SPA 2018'!A$1,INT((ROWS($2:99)-1)/12)+1,))</f>
        <v>143236</v>
      </c>
      <c r="B99" s="7" t="str">
        <f ca="1">OFFSET('Previsions SPA 2018'!B$1,INT((ROWS($2:99)-1)/12)+1,)&amp;""</f>
        <v>ULTRASPEED TRIO MOP 40CM</v>
      </c>
      <c r="C99" s="7" t="str">
        <f ca="1">IF(A99="","",OFFSET('Previsions SPA 2018'!A$1,,MOD(ROWS($2:99)-1,12)+2))</f>
        <v xml:space="preserve"> PRV FEV</v>
      </c>
      <c r="D99" s="7" t="str">
        <f ca="1">IFERROR((VLOOKUP(A99,'Previsions SPA 2018'!A:N,MOD(ROWS($2:99)-1,12)+3,0)&amp;"")*1,"")</f>
        <v/>
      </c>
    </row>
    <row r="100" spans="1:4" x14ac:dyDescent="0.25">
      <c r="A100" s="7">
        <f ca="1">IF(ROWS($2:100)&gt;(COUNTA('Previsions SPA 2018'!A:A)-1)*12,"",OFFSET('Previsions SPA 2018'!A$1,INT((ROWS($2:100)-1)/12)+1,))</f>
        <v>143236</v>
      </c>
      <c r="B100" s="7" t="str">
        <f ca="1">OFFSET('Previsions SPA 2018'!B$1,INT((ROWS($2:100)-1)/12)+1,)&amp;""</f>
        <v>ULTRASPEED TRIO MOP 40CM</v>
      </c>
      <c r="C100" s="7" t="str">
        <f ca="1">IF(A100="","",OFFSET('Previsions SPA 2018'!A$1,,MOD(ROWS($2:100)-1,12)+2))</f>
        <v xml:space="preserve"> PRV MARS</v>
      </c>
      <c r="D100" s="7" t="str">
        <f ca="1">IFERROR((VLOOKUP(A100,'Previsions SPA 2018'!A:N,MOD(ROWS($2:100)-1,12)+3,0)&amp;"")*1,"")</f>
        <v/>
      </c>
    </row>
    <row r="101" spans="1:4" x14ac:dyDescent="0.25">
      <c r="A101" s="7">
        <f ca="1">IF(ROWS($2:101)&gt;(COUNTA('Previsions SPA 2018'!A:A)-1)*12,"",OFFSET('Previsions SPA 2018'!A$1,INT((ROWS($2:101)-1)/12)+1,))</f>
        <v>143236</v>
      </c>
      <c r="B101" s="7" t="str">
        <f ca="1">OFFSET('Previsions SPA 2018'!B$1,INT((ROWS($2:101)-1)/12)+1,)&amp;""</f>
        <v>ULTRASPEED TRIO MOP 40CM</v>
      </c>
      <c r="C101" s="7" t="str">
        <f ca="1">IF(A101="","",OFFSET('Previsions SPA 2018'!A$1,,MOD(ROWS($2:101)-1,12)+2))</f>
        <v xml:space="preserve"> PRV AVR</v>
      </c>
      <c r="D101" s="7">
        <f ca="1">IFERROR((VLOOKUP(A101,'Previsions SPA 2018'!A:N,MOD(ROWS($2:101)-1,12)+3,0)&amp;"")*1,"")</f>
        <v>3</v>
      </c>
    </row>
    <row r="102" spans="1:4" x14ac:dyDescent="0.25">
      <c r="A102" s="7">
        <f ca="1">IF(ROWS($2:102)&gt;(COUNTA('Previsions SPA 2018'!A:A)-1)*12,"",OFFSET('Previsions SPA 2018'!A$1,INT((ROWS($2:102)-1)/12)+1,))</f>
        <v>143236</v>
      </c>
      <c r="B102" s="7" t="str">
        <f ca="1">OFFSET('Previsions SPA 2018'!B$1,INT((ROWS($2:102)-1)/12)+1,)&amp;""</f>
        <v>ULTRASPEED TRIO MOP 40CM</v>
      </c>
      <c r="C102" s="7" t="str">
        <f ca="1">IF(A102="","",OFFSET('Previsions SPA 2018'!A$1,,MOD(ROWS($2:102)-1,12)+2))</f>
        <v xml:space="preserve"> PRV Mai</v>
      </c>
      <c r="D102" s="7" t="str">
        <f ca="1">IFERROR((VLOOKUP(A102,'Previsions SPA 2018'!A:N,MOD(ROWS($2:102)-1,12)+3,0)&amp;"")*1,"")</f>
        <v/>
      </c>
    </row>
    <row r="103" spans="1:4" x14ac:dyDescent="0.25">
      <c r="A103" s="7">
        <f ca="1">IF(ROWS($2:103)&gt;(COUNTA('Previsions SPA 2018'!A:A)-1)*12,"",OFFSET('Previsions SPA 2018'!A$1,INT((ROWS($2:103)-1)/12)+1,))</f>
        <v>143236</v>
      </c>
      <c r="B103" s="7" t="str">
        <f ca="1">OFFSET('Previsions SPA 2018'!B$1,INT((ROWS($2:103)-1)/12)+1,)&amp;""</f>
        <v>ULTRASPEED TRIO MOP 40CM</v>
      </c>
      <c r="C103" s="7" t="str">
        <f ca="1">IF(A103="","",OFFSET('Previsions SPA 2018'!A$1,,MOD(ROWS($2:103)-1,12)+2))</f>
        <v xml:space="preserve"> PRV JUIN</v>
      </c>
      <c r="D103" s="7">
        <f ca="1">IFERROR((VLOOKUP(A103,'Previsions SPA 2018'!A:N,MOD(ROWS($2:103)-1,12)+3,0)&amp;"")*1,"")</f>
        <v>5</v>
      </c>
    </row>
    <row r="104" spans="1:4" x14ac:dyDescent="0.25">
      <c r="A104" s="7">
        <f ca="1">IF(ROWS($2:104)&gt;(COUNTA('Previsions SPA 2018'!A:A)-1)*12,"",OFFSET('Previsions SPA 2018'!A$1,INT((ROWS($2:104)-1)/12)+1,))</f>
        <v>143236</v>
      </c>
      <c r="B104" s="7" t="str">
        <f ca="1">OFFSET('Previsions SPA 2018'!B$1,INT((ROWS($2:104)-1)/12)+1,)&amp;""</f>
        <v>ULTRASPEED TRIO MOP 40CM</v>
      </c>
      <c r="C104" s="7" t="str">
        <f ca="1">IF(A104="","",OFFSET('Previsions SPA 2018'!A$1,,MOD(ROWS($2:104)-1,12)+2))</f>
        <v xml:space="preserve"> PRV JUILL</v>
      </c>
      <c r="D104" s="7">
        <f ca="1">IFERROR((VLOOKUP(A104,'Previsions SPA 2018'!A:N,MOD(ROWS($2:104)-1,12)+3,0)&amp;"")*1,"")</f>
        <v>2</v>
      </c>
    </row>
    <row r="105" spans="1:4" x14ac:dyDescent="0.25">
      <c r="A105" s="7">
        <f ca="1">IF(ROWS($2:105)&gt;(COUNTA('Previsions SPA 2018'!A:A)-1)*12,"",OFFSET('Previsions SPA 2018'!A$1,INT((ROWS($2:105)-1)/12)+1,))</f>
        <v>143236</v>
      </c>
      <c r="B105" s="7" t="str">
        <f ca="1">OFFSET('Previsions SPA 2018'!B$1,INT((ROWS($2:105)-1)/12)+1,)&amp;""</f>
        <v>ULTRASPEED TRIO MOP 40CM</v>
      </c>
      <c r="C105" s="7" t="str">
        <f ca="1">IF(A105="","",OFFSET('Previsions SPA 2018'!A$1,,MOD(ROWS($2:105)-1,12)+2))</f>
        <v xml:space="preserve"> PRV AOUT</v>
      </c>
      <c r="D105" s="7" t="str">
        <f ca="1">IFERROR((VLOOKUP(A105,'Previsions SPA 2018'!A:N,MOD(ROWS($2:105)-1,12)+3,0)&amp;"")*1,"")</f>
        <v/>
      </c>
    </row>
    <row r="106" spans="1:4" x14ac:dyDescent="0.25">
      <c r="A106" s="7">
        <f ca="1">IF(ROWS($2:106)&gt;(COUNTA('Previsions SPA 2018'!A:A)-1)*12,"",OFFSET('Previsions SPA 2018'!A$1,INT((ROWS($2:106)-1)/12)+1,))</f>
        <v>143236</v>
      </c>
      <c r="B106" s="7" t="str">
        <f ca="1">OFFSET('Previsions SPA 2018'!B$1,INT((ROWS($2:106)-1)/12)+1,)&amp;""</f>
        <v>ULTRASPEED TRIO MOP 40CM</v>
      </c>
      <c r="C106" s="7" t="str">
        <f ca="1">IF(A106="","",OFFSET('Previsions SPA 2018'!A$1,,MOD(ROWS($2:106)-1,12)+2))</f>
        <v xml:space="preserve"> PRV SEPT</v>
      </c>
      <c r="D106" s="7">
        <f ca="1">IFERROR((VLOOKUP(A106,'Previsions SPA 2018'!A:N,MOD(ROWS($2:106)-1,12)+3,0)&amp;"")*1,"")</f>
        <v>1</v>
      </c>
    </row>
    <row r="107" spans="1:4" x14ac:dyDescent="0.25">
      <c r="A107" s="7">
        <f ca="1">IF(ROWS($2:107)&gt;(COUNTA('Previsions SPA 2018'!A:A)-1)*12,"",OFFSET('Previsions SPA 2018'!A$1,INT((ROWS($2:107)-1)/12)+1,))</f>
        <v>143236</v>
      </c>
      <c r="B107" s="7" t="str">
        <f ca="1">OFFSET('Previsions SPA 2018'!B$1,INT((ROWS($2:107)-1)/12)+1,)&amp;""</f>
        <v>ULTRASPEED TRIO MOP 40CM</v>
      </c>
      <c r="C107" s="7" t="str">
        <f ca="1">IF(A107="","",OFFSET('Previsions SPA 2018'!A$1,,MOD(ROWS($2:107)-1,12)+2))</f>
        <v xml:space="preserve"> PRV OCT</v>
      </c>
      <c r="D107" s="7">
        <f ca="1">IFERROR((VLOOKUP(A107,'Previsions SPA 2018'!A:N,MOD(ROWS($2:107)-1,12)+3,0)&amp;"")*1,"")</f>
        <v>5</v>
      </c>
    </row>
    <row r="108" spans="1:4" x14ac:dyDescent="0.25">
      <c r="A108" s="7">
        <f ca="1">IF(ROWS($2:108)&gt;(COUNTA('Previsions SPA 2018'!A:A)-1)*12,"",OFFSET('Previsions SPA 2018'!A$1,INT((ROWS($2:108)-1)/12)+1,))</f>
        <v>143236</v>
      </c>
      <c r="B108" s="7" t="str">
        <f ca="1">OFFSET('Previsions SPA 2018'!B$1,INT((ROWS($2:108)-1)/12)+1,)&amp;""</f>
        <v>ULTRASPEED TRIO MOP 40CM</v>
      </c>
      <c r="C108" s="7" t="str">
        <f ca="1">IF(A108="","",OFFSET('Previsions SPA 2018'!A$1,,MOD(ROWS($2:108)-1,12)+2))</f>
        <v xml:space="preserve"> PRV NOV</v>
      </c>
      <c r="D108" s="7" t="str">
        <f ca="1">IFERROR((VLOOKUP(A108,'Previsions SPA 2018'!A:N,MOD(ROWS($2:108)-1,12)+3,0)&amp;"")*1,"")</f>
        <v/>
      </c>
    </row>
    <row r="109" spans="1:4" x14ac:dyDescent="0.25">
      <c r="A109" s="7">
        <f ca="1">IF(ROWS($2:109)&gt;(COUNTA('Previsions SPA 2018'!A:A)-1)*12,"",OFFSET('Previsions SPA 2018'!A$1,INT((ROWS($2:109)-1)/12)+1,))</f>
        <v>143236</v>
      </c>
      <c r="B109" s="7" t="str">
        <f ca="1">OFFSET('Previsions SPA 2018'!B$1,INT((ROWS($2:109)-1)/12)+1,)&amp;""</f>
        <v>ULTRASPEED TRIO MOP 40CM</v>
      </c>
      <c r="C109" s="7" t="str">
        <f ca="1">IF(A109="","",OFFSET('Previsions SPA 2018'!A$1,,MOD(ROWS($2:109)-1,12)+2))</f>
        <v xml:space="preserve"> PRV DEC</v>
      </c>
      <c r="D109" s="7">
        <f ca="1">IFERROR((VLOOKUP(A109,'Previsions SPA 2018'!A:N,MOD(ROWS($2:109)-1,12)+3,0)&amp;"")*1,"")</f>
        <v>5</v>
      </c>
    </row>
    <row r="110" spans="1:4" x14ac:dyDescent="0.25">
      <c r="A110" s="7">
        <f ca="1">IF(ROWS($2:110)&gt;(COUNTA('Previsions SPA 2018'!A:A)-1)*12,"",OFFSET('Previsions SPA 2018'!A$1,INT((ROWS($2:110)-1)/12)+1,))</f>
        <v>143244</v>
      </c>
      <c r="B110" s="7" t="str">
        <f ca="1">OFFSET('Previsions SPA 2018'!B$1,INT((ROWS($2:110)-1)/12)+1,)&amp;""</f>
        <v>ULTRASPEED MICROLITE MOP 40 CM</v>
      </c>
      <c r="C110" s="7" t="str">
        <f ca="1">IF(A110="","",OFFSET('Previsions SPA 2018'!A$1,,MOD(ROWS($2:110)-1,12)+2))</f>
        <v xml:space="preserve"> PRV JAN</v>
      </c>
      <c r="D110" s="7" t="str">
        <f ca="1">IFERROR((VLOOKUP(A110,'Previsions SPA 2018'!A:N,MOD(ROWS($2:110)-1,12)+3,0)&amp;"")*1,"")</f>
        <v/>
      </c>
    </row>
    <row r="111" spans="1:4" x14ac:dyDescent="0.25">
      <c r="A111" s="7">
        <f ca="1">IF(ROWS($2:111)&gt;(COUNTA('Previsions SPA 2018'!A:A)-1)*12,"",OFFSET('Previsions SPA 2018'!A$1,INT((ROWS($2:111)-1)/12)+1,))</f>
        <v>143244</v>
      </c>
      <c r="B111" s="7" t="str">
        <f ca="1">OFFSET('Previsions SPA 2018'!B$1,INT((ROWS($2:111)-1)/12)+1,)&amp;""</f>
        <v>ULTRASPEED MICROLITE MOP 40 CM</v>
      </c>
      <c r="C111" s="7" t="str">
        <f ca="1">IF(A111="","",OFFSET('Previsions SPA 2018'!A$1,,MOD(ROWS($2:111)-1,12)+2))</f>
        <v xml:space="preserve"> PRV FEV</v>
      </c>
      <c r="D111" s="7">
        <f ca="1">IFERROR((VLOOKUP(A111,'Previsions SPA 2018'!A:N,MOD(ROWS($2:111)-1,12)+3,0)&amp;"")*1,"")</f>
        <v>3</v>
      </c>
    </row>
    <row r="112" spans="1:4" x14ac:dyDescent="0.25">
      <c r="A112" s="7">
        <f ca="1">IF(ROWS($2:112)&gt;(COUNTA('Previsions SPA 2018'!A:A)-1)*12,"",OFFSET('Previsions SPA 2018'!A$1,INT((ROWS($2:112)-1)/12)+1,))</f>
        <v>143244</v>
      </c>
      <c r="B112" s="7" t="str">
        <f ca="1">OFFSET('Previsions SPA 2018'!B$1,INT((ROWS($2:112)-1)/12)+1,)&amp;""</f>
        <v>ULTRASPEED MICROLITE MOP 40 CM</v>
      </c>
      <c r="C112" s="7" t="str">
        <f ca="1">IF(A112="","",OFFSET('Previsions SPA 2018'!A$1,,MOD(ROWS($2:112)-1,12)+2))</f>
        <v xml:space="preserve"> PRV MARS</v>
      </c>
      <c r="D112" s="7" t="str">
        <f ca="1">IFERROR((VLOOKUP(A112,'Previsions SPA 2018'!A:N,MOD(ROWS($2:112)-1,12)+3,0)&amp;"")*1,"")</f>
        <v/>
      </c>
    </row>
    <row r="113" spans="1:4" x14ac:dyDescent="0.25">
      <c r="A113" s="7">
        <f ca="1">IF(ROWS($2:113)&gt;(COUNTA('Previsions SPA 2018'!A:A)-1)*12,"",OFFSET('Previsions SPA 2018'!A$1,INT((ROWS($2:113)-1)/12)+1,))</f>
        <v>143244</v>
      </c>
      <c r="B113" s="7" t="str">
        <f ca="1">OFFSET('Previsions SPA 2018'!B$1,INT((ROWS($2:113)-1)/12)+1,)&amp;""</f>
        <v>ULTRASPEED MICROLITE MOP 40 CM</v>
      </c>
      <c r="C113" s="7" t="str">
        <f ca="1">IF(A113="","",OFFSET('Previsions SPA 2018'!A$1,,MOD(ROWS($2:113)-1,12)+2))</f>
        <v xml:space="preserve"> PRV AVR</v>
      </c>
      <c r="D113" s="7">
        <f ca="1">IFERROR((VLOOKUP(A113,'Previsions SPA 2018'!A:N,MOD(ROWS($2:113)-1,12)+3,0)&amp;"")*1,"")</f>
        <v>3</v>
      </c>
    </row>
    <row r="114" spans="1:4" x14ac:dyDescent="0.25">
      <c r="A114" s="7">
        <f ca="1">IF(ROWS($2:114)&gt;(COUNTA('Previsions SPA 2018'!A:A)-1)*12,"",OFFSET('Previsions SPA 2018'!A$1,INT((ROWS($2:114)-1)/12)+1,))</f>
        <v>143244</v>
      </c>
      <c r="B114" s="7" t="str">
        <f ca="1">OFFSET('Previsions SPA 2018'!B$1,INT((ROWS($2:114)-1)/12)+1,)&amp;""</f>
        <v>ULTRASPEED MICROLITE MOP 40 CM</v>
      </c>
      <c r="C114" s="7" t="str">
        <f ca="1">IF(A114="","",OFFSET('Previsions SPA 2018'!A$1,,MOD(ROWS($2:114)-1,12)+2))</f>
        <v xml:space="preserve"> PRV Mai</v>
      </c>
      <c r="D114" s="7" t="str">
        <f ca="1">IFERROR((VLOOKUP(A114,'Previsions SPA 2018'!A:N,MOD(ROWS($2:114)-1,12)+3,0)&amp;"")*1,"")</f>
        <v/>
      </c>
    </row>
    <row r="115" spans="1:4" x14ac:dyDescent="0.25">
      <c r="A115" s="7">
        <f ca="1">IF(ROWS($2:115)&gt;(COUNTA('Previsions SPA 2018'!A:A)-1)*12,"",OFFSET('Previsions SPA 2018'!A$1,INT((ROWS($2:115)-1)/12)+1,))</f>
        <v>143244</v>
      </c>
      <c r="B115" s="7" t="str">
        <f ca="1">OFFSET('Previsions SPA 2018'!B$1,INT((ROWS($2:115)-1)/12)+1,)&amp;""</f>
        <v>ULTRASPEED MICROLITE MOP 40 CM</v>
      </c>
      <c r="C115" s="7" t="str">
        <f ca="1">IF(A115="","",OFFSET('Previsions SPA 2018'!A$1,,MOD(ROWS($2:115)-1,12)+2))</f>
        <v xml:space="preserve"> PRV JUIN</v>
      </c>
      <c r="D115" s="7">
        <f ca="1">IFERROR((VLOOKUP(A115,'Previsions SPA 2018'!A:N,MOD(ROWS($2:115)-1,12)+3,0)&amp;"")*1,"")</f>
        <v>3</v>
      </c>
    </row>
    <row r="116" spans="1:4" x14ac:dyDescent="0.25">
      <c r="A116" s="7">
        <f ca="1">IF(ROWS($2:116)&gt;(COUNTA('Previsions SPA 2018'!A:A)-1)*12,"",OFFSET('Previsions SPA 2018'!A$1,INT((ROWS($2:116)-1)/12)+1,))</f>
        <v>143244</v>
      </c>
      <c r="B116" s="7" t="str">
        <f ca="1">OFFSET('Previsions SPA 2018'!B$1,INT((ROWS($2:116)-1)/12)+1,)&amp;""</f>
        <v>ULTRASPEED MICROLITE MOP 40 CM</v>
      </c>
      <c r="C116" s="7" t="str">
        <f ca="1">IF(A116="","",OFFSET('Previsions SPA 2018'!A$1,,MOD(ROWS($2:116)-1,12)+2))</f>
        <v xml:space="preserve"> PRV JUILL</v>
      </c>
      <c r="D116" s="7" t="str">
        <f ca="1">IFERROR((VLOOKUP(A116,'Previsions SPA 2018'!A:N,MOD(ROWS($2:116)-1,12)+3,0)&amp;"")*1,"")</f>
        <v/>
      </c>
    </row>
    <row r="117" spans="1:4" x14ac:dyDescent="0.25">
      <c r="A117" s="7">
        <f ca="1">IF(ROWS($2:117)&gt;(COUNTA('Previsions SPA 2018'!A:A)-1)*12,"",OFFSET('Previsions SPA 2018'!A$1,INT((ROWS($2:117)-1)/12)+1,))</f>
        <v>143244</v>
      </c>
      <c r="B117" s="7" t="str">
        <f ca="1">OFFSET('Previsions SPA 2018'!B$1,INT((ROWS($2:117)-1)/12)+1,)&amp;""</f>
        <v>ULTRASPEED MICROLITE MOP 40 CM</v>
      </c>
      <c r="C117" s="7" t="str">
        <f ca="1">IF(A117="","",OFFSET('Previsions SPA 2018'!A$1,,MOD(ROWS($2:117)-1,12)+2))</f>
        <v xml:space="preserve"> PRV AOUT</v>
      </c>
      <c r="D117" s="7">
        <f ca="1">IFERROR((VLOOKUP(A117,'Previsions SPA 2018'!A:N,MOD(ROWS($2:117)-1,12)+3,0)&amp;"")*1,"")</f>
        <v>3</v>
      </c>
    </row>
    <row r="118" spans="1:4" x14ac:dyDescent="0.25">
      <c r="A118" s="7">
        <f ca="1">IF(ROWS($2:118)&gt;(COUNTA('Previsions SPA 2018'!A:A)-1)*12,"",OFFSET('Previsions SPA 2018'!A$1,INT((ROWS($2:118)-1)/12)+1,))</f>
        <v>143244</v>
      </c>
      <c r="B118" s="7" t="str">
        <f ca="1">OFFSET('Previsions SPA 2018'!B$1,INT((ROWS($2:118)-1)/12)+1,)&amp;""</f>
        <v>ULTRASPEED MICROLITE MOP 40 CM</v>
      </c>
      <c r="C118" s="7" t="str">
        <f ca="1">IF(A118="","",OFFSET('Previsions SPA 2018'!A$1,,MOD(ROWS($2:118)-1,12)+2))</f>
        <v xml:space="preserve"> PRV SEPT</v>
      </c>
      <c r="D118" s="7" t="str">
        <f ca="1">IFERROR((VLOOKUP(A118,'Previsions SPA 2018'!A:N,MOD(ROWS($2:118)-1,12)+3,0)&amp;"")*1,"")</f>
        <v/>
      </c>
    </row>
    <row r="119" spans="1:4" x14ac:dyDescent="0.25">
      <c r="A119" s="7">
        <f ca="1">IF(ROWS($2:119)&gt;(COUNTA('Previsions SPA 2018'!A:A)-1)*12,"",OFFSET('Previsions SPA 2018'!A$1,INT((ROWS($2:119)-1)/12)+1,))</f>
        <v>143244</v>
      </c>
      <c r="B119" s="7" t="str">
        <f ca="1">OFFSET('Previsions SPA 2018'!B$1,INT((ROWS($2:119)-1)/12)+1,)&amp;""</f>
        <v>ULTRASPEED MICROLITE MOP 40 CM</v>
      </c>
      <c r="C119" s="7" t="str">
        <f ca="1">IF(A119="","",OFFSET('Previsions SPA 2018'!A$1,,MOD(ROWS($2:119)-1,12)+2))</f>
        <v xml:space="preserve"> PRV OCT</v>
      </c>
      <c r="D119" s="7">
        <f ca="1">IFERROR((VLOOKUP(A119,'Previsions SPA 2018'!A:N,MOD(ROWS($2:119)-1,12)+3,0)&amp;"")*1,"")</f>
        <v>3</v>
      </c>
    </row>
    <row r="120" spans="1:4" x14ac:dyDescent="0.25">
      <c r="A120" s="7">
        <f ca="1">IF(ROWS($2:120)&gt;(COUNTA('Previsions SPA 2018'!A:A)-1)*12,"",OFFSET('Previsions SPA 2018'!A$1,INT((ROWS($2:120)-1)/12)+1,))</f>
        <v>143244</v>
      </c>
      <c r="B120" s="7" t="str">
        <f ca="1">OFFSET('Previsions SPA 2018'!B$1,INT((ROWS($2:120)-1)/12)+1,)&amp;""</f>
        <v>ULTRASPEED MICROLITE MOP 40 CM</v>
      </c>
      <c r="C120" s="7" t="str">
        <f ca="1">IF(A120="","",OFFSET('Previsions SPA 2018'!A$1,,MOD(ROWS($2:120)-1,12)+2))</f>
        <v xml:space="preserve"> PRV NOV</v>
      </c>
      <c r="D120" s="7" t="str">
        <f ca="1">IFERROR((VLOOKUP(A120,'Previsions SPA 2018'!A:N,MOD(ROWS($2:120)-1,12)+3,0)&amp;"")*1,"")</f>
        <v/>
      </c>
    </row>
    <row r="121" spans="1:4" x14ac:dyDescent="0.25">
      <c r="A121" s="7">
        <f ca="1">IF(ROWS($2:121)&gt;(COUNTA('Previsions SPA 2018'!A:A)-1)*12,"",OFFSET('Previsions SPA 2018'!A$1,INT((ROWS($2:121)-1)/12)+1,))</f>
        <v>143244</v>
      </c>
      <c r="B121" s="7" t="str">
        <f ca="1">OFFSET('Previsions SPA 2018'!B$1,INT((ROWS($2:121)-1)/12)+1,)&amp;""</f>
        <v>ULTRASPEED MICROLITE MOP 40 CM</v>
      </c>
      <c r="C121" s="7" t="str">
        <f ca="1">IF(A121="","",OFFSET('Previsions SPA 2018'!A$1,,MOD(ROWS($2:121)-1,12)+2))</f>
        <v xml:space="preserve"> PRV DEC</v>
      </c>
      <c r="D121" s="7">
        <f ca="1">IFERROR((VLOOKUP(A121,'Previsions SPA 2018'!A:N,MOD(ROWS($2:121)-1,12)+3,0)&amp;"")*1,"")</f>
        <v>3</v>
      </c>
    </row>
    <row r="122" spans="1:4" x14ac:dyDescent="0.25">
      <c r="A122" s="7">
        <f ca="1">IF(ROWS($2:122)&gt;(COUNTA('Previsions SPA 2018'!A:A)-1)*12,"",OFFSET('Previsions SPA 2018'!A$1,INT((ROWS($2:122)-1)/12)+1,))</f>
        <v>143590</v>
      </c>
      <c r="B122" s="7" t="str">
        <f ca="1">OFFSET('Previsions SPA 2018'!B$1,INT((ROWS($2:122)-1)/12)+1,)&amp;""</f>
        <v>PVA MIRCO BLUE 35X38 CM</v>
      </c>
      <c r="C122" s="7" t="str">
        <f ca="1">IF(A122="","",OFFSET('Previsions SPA 2018'!A$1,,MOD(ROWS($2:122)-1,12)+2))</f>
        <v xml:space="preserve"> PRV JAN</v>
      </c>
      <c r="D122" s="7" t="str">
        <f ca="1">IFERROR((VLOOKUP(A122,'Previsions SPA 2018'!A:N,MOD(ROWS($2:122)-1,12)+3,0)&amp;"")*1,"")</f>
        <v/>
      </c>
    </row>
    <row r="123" spans="1:4" x14ac:dyDescent="0.25">
      <c r="A123" s="7">
        <f ca="1">IF(ROWS($2:123)&gt;(COUNTA('Previsions SPA 2018'!A:A)-1)*12,"",OFFSET('Previsions SPA 2018'!A$1,INT((ROWS($2:123)-1)/12)+1,))</f>
        <v>143590</v>
      </c>
      <c r="B123" s="7" t="str">
        <f ca="1">OFFSET('Previsions SPA 2018'!B$1,INT((ROWS($2:123)-1)/12)+1,)&amp;""</f>
        <v>PVA MIRCO BLUE 35X38 CM</v>
      </c>
      <c r="C123" s="7" t="str">
        <f ca="1">IF(A123="","",OFFSET('Previsions SPA 2018'!A$1,,MOD(ROWS($2:123)-1,12)+2))</f>
        <v xml:space="preserve"> PRV FEV</v>
      </c>
      <c r="D123" s="7">
        <f ca="1">IFERROR((VLOOKUP(A123,'Previsions SPA 2018'!A:N,MOD(ROWS($2:123)-1,12)+3,0)&amp;"")*1,"")</f>
        <v>4</v>
      </c>
    </row>
    <row r="124" spans="1:4" x14ac:dyDescent="0.25">
      <c r="A124" s="7">
        <f ca="1">IF(ROWS($2:124)&gt;(COUNTA('Previsions SPA 2018'!A:A)-1)*12,"",OFFSET('Previsions SPA 2018'!A$1,INT((ROWS($2:124)-1)/12)+1,))</f>
        <v>143590</v>
      </c>
      <c r="B124" s="7" t="str">
        <f ca="1">OFFSET('Previsions SPA 2018'!B$1,INT((ROWS($2:124)-1)/12)+1,)&amp;""</f>
        <v>PVA MIRCO BLUE 35X38 CM</v>
      </c>
      <c r="C124" s="7" t="str">
        <f ca="1">IF(A124="","",OFFSET('Previsions SPA 2018'!A$1,,MOD(ROWS($2:124)-1,12)+2))</f>
        <v xml:space="preserve"> PRV MARS</v>
      </c>
      <c r="D124" s="7" t="str">
        <f ca="1">IFERROR((VLOOKUP(A124,'Previsions SPA 2018'!A:N,MOD(ROWS($2:124)-1,12)+3,0)&amp;"")*1,"")</f>
        <v/>
      </c>
    </row>
    <row r="125" spans="1:4" x14ac:dyDescent="0.25">
      <c r="A125" s="7">
        <f ca="1">IF(ROWS($2:125)&gt;(COUNTA('Previsions SPA 2018'!A:A)-1)*12,"",OFFSET('Previsions SPA 2018'!A$1,INT((ROWS($2:125)-1)/12)+1,))</f>
        <v>143590</v>
      </c>
      <c r="B125" s="7" t="str">
        <f ca="1">OFFSET('Previsions SPA 2018'!B$1,INT((ROWS($2:125)-1)/12)+1,)&amp;""</f>
        <v>PVA MIRCO BLUE 35X38 CM</v>
      </c>
      <c r="C125" s="7" t="str">
        <f ca="1">IF(A125="","",OFFSET('Previsions SPA 2018'!A$1,,MOD(ROWS($2:125)-1,12)+2))</f>
        <v xml:space="preserve"> PRV AVR</v>
      </c>
      <c r="D125" s="7" t="str">
        <f ca="1">IFERROR((VLOOKUP(A125,'Previsions SPA 2018'!A:N,MOD(ROWS($2:125)-1,12)+3,0)&amp;"")*1,"")</f>
        <v/>
      </c>
    </row>
    <row r="126" spans="1:4" x14ac:dyDescent="0.25">
      <c r="A126" s="7">
        <f ca="1">IF(ROWS($2:126)&gt;(COUNTA('Previsions SPA 2018'!A:A)-1)*12,"",OFFSET('Previsions SPA 2018'!A$1,INT((ROWS($2:126)-1)/12)+1,))</f>
        <v>143590</v>
      </c>
      <c r="B126" s="7" t="str">
        <f ca="1">OFFSET('Previsions SPA 2018'!B$1,INT((ROWS($2:126)-1)/12)+1,)&amp;""</f>
        <v>PVA MIRCO BLUE 35X38 CM</v>
      </c>
      <c r="C126" s="7" t="str">
        <f ca="1">IF(A126="","",OFFSET('Previsions SPA 2018'!A$1,,MOD(ROWS($2:126)-1,12)+2))</f>
        <v xml:space="preserve"> PRV Mai</v>
      </c>
      <c r="D126" s="7" t="str">
        <f ca="1">IFERROR((VLOOKUP(A126,'Previsions SPA 2018'!A:N,MOD(ROWS($2:126)-1,12)+3,0)&amp;"")*1,"")</f>
        <v/>
      </c>
    </row>
    <row r="127" spans="1:4" x14ac:dyDescent="0.25">
      <c r="A127" s="7">
        <f ca="1">IF(ROWS($2:127)&gt;(COUNTA('Previsions SPA 2018'!A:A)-1)*12,"",OFFSET('Previsions SPA 2018'!A$1,INT((ROWS($2:127)-1)/12)+1,))</f>
        <v>143590</v>
      </c>
      <c r="B127" s="7" t="str">
        <f ca="1">OFFSET('Previsions SPA 2018'!B$1,INT((ROWS($2:127)-1)/12)+1,)&amp;""</f>
        <v>PVA MIRCO BLUE 35X38 CM</v>
      </c>
      <c r="C127" s="7" t="str">
        <f ca="1">IF(A127="","",OFFSET('Previsions SPA 2018'!A$1,,MOD(ROWS($2:127)-1,12)+2))</f>
        <v xml:space="preserve"> PRV JUIN</v>
      </c>
      <c r="D127" s="7" t="str">
        <f ca="1">IFERROR((VLOOKUP(A127,'Previsions SPA 2018'!A:N,MOD(ROWS($2:127)-1,12)+3,0)&amp;"")*1,"")</f>
        <v/>
      </c>
    </row>
    <row r="128" spans="1:4" x14ac:dyDescent="0.25">
      <c r="A128" s="7">
        <f ca="1">IF(ROWS($2:128)&gt;(COUNTA('Previsions SPA 2018'!A:A)-1)*12,"",OFFSET('Previsions SPA 2018'!A$1,INT((ROWS($2:128)-1)/12)+1,))</f>
        <v>143590</v>
      </c>
      <c r="B128" s="7" t="str">
        <f ca="1">OFFSET('Previsions SPA 2018'!B$1,INT((ROWS($2:128)-1)/12)+1,)&amp;""</f>
        <v>PVA MIRCO BLUE 35X38 CM</v>
      </c>
      <c r="C128" s="7" t="str">
        <f ca="1">IF(A128="","",OFFSET('Previsions SPA 2018'!A$1,,MOD(ROWS($2:128)-1,12)+2))</f>
        <v xml:space="preserve"> PRV JUILL</v>
      </c>
      <c r="D128" s="7" t="str">
        <f ca="1">IFERROR((VLOOKUP(A128,'Previsions SPA 2018'!A:N,MOD(ROWS($2:128)-1,12)+3,0)&amp;"")*1,"")</f>
        <v/>
      </c>
    </row>
    <row r="129" spans="1:4" x14ac:dyDescent="0.25">
      <c r="A129" s="7">
        <f ca="1">IF(ROWS($2:129)&gt;(COUNTA('Previsions SPA 2018'!A:A)-1)*12,"",OFFSET('Previsions SPA 2018'!A$1,INT((ROWS($2:129)-1)/12)+1,))</f>
        <v>143590</v>
      </c>
      <c r="B129" s="7" t="str">
        <f ca="1">OFFSET('Previsions SPA 2018'!B$1,INT((ROWS($2:129)-1)/12)+1,)&amp;""</f>
        <v>PVA MIRCO BLUE 35X38 CM</v>
      </c>
      <c r="C129" s="7" t="str">
        <f ca="1">IF(A129="","",OFFSET('Previsions SPA 2018'!A$1,,MOD(ROWS($2:129)-1,12)+2))</f>
        <v xml:space="preserve"> PRV AOUT</v>
      </c>
      <c r="D129" s="7" t="str">
        <f ca="1">IFERROR((VLOOKUP(A129,'Previsions SPA 2018'!A:N,MOD(ROWS($2:129)-1,12)+3,0)&amp;"")*1,"")</f>
        <v/>
      </c>
    </row>
    <row r="130" spans="1:4" x14ac:dyDescent="0.25">
      <c r="A130" s="7">
        <f ca="1">IF(ROWS($2:130)&gt;(COUNTA('Previsions SPA 2018'!A:A)-1)*12,"",OFFSET('Previsions SPA 2018'!A$1,INT((ROWS($2:130)-1)/12)+1,))</f>
        <v>143590</v>
      </c>
      <c r="B130" s="7" t="str">
        <f ca="1">OFFSET('Previsions SPA 2018'!B$1,INT((ROWS($2:130)-1)/12)+1,)&amp;""</f>
        <v>PVA MIRCO BLUE 35X38 CM</v>
      </c>
      <c r="C130" s="7" t="str">
        <f ca="1">IF(A130="","",OFFSET('Previsions SPA 2018'!A$1,,MOD(ROWS($2:130)-1,12)+2))</f>
        <v xml:space="preserve"> PRV SEPT</v>
      </c>
      <c r="D130" s="7">
        <f ca="1">IFERROR((VLOOKUP(A130,'Previsions SPA 2018'!A:N,MOD(ROWS($2:130)-1,12)+3,0)&amp;"")*1,"")</f>
        <v>4</v>
      </c>
    </row>
    <row r="131" spans="1:4" x14ac:dyDescent="0.25">
      <c r="A131" s="7">
        <f ca="1">IF(ROWS($2:131)&gt;(COUNTA('Previsions SPA 2018'!A:A)-1)*12,"",OFFSET('Previsions SPA 2018'!A$1,INT((ROWS($2:131)-1)/12)+1,))</f>
        <v>143590</v>
      </c>
      <c r="B131" s="7" t="str">
        <f ca="1">OFFSET('Previsions SPA 2018'!B$1,INT((ROWS($2:131)-1)/12)+1,)&amp;""</f>
        <v>PVA MIRCO BLUE 35X38 CM</v>
      </c>
      <c r="C131" s="7" t="str">
        <f ca="1">IF(A131="","",OFFSET('Previsions SPA 2018'!A$1,,MOD(ROWS($2:131)-1,12)+2))</f>
        <v xml:space="preserve"> PRV OCT</v>
      </c>
      <c r="D131" s="7" t="str">
        <f ca="1">IFERROR((VLOOKUP(A131,'Previsions SPA 2018'!A:N,MOD(ROWS($2:131)-1,12)+3,0)&amp;"")*1,"")</f>
        <v/>
      </c>
    </row>
    <row r="132" spans="1:4" x14ac:dyDescent="0.25">
      <c r="A132" s="7">
        <f ca="1">IF(ROWS($2:132)&gt;(COUNTA('Previsions SPA 2018'!A:A)-1)*12,"",OFFSET('Previsions SPA 2018'!A$1,INT((ROWS($2:132)-1)/12)+1,))</f>
        <v>143590</v>
      </c>
      <c r="B132" s="7" t="str">
        <f ca="1">OFFSET('Previsions SPA 2018'!B$1,INT((ROWS($2:132)-1)/12)+1,)&amp;""</f>
        <v>PVA MIRCO BLUE 35X38 CM</v>
      </c>
      <c r="C132" s="7" t="str">
        <f ca="1">IF(A132="","",OFFSET('Previsions SPA 2018'!A$1,,MOD(ROWS($2:132)-1,12)+2))</f>
        <v xml:space="preserve"> PRV NOV</v>
      </c>
      <c r="D132" s="7" t="str">
        <f ca="1">IFERROR((VLOOKUP(A132,'Previsions SPA 2018'!A:N,MOD(ROWS($2:132)-1,12)+3,0)&amp;"")*1,"")</f>
        <v/>
      </c>
    </row>
    <row r="133" spans="1:4" x14ac:dyDescent="0.25">
      <c r="A133" s="7">
        <f ca="1">IF(ROWS($2:133)&gt;(COUNTA('Previsions SPA 2018'!A:A)-1)*12,"",OFFSET('Previsions SPA 2018'!A$1,INT((ROWS($2:133)-1)/12)+1,))</f>
        <v>143590</v>
      </c>
      <c r="B133" s="7" t="str">
        <f ca="1">OFFSET('Previsions SPA 2018'!B$1,INT((ROWS($2:133)-1)/12)+1,)&amp;""</f>
        <v>PVA MIRCO BLUE 35X38 CM</v>
      </c>
      <c r="C133" s="7" t="str">
        <f ca="1">IF(A133="","",OFFSET('Previsions SPA 2018'!A$1,,MOD(ROWS($2:133)-1,12)+2))</f>
        <v xml:space="preserve"> PRV DEC</v>
      </c>
      <c r="D133" s="7" t="str">
        <f ca="1">IFERROR((VLOOKUP(A133,'Previsions SPA 2018'!A:N,MOD(ROWS($2:133)-1,12)+3,0)&amp;"")*1,"")</f>
        <v/>
      </c>
    </row>
    <row r="134" spans="1:4" x14ac:dyDescent="0.25">
      <c r="A134" s="7">
        <f ca="1">IF(ROWS($2:134)&gt;(COUNTA('Previsions SPA 2018'!A:A)-1)*12,"",OFFSET('Previsions SPA 2018'!A$1,INT((ROWS($2:134)-1)/12)+1,))</f>
        <v>143725</v>
      </c>
      <c r="B134" s="7" t="str">
        <f ca="1">OFFSET('Previsions SPA 2018'!B$1,INT((ROWS($2:134)-1)/12)+1,)&amp;""</f>
        <v>VOLEOPRO STANDARD</v>
      </c>
      <c r="C134" s="7" t="str">
        <f ca="1">IF(A134="","",OFFSET('Previsions SPA 2018'!A$1,,MOD(ROWS($2:134)-1,12)+2))</f>
        <v xml:space="preserve"> PRV JAN</v>
      </c>
      <c r="D134" s="7" t="str">
        <f ca="1">IFERROR((VLOOKUP(A134,'Previsions SPA 2018'!A:N,MOD(ROWS($2:134)-1,12)+3,0)&amp;"")*1,"")</f>
        <v/>
      </c>
    </row>
    <row r="135" spans="1:4" x14ac:dyDescent="0.25">
      <c r="A135" s="7">
        <f ca="1">IF(ROWS($2:135)&gt;(COUNTA('Previsions SPA 2018'!A:A)-1)*12,"",OFFSET('Previsions SPA 2018'!A$1,INT((ROWS($2:135)-1)/12)+1,))</f>
        <v>143725</v>
      </c>
      <c r="B135" s="7" t="str">
        <f ca="1">OFFSET('Previsions SPA 2018'!B$1,INT((ROWS($2:135)-1)/12)+1,)&amp;""</f>
        <v>VOLEOPRO STANDARD</v>
      </c>
      <c r="C135" s="7" t="str">
        <f ca="1">IF(A135="","",OFFSET('Previsions SPA 2018'!A$1,,MOD(ROWS($2:135)-1,12)+2))</f>
        <v xml:space="preserve"> PRV FEV</v>
      </c>
      <c r="D135" s="7" t="str">
        <f ca="1">IFERROR((VLOOKUP(A135,'Previsions SPA 2018'!A:N,MOD(ROWS($2:135)-1,12)+3,0)&amp;"")*1,"")</f>
        <v/>
      </c>
    </row>
    <row r="136" spans="1:4" x14ac:dyDescent="0.25">
      <c r="A136" s="7">
        <f ca="1">IF(ROWS($2:136)&gt;(COUNTA('Previsions SPA 2018'!A:A)-1)*12,"",OFFSET('Previsions SPA 2018'!A$1,INT((ROWS($2:136)-1)/12)+1,))</f>
        <v>143725</v>
      </c>
      <c r="B136" s="7" t="str">
        <f ca="1">OFFSET('Previsions SPA 2018'!B$1,INT((ROWS($2:136)-1)/12)+1,)&amp;""</f>
        <v>VOLEOPRO STANDARD</v>
      </c>
      <c r="C136" s="7" t="str">
        <f ca="1">IF(A136="","",OFFSET('Previsions SPA 2018'!A$1,,MOD(ROWS($2:136)-1,12)+2))</f>
        <v xml:space="preserve"> PRV MARS</v>
      </c>
      <c r="D136" s="7" t="str">
        <f ca="1">IFERROR((VLOOKUP(A136,'Previsions SPA 2018'!A:N,MOD(ROWS($2:136)-1,12)+3,0)&amp;"")*1,"")</f>
        <v/>
      </c>
    </row>
    <row r="137" spans="1:4" x14ac:dyDescent="0.25">
      <c r="A137" s="7">
        <f ca="1">IF(ROWS($2:137)&gt;(COUNTA('Previsions SPA 2018'!A:A)-1)*12,"",OFFSET('Previsions SPA 2018'!A$1,INT((ROWS($2:137)-1)/12)+1,))</f>
        <v>143725</v>
      </c>
      <c r="B137" s="7" t="str">
        <f ca="1">OFFSET('Previsions SPA 2018'!B$1,INT((ROWS($2:137)-1)/12)+1,)&amp;""</f>
        <v>VOLEOPRO STANDARD</v>
      </c>
      <c r="C137" s="7" t="str">
        <f ca="1">IF(A137="","",OFFSET('Previsions SPA 2018'!A$1,,MOD(ROWS($2:137)-1,12)+2))</f>
        <v xml:space="preserve"> PRV AVR</v>
      </c>
      <c r="D137" s="7" t="str">
        <f ca="1">IFERROR((VLOOKUP(A137,'Previsions SPA 2018'!A:N,MOD(ROWS($2:137)-1,12)+3,0)&amp;"")*1,"")</f>
        <v/>
      </c>
    </row>
    <row r="138" spans="1:4" x14ac:dyDescent="0.25">
      <c r="A138" s="7">
        <f ca="1">IF(ROWS($2:138)&gt;(COUNTA('Previsions SPA 2018'!A:A)-1)*12,"",OFFSET('Previsions SPA 2018'!A$1,INT((ROWS($2:138)-1)/12)+1,))</f>
        <v>143725</v>
      </c>
      <c r="B138" s="7" t="str">
        <f ca="1">OFFSET('Previsions SPA 2018'!B$1,INT((ROWS($2:138)-1)/12)+1,)&amp;""</f>
        <v>VOLEOPRO STANDARD</v>
      </c>
      <c r="C138" s="7" t="str">
        <f ca="1">IF(A138="","",OFFSET('Previsions SPA 2018'!A$1,,MOD(ROWS($2:138)-1,12)+2))</f>
        <v xml:space="preserve"> PRV Mai</v>
      </c>
      <c r="D138" s="7" t="str">
        <f ca="1">IFERROR((VLOOKUP(A138,'Previsions SPA 2018'!A:N,MOD(ROWS($2:138)-1,12)+3,0)&amp;"")*1,"")</f>
        <v/>
      </c>
    </row>
    <row r="139" spans="1:4" x14ac:dyDescent="0.25">
      <c r="A139" s="7">
        <f ca="1">IF(ROWS($2:139)&gt;(COUNTA('Previsions SPA 2018'!A:A)-1)*12,"",OFFSET('Previsions SPA 2018'!A$1,INT((ROWS($2:139)-1)/12)+1,))</f>
        <v>143725</v>
      </c>
      <c r="B139" s="7" t="str">
        <f ca="1">OFFSET('Previsions SPA 2018'!B$1,INT((ROWS($2:139)-1)/12)+1,)&amp;""</f>
        <v>VOLEOPRO STANDARD</v>
      </c>
      <c r="C139" s="7" t="str">
        <f ca="1">IF(A139="","",OFFSET('Previsions SPA 2018'!A$1,,MOD(ROWS($2:139)-1,12)+2))</f>
        <v xml:space="preserve"> PRV JUIN</v>
      </c>
      <c r="D139" s="7">
        <f ca="1">IFERROR((VLOOKUP(A139,'Previsions SPA 2018'!A:N,MOD(ROWS($2:139)-1,12)+3,0)&amp;"")*1,"")</f>
        <v>4</v>
      </c>
    </row>
    <row r="140" spans="1:4" x14ac:dyDescent="0.25">
      <c r="A140" s="7">
        <f ca="1">IF(ROWS($2:140)&gt;(COUNTA('Previsions SPA 2018'!A:A)-1)*12,"",OFFSET('Previsions SPA 2018'!A$1,INT((ROWS($2:140)-1)/12)+1,))</f>
        <v>143725</v>
      </c>
      <c r="B140" s="7" t="str">
        <f ca="1">OFFSET('Previsions SPA 2018'!B$1,INT((ROWS($2:140)-1)/12)+1,)&amp;""</f>
        <v>VOLEOPRO STANDARD</v>
      </c>
      <c r="C140" s="7" t="str">
        <f ca="1">IF(A140="","",OFFSET('Previsions SPA 2018'!A$1,,MOD(ROWS($2:140)-1,12)+2))</f>
        <v xml:space="preserve"> PRV JUILL</v>
      </c>
      <c r="D140" s="7" t="str">
        <f ca="1">IFERROR((VLOOKUP(A140,'Previsions SPA 2018'!A:N,MOD(ROWS($2:140)-1,12)+3,0)&amp;"")*1,"")</f>
        <v/>
      </c>
    </row>
    <row r="141" spans="1:4" x14ac:dyDescent="0.25">
      <c r="A141" s="7">
        <f ca="1">IF(ROWS($2:141)&gt;(COUNTA('Previsions SPA 2018'!A:A)-1)*12,"",OFFSET('Previsions SPA 2018'!A$1,INT((ROWS($2:141)-1)/12)+1,))</f>
        <v>143725</v>
      </c>
      <c r="B141" s="7" t="str">
        <f ca="1">OFFSET('Previsions SPA 2018'!B$1,INT((ROWS($2:141)-1)/12)+1,)&amp;""</f>
        <v>VOLEOPRO STANDARD</v>
      </c>
      <c r="C141" s="7" t="str">
        <f ca="1">IF(A141="","",OFFSET('Previsions SPA 2018'!A$1,,MOD(ROWS($2:141)-1,12)+2))</f>
        <v xml:space="preserve"> PRV AOUT</v>
      </c>
      <c r="D141" s="7" t="str">
        <f ca="1">IFERROR((VLOOKUP(A141,'Previsions SPA 2018'!A:N,MOD(ROWS($2:141)-1,12)+3,0)&amp;"")*1,"")</f>
        <v/>
      </c>
    </row>
    <row r="142" spans="1:4" x14ac:dyDescent="0.25">
      <c r="A142" s="7">
        <f ca="1">IF(ROWS($2:142)&gt;(COUNTA('Previsions SPA 2018'!A:A)-1)*12,"",OFFSET('Previsions SPA 2018'!A$1,INT((ROWS($2:142)-1)/12)+1,))</f>
        <v>143725</v>
      </c>
      <c r="B142" s="7" t="str">
        <f ca="1">OFFSET('Previsions SPA 2018'!B$1,INT((ROWS($2:142)-1)/12)+1,)&amp;""</f>
        <v>VOLEOPRO STANDARD</v>
      </c>
      <c r="C142" s="7" t="str">
        <f ca="1">IF(A142="","",OFFSET('Previsions SPA 2018'!A$1,,MOD(ROWS($2:142)-1,12)+2))</f>
        <v xml:space="preserve"> PRV SEPT</v>
      </c>
      <c r="D142" s="7" t="str">
        <f ca="1">IFERROR((VLOOKUP(A142,'Previsions SPA 2018'!A:N,MOD(ROWS($2:142)-1,12)+3,0)&amp;"")*1,"")</f>
        <v/>
      </c>
    </row>
    <row r="143" spans="1:4" x14ac:dyDescent="0.25">
      <c r="A143" s="7">
        <f ca="1">IF(ROWS($2:143)&gt;(COUNTA('Previsions SPA 2018'!A:A)-1)*12,"",OFFSET('Previsions SPA 2018'!A$1,INT((ROWS($2:143)-1)/12)+1,))</f>
        <v>143725</v>
      </c>
      <c r="B143" s="7" t="str">
        <f ca="1">OFFSET('Previsions SPA 2018'!B$1,INT((ROWS($2:143)-1)/12)+1,)&amp;""</f>
        <v>VOLEOPRO STANDARD</v>
      </c>
      <c r="C143" s="7" t="str">
        <f ca="1">IF(A143="","",OFFSET('Previsions SPA 2018'!A$1,,MOD(ROWS($2:143)-1,12)+2))</f>
        <v xml:space="preserve"> PRV OCT</v>
      </c>
      <c r="D143" s="7" t="str">
        <f ca="1">IFERROR((VLOOKUP(A143,'Previsions SPA 2018'!A:N,MOD(ROWS($2:143)-1,12)+3,0)&amp;"")*1,"")</f>
        <v/>
      </c>
    </row>
    <row r="144" spans="1:4" x14ac:dyDescent="0.25">
      <c r="A144" s="7">
        <f ca="1">IF(ROWS($2:144)&gt;(COUNTA('Previsions SPA 2018'!A:A)-1)*12,"",OFFSET('Previsions SPA 2018'!A$1,INT((ROWS($2:144)-1)/12)+1,))</f>
        <v>143725</v>
      </c>
      <c r="B144" s="7" t="str">
        <f ca="1">OFFSET('Previsions SPA 2018'!B$1,INT((ROWS($2:144)-1)/12)+1,)&amp;""</f>
        <v>VOLEOPRO STANDARD</v>
      </c>
      <c r="C144" s="7" t="str">
        <f ca="1">IF(A144="","",OFFSET('Previsions SPA 2018'!A$1,,MOD(ROWS($2:144)-1,12)+2))</f>
        <v xml:space="preserve"> PRV NOV</v>
      </c>
      <c r="D144" s="7" t="str">
        <f ca="1">IFERROR((VLOOKUP(A144,'Previsions SPA 2018'!A:N,MOD(ROWS($2:144)-1,12)+3,0)&amp;"")*1,"")</f>
        <v/>
      </c>
    </row>
    <row r="145" spans="1:4" x14ac:dyDescent="0.25">
      <c r="A145" s="7">
        <f ca="1">IF(ROWS($2:145)&gt;(COUNTA('Previsions SPA 2018'!A:A)-1)*12,"",OFFSET('Previsions SPA 2018'!A$1,INT((ROWS($2:145)-1)/12)+1,))</f>
        <v>143725</v>
      </c>
      <c r="B145" s="7" t="str">
        <f ca="1">OFFSET('Previsions SPA 2018'!B$1,INT((ROWS($2:145)-1)/12)+1,)&amp;""</f>
        <v>VOLEOPRO STANDARD</v>
      </c>
      <c r="C145" s="7" t="str">
        <f ca="1">IF(A145="","",OFFSET('Previsions SPA 2018'!A$1,,MOD(ROWS($2:145)-1,12)+2))</f>
        <v xml:space="preserve"> PRV DEC</v>
      </c>
      <c r="D145" s="7" t="str">
        <f ca="1">IFERROR((VLOOKUP(A145,'Previsions SPA 2018'!A:N,MOD(ROWS($2:145)-1,12)+3,0)&amp;"")*1,"")</f>
        <v/>
      </c>
    </row>
    <row r="146" spans="1:4" x14ac:dyDescent="0.25">
      <c r="A146" s="7">
        <f ca="1">IF(ROWS($2:146)&gt;(COUNTA('Previsions SPA 2018'!A:A)-1)*12,"",OFFSET('Previsions SPA 2018'!A$1,INT((ROWS($2:146)-1)/12)+1,))</f>
        <v>143731</v>
      </c>
      <c r="B146" s="7" t="str">
        <f ca="1">OFFSET('Previsions SPA 2018'!B$1,INT((ROWS($2:146)-1)/12)+1,)&amp;""</f>
        <v>Voleo Pro Housse De Protection Sac Poubelle 70L</v>
      </c>
      <c r="C146" s="7" t="str">
        <f ca="1">IF(A146="","",OFFSET('Previsions SPA 2018'!A$1,,MOD(ROWS($2:146)-1,12)+2))</f>
        <v xml:space="preserve"> PRV JAN</v>
      </c>
      <c r="D146" s="7" t="str">
        <f ca="1">IFERROR((VLOOKUP(A146,'Previsions SPA 2018'!A:N,MOD(ROWS($2:146)-1,12)+3,0)&amp;"")*1,"")</f>
        <v/>
      </c>
    </row>
    <row r="147" spans="1:4" x14ac:dyDescent="0.25">
      <c r="A147" s="7">
        <f ca="1">IF(ROWS($2:147)&gt;(COUNTA('Previsions SPA 2018'!A:A)-1)*12,"",OFFSET('Previsions SPA 2018'!A$1,INT((ROWS($2:147)-1)/12)+1,))</f>
        <v>143731</v>
      </c>
      <c r="B147" s="7" t="str">
        <f ca="1">OFFSET('Previsions SPA 2018'!B$1,INT((ROWS($2:147)-1)/12)+1,)&amp;""</f>
        <v>Voleo Pro Housse De Protection Sac Poubelle 70L</v>
      </c>
      <c r="C147" s="7" t="str">
        <f ca="1">IF(A147="","",OFFSET('Previsions SPA 2018'!A$1,,MOD(ROWS($2:147)-1,12)+2))</f>
        <v xml:space="preserve"> PRV FEV</v>
      </c>
      <c r="D147" s="7" t="str">
        <f ca="1">IFERROR((VLOOKUP(A147,'Previsions SPA 2018'!A:N,MOD(ROWS($2:147)-1,12)+3,0)&amp;"")*1,"")</f>
        <v/>
      </c>
    </row>
    <row r="148" spans="1:4" x14ac:dyDescent="0.25">
      <c r="A148" s="7">
        <f ca="1">IF(ROWS($2:148)&gt;(COUNTA('Previsions SPA 2018'!A:A)-1)*12,"",OFFSET('Previsions SPA 2018'!A$1,INT((ROWS($2:148)-1)/12)+1,))</f>
        <v>143731</v>
      </c>
      <c r="B148" s="7" t="str">
        <f ca="1">OFFSET('Previsions SPA 2018'!B$1,INT((ROWS($2:148)-1)/12)+1,)&amp;""</f>
        <v>Voleo Pro Housse De Protection Sac Poubelle 70L</v>
      </c>
      <c r="C148" s="7" t="str">
        <f ca="1">IF(A148="","",OFFSET('Previsions SPA 2018'!A$1,,MOD(ROWS($2:148)-1,12)+2))</f>
        <v xml:space="preserve"> PRV MARS</v>
      </c>
      <c r="D148" s="7" t="str">
        <f ca="1">IFERROR((VLOOKUP(A148,'Previsions SPA 2018'!A:N,MOD(ROWS($2:148)-1,12)+3,0)&amp;"")*1,"")</f>
        <v/>
      </c>
    </row>
    <row r="149" spans="1:4" x14ac:dyDescent="0.25">
      <c r="A149" s="7">
        <f ca="1">IF(ROWS($2:149)&gt;(COUNTA('Previsions SPA 2018'!A:A)-1)*12,"",OFFSET('Previsions SPA 2018'!A$1,INT((ROWS($2:149)-1)/12)+1,))</f>
        <v>143731</v>
      </c>
      <c r="B149" s="7" t="str">
        <f ca="1">OFFSET('Previsions SPA 2018'!B$1,INT((ROWS($2:149)-1)/12)+1,)&amp;""</f>
        <v>Voleo Pro Housse De Protection Sac Poubelle 70L</v>
      </c>
      <c r="C149" s="7" t="str">
        <f ca="1">IF(A149="","",OFFSET('Previsions SPA 2018'!A$1,,MOD(ROWS($2:149)-1,12)+2))</f>
        <v xml:space="preserve"> PRV AVR</v>
      </c>
      <c r="D149" s="7" t="str">
        <f ca="1">IFERROR((VLOOKUP(A149,'Previsions SPA 2018'!A:N,MOD(ROWS($2:149)-1,12)+3,0)&amp;"")*1,"")</f>
        <v/>
      </c>
    </row>
    <row r="150" spans="1:4" x14ac:dyDescent="0.25">
      <c r="A150" s="7">
        <f ca="1">IF(ROWS($2:150)&gt;(COUNTA('Previsions SPA 2018'!A:A)-1)*12,"",OFFSET('Previsions SPA 2018'!A$1,INT((ROWS($2:150)-1)/12)+1,))</f>
        <v>143731</v>
      </c>
      <c r="B150" s="7" t="str">
        <f ca="1">OFFSET('Previsions SPA 2018'!B$1,INT((ROWS($2:150)-1)/12)+1,)&amp;""</f>
        <v>Voleo Pro Housse De Protection Sac Poubelle 70L</v>
      </c>
      <c r="C150" s="7" t="str">
        <f ca="1">IF(A150="","",OFFSET('Previsions SPA 2018'!A$1,,MOD(ROWS($2:150)-1,12)+2))</f>
        <v xml:space="preserve"> PRV Mai</v>
      </c>
      <c r="D150" s="7" t="str">
        <f ca="1">IFERROR((VLOOKUP(A150,'Previsions SPA 2018'!A:N,MOD(ROWS($2:150)-1,12)+3,0)&amp;"")*1,"")</f>
        <v/>
      </c>
    </row>
    <row r="151" spans="1:4" x14ac:dyDescent="0.25">
      <c r="A151" s="7">
        <f ca="1">IF(ROWS($2:151)&gt;(COUNTA('Previsions SPA 2018'!A:A)-1)*12,"",OFFSET('Previsions SPA 2018'!A$1,INT((ROWS($2:151)-1)/12)+1,))</f>
        <v>143731</v>
      </c>
      <c r="B151" s="7" t="str">
        <f ca="1">OFFSET('Previsions SPA 2018'!B$1,INT((ROWS($2:151)-1)/12)+1,)&amp;""</f>
        <v>Voleo Pro Housse De Protection Sac Poubelle 70L</v>
      </c>
      <c r="C151" s="7" t="str">
        <f ca="1">IF(A151="","",OFFSET('Previsions SPA 2018'!A$1,,MOD(ROWS($2:151)-1,12)+2))</f>
        <v xml:space="preserve"> PRV JUIN</v>
      </c>
      <c r="D151" s="7">
        <f ca="1">IFERROR((VLOOKUP(A151,'Previsions SPA 2018'!A:N,MOD(ROWS($2:151)-1,12)+3,0)&amp;"")*1,"")</f>
        <v>4</v>
      </c>
    </row>
    <row r="152" spans="1:4" x14ac:dyDescent="0.25">
      <c r="A152" s="7">
        <f ca="1">IF(ROWS($2:152)&gt;(COUNTA('Previsions SPA 2018'!A:A)-1)*12,"",OFFSET('Previsions SPA 2018'!A$1,INT((ROWS($2:152)-1)/12)+1,))</f>
        <v>143731</v>
      </c>
      <c r="B152" s="7" t="str">
        <f ca="1">OFFSET('Previsions SPA 2018'!B$1,INT((ROWS($2:152)-1)/12)+1,)&amp;""</f>
        <v>Voleo Pro Housse De Protection Sac Poubelle 70L</v>
      </c>
      <c r="C152" s="7" t="str">
        <f ca="1">IF(A152="","",OFFSET('Previsions SPA 2018'!A$1,,MOD(ROWS($2:152)-1,12)+2))</f>
        <v xml:space="preserve"> PRV JUILL</v>
      </c>
      <c r="D152" s="7" t="str">
        <f ca="1">IFERROR((VLOOKUP(A152,'Previsions SPA 2018'!A:N,MOD(ROWS($2:152)-1,12)+3,0)&amp;"")*1,"")</f>
        <v/>
      </c>
    </row>
    <row r="153" spans="1:4" x14ac:dyDescent="0.25">
      <c r="A153" s="7">
        <f ca="1">IF(ROWS($2:153)&gt;(COUNTA('Previsions SPA 2018'!A:A)-1)*12,"",OFFSET('Previsions SPA 2018'!A$1,INT((ROWS($2:153)-1)/12)+1,))</f>
        <v>143731</v>
      </c>
      <c r="B153" s="7" t="str">
        <f ca="1">OFFSET('Previsions SPA 2018'!B$1,INT((ROWS($2:153)-1)/12)+1,)&amp;""</f>
        <v>Voleo Pro Housse De Protection Sac Poubelle 70L</v>
      </c>
      <c r="C153" s="7" t="str">
        <f ca="1">IF(A153="","",OFFSET('Previsions SPA 2018'!A$1,,MOD(ROWS($2:153)-1,12)+2))</f>
        <v xml:space="preserve"> PRV AOUT</v>
      </c>
      <c r="D153" s="7" t="str">
        <f ca="1">IFERROR((VLOOKUP(A153,'Previsions SPA 2018'!A:N,MOD(ROWS($2:153)-1,12)+3,0)&amp;"")*1,"")</f>
        <v/>
      </c>
    </row>
    <row r="154" spans="1:4" x14ac:dyDescent="0.25">
      <c r="A154" s="7">
        <f ca="1">IF(ROWS($2:154)&gt;(COUNTA('Previsions SPA 2018'!A:A)-1)*12,"",OFFSET('Previsions SPA 2018'!A$1,INT((ROWS($2:154)-1)/12)+1,))</f>
        <v>143731</v>
      </c>
      <c r="B154" s="7" t="str">
        <f ca="1">OFFSET('Previsions SPA 2018'!B$1,INT((ROWS($2:154)-1)/12)+1,)&amp;""</f>
        <v>Voleo Pro Housse De Protection Sac Poubelle 70L</v>
      </c>
      <c r="C154" s="7" t="str">
        <f ca="1">IF(A154="","",OFFSET('Previsions SPA 2018'!A$1,,MOD(ROWS($2:154)-1,12)+2))</f>
        <v xml:space="preserve"> PRV SEPT</v>
      </c>
      <c r="D154" s="7" t="str">
        <f ca="1">IFERROR((VLOOKUP(A154,'Previsions SPA 2018'!A:N,MOD(ROWS($2:154)-1,12)+3,0)&amp;"")*1,"")</f>
        <v/>
      </c>
    </row>
    <row r="155" spans="1:4" x14ac:dyDescent="0.25">
      <c r="A155" s="7">
        <f ca="1">IF(ROWS($2:155)&gt;(COUNTA('Previsions SPA 2018'!A:A)-1)*12,"",OFFSET('Previsions SPA 2018'!A$1,INT((ROWS($2:155)-1)/12)+1,))</f>
        <v>143731</v>
      </c>
      <c r="B155" s="7" t="str">
        <f ca="1">OFFSET('Previsions SPA 2018'!B$1,INT((ROWS($2:155)-1)/12)+1,)&amp;""</f>
        <v>Voleo Pro Housse De Protection Sac Poubelle 70L</v>
      </c>
      <c r="C155" s="7" t="str">
        <f ca="1">IF(A155="","",OFFSET('Previsions SPA 2018'!A$1,,MOD(ROWS($2:155)-1,12)+2))</f>
        <v xml:space="preserve"> PRV OCT</v>
      </c>
      <c r="D155" s="7" t="str">
        <f ca="1">IFERROR((VLOOKUP(A155,'Previsions SPA 2018'!A:N,MOD(ROWS($2:155)-1,12)+3,0)&amp;"")*1,"")</f>
        <v/>
      </c>
    </row>
    <row r="156" spans="1:4" x14ac:dyDescent="0.25">
      <c r="A156" s="7">
        <f ca="1">IF(ROWS($2:156)&gt;(COUNTA('Previsions SPA 2018'!A:A)-1)*12,"",OFFSET('Previsions SPA 2018'!A$1,INT((ROWS($2:156)-1)/12)+1,))</f>
        <v>143731</v>
      </c>
      <c r="B156" s="7" t="str">
        <f ca="1">OFFSET('Previsions SPA 2018'!B$1,INT((ROWS($2:156)-1)/12)+1,)&amp;""</f>
        <v>Voleo Pro Housse De Protection Sac Poubelle 70L</v>
      </c>
      <c r="C156" s="7" t="str">
        <f ca="1">IF(A156="","",OFFSET('Previsions SPA 2018'!A$1,,MOD(ROWS($2:156)-1,12)+2))</f>
        <v xml:space="preserve"> PRV NOV</v>
      </c>
      <c r="D156" s="7" t="str">
        <f ca="1">IFERROR((VLOOKUP(A156,'Previsions SPA 2018'!A:N,MOD(ROWS($2:156)-1,12)+3,0)&amp;"")*1,"")</f>
        <v/>
      </c>
    </row>
    <row r="157" spans="1:4" x14ac:dyDescent="0.25">
      <c r="A157" s="7">
        <f ca="1">IF(ROWS($2:157)&gt;(COUNTA('Previsions SPA 2018'!A:A)-1)*12,"",OFFSET('Previsions SPA 2018'!A$1,INT((ROWS($2:157)-1)/12)+1,))</f>
        <v>143731</v>
      </c>
      <c r="B157" s="7" t="str">
        <f ca="1">OFFSET('Previsions SPA 2018'!B$1,INT((ROWS($2:157)-1)/12)+1,)&amp;""</f>
        <v>Voleo Pro Housse De Protection Sac Poubelle 70L</v>
      </c>
      <c r="C157" s="7" t="str">
        <f ca="1">IF(A157="","",OFFSET('Previsions SPA 2018'!A$1,,MOD(ROWS($2:157)-1,12)+2))</f>
        <v xml:space="preserve"> PRV DEC</v>
      </c>
      <c r="D157" s="7" t="str">
        <f ca="1">IFERROR((VLOOKUP(A157,'Previsions SPA 2018'!A:N,MOD(ROWS($2:157)-1,12)+3,0)&amp;"")*1,"")</f>
        <v/>
      </c>
    </row>
    <row r="158" spans="1:4" x14ac:dyDescent="0.25">
      <c r="A158" s="7">
        <f ca="1">IF(ROWS($2:158)&gt;(COUNTA('Previsions SPA 2018'!A:A)-1)*12,"",OFFSET('Previsions SPA 2018'!A$1,INT((ROWS($2:158)-1)/12)+1,))</f>
        <v>145846</v>
      </c>
      <c r="B158" s="7" t="str">
        <f ca="1">OFFSET('Previsions SPA 2018'!B$1,INT((ROWS($2:158)-1)/12)+1,)&amp;""</f>
        <v>MICROTUFF BASE BLEUE</v>
      </c>
      <c r="C158" s="7" t="str">
        <f ca="1">IF(A158="","",OFFSET('Previsions SPA 2018'!A$1,,MOD(ROWS($2:158)-1,12)+2))</f>
        <v xml:space="preserve"> PRV JAN</v>
      </c>
      <c r="D158" s="7" t="str">
        <f ca="1">IFERROR((VLOOKUP(A158,'Previsions SPA 2018'!A:N,MOD(ROWS($2:158)-1,12)+3,0)&amp;"")*1,"")</f>
        <v/>
      </c>
    </row>
    <row r="159" spans="1:4" x14ac:dyDescent="0.25">
      <c r="A159" s="7">
        <f ca="1">IF(ROWS($2:159)&gt;(COUNTA('Previsions SPA 2018'!A:A)-1)*12,"",OFFSET('Previsions SPA 2018'!A$1,INT((ROWS($2:159)-1)/12)+1,))</f>
        <v>145846</v>
      </c>
      <c r="B159" s="7" t="str">
        <f ca="1">OFFSET('Previsions SPA 2018'!B$1,INT((ROWS($2:159)-1)/12)+1,)&amp;""</f>
        <v>MICROTUFF BASE BLEUE</v>
      </c>
      <c r="C159" s="7" t="str">
        <f ca="1">IF(A159="","",OFFSET('Previsions SPA 2018'!A$1,,MOD(ROWS($2:159)-1,12)+2))</f>
        <v xml:space="preserve"> PRV FEV</v>
      </c>
      <c r="D159" s="7">
        <f ca="1">IFERROR((VLOOKUP(A159,'Previsions SPA 2018'!A:N,MOD(ROWS($2:159)-1,12)+3,0)&amp;"")*1,"")</f>
        <v>1</v>
      </c>
    </row>
    <row r="160" spans="1:4" x14ac:dyDescent="0.25">
      <c r="A160" s="7">
        <f ca="1">IF(ROWS($2:160)&gt;(COUNTA('Previsions SPA 2018'!A:A)-1)*12,"",OFFSET('Previsions SPA 2018'!A$1,INT((ROWS($2:160)-1)/12)+1,))</f>
        <v>145846</v>
      </c>
      <c r="B160" s="7" t="str">
        <f ca="1">OFFSET('Previsions SPA 2018'!B$1,INT((ROWS($2:160)-1)/12)+1,)&amp;""</f>
        <v>MICROTUFF BASE BLEUE</v>
      </c>
      <c r="C160" s="7" t="str">
        <f ca="1">IF(A160="","",OFFSET('Previsions SPA 2018'!A$1,,MOD(ROWS($2:160)-1,12)+2))</f>
        <v xml:space="preserve"> PRV MARS</v>
      </c>
      <c r="D160" s="7">
        <f ca="1">IFERROR((VLOOKUP(A160,'Previsions SPA 2018'!A:N,MOD(ROWS($2:160)-1,12)+3,0)&amp;"")*1,"")</f>
        <v>20</v>
      </c>
    </row>
    <row r="161" spans="1:4" x14ac:dyDescent="0.25">
      <c r="A161" s="7">
        <f ca="1">IF(ROWS($2:161)&gt;(COUNTA('Previsions SPA 2018'!A:A)-1)*12,"",OFFSET('Previsions SPA 2018'!A$1,INT((ROWS($2:161)-1)/12)+1,))</f>
        <v>145846</v>
      </c>
      <c r="B161" s="7" t="str">
        <f ca="1">OFFSET('Previsions SPA 2018'!B$1,INT((ROWS($2:161)-1)/12)+1,)&amp;""</f>
        <v>MICROTUFF BASE BLEUE</v>
      </c>
      <c r="C161" s="7" t="str">
        <f ca="1">IF(A161="","",OFFSET('Previsions SPA 2018'!A$1,,MOD(ROWS($2:161)-1,12)+2))</f>
        <v xml:space="preserve"> PRV AVR</v>
      </c>
      <c r="D161" s="7" t="str">
        <f ca="1">IFERROR((VLOOKUP(A161,'Previsions SPA 2018'!A:N,MOD(ROWS($2:161)-1,12)+3,0)&amp;"")*1,"")</f>
        <v/>
      </c>
    </row>
    <row r="162" spans="1:4" x14ac:dyDescent="0.25">
      <c r="A162" s="7">
        <f ca="1">IF(ROWS($2:162)&gt;(COUNTA('Previsions SPA 2018'!A:A)-1)*12,"",OFFSET('Previsions SPA 2018'!A$1,INT((ROWS($2:162)-1)/12)+1,))</f>
        <v>145846</v>
      </c>
      <c r="B162" s="7" t="str">
        <f ca="1">OFFSET('Previsions SPA 2018'!B$1,INT((ROWS($2:162)-1)/12)+1,)&amp;""</f>
        <v>MICROTUFF BASE BLEUE</v>
      </c>
      <c r="C162" s="7" t="str">
        <f ca="1">IF(A162="","",OFFSET('Previsions SPA 2018'!A$1,,MOD(ROWS($2:162)-1,12)+2))</f>
        <v xml:space="preserve"> PRV Mai</v>
      </c>
      <c r="D162" s="7">
        <f ca="1">IFERROR((VLOOKUP(A162,'Previsions SPA 2018'!A:N,MOD(ROWS($2:162)-1,12)+3,0)&amp;"")*1,"")</f>
        <v>7</v>
      </c>
    </row>
    <row r="163" spans="1:4" x14ac:dyDescent="0.25">
      <c r="A163" s="7">
        <f ca="1">IF(ROWS($2:163)&gt;(COUNTA('Previsions SPA 2018'!A:A)-1)*12,"",OFFSET('Previsions SPA 2018'!A$1,INT((ROWS($2:163)-1)/12)+1,))</f>
        <v>145846</v>
      </c>
      <c r="B163" s="7" t="str">
        <f ca="1">OFFSET('Previsions SPA 2018'!B$1,INT((ROWS($2:163)-1)/12)+1,)&amp;""</f>
        <v>MICROTUFF BASE BLEUE</v>
      </c>
      <c r="C163" s="7" t="str">
        <f ca="1">IF(A163="","",OFFSET('Previsions SPA 2018'!A$1,,MOD(ROWS($2:163)-1,12)+2))</f>
        <v xml:space="preserve"> PRV JUIN</v>
      </c>
      <c r="D163" s="7" t="str">
        <f ca="1">IFERROR((VLOOKUP(A163,'Previsions SPA 2018'!A:N,MOD(ROWS($2:163)-1,12)+3,0)&amp;"")*1,"")</f>
        <v/>
      </c>
    </row>
    <row r="164" spans="1:4" x14ac:dyDescent="0.25">
      <c r="A164" s="7">
        <f ca="1">IF(ROWS($2:164)&gt;(COUNTA('Previsions SPA 2018'!A:A)-1)*12,"",OFFSET('Previsions SPA 2018'!A$1,INT((ROWS($2:164)-1)/12)+1,))</f>
        <v>145846</v>
      </c>
      <c r="B164" s="7" t="str">
        <f ca="1">OFFSET('Previsions SPA 2018'!B$1,INT((ROWS($2:164)-1)/12)+1,)&amp;""</f>
        <v>MICROTUFF BASE BLEUE</v>
      </c>
      <c r="C164" s="7" t="str">
        <f ca="1">IF(A164="","",OFFSET('Previsions SPA 2018'!A$1,,MOD(ROWS($2:164)-1,12)+2))</f>
        <v xml:space="preserve"> PRV JUILL</v>
      </c>
      <c r="D164" s="7" t="str">
        <f ca="1">IFERROR((VLOOKUP(A164,'Previsions SPA 2018'!A:N,MOD(ROWS($2:164)-1,12)+3,0)&amp;"")*1,"")</f>
        <v/>
      </c>
    </row>
    <row r="165" spans="1:4" x14ac:dyDescent="0.25">
      <c r="A165" s="7">
        <f ca="1">IF(ROWS($2:165)&gt;(COUNTA('Previsions SPA 2018'!A:A)-1)*12,"",OFFSET('Previsions SPA 2018'!A$1,INT((ROWS($2:165)-1)/12)+1,))</f>
        <v>145846</v>
      </c>
      <c r="B165" s="7" t="str">
        <f ca="1">OFFSET('Previsions SPA 2018'!B$1,INT((ROWS($2:165)-1)/12)+1,)&amp;""</f>
        <v>MICROTUFF BASE BLEUE</v>
      </c>
      <c r="C165" s="7" t="str">
        <f ca="1">IF(A165="","",OFFSET('Previsions SPA 2018'!A$1,,MOD(ROWS($2:165)-1,12)+2))</f>
        <v xml:space="preserve"> PRV AOUT</v>
      </c>
      <c r="D165" s="7" t="str">
        <f ca="1">IFERROR((VLOOKUP(A165,'Previsions SPA 2018'!A:N,MOD(ROWS($2:165)-1,12)+3,0)&amp;"")*1,"")</f>
        <v/>
      </c>
    </row>
    <row r="166" spans="1:4" x14ac:dyDescent="0.25">
      <c r="A166" s="7">
        <f ca="1">IF(ROWS($2:166)&gt;(COUNTA('Previsions SPA 2018'!A:A)-1)*12,"",OFFSET('Previsions SPA 2018'!A$1,INT((ROWS($2:166)-1)/12)+1,))</f>
        <v>145846</v>
      </c>
      <c r="B166" s="7" t="str">
        <f ca="1">OFFSET('Previsions SPA 2018'!B$1,INT((ROWS($2:166)-1)/12)+1,)&amp;""</f>
        <v>MICROTUFF BASE BLEUE</v>
      </c>
      <c r="C166" s="7" t="str">
        <f ca="1">IF(A166="","",OFFSET('Previsions SPA 2018'!A$1,,MOD(ROWS($2:166)-1,12)+2))</f>
        <v xml:space="preserve"> PRV SEPT</v>
      </c>
      <c r="D166" s="7">
        <f ca="1">IFERROR((VLOOKUP(A166,'Previsions SPA 2018'!A:N,MOD(ROWS($2:166)-1,12)+3,0)&amp;"")*1,"")</f>
        <v>22</v>
      </c>
    </row>
    <row r="167" spans="1:4" x14ac:dyDescent="0.25">
      <c r="A167" s="7">
        <f ca="1">IF(ROWS($2:167)&gt;(COUNTA('Previsions SPA 2018'!A:A)-1)*12,"",OFFSET('Previsions SPA 2018'!A$1,INT((ROWS($2:167)-1)/12)+1,))</f>
        <v>145846</v>
      </c>
      <c r="B167" s="7" t="str">
        <f ca="1">OFFSET('Previsions SPA 2018'!B$1,INT((ROWS($2:167)-1)/12)+1,)&amp;""</f>
        <v>MICROTUFF BASE BLEUE</v>
      </c>
      <c r="C167" s="7" t="str">
        <f ca="1">IF(A167="","",OFFSET('Previsions SPA 2018'!A$1,,MOD(ROWS($2:167)-1,12)+2))</f>
        <v xml:space="preserve"> PRV OCT</v>
      </c>
      <c r="D167" s="7" t="str">
        <f ca="1">IFERROR((VLOOKUP(A167,'Previsions SPA 2018'!A:N,MOD(ROWS($2:167)-1,12)+3,0)&amp;"")*1,"")</f>
        <v/>
      </c>
    </row>
    <row r="168" spans="1:4" x14ac:dyDescent="0.25">
      <c r="A168" s="7">
        <f ca="1">IF(ROWS($2:168)&gt;(COUNTA('Previsions SPA 2018'!A:A)-1)*12,"",OFFSET('Previsions SPA 2018'!A$1,INT((ROWS($2:168)-1)/12)+1,))</f>
        <v>145846</v>
      </c>
      <c r="B168" s="7" t="str">
        <f ca="1">OFFSET('Previsions SPA 2018'!B$1,INT((ROWS($2:168)-1)/12)+1,)&amp;""</f>
        <v>MICROTUFF BASE BLEUE</v>
      </c>
      <c r="C168" s="7" t="str">
        <f ca="1">IF(A168="","",OFFSET('Previsions SPA 2018'!A$1,,MOD(ROWS($2:168)-1,12)+2))</f>
        <v xml:space="preserve"> PRV NOV</v>
      </c>
      <c r="D168" s="7" t="str">
        <f ca="1">IFERROR((VLOOKUP(A168,'Previsions SPA 2018'!A:N,MOD(ROWS($2:168)-1,12)+3,0)&amp;"")*1,"")</f>
        <v/>
      </c>
    </row>
    <row r="169" spans="1:4" x14ac:dyDescent="0.25">
      <c r="A169" s="7">
        <f ca="1">IF(ROWS($2:169)&gt;(COUNTA('Previsions SPA 2018'!A:A)-1)*12,"",OFFSET('Previsions SPA 2018'!A$1,INT((ROWS($2:169)-1)/12)+1,))</f>
        <v>145846</v>
      </c>
      <c r="B169" s="7" t="str">
        <f ca="1">OFFSET('Previsions SPA 2018'!B$1,INT((ROWS($2:169)-1)/12)+1,)&amp;""</f>
        <v>MICROTUFF BASE BLEUE</v>
      </c>
      <c r="C169" s="7" t="str">
        <f ca="1">IF(A169="","",OFFSET('Previsions SPA 2018'!A$1,,MOD(ROWS($2:169)-1,12)+2))</f>
        <v xml:space="preserve"> PRV DEC</v>
      </c>
      <c r="D169" s="7" t="str">
        <f ca="1">IFERROR((VLOOKUP(A169,'Previsions SPA 2018'!A:N,MOD(ROWS($2:169)-1,12)+3,0)&amp;"")*1,"")</f>
        <v/>
      </c>
    </row>
    <row r="170" spans="1:4" x14ac:dyDescent="0.25">
      <c r="A170" s="7">
        <f ca="1">IF(ROWS($2:170)&gt;(COUNTA('Previsions SPA 2018'!A:A)-1)*12,"",OFFSET('Previsions SPA 2018'!A$1,INT((ROWS($2:170)-1)/12)+1,))</f>
        <v>145847</v>
      </c>
      <c r="B170" s="7" t="str">
        <f ca="1">OFFSET('Previsions SPA 2018'!B$1,INT((ROWS($2:170)-1)/12)+1,)&amp;""</f>
        <v>MICROTUFF BASE ROUGE</v>
      </c>
      <c r="C170" s="7" t="str">
        <f ca="1">IF(A170="","",OFFSET('Previsions SPA 2018'!A$1,,MOD(ROWS($2:170)-1,12)+2))</f>
        <v xml:space="preserve"> PRV JAN</v>
      </c>
      <c r="D170" s="7" t="str">
        <f ca="1">IFERROR((VLOOKUP(A170,'Previsions SPA 2018'!A:N,MOD(ROWS($2:170)-1,12)+3,0)&amp;"")*1,"")</f>
        <v/>
      </c>
    </row>
    <row r="171" spans="1:4" x14ac:dyDescent="0.25">
      <c r="A171" s="7">
        <f ca="1">IF(ROWS($2:171)&gt;(COUNTA('Previsions SPA 2018'!A:A)-1)*12,"",OFFSET('Previsions SPA 2018'!A$1,INT((ROWS($2:171)-1)/12)+1,))</f>
        <v>145847</v>
      </c>
      <c r="B171" s="7" t="str">
        <f ca="1">OFFSET('Previsions SPA 2018'!B$1,INT((ROWS($2:171)-1)/12)+1,)&amp;""</f>
        <v>MICROTUFF BASE ROUGE</v>
      </c>
      <c r="C171" s="7" t="str">
        <f ca="1">IF(A171="","",OFFSET('Previsions SPA 2018'!A$1,,MOD(ROWS($2:171)-1,12)+2))</f>
        <v xml:space="preserve"> PRV FEV</v>
      </c>
      <c r="D171" s="7" t="str">
        <f ca="1">IFERROR((VLOOKUP(A171,'Previsions SPA 2018'!A:N,MOD(ROWS($2:171)-1,12)+3,0)&amp;"")*1,"")</f>
        <v/>
      </c>
    </row>
    <row r="172" spans="1:4" x14ac:dyDescent="0.25">
      <c r="A172" s="7">
        <f ca="1">IF(ROWS($2:172)&gt;(COUNTA('Previsions SPA 2018'!A:A)-1)*12,"",OFFSET('Previsions SPA 2018'!A$1,INT((ROWS($2:172)-1)/12)+1,))</f>
        <v>145847</v>
      </c>
      <c r="B172" s="7" t="str">
        <f ca="1">OFFSET('Previsions SPA 2018'!B$1,INT((ROWS($2:172)-1)/12)+1,)&amp;""</f>
        <v>MICROTUFF BASE ROUGE</v>
      </c>
      <c r="C172" s="7" t="str">
        <f ca="1">IF(A172="","",OFFSET('Previsions SPA 2018'!A$1,,MOD(ROWS($2:172)-1,12)+2))</f>
        <v xml:space="preserve"> PRV MARS</v>
      </c>
      <c r="D172" s="7">
        <f ca="1">IFERROR((VLOOKUP(A172,'Previsions SPA 2018'!A:N,MOD(ROWS($2:172)-1,12)+3,0)&amp;"")*1,"")</f>
        <v>20</v>
      </c>
    </row>
    <row r="173" spans="1:4" x14ac:dyDescent="0.25">
      <c r="A173" s="7">
        <f ca="1">IF(ROWS($2:173)&gt;(COUNTA('Previsions SPA 2018'!A:A)-1)*12,"",OFFSET('Previsions SPA 2018'!A$1,INT((ROWS($2:173)-1)/12)+1,))</f>
        <v>145847</v>
      </c>
      <c r="B173" s="7" t="str">
        <f ca="1">OFFSET('Previsions SPA 2018'!B$1,INT((ROWS($2:173)-1)/12)+1,)&amp;""</f>
        <v>MICROTUFF BASE ROUGE</v>
      </c>
      <c r="C173" s="7" t="str">
        <f ca="1">IF(A173="","",OFFSET('Previsions SPA 2018'!A$1,,MOD(ROWS($2:173)-1,12)+2))</f>
        <v xml:space="preserve"> PRV AVR</v>
      </c>
      <c r="D173" s="7" t="str">
        <f ca="1">IFERROR((VLOOKUP(A173,'Previsions SPA 2018'!A:N,MOD(ROWS($2:173)-1,12)+3,0)&amp;"")*1,"")</f>
        <v/>
      </c>
    </row>
    <row r="174" spans="1:4" x14ac:dyDescent="0.25">
      <c r="A174" s="7">
        <f ca="1">IF(ROWS($2:174)&gt;(COUNTA('Previsions SPA 2018'!A:A)-1)*12,"",OFFSET('Previsions SPA 2018'!A$1,INT((ROWS($2:174)-1)/12)+1,))</f>
        <v>145847</v>
      </c>
      <c r="B174" s="7" t="str">
        <f ca="1">OFFSET('Previsions SPA 2018'!B$1,INT((ROWS($2:174)-1)/12)+1,)&amp;""</f>
        <v>MICROTUFF BASE ROUGE</v>
      </c>
      <c r="C174" s="7" t="str">
        <f ca="1">IF(A174="","",OFFSET('Previsions SPA 2018'!A$1,,MOD(ROWS($2:174)-1,12)+2))</f>
        <v xml:space="preserve"> PRV Mai</v>
      </c>
      <c r="D174" s="7">
        <f ca="1">IFERROR((VLOOKUP(A174,'Previsions SPA 2018'!A:N,MOD(ROWS($2:174)-1,12)+3,0)&amp;"")*1,"")</f>
        <v>7</v>
      </c>
    </row>
    <row r="175" spans="1:4" x14ac:dyDescent="0.25">
      <c r="A175" s="7">
        <f ca="1">IF(ROWS($2:175)&gt;(COUNTA('Previsions SPA 2018'!A:A)-1)*12,"",OFFSET('Previsions SPA 2018'!A$1,INT((ROWS($2:175)-1)/12)+1,))</f>
        <v>145847</v>
      </c>
      <c r="B175" s="7" t="str">
        <f ca="1">OFFSET('Previsions SPA 2018'!B$1,INT((ROWS($2:175)-1)/12)+1,)&amp;""</f>
        <v>MICROTUFF BASE ROUGE</v>
      </c>
      <c r="C175" s="7" t="str">
        <f ca="1">IF(A175="","",OFFSET('Previsions SPA 2018'!A$1,,MOD(ROWS($2:175)-1,12)+2))</f>
        <v xml:space="preserve"> PRV JUIN</v>
      </c>
      <c r="D175" s="7" t="str">
        <f ca="1">IFERROR((VLOOKUP(A175,'Previsions SPA 2018'!A:N,MOD(ROWS($2:175)-1,12)+3,0)&amp;"")*1,"")</f>
        <v/>
      </c>
    </row>
    <row r="176" spans="1:4" x14ac:dyDescent="0.25">
      <c r="A176" s="7">
        <f ca="1">IF(ROWS($2:176)&gt;(COUNTA('Previsions SPA 2018'!A:A)-1)*12,"",OFFSET('Previsions SPA 2018'!A$1,INT((ROWS($2:176)-1)/12)+1,))</f>
        <v>145847</v>
      </c>
      <c r="B176" s="7" t="str">
        <f ca="1">OFFSET('Previsions SPA 2018'!B$1,INT((ROWS($2:176)-1)/12)+1,)&amp;""</f>
        <v>MICROTUFF BASE ROUGE</v>
      </c>
      <c r="C176" s="7" t="str">
        <f ca="1">IF(A176="","",OFFSET('Previsions SPA 2018'!A$1,,MOD(ROWS($2:176)-1,12)+2))</f>
        <v xml:space="preserve"> PRV JUILL</v>
      </c>
      <c r="D176" s="7" t="str">
        <f ca="1">IFERROR((VLOOKUP(A176,'Previsions SPA 2018'!A:N,MOD(ROWS($2:176)-1,12)+3,0)&amp;"")*1,"")</f>
        <v/>
      </c>
    </row>
    <row r="177" spans="1:4" x14ac:dyDescent="0.25">
      <c r="A177" s="7">
        <f ca="1">IF(ROWS($2:177)&gt;(COUNTA('Previsions SPA 2018'!A:A)-1)*12,"",OFFSET('Previsions SPA 2018'!A$1,INT((ROWS($2:177)-1)/12)+1,))</f>
        <v>145847</v>
      </c>
      <c r="B177" s="7" t="str">
        <f ca="1">OFFSET('Previsions SPA 2018'!B$1,INT((ROWS($2:177)-1)/12)+1,)&amp;""</f>
        <v>MICROTUFF BASE ROUGE</v>
      </c>
      <c r="C177" s="7" t="str">
        <f ca="1">IF(A177="","",OFFSET('Previsions SPA 2018'!A$1,,MOD(ROWS($2:177)-1,12)+2))</f>
        <v xml:space="preserve"> PRV AOUT</v>
      </c>
      <c r="D177" s="7" t="str">
        <f ca="1">IFERROR((VLOOKUP(A177,'Previsions SPA 2018'!A:N,MOD(ROWS($2:177)-1,12)+3,0)&amp;"")*1,"")</f>
        <v/>
      </c>
    </row>
    <row r="178" spans="1:4" x14ac:dyDescent="0.25">
      <c r="A178" s="7">
        <f ca="1">IF(ROWS($2:178)&gt;(COUNTA('Previsions SPA 2018'!A:A)-1)*12,"",OFFSET('Previsions SPA 2018'!A$1,INT((ROWS($2:178)-1)/12)+1,))</f>
        <v>145847</v>
      </c>
      <c r="B178" s="7" t="str">
        <f ca="1">OFFSET('Previsions SPA 2018'!B$1,INT((ROWS($2:178)-1)/12)+1,)&amp;""</f>
        <v>MICROTUFF BASE ROUGE</v>
      </c>
      <c r="C178" s="7" t="str">
        <f ca="1">IF(A178="","",OFFSET('Previsions SPA 2018'!A$1,,MOD(ROWS($2:178)-1,12)+2))</f>
        <v xml:space="preserve"> PRV SEPT</v>
      </c>
      <c r="D178" s="7">
        <f ca="1">IFERROR((VLOOKUP(A178,'Previsions SPA 2018'!A:N,MOD(ROWS($2:178)-1,12)+3,0)&amp;"")*1,"")</f>
        <v>22</v>
      </c>
    </row>
    <row r="179" spans="1:4" x14ac:dyDescent="0.25">
      <c r="A179" s="7">
        <f ca="1">IF(ROWS($2:179)&gt;(COUNTA('Previsions SPA 2018'!A:A)-1)*12,"",OFFSET('Previsions SPA 2018'!A$1,INT((ROWS($2:179)-1)/12)+1,))</f>
        <v>145847</v>
      </c>
      <c r="B179" s="7" t="str">
        <f ca="1">OFFSET('Previsions SPA 2018'!B$1,INT((ROWS($2:179)-1)/12)+1,)&amp;""</f>
        <v>MICROTUFF BASE ROUGE</v>
      </c>
      <c r="C179" s="7" t="str">
        <f ca="1">IF(A179="","",OFFSET('Previsions SPA 2018'!A$1,,MOD(ROWS($2:179)-1,12)+2))</f>
        <v xml:space="preserve"> PRV OCT</v>
      </c>
      <c r="D179" s="7" t="str">
        <f ca="1">IFERROR((VLOOKUP(A179,'Previsions SPA 2018'!A:N,MOD(ROWS($2:179)-1,12)+3,0)&amp;"")*1,"")</f>
        <v/>
      </c>
    </row>
    <row r="180" spans="1:4" x14ac:dyDescent="0.25">
      <c r="A180" s="7">
        <f ca="1">IF(ROWS($2:180)&gt;(COUNTA('Previsions SPA 2018'!A:A)-1)*12,"",OFFSET('Previsions SPA 2018'!A$1,INT((ROWS($2:180)-1)/12)+1,))</f>
        <v>145847</v>
      </c>
      <c r="B180" s="7" t="str">
        <f ca="1">OFFSET('Previsions SPA 2018'!B$1,INT((ROWS($2:180)-1)/12)+1,)&amp;""</f>
        <v>MICROTUFF BASE ROUGE</v>
      </c>
      <c r="C180" s="7" t="str">
        <f ca="1">IF(A180="","",OFFSET('Previsions SPA 2018'!A$1,,MOD(ROWS($2:180)-1,12)+2))</f>
        <v xml:space="preserve"> PRV NOV</v>
      </c>
      <c r="D180" s="7" t="str">
        <f ca="1">IFERROR((VLOOKUP(A180,'Previsions SPA 2018'!A:N,MOD(ROWS($2:180)-1,12)+3,0)&amp;"")*1,"")</f>
        <v/>
      </c>
    </row>
    <row r="181" spans="1:4" x14ac:dyDescent="0.25">
      <c r="A181" s="7">
        <f ca="1">IF(ROWS($2:181)&gt;(COUNTA('Previsions SPA 2018'!A:A)-1)*12,"",OFFSET('Previsions SPA 2018'!A$1,INT((ROWS($2:181)-1)/12)+1,))</f>
        <v>145847</v>
      </c>
      <c r="B181" s="7" t="str">
        <f ca="1">OFFSET('Previsions SPA 2018'!B$1,INT((ROWS($2:181)-1)/12)+1,)&amp;""</f>
        <v>MICROTUFF BASE ROUGE</v>
      </c>
      <c r="C181" s="7" t="str">
        <f ca="1">IF(A181="","",OFFSET('Previsions SPA 2018'!A$1,,MOD(ROWS($2:181)-1,12)+2))</f>
        <v xml:space="preserve"> PRV DEC</v>
      </c>
      <c r="D181" s="7" t="str">
        <f ca="1">IFERROR((VLOOKUP(A181,'Previsions SPA 2018'!A:N,MOD(ROWS($2:181)-1,12)+3,0)&amp;"")*1,"")</f>
        <v/>
      </c>
    </row>
    <row r="182" spans="1:4" x14ac:dyDescent="0.25">
      <c r="A182" s="7">
        <f ca="1">IF(ROWS($2:182)&gt;(COUNTA('Previsions SPA 2018'!A:A)-1)*12,"",OFFSET('Previsions SPA 2018'!A$1,INT((ROWS($2:182)-1)/12)+1,))</f>
        <v>145848</v>
      </c>
      <c r="B182" s="7" t="str">
        <f ca="1">OFFSET('Previsions SPA 2018'!B$1,INT((ROWS($2:182)-1)/12)+1,)&amp;""</f>
        <v>MICROTUFF BASE JAUNE</v>
      </c>
      <c r="C182" s="7" t="str">
        <f ca="1">IF(A182="","",OFFSET('Previsions SPA 2018'!A$1,,MOD(ROWS($2:182)-1,12)+2))</f>
        <v xml:space="preserve"> PRV JAN</v>
      </c>
      <c r="D182" s="7" t="str">
        <f ca="1">IFERROR((VLOOKUP(A182,'Previsions SPA 2018'!A:N,MOD(ROWS($2:182)-1,12)+3,0)&amp;"")*1,"")</f>
        <v/>
      </c>
    </row>
    <row r="183" spans="1:4" x14ac:dyDescent="0.25">
      <c r="A183" s="7">
        <f ca="1">IF(ROWS($2:183)&gt;(COUNTA('Previsions SPA 2018'!A:A)-1)*12,"",OFFSET('Previsions SPA 2018'!A$1,INT((ROWS($2:183)-1)/12)+1,))</f>
        <v>145848</v>
      </c>
      <c r="B183" s="7" t="str">
        <f ca="1">OFFSET('Previsions SPA 2018'!B$1,INT((ROWS($2:183)-1)/12)+1,)&amp;""</f>
        <v>MICROTUFF BASE JAUNE</v>
      </c>
      <c r="C183" s="7" t="str">
        <f ca="1">IF(A183="","",OFFSET('Previsions SPA 2018'!A$1,,MOD(ROWS($2:183)-1,12)+2))</f>
        <v xml:space="preserve"> PRV FEV</v>
      </c>
      <c r="D183" s="7" t="str">
        <f ca="1">IFERROR((VLOOKUP(A183,'Previsions SPA 2018'!A:N,MOD(ROWS($2:183)-1,12)+3,0)&amp;"")*1,"")</f>
        <v/>
      </c>
    </row>
    <row r="184" spans="1:4" x14ac:dyDescent="0.25">
      <c r="A184" s="7">
        <f ca="1">IF(ROWS($2:184)&gt;(COUNTA('Previsions SPA 2018'!A:A)-1)*12,"",OFFSET('Previsions SPA 2018'!A$1,INT((ROWS($2:184)-1)/12)+1,))</f>
        <v>145848</v>
      </c>
      <c r="B184" s="7" t="str">
        <f ca="1">OFFSET('Previsions SPA 2018'!B$1,INT((ROWS($2:184)-1)/12)+1,)&amp;""</f>
        <v>MICROTUFF BASE JAUNE</v>
      </c>
      <c r="C184" s="7" t="str">
        <f ca="1">IF(A184="","",OFFSET('Previsions SPA 2018'!A$1,,MOD(ROWS($2:184)-1,12)+2))</f>
        <v xml:space="preserve"> PRV MARS</v>
      </c>
      <c r="D184" s="7">
        <f ca="1">IFERROR((VLOOKUP(A184,'Previsions SPA 2018'!A:N,MOD(ROWS($2:184)-1,12)+3,0)&amp;"")*1,"")</f>
        <v>20</v>
      </c>
    </row>
    <row r="185" spans="1:4" x14ac:dyDescent="0.25">
      <c r="A185" s="7">
        <f ca="1">IF(ROWS($2:185)&gt;(COUNTA('Previsions SPA 2018'!A:A)-1)*12,"",OFFSET('Previsions SPA 2018'!A$1,INT((ROWS($2:185)-1)/12)+1,))</f>
        <v>145848</v>
      </c>
      <c r="B185" s="7" t="str">
        <f ca="1">OFFSET('Previsions SPA 2018'!B$1,INT((ROWS($2:185)-1)/12)+1,)&amp;""</f>
        <v>MICROTUFF BASE JAUNE</v>
      </c>
      <c r="C185" s="7" t="str">
        <f ca="1">IF(A185="","",OFFSET('Previsions SPA 2018'!A$1,,MOD(ROWS($2:185)-1,12)+2))</f>
        <v xml:space="preserve"> PRV AVR</v>
      </c>
      <c r="D185" s="7" t="str">
        <f ca="1">IFERROR((VLOOKUP(A185,'Previsions SPA 2018'!A:N,MOD(ROWS($2:185)-1,12)+3,0)&amp;"")*1,"")</f>
        <v/>
      </c>
    </row>
    <row r="186" spans="1:4" x14ac:dyDescent="0.25">
      <c r="A186" s="7">
        <f ca="1">IF(ROWS($2:186)&gt;(COUNTA('Previsions SPA 2018'!A:A)-1)*12,"",OFFSET('Previsions SPA 2018'!A$1,INT((ROWS($2:186)-1)/12)+1,))</f>
        <v>145848</v>
      </c>
      <c r="B186" s="7" t="str">
        <f ca="1">OFFSET('Previsions SPA 2018'!B$1,INT((ROWS($2:186)-1)/12)+1,)&amp;""</f>
        <v>MICROTUFF BASE JAUNE</v>
      </c>
      <c r="C186" s="7" t="str">
        <f ca="1">IF(A186="","",OFFSET('Previsions SPA 2018'!A$1,,MOD(ROWS($2:186)-1,12)+2))</f>
        <v xml:space="preserve"> PRV Mai</v>
      </c>
      <c r="D186" s="7">
        <f ca="1">IFERROR((VLOOKUP(A186,'Previsions SPA 2018'!A:N,MOD(ROWS($2:186)-1,12)+3,0)&amp;"")*1,"")</f>
        <v>7</v>
      </c>
    </row>
    <row r="187" spans="1:4" x14ac:dyDescent="0.25">
      <c r="A187" s="7">
        <f ca="1">IF(ROWS($2:187)&gt;(COUNTA('Previsions SPA 2018'!A:A)-1)*12,"",OFFSET('Previsions SPA 2018'!A$1,INT((ROWS($2:187)-1)/12)+1,))</f>
        <v>145848</v>
      </c>
      <c r="B187" s="7" t="str">
        <f ca="1">OFFSET('Previsions SPA 2018'!B$1,INT((ROWS($2:187)-1)/12)+1,)&amp;""</f>
        <v>MICROTUFF BASE JAUNE</v>
      </c>
      <c r="C187" s="7" t="str">
        <f ca="1">IF(A187="","",OFFSET('Previsions SPA 2018'!A$1,,MOD(ROWS($2:187)-1,12)+2))</f>
        <v xml:space="preserve"> PRV JUIN</v>
      </c>
      <c r="D187" s="7" t="str">
        <f ca="1">IFERROR((VLOOKUP(A187,'Previsions SPA 2018'!A:N,MOD(ROWS($2:187)-1,12)+3,0)&amp;"")*1,"")</f>
        <v/>
      </c>
    </row>
    <row r="188" spans="1:4" x14ac:dyDescent="0.25">
      <c r="A188" s="7">
        <f ca="1">IF(ROWS($2:188)&gt;(COUNTA('Previsions SPA 2018'!A:A)-1)*12,"",OFFSET('Previsions SPA 2018'!A$1,INT((ROWS($2:188)-1)/12)+1,))</f>
        <v>145848</v>
      </c>
      <c r="B188" s="7" t="str">
        <f ca="1">OFFSET('Previsions SPA 2018'!B$1,INT((ROWS($2:188)-1)/12)+1,)&amp;""</f>
        <v>MICROTUFF BASE JAUNE</v>
      </c>
      <c r="C188" s="7" t="str">
        <f ca="1">IF(A188="","",OFFSET('Previsions SPA 2018'!A$1,,MOD(ROWS($2:188)-1,12)+2))</f>
        <v xml:space="preserve"> PRV JUILL</v>
      </c>
      <c r="D188" s="7" t="str">
        <f ca="1">IFERROR((VLOOKUP(A188,'Previsions SPA 2018'!A:N,MOD(ROWS($2:188)-1,12)+3,0)&amp;"")*1,"")</f>
        <v/>
      </c>
    </row>
    <row r="189" spans="1:4" x14ac:dyDescent="0.25">
      <c r="A189" s="7">
        <f ca="1">IF(ROWS($2:189)&gt;(COUNTA('Previsions SPA 2018'!A:A)-1)*12,"",OFFSET('Previsions SPA 2018'!A$1,INT((ROWS($2:189)-1)/12)+1,))</f>
        <v>145848</v>
      </c>
      <c r="B189" s="7" t="str">
        <f ca="1">OFFSET('Previsions SPA 2018'!B$1,INT((ROWS($2:189)-1)/12)+1,)&amp;""</f>
        <v>MICROTUFF BASE JAUNE</v>
      </c>
      <c r="C189" s="7" t="str">
        <f ca="1">IF(A189="","",OFFSET('Previsions SPA 2018'!A$1,,MOD(ROWS($2:189)-1,12)+2))</f>
        <v xml:space="preserve"> PRV AOUT</v>
      </c>
      <c r="D189" s="7" t="str">
        <f ca="1">IFERROR((VLOOKUP(A189,'Previsions SPA 2018'!A:N,MOD(ROWS($2:189)-1,12)+3,0)&amp;"")*1,"")</f>
        <v/>
      </c>
    </row>
    <row r="190" spans="1:4" x14ac:dyDescent="0.25">
      <c r="A190" s="7">
        <f ca="1">IF(ROWS($2:190)&gt;(COUNTA('Previsions SPA 2018'!A:A)-1)*12,"",OFFSET('Previsions SPA 2018'!A$1,INT((ROWS($2:190)-1)/12)+1,))</f>
        <v>145848</v>
      </c>
      <c r="B190" s="7" t="str">
        <f ca="1">OFFSET('Previsions SPA 2018'!B$1,INT((ROWS($2:190)-1)/12)+1,)&amp;""</f>
        <v>MICROTUFF BASE JAUNE</v>
      </c>
      <c r="C190" s="7" t="str">
        <f ca="1">IF(A190="","",OFFSET('Previsions SPA 2018'!A$1,,MOD(ROWS($2:190)-1,12)+2))</f>
        <v xml:space="preserve"> PRV SEPT</v>
      </c>
      <c r="D190" s="7">
        <f ca="1">IFERROR((VLOOKUP(A190,'Previsions SPA 2018'!A:N,MOD(ROWS($2:190)-1,12)+3,0)&amp;"")*1,"")</f>
        <v>20</v>
      </c>
    </row>
    <row r="191" spans="1:4" x14ac:dyDescent="0.25">
      <c r="A191" s="7">
        <f ca="1">IF(ROWS($2:191)&gt;(COUNTA('Previsions SPA 2018'!A:A)-1)*12,"",OFFSET('Previsions SPA 2018'!A$1,INT((ROWS($2:191)-1)/12)+1,))</f>
        <v>145848</v>
      </c>
      <c r="B191" s="7" t="str">
        <f ca="1">OFFSET('Previsions SPA 2018'!B$1,INT((ROWS($2:191)-1)/12)+1,)&amp;""</f>
        <v>MICROTUFF BASE JAUNE</v>
      </c>
      <c r="C191" s="7" t="str">
        <f ca="1">IF(A191="","",OFFSET('Previsions SPA 2018'!A$1,,MOD(ROWS($2:191)-1,12)+2))</f>
        <v xml:space="preserve"> PRV OCT</v>
      </c>
      <c r="D191" s="7" t="str">
        <f ca="1">IFERROR((VLOOKUP(A191,'Previsions SPA 2018'!A:N,MOD(ROWS($2:191)-1,12)+3,0)&amp;"")*1,"")</f>
        <v/>
      </c>
    </row>
    <row r="192" spans="1:4" x14ac:dyDescent="0.25">
      <c r="A192" s="7">
        <f ca="1">IF(ROWS($2:192)&gt;(COUNTA('Previsions SPA 2018'!A:A)-1)*12,"",OFFSET('Previsions SPA 2018'!A$1,INT((ROWS($2:192)-1)/12)+1,))</f>
        <v>145848</v>
      </c>
      <c r="B192" s="7" t="str">
        <f ca="1">OFFSET('Previsions SPA 2018'!B$1,INT((ROWS($2:192)-1)/12)+1,)&amp;""</f>
        <v>MICROTUFF BASE JAUNE</v>
      </c>
      <c r="C192" s="7" t="str">
        <f ca="1">IF(A192="","",OFFSET('Previsions SPA 2018'!A$1,,MOD(ROWS($2:192)-1,12)+2))</f>
        <v xml:space="preserve"> PRV NOV</v>
      </c>
      <c r="D192" s="7" t="str">
        <f ca="1">IFERROR((VLOOKUP(A192,'Previsions SPA 2018'!A:N,MOD(ROWS($2:192)-1,12)+3,0)&amp;"")*1,"")</f>
        <v/>
      </c>
    </row>
    <row r="193" spans="1:4" x14ac:dyDescent="0.25">
      <c r="A193" s="7">
        <f ca="1">IF(ROWS($2:193)&gt;(COUNTA('Previsions SPA 2018'!A:A)-1)*12,"",OFFSET('Previsions SPA 2018'!A$1,INT((ROWS($2:193)-1)/12)+1,))</f>
        <v>145848</v>
      </c>
      <c r="B193" s="7" t="str">
        <f ca="1">OFFSET('Previsions SPA 2018'!B$1,INT((ROWS($2:193)-1)/12)+1,)&amp;""</f>
        <v>MICROTUFF BASE JAUNE</v>
      </c>
      <c r="C193" s="7" t="str">
        <f ca="1">IF(A193="","",OFFSET('Previsions SPA 2018'!A$1,,MOD(ROWS($2:193)-1,12)+2))</f>
        <v xml:space="preserve"> PRV DEC</v>
      </c>
      <c r="D193" s="7" t="str">
        <f ca="1">IFERROR((VLOOKUP(A193,'Previsions SPA 2018'!A:N,MOD(ROWS($2:193)-1,12)+3,0)&amp;"")*1,"")</f>
        <v/>
      </c>
    </row>
    <row r="194" spans="1:4" x14ac:dyDescent="0.25">
      <c r="A194" s="7">
        <f ca="1">IF(ROWS($2:194)&gt;(COUNTA('Previsions SPA 2018'!A:A)-1)*12,"",OFFSET('Previsions SPA 2018'!A$1,INT((ROWS($2:194)-1)/12)+1,))</f>
        <v>145849</v>
      </c>
      <c r="B194" s="7" t="str">
        <f ca="1">OFFSET('Previsions SPA 2018'!B$1,INT((ROWS($2:194)-1)/12)+1,)&amp;""</f>
        <v>MICROTUFF BASE VERTE</v>
      </c>
      <c r="C194" s="7" t="str">
        <f ca="1">IF(A194="","",OFFSET('Previsions SPA 2018'!A$1,,MOD(ROWS($2:194)-1,12)+2))</f>
        <v xml:space="preserve"> PRV JAN</v>
      </c>
      <c r="D194" s="7" t="str">
        <f ca="1">IFERROR((VLOOKUP(A194,'Previsions SPA 2018'!A:N,MOD(ROWS($2:194)-1,12)+3,0)&amp;"")*1,"")</f>
        <v/>
      </c>
    </row>
    <row r="195" spans="1:4" x14ac:dyDescent="0.25">
      <c r="A195" s="7">
        <f ca="1">IF(ROWS($2:195)&gt;(COUNTA('Previsions SPA 2018'!A:A)-1)*12,"",OFFSET('Previsions SPA 2018'!A$1,INT((ROWS($2:195)-1)/12)+1,))</f>
        <v>145849</v>
      </c>
      <c r="B195" s="7" t="str">
        <f ca="1">OFFSET('Previsions SPA 2018'!B$1,INT((ROWS($2:195)-1)/12)+1,)&amp;""</f>
        <v>MICROTUFF BASE VERTE</v>
      </c>
      <c r="C195" s="7" t="str">
        <f ca="1">IF(A195="","",OFFSET('Previsions SPA 2018'!A$1,,MOD(ROWS($2:195)-1,12)+2))</f>
        <v xml:space="preserve"> PRV FEV</v>
      </c>
      <c r="D195" s="7">
        <f ca="1">IFERROR((VLOOKUP(A195,'Previsions SPA 2018'!A:N,MOD(ROWS($2:195)-1,12)+3,0)&amp;"")*1,"")</f>
        <v>1</v>
      </c>
    </row>
    <row r="196" spans="1:4" x14ac:dyDescent="0.25">
      <c r="A196" s="7">
        <f ca="1">IF(ROWS($2:196)&gt;(COUNTA('Previsions SPA 2018'!A:A)-1)*12,"",OFFSET('Previsions SPA 2018'!A$1,INT((ROWS($2:196)-1)/12)+1,))</f>
        <v>145849</v>
      </c>
      <c r="B196" s="7" t="str">
        <f ca="1">OFFSET('Previsions SPA 2018'!B$1,INT((ROWS($2:196)-1)/12)+1,)&amp;""</f>
        <v>MICROTUFF BASE VERTE</v>
      </c>
      <c r="C196" s="7" t="str">
        <f ca="1">IF(A196="","",OFFSET('Previsions SPA 2018'!A$1,,MOD(ROWS($2:196)-1,12)+2))</f>
        <v xml:space="preserve"> PRV MARS</v>
      </c>
      <c r="D196" s="7">
        <f ca="1">IFERROR((VLOOKUP(A196,'Previsions SPA 2018'!A:N,MOD(ROWS($2:196)-1,12)+3,0)&amp;"")*1,"")</f>
        <v>20</v>
      </c>
    </row>
    <row r="197" spans="1:4" x14ac:dyDescent="0.25">
      <c r="A197" s="7">
        <f ca="1">IF(ROWS($2:197)&gt;(COUNTA('Previsions SPA 2018'!A:A)-1)*12,"",OFFSET('Previsions SPA 2018'!A$1,INT((ROWS($2:197)-1)/12)+1,))</f>
        <v>145849</v>
      </c>
      <c r="B197" s="7" t="str">
        <f ca="1">OFFSET('Previsions SPA 2018'!B$1,INT((ROWS($2:197)-1)/12)+1,)&amp;""</f>
        <v>MICROTUFF BASE VERTE</v>
      </c>
      <c r="C197" s="7" t="str">
        <f ca="1">IF(A197="","",OFFSET('Previsions SPA 2018'!A$1,,MOD(ROWS($2:197)-1,12)+2))</f>
        <v xml:space="preserve"> PRV AVR</v>
      </c>
      <c r="D197" s="7" t="str">
        <f ca="1">IFERROR((VLOOKUP(A197,'Previsions SPA 2018'!A:N,MOD(ROWS($2:197)-1,12)+3,0)&amp;"")*1,"")</f>
        <v/>
      </c>
    </row>
    <row r="198" spans="1:4" x14ac:dyDescent="0.25">
      <c r="A198" s="7">
        <f ca="1">IF(ROWS($2:198)&gt;(COUNTA('Previsions SPA 2018'!A:A)-1)*12,"",OFFSET('Previsions SPA 2018'!A$1,INT((ROWS($2:198)-1)/12)+1,))</f>
        <v>145849</v>
      </c>
      <c r="B198" s="7" t="str">
        <f ca="1">OFFSET('Previsions SPA 2018'!B$1,INT((ROWS($2:198)-1)/12)+1,)&amp;""</f>
        <v>MICROTUFF BASE VERTE</v>
      </c>
      <c r="C198" s="7" t="str">
        <f ca="1">IF(A198="","",OFFSET('Previsions SPA 2018'!A$1,,MOD(ROWS($2:198)-1,12)+2))</f>
        <v xml:space="preserve"> PRV Mai</v>
      </c>
      <c r="D198" s="7">
        <f ca="1">IFERROR((VLOOKUP(A198,'Previsions SPA 2018'!A:N,MOD(ROWS($2:198)-1,12)+3,0)&amp;"")*1,"")</f>
        <v>7</v>
      </c>
    </row>
    <row r="199" spans="1:4" x14ac:dyDescent="0.25">
      <c r="A199" s="7">
        <f ca="1">IF(ROWS($2:199)&gt;(COUNTA('Previsions SPA 2018'!A:A)-1)*12,"",OFFSET('Previsions SPA 2018'!A$1,INT((ROWS($2:199)-1)/12)+1,))</f>
        <v>145849</v>
      </c>
      <c r="B199" s="7" t="str">
        <f ca="1">OFFSET('Previsions SPA 2018'!B$1,INT((ROWS($2:199)-1)/12)+1,)&amp;""</f>
        <v>MICROTUFF BASE VERTE</v>
      </c>
      <c r="C199" s="7" t="str">
        <f ca="1">IF(A199="","",OFFSET('Previsions SPA 2018'!A$1,,MOD(ROWS($2:199)-1,12)+2))</f>
        <v xml:space="preserve"> PRV JUIN</v>
      </c>
      <c r="D199" s="7" t="str">
        <f ca="1">IFERROR((VLOOKUP(A199,'Previsions SPA 2018'!A:N,MOD(ROWS($2:199)-1,12)+3,0)&amp;"")*1,"")</f>
        <v/>
      </c>
    </row>
    <row r="200" spans="1:4" x14ac:dyDescent="0.25">
      <c r="A200" s="7">
        <f ca="1">IF(ROWS($2:200)&gt;(COUNTA('Previsions SPA 2018'!A:A)-1)*12,"",OFFSET('Previsions SPA 2018'!A$1,INT((ROWS($2:200)-1)/12)+1,))</f>
        <v>145849</v>
      </c>
      <c r="B200" s="7" t="str">
        <f ca="1">OFFSET('Previsions SPA 2018'!B$1,INT((ROWS($2:200)-1)/12)+1,)&amp;""</f>
        <v>MICROTUFF BASE VERTE</v>
      </c>
      <c r="C200" s="7" t="str">
        <f ca="1">IF(A200="","",OFFSET('Previsions SPA 2018'!A$1,,MOD(ROWS($2:200)-1,12)+2))</f>
        <v xml:space="preserve"> PRV JUILL</v>
      </c>
      <c r="D200" s="7" t="str">
        <f ca="1">IFERROR((VLOOKUP(A200,'Previsions SPA 2018'!A:N,MOD(ROWS($2:200)-1,12)+3,0)&amp;"")*1,"")</f>
        <v/>
      </c>
    </row>
    <row r="201" spans="1:4" x14ac:dyDescent="0.25">
      <c r="A201" s="7">
        <f ca="1">IF(ROWS($2:201)&gt;(COUNTA('Previsions SPA 2018'!A:A)-1)*12,"",OFFSET('Previsions SPA 2018'!A$1,INT((ROWS($2:201)-1)/12)+1,))</f>
        <v>145849</v>
      </c>
      <c r="B201" s="7" t="str">
        <f ca="1">OFFSET('Previsions SPA 2018'!B$1,INT((ROWS($2:201)-1)/12)+1,)&amp;""</f>
        <v>MICROTUFF BASE VERTE</v>
      </c>
      <c r="C201" s="7" t="str">
        <f ca="1">IF(A201="","",OFFSET('Previsions SPA 2018'!A$1,,MOD(ROWS($2:201)-1,12)+2))</f>
        <v xml:space="preserve"> PRV AOUT</v>
      </c>
      <c r="D201" s="7" t="str">
        <f ca="1">IFERROR((VLOOKUP(A201,'Previsions SPA 2018'!A:N,MOD(ROWS($2:201)-1,12)+3,0)&amp;"")*1,"")</f>
        <v/>
      </c>
    </row>
    <row r="202" spans="1:4" x14ac:dyDescent="0.25">
      <c r="A202" s="7">
        <f ca="1">IF(ROWS($2:202)&gt;(COUNTA('Previsions SPA 2018'!A:A)-1)*12,"",OFFSET('Previsions SPA 2018'!A$1,INT((ROWS($2:202)-1)/12)+1,))</f>
        <v>145849</v>
      </c>
      <c r="B202" s="7" t="str">
        <f ca="1">OFFSET('Previsions SPA 2018'!B$1,INT((ROWS($2:202)-1)/12)+1,)&amp;""</f>
        <v>MICROTUFF BASE VERTE</v>
      </c>
      <c r="C202" s="7" t="str">
        <f ca="1">IF(A202="","",OFFSET('Previsions SPA 2018'!A$1,,MOD(ROWS($2:202)-1,12)+2))</f>
        <v xml:space="preserve"> PRV SEPT</v>
      </c>
      <c r="D202" s="7">
        <f ca="1">IFERROR((VLOOKUP(A202,'Previsions SPA 2018'!A:N,MOD(ROWS($2:202)-1,12)+3,0)&amp;"")*1,"")</f>
        <v>20</v>
      </c>
    </row>
    <row r="203" spans="1:4" x14ac:dyDescent="0.25">
      <c r="A203" s="7">
        <f ca="1">IF(ROWS($2:203)&gt;(COUNTA('Previsions SPA 2018'!A:A)-1)*12,"",OFFSET('Previsions SPA 2018'!A$1,INT((ROWS($2:203)-1)/12)+1,))</f>
        <v>145849</v>
      </c>
      <c r="B203" s="7" t="str">
        <f ca="1">OFFSET('Previsions SPA 2018'!B$1,INT((ROWS($2:203)-1)/12)+1,)&amp;""</f>
        <v>MICROTUFF BASE VERTE</v>
      </c>
      <c r="C203" s="7" t="str">
        <f ca="1">IF(A203="","",OFFSET('Previsions SPA 2018'!A$1,,MOD(ROWS($2:203)-1,12)+2))</f>
        <v xml:space="preserve"> PRV OCT</v>
      </c>
      <c r="D203" s="7" t="str">
        <f ca="1">IFERROR((VLOOKUP(A203,'Previsions SPA 2018'!A:N,MOD(ROWS($2:203)-1,12)+3,0)&amp;"")*1,"")</f>
        <v/>
      </c>
    </row>
    <row r="204" spans="1:4" x14ac:dyDescent="0.25">
      <c r="A204" s="7">
        <f ca="1">IF(ROWS($2:204)&gt;(COUNTA('Previsions SPA 2018'!A:A)-1)*12,"",OFFSET('Previsions SPA 2018'!A$1,INT((ROWS($2:204)-1)/12)+1,))</f>
        <v>145849</v>
      </c>
      <c r="B204" s="7" t="str">
        <f ca="1">OFFSET('Previsions SPA 2018'!B$1,INT((ROWS($2:204)-1)/12)+1,)&amp;""</f>
        <v>MICROTUFF BASE VERTE</v>
      </c>
      <c r="C204" s="7" t="str">
        <f ca="1">IF(A204="","",OFFSET('Previsions SPA 2018'!A$1,,MOD(ROWS($2:204)-1,12)+2))</f>
        <v xml:space="preserve"> PRV NOV</v>
      </c>
      <c r="D204" s="7" t="str">
        <f ca="1">IFERROR((VLOOKUP(A204,'Previsions SPA 2018'!A:N,MOD(ROWS($2:204)-1,12)+3,0)&amp;"")*1,"")</f>
        <v/>
      </c>
    </row>
    <row r="205" spans="1:4" x14ac:dyDescent="0.25">
      <c r="A205" s="7">
        <f ca="1">IF(ROWS($2:205)&gt;(COUNTA('Previsions SPA 2018'!A:A)-1)*12,"",OFFSET('Previsions SPA 2018'!A$1,INT((ROWS($2:205)-1)/12)+1,))</f>
        <v>145849</v>
      </c>
      <c r="B205" s="7" t="str">
        <f ca="1">OFFSET('Previsions SPA 2018'!B$1,INT((ROWS($2:205)-1)/12)+1,)&amp;""</f>
        <v>MICROTUFF BASE VERTE</v>
      </c>
      <c r="C205" s="7" t="str">
        <f ca="1">IF(A205="","",OFFSET('Previsions SPA 2018'!A$1,,MOD(ROWS($2:205)-1,12)+2))</f>
        <v xml:space="preserve"> PRV DEC</v>
      </c>
      <c r="D205" s="7" t="str">
        <f ca="1">IFERROR((VLOOKUP(A205,'Previsions SPA 2018'!A:N,MOD(ROWS($2:205)-1,12)+3,0)&amp;"")*1,"")</f>
        <v/>
      </c>
    </row>
    <row r="206" spans="1:4" x14ac:dyDescent="0.25">
      <c r="A206" s="7">
        <f ca="1">IF(ROWS($2:206)&gt;(COUNTA('Previsions SPA 2018'!A:A)-1)*12,"",OFFSET('Previsions SPA 2018'!A$1,INT((ROWS($2:206)-1)/12)+1,))</f>
        <v>316340</v>
      </c>
      <c r="B206" s="7" t="str">
        <f ca="1">OFFSET('Previsions SPA 2018'!B$1,INT((ROWS($2:206)-1)/12)+1,)&amp;""</f>
        <v>Savon mousse KLEENEX</v>
      </c>
      <c r="C206" s="7" t="str">
        <f ca="1">IF(A206="","",OFFSET('Previsions SPA 2018'!A$1,,MOD(ROWS($2:206)-1,12)+2))</f>
        <v xml:space="preserve"> PRV JAN</v>
      </c>
      <c r="D206" s="7" t="str">
        <f ca="1">IFERROR((VLOOKUP(A206,'Previsions SPA 2018'!A:N,MOD(ROWS($2:206)-1,12)+3,0)&amp;"")*1,"")</f>
        <v/>
      </c>
    </row>
    <row r="207" spans="1:4" x14ac:dyDescent="0.25">
      <c r="A207" s="7">
        <f ca="1">IF(ROWS($2:207)&gt;(COUNTA('Previsions SPA 2018'!A:A)-1)*12,"",OFFSET('Previsions SPA 2018'!A$1,INT((ROWS($2:207)-1)/12)+1,))</f>
        <v>316340</v>
      </c>
      <c r="B207" s="7" t="str">
        <f ca="1">OFFSET('Previsions SPA 2018'!B$1,INT((ROWS($2:207)-1)/12)+1,)&amp;""</f>
        <v>Savon mousse KLEENEX</v>
      </c>
      <c r="C207" s="7" t="str">
        <f ca="1">IF(A207="","",OFFSET('Previsions SPA 2018'!A$1,,MOD(ROWS($2:207)-1,12)+2))</f>
        <v xml:space="preserve"> PRV FEV</v>
      </c>
      <c r="D207" s="7" t="str">
        <f ca="1">IFERROR((VLOOKUP(A207,'Previsions SPA 2018'!A:N,MOD(ROWS($2:207)-1,12)+3,0)&amp;"")*1,"")</f>
        <v/>
      </c>
    </row>
    <row r="208" spans="1:4" x14ac:dyDescent="0.25">
      <c r="A208" s="7">
        <f ca="1">IF(ROWS($2:208)&gt;(COUNTA('Previsions SPA 2018'!A:A)-1)*12,"",OFFSET('Previsions SPA 2018'!A$1,INT((ROWS($2:208)-1)/12)+1,))</f>
        <v>316340</v>
      </c>
      <c r="B208" s="7" t="str">
        <f ca="1">OFFSET('Previsions SPA 2018'!B$1,INT((ROWS($2:208)-1)/12)+1,)&amp;""</f>
        <v>Savon mousse KLEENEX</v>
      </c>
      <c r="C208" s="7" t="str">
        <f ca="1">IF(A208="","",OFFSET('Previsions SPA 2018'!A$1,,MOD(ROWS($2:208)-1,12)+2))</f>
        <v xml:space="preserve"> PRV MARS</v>
      </c>
      <c r="D208" s="7" t="str">
        <f ca="1">IFERROR((VLOOKUP(A208,'Previsions SPA 2018'!A:N,MOD(ROWS($2:208)-1,12)+3,0)&amp;"")*1,"")</f>
        <v/>
      </c>
    </row>
    <row r="209" spans="1:4" x14ac:dyDescent="0.25">
      <c r="A209" s="7">
        <f ca="1">IF(ROWS($2:209)&gt;(COUNTA('Previsions SPA 2018'!A:A)-1)*12,"",OFFSET('Previsions SPA 2018'!A$1,INT((ROWS($2:209)-1)/12)+1,))</f>
        <v>316340</v>
      </c>
      <c r="B209" s="7" t="str">
        <f ca="1">OFFSET('Previsions SPA 2018'!B$1,INT((ROWS($2:209)-1)/12)+1,)&amp;""</f>
        <v>Savon mousse KLEENEX</v>
      </c>
      <c r="C209" s="7" t="str">
        <f ca="1">IF(A209="","",OFFSET('Previsions SPA 2018'!A$1,,MOD(ROWS($2:209)-1,12)+2))</f>
        <v xml:space="preserve"> PRV AVR</v>
      </c>
      <c r="D209" s="7">
        <f ca="1">IFERROR((VLOOKUP(A209,'Previsions SPA 2018'!A:N,MOD(ROWS($2:209)-1,12)+3,0)&amp;"")*1,"")</f>
        <v>5</v>
      </c>
    </row>
    <row r="210" spans="1:4" x14ac:dyDescent="0.25">
      <c r="A210" s="7">
        <f ca="1">IF(ROWS($2:210)&gt;(COUNTA('Previsions SPA 2018'!A:A)-1)*12,"",OFFSET('Previsions SPA 2018'!A$1,INT((ROWS($2:210)-1)/12)+1,))</f>
        <v>316340</v>
      </c>
      <c r="B210" s="7" t="str">
        <f ca="1">OFFSET('Previsions SPA 2018'!B$1,INT((ROWS($2:210)-1)/12)+1,)&amp;""</f>
        <v>Savon mousse KLEENEX</v>
      </c>
      <c r="C210" s="7" t="str">
        <f ca="1">IF(A210="","",OFFSET('Previsions SPA 2018'!A$1,,MOD(ROWS($2:210)-1,12)+2))</f>
        <v xml:space="preserve"> PRV Mai</v>
      </c>
      <c r="D210" s="7">
        <f ca="1">IFERROR((VLOOKUP(A210,'Previsions SPA 2018'!A:N,MOD(ROWS($2:210)-1,12)+3,0)&amp;"")*1,"")</f>
        <v>5</v>
      </c>
    </row>
    <row r="211" spans="1:4" x14ac:dyDescent="0.25">
      <c r="A211" s="7">
        <f ca="1">IF(ROWS($2:211)&gt;(COUNTA('Previsions SPA 2018'!A:A)-1)*12,"",OFFSET('Previsions SPA 2018'!A$1,INT((ROWS($2:211)-1)/12)+1,))</f>
        <v>316340</v>
      </c>
      <c r="B211" s="7" t="str">
        <f ca="1">OFFSET('Previsions SPA 2018'!B$1,INT((ROWS($2:211)-1)/12)+1,)&amp;""</f>
        <v>Savon mousse KLEENEX</v>
      </c>
      <c r="C211" s="7" t="str">
        <f ca="1">IF(A211="","",OFFSET('Previsions SPA 2018'!A$1,,MOD(ROWS($2:211)-1,12)+2))</f>
        <v xml:space="preserve"> PRV JUIN</v>
      </c>
      <c r="D211" s="7">
        <f ca="1">IFERROR((VLOOKUP(A211,'Previsions SPA 2018'!A:N,MOD(ROWS($2:211)-1,12)+3,0)&amp;"")*1,"")</f>
        <v>7</v>
      </c>
    </row>
    <row r="212" spans="1:4" x14ac:dyDescent="0.25">
      <c r="A212" s="7">
        <f ca="1">IF(ROWS($2:212)&gt;(COUNTA('Previsions SPA 2018'!A:A)-1)*12,"",OFFSET('Previsions SPA 2018'!A$1,INT((ROWS($2:212)-1)/12)+1,))</f>
        <v>316340</v>
      </c>
      <c r="B212" s="7" t="str">
        <f ca="1">OFFSET('Previsions SPA 2018'!B$1,INT((ROWS($2:212)-1)/12)+1,)&amp;""</f>
        <v>Savon mousse KLEENEX</v>
      </c>
      <c r="C212" s="7" t="str">
        <f ca="1">IF(A212="","",OFFSET('Previsions SPA 2018'!A$1,,MOD(ROWS($2:212)-1,12)+2))</f>
        <v xml:space="preserve"> PRV JUILL</v>
      </c>
      <c r="D212" s="7">
        <f ca="1">IFERROR((VLOOKUP(A212,'Previsions SPA 2018'!A:N,MOD(ROWS($2:212)-1,12)+3,0)&amp;"")*1,"")</f>
        <v>9</v>
      </c>
    </row>
    <row r="213" spans="1:4" x14ac:dyDescent="0.25">
      <c r="A213" s="7">
        <f ca="1">IF(ROWS($2:213)&gt;(COUNTA('Previsions SPA 2018'!A:A)-1)*12,"",OFFSET('Previsions SPA 2018'!A$1,INT((ROWS($2:213)-1)/12)+1,))</f>
        <v>316340</v>
      </c>
      <c r="B213" s="7" t="str">
        <f ca="1">OFFSET('Previsions SPA 2018'!B$1,INT((ROWS($2:213)-1)/12)+1,)&amp;""</f>
        <v>Savon mousse KLEENEX</v>
      </c>
      <c r="C213" s="7" t="str">
        <f ca="1">IF(A213="","",OFFSET('Previsions SPA 2018'!A$1,,MOD(ROWS($2:213)-1,12)+2))</f>
        <v xml:space="preserve"> PRV AOUT</v>
      </c>
      <c r="D213" s="7">
        <f ca="1">IFERROR((VLOOKUP(A213,'Previsions SPA 2018'!A:N,MOD(ROWS($2:213)-1,12)+3,0)&amp;"")*1,"")</f>
        <v>9</v>
      </c>
    </row>
    <row r="214" spans="1:4" x14ac:dyDescent="0.25">
      <c r="A214" s="7">
        <f ca="1">IF(ROWS($2:214)&gt;(COUNTA('Previsions SPA 2018'!A:A)-1)*12,"",OFFSET('Previsions SPA 2018'!A$1,INT((ROWS($2:214)-1)/12)+1,))</f>
        <v>316340</v>
      </c>
      <c r="B214" s="7" t="str">
        <f ca="1">OFFSET('Previsions SPA 2018'!B$1,INT((ROWS($2:214)-1)/12)+1,)&amp;""</f>
        <v>Savon mousse KLEENEX</v>
      </c>
      <c r="C214" s="7" t="str">
        <f ca="1">IF(A214="","",OFFSET('Previsions SPA 2018'!A$1,,MOD(ROWS($2:214)-1,12)+2))</f>
        <v xml:space="preserve"> PRV SEPT</v>
      </c>
      <c r="D214" s="7">
        <f ca="1">IFERROR((VLOOKUP(A214,'Previsions SPA 2018'!A:N,MOD(ROWS($2:214)-1,12)+3,0)&amp;"")*1,"")</f>
        <v>9</v>
      </c>
    </row>
    <row r="215" spans="1:4" x14ac:dyDescent="0.25">
      <c r="A215" s="7">
        <f ca="1">IF(ROWS($2:215)&gt;(COUNTA('Previsions SPA 2018'!A:A)-1)*12,"",OFFSET('Previsions SPA 2018'!A$1,INT((ROWS($2:215)-1)/12)+1,))</f>
        <v>316340</v>
      </c>
      <c r="B215" s="7" t="str">
        <f ca="1">OFFSET('Previsions SPA 2018'!B$1,INT((ROWS($2:215)-1)/12)+1,)&amp;""</f>
        <v>Savon mousse KLEENEX</v>
      </c>
      <c r="C215" s="7" t="str">
        <f ca="1">IF(A215="","",OFFSET('Previsions SPA 2018'!A$1,,MOD(ROWS($2:215)-1,12)+2))</f>
        <v xml:space="preserve"> PRV OCT</v>
      </c>
      <c r="D215" s="7">
        <f ca="1">IFERROR((VLOOKUP(A215,'Previsions SPA 2018'!A:N,MOD(ROWS($2:215)-1,12)+3,0)&amp;"")*1,"")</f>
        <v>7</v>
      </c>
    </row>
    <row r="216" spans="1:4" x14ac:dyDescent="0.25">
      <c r="A216" s="7">
        <f ca="1">IF(ROWS($2:216)&gt;(COUNTA('Previsions SPA 2018'!A:A)-1)*12,"",OFFSET('Previsions SPA 2018'!A$1,INT((ROWS($2:216)-1)/12)+1,))</f>
        <v>316340</v>
      </c>
      <c r="B216" s="7" t="str">
        <f ca="1">OFFSET('Previsions SPA 2018'!B$1,INT((ROWS($2:216)-1)/12)+1,)&amp;""</f>
        <v>Savon mousse KLEENEX</v>
      </c>
      <c r="C216" s="7" t="str">
        <f ca="1">IF(A216="","",OFFSET('Previsions SPA 2018'!A$1,,MOD(ROWS($2:216)-1,12)+2))</f>
        <v xml:space="preserve"> PRV NOV</v>
      </c>
      <c r="D216" s="7">
        <f ca="1">IFERROR((VLOOKUP(A216,'Previsions SPA 2018'!A:N,MOD(ROWS($2:216)-1,12)+3,0)&amp;"")*1,"")</f>
        <v>2</v>
      </c>
    </row>
    <row r="217" spans="1:4" x14ac:dyDescent="0.25">
      <c r="A217" s="7">
        <f ca="1">IF(ROWS($2:217)&gt;(COUNTA('Previsions SPA 2018'!A:A)-1)*12,"",OFFSET('Previsions SPA 2018'!A$1,INT((ROWS($2:217)-1)/12)+1,))</f>
        <v>316340</v>
      </c>
      <c r="B217" s="7" t="str">
        <f ca="1">OFFSET('Previsions SPA 2018'!B$1,INT((ROWS($2:217)-1)/12)+1,)&amp;""</f>
        <v>Savon mousse KLEENEX</v>
      </c>
      <c r="C217" s="7" t="str">
        <f ca="1">IF(A217="","",OFFSET('Previsions SPA 2018'!A$1,,MOD(ROWS($2:217)-1,12)+2))</f>
        <v xml:space="preserve"> PRV DEC</v>
      </c>
      <c r="D217" s="7">
        <f ca="1">IFERROR((VLOOKUP(A217,'Previsions SPA 2018'!A:N,MOD(ROWS($2:217)-1,12)+3,0)&amp;"")*1,"")</f>
        <v>1</v>
      </c>
    </row>
    <row r="218" spans="1:4" x14ac:dyDescent="0.25">
      <c r="A218" s="7">
        <f ca="1">IF(ROWS($2:218)&gt;(COUNTA('Previsions SPA 2018'!A:A)-1)*12,"",OFFSET('Previsions SPA 2018'!A$1,INT((ROWS($2:218)-1)/12)+1,))</f>
        <v>500117</v>
      </c>
      <c r="B218" s="7" t="str">
        <f ca="1">OFFSET('Previsions SPA 2018'!B$1,INT((ROWS($2:218)-1)/12)+1,)&amp;""</f>
        <v>EVOLUTION MANCHE TÉLESCOPIQUE</v>
      </c>
      <c r="C218" s="7" t="str">
        <f ca="1">IF(A218="","",OFFSET('Previsions SPA 2018'!A$1,,MOD(ROWS($2:218)-1,12)+2))</f>
        <v xml:space="preserve"> PRV JAN</v>
      </c>
      <c r="D218" s="7" t="str">
        <f ca="1">IFERROR((VLOOKUP(A218,'Previsions SPA 2018'!A:N,MOD(ROWS($2:218)-1,12)+3,0)&amp;"")*1,"")</f>
        <v/>
      </c>
    </row>
    <row r="219" spans="1:4" x14ac:dyDescent="0.25">
      <c r="A219" s="7">
        <f ca="1">IF(ROWS($2:219)&gt;(COUNTA('Previsions SPA 2018'!A:A)-1)*12,"",OFFSET('Previsions SPA 2018'!A$1,INT((ROWS($2:219)-1)/12)+1,))</f>
        <v>500117</v>
      </c>
      <c r="B219" s="7" t="str">
        <f ca="1">OFFSET('Previsions SPA 2018'!B$1,INT((ROWS($2:219)-1)/12)+1,)&amp;""</f>
        <v>EVOLUTION MANCHE TÉLESCOPIQUE</v>
      </c>
      <c r="C219" s="7" t="str">
        <f ca="1">IF(A219="","",OFFSET('Previsions SPA 2018'!A$1,,MOD(ROWS($2:219)-1,12)+2))</f>
        <v xml:space="preserve"> PRV FEV</v>
      </c>
      <c r="D219" s="7" t="str">
        <f ca="1">IFERROR((VLOOKUP(A219,'Previsions SPA 2018'!A:N,MOD(ROWS($2:219)-1,12)+3,0)&amp;"")*1,"")</f>
        <v/>
      </c>
    </row>
    <row r="220" spans="1:4" x14ac:dyDescent="0.25">
      <c r="A220" s="7">
        <f ca="1">IF(ROWS($2:220)&gt;(COUNTA('Previsions SPA 2018'!A:A)-1)*12,"",OFFSET('Previsions SPA 2018'!A$1,INT((ROWS($2:220)-1)/12)+1,))</f>
        <v>500117</v>
      </c>
      <c r="B220" s="7" t="str">
        <f ca="1">OFFSET('Previsions SPA 2018'!B$1,INT((ROWS($2:220)-1)/12)+1,)&amp;""</f>
        <v>EVOLUTION MANCHE TÉLESCOPIQUE</v>
      </c>
      <c r="C220" s="7" t="str">
        <f ca="1">IF(A220="","",OFFSET('Previsions SPA 2018'!A$1,,MOD(ROWS($2:220)-1,12)+2))</f>
        <v xml:space="preserve"> PRV MARS</v>
      </c>
      <c r="D220" s="7" t="str">
        <f ca="1">IFERROR((VLOOKUP(A220,'Previsions SPA 2018'!A:N,MOD(ROWS($2:220)-1,12)+3,0)&amp;"")*1,"")</f>
        <v/>
      </c>
    </row>
    <row r="221" spans="1:4" x14ac:dyDescent="0.25">
      <c r="A221" s="7">
        <f ca="1">IF(ROWS($2:221)&gt;(COUNTA('Previsions SPA 2018'!A:A)-1)*12,"",OFFSET('Previsions SPA 2018'!A$1,INT((ROWS($2:221)-1)/12)+1,))</f>
        <v>500117</v>
      </c>
      <c r="B221" s="7" t="str">
        <f ca="1">OFFSET('Previsions SPA 2018'!B$1,INT((ROWS($2:221)-1)/12)+1,)&amp;""</f>
        <v>EVOLUTION MANCHE TÉLESCOPIQUE</v>
      </c>
      <c r="C221" s="7" t="str">
        <f ca="1">IF(A221="","",OFFSET('Previsions SPA 2018'!A$1,,MOD(ROWS($2:221)-1,12)+2))</f>
        <v xml:space="preserve"> PRV AVR</v>
      </c>
      <c r="D221" s="7" t="str">
        <f ca="1">IFERROR((VLOOKUP(A221,'Previsions SPA 2018'!A:N,MOD(ROWS($2:221)-1,12)+3,0)&amp;"")*1,"")</f>
        <v/>
      </c>
    </row>
    <row r="222" spans="1:4" x14ac:dyDescent="0.25">
      <c r="A222" s="7">
        <f ca="1">IF(ROWS($2:222)&gt;(COUNTA('Previsions SPA 2018'!A:A)-1)*12,"",OFFSET('Previsions SPA 2018'!A$1,INT((ROWS($2:222)-1)/12)+1,))</f>
        <v>500117</v>
      </c>
      <c r="B222" s="7" t="str">
        <f ca="1">OFFSET('Previsions SPA 2018'!B$1,INT((ROWS($2:222)-1)/12)+1,)&amp;""</f>
        <v>EVOLUTION MANCHE TÉLESCOPIQUE</v>
      </c>
      <c r="C222" s="7" t="str">
        <f ca="1">IF(A222="","",OFFSET('Previsions SPA 2018'!A$1,,MOD(ROWS($2:222)-1,12)+2))</f>
        <v xml:space="preserve"> PRV Mai</v>
      </c>
      <c r="D222" s="7" t="str">
        <f ca="1">IFERROR((VLOOKUP(A222,'Previsions SPA 2018'!A:N,MOD(ROWS($2:222)-1,12)+3,0)&amp;"")*1,"")</f>
        <v/>
      </c>
    </row>
    <row r="223" spans="1:4" x14ac:dyDescent="0.25">
      <c r="A223" s="7">
        <f ca="1">IF(ROWS($2:223)&gt;(COUNTA('Previsions SPA 2018'!A:A)-1)*12,"",OFFSET('Previsions SPA 2018'!A$1,INT((ROWS($2:223)-1)/12)+1,))</f>
        <v>500117</v>
      </c>
      <c r="B223" s="7" t="str">
        <f ca="1">OFFSET('Previsions SPA 2018'!B$1,INT((ROWS($2:223)-1)/12)+1,)&amp;""</f>
        <v>EVOLUTION MANCHE TÉLESCOPIQUE</v>
      </c>
      <c r="C223" s="7" t="str">
        <f ca="1">IF(A223="","",OFFSET('Previsions SPA 2018'!A$1,,MOD(ROWS($2:223)-1,12)+2))</f>
        <v xml:space="preserve"> PRV JUIN</v>
      </c>
      <c r="D223" s="7">
        <f ca="1">IFERROR((VLOOKUP(A223,'Previsions SPA 2018'!A:N,MOD(ROWS($2:223)-1,12)+3,0)&amp;"")*1,"")</f>
        <v>1</v>
      </c>
    </row>
    <row r="224" spans="1:4" x14ac:dyDescent="0.25">
      <c r="A224" s="7">
        <f ca="1">IF(ROWS($2:224)&gt;(COUNTA('Previsions SPA 2018'!A:A)-1)*12,"",OFFSET('Previsions SPA 2018'!A$1,INT((ROWS($2:224)-1)/12)+1,))</f>
        <v>500117</v>
      </c>
      <c r="B224" s="7" t="str">
        <f ca="1">OFFSET('Previsions SPA 2018'!B$1,INT((ROWS($2:224)-1)/12)+1,)&amp;""</f>
        <v>EVOLUTION MANCHE TÉLESCOPIQUE</v>
      </c>
      <c r="C224" s="7" t="str">
        <f ca="1">IF(A224="","",OFFSET('Previsions SPA 2018'!A$1,,MOD(ROWS($2:224)-1,12)+2))</f>
        <v xml:space="preserve"> PRV JUILL</v>
      </c>
      <c r="D224" s="7" t="str">
        <f ca="1">IFERROR((VLOOKUP(A224,'Previsions SPA 2018'!A:N,MOD(ROWS($2:224)-1,12)+3,0)&amp;"")*1,"")</f>
        <v/>
      </c>
    </row>
    <row r="225" spans="1:4" x14ac:dyDescent="0.25">
      <c r="A225" s="7">
        <f ca="1">IF(ROWS($2:225)&gt;(COUNTA('Previsions SPA 2018'!A:A)-1)*12,"",OFFSET('Previsions SPA 2018'!A$1,INT((ROWS($2:225)-1)/12)+1,))</f>
        <v>500117</v>
      </c>
      <c r="B225" s="7" t="str">
        <f ca="1">OFFSET('Previsions SPA 2018'!B$1,INT((ROWS($2:225)-1)/12)+1,)&amp;""</f>
        <v>EVOLUTION MANCHE TÉLESCOPIQUE</v>
      </c>
      <c r="C225" s="7" t="str">
        <f ca="1">IF(A225="","",OFFSET('Previsions SPA 2018'!A$1,,MOD(ROWS($2:225)-1,12)+2))</f>
        <v xml:space="preserve"> PRV AOUT</v>
      </c>
      <c r="D225" s="7" t="str">
        <f ca="1">IFERROR((VLOOKUP(A225,'Previsions SPA 2018'!A:N,MOD(ROWS($2:225)-1,12)+3,0)&amp;"")*1,"")</f>
        <v/>
      </c>
    </row>
    <row r="226" spans="1:4" x14ac:dyDescent="0.25">
      <c r="A226" s="7">
        <f ca="1">IF(ROWS($2:226)&gt;(COUNTA('Previsions SPA 2018'!A:A)-1)*12,"",OFFSET('Previsions SPA 2018'!A$1,INT((ROWS($2:226)-1)/12)+1,))</f>
        <v>500117</v>
      </c>
      <c r="B226" s="7" t="str">
        <f ca="1">OFFSET('Previsions SPA 2018'!B$1,INT((ROWS($2:226)-1)/12)+1,)&amp;""</f>
        <v>EVOLUTION MANCHE TÉLESCOPIQUE</v>
      </c>
      <c r="C226" s="7" t="str">
        <f ca="1">IF(A226="","",OFFSET('Previsions SPA 2018'!A$1,,MOD(ROWS($2:226)-1,12)+2))</f>
        <v xml:space="preserve"> PRV SEPT</v>
      </c>
      <c r="D226" s="7" t="str">
        <f ca="1">IFERROR((VLOOKUP(A226,'Previsions SPA 2018'!A:N,MOD(ROWS($2:226)-1,12)+3,0)&amp;"")*1,"")</f>
        <v/>
      </c>
    </row>
    <row r="227" spans="1:4" x14ac:dyDescent="0.25">
      <c r="A227" s="7">
        <f ca="1">IF(ROWS($2:227)&gt;(COUNTA('Previsions SPA 2018'!A:A)-1)*12,"",OFFSET('Previsions SPA 2018'!A$1,INT((ROWS($2:227)-1)/12)+1,))</f>
        <v>500117</v>
      </c>
      <c r="B227" s="7" t="str">
        <f ca="1">OFFSET('Previsions SPA 2018'!B$1,INT((ROWS($2:227)-1)/12)+1,)&amp;""</f>
        <v>EVOLUTION MANCHE TÉLESCOPIQUE</v>
      </c>
      <c r="C227" s="7" t="str">
        <f ca="1">IF(A227="","",OFFSET('Previsions SPA 2018'!A$1,,MOD(ROWS($2:227)-1,12)+2))</f>
        <v xml:space="preserve"> PRV OCT</v>
      </c>
      <c r="D227" s="7" t="str">
        <f ca="1">IFERROR((VLOOKUP(A227,'Previsions SPA 2018'!A:N,MOD(ROWS($2:227)-1,12)+3,0)&amp;"")*1,"")</f>
        <v/>
      </c>
    </row>
    <row r="228" spans="1:4" x14ac:dyDescent="0.25">
      <c r="A228" s="7">
        <f ca="1">IF(ROWS($2:228)&gt;(COUNTA('Previsions SPA 2018'!A:A)-1)*12,"",OFFSET('Previsions SPA 2018'!A$1,INT((ROWS($2:228)-1)/12)+1,))</f>
        <v>500117</v>
      </c>
      <c r="B228" s="7" t="str">
        <f ca="1">OFFSET('Previsions SPA 2018'!B$1,INT((ROWS($2:228)-1)/12)+1,)&amp;""</f>
        <v>EVOLUTION MANCHE TÉLESCOPIQUE</v>
      </c>
      <c r="C228" s="7" t="str">
        <f ca="1">IF(A228="","",OFFSET('Previsions SPA 2018'!A$1,,MOD(ROWS($2:228)-1,12)+2))</f>
        <v xml:space="preserve"> PRV NOV</v>
      </c>
      <c r="D228" s="7" t="str">
        <f ca="1">IFERROR((VLOOKUP(A228,'Previsions SPA 2018'!A:N,MOD(ROWS($2:228)-1,12)+3,0)&amp;"")*1,"")</f>
        <v/>
      </c>
    </row>
    <row r="229" spans="1:4" x14ac:dyDescent="0.25">
      <c r="A229" s="7">
        <f ca="1">IF(ROWS($2:229)&gt;(COUNTA('Previsions SPA 2018'!A:A)-1)*12,"",OFFSET('Previsions SPA 2018'!A$1,INT((ROWS($2:229)-1)/12)+1,))</f>
        <v>500117</v>
      </c>
      <c r="B229" s="7" t="str">
        <f ca="1">OFFSET('Previsions SPA 2018'!B$1,INT((ROWS($2:229)-1)/12)+1,)&amp;""</f>
        <v>EVOLUTION MANCHE TÉLESCOPIQUE</v>
      </c>
      <c r="C229" s="7" t="str">
        <f ca="1">IF(A229="","",OFFSET('Previsions SPA 2018'!A$1,,MOD(ROWS($2:229)-1,12)+2))</f>
        <v xml:space="preserve"> PRV DEC</v>
      </c>
      <c r="D229" s="7" t="str">
        <f ca="1">IFERROR((VLOOKUP(A229,'Previsions SPA 2018'!A:N,MOD(ROWS($2:229)-1,12)+3,0)&amp;"")*1,"")</f>
        <v/>
      </c>
    </row>
    <row r="230" spans="1:4" x14ac:dyDescent="0.25">
      <c r="A230" s="7">
        <f ca="1">IF(ROWS($2:230)&gt;(COUNTA('Previsions SPA 2018'!A:A)-1)*12,"",OFFSET('Previsions SPA 2018'!A$1,INT((ROWS($2:230)-1)/12)+1,))</f>
        <v>500209</v>
      </c>
      <c r="B230" s="7" t="str">
        <f ca="1">OFFSET('Previsions SPA 2018'!B$1,INT((ROWS($2:230)-1)/12)+1,)&amp;""</f>
        <v>EVOLUTION RACLETTE COMPLÈTE 35</v>
      </c>
      <c r="C230" s="7" t="str">
        <f ca="1">IF(A230="","",OFFSET('Previsions SPA 2018'!A$1,,MOD(ROWS($2:230)-1,12)+2))</f>
        <v xml:space="preserve"> PRV JAN</v>
      </c>
      <c r="D230" s="7" t="str">
        <f ca="1">IFERROR((VLOOKUP(A230,'Previsions SPA 2018'!A:N,MOD(ROWS($2:230)-1,12)+3,0)&amp;"")*1,"")</f>
        <v/>
      </c>
    </row>
    <row r="231" spans="1:4" x14ac:dyDescent="0.25">
      <c r="A231" s="7">
        <f ca="1">IF(ROWS($2:231)&gt;(COUNTA('Previsions SPA 2018'!A:A)-1)*12,"",OFFSET('Previsions SPA 2018'!A$1,INT((ROWS($2:231)-1)/12)+1,))</f>
        <v>500209</v>
      </c>
      <c r="B231" s="7" t="str">
        <f ca="1">OFFSET('Previsions SPA 2018'!B$1,INT((ROWS($2:231)-1)/12)+1,)&amp;""</f>
        <v>EVOLUTION RACLETTE COMPLÈTE 35</v>
      </c>
      <c r="C231" s="7" t="str">
        <f ca="1">IF(A231="","",OFFSET('Previsions SPA 2018'!A$1,,MOD(ROWS($2:231)-1,12)+2))</f>
        <v xml:space="preserve"> PRV FEV</v>
      </c>
      <c r="D231" s="7" t="str">
        <f ca="1">IFERROR((VLOOKUP(A231,'Previsions SPA 2018'!A:N,MOD(ROWS($2:231)-1,12)+3,0)&amp;"")*1,"")</f>
        <v/>
      </c>
    </row>
    <row r="232" spans="1:4" x14ac:dyDescent="0.25">
      <c r="A232" s="7">
        <f ca="1">IF(ROWS($2:232)&gt;(COUNTA('Previsions SPA 2018'!A:A)-1)*12,"",OFFSET('Previsions SPA 2018'!A$1,INT((ROWS($2:232)-1)/12)+1,))</f>
        <v>500209</v>
      </c>
      <c r="B232" s="7" t="str">
        <f ca="1">OFFSET('Previsions SPA 2018'!B$1,INT((ROWS($2:232)-1)/12)+1,)&amp;""</f>
        <v>EVOLUTION RACLETTE COMPLÈTE 35</v>
      </c>
      <c r="C232" s="7" t="str">
        <f ca="1">IF(A232="","",OFFSET('Previsions SPA 2018'!A$1,,MOD(ROWS($2:232)-1,12)+2))</f>
        <v xml:space="preserve"> PRV MARS</v>
      </c>
      <c r="D232" s="7" t="str">
        <f ca="1">IFERROR((VLOOKUP(A232,'Previsions SPA 2018'!A:N,MOD(ROWS($2:232)-1,12)+3,0)&amp;"")*1,"")</f>
        <v/>
      </c>
    </row>
    <row r="233" spans="1:4" x14ac:dyDescent="0.25">
      <c r="A233" s="7">
        <f ca="1">IF(ROWS($2:233)&gt;(COUNTA('Previsions SPA 2018'!A:A)-1)*12,"",OFFSET('Previsions SPA 2018'!A$1,INT((ROWS($2:233)-1)/12)+1,))</f>
        <v>500209</v>
      </c>
      <c r="B233" s="7" t="str">
        <f ca="1">OFFSET('Previsions SPA 2018'!B$1,INT((ROWS($2:233)-1)/12)+1,)&amp;""</f>
        <v>EVOLUTION RACLETTE COMPLÈTE 35</v>
      </c>
      <c r="C233" s="7" t="str">
        <f ca="1">IF(A233="","",OFFSET('Previsions SPA 2018'!A$1,,MOD(ROWS($2:233)-1,12)+2))</f>
        <v xml:space="preserve"> PRV AVR</v>
      </c>
      <c r="D233" s="7">
        <f ca="1">IFERROR((VLOOKUP(A233,'Previsions SPA 2018'!A:N,MOD(ROWS($2:233)-1,12)+3,0)&amp;"")*1,"")</f>
        <v>1</v>
      </c>
    </row>
    <row r="234" spans="1:4" x14ac:dyDescent="0.25">
      <c r="A234" s="7">
        <f ca="1">IF(ROWS($2:234)&gt;(COUNTA('Previsions SPA 2018'!A:A)-1)*12,"",OFFSET('Previsions SPA 2018'!A$1,INT((ROWS($2:234)-1)/12)+1,))</f>
        <v>500209</v>
      </c>
      <c r="B234" s="7" t="str">
        <f ca="1">OFFSET('Previsions SPA 2018'!B$1,INT((ROWS($2:234)-1)/12)+1,)&amp;""</f>
        <v>EVOLUTION RACLETTE COMPLÈTE 35</v>
      </c>
      <c r="C234" s="7" t="str">
        <f ca="1">IF(A234="","",OFFSET('Previsions SPA 2018'!A$1,,MOD(ROWS($2:234)-1,12)+2))</f>
        <v xml:space="preserve"> PRV Mai</v>
      </c>
      <c r="D234" s="7" t="str">
        <f ca="1">IFERROR((VLOOKUP(A234,'Previsions SPA 2018'!A:N,MOD(ROWS($2:234)-1,12)+3,0)&amp;"")*1,"")</f>
        <v/>
      </c>
    </row>
    <row r="235" spans="1:4" x14ac:dyDescent="0.25">
      <c r="A235" s="7">
        <f ca="1">IF(ROWS($2:235)&gt;(COUNTA('Previsions SPA 2018'!A:A)-1)*12,"",OFFSET('Previsions SPA 2018'!A$1,INT((ROWS($2:235)-1)/12)+1,))</f>
        <v>500209</v>
      </c>
      <c r="B235" s="7" t="str">
        <f ca="1">OFFSET('Previsions SPA 2018'!B$1,INT((ROWS($2:235)-1)/12)+1,)&amp;""</f>
        <v>EVOLUTION RACLETTE COMPLÈTE 35</v>
      </c>
      <c r="C235" s="7" t="str">
        <f ca="1">IF(A235="","",OFFSET('Previsions SPA 2018'!A$1,,MOD(ROWS($2:235)-1,12)+2))</f>
        <v xml:space="preserve"> PRV JUIN</v>
      </c>
      <c r="D235" s="7">
        <f ca="1">IFERROR((VLOOKUP(A235,'Previsions SPA 2018'!A:N,MOD(ROWS($2:235)-1,12)+3,0)&amp;"")*1,"")</f>
        <v>2</v>
      </c>
    </row>
    <row r="236" spans="1:4" x14ac:dyDescent="0.25">
      <c r="A236" s="7">
        <f ca="1">IF(ROWS($2:236)&gt;(COUNTA('Previsions SPA 2018'!A:A)-1)*12,"",OFFSET('Previsions SPA 2018'!A$1,INT((ROWS($2:236)-1)/12)+1,))</f>
        <v>500209</v>
      </c>
      <c r="B236" s="7" t="str">
        <f ca="1">OFFSET('Previsions SPA 2018'!B$1,INT((ROWS($2:236)-1)/12)+1,)&amp;""</f>
        <v>EVOLUTION RACLETTE COMPLÈTE 35</v>
      </c>
      <c r="C236" s="7" t="str">
        <f ca="1">IF(A236="","",OFFSET('Previsions SPA 2018'!A$1,,MOD(ROWS($2:236)-1,12)+2))</f>
        <v xml:space="preserve"> PRV JUILL</v>
      </c>
      <c r="D236" s="7">
        <f ca="1">IFERROR((VLOOKUP(A236,'Previsions SPA 2018'!A:N,MOD(ROWS($2:236)-1,12)+3,0)&amp;"")*1,"")</f>
        <v>3</v>
      </c>
    </row>
    <row r="237" spans="1:4" x14ac:dyDescent="0.25">
      <c r="A237" s="7">
        <f ca="1">IF(ROWS($2:237)&gt;(COUNTA('Previsions SPA 2018'!A:A)-1)*12,"",OFFSET('Previsions SPA 2018'!A$1,INT((ROWS($2:237)-1)/12)+1,))</f>
        <v>500209</v>
      </c>
      <c r="B237" s="7" t="str">
        <f ca="1">OFFSET('Previsions SPA 2018'!B$1,INT((ROWS($2:237)-1)/12)+1,)&amp;""</f>
        <v>EVOLUTION RACLETTE COMPLÈTE 35</v>
      </c>
      <c r="C237" s="7" t="str">
        <f ca="1">IF(A237="","",OFFSET('Previsions SPA 2018'!A$1,,MOD(ROWS($2:237)-1,12)+2))</f>
        <v xml:space="preserve"> PRV AOUT</v>
      </c>
      <c r="D237" s="7" t="str">
        <f ca="1">IFERROR((VLOOKUP(A237,'Previsions SPA 2018'!A:N,MOD(ROWS($2:237)-1,12)+3,0)&amp;"")*1,"")</f>
        <v/>
      </c>
    </row>
    <row r="238" spans="1:4" x14ac:dyDescent="0.25">
      <c r="A238" s="7">
        <f ca="1">IF(ROWS($2:238)&gt;(COUNTA('Previsions SPA 2018'!A:A)-1)*12,"",OFFSET('Previsions SPA 2018'!A$1,INT((ROWS($2:238)-1)/12)+1,))</f>
        <v>500209</v>
      </c>
      <c r="B238" s="7" t="str">
        <f ca="1">OFFSET('Previsions SPA 2018'!B$1,INT((ROWS($2:238)-1)/12)+1,)&amp;""</f>
        <v>EVOLUTION RACLETTE COMPLÈTE 35</v>
      </c>
      <c r="C238" s="7" t="str">
        <f ca="1">IF(A238="","",OFFSET('Previsions SPA 2018'!A$1,,MOD(ROWS($2:238)-1,12)+2))</f>
        <v xml:space="preserve"> PRV SEPT</v>
      </c>
      <c r="D238" s="7" t="str">
        <f ca="1">IFERROR((VLOOKUP(A238,'Previsions SPA 2018'!A:N,MOD(ROWS($2:238)-1,12)+3,0)&amp;"")*1,"")</f>
        <v/>
      </c>
    </row>
    <row r="239" spans="1:4" x14ac:dyDescent="0.25">
      <c r="A239" s="7">
        <f ca="1">IF(ROWS($2:239)&gt;(COUNTA('Previsions SPA 2018'!A:A)-1)*12,"",OFFSET('Previsions SPA 2018'!A$1,INT((ROWS($2:239)-1)/12)+1,))</f>
        <v>500209</v>
      </c>
      <c r="B239" s="7" t="str">
        <f ca="1">OFFSET('Previsions SPA 2018'!B$1,INT((ROWS($2:239)-1)/12)+1,)&amp;""</f>
        <v>EVOLUTION RACLETTE COMPLÈTE 35</v>
      </c>
      <c r="C239" s="7" t="str">
        <f ca="1">IF(A239="","",OFFSET('Previsions SPA 2018'!A$1,,MOD(ROWS($2:239)-1,12)+2))</f>
        <v xml:space="preserve"> PRV OCT</v>
      </c>
      <c r="D239" s="7" t="str">
        <f ca="1">IFERROR((VLOOKUP(A239,'Previsions SPA 2018'!A:N,MOD(ROWS($2:239)-1,12)+3,0)&amp;"")*1,"")</f>
        <v/>
      </c>
    </row>
    <row r="240" spans="1:4" x14ac:dyDescent="0.25">
      <c r="A240" s="7">
        <f ca="1">IF(ROWS($2:240)&gt;(COUNTA('Previsions SPA 2018'!A:A)-1)*12,"",OFFSET('Previsions SPA 2018'!A$1,INT((ROWS($2:240)-1)/12)+1,))</f>
        <v>500209</v>
      </c>
      <c r="B240" s="7" t="str">
        <f ca="1">OFFSET('Previsions SPA 2018'!B$1,INT((ROWS($2:240)-1)/12)+1,)&amp;""</f>
        <v>EVOLUTION RACLETTE COMPLÈTE 35</v>
      </c>
      <c r="C240" s="7" t="str">
        <f ca="1">IF(A240="","",OFFSET('Previsions SPA 2018'!A$1,,MOD(ROWS($2:240)-1,12)+2))</f>
        <v xml:space="preserve"> PRV NOV</v>
      </c>
      <c r="D240" s="7" t="str">
        <f ca="1">IFERROR((VLOOKUP(A240,'Previsions SPA 2018'!A:N,MOD(ROWS($2:240)-1,12)+3,0)&amp;"")*1,"")</f>
        <v/>
      </c>
    </row>
    <row r="241" spans="1:4" x14ac:dyDescent="0.25">
      <c r="A241" s="7">
        <f ca="1">IF(ROWS($2:241)&gt;(COUNTA('Previsions SPA 2018'!A:A)-1)*12,"",OFFSET('Previsions SPA 2018'!A$1,INT((ROWS($2:241)-1)/12)+1,))</f>
        <v>500209</v>
      </c>
      <c r="B241" s="7" t="str">
        <f ca="1">OFFSET('Previsions SPA 2018'!B$1,INT((ROWS($2:241)-1)/12)+1,)&amp;""</f>
        <v>EVOLUTION RACLETTE COMPLÈTE 35</v>
      </c>
      <c r="C241" s="7" t="str">
        <f ca="1">IF(A241="","",OFFSET('Previsions SPA 2018'!A$1,,MOD(ROWS($2:241)-1,12)+2))</f>
        <v xml:space="preserve"> PRV DEC</v>
      </c>
      <c r="D241" s="7" t="str">
        <f ca="1">IFERROR((VLOOKUP(A241,'Previsions SPA 2018'!A:N,MOD(ROWS($2:241)-1,12)+3,0)&amp;"")*1,"")</f>
        <v/>
      </c>
    </row>
    <row r="242" spans="1:4" x14ac:dyDescent="0.25">
      <c r="A242" s="7">
        <f ca="1">IF(ROWS($2:242)&gt;(COUNTA('Previsions SPA 2018'!A:A)-1)*12,"",OFFSET('Previsions SPA 2018'!A$1,INT((ROWS($2:242)-1)/12)+1,))</f>
        <v>500642</v>
      </c>
      <c r="B242" s="7" t="str">
        <f ca="1">OFFSET('Previsions SPA 2018'!B$1,INT((ROWS($2:242)-1)/12)+1,)&amp;""</f>
        <v>Frange à Poussière Synthètique Durable</v>
      </c>
      <c r="C242" s="7" t="str">
        <f ca="1">IF(A242="","",OFFSET('Previsions SPA 2018'!A$1,,MOD(ROWS($2:242)-1,12)+2))</f>
        <v xml:space="preserve"> PRV JAN</v>
      </c>
      <c r="D242" s="7">
        <f ca="1">IFERROR((VLOOKUP(A242,'Previsions SPA 2018'!A:N,MOD(ROWS($2:242)-1,12)+3,0)&amp;"")*1,"")</f>
        <v>2</v>
      </c>
    </row>
    <row r="243" spans="1:4" x14ac:dyDescent="0.25">
      <c r="A243" s="7">
        <f ca="1">IF(ROWS($2:243)&gt;(COUNTA('Previsions SPA 2018'!A:A)-1)*12,"",OFFSET('Previsions SPA 2018'!A$1,INT((ROWS($2:243)-1)/12)+1,))</f>
        <v>500642</v>
      </c>
      <c r="B243" s="7" t="str">
        <f ca="1">OFFSET('Previsions SPA 2018'!B$1,INT((ROWS($2:243)-1)/12)+1,)&amp;""</f>
        <v>Frange à Poussière Synthètique Durable</v>
      </c>
      <c r="C243" s="7" t="str">
        <f ca="1">IF(A243="","",OFFSET('Previsions SPA 2018'!A$1,,MOD(ROWS($2:243)-1,12)+2))</f>
        <v xml:space="preserve"> PRV FEV</v>
      </c>
      <c r="D243" s="7" t="str">
        <f ca="1">IFERROR((VLOOKUP(A243,'Previsions SPA 2018'!A:N,MOD(ROWS($2:243)-1,12)+3,0)&amp;"")*1,"")</f>
        <v/>
      </c>
    </row>
    <row r="244" spans="1:4" x14ac:dyDescent="0.25">
      <c r="A244" s="7">
        <f ca="1">IF(ROWS($2:244)&gt;(COUNTA('Previsions SPA 2018'!A:A)-1)*12,"",OFFSET('Previsions SPA 2018'!A$1,INT((ROWS($2:244)-1)/12)+1,))</f>
        <v>500642</v>
      </c>
      <c r="B244" s="7" t="str">
        <f ca="1">OFFSET('Previsions SPA 2018'!B$1,INT((ROWS($2:244)-1)/12)+1,)&amp;""</f>
        <v>Frange à Poussière Synthètique Durable</v>
      </c>
      <c r="C244" s="7" t="str">
        <f ca="1">IF(A244="","",OFFSET('Previsions SPA 2018'!A$1,,MOD(ROWS($2:244)-1,12)+2))</f>
        <v xml:space="preserve"> PRV MARS</v>
      </c>
      <c r="D244" s="7" t="str">
        <f ca="1">IFERROR((VLOOKUP(A244,'Previsions SPA 2018'!A:N,MOD(ROWS($2:244)-1,12)+3,0)&amp;"")*1,"")</f>
        <v/>
      </c>
    </row>
    <row r="245" spans="1:4" x14ac:dyDescent="0.25">
      <c r="A245" s="7">
        <f ca="1">IF(ROWS($2:245)&gt;(COUNTA('Previsions SPA 2018'!A:A)-1)*12,"",OFFSET('Previsions SPA 2018'!A$1,INT((ROWS($2:245)-1)/12)+1,))</f>
        <v>500642</v>
      </c>
      <c r="B245" s="7" t="str">
        <f ca="1">OFFSET('Previsions SPA 2018'!B$1,INT((ROWS($2:245)-1)/12)+1,)&amp;""</f>
        <v>Frange à Poussière Synthètique Durable</v>
      </c>
      <c r="C245" s="7" t="str">
        <f ca="1">IF(A245="","",OFFSET('Previsions SPA 2018'!A$1,,MOD(ROWS($2:245)-1,12)+2))</f>
        <v xml:space="preserve"> PRV AVR</v>
      </c>
      <c r="D245" s="7">
        <f ca="1">IFERROR((VLOOKUP(A245,'Previsions SPA 2018'!A:N,MOD(ROWS($2:245)-1,12)+3,0)&amp;"")*1,"")</f>
        <v>3</v>
      </c>
    </row>
    <row r="246" spans="1:4" x14ac:dyDescent="0.25">
      <c r="A246" s="7">
        <f ca="1">IF(ROWS($2:246)&gt;(COUNTA('Previsions SPA 2018'!A:A)-1)*12,"",OFFSET('Previsions SPA 2018'!A$1,INT((ROWS($2:246)-1)/12)+1,))</f>
        <v>500642</v>
      </c>
      <c r="B246" s="7" t="str">
        <f ca="1">OFFSET('Previsions SPA 2018'!B$1,INT((ROWS($2:246)-1)/12)+1,)&amp;""</f>
        <v>Frange à Poussière Synthètique Durable</v>
      </c>
      <c r="C246" s="7" t="str">
        <f ca="1">IF(A246="","",OFFSET('Previsions SPA 2018'!A$1,,MOD(ROWS($2:246)-1,12)+2))</f>
        <v xml:space="preserve"> PRV Mai</v>
      </c>
      <c r="D246" s="7" t="str">
        <f ca="1">IFERROR((VLOOKUP(A246,'Previsions SPA 2018'!A:N,MOD(ROWS($2:246)-1,12)+3,0)&amp;"")*1,"")</f>
        <v/>
      </c>
    </row>
    <row r="247" spans="1:4" x14ac:dyDescent="0.25">
      <c r="A247" s="7">
        <f ca="1">IF(ROWS($2:247)&gt;(COUNTA('Previsions SPA 2018'!A:A)-1)*12,"",OFFSET('Previsions SPA 2018'!A$1,INT((ROWS($2:247)-1)/12)+1,))</f>
        <v>500642</v>
      </c>
      <c r="B247" s="7" t="str">
        <f ca="1">OFFSET('Previsions SPA 2018'!B$1,INT((ROWS($2:247)-1)/12)+1,)&amp;""</f>
        <v>Frange à Poussière Synthètique Durable</v>
      </c>
      <c r="C247" s="7" t="str">
        <f ca="1">IF(A247="","",OFFSET('Previsions SPA 2018'!A$1,,MOD(ROWS($2:247)-1,12)+2))</f>
        <v xml:space="preserve"> PRV JUIN</v>
      </c>
      <c r="D247" s="7" t="str">
        <f ca="1">IFERROR((VLOOKUP(A247,'Previsions SPA 2018'!A:N,MOD(ROWS($2:247)-1,12)+3,0)&amp;"")*1,"")</f>
        <v/>
      </c>
    </row>
    <row r="248" spans="1:4" x14ac:dyDescent="0.25">
      <c r="A248" s="7">
        <f ca="1">IF(ROWS($2:248)&gt;(COUNTA('Previsions SPA 2018'!A:A)-1)*12,"",OFFSET('Previsions SPA 2018'!A$1,INT((ROWS($2:248)-1)/12)+1,))</f>
        <v>500642</v>
      </c>
      <c r="B248" s="7" t="str">
        <f ca="1">OFFSET('Previsions SPA 2018'!B$1,INT((ROWS($2:248)-1)/12)+1,)&amp;""</f>
        <v>Frange à Poussière Synthètique Durable</v>
      </c>
      <c r="C248" s="7" t="str">
        <f ca="1">IF(A248="","",OFFSET('Previsions SPA 2018'!A$1,,MOD(ROWS($2:248)-1,12)+2))</f>
        <v xml:space="preserve"> PRV JUILL</v>
      </c>
      <c r="D248" s="7" t="str">
        <f ca="1">IFERROR((VLOOKUP(A248,'Previsions SPA 2018'!A:N,MOD(ROWS($2:248)-1,12)+3,0)&amp;"")*1,"")</f>
        <v/>
      </c>
    </row>
    <row r="249" spans="1:4" x14ac:dyDescent="0.25">
      <c r="A249" s="7">
        <f ca="1">IF(ROWS($2:249)&gt;(COUNTA('Previsions SPA 2018'!A:A)-1)*12,"",OFFSET('Previsions SPA 2018'!A$1,INT((ROWS($2:249)-1)/12)+1,))</f>
        <v>500642</v>
      </c>
      <c r="B249" s="7" t="str">
        <f ca="1">OFFSET('Previsions SPA 2018'!B$1,INT((ROWS($2:249)-1)/12)+1,)&amp;""</f>
        <v>Frange à Poussière Synthètique Durable</v>
      </c>
      <c r="C249" s="7" t="str">
        <f ca="1">IF(A249="","",OFFSET('Previsions SPA 2018'!A$1,,MOD(ROWS($2:249)-1,12)+2))</f>
        <v xml:space="preserve"> PRV AOUT</v>
      </c>
      <c r="D249" s="7" t="str">
        <f ca="1">IFERROR((VLOOKUP(A249,'Previsions SPA 2018'!A:N,MOD(ROWS($2:249)-1,12)+3,0)&amp;"")*1,"")</f>
        <v/>
      </c>
    </row>
    <row r="250" spans="1:4" x14ac:dyDescent="0.25">
      <c r="A250" s="7">
        <f ca="1">IF(ROWS($2:250)&gt;(COUNTA('Previsions SPA 2018'!A:A)-1)*12,"",OFFSET('Previsions SPA 2018'!A$1,INT((ROWS($2:250)-1)/12)+1,))</f>
        <v>500642</v>
      </c>
      <c r="B250" s="7" t="str">
        <f ca="1">OFFSET('Previsions SPA 2018'!B$1,INT((ROWS($2:250)-1)/12)+1,)&amp;""</f>
        <v>Frange à Poussière Synthètique Durable</v>
      </c>
      <c r="C250" s="7" t="str">
        <f ca="1">IF(A250="","",OFFSET('Previsions SPA 2018'!A$1,,MOD(ROWS($2:250)-1,12)+2))</f>
        <v xml:space="preserve"> PRV SEPT</v>
      </c>
      <c r="D250" s="7" t="str">
        <f ca="1">IFERROR((VLOOKUP(A250,'Previsions SPA 2018'!A:N,MOD(ROWS($2:250)-1,12)+3,0)&amp;"")*1,"")</f>
        <v/>
      </c>
    </row>
    <row r="251" spans="1:4" x14ac:dyDescent="0.25">
      <c r="A251" s="7">
        <f ca="1">IF(ROWS($2:251)&gt;(COUNTA('Previsions SPA 2018'!A:A)-1)*12,"",OFFSET('Previsions SPA 2018'!A$1,INT((ROWS($2:251)-1)/12)+1,))</f>
        <v>500642</v>
      </c>
      <c r="B251" s="7" t="str">
        <f ca="1">OFFSET('Previsions SPA 2018'!B$1,INT((ROWS($2:251)-1)/12)+1,)&amp;""</f>
        <v>Frange à Poussière Synthètique Durable</v>
      </c>
      <c r="C251" s="7" t="str">
        <f ca="1">IF(A251="","",OFFSET('Previsions SPA 2018'!A$1,,MOD(ROWS($2:251)-1,12)+2))</f>
        <v xml:space="preserve"> PRV OCT</v>
      </c>
      <c r="D251" s="7">
        <f ca="1">IFERROR((VLOOKUP(A251,'Previsions SPA 2018'!A:N,MOD(ROWS($2:251)-1,12)+3,0)&amp;"")*1,"")</f>
        <v>3</v>
      </c>
    </row>
    <row r="252" spans="1:4" x14ac:dyDescent="0.25">
      <c r="A252" s="7">
        <f ca="1">IF(ROWS($2:252)&gt;(COUNTA('Previsions SPA 2018'!A:A)-1)*12,"",OFFSET('Previsions SPA 2018'!A$1,INT((ROWS($2:252)-1)/12)+1,))</f>
        <v>500642</v>
      </c>
      <c r="B252" s="7" t="str">
        <f ca="1">OFFSET('Previsions SPA 2018'!B$1,INT((ROWS($2:252)-1)/12)+1,)&amp;""</f>
        <v>Frange à Poussière Synthètique Durable</v>
      </c>
      <c r="C252" s="7" t="str">
        <f ca="1">IF(A252="","",OFFSET('Previsions SPA 2018'!A$1,,MOD(ROWS($2:252)-1,12)+2))</f>
        <v xml:space="preserve"> PRV NOV</v>
      </c>
      <c r="D252" s="7" t="str">
        <f ca="1">IFERROR((VLOOKUP(A252,'Previsions SPA 2018'!A:N,MOD(ROWS($2:252)-1,12)+3,0)&amp;"")*1,"")</f>
        <v/>
      </c>
    </row>
    <row r="253" spans="1:4" x14ac:dyDescent="0.25">
      <c r="A253" s="7">
        <f ca="1">IF(ROWS($2:253)&gt;(COUNTA('Previsions SPA 2018'!A:A)-1)*12,"",OFFSET('Previsions SPA 2018'!A$1,INT((ROWS($2:253)-1)/12)+1,))</f>
        <v>500642</v>
      </c>
      <c r="B253" s="7" t="str">
        <f ca="1">OFFSET('Previsions SPA 2018'!B$1,INT((ROWS($2:253)-1)/12)+1,)&amp;""</f>
        <v>Frange à Poussière Synthètique Durable</v>
      </c>
      <c r="C253" s="7" t="str">
        <f ca="1">IF(A253="","",OFFSET('Previsions SPA 2018'!A$1,,MOD(ROWS($2:253)-1,12)+2))</f>
        <v xml:space="preserve"> PRV DEC</v>
      </c>
      <c r="D253" s="7">
        <f ca="1">IFERROR((VLOOKUP(A253,'Previsions SPA 2018'!A:N,MOD(ROWS($2:253)-1,12)+3,0)&amp;"")*1,"")</f>
        <v>2</v>
      </c>
    </row>
    <row r="254" spans="1:4" x14ac:dyDescent="0.25">
      <c r="A254" s="7">
        <f ca="1">IF(ROWS($2:254)&gt;(COUNTA('Previsions SPA 2018'!A:A)-1)*12,"",OFFSET('Previsions SPA 2018'!A$1,INT((ROWS($2:254)-1)/12)+1,))</f>
        <v>508097</v>
      </c>
      <c r="B254" s="7" t="str">
        <f ca="1">OFFSET('Previsions SPA 2018'!B$1,INT((ROWS($2:254)-1)/12)+1,)&amp;""</f>
        <v>UltraSpeed Presse à Levier</v>
      </c>
      <c r="C254" s="7" t="str">
        <f ca="1">IF(A254="","",OFFSET('Previsions SPA 2018'!A$1,,MOD(ROWS($2:254)-1,12)+2))</f>
        <v xml:space="preserve"> PRV JAN</v>
      </c>
      <c r="D254" s="7" t="str">
        <f ca="1">IFERROR((VLOOKUP(A254,'Previsions SPA 2018'!A:N,MOD(ROWS($2:254)-1,12)+3,0)&amp;"")*1,"")</f>
        <v/>
      </c>
    </row>
    <row r="255" spans="1:4" x14ac:dyDescent="0.25">
      <c r="A255" s="7">
        <f ca="1">IF(ROWS($2:255)&gt;(COUNTA('Previsions SPA 2018'!A:A)-1)*12,"",OFFSET('Previsions SPA 2018'!A$1,INT((ROWS($2:255)-1)/12)+1,))</f>
        <v>508097</v>
      </c>
      <c r="B255" s="7" t="str">
        <f ca="1">OFFSET('Previsions SPA 2018'!B$1,INT((ROWS($2:255)-1)/12)+1,)&amp;""</f>
        <v>UltraSpeed Presse à Levier</v>
      </c>
      <c r="C255" s="7" t="str">
        <f ca="1">IF(A255="","",OFFSET('Previsions SPA 2018'!A$1,,MOD(ROWS($2:255)-1,12)+2))</f>
        <v xml:space="preserve"> PRV FEV</v>
      </c>
      <c r="D255" s="7" t="str">
        <f ca="1">IFERROR((VLOOKUP(A255,'Previsions SPA 2018'!A:N,MOD(ROWS($2:255)-1,12)+3,0)&amp;"")*1,"")</f>
        <v/>
      </c>
    </row>
    <row r="256" spans="1:4" x14ac:dyDescent="0.25">
      <c r="A256" s="7">
        <f ca="1">IF(ROWS($2:256)&gt;(COUNTA('Previsions SPA 2018'!A:A)-1)*12,"",OFFSET('Previsions SPA 2018'!A$1,INT((ROWS($2:256)-1)/12)+1,))</f>
        <v>508097</v>
      </c>
      <c r="B256" s="7" t="str">
        <f ca="1">OFFSET('Previsions SPA 2018'!B$1,INT((ROWS($2:256)-1)/12)+1,)&amp;""</f>
        <v>UltraSpeed Presse à Levier</v>
      </c>
      <c r="C256" s="7" t="str">
        <f ca="1">IF(A256="","",OFFSET('Previsions SPA 2018'!A$1,,MOD(ROWS($2:256)-1,12)+2))</f>
        <v xml:space="preserve"> PRV MARS</v>
      </c>
      <c r="D256" s="7" t="str">
        <f ca="1">IFERROR((VLOOKUP(A256,'Previsions SPA 2018'!A:N,MOD(ROWS($2:256)-1,12)+3,0)&amp;"")*1,"")</f>
        <v/>
      </c>
    </row>
    <row r="257" spans="1:4" x14ac:dyDescent="0.25">
      <c r="A257" s="7">
        <f ca="1">IF(ROWS($2:257)&gt;(COUNTA('Previsions SPA 2018'!A:A)-1)*12,"",OFFSET('Previsions SPA 2018'!A$1,INT((ROWS($2:257)-1)/12)+1,))</f>
        <v>508097</v>
      </c>
      <c r="B257" s="7" t="str">
        <f ca="1">OFFSET('Previsions SPA 2018'!B$1,INT((ROWS($2:257)-1)/12)+1,)&amp;""</f>
        <v>UltraSpeed Presse à Levier</v>
      </c>
      <c r="C257" s="7" t="str">
        <f ca="1">IF(A257="","",OFFSET('Previsions SPA 2018'!A$1,,MOD(ROWS($2:257)-1,12)+2))</f>
        <v xml:space="preserve"> PRV AVR</v>
      </c>
      <c r="D257" s="7" t="str">
        <f ca="1">IFERROR((VLOOKUP(A257,'Previsions SPA 2018'!A:N,MOD(ROWS($2:257)-1,12)+3,0)&amp;"")*1,"")</f>
        <v/>
      </c>
    </row>
    <row r="258" spans="1:4" x14ac:dyDescent="0.25">
      <c r="A258" s="7">
        <f ca="1">IF(ROWS($2:258)&gt;(COUNTA('Previsions SPA 2018'!A:A)-1)*12,"",OFFSET('Previsions SPA 2018'!A$1,INT((ROWS($2:258)-1)/12)+1,))</f>
        <v>508097</v>
      </c>
      <c r="B258" s="7" t="str">
        <f ca="1">OFFSET('Previsions SPA 2018'!B$1,INT((ROWS($2:258)-1)/12)+1,)&amp;""</f>
        <v>UltraSpeed Presse à Levier</v>
      </c>
      <c r="C258" s="7" t="str">
        <f ca="1">IF(A258="","",OFFSET('Previsions SPA 2018'!A$1,,MOD(ROWS($2:258)-1,12)+2))</f>
        <v xml:space="preserve"> PRV Mai</v>
      </c>
      <c r="D258" s="7" t="str">
        <f ca="1">IFERROR((VLOOKUP(A258,'Previsions SPA 2018'!A:N,MOD(ROWS($2:258)-1,12)+3,0)&amp;"")*1,"")</f>
        <v/>
      </c>
    </row>
    <row r="259" spans="1:4" x14ac:dyDescent="0.25">
      <c r="A259" s="7">
        <f ca="1">IF(ROWS($2:259)&gt;(COUNTA('Previsions SPA 2018'!A:A)-1)*12,"",OFFSET('Previsions SPA 2018'!A$1,INT((ROWS($2:259)-1)/12)+1,))</f>
        <v>508097</v>
      </c>
      <c r="B259" s="7" t="str">
        <f ca="1">OFFSET('Previsions SPA 2018'!B$1,INT((ROWS($2:259)-1)/12)+1,)&amp;""</f>
        <v>UltraSpeed Presse à Levier</v>
      </c>
      <c r="C259" s="7" t="str">
        <f ca="1">IF(A259="","",OFFSET('Previsions SPA 2018'!A$1,,MOD(ROWS($2:259)-1,12)+2))</f>
        <v xml:space="preserve"> PRV JUIN</v>
      </c>
      <c r="D259" s="7">
        <f ca="1">IFERROR((VLOOKUP(A259,'Previsions SPA 2018'!A:N,MOD(ROWS($2:259)-1,12)+3,0)&amp;"")*1,"")</f>
        <v>4</v>
      </c>
    </row>
    <row r="260" spans="1:4" x14ac:dyDescent="0.25">
      <c r="A260" s="7">
        <f ca="1">IF(ROWS($2:260)&gt;(COUNTA('Previsions SPA 2018'!A:A)-1)*12,"",OFFSET('Previsions SPA 2018'!A$1,INT((ROWS($2:260)-1)/12)+1,))</f>
        <v>508097</v>
      </c>
      <c r="B260" s="7" t="str">
        <f ca="1">OFFSET('Previsions SPA 2018'!B$1,INT((ROWS($2:260)-1)/12)+1,)&amp;""</f>
        <v>UltraSpeed Presse à Levier</v>
      </c>
      <c r="C260" s="7" t="str">
        <f ca="1">IF(A260="","",OFFSET('Previsions SPA 2018'!A$1,,MOD(ROWS($2:260)-1,12)+2))</f>
        <v xml:space="preserve"> PRV JUILL</v>
      </c>
      <c r="D260" s="7" t="str">
        <f ca="1">IFERROR((VLOOKUP(A260,'Previsions SPA 2018'!A:N,MOD(ROWS($2:260)-1,12)+3,0)&amp;"")*1,"")</f>
        <v/>
      </c>
    </row>
    <row r="261" spans="1:4" x14ac:dyDescent="0.25">
      <c r="A261" s="7">
        <f ca="1">IF(ROWS($2:261)&gt;(COUNTA('Previsions SPA 2018'!A:A)-1)*12,"",OFFSET('Previsions SPA 2018'!A$1,INT((ROWS($2:261)-1)/12)+1,))</f>
        <v>508097</v>
      </c>
      <c r="B261" s="7" t="str">
        <f ca="1">OFFSET('Previsions SPA 2018'!B$1,INT((ROWS($2:261)-1)/12)+1,)&amp;""</f>
        <v>UltraSpeed Presse à Levier</v>
      </c>
      <c r="C261" s="7" t="str">
        <f ca="1">IF(A261="","",OFFSET('Previsions SPA 2018'!A$1,,MOD(ROWS($2:261)-1,12)+2))</f>
        <v xml:space="preserve"> PRV AOUT</v>
      </c>
      <c r="D261" s="7" t="str">
        <f ca="1">IFERROR((VLOOKUP(A261,'Previsions SPA 2018'!A:N,MOD(ROWS($2:261)-1,12)+3,0)&amp;"")*1,"")</f>
        <v/>
      </c>
    </row>
    <row r="262" spans="1:4" x14ac:dyDescent="0.25">
      <c r="A262" s="7">
        <f ca="1">IF(ROWS($2:262)&gt;(COUNTA('Previsions SPA 2018'!A:A)-1)*12,"",OFFSET('Previsions SPA 2018'!A$1,INT((ROWS($2:262)-1)/12)+1,))</f>
        <v>508097</v>
      </c>
      <c r="B262" s="7" t="str">
        <f ca="1">OFFSET('Previsions SPA 2018'!B$1,INT((ROWS($2:262)-1)/12)+1,)&amp;""</f>
        <v>UltraSpeed Presse à Levier</v>
      </c>
      <c r="C262" s="7" t="str">
        <f ca="1">IF(A262="","",OFFSET('Previsions SPA 2018'!A$1,,MOD(ROWS($2:262)-1,12)+2))</f>
        <v xml:space="preserve"> PRV SEPT</v>
      </c>
      <c r="D262" s="7" t="str">
        <f ca="1">IFERROR((VLOOKUP(A262,'Previsions SPA 2018'!A:N,MOD(ROWS($2:262)-1,12)+3,0)&amp;"")*1,"")</f>
        <v/>
      </c>
    </row>
    <row r="263" spans="1:4" x14ac:dyDescent="0.25">
      <c r="A263" s="7">
        <f ca="1">IF(ROWS($2:263)&gt;(COUNTA('Previsions SPA 2018'!A:A)-1)*12,"",OFFSET('Previsions SPA 2018'!A$1,INT((ROWS($2:263)-1)/12)+1,))</f>
        <v>508097</v>
      </c>
      <c r="B263" s="7" t="str">
        <f ca="1">OFFSET('Previsions SPA 2018'!B$1,INT((ROWS($2:263)-1)/12)+1,)&amp;""</f>
        <v>UltraSpeed Presse à Levier</v>
      </c>
      <c r="C263" s="7" t="str">
        <f ca="1">IF(A263="","",OFFSET('Previsions SPA 2018'!A$1,,MOD(ROWS($2:263)-1,12)+2))</f>
        <v xml:space="preserve"> PRV OCT</v>
      </c>
      <c r="D263" s="7" t="str">
        <f ca="1">IFERROR((VLOOKUP(A263,'Previsions SPA 2018'!A:N,MOD(ROWS($2:263)-1,12)+3,0)&amp;"")*1,"")</f>
        <v/>
      </c>
    </row>
    <row r="264" spans="1:4" x14ac:dyDescent="0.25">
      <c r="A264" s="7">
        <f ca="1">IF(ROWS($2:264)&gt;(COUNTA('Previsions SPA 2018'!A:A)-1)*12,"",OFFSET('Previsions SPA 2018'!A$1,INT((ROWS($2:264)-1)/12)+1,))</f>
        <v>508097</v>
      </c>
      <c r="B264" s="7" t="str">
        <f ca="1">OFFSET('Previsions SPA 2018'!B$1,INT((ROWS($2:264)-1)/12)+1,)&amp;""</f>
        <v>UltraSpeed Presse à Levier</v>
      </c>
      <c r="C264" s="7" t="str">
        <f ca="1">IF(A264="","",OFFSET('Previsions SPA 2018'!A$1,,MOD(ROWS($2:264)-1,12)+2))</f>
        <v xml:space="preserve"> PRV NOV</v>
      </c>
      <c r="D264" s="7" t="str">
        <f ca="1">IFERROR((VLOOKUP(A264,'Previsions SPA 2018'!A:N,MOD(ROWS($2:264)-1,12)+3,0)&amp;"")*1,"")</f>
        <v/>
      </c>
    </row>
    <row r="265" spans="1:4" x14ac:dyDescent="0.25">
      <c r="A265" s="7">
        <f ca="1">IF(ROWS($2:265)&gt;(COUNTA('Previsions SPA 2018'!A:A)-1)*12,"",OFFSET('Previsions SPA 2018'!A$1,INT((ROWS($2:265)-1)/12)+1,))</f>
        <v>508097</v>
      </c>
      <c r="B265" s="7" t="str">
        <f ca="1">OFFSET('Previsions SPA 2018'!B$1,INT((ROWS($2:265)-1)/12)+1,)&amp;""</f>
        <v>UltraSpeed Presse à Levier</v>
      </c>
      <c r="C265" s="7" t="str">
        <f ca="1">IF(A265="","",OFFSET('Previsions SPA 2018'!A$1,,MOD(ROWS($2:265)-1,12)+2))</f>
        <v xml:space="preserve"> PRV DEC</v>
      </c>
      <c r="D265" s="7" t="str">
        <f ca="1">IFERROR((VLOOKUP(A265,'Previsions SPA 2018'!A:N,MOD(ROWS($2:265)-1,12)+3,0)&amp;"")*1,"")</f>
        <v/>
      </c>
    </row>
    <row r="266" spans="1:4" x14ac:dyDescent="0.25">
      <c r="A266" s="7">
        <f ca="1">IF(ROWS($2:266)&gt;(COUNTA('Previsions SPA 2018'!A:A)-1)*12,"",OFFSET('Previsions SPA 2018'!A$1,INT((ROWS($2:266)-1)/12)+1,))</f>
        <v>508243</v>
      </c>
      <c r="B266" s="7" t="str">
        <f ca="1">OFFSET('Previsions SPA 2018'!B$1,INT((ROWS($2:266)-1)/12)+1,)&amp;""</f>
        <v>UltraSpeed  Seau 25 Litres</v>
      </c>
      <c r="C266" s="7" t="str">
        <f ca="1">IF(A266="","",OFFSET('Previsions SPA 2018'!A$1,,MOD(ROWS($2:266)-1,12)+2))</f>
        <v xml:space="preserve"> PRV JAN</v>
      </c>
      <c r="D266" s="7" t="str">
        <f ca="1">IFERROR((VLOOKUP(A266,'Previsions SPA 2018'!A:N,MOD(ROWS($2:266)-1,12)+3,0)&amp;"")*1,"")</f>
        <v/>
      </c>
    </row>
    <row r="267" spans="1:4" x14ac:dyDescent="0.25">
      <c r="A267" s="7">
        <f ca="1">IF(ROWS($2:267)&gt;(COUNTA('Previsions SPA 2018'!A:A)-1)*12,"",OFFSET('Previsions SPA 2018'!A$1,INT((ROWS($2:267)-1)/12)+1,))</f>
        <v>508243</v>
      </c>
      <c r="B267" s="7" t="str">
        <f ca="1">OFFSET('Previsions SPA 2018'!B$1,INT((ROWS($2:267)-1)/12)+1,)&amp;""</f>
        <v>UltraSpeed  Seau 25 Litres</v>
      </c>
      <c r="C267" s="7" t="str">
        <f ca="1">IF(A267="","",OFFSET('Previsions SPA 2018'!A$1,,MOD(ROWS($2:267)-1,12)+2))</f>
        <v xml:space="preserve"> PRV FEV</v>
      </c>
      <c r="D267" s="7" t="str">
        <f ca="1">IFERROR((VLOOKUP(A267,'Previsions SPA 2018'!A:N,MOD(ROWS($2:267)-1,12)+3,0)&amp;"")*1,"")</f>
        <v/>
      </c>
    </row>
    <row r="268" spans="1:4" x14ac:dyDescent="0.25">
      <c r="A268" s="7">
        <f ca="1">IF(ROWS($2:268)&gt;(COUNTA('Previsions SPA 2018'!A:A)-1)*12,"",OFFSET('Previsions SPA 2018'!A$1,INT((ROWS($2:268)-1)/12)+1,))</f>
        <v>508243</v>
      </c>
      <c r="B268" s="7" t="str">
        <f ca="1">OFFSET('Previsions SPA 2018'!B$1,INT((ROWS($2:268)-1)/12)+1,)&amp;""</f>
        <v>UltraSpeed  Seau 25 Litres</v>
      </c>
      <c r="C268" s="7" t="str">
        <f ca="1">IF(A268="","",OFFSET('Previsions SPA 2018'!A$1,,MOD(ROWS($2:268)-1,12)+2))</f>
        <v xml:space="preserve"> PRV MARS</v>
      </c>
      <c r="D268" s="7" t="str">
        <f ca="1">IFERROR((VLOOKUP(A268,'Previsions SPA 2018'!A:N,MOD(ROWS($2:268)-1,12)+3,0)&amp;"")*1,"")</f>
        <v/>
      </c>
    </row>
    <row r="269" spans="1:4" x14ac:dyDescent="0.25">
      <c r="A269" s="7">
        <f ca="1">IF(ROWS($2:269)&gt;(COUNTA('Previsions SPA 2018'!A:A)-1)*12,"",OFFSET('Previsions SPA 2018'!A$1,INT((ROWS($2:269)-1)/12)+1,))</f>
        <v>508243</v>
      </c>
      <c r="B269" s="7" t="str">
        <f ca="1">OFFSET('Previsions SPA 2018'!B$1,INT((ROWS($2:269)-1)/12)+1,)&amp;""</f>
        <v>UltraSpeed  Seau 25 Litres</v>
      </c>
      <c r="C269" s="7" t="str">
        <f ca="1">IF(A269="","",OFFSET('Previsions SPA 2018'!A$1,,MOD(ROWS($2:269)-1,12)+2))</f>
        <v xml:space="preserve"> PRV AVR</v>
      </c>
      <c r="D269" s="7" t="str">
        <f ca="1">IFERROR((VLOOKUP(A269,'Previsions SPA 2018'!A:N,MOD(ROWS($2:269)-1,12)+3,0)&amp;"")*1,"")</f>
        <v/>
      </c>
    </row>
    <row r="270" spans="1:4" x14ac:dyDescent="0.25">
      <c r="A270" s="7">
        <f ca="1">IF(ROWS($2:270)&gt;(COUNTA('Previsions SPA 2018'!A:A)-1)*12,"",OFFSET('Previsions SPA 2018'!A$1,INT((ROWS($2:270)-1)/12)+1,))</f>
        <v>508243</v>
      </c>
      <c r="B270" s="7" t="str">
        <f ca="1">OFFSET('Previsions SPA 2018'!B$1,INT((ROWS($2:270)-1)/12)+1,)&amp;""</f>
        <v>UltraSpeed  Seau 25 Litres</v>
      </c>
      <c r="C270" s="7" t="str">
        <f ca="1">IF(A270="","",OFFSET('Previsions SPA 2018'!A$1,,MOD(ROWS($2:270)-1,12)+2))</f>
        <v xml:space="preserve"> PRV Mai</v>
      </c>
      <c r="D270" s="7" t="str">
        <f ca="1">IFERROR((VLOOKUP(A270,'Previsions SPA 2018'!A:N,MOD(ROWS($2:270)-1,12)+3,0)&amp;"")*1,"")</f>
        <v/>
      </c>
    </row>
    <row r="271" spans="1:4" x14ac:dyDescent="0.25">
      <c r="A271" s="7">
        <f ca="1">IF(ROWS($2:271)&gt;(COUNTA('Previsions SPA 2018'!A:A)-1)*12,"",OFFSET('Previsions SPA 2018'!A$1,INT((ROWS($2:271)-1)/12)+1,))</f>
        <v>508243</v>
      </c>
      <c r="B271" s="7" t="str">
        <f ca="1">OFFSET('Previsions SPA 2018'!B$1,INT((ROWS($2:271)-1)/12)+1,)&amp;""</f>
        <v>UltraSpeed  Seau 25 Litres</v>
      </c>
      <c r="C271" s="7" t="str">
        <f ca="1">IF(A271="","",OFFSET('Previsions SPA 2018'!A$1,,MOD(ROWS($2:271)-1,12)+2))</f>
        <v xml:space="preserve"> PRV JUIN</v>
      </c>
      <c r="D271" s="7">
        <f ca="1">IFERROR((VLOOKUP(A271,'Previsions SPA 2018'!A:N,MOD(ROWS($2:271)-1,12)+3,0)&amp;"")*1,"")</f>
        <v>8</v>
      </c>
    </row>
    <row r="272" spans="1:4" x14ac:dyDescent="0.25">
      <c r="A272" s="7">
        <f ca="1">IF(ROWS($2:272)&gt;(COUNTA('Previsions SPA 2018'!A:A)-1)*12,"",OFFSET('Previsions SPA 2018'!A$1,INT((ROWS($2:272)-1)/12)+1,))</f>
        <v>508243</v>
      </c>
      <c r="B272" s="7" t="str">
        <f ca="1">OFFSET('Previsions SPA 2018'!B$1,INT((ROWS($2:272)-1)/12)+1,)&amp;""</f>
        <v>UltraSpeed  Seau 25 Litres</v>
      </c>
      <c r="C272" s="7" t="str">
        <f ca="1">IF(A272="","",OFFSET('Previsions SPA 2018'!A$1,,MOD(ROWS($2:272)-1,12)+2))</f>
        <v xml:space="preserve"> PRV JUILL</v>
      </c>
      <c r="D272" s="7" t="str">
        <f ca="1">IFERROR((VLOOKUP(A272,'Previsions SPA 2018'!A:N,MOD(ROWS($2:272)-1,12)+3,0)&amp;"")*1,"")</f>
        <v/>
      </c>
    </row>
    <row r="273" spans="1:4" x14ac:dyDescent="0.25">
      <c r="A273" s="7">
        <f ca="1">IF(ROWS($2:273)&gt;(COUNTA('Previsions SPA 2018'!A:A)-1)*12,"",OFFSET('Previsions SPA 2018'!A$1,INT((ROWS($2:273)-1)/12)+1,))</f>
        <v>508243</v>
      </c>
      <c r="B273" s="7" t="str">
        <f ca="1">OFFSET('Previsions SPA 2018'!B$1,INT((ROWS($2:273)-1)/12)+1,)&amp;""</f>
        <v>UltraSpeed  Seau 25 Litres</v>
      </c>
      <c r="C273" s="7" t="str">
        <f ca="1">IF(A273="","",OFFSET('Previsions SPA 2018'!A$1,,MOD(ROWS($2:273)-1,12)+2))</f>
        <v xml:space="preserve"> PRV AOUT</v>
      </c>
      <c r="D273" s="7" t="str">
        <f ca="1">IFERROR((VLOOKUP(A273,'Previsions SPA 2018'!A:N,MOD(ROWS($2:273)-1,12)+3,0)&amp;"")*1,"")</f>
        <v/>
      </c>
    </row>
    <row r="274" spans="1:4" x14ac:dyDescent="0.25">
      <c r="A274" s="7">
        <f ca="1">IF(ROWS($2:274)&gt;(COUNTA('Previsions SPA 2018'!A:A)-1)*12,"",OFFSET('Previsions SPA 2018'!A$1,INT((ROWS($2:274)-1)/12)+1,))</f>
        <v>508243</v>
      </c>
      <c r="B274" s="7" t="str">
        <f ca="1">OFFSET('Previsions SPA 2018'!B$1,INT((ROWS($2:274)-1)/12)+1,)&amp;""</f>
        <v>UltraSpeed  Seau 25 Litres</v>
      </c>
      <c r="C274" s="7" t="str">
        <f ca="1">IF(A274="","",OFFSET('Previsions SPA 2018'!A$1,,MOD(ROWS($2:274)-1,12)+2))</f>
        <v xml:space="preserve"> PRV SEPT</v>
      </c>
      <c r="D274" s="7" t="str">
        <f ca="1">IFERROR((VLOOKUP(A274,'Previsions SPA 2018'!A:N,MOD(ROWS($2:274)-1,12)+3,0)&amp;"")*1,"")</f>
        <v/>
      </c>
    </row>
    <row r="275" spans="1:4" x14ac:dyDescent="0.25">
      <c r="A275" s="7">
        <f ca="1">IF(ROWS($2:275)&gt;(COUNTA('Previsions SPA 2018'!A:A)-1)*12,"",OFFSET('Previsions SPA 2018'!A$1,INT((ROWS($2:275)-1)/12)+1,))</f>
        <v>508243</v>
      </c>
      <c r="B275" s="7" t="str">
        <f ca="1">OFFSET('Previsions SPA 2018'!B$1,INT((ROWS($2:275)-1)/12)+1,)&amp;""</f>
        <v>UltraSpeed  Seau 25 Litres</v>
      </c>
      <c r="C275" s="7" t="str">
        <f ca="1">IF(A275="","",OFFSET('Previsions SPA 2018'!A$1,,MOD(ROWS($2:275)-1,12)+2))</f>
        <v xml:space="preserve"> PRV OCT</v>
      </c>
      <c r="D275" s="7" t="str">
        <f ca="1">IFERROR((VLOOKUP(A275,'Previsions SPA 2018'!A:N,MOD(ROWS($2:275)-1,12)+3,0)&amp;"")*1,"")</f>
        <v/>
      </c>
    </row>
    <row r="276" spans="1:4" x14ac:dyDescent="0.25">
      <c r="A276" s="7">
        <f ca="1">IF(ROWS($2:276)&gt;(COUNTA('Previsions SPA 2018'!A:A)-1)*12,"",OFFSET('Previsions SPA 2018'!A$1,INT((ROWS($2:276)-1)/12)+1,))</f>
        <v>508243</v>
      </c>
      <c r="B276" s="7" t="str">
        <f ca="1">OFFSET('Previsions SPA 2018'!B$1,INT((ROWS($2:276)-1)/12)+1,)&amp;""</f>
        <v>UltraSpeed  Seau 25 Litres</v>
      </c>
      <c r="C276" s="7" t="str">
        <f ca="1">IF(A276="","",OFFSET('Previsions SPA 2018'!A$1,,MOD(ROWS($2:276)-1,12)+2))</f>
        <v xml:space="preserve"> PRV NOV</v>
      </c>
      <c r="D276" s="7" t="str">
        <f ca="1">IFERROR((VLOOKUP(A276,'Previsions SPA 2018'!A:N,MOD(ROWS($2:276)-1,12)+3,0)&amp;"")*1,"")</f>
        <v/>
      </c>
    </row>
    <row r="277" spans="1:4" x14ac:dyDescent="0.25">
      <c r="A277" s="7">
        <f ca="1">IF(ROWS($2:277)&gt;(COUNTA('Previsions SPA 2018'!A:A)-1)*12,"",OFFSET('Previsions SPA 2018'!A$1,INT((ROWS($2:277)-1)/12)+1,))</f>
        <v>508243</v>
      </c>
      <c r="B277" s="7" t="str">
        <f ca="1">OFFSET('Previsions SPA 2018'!B$1,INT((ROWS($2:277)-1)/12)+1,)&amp;""</f>
        <v>UltraSpeed  Seau 25 Litres</v>
      </c>
      <c r="C277" s="7" t="str">
        <f ca="1">IF(A277="","",OFFSET('Previsions SPA 2018'!A$1,,MOD(ROWS($2:277)-1,12)+2))</f>
        <v xml:space="preserve"> PRV DEC</v>
      </c>
      <c r="D277" s="7" t="str">
        <f ca="1">IFERROR((VLOOKUP(A277,'Previsions SPA 2018'!A:N,MOD(ROWS($2:277)-1,12)+3,0)&amp;"")*1,"")</f>
        <v/>
      </c>
    </row>
    <row r="278" spans="1:4" x14ac:dyDescent="0.25">
      <c r="A278" s="7">
        <f ca="1">IF(ROWS($2:278)&gt;(COUNTA('Previsions SPA 2018'!A:A)-1)*12,"",OFFSET('Previsions SPA 2018'!A$1,INT((ROWS($2:278)-1)/12)+1,))</f>
        <v>508248</v>
      </c>
      <c r="B278" s="7" t="str">
        <f ca="1">OFFSET('Previsions SPA 2018'!B$1,INT((ROWS($2:278)-1)/12)+1,)&amp;""</f>
        <v>ULTRASPEED SAFE MOP</v>
      </c>
      <c r="C278" s="7" t="str">
        <f ca="1">IF(A278="","",OFFSET('Previsions SPA 2018'!A$1,,MOD(ROWS($2:278)-1,12)+2))</f>
        <v xml:space="preserve"> PRV JAN</v>
      </c>
      <c r="D278" s="7" t="str">
        <f ca="1">IFERROR((VLOOKUP(A278,'Previsions SPA 2018'!A:N,MOD(ROWS($2:278)-1,12)+3,0)&amp;"")*1,"")</f>
        <v/>
      </c>
    </row>
    <row r="279" spans="1:4" x14ac:dyDescent="0.25">
      <c r="A279" s="7">
        <f ca="1">IF(ROWS($2:279)&gt;(COUNTA('Previsions SPA 2018'!A:A)-1)*12,"",OFFSET('Previsions SPA 2018'!A$1,INT((ROWS($2:279)-1)/12)+1,))</f>
        <v>508248</v>
      </c>
      <c r="B279" s="7" t="str">
        <f ca="1">OFFSET('Previsions SPA 2018'!B$1,INT((ROWS($2:279)-1)/12)+1,)&amp;""</f>
        <v>ULTRASPEED SAFE MOP</v>
      </c>
      <c r="C279" s="7" t="str">
        <f ca="1">IF(A279="","",OFFSET('Previsions SPA 2018'!A$1,,MOD(ROWS($2:279)-1,12)+2))</f>
        <v xml:space="preserve"> PRV FEV</v>
      </c>
      <c r="D279" s="7">
        <f ca="1">IFERROR((VLOOKUP(A279,'Previsions SPA 2018'!A:N,MOD(ROWS($2:279)-1,12)+3,0)&amp;"")*1,"")</f>
        <v>2</v>
      </c>
    </row>
    <row r="280" spans="1:4" x14ac:dyDescent="0.25">
      <c r="A280" s="7">
        <f ca="1">IF(ROWS($2:280)&gt;(COUNTA('Previsions SPA 2018'!A:A)-1)*12,"",OFFSET('Previsions SPA 2018'!A$1,INT((ROWS($2:280)-1)/12)+1,))</f>
        <v>508248</v>
      </c>
      <c r="B280" s="7" t="str">
        <f ca="1">OFFSET('Previsions SPA 2018'!B$1,INT((ROWS($2:280)-1)/12)+1,)&amp;""</f>
        <v>ULTRASPEED SAFE MOP</v>
      </c>
      <c r="C280" s="7" t="str">
        <f ca="1">IF(A280="","",OFFSET('Previsions SPA 2018'!A$1,,MOD(ROWS($2:280)-1,12)+2))</f>
        <v xml:space="preserve"> PRV MARS</v>
      </c>
      <c r="D280" s="7" t="str">
        <f ca="1">IFERROR((VLOOKUP(A280,'Previsions SPA 2018'!A:N,MOD(ROWS($2:280)-1,12)+3,0)&amp;"")*1,"")</f>
        <v/>
      </c>
    </row>
    <row r="281" spans="1:4" x14ac:dyDescent="0.25">
      <c r="A281" s="7">
        <f ca="1">IF(ROWS($2:281)&gt;(COUNTA('Previsions SPA 2018'!A:A)-1)*12,"",OFFSET('Previsions SPA 2018'!A$1,INT((ROWS($2:281)-1)/12)+1,))</f>
        <v>508248</v>
      </c>
      <c r="B281" s="7" t="str">
        <f ca="1">OFFSET('Previsions SPA 2018'!B$1,INT((ROWS($2:281)-1)/12)+1,)&amp;""</f>
        <v>ULTRASPEED SAFE MOP</v>
      </c>
      <c r="C281" s="7" t="str">
        <f ca="1">IF(A281="","",OFFSET('Previsions SPA 2018'!A$1,,MOD(ROWS($2:281)-1,12)+2))</f>
        <v xml:space="preserve"> PRV AVR</v>
      </c>
      <c r="D281" s="7">
        <f ca="1">IFERROR((VLOOKUP(A281,'Previsions SPA 2018'!A:N,MOD(ROWS($2:281)-1,12)+3,0)&amp;"")*1,"")</f>
        <v>2</v>
      </c>
    </row>
    <row r="282" spans="1:4" x14ac:dyDescent="0.25">
      <c r="A282" s="7">
        <f ca="1">IF(ROWS($2:282)&gt;(COUNTA('Previsions SPA 2018'!A:A)-1)*12,"",OFFSET('Previsions SPA 2018'!A$1,INT((ROWS($2:282)-1)/12)+1,))</f>
        <v>508248</v>
      </c>
      <c r="B282" s="7" t="str">
        <f ca="1">OFFSET('Previsions SPA 2018'!B$1,INT((ROWS($2:282)-1)/12)+1,)&amp;""</f>
        <v>ULTRASPEED SAFE MOP</v>
      </c>
      <c r="C282" s="7" t="str">
        <f ca="1">IF(A282="","",OFFSET('Previsions SPA 2018'!A$1,,MOD(ROWS($2:282)-1,12)+2))</f>
        <v xml:space="preserve"> PRV Mai</v>
      </c>
      <c r="D282" s="7" t="str">
        <f ca="1">IFERROR((VLOOKUP(A282,'Previsions SPA 2018'!A:N,MOD(ROWS($2:282)-1,12)+3,0)&amp;"")*1,"")</f>
        <v/>
      </c>
    </row>
    <row r="283" spans="1:4" x14ac:dyDescent="0.25">
      <c r="A283" s="7">
        <f ca="1">IF(ROWS($2:283)&gt;(COUNTA('Previsions SPA 2018'!A:A)-1)*12,"",OFFSET('Previsions SPA 2018'!A$1,INT((ROWS($2:283)-1)/12)+1,))</f>
        <v>508248</v>
      </c>
      <c r="B283" s="7" t="str">
        <f ca="1">OFFSET('Previsions SPA 2018'!B$1,INT((ROWS($2:283)-1)/12)+1,)&amp;""</f>
        <v>ULTRASPEED SAFE MOP</v>
      </c>
      <c r="C283" s="7" t="str">
        <f ca="1">IF(A283="","",OFFSET('Previsions SPA 2018'!A$1,,MOD(ROWS($2:283)-1,12)+2))</f>
        <v xml:space="preserve"> PRV JUIN</v>
      </c>
      <c r="D283" s="7">
        <f ca="1">IFERROR((VLOOKUP(A283,'Previsions SPA 2018'!A:N,MOD(ROWS($2:283)-1,12)+3,0)&amp;"")*1,"")</f>
        <v>2</v>
      </c>
    </row>
    <row r="284" spans="1:4" x14ac:dyDescent="0.25">
      <c r="A284" s="7">
        <f ca="1">IF(ROWS($2:284)&gt;(COUNTA('Previsions SPA 2018'!A:A)-1)*12,"",OFFSET('Previsions SPA 2018'!A$1,INT((ROWS($2:284)-1)/12)+1,))</f>
        <v>508248</v>
      </c>
      <c r="B284" s="7" t="str">
        <f ca="1">OFFSET('Previsions SPA 2018'!B$1,INT((ROWS($2:284)-1)/12)+1,)&amp;""</f>
        <v>ULTRASPEED SAFE MOP</v>
      </c>
      <c r="C284" s="7" t="str">
        <f ca="1">IF(A284="","",OFFSET('Previsions SPA 2018'!A$1,,MOD(ROWS($2:284)-1,12)+2))</f>
        <v xml:space="preserve"> PRV JUILL</v>
      </c>
      <c r="D284" s="7" t="str">
        <f ca="1">IFERROR((VLOOKUP(A284,'Previsions SPA 2018'!A:N,MOD(ROWS($2:284)-1,12)+3,0)&amp;"")*1,"")</f>
        <v/>
      </c>
    </row>
    <row r="285" spans="1:4" x14ac:dyDescent="0.25">
      <c r="A285" s="7">
        <f ca="1">IF(ROWS($2:285)&gt;(COUNTA('Previsions SPA 2018'!A:A)-1)*12,"",OFFSET('Previsions SPA 2018'!A$1,INT((ROWS($2:285)-1)/12)+1,))</f>
        <v>508248</v>
      </c>
      <c r="B285" s="7" t="str">
        <f ca="1">OFFSET('Previsions SPA 2018'!B$1,INT((ROWS($2:285)-1)/12)+1,)&amp;""</f>
        <v>ULTRASPEED SAFE MOP</v>
      </c>
      <c r="C285" s="7" t="str">
        <f ca="1">IF(A285="","",OFFSET('Previsions SPA 2018'!A$1,,MOD(ROWS($2:285)-1,12)+2))</f>
        <v xml:space="preserve"> PRV AOUT</v>
      </c>
      <c r="D285" s="7">
        <f ca="1">IFERROR((VLOOKUP(A285,'Previsions SPA 2018'!A:N,MOD(ROWS($2:285)-1,12)+3,0)&amp;"")*1,"")</f>
        <v>2</v>
      </c>
    </row>
    <row r="286" spans="1:4" x14ac:dyDescent="0.25">
      <c r="A286" s="7">
        <f ca="1">IF(ROWS($2:286)&gt;(COUNTA('Previsions SPA 2018'!A:A)-1)*12,"",OFFSET('Previsions SPA 2018'!A$1,INT((ROWS($2:286)-1)/12)+1,))</f>
        <v>508248</v>
      </c>
      <c r="B286" s="7" t="str">
        <f ca="1">OFFSET('Previsions SPA 2018'!B$1,INT((ROWS($2:286)-1)/12)+1,)&amp;""</f>
        <v>ULTRASPEED SAFE MOP</v>
      </c>
      <c r="C286" s="7" t="str">
        <f ca="1">IF(A286="","",OFFSET('Previsions SPA 2018'!A$1,,MOD(ROWS($2:286)-1,12)+2))</f>
        <v xml:space="preserve"> PRV SEPT</v>
      </c>
      <c r="D286" s="7" t="str">
        <f ca="1">IFERROR((VLOOKUP(A286,'Previsions SPA 2018'!A:N,MOD(ROWS($2:286)-1,12)+3,0)&amp;"")*1,"")</f>
        <v/>
      </c>
    </row>
    <row r="287" spans="1:4" x14ac:dyDescent="0.25">
      <c r="A287" s="7">
        <f ca="1">IF(ROWS($2:287)&gt;(COUNTA('Previsions SPA 2018'!A:A)-1)*12,"",OFFSET('Previsions SPA 2018'!A$1,INT((ROWS($2:287)-1)/12)+1,))</f>
        <v>508248</v>
      </c>
      <c r="B287" s="7" t="str">
        <f ca="1">OFFSET('Previsions SPA 2018'!B$1,INT((ROWS($2:287)-1)/12)+1,)&amp;""</f>
        <v>ULTRASPEED SAFE MOP</v>
      </c>
      <c r="C287" s="7" t="str">
        <f ca="1">IF(A287="","",OFFSET('Previsions SPA 2018'!A$1,,MOD(ROWS($2:287)-1,12)+2))</f>
        <v xml:space="preserve"> PRV OCT</v>
      </c>
      <c r="D287" s="7">
        <f ca="1">IFERROR((VLOOKUP(A287,'Previsions SPA 2018'!A:N,MOD(ROWS($2:287)-1,12)+3,0)&amp;"")*1,"")</f>
        <v>2</v>
      </c>
    </row>
    <row r="288" spans="1:4" x14ac:dyDescent="0.25">
      <c r="A288" s="7">
        <f ca="1">IF(ROWS($2:288)&gt;(COUNTA('Previsions SPA 2018'!A:A)-1)*12,"",OFFSET('Previsions SPA 2018'!A$1,INT((ROWS($2:288)-1)/12)+1,))</f>
        <v>508248</v>
      </c>
      <c r="B288" s="7" t="str">
        <f ca="1">OFFSET('Previsions SPA 2018'!B$1,INT((ROWS($2:288)-1)/12)+1,)&amp;""</f>
        <v>ULTRASPEED SAFE MOP</v>
      </c>
      <c r="C288" s="7" t="str">
        <f ca="1">IF(A288="","",OFFSET('Previsions SPA 2018'!A$1,,MOD(ROWS($2:288)-1,12)+2))</f>
        <v xml:space="preserve"> PRV NOV</v>
      </c>
      <c r="D288" s="7" t="str">
        <f ca="1">IFERROR((VLOOKUP(A288,'Previsions SPA 2018'!A:N,MOD(ROWS($2:288)-1,12)+3,0)&amp;"")*1,"")</f>
        <v/>
      </c>
    </row>
    <row r="289" spans="1:4" x14ac:dyDescent="0.25">
      <c r="A289" s="7">
        <f ca="1">IF(ROWS($2:289)&gt;(COUNTA('Previsions SPA 2018'!A:A)-1)*12,"",OFFSET('Previsions SPA 2018'!A$1,INT((ROWS($2:289)-1)/12)+1,))</f>
        <v>508248</v>
      </c>
      <c r="B289" s="7" t="str">
        <f ca="1">OFFSET('Previsions SPA 2018'!B$1,INT((ROWS($2:289)-1)/12)+1,)&amp;""</f>
        <v>ULTRASPEED SAFE MOP</v>
      </c>
      <c r="C289" s="7" t="str">
        <f ca="1">IF(A289="","",OFFSET('Previsions SPA 2018'!A$1,,MOD(ROWS($2:289)-1,12)+2))</f>
        <v xml:space="preserve"> PRV DEC</v>
      </c>
      <c r="D289" s="7">
        <f ca="1">IFERROR((VLOOKUP(A289,'Previsions SPA 2018'!A:N,MOD(ROWS($2:289)-1,12)+3,0)&amp;"")*1,"")</f>
        <v>2</v>
      </c>
    </row>
    <row r="290" spans="1:4" x14ac:dyDescent="0.25">
      <c r="A290" s="7">
        <f ca="1">IF(ROWS($2:290)&gt;(COUNTA('Previsions SPA 2018'!A:A)-1)*12,"",OFFSET('Previsions SPA 2018'!A$1,INT((ROWS($2:290)-1)/12)+1,))</f>
        <v>510400</v>
      </c>
      <c r="B290" s="7" t="str">
        <f ca="1">OFFSET('Previsions SPA 2018'!B$1,INT((ROWS($2:290)-1)/12)+1,)&amp;""</f>
        <v>Manche en Aluminium145 cm</v>
      </c>
      <c r="C290" s="7" t="str">
        <f ca="1">IF(A290="","",OFFSET('Previsions SPA 2018'!A$1,,MOD(ROWS($2:290)-1,12)+2))</f>
        <v xml:space="preserve"> PRV JAN</v>
      </c>
      <c r="D290" s="7" t="str">
        <f ca="1">IFERROR((VLOOKUP(A290,'Previsions SPA 2018'!A:N,MOD(ROWS($2:290)-1,12)+3,0)&amp;"")*1,"")</f>
        <v/>
      </c>
    </row>
    <row r="291" spans="1:4" x14ac:dyDescent="0.25">
      <c r="A291" s="7">
        <f ca="1">IF(ROWS($2:291)&gt;(COUNTA('Previsions SPA 2018'!A:A)-1)*12,"",OFFSET('Previsions SPA 2018'!A$1,INT((ROWS($2:291)-1)/12)+1,))</f>
        <v>510400</v>
      </c>
      <c r="B291" s="7" t="str">
        <f ca="1">OFFSET('Previsions SPA 2018'!B$1,INT((ROWS($2:291)-1)/12)+1,)&amp;""</f>
        <v>Manche en Aluminium145 cm</v>
      </c>
      <c r="C291" s="7" t="str">
        <f ca="1">IF(A291="","",OFFSET('Previsions SPA 2018'!A$1,,MOD(ROWS($2:291)-1,12)+2))</f>
        <v xml:space="preserve"> PRV FEV</v>
      </c>
      <c r="D291" s="7" t="str">
        <f ca="1">IFERROR((VLOOKUP(A291,'Previsions SPA 2018'!A:N,MOD(ROWS($2:291)-1,12)+3,0)&amp;"")*1,"")</f>
        <v/>
      </c>
    </row>
    <row r="292" spans="1:4" x14ac:dyDescent="0.25">
      <c r="A292" s="7">
        <f ca="1">IF(ROWS($2:292)&gt;(COUNTA('Previsions SPA 2018'!A:A)-1)*12,"",OFFSET('Previsions SPA 2018'!A$1,INT((ROWS($2:292)-1)/12)+1,))</f>
        <v>510400</v>
      </c>
      <c r="B292" s="7" t="str">
        <f ca="1">OFFSET('Previsions SPA 2018'!B$1,INT((ROWS($2:292)-1)/12)+1,)&amp;""</f>
        <v>Manche en Aluminium145 cm</v>
      </c>
      <c r="C292" s="7" t="str">
        <f ca="1">IF(A292="","",OFFSET('Previsions SPA 2018'!A$1,,MOD(ROWS($2:292)-1,12)+2))</f>
        <v xml:space="preserve"> PRV MARS</v>
      </c>
      <c r="D292" s="7" t="str">
        <f ca="1">IFERROR((VLOOKUP(A292,'Previsions SPA 2018'!A:N,MOD(ROWS($2:292)-1,12)+3,0)&amp;"")*1,"")</f>
        <v/>
      </c>
    </row>
    <row r="293" spans="1:4" x14ac:dyDescent="0.25">
      <c r="A293" s="7">
        <f ca="1">IF(ROWS($2:293)&gt;(COUNTA('Previsions SPA 2018'!A:A)-1)*12,"",OFFSET('Previsions SPA 2018'!A$1,INT((ROWS($2:293)-1)/12)+1,))</f>
        <v>510400</v>
      </c>
      <c r="B293" s="7" t="str">
        <f ca="1">OFFSET('Previsions SPA 2018'!B$1,INT((ROWS($2:293)-1)/12)+1,)&amp;""</f>
        <v>Manche en Aluminium145 cm</v>
      </c>
      <c r="C293" s="7" t="str">
        <f ca="1">IF(A293="","",OFFSET('Previsions SPA 2018'!A$1,,MOD(ROWS($2:293)-1,12)+2))</f>
        <v xml:space="preserve"> PRV AVR</v>
      </c>
      <c r="D293" s="7">
        <f ca="1">IFERROR((VLOOKUP(A293,'Previsions SPA 2018'!A:N,MOD(ROWS($2:293)-1,12)+3,0)&amp;"")*1,"")</f>
        <v>5</v>
      </c>
    </row>
    <row r="294" spans="1:4" x14ac:dyDescent="0.25">
      <c r="A294" s="7">
        <f ca="1">IF(ROWS($2:294)&gt;(COUNTA('Previsions SPA 2018'!A:A)-1)*12,"",OFFSET('Previsions SPA 2018'!A$1,INT((ROWS($2:294)-1)/12)+1,))</f>
        <v>510400</v>
      </c>
      <c r="B294" s="7" t="str">
        <f ca="1">OFFSET('Previsions SPA 2018'!B$1,INT((ROWS($2:294)-1)/12)+1,)&amp;""</f>
        <v>Manche en Aluminium145 cm</v>
      </c>
      <c r="C294" s="7" t="str">
        <f ca="1">IF(A294="","",OFFSET('Previsions SPA 2018'!A$1,,MOD(ROWS($2:294)-1,12)+2))</f>
        <v xml:space="preserve"> PRV Mai</v>
      </c>
      <c r="D294" s="7" t="str">
        <f ca="1">IFERROR((VLOOKUP(A294,'Previsions SPA 2018'!A:N,MOD(ROWS($2:294)-1,12)+3,0)&amp;"")*1,"")</f>
        <v/>
      </c>
    </row>
    <row r="295" spans="1:4" x14ac:dyDescent="0.25">
      <c r="A295" s="7">
        <f ca="1">IF(ROWS($2:295)&gt;(COUNTA('Previsions SPA 2018'!A:A)-1)*12,"",OFFSET('Previsions SPA 2018'!A$1,INT((ROWS($2:295)-1)/12)+1,))</f>
        <v>510400</v>
      </c>
      <c r="B295" s="7" t="str">
        <f ca="1">OFFSET('Previsions SPA 2018'!B$1,INT((ROWS($2:295)-1)/12)+1,)&amp;""</f>
        <v>Manche en Aluminium145 cm</v>
      </c>
      <c r="C295" s="7" t="str">
        <f ca="1">IF(A295="","",OFFSET('Previsions SPA 2018'!A$1,,MOD(ROWS($2:295)-1,12)+2))</f>
        <v xml:space="preserve"> PRV JUIN</v>
      </c>
      <c r="D295" s="7">
        <f ca="1">IFERROR((VLOOKUP(A295,'Previsions SPA 2018'!A:N,MOD(ROWS($2:295)-1,12)+3,0)&amp;"")*1,"")</f>
        <v>4</v>
      </c>
    </row>
    <row r="296" spans="1:4" x14ac:dyDescent="0.25">
      <c r="A296" s="7">
        <f ca="1">IF(ROWS($2:296)&gt;(COUNTA('Previsions SPA 2018'!A:A)-1)*12,"",OFFSET('Previsions SPA 2018'!A$1,INT((ROWS($2:296)-1)/12)+1,))</f>
        <v>510400</v>
      </c>
      <c r="B296" s="7" t="str">
        <f ca="1">OFFSET('Previsions SPA 2018'!B$1,INT((ROWS($2:296)-1)/12)+1,)&amp;""</f>
        <v>Manche en Aluminium145 cm</v>
      </c>
      <c r="C296" s="7" t="str">
        <f ca="1">IF(A296="","",OFFSET('Previsions SPA 2018'!A$1,,MOD(ROWS($2:296)-1,12)+2))</f>
        <v xml:space="preserve"> PRV JUILL</v>
      </c>
      <c r="D296" s="7" t="str">
        <f ca="1">IFERROR((VLOOKUP(A296,'Previsions SPA 2018'!A:N,MOD(ROWS($2:296)-1,12)+3,0)&amp;"")*1,"")</f>
        <v/>
      </c>
    </row>
    <row r="297" spans="1:4" x14ac:dyDescent="0.25">
      <c r="A297" s="7">
        <f ca="1">IF(ROWS($2:297)&gt;(COUNTA('Previsions SPA 2018'!A:A)-1)*12,"",OFFSET('Previsions SPA 2018'!A$1,INT((ROWS($2:297)-1)/12)+1,))</f>
        <v>510400</v>
      </c>
      <c r="B297" s="7" t="str">
        <f ca="1">OFFSET('Previsions SPA 2018'!B$1,INT((ROWS($2:297)-1)/12)+1,)&amp;""</f>
        <v>Manche en Aluminium145 cm</v>
      </c>
      <c r="C297" s="7" t="str">
        <f ca="1">IF(A297="","",OFFSET('Previsions SPA 2018'!A$1,,MOD(ROWS($2:297)-1,12)+2))</f>
        <v xml:space="preserve"> PRV AOUT</v>
      </c>
      <c r="D297" s="7" t="str">
        <f ca="1">IFERROR((VLOOKUP(A297,'Previsions SPA 2018'!A:N,MOD(ROWS($2:297)-1,12)+3,0)&amp;"")*1,"")</f>
        <v/>
      </c>
    </row>
    <row r="298" spans="1:4" x14ac:dyDescent="0.25">
      <c r="A298" s="7">
        <f ca="1">IF(ROWS($2:298)&gt;(COUNTA('Previsions SPA 2018'!A:A)-1)*12,"",OFFSET('Previsions SPA 2018'!A$1,INT((ROWS($2:298)-1)/12)+1,))</f>
        <v>510400</v>
      </c>
      <c r="B298" s="7" t="str">
        <f ca="1">OFFSET('Previsions SPA 2018'!B$1,INT((ROWS($2:298)-1)/12)+1,)&amp;""</f>
        <v>Manche en Aluminium145 cm</v>
      </c>
      <c r="C298" s="7" t="str">
        <f ca="1">IF(A298="","",OFFSET('Previsions SPA 2018'!A$1,,MOD(ROWS($2:298)-1,12)+2))</f>
        <v xml:space="preserve"> PRV SEPT</v>
      </c>
      <c r="D298" s="7" t="str">
        <f ca="1">IFERROR((VLOOKUP(A298,'Previsions SPA 2018'!A:N,MOD(ROWS($2:298)-1,12)+3,0)&amp;"")*1,"")</f>
        <v/>
      </c>
    </row>
    <row r="299" spans="1:4" x14ac:dyDescent="0.25">
      <c r="A299" s="7">
        <f ca="1">IF(ROWS($2:299)&gt;(COUNTA('Previsions SPA 2018'!A:A)-1)*12,"",OFFSET('Previsions SPA 2018'!A$1,INT((ROWS($2:299)-1)/12)+1,))</f>
        <v>510400</v>
      </c>
      <c r="B299" s="7" t="str">
        <f ca="1">OFFSET('Previsions SPA 2018'!B$1,INT((ROWS($2:299)-1)/12)+1,)&amp;""</f>
        <v>Manche en Aluminium145 cm</v>
      </c>
      <c r="C299" s="7" t="str">
        <f ca="1">IF(A299="","",OFFSET('Previsions SPA 2018'!A$1,,MOD(ROWS($2:299)-1,12)+2))</f>
        <v xml:space="preserve"> PRV OCT</v>
      </c>
      <c r="D299" s="7" t="str">
        <f ca="1">IFERROR((VLOOKUP(A299,'Previsions SPA 2018'!A:N,MOD(ROWS($2:299)-1,12)+3,0)&amp;"")*1,"")</f>
        <v/>
      </c>
    </row>
    <row r="300" spans="1:4" x14ac:dyDescent="0.25">
      <c r="A300" s="7">
        <f ca="1">IF(ROWS($2:300)&gt;(COUNTA('Previsions SPA 2018'!A:A)-1)*12,"",OFFSET('Previsions SPA 2018'!A$1,INT((ROWS($2:300)-1)/12)+1,))</f>
        <v>510400</v>
      </c>
      <c r="B300" s="7" t="str">
        <f ca="1">OFFSET('Previsions SPA 2018'!B$1,INT((ROWS($2:300)-1)/12)+1,)&amp;""</f>
        <v>Manche en Aluminium145 cm</v>
      </c>
      <c r="C300" s="7" t="str">
        <f ca="1">IF(A300="","",OFFSET('Previsions SPA 2018'!A$1,,MOD(ROWS($2:300)-1,12)+2))</f>
        <v xml:space="preserve"> PRV NOV</v>
      </c>
      <c r="D300" s="7" t="str">
        <f ca="1">IFERROR((VLOOKUP(A300,'Previsions SPA 2018'!A:N,MOD(ROWS($2:300)-1,12)+3,0)&amp;"")*1,"")</f>
        <v/>
      </c>
    </row>
    <row r="301" spans="1:4" x14ac:dyDescent="0.25">
      <c r="A301" s="7">
        <f ca="1">IF(ROWS($2:301)&gt;(COUNTA('Previsions SPA 2018'!A:A)-1)*12,"",OFFSET('Previsions SPA 2018'!A$1,INT((ROWS($2:301)-1)/12)+1,))</f>
        <v>510400</v>
      </c>
      <c r="B301" s="7" t="str">
        <f ca="1">OFFSET('Previsions SPA 2018'!B$1,INT((ROWS($2:301)-1)/12)+1,)&amp;""</f>
        <v>Manche en Aluminium145 cm</v>
      </c>
      <c r="C301" s="7" t="str">
        <f ca="1">IF(A301="","",OFFSET('Previsions SPA 2018'!A$1,,MOD(ROWS($2:301)-1,12)+2))</f>
        <v xml:space="preserve"> PRV DEC</v>
      </c>
      <c r="D301" s="7" t="str">
        <f ca="1">IFERROR((VLOOKUP(A301,'Previsions SPA 2018'!A:N,MOD(ROWS($2:301)-1,12)+3,0)&amp;"")*1,"")</f>
        <v/>
      </c>
    </row>
    <row r="302" spans="1:4" x14ac:dyDescent="0.25">
      <c r="A302" s="7">
        <f ca="1">IF(ROWS($2:302)&gt;(COUNTA('Previsions SPA 2018'!A:A)-1)*12,"",OFFSET('Previsions SPA 2018'!A$1,INT((ROWS($2:302)-1)/12)+1,))</f>
        <v>511274</v>
      </c>
      <c r="B302" s="7" t="str">
        <f ca="1">OFFSET('Previsions SPA 2018'!B$1,INT((ROWS($2:302)-1)/12)+1,)&amp;""</f>
        <v>SUPPORT MÉTALLIQUE POUR FRANGE</v>
      </c>
      <c r="C302" s="7" t="str">
        <f ca="1">IF(A302="","",OFFSET('Previsions SPA 2018'!A$1,,MOD(ROWS($2:302)-1,12)+2))</f>
        <v xml:space="preserve"> PRV JAN</v>
      </c>
      <c r="D302" s="7" t="str">
        <f ca="1">IFERROR((VLOOKUP(A302,'Previsions SPA 2018'!A:N,MOD(ROWS($2:302)-1,12)+3,0)&amp;"")*1,"")</f>
        <v/>
      </c>
    </row>
    <row r="303" spans="1:4" x14ac:dyDescent="0.25">
      <c r="A303" s="7">
        <f ca="1">IF(ROWS($2:303)&gt;(COUNTA('Previsions SPA 2018'!A:A)-1)*12,"",OFFSET('Previsions SPA 2018'!A$1,INT((ROWS($2:303)-1)/12)+1,))</f>
        <v>511274</v>
      </c>
      <c r="B303" s="7" t="str">
        <f ca="1">OFFSET('Previsions SPA 2018'!B$1,INT((ROWS($2:303)-1)/12)+1,)&amp;""</f>
        <v>SUPPORT MÉTALLIQUE POUR FRANGE</v>
      </c>
      <c r="C303" s="7" t="str">
        <f ca="1">IF(A303="","",OFFSET('Previsions SPA 2018'!A$1,,MOD(ROWS($2:303)-1,12)+2))</f>
        <v xml:space="preserve"> PRV FEV</v>
      </c>
      <c r="D303" s="7" t="str">
        <f ca="1">IFERROR((VLOOKUP(A303,'Previsions SPA 2018'!A:N,MOD(ROWS($2:303)-1,12)+3,0)&amp;"")*1,"")</f>
        <v/>
      </c>
    </row>
    <row r="304" spans="1:4" x14ac:dyDescent="0.25">
      <c r="A304" s="7">
        <f ca="1">IF(ROWS($2:304)&gt;(COUNTA('Previsions SPA 2018'!A:A)-1)*12,"",OFFSET('Previsions SPA 2018'!A$1,INT((ROWS($2:304)-1)/12)+1,))</f>
        <v>511274</v>
      </c>
      <c r="B304" s="7" t="str">
        <f ca="1">OFFSET('Previsions SPA 2018'!B$1,INT((ROWS($2:304)-1)/12)+1,)&amp;""</f>
        <v>SUPPORT MÉTALLIQUE POUR FRANGE</v>
      </c>
      <c r="C304" s="7" t="str">
        <f ca="1">IF(A304="","",OFFSET('Previsions SPA 2018'!A$1,,MOD(ROWS($2:304)-1,12)+2))</f>
        <v xml:space="preserve"> PRV MARS</v>
      </c>
      <c r="D304" s="7" t="str">
        <f ca="1">IFERROR((VLOOKUP(A304,'Previsions SPA 2018'!A:N,MOD(ROWS($2:304)-1,12)+3,0)&amp;"")*1,"")</f>
        <v/>
      </c>
    </row>
    <row r="305" spans="1:4" x14ac:dyDescent="0.25">
      <c r="A305" s="7">
        <f ca="1">IF(ROWS($2:305)&gt;(COUNTA('Previsions SPA 2018'!A:A)-1)*12,"",OFFSET('Previsions SPA 2018'!A$1,INT((ROWS($2:305)-1)/12)+1,))</f>
        <v>511274</v>
      </c>
      <c r="B305" s="7" t="str">
        <f ca="1">OFFSET('Previsions SPA 2018'!B$1,INT((ROWS($2:305)-1)/12)+1,)&amp;""</f>
        <v>SUPPORT MÉTALLIQUE POUR FRANGE</v>
      </c>
      <c r="C305" s="7" t="str">
        <f ca="1">IF(A305="","",OFFSET('Previsions SPA 2018'!A$1,,MOD(ROWS($2:305)-1,12)+2))</f>
        <v xml:space="preserve"> PRV AVR</v>
      </c>
      <c r="D305" s="7">
        <f ca="1">IFERROR((VLOOKUP(A305,'Previsions SPA 2018'!A:N,MOD(ROWS($2:305)-1,12)+3,0)&amp;"")*1,"")</f>
        <v>3</v>
      </c>
    </row>
    <row r="306" spans="1:4" x14ac:dyDescent="0.25">
      <c r="A306" s="7">
        <f ca="1">IF(ROWS($2:306)&gt;(COUNTA('Previsions SPA 2018'!A:A)-1)*12,"",OFFSET('Previsions SPA 2018'!A$1,INT((ROWS($2:306)-1)/12)+1,))</f>
        <v>511274</v>
      </c>
      <c r="B306" s="7" t="str">
        <f ca="1">OFFSET('Previsions SPA 2018'!B$1,INT((ROWS($2:306)-1)/12)+1,)&amp;""</f>
        <v>SUPPORT MÉTALLIQUE POUR FRANGE</v>
      </c>
      <c r="C306" s="7" t="str">
        <f ca="1">IF(A306="","",OFFSET('Previsions SPA 2018'!A$1,,MOD(ROWS($2:306)-1,12)+2))</f>
        <v xml:space="preserve"> PRV Mai</v>
      </c>
      <c r="D306" s="7" t="str">
        <f ca="1">IFERROR((VLOOKUP(A306,'Previsions SPA 2018'!A:N,MOD(ROWS($2:306)-1,12)+3,0)&amp;"")*1,"")</f>
        <v/>
      </c>
    </row>
    <row r="307" spans="1:4" x14ac:dyDescent="0.25">
      <c r="A307" s="7">
        <f ca="1">IF(ROWS($2:307)&gt;(COUNTA('Previsions SPA 2018'!A:A)-1)*12,"",OFFSET('Previsions SPA 2018'!A$1,INT((ROWS($2:307)-1)/12)+1,))</f>
        <v>511274</v>
      </c>
      <c r="B307" s="7" t="str">
        <f ca="1">OFFSET('Previsions SPA 2018'!B$1,INT((ROWS($2:307)-1)/12)+1,)&amp;""</f>
        <v>SUPPORT MÉTALLIQUE POUR FRANGE</v>
      </c>
      <c r="C307" s="7" t="str">
        <f ca="1">IF(A307="","",OFFSET('Previsions SPA 2018'!A$1,,MOD(ROWS($2:307)-1,12)+2))</f>
        <v xml:space="preserve"> PRV JUIN</v>
      </c>
      <c r="D307" s="7" t="str">
        <f ca="1">IFERROR((VLOOKUP(A307,'Previsions SPA 2018'!A:N,MOD(ROWS($2:307)-1,12)+3,0)&amp;"")*1,"")</f>
        <v/>
      </c>
    </row>
    <row r="308" spans="1:4" x14ac:dyDescent="0.25">
      <c r="A308" s="7">
        <f ca="1">IF(ROWS($2:308)&gt;(COUNTA('Previsions SPA 2018'!A:A)-1)*12,"",OFFSET('Previsions SPA 2018'!A$1,INT((ROWS($2:308)-1)/12)+1,))</f>
        <v>511274</v>
      </c>
      <c r="B308" s="7" t="str">
        <f ca="1">OFFSET('Previsions SPA 2018'!B$1,INT((ROWS($2:308)-1)/12)+1,)&amp;""</f>
        <v>SUPPORT MÉTALLIQUE POUR FRANGE</v>
      </c>
      <c r="C308" s="7" t="str">
        <f ca="1">IF(A308="","",OFFSET('Previsions SPA 2018'!A$1,,MOD(ROWS($2:308)-1,12)+2))</f>
        <v xml:space="preserve"> PRV JUILL</v>
      </c>
      <c r="D308" s="7" t="str">
        <f ca="1">IFERROR((VLOOKUP(A308,'Previsions SPA 2018'!A:N,MOD(ROWS($2:308)-1,12)+3,0)&amp;"")*1,"")</f>
        <v/>
      </c>
    </row>
    <row r="309" spans="1:4" x14ac:dyDescent="0.25">
      <c r="A309" s="7">
        <f ca="1">IF(ROWS($2:309)&gt;(COUNTA('Previsions SPA 2018'!A:A)-1)*12,"",OFFSET('Previsions SPA 2018'!A$1,INT((ROWS($2:309)-1)/12)+1,))</f>
        <v>511274</v>
      </c>
      <c r="B309" s="7" t="str">
        <f ca="1">OFFSET('Previsions SPA 2018'!B$1,INT((ROWS($2:309)-1)/12)+1,)&amp;""</f>
        <v>SUPPORT MÉTALLIQUE POUR FRANGE</v>
      </c>
      <c r="C309" s="7" t="str">
        <f ca="1">IF(A309="","",OFFSET('Previsions SPA 2018'!A$1,,MOD(ROWS($2:309)-1,12)+2))</f>
        <v xml:space="preserve"> PRV AOUT</v>
      </c>
      <c r="D309" s="7" t="str">
        <f ca="1">IFERROR((VLOOKUP(A309,'Previsions SPA 2018'!A:N,MOD(ROWS($2:309)-1,12)+3,0)&amp;"")*1,"")</f>
        <v/>
      </c>
    </row>
    <row r="310" spans="1:4" x14ac:dyDescent="0.25">
      <c r="A310" s="7">
        <f ca="1">IF(ROWS($2:310)&gt;(COUNTA('Previsions SPA 2018'!A:A)-1)*12,"",OFFSET('Previsions SPA 2018'!A$1,INT((ROWS($2:310)-1)/12)+1,))</f>
        <v>511274</v>
      </c>
      <c r="B310" s="7" t="str">
        <f ca="1">OFFSET('Previsions SPA 2018'!B$1,INT((ROWS($2:310)-1)/12)+1,)&amp;""</f>
        <v>SUPPORT MÉTALLIQUE POUR FRANGE</v>
      </c>
      <c r="C310" s="7" t="str">
        <f ca="1">IF(A310="","",OFFSET('Previsions SPA 2018'!A$1,,MOD(ROWS($2:310)-1,12)+2))</f>
        <v xml:space="preserve"> PRV SEPT</v>
      </c>
      <c r="D310" s="7" t="str">
        <f ca="1">IFERROR((VLOOKUP(A310,'Previsions SPA 2018'!A:N,MOD(ROWS($2:310)-1,12)+3,0)&amp;"")*1,"")</f>
        <v/>
      </c>
    </row>
    <row r="311" spans="1:4" x14ac:dyDescent="0.25">
      <c r="A311" s="7">
        <f ca="1">IF(ROWS($2:311)&gt;(COUNTA('Previsions SPA 2018'!A:A)-1)*12,"",OFFSET('Previsions SPA 2018'!A$1,INT((ROWS($2:311)-1)/12)+1,))</f>
        <v>511274</v>
      </c>
      <c r="B311" s="7" t="str">
        <f ca="1">OFFSET('Previsions SPA 2018'!B$1,INT((ROWS($2:311)-1)/12)+1,)&amp;""</f>
        <v>SUPPORT MÉTALLIQUE POUR FRANGE</v>
      </c>
      <c r="C311" s="7" t="str">
        <f ca="1">IF(A311="","",OFFSET('Previsions SPA 2018'!A$1,,MOD(ROWS($2:311)-1,12)+2))</f>
        <v xml:space="preserve"> PRV OCT</v>
      </c>
      <c r="D311" s="7" t="str">
        <f ca="1">IFERROR((VLOOKUP(A311,'Previsions SPA 2018'!A:N,MOD(ROWS($2:311)-1,12)+3,0)&amp;"")*1,"")</f>
        <v/>
      </c>
    </row>
    <row r="312" spans="1:4" x14ac:dyDescent="0.25">
      <c r="A312" s="7">
        <f ca="1">IF(ROWS($2:312)&gt;(COUNTA('Previsions SPA 2018'!A:A)-1)*12,"",OFFSET('Previsions SPA 2018'!A$1,INT((ROWS($2:312)-1)/12)+1,))</f>
        <v>511274</v>
      </c>
      <c r="B312" s="7" t="str">
        <f ca="1">OFFSET('Previsions SPA 2018'!B$1,INT((ROWS($2:312)-1)/12)+1,)&amp;""</f>
        <v>SUPPORT MÉTALLIQUE POUR FRANGE</v>
      </c>
      <c r="C312" s="7" t="str">
        <f ca="1">IF(A312="","",OFFSET('Previsions SPA 2018'!A$1,,MOD(ROWS($2:312)-1,12)+2))</f>
        <v xml:space="preserve"> PRV NOV</v>
      </c>
      <c r="D312" s="7" t="str">
        <f ca="1">IFERROR((VLOOKUP(A312,'Previsions SPA 2018'!A:N,MOD(ROWS($2:312)-1,12)+3,0)&amp;"")*1,"")</f>
        <v/>
      </c>
    </row>
    <row r="313" spans="1:4" x14ac:dyDescent="0.25">
      <c r="A313" s="7">
        <f ca="1">IF(ROWS($2:313)&gt;(COUNTA('Previsions SPA 2018'!A:A)-1)*12,"",OFFSET('Previsions SPA 2018'!A$1,INT((ROWS($2:313)-1)/12)+1,))</f>
        <v>511274</v>
      </c>
      <c r="B313" s="7" t="str">
        <f ca="1">OFFSET('Previsions SPA 2018'!B$1,INT((ROWS($2:313)-1)/12)+1,)&amp;""</f>
        <v>SUPPORT MÉTALLIQUE POUR FRANGE</v>
      </c>
      <c r="C313" s="7" t="str">
        <f ca="1">IF(A313="","",OFFSET('Previsions SPA 2018'!A$1,,MOD(ROWS($2:313)-1,12)+2))</f>
        <v xml:space="preserve"> PRV DEC</v>
      </c>
      <c r="D313" s="7" t="str">
        <f ca="1">IFERROR((VLOOKUP(A313,'Previsions SPA 2018'!A:N,MOD(ROWS($2:313)-1,12)+3,0)&amp;"")*1,"")</f>
        <v/>
      </c>
    </row>
    <row r="314" spans="1:4" x14ac:dyDescent="0.25">
      <c r="A314" s="7">
        <f ca="1">IF(ROWS($2:314)&gt;(COUNTA('Previsions SPA 2018'!A:A)-1)*12,"",OFFSET('Previsions SPA 2018'!A$1,INT((ROWS($2:314)-1)/12)+1,))</f>
        <v>2850201</v>
      </c>
      <c r="B314" s="7" t="str">
        <f ca="1">OFFSET('Previsions SPA 2018'!B$1,INT((ROWS($2:314)-1)/12)+1,)&amp;""</f>
        <v>BAUME DES QUATRE THÉS</v>
      </c>
      <c r="C314" s="7" t="str">
        <f ca="1">IF(A314="","",OFFSET('Previsions SPA 2018'!A$1,,MOD(ROWS($2:314)-1,12)+2))</f>
        <v xml:space="preserve"> PRV JAN</v>
      </c>
      <c r="D314" s="7">
        <f ca="1">IFERROR((VLOOKUP(A314,'Previsions SPA 2018'!A:N,MOD(ROWS($2:314)-1,12)+3,0)&amp;"")*1,"")</f>
        <v>1</v>
      </c>
    </row>
    <row r="315" spans="1:4" x14ac:dyDescent="0.25">
      <c r="A315" s="7">
        <f ca="1">IF(ROWS($2:315)&gt;(COUNTA('Previsions SPA 2018'!A:A)-1)*12,"",OFFSET('Previsions SPA 2018'!A$1,INT((ROWS($2:315)-1)/12)+1,))</f>
        <v>2850201</v>
      </c>
      <c r="B315" s="7" t="str">
        <f ca="1">OFFSET('Previsions SPA 2018'!B$1,INT((ROWS($2:315)-1)/12)+1,)&amp;""</f>
        <v>BAUME DES QUATRE THÉS</v>
      </c>
      <c r="C315" s="7" t="str">
        <f ca="1">IF(A315="","",OFFSET('Previsions SPA 2018'!A$1,,MOD(ROWS($2:315)-1,12)+2))</f>
        <v xml:space="preserve"> PRV FEV</v>
      </c>
      <c r="D315" s="7">
        <f ca="1">IFERROR((VLOOKUP(A315,'Previsions SPA 2018'!A:N,MOD(ROWS($2:315)-1,12)+3,0)&amp;"")*1,"")</f>
        <v>1</v>
      </c>
    </row>
    <row r="316" spans="1:4" x14ac:dyDescent="0.25">
      <c r="A316" s="7">
        <f ca="1">IF(ROWS($2:316)&gt;(COUNTA('Previsions SPA 2018'!A:A)-1)*12,"",OFFSET('Previsions SPA 2018'!A$1,INT((ROWS($2:316)-1)/12)+1,))</f>
        <v>2850201</v>
      </c>
      <c r="B316" s="7" t="str">
        <f ca="1">OFFSET('Previsions SPA 2018'!B$1,INT((ROWS($2:316)-1)/12)+1,)&amp;""</f>
        <v>BAUME DES QUATRE THÉS</v>
      </c>
      <c r="C316" s="7" t="str">
        <f ca="1">IF(A316="","",OFFSET('Previsions SPA 2018'!A$1,,MOD(ROWS($2:316)-1,12)+2))</f>
        <v xml:space="preserve"> PRV MARS</v>
      </c>
      <c r="D316" s="7">
        <f ca="1">IFERROR((VLOOKUP(A316,'Previsions SPA 2018'!A:N,MOD(ROWS($2:316)-1,12)+3,0)&amp;"")*1,"")</f>
        <v>16</v>
      </c>
    </row>
    <row r="317" spans="1:4" x14ac:dyDescent="0.25">
      <c r="A317" s="7">
        <f ca="1">IF(ROWS($2:317)&gt;(COUNTA('Previsions SPA 2018'!A:A)-1)*12,"",OFFSET('Previsions SPA 2018'!A$1,INT((ROWS($2:317)-1)/12)+1,))</f>
        <v>2850201</v>
      </c>
      <c r="B317" s="7" t="str">
        <f ca="1">OFFSET('Previsions SPA 2018'!B$1,INT((ROWS($2:317)-1)/12)+1,)&amp;""</f>
        <v>BAUME DES QUATRE THÉS</v>
      </c>
      <c r="C317" s="7" t="str">
        <f ca="1">IF(A317="","",OFFSET('Previsions SPA 2018'!A$1,,MOD(ROWS($2:317)-1,12)+2))</f>
        <v xml:space="preserve"> PRV AVR</v>
      </c>
      <c r="D317" s="7" t="str">
        <f ca="1">IFERROR((VLOOKUP(A317,'Previsions SPA 2018'!A:N,MOD(ROWS($2:317)-1,12)+3,0)&amp;"")*1,"")</f>
        <v/>
      </c>
    </row>
    <row r="318" spans="1:4" x14ac:dyDescent="0.25">
      <c r="A318" s="7">
        <f ca="1">IF(ROWS($2:318)&gt;(COUNTA('Previsions SPA 2018'!A:A)-1)*12,"",OFFSET('Previsions SPA 2018'!A$1,INT((ROWS($2:318)-1)/12)+1,))</f>
        <v>2850201</v>
      </c>
      <c r="B318" s="7" t="str">
        <f ca="1">OFFSET('Previsions SPA 2018'!B$1,INT((ROWS($2:318)-1)/12)+1,)&amp;""</f>
        <v>BAUME DES QUATRE THÉS</v>
      </c>
      <c r="C318" s="7" t="str">
        <f ca="1">IF(A318="","",OFFSET('Previsions SPA 2018'!A$1,,MOD(ROWS($2:318)-1,12)+2))</f>
        <v xml:space="preserve"> PRV Mai</v>
      </c>
      <c r="D318" s="7">
        <f ca="1">IFERROR((VLOOKUP(A318,'Previsions SPA 2018'!A:N,MOD(ROWS($2:318)-1,12)+3,0)&amp;"")*1,"")</f>
        <v>2</v>
      </c>
    </row>
    <row r="319" spans="1:4" x14ac:dyDescent="0.25">
      <c r="A319" s="7">
        <f ca="1">IF(ROWS($2:319)&gt;(COUNTA('Previsions SPA 2018'!A:A)-1)*12,"",OFFSET('Previsions SPA 2018'!A$1,INT((ROWS($2:319)-1)/12)+1,))</f>
        <v>2850201</v>
      </c>
      <c r="B319" s="7" t="str">
        <f ca="1">OFFSET('Previsions SPA 2018'!B$1,INT((ROWS($2:319)-1)/12)+1,)&amp;""</f>
        <v>BAUME DES QUATRE THÉS</v>
      </c>
      <c r="C319" s="7" t="str">
        <f ca="1">IF(A319="","",OFFSET('Previsions SPA 2018'!A$1,,MOD(ROWS($2:319)-1,12)+2))</f>
        <v xml:space="preserve"> PRV JUIN</v>
      </c>
      <c r="D319" s="7">
        <f ca="1">IFERROR((VLOOKUP(A319,'Previsions SPA 2018'!A:N,MOD(ROWS($2:319)-1,12)+3,0)&amp;"")*1,"")</f>
        <v>4</v>
      </c>
    </row>
    <row r="320" spans="1:4" x14ac:dyDescent="0.25">
      <c r="A320" s="7">
        <f ca="1">IF(ROWS($2:320)&gt;(COUNTA('Previsions SPA 2018'!A:A)-1)*12,"",OFFSET('Previsions SPA 2018'!A$1,INT((ROWS($2:320)-1)/12)+1,))</f>
        <v>2850201</v>
      </c>
      <c r="B320" s="7" t="str">
        <f ca="1">OFFSET('Previsions SPA 2018'!B$1,INT((ROWS($2:320)-1)/12)+1,)&amp;""</f>
        <v>BAUME DES QUATRE THÉS</v>
      </c>
      <c r="C320" s="7" t="str">
        <f ca="1">IF(A320="","",OFFSET('Previsions SPA 2018'!A$1,,MOD(ROWS($2:320)-1,12)+2))</f>
        <v xml:space="preserve"> PRV JUILL</v>
      </c>
      <c r="D320" s="7">
        <f ca="1">IFERROR((VLOOKUP(A320,'Previsions SPA 2018'!A:N,MOD(ROWS($2:320)-1,12)+3,0)&amp;"")*1,"")</f>
        <v>12</v>
      </c>
    </row>
    <row r="321" spans="1:4" x14ac:dyDescent="0.25">
      <c r="A321" s="7">
        <f ca="1">IF(ROWS($2:321)&gt;(COUNTA('Previsions SPA 2018'!A:A)-1)*12,"",OFFSET('Previsions SPA 2018'!A$1,INT((ROWS($2:321)-1)/12)+1,))</f>
        <v>2850201</v>
      </c>
      <c r="B321" s="7" t="str">
        <f ca="1">OFFSET('Previsions SPA 2018'!B$1,INT((ROWS($2:321)-1)/12)+1,)&amp;""</f>
        <v>BAUME DES QUATRE THÉS</v>
      </c>
      <c r="C321" s="7" t="str">
        <f ca="1">IF(A321="","",OFFSET('Previsions SPA 2018'!A$1,,MOD(ROWS($2:321)-1,12)+2))</f>
        <v xml:space="preserve"> PRV AOUT</v>
      </c>
      <c r="D321" s="7" t="str">
        <f ca="1">IFERROR((VLOOKUP(A321,'Previsions SPA 2018'!A:N,MOD(ROWS($2:321)-1,12)+3,0)&amp;"")*1,"")</f>
        <v/>
      </c>
    </row>
    <row r="322" spans="1:4" x14ac:dyDescent="0.25">
      <c r="A322" s="7">
        <f ca="1">IF(ROWS($2:322)&gt;(COUNTA('Previsions SPA 2018'!A:A)-1)*12,"",OFFSET('Previsions SPA 2018'!A$1,INT((ROWS($2:322)-1)/12)+1,))</f>
        <v>2850201</v>
      </c>
      <c r="B322" s="7" t="str">
        <f ca="1">OFFSET('Previsions SPA 2018'!B$1,INT((ROWS($2:322)-1)/12)+1,)&amp;""</f>
        <v>BAUME DES QUATRE THÉS</v>
      </c>
      <c r="C322" s="7" t="str">
        <f ca="1">IF(A322="","",OFFSET('Previsions SPA 2018'!A$1,,MOD(ROWS($2:322)-1,12)+2))</f>
        <v xml:space="preserve"> PRV SEPT</v>
      </c>
      <c r="D322" s="7">
        <f ca="1">IFERROR((VLOOKUP(A322,'Previsions SPA 2018'!A:N,MOD(ROWS($2:322)-1,12)+3,0)&amp;"")*1,"")</f>
        <v>9</v>
      </c>
    </row>
    <row r="323" spans="1:4" x14ac:dyDescent="0.25">
      <c r="A323" s="7">
        <f ca="1">IF(ROWS($2:323)&gt;(COUNTA('Previsions SPA 2018'!A:A)-1)*12,"",OFFSET('Previsions SPA 2018'!A$1,INT((ROWS($2:323)-1)/12)+1,))</f>
        <v>2850201</v>
      </c>
      <c r="B323" s="7" t="str">
        <f ca="1">OFFSET('Previsions SPA 2018'!B$1,INT((ROWS($2:323)-1)/12)+1,)&amp;""</f>
        <v>BAUME DES QUATRE THÉS</v>
      </c>
      <c r="C323" s="7" t="str">
        <f ca="1">IF(A323="","",OFFSET('Previsions SPA 2018'!A$1,,MOD(ROWS($2:323)-1,12)+2))</f>
        <v xml:space="preserve"> PRV OCT</v>
      </c>
      <c r="D323" s="7" t="str">
        <f ca="1">IFERROR((VLOOKUP(A323,'Previsions SPA 2018'!A:N,MOD(ROWS($2:323)-1,12)+3,0)&amp;"")*1,"")</f>
        <v/>
      </c>
    </row>
    <row r="324" spans="1:4" x14ac:dyDescent="0.25">
      <c r="A324" s="7">
        <f ca="1">IF(ROWS($2:324)&gt;(COUNTA('Previsions SPA 2018'!A:A)-1)*12,"",OFFSET('Previsions SPA 2018'!A$1,INT((ROWS($2:324)-1)/12)+1,))</f>
        <v>2850201</v>
      </c>
      <c r="B324" s="7" t="str">
        <f ca="1">OFFSET('Previsions SPA 2018'!B$1,INT((ROWS($2:324)-1)/12)+1,)&amp;""</f>
        <v>BAUME DES QUATRE THÉS</v>
      </c>
      <c r="C324" s="7" t="str">
        <f ca="1">IF(A324="","",OFFSET('Previsions SPA 2018'!A$1,,MOD(ROWS($2:324)-1,12)+2))</f>
        <v xml:space="preserve"> PRV NOV</v>
      </c>
      <c r="D324" s="7" t="str">
        <f ca="1">IFERROR((VLOOKUP(A324,'Previsions SPA 2018'!A:N,MOD(ROWS($2:324)-1,12)+3,0)&amp;"")*1,"")</f>
        <v/>
      </c>
    </row>
    <row r="325" spans="1:4" x14ac:dyDescent="0.25">
      <c r="A325" s="7">
        <f ca="1">IF(ROWS($2:325)&gt;(COUNTA('Previsions SPA 2018'!A:A)-1)*12,"",OFFSET('Previsions SPA 2018'!A$1,INT((ROWS($2:325)-1)/12)+1,))</f>
        <v>2850201</v>
      </c>
      <c r="B325" s="7" t="str">
        <f ca="1">OFFSET('Previsions SPA 2018'!B$1,INT((ROWS($2:325)-1)/12)+1,)&amp;""</f>
        <v>BAUME DES QUATRE THÉS</v>
      </c>
      <c r="C325" s="7" t="str">
        <f ca="1">IF(A325="","",OFFSET('Previsions SPA 2018'!A$1,,MOD(ROWS($2:325)-1,12)+2))</f>
        <v xml:space="preserve"> PRV DEC</v>
      </c>
      <c r="D325" s="7" t="str">
        <f ca="1">IFERROR((VLOOKUP(A325,'Previsions SPA 2018'!A:N,MOD(ROWS($2:325)-1,12)+3,0)&amp;"")*1,"")</f>
        <v/>
      </c>
    </row>
    <row r="326" spans="1:4" x14ac:dyDescent="0.25">
      <c r="A326" s="7">
        <f ca="1">IF(ROWS($2:326)&gt;(COUNTA('Previsions SPA 2018'!A:A)-1)*12,"",OFFSET('Previsions SPA 2018'!A$1,INT((ROWS($2:326)-1)/12)+1,))</f>
        <v>2850206</v>
      </c>
      <c r="B326" s="7" t="str">
        <f ca="1">OFFSET('Previsions SPA 2018'!B$1,INT((ROWS($2:326)-1)/12)+1,)&amp;""</f>
        <v>BAUME DÉLICIEUX THÉ EN ORIENT</v>
      </c>
      <c r="C326" s="7" t="str">
        <f ca="1">IF(A326="","",OFFSET('Previsions SPA 2018'!A$1,,MOD(ROWS($2:326)-1,12)+2))</f>
        <v xml:space="preserve"> PRV JAN</v>
      </c>
      <c r="D326" s="7" t="str">
        <f ca="1">IFERROR((VLOOKUP(A326,'Previsions SPA 2018'!A:N,MOD(ROWS($2:326)-1,12)+3,0)&amp;"")*1,"")</f>
        <v/>
      </c>
    </row>
    <row r="327" spans="1:4" x14ac:dyDescent="0.25">
      <c r="A327" s="7">
        <f ca="1">IF(ROWS($2:327)&gt;(COUNTA('Previsions SPA 2018'!A:A)-1)*12,"",OFFSET('Previsions SPA 2018'!A$1,INT((ROWS($2:327)-1)/12)+1,))</f>
        <v>2850206</v>
      </c>
      <c r="B327" s="7" t="str">
        <f ca="1">OFFSET('Previsions SPA 2018'!B$1,INT((ROWS($2:327)-1)/12)+1,)&amp;""</f>
        <v>BAUME DÉLICIEUX THÉ EN ORIENT</v>
      </c>
      <c r="C327" s="7" t="str">
        <f ca="1">IF(A327="","",OFFSET('Previsions SPA 2018'!A$1,,MOD(ROWS($2:327)-1,12)+2))</f>
        <v xml:space="preserve"> PRV FEV</v>
      </c>
      <c r="D327" s="7">
        <f ca="1">IFERROR((VLOOKUP(A327,'Previsions SPA 2018'!A:N,MOD(ROWS($2:327)-1,12)+3,0)&amp;"")*1,"")</f>
        <v>1</v>
      </c>
    </row>
    <row r="328" spans="1:4" x14ac:dyDescent="0.25">
      <c r="A328" s="7">
        <f ca="1">IF(ROWS($2:328)&gt;(COUNTA('Previsions SPA 2018'!A:A)-1)*12,"",OFFSET('Previsions SPA 2018'!A$1,INT((ROWS($2:328)-1)/12)+1,))</f>
        <v>2850206</v>
      </c>
      <c r="B328" s="7" t="str">
        <f ca="1">OFFSET('Previsions SPA 2018'!B$1,INT((ROWS($2:328)-1)/12)+1,)&amp;""</f>
        <v>BAUME DÉLICIEUX THÉ EN ORIENT</v>
      </c>
      <c r="C328" s="7" t="str">
        <f ca="1">IF(A328="","",OFFSET('Previsions SPA 2018'!A$1,,MOD(ROWS($2:328)-1,12)+2))</f>
        <v xml:space="preserve"> PRV MARS</v>
      </c>
      <c r="D328" s="7">
        <f ca="1">IFERROR((VLOOKUP(A328,'Previsions SPA 2018'!A:N,MOD(ROWS($2:328)-1,12)+3,0)&amp;"")*1,"")</f>
        <v>12</v>
      </c>
    </row>
    <row r="329" spans="1:4" x14ac:dyDescent="0.25">
      <c r="A329" s="7">
        <f ca="1">IF(ROWS($2:329)&gt;(COUNTA('Previsions SPA 2018'!A:A)-1)*12,"",OFFSET('Previsions SPA 2018'!A$1,INT((ROWS($2:329)-1)/12)+1,))</f>
        <v>2850206</v>
      </c>
      <c r="B329" s="7" t="str">
        <f ca="1">OFFSET('Previsions SPA 2018'!B$1,INT((ROWS($2:329)-1)/12)+1,)&amp;""</f>
        <v>BAUME DÉLICIEUX THÉ EN ORIENT</v>
      </c>
      <c r="C329" s="7" t="str">
        <f ca="1">IF(A329="","",OFFSET('Previsions SPA 2018'!A$1,,MOD(ROWS($2:329)-1,12)+2))</f>
        <v xml:space="preserve"> PRV AVR</v>
      </c>
      <c r="D329" s="7" t="str">
        <f ca="1">IFERROR((VLOOKUP(A329,'Previsions SPA 2018'!A:N,MOD(ROWS($2:329)-1,12)+3,0)&amp;"")*1,"")</f>
        <v/>
      </c>
    </row>
    <row r="330" spans="1:4" x14ac:dyDescent="0.25">
      <c r="A330" s="7">
        <f ca="1">IF(ROWS($2:330)&gt;(COUNTA('Previsions SPA 2018'!A:A)-1)*12,"",OFFSET('Previsions SPA 2018'!A$1,INT((ROWS($2:330)-1)/12)+1,))</f>
        <v>2850206</v>
      </c>
      <c r="B330" s="7" t="str">
        <f ca="1">OFFSET('Previsions SPA 2018'!B$1,INT((ROWS($2:330)-1)/12)+1,)&amp;""</f>
        <v>BAUME DÉLICIEUX THÉ EN ORIENT</v>
      </c>
      <c r="C330" s="7" t="str">
        <f ca="1">IF(A330="","",OFFSET('Previsions SPA 2018'!A$1,,MOD(ROWS($2:330)-1,12)+2))</f>
        <v xml:space="preserve"> PRV Mai</v>
      </c>
      <c r="D330" s="7">
        <f ca="1">IFERROR((VLOOKUP(A330,'Previsions SPA 2018'!A:N,MOD(ROWS($2:330)-1,12)+3,0)&amp;"")*1,"")</f>
        <v>2</v>
      </c>
    </row>
    <row r="331" spans="1:4" x14ac:dyDescent="0.25">
      <c r="A331" s="7">
        <f ca="1">IF(ROWS($2:331)&gt;(COUNTA('Previsions SPA 2018'!A:A)-1)*12,"",OFFSET('Previsions SPA 2018'!A$1,INT((ROWS($2:331)-1)/12)+1,))</f>
        <v>2850206</v>
      </c>
      <c r="B331" s="7" t="str">
        <f ca="1">OFFSET('Previsions SPA 2018'!B$1,INT((ROWS($2:331)-1)/12)+1,)&amp;""</f>
        <v>BAUME DÉLICIEUX THÉ EN ORIENT</v>
      </c>
      <c r="C331" s="7" t="str">
        <f ca="1">IF(A331="","",OFFSET('Previsions SPA 2018'!A$1,,MOD(ROWS($2:331)-1,12)+2))</f>
        <v xml:space="preserve"> PRV JUIN</v>
      </c>
      <c r="D331" s="7">
        <f ca="1">IFERROR((VLOOKUP(A331,'Previsions SPA 2018'!A:N,MOD(ROWS($2:331)-1,12)+3,0)&amp;"")*1,"")</f>
        <v>2</v>
      </c>
    </row>
    <row r="332" spans="1:4" x14ac:dyDescent="0.25">
      <c r="A332" s="7">
        <f ca="1">IF(ROWS($2:332)&gt;(COUNTA('Previsions SPA 2018'!A:A)-1)*12,"",OFFSET('Previsions SPA 2018'!A$1,INT((ROWS($2:332)-1)/12)+1,))</f>
        <v>2850206</v>
      </c>
      <c r="B332" s="7" t="str">
        <f ca="1">OFFSET('Previsions SPA 2018'!B$1,INT((ROWS($2:332)-1)/12)+1,)&amp;""</f>
        <v>BAUME DÉLICIEUX THÉ EN ORIENT</v>
      </c>
      <c r="C332" s="7" t="str">
        <f ca="1">IF(A332="","",OFFSET('Previsions SPA 2018'!A$1,,MOD(ROWS($2:332)-1,12)+2))</f>
        <v xml:space="preserve"> PRV JUILL</v>
      </c>
      <c r="D332" s="7">
        <f ca="1">IFERROR((VLOOKUP(A332,'Previsions SPA 2018'!A:N,MOD(ROWS($2:332)-1,12)+3,0)&amp;"")*1,"")</f>
        <v>12</v>
      </c>
    </row>
    <row r="333" spans="1:4" x14ac:dyDescent="0.25">
      <c r="A333" s="7">
        <f ca="1">IF(ROWS($2:333)&gt;(COUNTA('Previsions SPA 2018'!A:A)-1)*12,"",OFFSET('Previsions SPA 2018'!A$1,INT((ROWS($2:333)-1)/12)+1,))</f>
        <v>2850206</v>
      </c>
      <c r="B333" s="7" t="str">
        <f ca="1">OFFSET('Previsions SPA 2018'!B$1,INT((ROWS($2:333)-1)/12)+1,)&amp;""</f>
        <v>BAUME DÉLICIEUX THÉ EN ORIENT</v>
      </c>
      <c r="C333" s="7" t="str">
        <f ca="1">IF(A333="","",OFFSET('Previsions SPA 2018'!A$1,,MOD(ROWS($2:333)-1,12)+2))</f>
        <v xml:space="preserve"> PRV AOUT</v>
      </c>
      <c r="D333" s="7" t="str">
        <f ca="1">IFERROR((VLOOKUP(A333,'Previsions SPA 2018'!A:N,MOD(ROWS($2:333)-1,12)+3,0)&amp;"")*1,"")</f>
        <v/>
      </c>
    </row>
    <row r="334" spans="1:4" x14ac:dyDescent="0.25">
      <c r="A334" s="7">
        <f ca="1">IF(ROWS($2:334)&gt;(COUNTA('Previsions SPA 2018'!A:A)-1)*12,"",OFFSET('Previsions SPA 2018'!A$1,INT((ROWS($2:334)-1)/12)+1,))</f>
        <v>2850206</v>
      </c>
      <c r="B334" s="7" t="str">
        <f ca="1">OFFSET('Previsions SPA 2018'!B$1,INT((ROWS($2:334)-1)/12)+1,)&amp;""</f>
        <v>BAUME DÉLICIEUX THÉ EN ORIENT</v>
      </c>
      <c r="C334" s="7" t="str">
        <f ca="1">IF(A334="","",OFFSET('Previsions SPA 2018'!A$1,,MOD(ROWS($2:334)-1,12)+2))</f>
        <v xml:space="preserve"> PRV SEPT</v>
      </c>
      <c r="D334" s="7">
        <f ca="1">IFERROR((VLOOKUP(A334,'Previsions SPA 2018'!A:N,MOD(ROWS($2:334)-1,12)+3,0)&amp;"")*1,"")</f>
        <v>9</v>
      </c>
    </row>
    <row r="335" spans="1:4" x14ac:dyDescent="0.25">
      <c r="A335" s="7">
        <f ca="1">IF(ROWS($2:335)&gt;(COUNTA('Previsions SPA 2018'!A:A)-1)*12,"",OFFSET('Previsions SPA 2018'!A$1,INT((ROWS($2:335)-1)/12)+1,))</f>
        <v>2850206</v>
      </c>
      <c r="B335" s="7" t="str">
        <f ca="1">OFFSET('Previsions SPA 2018'!B$1,INT((ROWS($2:335)-1)/12)+1,)&amp;""</f>
        <v>BAUME DÉLICIEUX THÉ EN ORIENT</v>
      </c>
      <c r="C335" s="7" t="str">
        <f ca="1">IF(A335="","",OFFSET('Previsions SPA 2018'!A$1,,MOD(ROWS($2:335)-1,12)+2))</f>
        <v xml:space="preserve"> PRV OCT</v>
      </c>
      <c r="D335" s="7" t="str">
        <f ca="1">IFERROR((VLOOKUP(A335,'Previsions SPA 2018'!A:N,MOD(ROWS($2:335)-1,12)+3,0)&amp;"")*1,"")</f>
        <v/>
      </c>
    </row>
    <row r="336" spans="1:4" x14ac:dyDescent="0.25">
      <c r="A336" s="7">
        <f ca="1">IF(ROWS($2:336)&gt;(COUNTA('Previsions SPA 2018'!A:A)-1)*12,"",OFFSET('Previsions SPA 2018'!A$1,INT((ROWS($2:336)-1)/12)+1,))</f>
        <v>2850206</v>
      </c>
      <c r="B336" s="7" t="str">
        <f ca="1">OFFSET('Previsions SPA 2018'!B$1,INT((ROWS($2:336)-1)/12)+1,)&amp;""</f>
        <v>BAUME DÉLICIEUX THÉ EN ORIENT</v>
      </c>
      <c r="C336" s="7" t="str">
        <f ca="1">IF(A336="","",OFFSET('Previsions SPA 2018'!A$1,,MOD(ROWS($2:336)-1,12)+2))</f>
        <v xml:space="preserve"> PRV NOV</v>
      </c>
      <c r="D336" s="7" t="str">
        <f ca="1">IFERROR((VLOOKUP(A336,'Previsions SPA 2018'!A:N,MOD(ROWS($2:336)-1,12)+3,0)&amp;"")*1,"")</f>
        <v/>
      </c>
    </row>
    <row r="337" spans="1:4" x14ac:dyDescent="0.25">
      <c r="A337" s="7">
        <f ca="1">IF(ROWS($2:337)&gt;(COUNTA('Previsions SPA 2018'!A:A)-1)*12,"",OFFSET('Previsions SPA 2018'!A$1,INT((ROWS($2:337)-1)/12)+1,))</f>
        <v>2850206</v>
      </c>
      <c r="B337" s="7" t="str">
        <f ca="1">OFFSET('Previsions SPA 2018'!B$1,INT((ROWS($2:337)-1)/12)+1,)&amp;""</f>
        <v>BAUME DÉLICIEUX THÉ EN ORIENT</v>
      </c>
      <c r="C337" s="7" t="str">
        <f ca="1">IF(A337="","",OFFSET('Previsions SPA 2018'!A$1,,MOD(ROWS($2:337)-1,12)+2))</f>
        <v xml:space="preserve"> PRV DEC</v>
      </c>
      <c r="D337" s="7" t="str">
        <f ca="1">IFERROR((VLOOKUP(A337,'Previsions SPA 2018'!A:N,MOD(ROWS($2:337)-1,12)+3,0)&amp;"")*1,"")</f>
        <v/>
      </c>
    </row>
    <row r="338" spans="1:4" x14ac:dyDescent="0.25">
      <c r="A338" s="7">
        <f ca="1">IF(ROWS($2:338)&gt;(COUNTA('Previsions SPA 2018'!A:A)-1)*12,"",OFFSET('Previsions SPA 2018'!A$1,INT((ROWS($2:338)-1)/12)+1,))</f>
        <v>2860304</v>
      </c>
      <c r="B338" s="7" t="str">
        <f ca="1">OFFSET('Previsions SPA 2018'!B$1,INT((ROWS($2:338)-1)/12)+1,)&amp;""</f>
        <v>HUILE DES 4 THÉS</v>
      </c>
      <c r="C338" s="7" t="str">
        <f ca="1">IF(A338="","",OFFSET('Previsions SPA 2018'!A$1,,MOD(ROWS($2:338)-1,12)+2))</f>
        <v xml:space="preserve"> PRV JAN</v>
      </c>
      <c r="D338" s="7" t="str">
        <f ca="1">IFERROR((VLOOKUP(A338,'Previsions SPA 2018'!A:N,MOD(ROWS($2:338)-1,12)+3,0)&amp;"")*1,"")</f>
        <v/>
      </c>
    </row>
    <row r="339" spans="1:4" x14ac:dyDescent="0.25">
      <c r="A339" s="7">
        <f ca="1">IF(ROWS($2:339)&gt;(COUNTA('Previsions SPA 2018'!A:A)-1)*12,"",OFFSET('Previsions SPA 2018'!A$1,INT((ROWS($2:339)-1)/12)+1,))</f>
        <v>2860304</v>
      </c>
      <c r="B339" s="7" t="str">
        <f ca="1">OFFSET('Previsions SPA 2018'!B$1,INT((ROWS($2:339)-1)/12)+1,)&amp;""</f>
        <v>HUILE DES 4 THÉS</v>
      </c>
      <c r="C339" s="7" t="str">
        <f ca="1">IF(A339="","",OFFSET('Previsions SPA 2018'!A$1,,MOD(ROWS($2:339)-1,12)+2))</f>
        <v xml:space="preserve"> PRV FEV</v>
      </c>
      <c r="D339" s="7" t="str">
        <f ca="1">IFERROR((VLOOKUP(A339,'Previsions SPA 2018'!A:N,MOD(ROWS($2:339)-1,12)+3,0)&amp;"")*1,"")</f>
        <v/>
      </c>
    </row>
    <row r="340" spans="1:4" x14ac:dyDescent="0.25">
      <c r="A340" s="7">
        <f ca="1">IF(ROWS($2:340)&gt;(COUNTA('Previsions SPA 2018'!A:A)-1)*12,"",OFFSET('Previsions SPA 2018'!A$1,INT((ROWS($2:340)-1)/12)+1,))</f>
        <v>2860304</v>
      </c>
      <c r="B340" s="7" t="str">
        <f ca="1">OFFSET('Previsions SPA 2018'!B$1,INT((ROWS($2:340)-1)/12)+1,)&amp;""</f>
        <v>HUILE DES 4 THÉS</v>
      </c>
      <c r="C340" s="7" t="str">
        <f ca="1">IF(A340="","",OFFSET('Previsions SPA 2018'!A$1,,MOD(ROWS($2:340)-1,12)+2))</f>
        <v xml:space="preserve"> PRV MARS</v>
      </c>
      <c r="D340" s="7">
        <f ca="1">IFERROR((VLOOKUP(A340,'Previsions SPA 2018'!A:N,MOD(ROWS($2:340)-1,12)+3,0)&amp;"")*1,"")</f>
        <v>7</v>
      </c>
    </row>
    <row r="341" spans="1:4" x14ac:dyDescent="0.25">
      <c r="A341" s="7">
        <f ca="1">IF(ROWS($2:341)&gt;(COUNTA('Previsions SPA 2018'!A:A)-1)*12,"",OFFSET('Previsions SPA 2018'!A$1,INT((ROWS($2:341)-1)/12)+1,))</f>
        <v>2860304</v>
      </c>
      <c r="B341" s="7" t="str">
        <f ca="1">OFFSET('Previsions SPA 2018'!B$1,INT((ROWS($2:341)-1)/12)+1,)&amp;""</f>
        <v>HUILE DES 4 THÉS</v>
      </c>
      <c r="C341" s="7" t="str">
        <f ca="1">IF(A341="","",OFFSET('Previsions SPA 2018'!A$1,,MOD(ROWS($2:341)-1,12)+2))</f>
        <v xml:space="preserve"> PRV AVR</v>
      </c>
      <c r="D341" s="7" t="str">
        <f ca="1">IFERROR((VLOOKUP(A341,'Previsions SPA 2018'!A:N,MOD(ROWS($2:341)-1,12)+3,0)&amp;"")*1,"")</f>
        <v/>
      </c>
    </row>
    <row r="342" spans="1:4" x14ac:dyDescent="0.25">
      <c r="A342" s="7">
        <f ca="1">IF(ROWS($2:342)&gt;(COUNTA('Previsions SPA 2018'!A:A)-1)*12,"",OFFSET('Previsions SPA 2018'!A$1,INT((ROWS($2:342)-1)/12)+1,))</f>
        <v>2860304</v>
      </c>
      <c r="B342" s="7" t="str">
        <f ca="1">OFFSET('Previsions SPA 2018'!B$1,INT((ROWS($2:342)-1)/12)+1,)&amp;""</f>
        <v>HUILE DES 4 THÉS</v>
      </c>
      <c r="C342" s="7" t="str">
        <f ca="1">IF(A342="","",OFFSET('Previsions SPA 2018'!A$1,,MOD(ROWS($2:342)-1,12)+2))</f>
        <v xml:space="preserve"> PRV Mai</v>
      </c>
      <c r="D342" s="7" t="str">
        <f ca="1">IFERROR((VLOOKUP(A342,'Previsions SPA 2018'!A:N,MOD(ROWS($2:342)-1,12)+3,0)&amp;"")*1,"")</f>
        <v/>
      </c>
    </row>
    <row r="343" spans="1:4" x14ac:dyDescent="0.25">
      <c r="A343" s="7">
        <f ca="1">IF(ROWS($2:343)&gt;(COUNTA('Previsions SPA 2018'!A:A)-1)*12,"",OFFSET('Previsions SPA 2018'!A$1,INT((ROWS($2:343)-1)/12)+1,))</f>
        <v>2860304</v>
      </c>
      <c r="B343" s="7" t="str">
        <f ca="1">OFFSET('Previsions SPA 2018'!B$1,INT((ROWS($2:343)-1)/12)+1,)&amp;""</f>
        <v>HUILE DES 4 THÉS</v>
      </c>
      <c r="C343" s="7" t="str">
        <f ca="1">IF(A343="","",OFFSET('Previsions SPA 2018'!A$1,,MOD(ROWS($2:343)-1,12)+2))</f>
        <v xml:space="preserve"> PRV JUIN</v>
      </c>
      <c r="D343" s="7" t="str">
        <f ca="1">IFERROR((VLOOKUP(A343,'Previsions SPA 2018'!A:N,MOD(ROWS($2:343)-1,12)+3,0)&amp;"")*1,"")</f>
        <v/>
      </c>
    </row>
    <row r="344" spans="1:4" x14ac:dyDescent="0.25">
      <c r="A344" s="7">
        <f ca="1">IF(ROWS($2:344)&gt;(COUNTA('Previsions SPA 2018'!A:A)-1)*12,"",OFFSET('Previsions SPA 2018'!A$1,INT((ROWS($2:344)-1)/12)+1,))</f>
        <v>2860304</v>
      </c>
      <c r="B344" s="7" t="str">
        <f ca="1">OFFSET('Previsions SPA 2018'!B$1,INT((ROWS($2:344)-1)/12)+1,)&amp;""</f>
        <v>HUILE DES 4 THÉS</v>
      </c>
      <c r="C344" s="7" t="str">
        <f ca="1">IF(A344="","",OFFSET('Previsions SPA 2018'!A$1,,MOD(ROWS($2:344)-1,12)+2))</f>
        <v xml:space="preserve"> PRV JUILL</v>
      </c>
      <c r="D344" s="7" t="str">
        <f ca="1">IFERROR((VLOOKUP(A344,'Previsions SPA 2018'!A:N,MOD(ROWS($2:344)-1,12)+3,0)&amp;"")*1,"")</f>
        <v/>
      </c>
    </row>
    <row r="345" spans="1:4" x14ac:dyDescent="0.25">
      <c r="A345" s="7">
        <f ca="1">IF(ROWS($2:345)&gt;(COUNTA('Previsions SPA 2018'!A:A)-1)*12,"",OFFSET('Previsions SPA 2018'!A$1,INT((ROWS($2:345)-1)/12)+1,))</f>
        <v>2860304</v>
      </c>
      <c r="B345" s="7" t="str">
        <f ca="1">OFFSET('Previsions SPA 2018'!B$1,INT((ROWS($2:345)-1)/12)+1,)&amp;""</f>
        <v>HUILE DES 4 THÉS</v>
      </c>
      <c r="C345" s="7" t="str">
        <f ca="1">IF(A345="","",OFFSET('Previsions SPA 2018'!A$1,,MOD(ROWS($2:345)-1,12)+2))</f>
        <v xml:space="preserve"> PRV AOUT</v>
      </c>
      <c r="D345" s="7" t="str">
        <f ca="1">IFERROR((VLOOKUP(A345,'Previsions SPA 2018'!A:N,MOD(ROWS($2:345)-1,12)+3,0)&amp;"")*1,"")</f>
        <v/>
      </c>
    </row>
    <row r="346" spans="1:4" x14ac:dyDescent="0.25">
      <c r="A346" s="7">
        <f ca="1">IF(ROWS($2:346)&gt;(COUNTA('Previsions SPA 2018'!A:A)-1)*12,"",OFFSET('Previsions SPA 2018'!A$1,INT((ROWS($2:346)-1)/12)+1,))</f>
        <v>2860304</v>
      </c>
      <c r="B346" s="7" t="str">
        <f ca="1">OFFSET('Previsions SPA 2018'!B$1,INT((ROWS($2:346)-1)/12)+1,)&amp;""</f>
        <v>HUILE DES 4 THÉS</v>
      </c>
      <c r="C346" s="7" t="str">
        <f ca="1">IF(A346="","",OFFSET('Previsions SPA 2018'!A$1,,MOD(ROWS($2:346)-1,12)+2))</f>
        <v xml:space="preserve"> PRV SEPT</v>
      </c>
      <c r="D346" s="7">
        <f ca="1">IFERROR((VLOOKUP(A346,'Previsions SPA 2018'!A:N,MOD(ROWS($2:346)-1,12)+3,0)&amp;"")*1,"")</f>
        <v>5</v>
      </c>
    </row>
    <row r="347" spans="1:4" x14ac:dyDescent="0.25">
      <c r="A347" s="7">
        <f ca="1">IF(ROWS($2:347)&gt;(COUNTA('Previsions SPA 2018'!A:A)-1)*12,"",OFFSET('Previsions SPA 2018'!A$1,INT((ROWS($2:347)-1)/12)+1,))</f>
        <v>2860304</v>
      </c>
      <c r="B347" s="7" t="str">
        <f ca="1">OFFSET('Previsions SPA 2018'!B$1,INT((ROWS($2:347)-1)/12)+1,)&amp;""</f>
        <v>HUILE DES 4 THÉS</v>
      </c>
      <c r="C347" s="7" t="str">
        <f ca="1">IF(A347="","",OFFSET('Previsions SPA 2018'!A$1,,MOD(ROWS($2:347)-1,12)+2))</f>
        <v xml:space="preserve"> PRV OCT</v>
      </c>
      <c r="D347" s="7" t="str">
        <f ca="1">IFERROR((VLOOKUP(A347,'Previsions SPA 2018'!A:N,MOD(ROWS($2:347)-1,12)+3,0)&amp;"")*1,"")</f>
        <v/>
      </c>
    </row>
    <row r="348" spans="1:4" x14ac:dyDescent="0.25">
      <c r="A348" s="7">
        <f ca="1">IF(ROWS($2:348)&gt;(COUNTA('Previsions SPA 2018'!A:A)-1)*12,"",OFFSET('Previsions SPA 2018'!A$1,INT((ROWS($2:348)-1)/12)+1,))</f>
        <v>2860304</v>
      </c>
      <c r="B348" s="7" t="str">
        <f ca="1">OFFSET('Previsions SPA 2018'!B$1,INT((ROWS($2:348)-1)/12)+1,)&amp;""</f>
        <v>HUILE DES 4 THÉS</v>
      </c>
      <c r="C348" s="7" t="str">
        <f ca="1">IF(A348="","",OFFSET('Previsions SPA 2018'!A$1,,MOD(ROWS($2:348)-1,12)+2))</f>
        <v xml:space="preserve"> PRV NOV</v>
      </c>
      <c r="D348" s="7" t="str">
        <f ca="1">IFERROR((VLOOKUP(A348,'Previsions SPA 2018'!A:N,MOD(ROWS($2:348)-1,12)+3,0)&amp;"")*1,"")</f>
        <v/>
      </c>
    </row>
    <row r="349" spans="1:4" x14ac:dyDescent="0.25">
      <c r="A349" s="7">
        <f ca="1">IF(ROWS($2:349)&gt;(COUNTA('Previsions SPA 2018'!A:A)-1)*12,"",OFFSET('Previsions SPA 2018'!A$1,INT((ROWS($2:349)-1)/12)+1,))</f>
        <v>2860304</v>
      </c>
      <c r="B349" s="7" t="str">
        <f ca="1">OFFSET('Previsions SPA 2018'!B$1,INT((ROWS($2:349)-1)/12)+1,)&amp;""</f>
        <v>HUILE DES 4 THÉS</v>
      </c>
      <c r="C349" s="7" t="str">
        <f ca="1">IF(A349="","",OFFSET('Previsions SPA 2018'!A$1,,MOD(ROWS($2:349)-1,12)+2))</f>
        <v xml:space="preserve"> PRV DEC</v>
      </c>
      <c r="D349" s="7" t="str">
        <f ca="1">IFERROR((VLOOKUP(A349,'Previsions SPA 2018'!A:N,MOD(ROWS($2:349)-1,12)+3,0)&amp;"")*1,"")</f>
        <v/>
      </c>
    </row>
    <row r="350" spans="1:4" x14ac:dyDescent="0.25">
      <c r="A350" s="7">
        <f ca="1">IF(ROWS($2:350)&gt;(COUNTA('Previsions SPA 2018'!A:A)-1)*12,"",OFFSET('Previsions SPA 2018'!A$1,INT((ROWS($2:350)-1)/12)+1,))</f>
        <v>2880112</v>
      </c>
      <c r="B350" s="7" t="str">
        <f ca="1">OFFSET('Previsions SPA 2018'!B$1,INT((ROWS($2:350)-1)/12)+1,)&amp;""</f>
        <v>Crème de Mousse Pur Théïshu</v>
      </c>
      <c r="C350" s="7" t="str">
        <f ca="1">IF(A350="","",OFFSET('Previsions SPA 2018'!A$1,,MOD(ROWS($2:350)-1,12)+2))</f>
        <v xml:space="preserve"> PRV JAN</v>
      </c>
      <c r="D350" s="7" t="str">
        <f ca="1">IFERROR((VLOOKUP(A350,'Previsions SPA 2018'!A:N,MOD(ROWS($2:350)-1,12)+3,0)&amp;"")*1,"")</f>
        <v/>
      </c>
    </row>
    <row r="351" spans="1:4" x14ac:dyDescent="0.25">
      <c r="A351" s="7">
        <f ca="1">IF(ROWS($2:351)&gt;(COUNTA('Previsions SPA 2018'!A:A)-1)*12,"",OFFSET('Previsions SPA 2018'!A$1,INT((ROWS($2:351)-1)/12)+1,))</f>
        <v>2880112</v>
      </c>
      <c r="B351" s="7" t="str">
        <f ca="1">OFFSET('Previsions SPA 2018'!B$1,INT((ROWS($2:351)-1)/12)+1,)&amp;""</f>
        <v>Crème de Mousse Pur Théïshu</v>
      </c>
      <c r="C351" s="7" t="str">
        <f ca="1">IF(A351="","",OFFSET('Previsions SPA 2018'!A$1,,MOD(ROWS($2:351)-1,12)+2))</f>
        <v xml:space="preserve"> PRV FEV</v>
      </c>
      <c r="D351" s="7">
        <f ca="1">IFERROR((VLOOKUP(A351,'Previsions SPA 2018'!A:N,MOD(ROWS($2:351)-1,12)+3,0)&amp;"")*1,"")</f>
        <v>2</v>
      </c>
    </row>
    <row r="352" spans="1:4" x14ac:dyDescent="0.25">
      <c r="A352" s="7">
        <f ca="1">IF(ROWS($2:352)&gt;(COUNTA('Previsions SPA 2018'!A:A)-1)*12,"",OFFSET('Previsions SPA 2018'!A$1,INT((ROWS($2:352)-1)/12)+1,))</f>
        <v>2880112</v>
      </c>
      <c r="B352" s="7" t="str">
        <f ca="1">OFFSET('Previsions SPA 2018'!B$1,INT((ROWS($2:352)-1)/12)+1,)&amp;""</f>
        <v>Crème de Mousse Pur Théïshu</v>
      </c>
      <c r="C352" s="7" t="str">
        <f ca="1">IF(A352="","",OFFSET('Previsions SPA 2018'!A$1,,MOD(ROWS($2:352)-1,12)+2))</f>
        <v xml:space="preserve"> PRV MARS</v>
      </c>
      <c r="D352" s="7" t="str">
        <f ca="1">IFERROR((VLOOKUP(A352,'Previsions SPA 2018'!A:N,MOD(ROWS($2:352)-1,12)+3,0)&amp;"")*1,"")</f>
        <v/>
      </c>
    </row>
    <row r="353" spans="1:4" x14ac:dyDescent="0.25">
      <c r="A353" s="7">
        <f ca="1">IF(ROWS($2:353)&gt;(COUNTA('Previsions SPA 2018'!A:A)-1)*12,"",OFFSET('Previsions SPA 2018'!A$1,INT((ROWS($2:353)-1)/12)+1,))</f>
        <v>2880112</v>
      </c>
      <c r="B353" s="7" t="str">
        <f ca="1">OFFSET('Previsions SPA 2018'!B$1,INT((ROWS($2:353)-1)/12)+1,)&amp;""</f>
        <v>Crème de Mousse Pur Théïshu</v>
      </c>
      <c r="C353" s="7" t="str">
        <f ca="1">IF(A353="","",OFFSET('Previsions SPA 2018'!A$1,,MOD(ROWS($2:353)-1,12)+2))</f>
        <v xml:space="preserve"> PRV AVR</v>
      </c>
      <c r="D353" s="7" t="str">
        <f ca="1">IFERROR((VLOOKUP(A353,'Previsions SPA 2018'!A:N,MOD(ROWS($2:353)-1,12)+3,0)&amp;"")*1,"")</f>
        <v/>
      </c>
    </row>
    <row r="354" spans="1:4" x14ac:dyDescent="0.25">
      <c r="A354" s="7">
        <f ca="1">IF(ROWS($2:354)&gt;(COUNTA('Previsions SPA 2018'!A:A)-1)*12,"",OFFSET('Previsions SPA 2018'!A$1,INT((ROWS($2:354)-1)/12)+1,))</f>
        <v>2880112</v>
      </c>
      <c r="B354" s="7" t="str">
        <f ca="1">OFFSET('Previsions SPA 2018'!B$1,INT((ROWS($2:354)-1)/12)+1,)&amp;""</f>
        <v>Crème de Mousse Pur Théïshu</v>
      </c>
      <c r="C354" s="7" t="str">
        <f ca="1">IF(A354="","",OFFSET('Previsions SPA 2018'!A$1,,MOD(ROWS($2:354)-1,12)+2))</f>
        <v xml:space="preserve"> PRV Mai</v>
      </c>
      <c r="D354" s="7" t="str">
        <f ca="1">IFERROR((VLOOKUP(A354,'Previsions SPA 2018'!A:N,MOD(ROWS($2:354)-1,12)+3,0)&amp;"")*1,"")</f>
        <v/>
      </c>
    </row>
    <row r="355" spans="1:4" x14ac:dyDescent="0.25">
      <c r="A355" s="7">
        <f ca="1">IF(ROWS($2:355)&gt;(COUNTA('Previsions SPA 2018'!A:A)-1)*12,"",OFFSET('Previsions SPA 2018'!A$1,INT((ROWS($2:355)-1)/12)+1,))</f>
        <v>2880112</v>
      </c>
      <c r="B355" s="7" t="str">
        <f ca="1">OFFSET('Previsions SPA 2018'!B$1,INT((ROWS($2:355)-1)/12)+1,)&amp;""</f>
        <v>Crème de Mousse Pur Théïshu</v>
      </c>
      <c r="C355" s="7" t="str">
        <f ca="1">IF(A355="","",OFFSET('Previsions SPA 2018'!A$1,,MOD(ROWS($2:355)-1,12)+2))</f>
        <v xml:space="preserve"> PRV JUIN</v>
      </c>
      <c r="D355" s="7" t="str">
        <f ca="1">IFERROR((VLOOKUP(A355,'Previsions SPA 2018'!A:N,MOD(ROWS($2:355)-1,12)+3,0)&amp;"")*1,"")</f>
        <v/>
      </c>
    </row>
    <row r="356" spans="1:4" x14ac:dyDescent="0.25">
      <c r="A356" s="7">
        <f ca="1">IF(ROWS($2:356)&gt;(COUNTA('Previsions SPA 2018'!A:A)-1)*12,"",OFFSET('Previsions SPA 2018'!A$1,INT((ROWS($2:356)-1)/12)+1,))</f>
        <v>2880112</v>
      </c>
      <c r="B356" s="7" t="str">
        <f ca="1">OFFSET('Previsions SPA 2018'!B$1,INT((ROWS($2:356)-1)/12)+1,)&amp;""</f>
        <v>Crème de Mousse Pur Théïshu</v>
      </c>
      <c r="C356" s="7" t="str">
        <f ca="1">IF(A356="","",OFFSET('Previsions SPA 2018'!A$1,,MOD(ROWS($2:356)-1,12)+2))</f>
        <v xml:space="preserve"> PRV JUILL</v>
      </c>
      <c r="D356" s="7" t="str">
        <f ca="1">IFERROR((VLOOKUP(A356,'Previsions SPA 2018'!A:N,MOD(ROWS($2:356)-1,12)+3,0)&amp;"")*1,"")</f>
        <v/>
      </c>
    </row>
    <row r="357" spans="1:4" x14ac:dyDescent="0.25">
      <c r="A357" s="7">
        <f ca="1">IF(ROWS($2:357)&gt;(COUNTA('Previsions SPA 2018'!A:A)-1)*12,"",OFFSET('Previsions SPA 2018'!A$1,INT((ROWS($2:357)-1)/12)+1,))</f>
        <v>2880112</v>
      </c>
      <c r="B357" s="7" t="str">
        <f ca="1">OFFSET('Previsions SPA 2018'!B$1,INT((ROWS($2:357)-1)/12)+1,)&amp;""</f>
        <v>Crème de Mousse Pur Théïshu</v>
      </c>
      <c r="C357" s="7" t="str">
        <f ca="1">IF(A357="","",OFFSET('Previsions SPA 2018'!A$1,,MOD(ROWS($2:357)-1,12)+2))</f>
        <v xml:space="preserve"> PRV AOUT</v>
      </c>
      <c r="D357" s="7" t="str">
        <f ca="1">IFERROR((VLOOKUP(A357,'Previsions SPA 2018'!A:N,MOD(ROWS($2:357)-1,12)+3,0)&amp;"")*1,"")</f>
        <v/>
      </c>
    </row>
    <row r="358" spans="1:4" x14ac:dyDescent="0.25">
      <c r="A358" s="7">
        <f ca="1">IF(ROWS($2:358)&gt;(COUNTA('Previsions SPA 2018'!A:A)-1)*12,"",OFFSET('Previsions SPA 2018'!A$1,INT((ROWS($2:358)-1)/12)+1,))</f>
        <v>2880112</v>
      </c>
      <c r="B358" s="7" t="str">
        <f ca="1">OFFSET('Previsions SPA 2018'!B$1,INT((ROWS($2:358)-1)/12)+1,)&amp;""</f>
        <v>Crème de Mousse Pur Théïshu</v>
      </c>
      <c r="C358" s="7" t="str">
        <f ca="1">IF(A358="","",OFFSET('Previsions SPA 2018'!A$1,,MOD(ROWS($2:358)-1,12)+2))</f>
        <v xml:space="preserve"> PRV SEPT</v>
      </c>
      <c r="D358" s="7">
        <f ca="1">IFERROR((VLOOKUP(A358,'Previsions SPA 2018'!A:N,MOD(ROWS($2:358)-1,12)+3,0)&amp;"")*1,"")</f>
        <v>4</v>
      </c>
    </row>
    <row r="359" spans="1:4" x14ac:dyDescent="0.25">
      <c r="A359" s="7">
        <f ca="1">IF(ROWS($2:359)&gt;(COUNTA('Previsions SPA 2018'!A:A)-1)*12,"",OFFSET('Previsions SPA 2018'!A$1,INT((ROWS($2:359)-1)/12)+1,))</f>
        <v>2880112</v>
      </c>
      <c r="B359" s="7" t="str">
        <f ca="1">OFFSET('Previsions SPA 2018'!B$1,INT((ROWS($2:359)-1)/12)+1,)&amp;""</f>
        <v>Crème de Mousse Pur Théïshu</v>
      </c>
      <c r="C359" s="7" t="str">
        <f ca="1">IF(A359="","",OFFSET('Previsions SPA 2018'!A$1,,MOD(ROWS($2:359)-1,12)+2))</f>
        <v xml:space="preserve"> PRV OCT</v>
      </c>
      <c r="D359" s="7" t="str">
        <f ca="1">IFERROR((VLOOKUP(A359,'Previsions SPA 2018'!A:N,MOD(ROWS($2:359)-1,12)+3,0)&amp;"")*1,"")</f>
        <v/>
      </c>
    </row>
    <row r="360" spans="1:4" x14ac:dyDescent="0.25">
      <c r="A360" s="7">
        <f ca="1">IF(ROWS($2:360)&gt;(COUNTA('Previsions SPA 2018'!A:A)-1)*12,"",OFFSET('Previsions SPA 2018'!A$1,INT((ROWS($2:360)-1)/12)+1,))</f>
        <v>2880112</v>
      </c>
      <c r="B360" s="7" t="str">
        <f ca="1">OFFSET('Previsions SPA 2018'!B$1,INT((ROWS($2:360)-1)/12)+1,)&amp;""</f>
        <v>Crème de Mousse Pur Théïshu</v>
      </c>
      <c r="C360" s="7" t="str">
        <f ca="1">IF(A360="","",OFFSET('Previsions SPA 2018'!A$1,,MOD(ROWS($2:360)-1,12)+2))</f>
        <v xml:space="preserve"> PRV NOV</v>
      </c>
      <c r="D360" s="7" t="str">
        <f ca="1">IFERROR((VLOOKUP(A360,'Previsions SPA 2018'!A:N,MOD(ROWS($2:360)-1,12)+3,0)&amp;"")*1,"")</f>
        <v/>
      </c>
    </row>
    <row r="361" spans="1:4" x14ac:dyDescent="0.25">
      <c r="A361" s="7">
        <f ca="1">IF(ROWS($2:361)&gt;(COUNTA('Previsions SPA 2018'!A:A)-1)*12,"",OFFSET('Previsions SPA 2018'!A$1,INT((ROWS($2:361)-1)/12)+1,))</f>
        <v>2880112</v>
      </c>
      <c r="B361" s="7" t="str">
        <f ca="1">OFFSET('Previsions SPA 2018'!B$1,INT((ROWS($2:361)-1)/12)+1,)&amp;""</f>
        <v>Crème de Mousse Pur Théïshu</v>
      </c>
      <c r="C361" s="7" t="str">
        <f ca="1">IF(A361="","",OFFSET('Previsions SPA 2018'!A$1,,MOD(ROWS($2:361)-1,12)+2))</f>
        <v xml:space="preserve"> PRV DEC</v>
      </c>
      <c r="D361" s="7" t="str">
        <f ca="1">IFERROR((VLOOKUP(A361,'Previsions SPA 2018'!A:N,MOD(ROWS($2:361)-1,12)+3,0)&amp;"")*1,"")</f>
        <v/>
      </c>
    </row>
    <row r="362" spans="1:4" x14ac:dyDescent="0.25">
      <c r="A362" s="7">
        <f ca="1">IF(ROWS($2:362)&gt;(COUNTA('Previsions SPA 2018'!A:A)-1)*12,"",OFFSET('Previsions SPA 2018'!A$1,INT((ROWS($2:362)-1)/12)+1,))</f>
        <v>2880204</v>
      </c>
      <c r="B362" s="7" t="str">
        <f ca="1">OFFSET('Previsions SPA 2018'!B$1,INT((ROWS($2:362)-1)/12)+1,)&amp;""</f>
        <v>BAUME DE PRINTEMPS</v>
      </c>
      <c r="C362" s="7" t="str">
        <f ca="1">IF(A362="","",OFFSET('Previsions SPA 2018'!A$1,,MOD(ROWS($2:362)-1,12)+2))</f>
        <v xml:space="preserve"> PRV JAN</v>
      </c>
      <c r="D362" s="7" t="str">
        <f ca="1">IFERROR((VLOOKUP(A362,'Previsions SPA 2018'!A:N,MOD(ROWS($2:362)-1,12)+3,0)&amp;"")*1,"")</f>
        <v/>
      </c>
    </row>
    <row r="363" spans="1:4" x14ac:dyDescent="0.25">
      <c r="A363" s="7">
        <f ca="1">IF(ROWS($2:363)&gt;(COUNTA('Previsions SPA 2018'!A:A)-1)*12,"",OFFSET('Previsions SPA 2018'!A$1,INT((ROWS($2:363)-1)/12)+1,))</f>
        <v>2880204</v>
      </c>
      <c r="B363" s="7" t="str">
        <f ca="1">OFFSET('Previsions SPA 2018'!B$1,INT((ROWS($2:363)-1)/12)+1,)&amp;""</f>
        <v>BAUME DE PRINTEMPS</v>
      </c>
      <c r="C363" s="7" t="str">
        <f ca="1">IF(A363="","",OFFSET('Previsions SPA 2018'!A$1,,MOD(ROWS($2:363)-1,12)+2))</f>
        <v xml:space="preserve"> PRV FEV</v>
      </c>
      <c r="D363" s="7" t="str">
        <f ca="1">IFERROR((VLOOKUP(A363,'Previsions SPA 2018'!A:N,MOD(ROWS($2:363)-1,12)+3,0)&amp;"")*1,"")</f>
        <v/>
      </c>
    </row>
    <row r="364" spans="1:4" x14ac:dyDescent="0.25">
      <c r="A364" s="7">
        <f ca="1">IF(ROWS($2:364)&gt;(COUNTA('Previsions SPA 2018'!A:A)-1)*12,"",OFFSET('Previsions SPA 2018'!A$1,INT((ROWS($2:364)-1)/12)+1,))</f>
        <v>2880204</v>
      </c>
      <c r="B364" s="7" t="str">
        <f ca="1">OFFSET('Previsions SPA 2018'!B$1,INT((ROWS($2:364)-1)/12)+1,)&amp;""</f>
        <v>BAUME DE PRINTEMPS</v>
      </c>
      <c r="C364" s="7" t="str">
        <f ca="1">IF(A364="","",OFFSET('Previsions SPA 2018'!A$1,,MOD(ROWS($2:364)-1,12)+2))</f>
        <v xml:space="preserve"> PRV MARS</v>
      </c>
      <c r="D364" s="7">
        <f ca="1">IFERROR((VLOOKUP(A364,'Previsions SPA 2018'!A:N,MOD(ROWS($2:364)-1,12)+3,0)&amp;"")*1,"")</f>
        <v>17</v>
      </c>
    </row>
    <row r="365" spans="1:4" x14ac:dyDescent="0.25">
      <c r="A365" s="7">
        <f ca="1">IF(ROWS($2:365)&gt;(COUNTA('Previsions SPA 2018'!A:A)-1)*12,"",OFFSET('Previsions SPA 2018'!A$1,INT((ROWS($2:365)-1)/12)+1,))</f>
        <v>2880204</v>
      </c>
      <c r="B365" s="7" t="str">
        <f ca="1">OFFSET('Previsions SPA 2018'!B$1,INT((ROWS($2:365)-1)/12)+1,)&amp;""</f>
        <v>BAUME DE PRINTEMPS</v>
      </c>
      <c r="C365" s="7" t="str">
        <f ca="1">IF(A365="","",OFFSET('Previsions SPA 2018'!A$1,,MOD(ROWS($2:365)-1,12)+2))</f>
        <v xml:space="preserve"> PRV AVR</v>
      </c>
      <c r="D365" s="7" t="str">
        <f ca="1">IFERROR((VLOOKUP(A365,'Previsions SPA 2018'!A:N,MOD(ROWS($2:365)-1,12)+3,0)&amp;"")*1,"")</f>
        <v/>
      </c>
    </row>
    <row r="366" spans="1:4" x14ac:dyDescent="0.25">
      <c r="A366" s="7">
        <f ca="1">IF(ROWS($2:366)&gt;(COUNTA('Previsions SPA 2018'!A:A)-1)*12,"",OFFSET('Previsions SPA 2018'!A$1,INT((ROWS($2:366)-1)/12)+1,))</f>
        <v>2880204</v>
      </c>
      <c r="B366" s="7" t="str">
        <f ca="1">OFFSET('Previsions SPA 2018'!B$1,INT((ROWS($2:366)-1)/12)+1,)&amp;""</f>
        <v>BAUME DE PRINTEMPS</v>
      </c>
      <c r="C366" s="7" t="str">
        <f ca="1">IF(A366="","",OFFSET('Previsions SPA 2018'!A$1,,MOD(ROWS($2:366)-1,12)+2))</f>
        <v xml:space="preserve"> PRV Mai</v>
      </c>
      <c r="D366" s="7" t="str">
        <f ca="1">IFERROR((VLOOKUP(A366,'Previsions SPA 2018'!A:N,MOD(ROWS($2:366)-1,12)+3,0)&amp;"")*1,"")</f>
        <v/>
      </c>
    </row>
    <row r="367" spans="1:4" x14ac:dyDescent="0.25">
      <c r="A367" s="7">
        <f ca="1">IF(ROWS($2:367)&gt;(COUNTA('Previsions SPA 2018'!A:A)-1)*12,"",OFFSET('Previsions SPA 2018'!A$1,INT((ROWS($2:367)-1)/12)+1,))</f>
        <v>2880204</v>
      </c>
      <c r="B367" s="7" t="str">
        <f ca="1">OFFSET('Previsions SPA 2018'!B$1,INT((ROWS($2:367)-1)/12)+1,)&amp;""</f>
        <v>BAUME DE PRINTEMPS</v>
      </c>
      <c r="C367" s="7" t="str">
        <f ca="1">IF(A367="","",OFFSET('Previsions SPA 2018'!A$1,,MOD(ROWS($2:367)-1,12)+2))</f>
        <v xml:space="preserve"> PRV JUIN</v>
      </c>
      <c r="D367" s="7">
        <f ca="1">IFERROR((VLOOKUP(A367,'Previsions SPA 2018'!A:N,MOD(ROWS($2:367)-1,12)+3,0)&amp;"")*1,"")</f>
        <v>3</v>
      </c>
    </row>
    <row r="368" spans="1:4" x14ac:dyDescent="0.25">
      <c r="A368" s="7">
        <f ca="1">IF(ROWS($2:368)&gt;(COUNTA('Previsions SPA 2018'!A:A)-1)*12,"",OFFSET('Previsions SPA 2018'!A$1,INT((ROWS($2:368)-1)/12)+1,))</f>
        <v>2880204</v>
      </c>
      <c r="B368" s="7" t="str">
        <f ca="1">OFFSET('Previsions SPA 2018'!B$1,INT((ROWS($2:368)-1)/12)+1,)&amp;""</f>
        <v>BAUME DE PRINTEMPS</v>
      </c>
      <c r="C368" s="7" t="str">
        <f ca="1">IF(A368="","",OFFSET('Previsions SPA 2018'!A$1,,MOD(ROWS($2:368)-1,12)+2))</f>
        <v xml:space="preserve"> PRV JUILL</v>
      </c>
      <c r="D368" s="7">
        <f ca="1">IFERROR((VLOOKUP(A368,'Previsions SPA 2018'!A:N,MOD(ROWS($2:368)-1,12)+3,0)&amp;"")*1,"")</f>
        <v>10</v>
      </c>
    </row>
    <row r="369" spans="1:4" x14ac:dyDescent="0.25">
      <c r="A369" s="7">
        <f ca="1">IF(ROWS($2:369)&gt;(COUNTA('Previsions SPA 2018'!A:A)-1)*12,"",OFFSET('Previsions SPA 2018'!A$1,INT((ROWS($2:369)-1)/12)+1,))</f>
        <v>2880204</v>
      </c>
      <c r="B369" s="7" t="str">
        <f ca="1">OFFSET('Previsions SPA 2018'!B$1,INT((ROWS($2:369)-1)/12)+1,)&amp;""</f>
        <v>BAUME DE PRINTEMPS</v>
      </c>
      <c r="C369" s="7" t="str">
        <f ca="1">IF(A369="","",OFFSET('Previsions SPA 2018'!A$1,,MOD(ROWS($2:369)-1,12)+2))</f>
        <v xml:space="preserve"> PRV AOUT</v>
      </c>
      <c r="D369" s="7" t="str">
        <f ca="1">IFERROR((VLOOKUP(A369,'Previsions SPA 2018'!A:N,MOD(ROWS($2:369)-1,12)+3,0)&amp;"")*1,"")</f>
        <v/>
      </c>
    </row>
    <row r="370" spans="1:4" x14ac:dyDescent="0.25">
      <c r="A370" s="7">
        <f ca="1">IF(ROWS($2:370)&gt;(COUNTA('Previsions SPA 2018'!A:A)-1)*12,"",OFFSET('Previsions SPA 2018'!A$1,INT((ROWS($2:370)-1)/12)+1,))</f>
        <v>2880204</v>
      </c>
      <c r="B370" s="7" t="str">
        <f ca="1">OFFSET('Previsions SPA 2018'!B$1,INT((ROWS($2:370)-1)/12)+1,)&amp;""</f>
        <v>BAUME DE PRINTEMPS</v>
      </c>
      <c r="C370" s="7" t="str">
        <f ca="1">IF(A370="","",OFFSET('Previsions SPA 2018'!A$1,,MOD(ROWS($2:370)-1,12)+2))</f>
        <v xml:space="preserve"> PRV SEPT</v>
      </c>
      <c r="D370" s="7">
        <f ca="1">IFERROR((VLOOKUP(A370,'Previsions SPA 2018'!A:N,MOD(ROWS($2:370)-1,12)+3,0)&amp;"")*1,"")</f>
        <v>5</v>
      </c>
    </row>
    <row r="371" spans="1:4" x14ac:dyDescent="0.25">
      <c r="A371" s="7">
        <f ca="1">IF(ROWS($2:371)&gt;(COUNTA('Previsions SPA 2018'!A:A)-1)*12,"",OFFSET('Previsions SPA 2018'!A$1,INT((ROWS($2:371)-1)/12)+1,))</f>
        <v>2880204</v>
      </c>
      <c r="B371" s="7" t="str">
        <f ca="1">OFFSET('Previsions SPA 2018'!B$1,INT((ROWS($2:371)-1)/12)+1,)&amp;""</f>
        <v>BAUME DE PRINTEMPS</v>
      </c>
      <c r="C371" s="7" t="str">
        <f ca="1">IF(A371="","",OFFSET('Previsions SPA 2018'!A$1,,MOD(ROWS($2:371)-1,12)+2))</f>
        <v xml:space="preserve"> PRV OCT</v>
      </c>
      <c r="D371" s="7" t="str">
        <f ca="1">IFERROR((VLOOKUP(A371,'Previsions SPA 2018'!A:N,MOD(ROWS($2:371)-1,12)+3,0)&amp;"")*1,"")</f>
        <v/>
      </c>
    </row>
    <row r="372" spans="1:4" x14ac:dyDescent="0.25">
      <c r="A372" s="7">
        <f ca="1">IF(ROWS($2:372)&gt;(COUNTA('Previsions SPA 2018'!A:A)-1)*12,"",OFFSET('Previsions SPA 2018'!A$1,INT((ROWS($2:372)-1)/12)+1,))</f>
        <v>2880204</v>
      </c>
      <c r="B372" s="7" t="str">
        <f ca="1">OFFSET('Previsions SPA 2018'!B$1,INT((ROWS($2:372)-1)/12)+1,)&amp;""</f>
        <v>BAUME DE PRINTEMPS</v>
      </c>
      <c r="C372" s="7" t="str">
        <f ca="1">IF(A372="","",OFFSET('Previsions SPA 2018'!A$1,,MOD(ROWS($2:372)-1,12)+2))</f>
        <v xml:space="preserve"> PRV NOV</v>
      </c>
      <c r="D372" s="7" t="str">
        <f ca="1">IFERROR((VLOOKUP(A372,'Previsions SPA 2018'!A:N,MOD(ROWS($2:372)-1,12)+3,0)&amp;"")*1,"")</f>
        <v/>
      </c>
    </row>
    <row r="373" spans="1:4" x14ac:dyDescent="0.25">
      <c r="A373" s="7">
        <f ca="1">IF(ROWS($2:373)&gt;(COUNTA('Previsions SPA 2018'!A:A)-1)*12,"",OFFSET('Previsions SPA 2018'!A$1,INT((ROWS($2:373)-1)/12)+1,))</f>
        <v>2880204</v>
      </c>
      <c r="B373" s="7" t="str">
        <f ca="1">OFFSET('Previsions SPA 2018'!B$1,INT((ROWS($2:373)-1)/12)+1,)&amp;""</f>
        <v>BAUME DE PRINTEMPS</v>
      </c>
      <c r="C373" s="7" t="str">
        <f ca="1">IF(A373="","",OFFSET('Previsions SPA 2018'!A$1,,MOD(ROWS($2:373)-1,12)+2))</f>
        <v xml:space="preserve"> PRV DEC</v>
      </c>
      <c r="D373" s="7" t="str">
        <f ca="1">IFERROR((VLOOKUP(A373,'Previsions SPA 2018'!A:N,MOD(ROWS($2:373)-1,12)+3,0)&amp;"")*1,"")</f>
        <v/>
      </c>
    </row>
    <row r="374" spans="1:4" x14ac:dyDescent="0.25">
      <c r="A374" s="7">
        <f ca="1">IF(ROWS($2:374)&gt;(COUNTA('Previsions SPA 2018'!A:A)-1)*12,"",OFFSET('Previsions SPA 2018'!A$1,INT((ROWS($2:374)-1)/12)+1,))</f>
        <v>2880303</v>
      </c>
      <c r="B374" s="7" t="str">
        <f ca="1">OFFSET('Previsions SPA 2018'!B$1,INT((ROWS($2:374)-1)/12)+1,)&amp;""</f>
        <v>BRUME DE THÉ</v>
      </c>
      <c r="C374" s="7" t="str">
        <f ca="1">IF(A374="","",OFFSET('Previsions SPA 2018'!A$1,,MOD(ROWS($2:374)-1,12)+2))</f>
        <v xml:space="preserve"> PRV JAN</v>
      </c>
      <c r="D374" s="7" t="str">
        <f ca="1">IFERROR((VLOOKUP(A374,'Previsions SPA 2018'!A:N,MOD(ROWS($2:374)-1,12)+3,0)&amp;"")*1,"")</f>
        <v/>
      </c>
    </row>
    <row r="375" spans="1:4" x14ac:dyDescent="0.25">
      <c r="A375" s="7">
        <f ca="1">IF(ROWS($2:375)&gt;(COUNTA('Previsions SPA 2018'!A:A)-1)*12,"",OFFSET('Previsions SPA 2018'!A$1,INT((ROWS($2:375)-1)/12)+1,))</f>
        <v>2880303</v>
      </c>
      <c r="B375" s="7" t="str">
        <f ca="1">OFFSET('Previsions SPA 2018'!B$1,INT((ROWS($2:375)-1)/12)+1,)&amp;""</f>
        <v>BRUME DE THÉ</v>
      </c>
      <c r="C375" s="7" t="str">
        <f ca="1">IF(A375="","",OFFSET('Previsions SPA 2018'!A$1,,MOD(ROWS($2:375)-1,12)+2))</f>
        <v xml:space="preserve"> PRV FEV</v>
      </c>
      <c r="D375" s="7" t="str">
        <f ca="1">IFERROR((VLOOKUP(A375,'Previsions SPA 2018'!A:N,MOD(ROWS($2:375)-1,12)+3,0)&amp;"")*1,"")</f>
        <v/>
      </c>
    </row>
    <row r="376" spans="1:4" x14ac:dyDescent="0.25">
      <c r="A376" s="7">
        <f ca="1">IF(ROWS($2:376)&gt;(COUNTA('Previsions SPA 2018'!A:A)-1)*12,"",OFFSET('Previsions SPA 2018'!A$1,INT((ROWS($2:376)-1)/12)+1,))</f>
        <v>2880303</v>
      </c>
      <c r="B376" s="7" t="str">
        <f ca="1">OFFSET('Previsions SPA 2018'!B$1,INT((ROWS($2:376)-1)/12)+1,)&amp;""</f>
        <v>BRUME DE THÉ</v>
      </c>
      <c r="C376" s="7" t="str">
        <f ca="1">IF(A376="","",OFFSET('Previsions SPA 2018'!A$1,,MOD(ROWS($2:376)-1,12)+2))</f>
        <v xml:space="preserve"> PRV MARS</v>
      </c>
      <c r="D376" s="7" t="str">
        <f ca="1">IFERROR((VLOOKUP(A376,'Previsions SPA 2018'!A:N,MOD(ROWS($2:376)-1,12)+3,0)&amp;"")*1,"")</f>
        <v/>
      </c>
    </row>
    <row r="377" spans="1:4" x14ac:dyDescent="0.25">
      <c r="A377" s="7">
        <f ca="1">IF(ROWS($2:377)&gt;(COUNTA('Previsions SPA 2018'!A:A)-1)*12,"",OFFSET('Previsions SPA 2018'!A$1,INT((ROWS($2:377)-1)/12)+1,))</f>
        <v>2880303</v>
      </c>
      <c r="B377" s="7" t="str">
        <f ca="1">OFFSET('Previsions SPA 2018'!B$1,INT((ROWS($2:377)-1)/12)+1,)&amp;""</f>
        <v>BRUME DE THÉ</v>
      </c>
      <c r="C377" s="7" t="str">
        <f ca="1">IF(A377="","",OFFSET('Previsions SPA 2018'!A$1,,MOD(ROWS($2:377)-1,12)+2))</f>
        <v xml:space="preserve"> PRV AVR</v>
      </c>
      <c r="D377" s="7" t="str">
        <f ca="1">IFERROR((VLOOKUP(A377,'Previsions SPA 2018'!A:N,MOD(ROWS($2:377)-1,12)+3,0)&amp;"")*1,"")</f>
        <v/>
      </c>
    </row>
    <row r="378" spans="1:4" x14ac:dyDescent="0.25">
      <c r="A378" s="7">
        <f ca="1">IF(ROWS($2:378)&gt;(COUNTA('Previsions SPA 2018'!A:A)-1)*12,"",OFFSET('Previsions SPA 2018'!A$1,INT((ROWS($2:378)-1)/12)+1,))</f>
        <v>2880303</v>
      </c>
      <c r="B378" s="7" t="str">
        <f ca="1">OFFSET('Previsions SPA 2018'!B$1,INT((ROWS($2:378)-1)/12)+1,)&amp;""</f>
        <v>BRUME DE THÉ</v>
      </c>
      <c r="C378" s="7" t="str">
        <f ca="1">IF(A378="","",OFFSET('Previsions SPA 2018'!A$1,,MOD(ROWS($2:378)-1,12)+2))</f>
        <v xml:space="preserve"> PRV Mai</v>
      </c>
      <c r="D378" s="7" t="str">
        <f ca="1">IFERROR((VLOOKUP(A378,'Previsions SPA 2018'!A:N,MOD(ROWS($2:378)-1,12)+3,0)&amp;"")*1,"")</f>
        <v/>
      </c>
    </row>
    <row r="379" spans="1:4" x14ac:dyDescent="0.25">
      <c r="A379" s="7">
        <f ca="1">IF(ROWS($2:379)&gt;(COUNTA('Previsions SPA 2018'!A:A)-1)*12,"",OFFSET('Previsions SPA 2018'!A$1,INT((ROWS($2:379)-1)/12)+1,))</f>
        <v>2880303</v>
      </c>
      <c r="B379" s="7" t="str">
        <f ca="1">OFFSET('Previsions SPA 2018'!B$1,INT((ROWS($2:379)-1)/12)+1,)&amp;""</f>
        <v>BRUME DE THÉ</v>
      </c>
      <c r="C379" s="7" t="str">
        <f ca="1">IF(A379="","",OFFSET('Previsions SPA 2018'!A$1,,MOD(ROWS($2:379)-1,12)+2))</f>
        <v xml:space="preserve"> PRV JUIN</v>
      </c>
      <c r="D379" s="7" t="str">
        <f ca="1">IFERROR((VLOOKUP(A379,'Previsions SPA 2018'!A:N,MOD(ROWS($2:379)-1,12)+3,0)&amp;"")*1,"")</f>
        <v/>
      </c>
    </row>
    <row r="380" spans="1:4" x14ac:dyDescent="0.25">
      <c r="A380" s="7">
        <f ca="1">IF(ROWS($2:380)&gt;(COUNTA('Previsions SPA 2018'!A:A)-1)*12,"",OFFSET('Previsions SPA 2018'!A$1,INT((ROWS($2:380)-1)/12)+1,))</f>
        <v>2880303</v>
      </c>
      <c r="B380" s="7" t="str">
        <f ca="1">OFFSET('Previsions SPA 2018'!B$1,INT((ROWS($2:380)-1)/12)+1,)&amp;""</f>
        <v>BRUME DE THÉ</v>
      </c>
      <c r="C380" s="7" t="str">
        <f ca="1">IF(A380="","",OFFSET('Previsions SPA 2018'!A$1,,MOD(ROWS($2:380)-1,12)+2))</f>
        <v xml:space="preserve"> PRV JUILL</v>
      </c>
      <c r="D380" s="7" t="str">
        <f ca="1">IFERROR((VLOOKUP(A380,'Previsions SPA 2018'!A:N,MOD(ROWS($2:380)-1,12)+3,0)&amp;"")*1,"")</f>
        <v/>
      </c>
    </row>
    <row r="381" spans="1:4" x14ac:dyDescent="0.25">
      <c r="A381" s="7">
        <f ca="1">IF(ROWS($2:381)&gt;(COUNTA('Previsions SPA 2018'!A:A)-1)*12,"",OFFSET('Previsions SPA 2018'!A$1,INT((ROWS($2:381)-1)/12)+1,))</f>
        <v>2880303</v>
      </c>
      <c r="B381" s="7" t="str">
        <f ca="1">OFFSET('Previsions SPA 2018'!B$1,INT((ROWS($2:381)-1)/12)+1,)&amp;""</f>
        <v>BRUME DE THÉ</v>
      </c>
      <c r="C381" s="7" t="str">
        <f ca="1">IF(A381="","",OFFSET('Previsions SPA 2018'!A$1,,MOD(ROWS($2:381)-1,12)+2))</f>
        <v xml:space="preserve"> PRV AOUT</v>
      </c>
      <c r="D381" s="7" t="str">
        <f ca="1">IFERROR((VLOOKUP(A381,'Previsions SPA 2018'!A:N,MOD(ROWS($2:381)-1,12)+3,0)&amp;"")*1,"")</f>
        <v/>
      </c>
    </row>
    <row r="382" spans="1:4" x14ac:dyDescent="0.25">
      <c r="A382" s="7">
        <f ca="1">IF(ROWS($2:382)&gt;(COUNTA('Previsions SPA 2018'!A:A)-1)*12,"",OFFSET('Previsions SPA 2018'!A$1,INT((ROWS($2:382)-1)/12)+1,))</f>
        <v>2880303</v>
      </c>
      <c r="B382" s="7" t="str">
        <f ca="1">OFFSET('Previsions SPA 2018'!B$1,INT((ROWS($2:382)-1)/12)+1,)&amp;""</f>
        <v>BRUME DE THÉ</v>
      </c>
      <c r="C382" s="7" t="str">
        <f ca="1">IF(A382="","",OFFSET('Previsions SPA 2018'!A$1,,MOD(ROWS($2:382)-1,12)+2))</f>
        <v xml:space="preserve"> PRV SEPT</v>
      </c>
      <c r="D382" s="7">
        <f ca="1">IFERROR((VLOOKUP(A382,'Previsions SPA 2018'!A:N,MOD(ROWS($2:382)-1,12)+3,0)&amp;"")*1,"")</f>
        <v>5</v>
      </c>
    </row>
    <row r="383" spans="1:4" x14ac:dyDescent="0.25">
      <c r="A383" s="7">
        <f ca="1">IF(ROWS($2:383)&gt;(COUNTA('Previsions SPA 2018'!A:A)-1)*12,"",OFFSET('Previsions SPA 2018'!A$1,INT((ROWS($2:383)-1)/12)+1,))</f>
        <v>2880303</v>
      </c>
      <c r="B383" s="7" t="str">
        <f ca="1">OFFSET('Previsions SPA 2018'!B$1,INT((ROWS($2:383)-1)/12)+1,)&amp;""</f>
        <v>BRUME DE THÉ</v>
      </c>
      <c r="C383" s="7" t="str">
        <f ca="1">IF(A383="","",OFFSET('Previsions SPA 2018'!A$1,,MOD(ROWS($2:383)-1,12)+2))</f>
        <v xml:space="preserve"> PRV OCT</v>
      </c>
      <c r="D383" s="7" t="str">
        <f ca="1">IFERROR((VLOOKUP(A383,'Previsions SPA 2018'!A:N,MOD(ROWS($2:383)-1,12)+3,0)&amp;"")*1,"")</f>
        <v/>
      </c>
    </row>
    <row r="384" spans="1:4" x14ac:dyDescent="0.25">
      <c r="A384" s="7">
        <f ca="1">IF(ROWS($2:384)&gt;(COUNTA('Previsions SPA 2018'!A:A)-1)*12,"",OFFSET('Previsions SPA 2018'!A$1,INT((ROWS($2:384)-1)/12)+1,))</f>
        <v>2880303</v>
      </c>
      <c r="B384" s="7" t="str">
        <f ca="1">OFFSET('Previsions SPA 2018'!B$1,INT((ROWS($2:384)-1)/12)+1,)&amp;""</f>
        <v>BRUME DE THÉ</v>
      </c>
      <c r="C384" s="7" t="str">
        <f ca="1">IF(A384="","",OFFSET('Previsions SPA 2018'!A$1,,MOD(ROWS($2:384)-1,12)+2))</f>
        <v xml:space="preserve"> PRV NOV</v>
      </c>
      <c r="D384" s="7" t="str">
        <f ca="1">IFERROR((VLOOKUP(A384,'Previsions SPA 2018'!A:N,MOD(ROWS($2:384)-1,12)+3,0)&amp;"")*1,"")</f>
        <v/>
      </c>
    </row>
    <row r="385" spans="1:4" x14ac:dyDescent="0.25">
      <c r="A385" s="7">
        <f ca="1">IF(ROWS($2:385)&gt;(COUNTA('Previsions SPA 2018'!A:A)-1)*12,"",OFFSET('Previsions SPA 2018'!A$1,INT((ROWS($2:385)-1)/12)+1,))</f>
        <v>2880303</v>
      </c>
      <c r="B385" s="7" t="str">
        <f ca="1">OFFSET('Previsions SPA 2018'!B$1,INT((ROWS($2:385)-1)/12)+1,)&amp;""</f>
        <v>BRUME DE THÉ</v>
      </c>
      <c r="C385" s="7" t="str">
        <f ca="1">IF(A385="","",OFFSET('Previsions SPA 2018'!A$1,,MOD(ROWS($2:385)-1,12)+2))</f>
        <v xml:space="preserve"> PRV DEC</v>
      </c>
      <c r="D385" s="7" t="str">
        <f ca="1">IFERROR((VLOOKUP(A385,'Previsions SPA 2018'!A:N,MOD(ROWS($2:385)-1,12)+3,0)&amp;"")*1,"")</f>
        <v/>
      </c>
    </row>
    <row r="386" spans="1:4" x14ac:dyDescent="0.25">
      <c r="A386" s="7">
        <f ca="1">IF(ROWS($2:386)&gt;(COUNTA('Previsions SPA 2018'!A:A)-1)*12,"",OFFSET('Previsions SPA 2018'!A$1,INT((ROWS($2:386)-1)/12)+1,))</f>
        <v>2880308</v>
      </c>
      <c r="B386" s="7" t="str">
        <f ca="1">OFFSET('Previsions SPA 2018'!B$1,INT((ROWS($2:386)-1)/12)+1,)&amp;""</f>
        <v>BRUME DE SOMMEIL</v>
      </c>
      <c r="C386" s="7" t="str">
        <f ca="1">IF(A386="","",OFFSET('Previsions SPA 2018'!A$1,,MOD(ROWS($2:386)-1,12)+2))</f>
        <v xml:space="preserve"> PRV JAN</v>
      </c>
      <c r="D386" s="7" t="str">
        <f ca="1">IFERROR((VLOOKUP(A386,'Previsions SPA 2018'!A:N,MOD(ROWS($2:386)-1,12)+3,0)&amp;"")*1,"")</f>
        <v/>
      </c>
    </row>
    <row r="387" spans="1:4" x14ac:dyDescent="0.25">
      <c r="A387" s="7">
        <f ca="1">IF(ROWS($2:387)&gt;(COUNTA('Previsions SPA 2018'!A:A)-1)*12,"",OFFSET('Previsions SPA 2018'!A$1,INT((ROWS($2:387)-1)/12)+1,))</f>
        <v>2880308</v>
      </c>
      <c r="B387" s="7" t="str">
        <f ca="1">OFFSET('Previsions SPA 2018'!B$1,INT((ROWS($2:387)-1)/12)+1,)&amp;""</f>
        <v>BRUME DE SOMMEIL</v>
      </c>
      <c r="C387" s="7" t="str">
        <f ca="1">IF(A387="","",OFFSET('Previsions SPA 2018'!A$1,,MOD(ROWS($2:387)-1,12)+2))</f>
        <v xml:space="preserve"> PRV FEV</v>
      </c>
      <c r="D387" s="7" t="str">
        <f ca="1">IFERROR((VLOOKUP(A387,'Previsions SPA 2018'!A:N,MOD(ROWS($2:387)-1,12)+3,0)&amp;"")*1,"")</f>
        <v/>
      </c>
    </row>
    <row r="388" spans="1:4" x14ac:dyDescent="0.25">
      <c r="A388" s="7">
        <f ca="1">IF(ROWS($2:388)&gt;(COUNTA('Previsions SPA 2018'!A:A)-1)*12,"",OFFSET('Previsions SPA 2018'!A$1,INT((ROWS($2:388)-1)/12)+1,))</f>
        <v>2880308</v>
      </c>
      <c r="B388" s="7" t="str">
        <f ca="1">OFFSET('Previsions SPA 2018'!B$1,INT((ROWS($2:388)-1)/12)+1,)&amp;""</f>
        <v>BRUME DE SOMMEIL</v>
      </c>
      <c r="C388" s="7" t="str">
        <f ca="1">IF(A388="","",OFFSET('Previsions SPA 2018'!A$1,,MOD(ROWS($2:388)-1,12)+2))</f>
        <v xml:space="preserve"> PRV MARS</v>
      </c>
      <c r="D388" s="7" t="str">
        <f ca="1">IFERROR((VLOOKUP(A388,'Previsions SPA 2018'!A:N,MOD(ROWS($2:388)-1,12)+3,0)&amp;"")*1,"")</f>
        <v/>
      </c>
    </row>
    <row r="389" spans="1:4" x14ac:dyDescent="0.25">
      <c r="A389" s="7">
        <f ca="1">IF(ROWS($2:389)&gt;(COUNTA('Previsions SPA 2018'!A:A)-1)*12,"",OFFSET('Previsions SPA 2018'!A$1,INT((ROWS($2:389)-1)/12)+1,))</f>
        <v>2880308</v>
      </c>
      <c r="B389" s="7" t="str">
        <f ca="1">OFFSET('Previsions SPA 2018'!B$1,INT((ROWS($2:389)-1)/12)+1,)&amp;""</f>
        <v>BRUME DE SOMMEIL</v>
      </c>
      <c r="C389" s="7" t="str">
        <f ca="1">IF(A389="","",OFFSET('Previsions SPA 2018'!A$1,,MOD(ROWS($2:389)-1,12)+2))</f>
        <v xml:space="preserve"> PRV AVR</v>
      </c>
      <c r="D389" s="7" t="str">
        <f ca="1">IFERROR((VLOOKUP(A389,'Previsions SPA 2018'!A:N,MOD(ROWS($2:389)-1,12)+3,0)&amp;"")*1,"")</f>
        <v/>
      </c>
    </row>
    <row r="390" spans="1:4" x14ac:dyDescent="0.25">
      <c r="A390" s="7">
        <f ca="1">IF(ROWS($2:390)&gt;(COUNTA('Previsions SPA 2018'!A:A)-1)*12,"",OFFSET('Previsions SPA 2018'!A$1,INT((ROWS($2:390)-1)/12)+1,))</f>
        <v>2880308</v>
      </c>
      <c r="B390" s="7" t="str">
        <f ca="1">OFFSET('Previsions SPA 2018'!B$1,INT((ROWS($2:390)-1)/12)+1,)&amp;""</f>
        <v>BRUME DE SOMMEIL</v>
      </c>
      <c r="C390" s="7" t="str">
        <f ca="1">IF(A390="","",OFFSET('Previsions SPA 2018'!A$1,,MOD(ROWS($2:390)-1,12)+2))</f>
        <v xml:space="preserve"> PRV Mai</v>
      </c>
      <c r="D390" s="7" t="str">
        <f ca="1">IFERROR((VLOOKUP(A390,'Previsions SPA 2018'!A:N,MOD(ROWS($2:390)-1,12)+3,0)&amp;"")*1,"")</f>
        <v/>
      </c>
    </row>
    <row r="391" spans="1:4" x14ac:dyDescent="0.25">
      <c r="A391" s="7">
        <f ca="1">IF(ROWS($2:391)&gt;(COUNTA('Previsions SPA 2018'!A:A)-1)*12,"",OFFSET('Previsions SPA 2018'!A$1,INT((ROWS($2:391)-1)/12)+1,))</f>
        <v>2880308</v>
      </c>
      <c r="B391" s="7" t="str">
        <f ca="1">OFFSET('Previsions SPA 2018'!B$1,INT((ROWS($2:391)-1)/12)+1,)&amp;""</f>
        <v>BRUME DE SOMMEIL</v>
      </c>
      <c r="C391" s="7" t="str">
        <f ca="1">IF(A391="","",OFFSET('Previsions SPA 2018'!A$1,,MOD(ROWS($2:391)-1,12)+2))</f>
        <v xml:space="preserve"> PRV JUIN</v>
      </c>
      <c r="D391" s="7" t="str">
        <f ca="1">IFERROR((VLOOKUP(A391,'Previsions SPA 2018'!A:N,MOD(ROWS($2:391)-1,12)+3,0)&amp;"")*1,"")</f>
        <v/>
      </c>
    </row>
    <row r="392" spans="1:4" x14ac:dyDescent="0.25">
      <c r="A392" s="7">
        <f ca="1">IF(ROWS($2:392)&gt;(COUNTA('Previsions SPA 2018'!A:A)-1)*12,"",OFFSET('Previsions SPA 2018'!A$1,INT((ROWS($2:392)-1)/12)+1,))</f>
        <v>2880308</v>
      </c>
      <c r="B392" s="7" t="str">
        <f ca="1">OFFSET('Previsions SPA 2018'!B$1,INT((ROWS($2:392)-1)/12)+1,)&amp;""</f>
        <v>BRUME DE SOMMEIL</v>
      </c>
      <c r="C392" s="7" t="str">
        <f ca="1">IF(A392="","",OFFSET('Previsions SPA 2018'!A$1,,MOD(ROWS($2:392)-1,12)+2))</f>
        <v xml:space="preserve"> PRV JUILL</v>
      </c>
      <c r="D392" s="7" t="str">
        <f ca="1">IFERROR((VLOOKUP(A392,'Previsions SPA 2018'!A:N,MOD(ROWS($2:392)-1,12)+3,0)&amp;"")*1,"")</f>
        <v/>
      </c>
    </row>
    <row r="393" spans="1:4" x14ac:dyDescent="0.25">
      <c r="A393" s="7">
        <f ca="1">IF(ROWS($2:393)&gt;(COUNTA('Previsions SPA 2018'!A:A)-1)*12,"",OFFSET('Previsions SPA 2018'!A$1,INT((ROWS($2:393)-1)/12)+1,))</f>
        <v>2880308</v>
      </c>
      <c r="B393" s="7" t="str">
        <f ca="1">OFFSET('Previsions SPA 2018'!B$1,INT((ROWS($2:393)-1)/12)+1,)&amp;""</f>
        <v>BRUME DE SOMMEIL</v>
      </c>
      <c r="C393" s="7" t="str">
        <f ca="1">IF(A393="","",OFFSET('Previsions SPA 2018'!A$1,,MOD(ROWS($2:393)-1,12)+2))</f>
        <v xml:space="preserve"> PRV AOUT</v>
      </c>
      <c r="D393" s="7" t="str">
        <f ca="1">IFERROR((VLOOKUP(A393,'Previsions SPA 2018'!A:N,MOD(ROWS($2:393)-1,12)+3,0)&amp;"")*1,"")</f>
        <v/>
      </c>
    </row>
    <row r="394" spans="1:4" x14ac:dyDescent="0.25">
      <c r="A394" s="7">
        <f ca="1">IF(ROWS($2:394)&gt;(COUNTA('Previsions SPA 2018'!A:A)-1)*12,"",OFFSET('Previsions SPA 2018'!A$1,INT((ROWS($2:394)-1)/12)+1,))</f>
        <v>2880308</v>
      </c>
      <c r="B394" s="7" t="str">
        <f ca="1">OFFSET('Previsions SPA 2018'!B$1,INT((ROWS($2:394)-1)/12)+1,)&amp;""</f>
        <v>BRUME DE SOMMEIL</v>
      </c>
      <c r="C394" s="7" t="str">
        <f ca="1">IF(A394="","",OFFSET('Previsions SPA 2018'!A$1,,MOD(ROWS($2:394)-1,12)+2))</f>
        <v xml:space="preserve"> PRV SEPT</v>
      </c>
      <c r="D394" s="7">
        <f ca="1">IFERROR((VLOOKUP(A394,'Previsions SPA 2018'!A:N,MOD(ROWS($2:394)-1,12)+3,0)&amp;"")*1,"")</f>
        <v>5</v>
      </c>
    </row>
    <row r="395" spans="1:4" x14ac:dyDescent="0.25">
      <c r="A395" s="7">
        <f ca="1">IF(ROWS($2:395)&gt;(COUNTA('Previsions SPA 2018'!A:A)-1)*12,"",OFFSET('Previsions SPA 2018'!A$1,INT((ROWS($2:395)-1)/12)+1,))</f>
        <v>2880308</v>
      </c>
      <c r="B395" s="7" t="str">
        <f ca="1">OFFSET('Previsions SPA 2018'!B$1,INT((ROWS($2:395)-1)/12)+1,)&amp;""</f>
        <v>BRUME DE SOMMEIL</v>
      </c>
      <c r="C395" s="7" t="str">
        <f ca="1">IF(A395="","",OFFSET('Previsions SPA 2018'!A$1,,MOD(ROWS($2:395)-1,12)+2))</f>
        <v xml:space="preserve"> PRV OCT</v>
      </c>
      <c r="D395" s="7" t="str">
        <f ca="1">IFERROR((VLOOKUP(A395,'Previsions SPA 2018'!A:N,MOD(ROWS($2:395)-1,12)+3,0)&amp;"")*1,"")</f>
        <v/>
      </c>
    </row>
    <row r="396" spans="1:4" x14ac:dyDescent="0.25">
      <c r="A396" s="7">
        <f ca="1">IF(ROWS($2:396)&gt;(COUNTA('Previsions SPA 2018'!A:A)-1)*12,"",OFFSET('Previsions SPA 2018'!A$1,INT((ROWS($2:396)-1)/12)+1,))</f>
        <v>2880308</v>
      </c>
      <c r="B396" s="7" t="str">
        <f ca="1">OFFSET('Previsions SPA 2018'!B$1,INT((ROWS($2:396)-1)/12)+1,)&amp;""</f>
        <v>BRUME DE SOMMEIL</v>
      </c>
      <c r="C396" s="7" t="str">
        <f ca="1">IF(A396="","",OFFSET('Previsions SPA 2018'!A$1,,MOD(ROWS($2:396)-1,12)+2))</f>
        <v xml:space="preserve"> PRV NOV</v>
      </c>
      <c r="D396" s="7" t="str">
        <f ca="1">IFERROR((VLOOKUP(A396,'Previsions SPA 2018'!A:N,MOD(ROWS($2:396)-1,12)+3,0)&amp;"")*1,"")</f>
        <v/>
      </c>
    </row>
    <row r="397" spans="1:4" x14ac:dyDescent="0.25">
      <c r="A397" s="7">
        <f ca="1">IF(ROWS($2:397)&gt;(COUNTA('Previsions SPA 2018'!A:A)-1)*12,"",OFFSET('Previsions SPA 2018'!A$1,INT((ROWS($2:397)-1)/12)+1,))</f>
        <v>2880308</v>
      </c>
      <c r="B397" s="7" t="str">
        <f ca="1">OFFSET('Previsions SPA 2018'!B$1,INT((ROWS($2:397)-1)/12)+1,)&amp;""</f>
        <v>BRUME DE SOMMEIL</v>
      </c>
      <c r="C397" s="7" t="str">
        <f ca="1">IF(A397="","",OFFSET('Previsions SPA 2018'!A$1,,MOD(ROWS($2:397)-1,12)+2))</f>
        <v xml:space="preserve"> PRV DEC</v>
      </c>
      <c r="D397" s="7" t="str">
        <f ca="1">IFERROR((VLOOKUP(A397,'Previsions SPA 2018'!A:N,MOD(ROWS($2:397)-1,12)+3,0)&amp;"")*1,"")</f>
        <v/>
      </c>
    </row>
    <row r="398" spans="1:4" x14ac:dyDescent="0.25">
      <c r="A398" s="7">
        <f ca="1">IF(ROWS($2:398)&gt;(COUNTA('Previsions SPA 2018'!A:A)-1)*12,"",OFFSET('Previsions SPA 2018'!A$1,INT((ROWS($2:398)-1)/12)+1,))</f>
        <v>316657000</v>
      </c>
      <c r="B398" s="7" t="str">
        <f ca="1">OFFSET('Previsions SPA 2018'!B$1,INT((ROWS($2:398)-1)/12)+1,)&amp;""</f>
        <v>Essuie-mains SCOTT® SLIMROLL 6 - Shade 10 / Blanc</v>
      </c>
      <c r="C398" s="7" t="str">
        <f ca="1">IF(A398="","",OFFSET('Previsions SPA 2018'!A$1,,MOD(ROWS($2:398)-1,12)+2))</f>
        <v xml:space="preserve"> PRV JAN</v>
      </c>
      <c r="D398" s="7">
        <f ca="1">IFERROR((VLOOKUP(A398,'Previsions SPA 2018'!A:N,MOD(ROWS($2:398)-1,12)+3,0)&amp;"")*1,"")</f>
        <v>0</v>
      </c>
    </row>
    <row r="399" spans="1:4" x14ac:dyDescent="0.25">
      <c r="A399" s="7">
        <f ca="1">IF(ROWS($2:399)&gt;(COUNTA('Previsions SPA 2018'!A:A)-1)*12,"",OFFSET('Previsions SPA 2018'!A$1,INT((ROWS($2:399)-1)/12)+1,))</f>
        <v>316657000</v>
      </c>
      <c r="B399" s="7" t="str">
        <f ca="1">OFFSET('Previsions SPA 2018'!B$1,INT((ROWS($2:399)-1)/12)+1,)&amp;""</f>
        <v>Essuie-mains SCOTT® SLIMROLL 6 - Shade 10 / Blanc</v>
      </c>
      <c r="C399" s="7" t="str">
        <f ca="1">IF(A399="","",OFFSET('Previsions SPA 2018'!A$1,,MOD(ROWS($2:399)-1,12)+2))</f>
        <v xml:space="preserve"> PRV FEV</v>
      </c>
      <c r="D399" s="7">
        <f ca="1">IFERROR((VLOOKUP(A399,'Previsions SPA 2018'!A:N,MOD(ROWS($2:399)-1,12)+3,0)&amp;"")*1,"")</f>
        <v>10</v>
      </c>
    </row>
    <row r="400" spans="1:4" x14ac:dyDescent="0.25">
      <c r="A400" s="7">
        <f ca="1">IF(ROWS($2:400)&gt;(COUNTA('Previsions SPA 2018'!A:A)-1)*12,"",OFFSET('Previsions SPA 2018'!A$1,INT((ROWS($2:400)-1)/12)+1,))</f>
        <v>316657000</v>
      </c>
      <c r="B400" s="7" t="str">
        <f ca="1">OFFSET('Previsions SPA 2018'!B$1,INT((ROWS($2:400)-1)/12)+1,)&amp;""</f>
        <v>Essuie-mains SCOTT® SLIMROLL 6 - Shade 10 / Blanc</v>
      </c>
      <c r="C400" s="7" t="str">
        <f ca="1">IF(A400="","",OFFSET('Previsions SPA 2018'!A$1,,MOD(ROWS($2:400)-1,12)+2))</f>
        <v xml:space="preserve"> PRV MARS</v>
      </c>
      <c r="D400" s="7">
        <f ca="1">IFERROR((VLOOKUP(A400,'Previsions SPA 2018'!A:N,MOD(ROWS($2:400)-1,12)+3,0)&amp;"")*1,"")</f>
        <v>0</v>
      </c>
    </row>
    <row r="401" spans="1:4" x14ac:dyDescent="0.25">
      <c r="A401" s="7">
        <f ca="1">IF(ROWS($2:401)&gt;(COUNTA('Previsions SPA 2018'!A:A)-1)*12,"",OFFSET('Previsions SPA 2018'!A$1,INT((ROWS($2:401)-1)/12)+1,))</f>
        <v>316657000</v>
      </c>
      <c r="B401" s="7" t="str">
        <f ca="1">OFFSET('Previsions SPA 2018'!B$1,INT((ROWS($2:401)-1)/12)+1,)&amp;""</f>
        <v>Essuie-mains SCOTT® SLIMROLL 6 - Shade 10 / Blanc</v>
      </c>
      <c r="C401" s="7" t="str">
        <f ca="1">IF(A401="","",OFFSET('Previsions SPA 2018'!A$1,,MOD(ROWS($2:401)-1,12)+2))</f>
        <v xml:space="preserve"> PRV AVR</v>
      </c>
      <c r="D401" s="7">
        <f ca="1">IFERROR((VLOOKUP(A401,'Previsions SPA 2018'!A:N,MOD(ROWS($2:401)-1,12)+3,0)&amp;"")*1,"")</f>
        <v>10</v>
      </c>
    </row>
    <row r="402" spans="1:4" x14ac:dyDescent="0.25">
      <c r="A402" s="7">
        <f ca="1">IF(ROWS($2:402)&gt;(COUNTA('Previsions SPA 2018'!A:A)-1)*12,"",OFFSET('Previsions SPA 2018'!A$1,INT((ROWS($2:402)-1)/12)+1,))</f>
        <v>316657000</v>
      </c>
      <c r="B402" s="7" t="str">
        <f ca="1">OFFSET('Previsions SPA 2018'!B$1,INT((ROWS($2:402)-1)/12)+1,)&amp;""</f>
        <v>Essuie-mains SCOTT® SLIMROLL 6 - Shade 10 / Blanc</v>
      </c>
      <c r="C402" s="7" t="str">
        <f ca="1">IF(A402="","",OFFSET('Previsions SPA 2018'!A$1,,MOD(ROWS($2:402)-1,12)+2))</f>
        <v xml:space="preserve"> PRV Mai</v>
      </c>
      <c r="D402" s="7">
        <f ca="1">IFERROR((VLOOKUP(A402,'Previsions SPA 2018'!A:N,MOD(ROWS($2:402)-1,12)+3,0)&amp;"")*1,"")</f>
        <v>0</v>
      </c>
    </row>
    <row r="403" spans="1:4" x14ac:dyDescent="0.25">
      <c r="A403" s="7">
        <f ca="1">IF(ROWS($2:403)&gt;(COUNTA('Previsions SPA 2018'!A:A)-1)*12,"",OFFSET('Previsions SPA 2018'!A$1,INT((ROWS($2:403)-1)/12)+1,))</f>
        <v>316657000</v>
      </c>
      <c r="B403" s="7" t="str">
        <f ca="1">OFFSET('Previsions SPA 2018'!B$1,INT((ROWS($2:403)-1)/12)+1,)&amp;""</f>
        <v>Essuie-mains SCOTT® SLIMROLL 6 - Shade 10 / Blanc</v>
      </c>
      <c r="C403" s="7" t="str">
        <f ca="1">IF(A403="","",OFFSET('Previsions SPA 2018'!A$1,,MOD(ROWS($2:403)-1,12)+2))</f>
        <v xml:space="preserve"> PRV JUIN</v>
      </c>
      <c r="D403" s="7">
        <f ca="1">IFERROR((VLOOKUP(A403,'Previsions SPA 2018'!A:N,MOD(ROWS($2:403)-1,12)+3,0)&amp;"")*1,"")</f>
        <v>0</v>
      </c>
    </row>
    <row r="404" spans="1:4" x14ac:dyDescent="0.25">
      <c r="A404" s="7">
        <f ca="1">IF(ROWS($2:404)&gt;(COUNTA('Previsions SPA 2018'!A:A)-1)*12,"",OFFSET('Previsions SPA 2018'!A$1,INT((ROWS($2:404)-1)/12)+1,))</f>
        <v>316657000</v>
      </c>
      <c r="B404" s="7" t="str">
        <f ca="1">OFFSET('Previsions SPA 2018'!B$1,INT((ROWS($2:404)-1)/12)+1,)&amp;""</f>
        <v>Essuie-mains SCOTT® SLIMROLL 6 - Shade 10 / Blanc</v>
      </c>
      <c r="C404" s="7" t="str">
        <f ca="1">IF(A404="","",OFFSET('Previsions SPA 2018'!A$1,,MOD(ROWS($2:404)-1,12)+2))</f>
        <v xml:space="preserve"> PRV JUILL</v>
      </c>
      <c r="D404" s="7">
        <f ca="1">IFERROR((VLOOKUP(A404,'Previsions SPA 2018'!A:N,MOD(ROWS($2:404)-1,12)+3,0)&amp;"")*1,"")</f>
        <v>10</v>
      </c>
    </row>
    <row r="405" spans="1:4" x14ac:dyDescent="0.25">
      <c r="A405" s="7">
        <f ca="1">IF(ROWS($2:405)&gt;(COUNTA('Previsions SPA 2018'!A:A)-1)*12,"",OFFSET('Previsions SPA 2018'!A$1,INT((ROWS($2:405)-1)/12)+1,))</f>
        <v>316657000</v>
      </c>
      <c r="B405" s="7" t="str">
        <f ca="1">OFFSET('Previsions SPA 2018'!B$1,INT((ROWS($2:405)-1)/12)+1,)&amp;""</f>
        <v>Essuie-mains SCOTT® SLIMROLL 6 - Shade 10 / Blanc</v>
      </c>
      <c r="C405" s="7" t="str">
        <f ca="1">IF(A405="","",OFFSET('Previsions SPA 2018'!A$1,,MOD(ROWS($2:405)-1,12)+2))</f>
        <v xml:space="preserve"> PRV AOUT</v>
      </c>
      <c r="D405" s="7">
        <f ca="1">IFERROR((VLOOKUP(A405,'Previsions SPA 2018'!A:N,MOD(ROWS($2:405)-1,12)+3,0)&amp;"")*1,"")</f>
        <v>0</v>
      </c>
    </row>
    <row r="406" spans="1:4" x14ac:dyDescent="0.25">
      <c r="A406" s="7">
        <f ca="1">IF(ROWS($2:406)&gt;(COUNTA('Previsions SPA 2018'!A:A)-1)*12,"",OFFSET('Previsions SPA 2018'!A$1,INT((ROWS($2:406)-1)/12)+1,))</f>
        <v>316657000</v>
      </c>
      <c r="B406" s="7" t="str">
        <f ca="1">OFFSET('Previsions SPA 2018'!B$1,INT((ROWS($2:406)-1)/12)+1,)&amp;""</f>
        <v>Essuie-mains SCOTT® SLIMROLL 6 - Shade 10 / Blanc</v>
      </c>
      <c r="C406" s="7" t="str">
        <f ca="1">IF(A406="","",OFFSET('Previsions SPA 2018'!A$1,,MOD(ROWS($2:406)-1,12)+2))</f>
        <v xml:space="preserve"> PRV SEPT</v>
      </c>
      <c r="D406" s="7">
        <f ca="1">IFERROR((VLOOKUP(A406,'Previsions SPA 2018'!A:N,MOD(ROWS($2:406)-1,12)+3,0)&amp;"")*1,"")</f>
        <v>10</v>
      </c>
    </row>
    <row r="407" spans="1:4" x14ac:dyDescent="0.25">
      <c r="A407" s="7">
        <f ca="1">IF(ROWS($2:407)&gt;(COUNTA('Previsions SPA 2018'!A:A)-1)*12,"",OFFSET('Previsions SPA 2018'!A$1,INT((ROWS($2:407)-1)/12)+1,))</f>
        <v>316657000</v>
      </c>
      <c r="B407" s="7" t="str">
        <f ca="1">OFFSET('Previsions SPA 2018'!B$1,INT((ROWS($2:407)-1)/12)+1,)&amp;""</f>
        <v>Essuie-mains SCOTT® SLIMROLL 6 - Shade 10 / Blanc</v>
      </c>
      <c r="C407" s="7" t="str">
        <f ca="1">IF(A407="","",OFFSET('Previsions SPA 2018'!A$1,,MOD(ROWS($2:407)-1,12)+2))</f>
        <v xml:space="preserve"> PRV OCT</v>
      </c>
      <c r="D407" s="7">
        <f ca="1">IFERROR((VLOOKUP(A407,'Previsions SPA 2018'!A:N,MOD(ROWS($2:407)-1,12)+3,0)&amp;"")*1,"")</f>
        <v>10</v>
      </c>
    </row>
    <row r="408" spans="1:4" x14ac:dyDescent="0.25">
      <c r="A408" s="7">
        <f ca="1">IF(ROWS($2:408)&gt;(COUNTA('Previsions SPA 2018'!A:A)-1)*12,"",OFFSET('Previsions SPA 2018'!A$1,INT((ROWS($2:408)-1)/12)+1,))</f>
        <v>316657000</v>
      </c>
      <c r="B408" s="7" t="str">
        <f ca="1">OFFSET('Previsions SPA 2018'!B$1,INT((ROWS($2:408)-1)/12)+1,)&amp;""</f>
        <v>Essuie-mains SCOTT® SLIMROLL 6 - Shade 10 / Blanc</v>
      </c>
      <c r="C408" s="7" t="str">
        <f ca="1">IF(A408="","",OFFSET('Previsions SPA 2018'!A$1,,MOD(ROWS($2:408)-1,12)+2))</f>
        <v xml:space="preserve"> PRV NOV</v>
      </c>
      <c r="D408" s="7">
        <f ca="1">IFERROR((VLOOKUP(A408,'Previsions SPA 2018'!A:N,MOD(ROWS($2:408)-1,12)+3,0)&amp;"")*1,"")</f>
        <v>0</v>
      </c>
    </row>
    <row r="409" spans="1:4" x14ac:dyDescent="0.25">
      <c r="A409" s="7">
        <f ca="1">IF(ROWS($2:409)&gt;(COUNTA('Previsions SPA 2018'!A:A)-1)*12,"",OFFSET('Previsions SPA 2018'!A$1,INT((ROWS($2:409)-1)/12)+1,))</f>
        <v>316657000</v>
      </c>
      <c r="B409" s="7" t="str">
        <f ca="1">OFFSET('Previsions SPA 2018'!B$1,INT((ROWS($2:409)-1)/12)+1,)&amp;""</f>
        <v>Essuie-mains SCOTT® SLIMROLL 6 - Shade 10 / Blanc</v>
      </c>
      <c r="C409" s="7" t="str">
        <f ca="1">IF(A409="","",OFFSET('Previsions SPA 2018'!A$1,,MOD(ROWS($2:409)-1,12)+2))</f>
        <v xml:space="preserve"> PRV DEC</v>
      </c>
      <c r="D409" s="7">
        <f ca="1">IFERROR((VLOOKUP(A409,'Previsions SPA 2018'!A:N,MOD(ROWS($2:409)-1,12)+3,0)&amp;"")*1,"")</f>
        <v>10</v>
      </c>
    </row>
    <row r="410" spans="1:4" x14ac:dyDescent="0.25">
      <c r="A410" s="7">
        <f ca="1">IF(ROWS($2:410)&gt;(COUNTA('Previsions SPA 2018'!A:A)-1)*12,"",OFFSET('Previsions SPA 2018'!A$1,INT((ROWS($2:410)-1)/12)+1,))</f>
        <v>316658000</v>
      </c>
      <c r="B410" s="7" t="str">
        <f ca="1">OFFSET('Previsions SPA 2018'!B$1,INT((ROWS($2:410)-1)/12)+1,)&amp;""</f>
        <v>Essuie-mains SCOTT® 6 - Rouleau / Bleu / 304 / 1P</v>
      </c>
      <c r="C410" s="7" t="str">
        <f ca="1">IF(A410="","",OFFSET('Previsions SPA 2018'!A$1,,MOD(ROWS($2:410)-1,12)+2))</f>
        <v xml:space="preserve"> PRV JAN</v>
      </c>
      <c r="D410" s="7">
        <f ca="1">IFERROR((VLOOKUP(A410,'Previsions SPA 2018'!A:N,MOD(ROWS($2:410)-1,12)+3,0)&amp;"")*1,"")</f>
        <v>80</v>
      </c>
    </row>
    <row r="411" spans="1:4" x14ac:dyDescent="0.25">
      <c r="A411" s="7">
        <f ca="1">IF(ROWS($2:411)&gt;(COUNTA('Previsions SPA 2018'!A:A)-1)*12,"",OFFSET('Previsions SPA 2018'!A$1,INT((ROWS($2:411)-1)/12)+1,))</f>
        <v>316658000</v>
      </c>
      <c r="B411" s="7" t="str">
        <f ca="1">OFFSET('Previsions SPA 2018'!B$1,INT((ROWS($2:411)-1)/12)+1,)&amp;""</f>
        <v>Essuie-mains SCOTT® 6 - Rouleau / Bleu / 304 / 1P</v>
      </c>
      <c r="C411" s="7" t="str">
        <f ca="1">IF(A411="","",OFFSET('Previsions SPA 2018'!A$1,,MOD(ROWS($2:411)-1,12)+2))</f>
        <v xml:space="preserve"> PRV FEV</v>
      </c>
      <c r="D411" s="7">
        <f ca="1">IFERROR((VLOOKUP(A411,'Previsions SPA 2018'!A:N,MOD(ROWS($2:411)-1,12)+3,0)&amp;"")*1,"")</f>
        <v>100</v>
      </c>
    </row>
    <row r="412" spans="1:4" x14ac:dyDescent="0.25">
      <c r="A412" s="7">
        <f ca="1">IF(ROWS($2:412)&gt;(COUNTA('Previsions SPA 2018'!A:A)-1)*12,"",OFFSET('Previsions SPA 2018'!A$1,INT((ROWS($2:412)-1)/12)+1,))</f>
        <v>316658000</v>
      </c>
      <c r="B412" s="7" t="str">
        <f ca="1">OFFSET('Previsions SPA 2018'!B$1,INT((ROWS($2:412)-1)/12)+1,)&amp;""</f>
        <v>Essuie-mains SCOTT® 6 - Rouleau / Bleu / 304 / 1P</v>
      </c>
      <c r="C412" s="7" t="str">
        <f ca="1">IF(A412="","",OFFSET('Previsions SPA 2018'!A$1,,MOD(ROWS($2:412)-1,12)+2))</f>
        <v xml:space="preserve"> PRV MARS</v>
      </c>
      <c r="D412" s="7">
        <f ca="1">IFERROR((VLOOKUP(A412,'Previsions SPA 2018'!A:N,MOD(ROWS($2:412)-1,12)+3,0)&amp;"")*1,"")</f>
        <v>109</v>
      </c>
    </row>
    <row r="413" spans="1:4" x14ac:dyDescent="0.25">
      <c r="A413" s="7">
        <f ca="1">IF(ROWS($2:413)&gt;(COUNTA('Previsions SPA 2018'!A:A)-1)*12,"",OFFSET('Previsions SPA 2018'!A$1,INT((ROWS($2:413)-1)/12)+1,))</f>
        <v>316658000</v>
      </c>
      <c r="B413" s="7" t="str">
        <f ca="1">OFFSET('Previsions SPA 2018'!B$1,INT((ROWS($2:413)-1)/12)+1,)&amp;""</f>
        <v>Essuie-mains SCOTT® 6 - Rouleau / Bleu / 304 / 1P</v>
      </c>
      <c r="C413" s="7" t="str">
        <f ca="1">IF(A413="","",OFFSET('Previsions SPA 2018'!A$1,,MOD(ROWS($2:413)-1,12)+2))</f>
        <v xml:space="preserve"> PRV AVR</v>
      </c>
      <c r="D413" s="7">
        <f ca="1">IFERROR((VLOOKUP(A413,'Previsions SPA 2018'!A:N,MOD(ROWS($2:413)-1,12)+3,0)&amp;"")*1,"")</f>
        <v>255</v>
      </c>
    </row>
    <row r="414" spans="1:4" x14ac:dyDescent="0.25">
      <c r="A414" s="7">
        <f ca="1">IF(ROWS($2:414)&gt;(COUNTA('Previsions SPA 2018'!A:A)-1)*12,"",OFFSET('Previsions SPA 2018'!A$1,INT((ROWS($2:414)-1)/12)+1,))</f>
        <v>316658000</v>
      </c>
      <c r="B414" s="7" t="str">
        <f ca="1">OFFSET('Previsions SPA 2018'!B$1,INT((ROWS($2:414)-1)/12)+1,)&amp;""</f>
        <v>Essuie-mains SCOTT® 6 - Rouleau / Bleu / 304 / 1P</v>
      </c>
      <c r="C414" s="7" t="str">
        <f ca="1">IF(A414="","",OFFSET('Previsions SPA 2018'!A$1,,MOD(ROWS($2:414)-1,12)+2))</f>
        <v xml:space="preserve"> PRV Mai</v>
      </c>
      <c r="D414" s="7">
        <f ca="1">IFERROR((VLOOKUP(A414,'Previsions SPA 2018'!A:N,MOD(ROWS($2:414)-1,12)+3,0)&amp;"")*1,"")</f>
        <v>200</v>
      </c>
    </row>
    <row r="415" spans="1:4" x14ac:dyDescent="0.25">
      <c r="A415" s="7">
        <f ca="1">IF(ROWS($2:415)&gt;(COUNTA('Previsions SPA 2018'!A:A)-1)*12,"",OFFSET('Previsions SPA 2018'!A$1,INT((ROWS($2:415)-1)/12)+1,))</f>
        <v>316658000</v>
      </c>
      <c r="B415" s="7" t="str">
        <f ca="1">OFFSET('Previsions SPA 2018'!B$1,INT((ROWS($2:415)-1)/12)+1,)&amp;""</f>
        <v>Essuie-mains SCOTT® 6 - Rouleau / Bleu / 304 / 1P</v>
      </c>
      <c r="C415" s="7" t="str">
        <f ca="1">IF(A415="","",OFFSET('Previsions SPA 2018'!A$1,,MOD(ROWS($2:415)-1,12)+2))</f>
        <v xml:space="preserve"> PRV JUIN</v>
      </c>
      <c r="D415" s="7">
        <f ca="1">IFERROR((VLOOKUP(A415,'Previsions SPA 2018'!A:N,MOD(ROWS($2:415)-1,12)+3,0)&amp;"")*1,"")</f>
        <v>329</v>
      </c>
    </row>
    <row r="416" spans="1:4" x14ac:dyDescent="0.25">
      <c r="A416" s="7">
        <f ca="1">IF(ROWS($2:416)&gt;(COUNTA('Previsions SPA 2018'!A:A)-1)*12,"",OFFSET('Previsions SPA 2018'!A$1,INT((ROWS($2:416)-1)/12)+1,))</f>
        <v>316658000</v>
      </c>
      <c r="B416" s="7" t="str">
        <f ca="1">OFFSET('Previsions SPA 2018'!B$1,INT((ROWS($2:416)-1)/12)+1,)&amp;""</f>
        <v>Essuie-mains SCOTT® 6 - Rouleau / Bleu / 304 / 1P</v>
      </c>
      <c r="C416" s="7" t="str">
        <f ca="1">IF(A416="","",OFFSET('Previsions SPA 2018'!A$1,,MOD(ROWS($2:416)-1,12)+2))</f>
        <v xml:space="preserve"> PRV JUILL</v>
      </c>
      <c r="D416" s="7">
        <f ca="1">IFERROR((VLOOKUP(A416,'Previsions SPA 2018'!A:N,MOD(ROWS($2:416)-1,12)+3,0)&amp;"")*1,"")</f>
        <v>386</v>
      </c>
    </row>
    <row r="417" spans="1:4" x14ac:dyDescent="0.25">
      <c r="A417" s="7">
        <f ca="1">IF(ROWS($2:417)&gt;(COUNTA('Previsions SPA 2018'!A:A)-1)*12,"",OFFSET('Previsions SPA 2018'!A$1,INT((ROWS($2:417)-1)/12)+1,))</f>
        <v>316658000</v>
      </c>
      <c r="B417" s="7" t="str">
        <f ca="1">OFFSET('Previsions SPA 2018'!B$1,INT((ROWS($2:417)-1)/12)+1,)&amp;""</f>
        <v>Essuie-mains SCOTT® 6 - Rouleau / Bleu / 304 / 1P</v>
      </c>
      <c r="C417" s="7" t="str">
        <f ca="1">IF(A417="","",OFFSET('Previsions SPA 2018'!A$1,,MOD(ROWS($2:417)-1,12)+2))</f>
        <v xml:space="preserve"> PRV AOUT</v>
      </c>
      <c r="D417" s="7">
        <f ca="1">IFERROR((VLOOKUP(A417,'Previsions SPA 2018'!A:N,MOD(ROWS($2:417)-1,12)+3,0)&amp;"")*1,"")</f>
        <v>478</v>
      </c>
    </row>
    <row r="418" spans="1:4" x14ac:dyDescent="0.25">
      <c r="A418" s="7">
        <f ca="1">IF(ROWS($2:418)&gt;(COUNTA('Previsions SPA 2018'!A:A)-1)*12,"",OFFSET('Previsions SPA 2018'!A$1,INT((ROWS($2:418)-1)/12)+1,))</f>
        <v>316658000</v>
      </c>
      <c r="B418" s="7" t="str">
        <f ca="1">OFFSET('Previsions SPA 2018'!B$1,INT((ROWS($2:418)-1)/12)+1,)&amp;""</f>
        <v>Essuie-mains SCOTT® 6 - Rouleau / Bleu / 304 / 1P</v>
      </c>
      <c r="C418" s="7" t="str">
        <f ca="1">IF(A418="","",OFFSET('Previsions SPA 2018'!A$1,,MOD(ROWS($2:418)-1,12)+2))</f>
        <v xml:space="preserve"> PRV SEPT</v>
      </c>
      <c r="D418" s="7">
        <f ca="1">IFERROR((VLOOKUP(A418,'Previsions SPA 2018'!A:N,MOD(ROWS($2:418)-1,12)+3,0)&amp;"")*1,"")</f>
        <v>399</v>
      </c>
    </row>
    <row r="419" spans="1:4" x14ac:dyDescent="0.25">
      <c r="A419" s="7">
        <f ca="1">IF(ROWS($2:419)&gt;(COUNTA('Previsions SPA 2018'!A:A)-1)*12,"",OFFSET('Previsions SPA 2018'!A$1,INT((ROWS($2:419)-1)/12)+1,))</f>
        <v>316658000</v>
      </c>
      <c r="B419" s="7" t="str">
        <f ca="1">OFFSET('Previsions SPA 2018'!B$1,INT((ROWS($2:419)-1)/12)+1,)&amp;""</f>
        <v>Essuie-mains SCOTT® 6 - Rouleau / Bleu / 304 / 1P</v>
      </c>
      <c r="C419" s="7" t="str">
        <f ca="1">IF(A419="","",OFFSET('Previsions SPA 2018'!A$1,,MOD(ROWS($2:419)-1,12)+2))</f>
        <v xml:space="preserve"> PRV OCT</v>
      </c>
      <c r="D419" s="7">
        <f ca="1">IFERROR((VLOOKUP(A419,'Previsions SPA 2018'!A:N,MOD(ROWS($2:419)-1,12)+3,0)&amp;"")*1,"")</f>
        <v>330</v>
      </c>
    </row>
    <row r="420" spans="1:4" x14ac:dyDescent="0.25">
      <c r="A420" s="7">
        <f ca="1">IF(ROWS($2:420)&gt;(COUNTA('Previsions SPA 2018'!A:A)-1)*12,"",OFFSET('Previsions SPA 2018'!A$1,INT((ROWS($2:420)-1)/12)+1,))</f>
        <v>316658000</v>
      </c>
      <c r="B420" s="7" t="str">
        <f ca="1">OFFSET('Previsions SPA 2018'!B$1,INT((ROWS($2:420)-1)/12)+1,)&amp;""</f>
        <v>Essuie-mains SCOTT® 6 - Rouleau / Bleu / 304 / 1P</v>
      </c>
      <c r="C420" s="7" t="str">
        <f ca="1">IF(A420="","",OFFSET('Previsions SPA 2018'!A$1,,MOD(ROWS($2:420)-1,12)+2))</f>
        <v xml:space="preserve"> PRV NOV</v>
      </c>
      <c r="D420" s="7">
        <f ca="1">IFERROR((VLOOKUP(A420,'Previsions SPA 2018'!A:N,MOD(ROWS($2:420)-1,12)+3,0)&amp;"")*1,"")</f>
        <v>270</v>
      </c>
    </row>
    <row r="421" spans="1:4" x14ac:dyDescent="0.25">
      <c r="A421" s="7">
        <f ca="1">IF(ROWS($2:421)&gt;(COUNTA('Previsions SPA 2018'!A:A)-1)*12,"",OFFSET('Previsions SPA 2018'!A$1,INT((ROWS($2:421)-1)/12)+1,))</f>
        <v>316658000</v>
      </c>
      <c r="B421" s="7" t="str">
        <f ca="1">OFFSET('Previsions SPA 2018'!B$1,INT((ROWS($2:421)-1)/12)+1,)&amp;""</f>
        <v>Essuie-mains SCOTT® 6 - Rouleau / Bleu / 304 / 1P</v>
      </c>
      <c r="C421" s="7" t="str">
        <f ca="1">IF(A421="","",OFFSET('Previsions SPA 2018'!A$1,,MOD(ROWS($2:421)-1,12)+2))</f>
        <v xml:space="preserve"> PRV DEC</v>
      </c>
      <c r="D421" s="7">
        <f ca="1">IFERROR((VLOOKUP(A421,'Previsions SPA 2018'!A:N,MOD(ROWS($2:421)-1,12)+3,0)&amp;"")*1,"")</f>
        <v>303</v>
      </c>
    </row>
    <row r="422" spans="1:4" x14ac:dyDescent="0.25">
      <c r="A422" s="7">
        <f ca="1">IF(ROWS($2:422)&gt;(COUNTA('Previsions SPA 2018'!A:A)-1)*12,"",OFFSET('Previsions SPA 2018'!A$1,INT((ROWS($2:422)-1)/12)+1,))</f>
        <v>316658000</v>
      </c>
      <c r="B422" s="7" t="str">
        <f ca="1">OFFSET('Previsions SPA 2018'!B$1,INT((ROWS($2:422)-1)/12)+1,)&amp;""</f>
        <v>Essuie-mains SCOTT® SLIMROLL 6 - Rouleau / Bleu /</v>
      </c>
      <c r="C422" s="7" t="str">
        <f ca="1">IF(A422="","",OFFSET('Previsions SPA 2018'!A$1,,MOD(ROWS($2:422)-1,12)+2))</f>
        <v xml:space="preserve"> PRV JAN</v>
      </c>
      <c r="D422" s="7">
        <f ca="1">IFERROR((VLOOKUP(A422,'Previsions SPA 2018'!A:N,MOD(ROWS($2:422)-1,12)+3,0)&amp;"")*1,"")</f>
        <v>80</v>
      </c>
    </row>
    <row r="423" spans="1:4" x14ac:dyDescent="0.25">
      <c r="A423" s="7">
        <f ca="1">IF(ROWS($2:423)&gt;(COUNTA('Previsions SPA 2018'!A:A)-1)*12,"",OFFSET('Previsions SPA 2018'!A$1,INT((ROWS($2:423)-1)/12)+1,))</f>
        <v>316658000</v>
      </c>
      <c r="B423" s="7" t="str">
        <f ca="1">OFFSET('Previsions SPA 2018'!B$1,INT((ROWS($2:423)-1)/12)+1,)&amp;""</f>
        <v>Essuie-mains SCOTT® SLIMROLL 6 - Rouleau / Bleu /</v>
      </c>
      <c r="C423" s="7" t="str">
        <f ca="1">IF(A423="","",OFFSET('Previsions SPA 2018'!A$1,,MOD(ROWS($2:423)-1,12)+2))</f>
        <v xml:space="preserve"> PRV FEV</v>
      </c>
      <c r="D423" s="7">
        <f ca="1">IFERROR((VLOOKUP(A423,'Previsions SPA 2018'!A:N,MOD(ROWS($2:423)-1,12)+3,0)&amp;"")*1,"")</f>
        <v>100</v>
      </c>
    </row>
    <row r="424" spans="1:4" x14ac:dyDescent="0.25">
      <c r="A424" s="7">
        <f ca="1">IF(ROWS($2:424)&gt;(COUNTA('Previsions SPA 2018'!A:A)-1)*12,"",OFFSET('Previsions SPA 2018'!A$1,INT((ROWS($2:424)-1)/12)+1,))</f>
        <v>316658000</v>
      </c>
      <c r="B424" s="7" t="str">
        <f ca="1">OFFSET('Previsions SPA 2018'!B$1,INT((ROWS($2:424)-1)/12)+1,)&amp;""</f>
        <v>Essuie-mains SCOTT® SLIMROLL 6 - Rouleau / Bleu /</v>
      </c>
      <c r="C424" s="7" t="str">
        <f ca="1">IF(A424="","",OFFSET('Previsions SPA 2018'!A$1,,MOD(ROWS($2:424)-1,12)+2))</f>
        <v xml:space="preserve"> PRV MARS</v>
      </c>
      <c r="D424" s="7">
        <f ca="1">IFERROR((VLOOKUP(A424,'Previsions SPA 2018'!A:N,MOD(ROWS($2:424)-1,12)+3,0)&amp;"")*1,"")</f>
        <v>109</v>
      </c>
    </row>
    <row r="425" spans="1:4" x14ac:dyDescent="0.25">
      <c r="A425" s="7">
        <f ca="1">IF(ROWS($2:425)&gt;(COUNTA('Previsions SPA 2018'!A:A)-1)*12,"",OFFSET('Previsions SPA 2018'!A$1,INT((ROWS($2:425)-1)/12)+1,))</f>
        <v>316658000</v>
      </c>
      <c r="B425" s="7" t="str">
        <f ca="1">OFFSET('Previsions SPA 2018'!B$1,INT((ROWS($2:425)-1)/12)+1,)&amp;""</f>
        <v>Essuie-mains SCOTT® SLIMROLL 6 - Rouleau / Bleu /</v>
      </c>
      <c r="C425" s="7" t="str">
        <f ca="1">IF(A425="","",OFFSET('Previsions SPA 2018'!A$1,,MOD(ROWS($2:425)-1,12)+2))</f>
        <v xml:space="preserve"> PRV AVR</v>
      </c>
      <c r="D425" s="7">
        <f ca="1">IFERROR((VLOOKUP(A425,'Previsions SPA 2018'!A:N,MOD(ROWS($2:425)-1,12)+3,0)&amp;"")*1,"")</f>
        <v>255</v>
      </c>
    </row>
    <row r="426" spans="1:4" x14ac:dyDescent="0.25">
      <c r="A426" s="7">
        <f ca="1">IF(ROWS($2:426)&gt;(COUNTA('Previsions SPA 2018'!A:A)-1)*12,"",OFFSET('Previsions SPA 2018'!A$1,INT((ROWS($2:426)-1)/12)+1,))</f>
        <v>316658000</v>
      </c>
      <c r="B426" s="7" t="str">
        <f ca="1">OFFSET('Previsions SPA 2018'!B$1,INT((ROWS($2:426)-1)/12)+1,)&amp;""</f>
        <v>Essuie-mains SCOTT® SLIMROLL 6 - Rouleau / Bleu /</v>
      </c>
      <c r="C426" s="7" t="str">
        <f ca="1">IF(A426="","",OFFSET('Previsions SPA 2018'!A$1,,MOD(ROWS($2:426)-1,12)+2))</f>
        <v xml:space="preserve"> PRV Mai</v>
      </c>
      <c r="D426" s="7">
        <f ca="1">IFERROR((VLOOKUP(A426,'Previsions SPA 2018'!A:N,MOD(ROWS($2:426)-1,12)+3,0)&amp;"")*1,"")</f>
        <v>200</v>
      </c>
    </row>
    <row r="427" spans="1:4" x14ac:dyDescent="0.25">
      <c r="A427" s="7">
        <f ca="1">IF(ROWS($2:427)&gt;(COUNTA('Previsions SPA 2018'!A:A)-1)*12,"",OFFSET('Previsions SPA 2018'!A$1,INT((ROWS($2:427)-1)/12)+1,))</f>
        <v>316658000</v>
      </c>
      <c r="B427" s="7" t="str">
        <f ca="1">OFFSET('Previsions SPA 2018'!B$1,INT((ROWS($2:427)-1)/12)+1,)&amp;""</f>
        <v>Essuie-mains SCOTT® SLIMROLL 6 - Rouleau / Bleu /</v>
      </c>
      <c r="C427" s="7" t="str">
        <f ca="1">IF(A427="","",OFFSET('Previsions SPA 2018'!A$1,,MOD(ROWS($2:427)-1,12)+2))</f>
        <v xml:space="preserve"> PRV JUIN</v>
      </c>
      <c r="D427" s="7">
        <f ca="1">IFERROR((VLOOKUP(A427,'Previsions SPA 2018'!A:N,MOD(ROWS($2:427)-1,12)+3,0)&amp;"")*1,"")</f>
        <v>329</v>
      </c>
    </row>
    <row r="428" spans="1:4" x14ac:dyDescent="0.25">
      <c r="A428" s="7">
        <f ca="1">IF(ROWS($2:428)&gt;(COUNTA('Previsions SPA 2018'!A:A)-1)*12,"",OFFSET('Previsions SPA 2018'!A$1,INT((ROWS($2:428)-1)/12)+1,))</f>
        <v>316658000</v>
      </c>
      <c r="B428" s="7" t="str">
        <f ca="1">OFFSET('Previsions SPA 2018'!B$1,INT((ROWS($2:428)-1)/12)+1,)&amp;""</f>
        <v>Essuie-mains SCOTT® SLIMROLL 6 - Rouleau / Bleu /</v>
      </c>
      <c r="C428" s="7" t="str">
        <f ca="1">IF(A428="","",OFFSET('Previsions SPA 2018'!A$1,,MOD(ROWS($2:428)-1,12)+2))</f>
        <v xml:space="preserve"> PRV JUILL</v>
      </c>
      <c r="D428" s="7">
        <f ca="1">IFERROR((VLOOKUP(A428,'Previsions SPA 2018'!A:N,MOD(ROWS($2:428)-1,12)+3,0)&amp;"")*1,"")</f>
        <v>386</v>
      </c>
    </row>
    <row r="429" spans="1:4" x14ac:dyDescent="0.25">
      <c r="A429" s="7">
        <f ca="1">IF(ROWS($2:429)&gt;(COUNTA('Previsions SPA 2018'!A:A)-1)*12,"",OFFSET('Previsions SPA 2018'!A$1,INT((ROWS($2:429)-1)/12)+1,))</f>
        <v>316658000</v>
      </c>
      <c r="B429" s="7" t="str">
        <f ca="1">OFFSET('Previsions SPA 2018'!B$1,INT((ROWS($2:429)-1)/12)+1,)&amp;""</f>
        <v>Essuie-mains SCOTT® SLIMROLL 6 - Rouleau / Bleu /</v>
      </c>
      <c r="C429" s="7" t="str">
        <f ca="1">IF(A429="","",OFFSET('Previsions SPA 2018'!A$1,,MOD(ROWS($2:429)-1,12)+2))</f>
        <v xml:space="preserve"> PRV AOUT</v>
      </c>
      <c r="D429" s="7">
        <f ca="1">IFERROR((VLOOKUP(A429,'Previsions SPA 2018'!A:N,MOD(ROWS($2:429)-1,12)+3,0)&amp;"")*1,"")</f>
        <v>478</v>
      </c>
    </row>
    <row r="430" spans="1:4" x14ac:dyDescent="0.25">
      <c r="A430" s="7">
        <f ca="1">IF(ROWS($2:430)&gt;(COUNTA('Previsions SPA 2018'!A:A)-1)*12,"",OFFSET('Previsions SPA 2018'!A$1,INT((ROWS($2:430)-1)/12)+1,))</f>
        <v>316658000</v>
      </c>
      <c r="B430" s="7" t="str">
        <f ca="1">OFFSET('Previsions SPA 2018'!B$1,INT((ROWS($2:430)-1)/12)+1,)&amp;""</f>
        <v>Essuie-mains SCOTT® SLIMROLL 6 - Rouleau / Bleu /</v>
      </c>
      <c r="C430" s="7" t="str">
        <f ca="1">IF(A430="","",OFFSET('Previsions SPA 2018'!A$1,,MOD(ROWS($2:430)-1,12)+2))</f>
        <v xml:space="preserve"> PRV SEPT</v>
      </c>
      <c r="D430" s="7">
        <f ca="1">IFERROR((VLOOKUP(A430,'Previsions SPA 2018'!A:N,MOD(ROWS($2:430)-1,12)+3,0)&amp;"")*1,"")</f>
        <v>399</v>
      </c>
    </row>
    <row r="431" spans="1:4" x14ac:dyDescent="0.25">
      <c r="A431" s="7">
        <f ca="1">IF(ROWS($2:431)&gt;(COUNTA('Previsions SPA 2018'!A:A)-1)*12,"",OFFSET('Previsions SPA 2018'!A$1,INT((ROWS($2:431)-1)/12)+1,))</f>
        <v>316658000</v>
      </c>
      <c r="B431" s="7" t="str">
        <f ca="1">OFFSET('Previsions SPA 2018'!B$1,INT((ROWS($2:431)-1)/12)+1,)&amp;""</f>
        <v>Essuie-mains SCOTT® SLIMROLL 6 - Rouleau / Bleu /</v>
      </c>
      <c r="C431" s="7" t="str">
        <f ca="1">IF(A431="","",OFFSET('Previsions SPA 2018'!A$1,,MOD(ROWS($2:431)-1,12)+2))</f>
        <v xml:space="preserve"> PRV OCT</v>
      </c>
      <c r="D431" s="7">
        <f ca="1">IFERROR((VLOOKUP(A431,'Previsions SPA 2018'!A:N,MOD(ROWS($2:431)-1,12)+3,0)&amp;"")*1,"")</f>
        <v>330</v>
      </c>
    </row>
    <row r="432" spans="1:4" x14ac:dyDescent="0.25">
      <c r="A432" s="7">
        <f ca="1">IF(ROWS($2:432)&gt;(COUNTA('Previsions SPA 2018'!A:A)-1)*12,"",OFFSET('Previsions SPA 2018'!A$1,INT((ROWS($2:432)-1)/12)+1,))</f>
        <v>316658000</v>
      </c>
      <c r="B432" s="7" t="str">
        <f ca="1">OFFSET('Previsions SPA 2018'!B$1,INT((ROWS($2:432)-1)/12)+1,)&amp;""</f>
        <v>Essuie-mains SCOTT® SLIMROLL 6 - Rouleau / Bleu /</v>
      </c>
      <c r="C432" s="7" t="str">
        <f ca="1">IF(A432="","",OFFSET('Previsions SPA 2018'!A$1,,MOD(ROWS($2:432)-1,12)+2))</f>
        <v xml:space="preserve"> PRV NOV</v>
      </c>
      <c r="D432" s="7">
        <f ca="1">IFERROR((VLOOKUP(A432,'Previsions SPA 2018'!A:N,MOD(ROWS($2:432)-1,12)+3,0)&amp;"")*1,"")</f>
        <v>270</v>
      </c>
    </row>
    <row r="433" spans="1:4" x14ac:dyDescent="0.25">
      <c r="A433" s="7">
        <f ca="1">IF(ROWS($2:433)&gt;(COUNTA('Previsions SPA 2018'!A:A)-1)*12,"",OFFSET('Previsions SPA 2018'!A$1,INT((ROWS($2:433)-1)/12)+1,))</f>
        <v>316658000</v>
      </c>
      <c r="B433" s="7" t="str">
        <f ca="1">OFFSET('Previsions SPA 2018'!B$1,INT((ROWS($2:433)-1)/12)+1,)&amp;""</f>
        <v>Essuie-mains SCOTT® SLIMROLL 6 - Rouleau / Bleu /</v>
      </c>
      <c r="C433" s="7" t="str">
        <f ca="1">IF(A433="","",OFFSET('Previsions SPA 2018'!A$1,,MOD(ROWS($2:433)-1,12)+2))</f>
        <v xml:space="preserve"> PRV DEC</v>
      </c>
      <c r="D433" s="7">
        <f ca="1">IFERROR((VLOOKUP(A433,'Previsions SPA 2018'!A:N,MOD(ROWS($2:433)-1,12)+3,0)&amp;"")*1,"")</f>
        <v>303</v>
      </c>
    </row>
    <row r="434" spans="1:4" x14ac:dyDescent="0.25">
      <c r="A434" s="7">
        <f ca="1">IF(ROWS($2:434)&gt;(COUNTA('Previsions SPA 2018'!A:A)-1)*12,"",OFFSET('Previsions SPA 2018'!A$1,INT((ROWS($2:434)-1)/12)+1,))</f>
        <v>316668010</v>
      </c>
      <c r="B434" s="7" t="str">
        <f ca="1">OFFSET('Previsions SPA 2018'!B$1,INT((ROWS($2:434)-1)/12)+1,)&amp;""</f>
        <v>Essuie-mains SCOTT® 6 - Rouleau / Bleu / 304 / 1P</v>
      </c>
      <c r="C434" s="7" t="str">
        <f ca="1">IF(A434="","",OFFSET('Previsions SPA 2018'!A$1,,MOD(ROWS($2:434)-1,12)+2))</f>
        <v xml:space="preserve"> PRV JAN</v>
      </c>
      <c r="D434" s="7">
        <f ca="1">IFERROR((VLOOKUP(A434,'Previsions SPA 2018'!A:N,MOD(ROWS($2:434)-1,12)+3,0)&amp;"")*1,"")</f>
        <v>4.25</v>
      </c>
    </row>
    <row r="435" spans="1:4" x14ac:dyDescent="0.25">
      <c r="A435" s="7">
        <f ca="1">IF(ROWS($2:435)&gt;(COUNTA('Previsions SPA 2018'!A:A)-1)*12,"",OFFSET('Previsions SPA 2018'!A$1,INT((ROWS($2:435)-1)/12)+1,))</f>
        <v>316668010</v>
      </c>
      <c r="B435" s="7" t="str">
        <f ca="1">OFFSET('Previsions SPA 2018'!B$1,INT((ROWS($2:435)-1)/12)+1,)&amp;""</f>
        <v>Essuie-mains SCOTT® 6 - Rouleau / Bleu / 304 / 1P</v>
      </c>
      <c r="C435" s="7" t="str">
        <f ca="1">IF(A435="","",OFFSET('Previsions SPA 2018'!A$1,,MOD(ROWS($2:435)-1,12)+2))</f>
        <v xml:space="preserve"> PRV FEV</v>
      </c>
      <c r="D435" s="7">
        <f ca="1">IFERROR((VLOOKUP(A435,'Previsions SPA 2018'!A:N,MOD(ROWS($2:435)-1,12)+3,0)&amp;"")*1,"")</f>
        <v>10</v>
      </c>
    </row>
    <row r="436" spans="1:4" x14ac:dyDescent="0.25">
      <c r="A436" s="7">
        <f ca="1">IF(ROWS($2:436)&gt;(COUNTA('Previsions SPA 2018'!A:A)-1)*12,"",OFFSET('Previsions SPA 2018'!A$1,INT((ROWS($2:436)-1)/12)+1,))</f>
        <v>316668010</v>
      </c>
      <c r="B436" s="7" t="str">
        <f ca="1">OFFSET('Previsions SPA 2018'!B$1,INT((ROWS($2:436)-1)/12)+1,)&amp;""</f>
        <v>Essuie-mains SCOTT® 6 - Rouleau / Bleu / 304 / 1P</v>
      </c>
      <c r="C436" s="7" t="str">
        <f ca="1">IF(A436="","",OFFSET('Previsions SPA 2018'!A$1,,MOD(ROWS($2:436)-1,12)+2))</f>
        <v xml:space="preserve"> PRV MARS</v>
      </c>
      <c r="D436" s="7">
        <f ca="1">IFERROR((VLOOKUP(A436,'Previsions SPA 2018'!A:N,MOD(ROWS($2:436)-1,12)+3,0)&amp;"")*1,"")</f>
        <v>60</v>
      </c>
    </row>
    <row r="437" spans="1:4" x14ac:dyDescent="0.25">
      <c r="A437" s="7">
        <f ca="1">IF(ROWS($2:437)&gt;(COUNTA('Previsions SPA 2018'!A:A)-1)*12,"",OFFSET('Previsions SPA 2018'!A$1,INT((ROWS($2:437)-1)/12)+1,))</f>
        <v>316668010</v>
      </c>
      <c r="B437" s="7" t="str">
        <f ca="1">OFFSET('Previsions SPA 2018'!B$1,INT((ROWS($2:437)-1)/12)+1,)&amp;""</f>
        <v>Essuie-mains SCOTT® 6 - Rouleau / Bleu / 304 / 1P</v>
      </c>
      <c r="C437" s="7" t="str">
        <f ca="1">IF(A437="","",OFFSET('Previsions SPA 2018'!A$1,,MOD(ROWS($2:437)-1,12)+2))</f>
        <v xml:space="preserve"> PRV AVR</v>
      </c>
      <c r="D437" s="7">
        <f ca="1">IFERROR((VLOOKUP(A437,'Previsions SPA 2018'!A:N,MOD(ROWS($2:437)-1,12)+3,0)&amp;"")*1,"")</f>
        <v>152</v>
      </c>
    </row>
    <row r="438" spans="1:4" x14ac:dyDescent="0.25">
      <c r="A438" s="7">
        <f ca="1">IF(ROWS($2:438)&gt;(COUNTA('Previsions SPA 2018'!A:A)-1)*12,"",OFFSET('Previsions SPA 2018'!A$1,INT((ROWS($2:438)-1)/12)+1,))</f>
        <v>316668010</v>
      </c>
      <c r="B438" s="7" t="str">
        <f ca="1">OFFSET('Previsions SPA 2018'!B$1,INT((ROWS($2:438)-1)/12)+1,)&amp;""</f>
        <v>Essuie-mains SCOTT® 6 - Rouleau / Bleu / 304 / 1P</v>
      </c>
      <c r="C438" s="7" t="str">
        <f ca="1">IF(A438="","",OFFSET('Previsions SPA 2018'!A$1,,MOD(ROWS($2:438)-1,12)+2))</f>
        <v xml:space="preserve"> PRV Mai</v>
      </c>
      <c r="D438" s="7">
        <f ca="1">IFERROR((VLOOKUP(A438,'Previsions SPA 2018'!A:N,MOD(ROWS($2:438)-1,12)+3,0)&amp;"")*1,"")</f>
        <v>60</v>
      </c>
    </row>
    <row r="439" spans="1:4" x14ac:dyDescent="0.25">
      <c r="A439" s="7">
        <f ca="1">IF(ROWS($2:439)&gt;(COUNTA('Previsions SPA 2018'!A:A)-1)*12,"",OFFSET('Previsions SPA 2018'!A$1,INT((ROWS($2:439)-1)/12)+1,))</f>
        <v>316668010</v>
      </c>
      <c r="B439" s="7" t="str">
        <f ca="1">OFFSET('Previsions SPA 2018'!B$1,INT((ROWS($2:439)-1)/12)+1,)&amp;""</f>
        <v>Essuie-mains SCOTT® 6 - Rouleau / Bleu / 304 / 1P</v>
      </c>
      <c r="C439" s="7" t="str">
        <f ca="1">IF(A439="","",OFFSET('Previsions SPA 2018'!A$1,,MOD(ROWS($2:439)-1,12)+2))</f>
        <v xml:space="preserve"> PRV JUIN</v>
      </c>
      <c r="D439" s="7">
        <f ca="1">IFERROR((VLOOKUP(A439,'Previsions SPA 2018'!A:N,MOD(ROWS($2:439)-1,12)+3,0)&amp;"")*1,"")</f>
        <v>60</v>
      </c>
    </row>
    <row r="440" spans="1:4" x14ac:dyDescent="0.25">
      <c r="A440" s="7">
        <f ca="1">IF(ROWS($2:440)&gt;(COUNTA('Previsions SPA 2018'!A:A)-1)*12,"",OFFSET('Previsions SPA 2018'!A$1,INT((ROWS($2:440)-1)/12)+1,))</f>
        <v>316668010</v>
      </c>
      <c r="B440" s="7" t="str">
        <f ca="1">OFFSET('Previsions SPA 2018'!B$1,INT((ROWS($2:440)-1)/12)+1,)&amp;""</f>
        <v>Essuie-mains SCOTT® 6 - Rouleau / Bleu / 304 / 1P</v>
      </c>
      <c r="C440" s="7" t="str">
        <f ca="1">IF(A440="","",OFFSET('Previsions SPA 2018'!A$1,,MOD(ROWS($2:440)-1,12)+2))</f>
        <v xml:space="preserve"> PRV JUILL</v>
      </c>
      <c r="D440" s="7">
        <f ca="1">IFERROR((VLOOKUP(A440,'Previsions SPA 2018'!A:N,MOD(ROWS($2:440)-1,12)+3,0)&amp;"")*1,"")</f>
        <v>252</v>
      </c>
    </row>
    <row r="441" spans="1:4" x14ac:dyDescent="0.25">
      <c r="A441" s="7">
        <f ca="1">IF(ROWS($2:441)&gt;(COUNTA('Previsions SPA 2018'!A:A)-1)*12,"",OFFSET('Previsions SPA 2018'!A$1,INT((ROWS($2:441)-1)/12)+1,))</f>
        <v>316668010</v>
      </c>
      <c r="B441" s="7" t="str">
        <f ca="1">OFFSET('Previsions SPA 2018'!B$1,INT((ROWS($2:441)-1)/12)+1,)&amp;""</f>
        <v>Essuie-mains SCOTT® 6 - Rouleau / Bleu / 304 / 1P</v>
      </c>
      <c r="C441" s="7" t="str">
        <f ca="1">IF(A441="","",OFFSET('Previsions SPA 2018'!A$1,,MOD(ROWS($2:441)-1,12)+2))</f>
        <v xml:space="preserve"> PRV AOUT</v>
      </c>
      <c r="D441" s="7">
        <f ca="1">IFERROR((VLOOKUP(A441,'Previsions SPA 2018'!A:N,MOD(ROWS($2:441)-1,12)+3,0)&amp;"")*1,"")</f>
        <v>50</v>
      </c>
    </row>
    <row r="442" spans="1:4" x14ac:dyDescent="0.25">
      <c r="A442" s="7">
        <f ca="1">IF(ROWS($2:442)&gt;(COUNTA('Previsions SPA 2018'!A:A)-1)*12,"",OFFSET('Previsions SPA 2018'!A$1,INT((ROWS($2:442)-1)/12)+1,))</f>
        <v>316668010</v>
      </c>
      <c r="B442" s="7" t="str">
        <f ca="1">OFFSET('Previsions SPA 2018'!B$1,INT((ROWS($2:442)-1)/12)+1,)&amp;""</f>
        <v>Essuie-mains SCOTT® 6 - Rouleau / Bleu / 304 / 1P</v>
      </c>
      <c r="C442" s="7" t="str">
        <f ca="1">IF(A442="","",OFFSET('Previsions SPA 2018'!A$1,,MOD(ROWS($2:442)-1,12)+2))</f>
        <v xml:space="preserve"> PRV SEPT</v>
      </c>
      <c r="D442" s="7">
        <f ca="1">IFERROR((VLOOKUP(A442,'Previsions SPA 2018'!A:N,MOD(ROWS($2:442)-1,12)+3,0)&amp;"")*1,"")</f>
        <v>120</v>
      </c>
    </row>
    <row r="443" spans="1:4" x14ac:dyDescent="0.25">
      <c r="A443" s="7">
        <f ca="1">IF(ROWS($2:443)&gt;(COUNTA('Previsions SPA 2018'!A:A)-1)*12,"",OFFSET('Previsions SPA 2018'!A$1,INT((ROWS($2:443)-1)/12)+1,))</f>
        <v>316668010</v>
      </c>
      <c r="B443" s="7" t="str">
        <f ca="1">OFFSET('Previsions SPA 2018'!B$1,INT((ROWS($2:443)-1)/12)+1,)&amp;""</f>
        <v>Essuie-mains SCOTT® 6 - Rouleau / Bleu / 304 / 1P</v>
      </c>
      <c r="C443" s="7" t="str">
        <f ca="1">IF(A443="","",OFFSET('Previsions SPA 2018'!A$1,,MOD(ROWS($2:443)-1,12)+2))</f>
        <v xml:space="preserve"> PRV OCT</v>
      </c>
      <c r="D443" s="7">
        <f ca="1">IFERROR((VLOOKUP(A443,'Previsions SPA 2018'!A:N,MOD(ROWS($2:443)-1,12)+3,0)&amp;"")*1,"")</f>
        <v>192</v>
      </c>
    </row>
    <row r="444" spans="1:4" x14ac:dyDescent="0.25">
      <c r="A444" s="7">
        <f ca="1">IF(ROWS($2:444)&gt;(COUNTA('Previsions SPA 2018'!A:A)-1)*12,"",OFFSET('Previsions SPA 2018'!A$1,INT((ROWS($2:444)-1)/12)+1,))</f>
        <v>316668010</v>
      </c>
      <c r="B444" s="7" t="str">
        <f ca="1">OFFSET('Previsions SPA 2018'!B$1,INT((ROWS($2:444)-1)/12)+1,)&amp;""</f>
        <v>Essuie-mains SCOTT® 6 - Rouleau / Bleu / 304 / 1P</v>
      </c>
      <c r="C444" s="7" t="str">
        <f ca="1">IF(A444="","",OFFSET('Previsions SPA 2018'!A$1,,MOD(ROWS($2:444)-1,12)+2))</f>
        <v xml:space="preserve"> PRV NOV</v>
      </c>
      <c r="D444" s="7">
        <f ca="1">IFERROR((VLOOKUP(A444,'Previsions SPA 2018'!A:N,MOD(ROWS($2:444)-1,12)+3,0)&amp;"")*1,"")</f>
        <v>60</v>
      </c>
    </row>
    <row r="445" spans="1:4" x14ac:dyDescent="0.25">
      <c r="A445" s="7">
        <f ca="1">IF(ROWS($2:445)&gt;(COUNTA('Previsions SPA 2018'!A:A)-1)*12,"",OFFSET('Previsions SPA 2018'!A$1,INT((ROWS($2:445)-1)/12)+1,))</f>
        <v>316668010</v>
      </c>
      <c r="B445" s="7" t="str">
        <f ca="1">OFFSET('Previsions SPA 2018'!B$1,INT((ROWS($2:445)-1)/12)+1,)&amp;""</f>
        <v>Essuie-mains SCOTT® 6 - Rouleau / Bleu / 304 / 1P</v>
      </c>
      <c r="C445" s="7" t="str">
        <f ca="1">IF(A445="","",OFFSET('Previsions SPA 2018'!A$1,,MOD(ROWS($2:445)-1,12)+2))</f>
        <v xml:space="preserve"> PRV DEC</v>
      </c>
      <c r="D445" s="7">
        <f ca="1">IFERROR((VLOOKUP(A445,'Previsions SPA 2018'!A:N,MOD(ROWS($2:445)-1,12)+3,0)&amp;"")*1,"")</f>
        <v>162</v>
      </c>
    </row>
    <row r="446" spans="1:4" x14ac:dyDescent="0.25">
      <c r="A446" s="7">
        <f ca="1">IF(ROWS($2:446)&gt;(COUNTA('Previsions SPA 2018'!A:A)-1)*12,"",OFFSET('Previsions SPA 2018'!A$1,INT((ROWS($2:446)-1)/12)+1,))</f>
        <v>316668010</v>
      </c>
      <c r="B446" s="7" t="str">
        <f ca="1">OFFSET('Previsions SPA 2018'!B$1,INT((ROWS($2:446)-1)/12)+1,)&amp;""</f>
        <v>Essuie-mains SCOTT® 6 - Rouleau / Bleu / 304 / 1P</v>
      </c>
      <c r="C446" s="7" t="str">
        <f ca="1">IF(A446="","",OFFSET('Previsions SPA 2018'!A$1,,MOD(ROWS($2:446)-1,12)+2))</f>
        <v xml:space="preserve"> PRV JAN</v>
      </c>
      <c r="D446" s="7">
        <f ca="1">IFERROR((VLOOKUP(A446,'Previsions SPA 2018'!A:N,MOD(ROWS($2:446)-1,12)+3,0)&amp;"")*1,"")</f>
        <v>4.25</v>
      </c>
    </row>
    <row r="447" spans="1:4" x14ac:dyDescent="0.25">
      <c r="A447" s="7">
        <f ca="1">IF(ROWS($2:447)&gt;(COUNTA('Previsions SPA 2018'!A:A)-1)*12,"",OFFSET('Previsions SPA 2018'!A$1,INT((ROWS($2:447)-1)/12)+1,))</f>
        <v>316668010</v>
      </c>
      <c r="B447" s="7" t="str">
        <f ca="1">OFFSET('Previsions SPA 2018'!B$1,INT((ROWS($2:447)-1)/12)+1,)&amp;""</f>
        <v>Essuie-mains SCOTT® 6 - Rouleau / Bleu / 304 / 1P</v>
      </c>
      <c r="C447" s="7" t="str">
        <f ca="1">IF(A447="","",OFFSET('Previsions SPA 2018'!A$1,,MOD(ROWS($2:447)-1,12)+2))</f>
        <v xml:space="preserve"> PRV FEV</v>
      </c>
      <c r="D447" s="7">
        <f ca="1">IFERROR((VLOOKUP(A447,'Previsions SPA 2018'!A:N,MOD(ROWS($2:447)-1,12)+3,0)&amp;"")*1,"")</f>
        <v>10</v>
      </c>
    </row>
    <row r="448" spans="1:4" x14ac:dyDescent="0.25">
      <c r="A448" s="7">
        <f ca="1">IF(ROWS($2:448)&gt;(COUNTA('Previsions SPA 2018'!A:A)-1)*12,"",OFFSET('Previsions SPA 2018'!A$1,INT((ROWS($2:448)-1)/12)+1,))</f>
        <v>316668010</v>
      </c>
      <c r="B448" s="7" t="str">
        <f ca="1">OFFSET('Previsions SPA 2018'!B$1,INT((ROWS($2:448)-1)/12)+1,)&amp;""</f>
        <v>Essuie-mains SCOTT® 6 - Rouleau / Bleu / 304 / 1P</v>
      </c>
      <c r="C448" s="7" t="str">
        <f ca="1">IF(A448="","",OFFSET('Previsions SPA 2018'!A$1,,MOD(ROWS($2:448)-1,12)+2))</f>
        <v xml:space="preserve"> PRV MARS</v>
      </c>
      <c r="D448" s="7">
        <f ca="1">IFERROR((VLOOKUP(A448,'Previsions SPA 2018'!A:N,MOD(ROWS($2:448)-1,12)+3,0)&amp;"")*1,"")</f>
        <v>60</v>
      </c>
    </row>
    <row r="449" spans="1:4" x14ac:dyDescent="0.25">
      <c r="A449" s="7">
        <f ca="1">IF(ROWS($2:449)&gt;(COUNTA('Previsions SPA 2018'!A:A)-1)*12,"",OFFSET('Previsions SPA 2018'!A$1,INT((ROWS($2:449)-1)/12)+1,))</f>
        <v>316668010</v>
      </c>
      <c r="B449" s="7" t="str">
        <f ca="1">OFFSET('Previsions SPA 2018'!B$1,INT((ROWS($2:449)-1)/12)+1,)&amp;""</f>
        <v>Essuie-mains SCOTT® 6 - Rouleau / Bleu / 304 / 1P</v>
      </c>
      <c r="C449" s="7" t="str">
        <f ca="1">IF(A449="","",OFFSET('Previsions SPA 2018'!A$1,,MOD(ROWS($2:449)-1,12)+2))</f>
        <v xml:space="preserve"> PRV AVR</v>
      </c>
      <c r="D449" s="7">
        <f ca="1">IFERROR((VLOOKUP(A449,'Previsions SPA 2018'!A:N,MOD(ROWS($2:449)-1,12)+3,0)&amp;"")*1,"")</f>
        <v>152</v>
      </c>
    </row>
    <row r="450" spans="1:4" x14ac:dyDescent="0.25">
      <c r="A450" s="7">
        <f ca="1">IF(ROWS($2:450)&gt;(COUNTA('Previsions SPA 2018'!A:A)-1)*12,"",OFFSET('Previsions SPA 2018'!A$1,INT((ROWS($2:450)-1)/12)+1,))</f>
        <v>316668010</v>
      </c>
      <c r="B450" s="7" t="str">
        <f ca="1">OFFSET('Previsions SPA 2018'!B$1,INT((ROWS($2:450)-1)/12)+1,)&amp;""</f>
        <v>Essuie-mains SCOTT® 6 - Rouleau / Bleu / 304 / 1P</v>
      </c>
      <c r="C450" s="7" t="str">
        <f ca="1">IF(A450="","",OFFSET('Previsions SPA 2018'!A$1,,MOD(ROWS($2:450)-1,12)+2))</f>
        <v xml:space="preserve"> PRV Mai</v>
      </c>
      <c r="D450" s="7">
        <f ca="1">IFERROR((VLOOKUP(A450,'Previsions SPA 2018'!A:N,MOD(ROWS($2:450)-1,12)+3,0)&amp;"")*1,"")</f>
        <v>60</v>
      </c>
    </row>
    <row r="451" spans="1:4" x14ac:dyDescent="0.25">
      <c r="A451" s="7">
        <f ca="1">IF(ROWS($2:451)&gt;(COUNTA('Previsions SPA 2018'!A:A)-1)*12,"",OFFSET('Previsions SPA 2018'!A$1,INT((ROWS($2:451)-1)/12)+1,))</f>
        <v>316668010</v>
      </c>
      <c r="B451" s="7" t="str">
        <f ca="1">OFFSET('Previsions SPA 2018'!B$1,INT((ROWS($2:451)-1)/12)+1,)&amp;""</f>
        <v>Essuie-mains SCOTT® 6 - Rouleau / Bleu / 304 / 1P</v>
      </c>
      <c r="C451" s="7" t="str">
        <f ca="1">IF(A451="","",OFFSET('Previsions SPA 2018'!A$1,,MOD(ROWS($2:451)-1,12)+2))</f>
        <v xml:space="preserve"> PRV JUIN</v>
      </c>
      <c r="D451" s="7">
        <f ca="1">IFERROR((VLOOKUP(A451,'Previsions SPA 2018'!A:N,MOD(ROWS($2:451)-1,12)+3,0)&amp;"")*1,"")</f>
        <v>60</v>
      </c>
    </row>
    <row r="452" spans="1:4" x14ac:dyDescent="0.25">
      <c r="A452" s="7">
        <f ca="1">IF(ROWS($2:452)&gt;(COUNTA('Previsions SPA 2018'!A:A)-1)*12,"",OFFSET('Previsions SPA 2018'!A$1,INT((ROWS($2:452)-1)/12)+1,))</f>
        <v>316668010</v>
      </c>
      <c r="B452" s="7" t="str">
        <f ca="1">OFFSET('Previsions SPA 2018'!B$1,INT((ROWS($2:452)-1)/12)+1,)&amp;""</f>
        <v>Essuie-mains SCOTT® 6 - Rouleau / Bleu / 304 / 1P</v>
      </c>
      <c r="C452" s="7" t="str">
        <f ca="1">IF(A452="","",OFFSET('Previsions SPA 2018'!A$1,,MOD(ROWS($2:452)-1,12)+2))</f>
        <v xml:space="preserve"> PRV JUILL</v>
      </c>
      <c r="D452" s="7">
        <f ca="1">IFERROR((VLOOKUP(A452,'Previsions SPA 2018'!A:N,MOD(ROWS($2:452)-1,12)+3,0)&amp;"")*1,"")</f>
        <v>252</v>
      </c>
    </row>
    <row r="453" spans="1:4" x14ac:dyDescent="0.25">
      <c r="A453" s="7">
        <f ca="1">IF(ROWS($2:453)&gt;(COUNTA('Previsions SPA 2018'!A:A)-1)*12,"",OFFSET('Previsions SPA 2018'!A$1,INT((ROWS($2:453)-1)/12)+1,))</f>
        <v>316668010</v>
      </c>
      <c r="B453" s="7" t="str">
        <f ca="1">OFFSET('Previsions SPA 2018'!B$1,INT((ROWS($2:453)-1)/12)+1,)&amp;""</f>
        <v>Essuie-mains SCOTT® 6 - Rouleau / Bleu / 304 / 1P</v>
      </c>
      <c r="C453" s="7" t="str">
        <f ca="1">IF(A453="","",OFFSET('Previsions SPA 2018'!A$1,,MOD(ROWS($2:453)-1,12)+2))</f>
        <v xml:space="preserve"> PRV AOUT</v>
      </c>
      <c r="D453" s="7">
        <f ca="1">IFERROR((VLOOKUP(A453,'Previsions SPA 2018'!A:N,MOD(ROWS($2:453)-1,12)+3,0)&amp;"")*1,"")</f>
        <v>50</v>
      </c>
    </row>
    <row r="454" spans="1:4" x14ac:dyDescent="0.25">
      <c r="A454" s="7">
        <f ca="1">IF(ROWS($2:454)&gt;(COUNTA('Previsions SPA 2018'!A:A)-1)*12,"",OFFSET('Previsions SPA 2018'!A$1,INT((ROWS($2:454)-1)/12)+1,))</f>
        <v>316668010</v>
      </c>
      <c r="B454" s="7" t="str">
        <f ca="1">OFFSET('Previsions SPA 2018'!B$1,INT((ROWS($2:454)-1)/12)+1,)&amp;""</f>
        <v>Essuie-mains SCOTT® 6 - Rouleau / Bleu / 304 / 1P</v>
      </c>
      <c r="C454" s="7" t="str">
        <f ca="1">IF(A454="","",OFFSET('Previsions SPA 2018'!A$1,,MOD(ROWS($2:454)-1,12)+2))</f>
        <v xml:space="preserve"> PRV SEPT</v>
      </c>
      <c r="D454" s="7">
        <f ca="1">IFERROR((VLOOKUP(A454,'Previsions SPA 2018'!A:N,MOD(ROWS($2:454)-1,12)+3,0)&amp;"")*1,"")</f>
        <v>120</v>
      </c>
    </row>
    <row r="455" spans="1:4" x14ac:dyDescent="0.25">
      <c r="A455" s="7">
        <f ca="1">IF(ROWS($2:455)&gt;(COUNTA('Previsions SPA 2018'!A:A)-1)*12,"",OFFSET('Previsions SPA 2018'!A$1,INT((ROWS($2:455)-1)/12)+1,))</f>
        <v>316668010</v>
      </c>
      <c r="B455" s="7" t="str">
        <f ca="1">OFFSET('Previsions SPA 2018'!B$1,INT((ROWS($2:455)-1)/12)+1,)&amp;""</f>
        <v>Essuie-mains SCOTT® 6 - Rouleau / Bleu / 304 / 1P</v>
      </c>
      <c r="C455" s="7" t="str">
        <f ca="1">IF(A455="","",OFFSET('Previsions SPA 2018'!A$1,,MOD(ROWS($2:455)-1,12)+2))</f>
        <v xml:space="preserve"> PRV OCT</v>
      </c>
      <c r="D455" s="7">
        <f ca="1">IFERROR((VLOOKUP(A455,'Previsions SPA 2018'!A:N,MOD(ROWS($2:455)-1,12)+3,0)&amp;"")*1,"")</f>
        <v>192</v>
      </c>
    </row>
    <row r="456" spans="1:4" x14ac:dyDescent="0.25">
      <c r="A456" s="7">
        <f ca="1">IF(ROWS($2:456)&gt;(COUNTA('Previsions SPA 2018'!A:A)-1)*12,"",OFFSET('Previsions SPA 2018'!A$1,INT((ROWS($2:456)-1)/12)+1,))</f>
        <v>316668010</v>
      </c>
      <c r="B456" s="7" t="str">
        <f ca="1">OFFSET('Previsions SPA 2018'!B$1,INT((ROWS($2:456)-1)/12)+1,)&amp;""</f>
        <v>Essuie-mains SCOTT® 6 - Rouleau / Bleu / 304 / 1P</v>
      </c>
      <c r="C456" s="7" t="str">
        <f ca="1">IF(A456="","",OFFSET('Previsions SPA 2018'!A$1,,MOD(ROWS($2:456)-1,12)+2))</f>
        <v xml:space="preserve"> PRV NOV</v>
      </c>
      <c r="D456" s="7">
        <f ca="1">IFERROR((VLOOKUP(A456,'Previsions SPA 2018'!A:N,MOD(ROWS($2:456)-1,12)+3,0)&amp;"")*1,"")</f>
        <v>60</v>
      </c>
    </row>
    <row r="457" spans="1:4" x14ac:dyDescent="0.25">
      <c r="A457" s="7">
        <f ca="1">IF(ROWS($2:457)&gt;(COUNTA('Previsions SPA 2018'!A:A)-1)*12,"",OFFSET('Previsions SPA 2018'!A$1,INT((ROWS($2:457)-1)/12)+1,))</f>
        <v>316668010</v>
      </c>
      <c r="B457" s="7" t="str">
        <f ca="1">OFFSET('Previsions SPA 2018'!B$1,INT((ROWS($2:457)-1)/12)+1,)&amp;""</f>
        <v>Essuie-mains SCOTT® 6 - Rouleau / Bleu / 304 / 1P</v>
      </c>
      <c r="C457" s="7" t="str">
        <f ca="1">IF(A457="","",OFFSET('Previsions SPA 2018'!A$1,,MOD(ROWS($2:457)-1,12)+2))</f>
        <v xml:space="preserve"> PRV DEC</v>
      </c>
      <c r="D457" s="7">
        <f ca="1">IFERROR((VLOOKUP(A457,'Previsions SPA 2018'!A:N,MOD(ROWS($2:457)-1,12)+3,0)&amp;"")*1,"")</f>
        <v>162</v>
      </c>
    </row>
    <row r="458" spans="1:4" x14ac:dyDescent="0.25">
      <c r="A458" s="7">
        <f ca="1">IF(ROWS($2:458)&gt;(COUNTA('Previsions SPA 2018'!A:A)-1)*12,"",OFFSET('Previsions SPA 2018'!A$1,INT((ROWS($2:458)-1)/12)+1,))</f>
        <v>316669020</v>
      </c>
      <c r="B458" s="7" t="str">
        <f ca="1">OFFSET('Previsions SPA 2018'!B$1,INT((ROWS($2:458)-1)/12)+1,)&amp;""</f>
        <v>Essuie-mains SCOTT® XTRA 15 - Enchevêtrés / Blanc</v>
      </c>
      <c r="C458" s="7" t="str">
        <f ca="1">IF(A458="","",OFFSET('Previsions SPA 2018'!A$1,,MOD(ROWS($2:458)-1,12)+2))</f>
        <v xml:space="preserve"> PRV JAN</v>
      </c>
      <c r="D458" s="7">
        <f ca="1">IFERROR((VLOOKUP(A458,'Previsions SPA 2018'!A:N,MOD(ROWS($2:458)-1,12)+3,0)&amp;"")*1,"")</f>
        <v>0</v>
      </c>
    </row>
    <row r="459" spans="1:4" x14ac:dyDescent="0.25">
      <c r="A459" s="7">
        <f ca="1">IF(ROWS($2:459)&gt;(COUNTA('Previsions SPA 2018'!A:A)-1)*12,"",OFFSET('Previsions SPA 2018'!A$1,INT((ROWS($2:459)-1)/12)+1,))</f>
        <v>316669020</v>
      </c>
      <c r="B459" s="7" t="str">
        <f ca="1">OFFSET('Previsions SPA 2018'!B$1,INT((ROWS($2:459)-1)/12)+1,)&amp;""</f>
        <v>Essuie-mains SCOTT® XTRA 15 - Enchevêtrés / Blanc</v>
      </c>
      <c r="C459" s="7" t="str">
        <f ca="1">IF(A459="","",OFFSET('Previsions SPA 2018'!A$1,,MOD(ROWS($2:459)-1,12)+2))</f>
        <v xml:space="preserve"> PRV FEV</v>
      </c>
      <c r="D459" s="7">
        <f ca="1">IFERROR((VLOOKUP(A459,'Previsions SPA 2018'!A:N,MOD(ROWS($2:459)-1,12)+3,0)&amp;"")*1,"")</f>
        <v>0</v>
      </c>
    </row>
    <row r="460" spans="1:4" x14ac:dyDescent="0.25">
      <c r="A460" s="7">
        <f ca="1">IF(ROWS($2:460)&gt;(COUNTA('Previsions SPA 2018'!A:A)-1)*12,"",OFFSET('Previsions SPA 2018'!A$1,INT((ROWS($2:460)-1)/12)+1,))</f>
        <v>316669020</v>
      </c>
      <c r="B460" s="7" t="str">
        <f ca="1">OFFSET('Previsions SPA 2018'!B$1,INT((ROWS($2:460)-1)/12)+1,)&amp;""</f>
        <v>Essuie-mains SCOTT® XTRA 15 - Enchevêtrés / Blanc</v>
      </c>
      <c r="C460" s="7" t="str">
        <f ca="1">IF(A460="","",OFFSET('Previsions SPA 2018'!A$1,,MOD(ROWS($2:460)-1,12)+2))</f>
        <v xml:space="preserve"> PRV MARS</v>
      </c>
      <c r="D460" s="7">
        <f ca="1">IFERROR((VLOOKUP(A460,'Previsions SPA 2018'!A:N,MOD(ROWS($2:460)-1,12)+3,0)&amp;"")*1,"")</f>
        <v>0</v>
      </c>
    </row>
    <row r="461" spans="1:4" x14ac:dyDescent="0.25">
      <c r="A461" s="7">
        <f ca="1">IF(ROWS($2:461)&gt;(COUNTA('Previsions SPA 2018'!A:A)-1)*12,"",OFFSET('Previsions SPA 2018'!A$1,INT((ROWS($2:461)-1)/12)+1,))</f>
        <v>316669020</v>
      </c>
      <c r="B461" s="7" t="str">
        <f ca="1">OFFSET('Previsions SPA 2018'!B$1,INT((ROWS($2:461)-1)/12)+1,)&amp;""</f>
        <v>Essuie-mains SCOTT® XTRA 15 - Enchevêtrés / Blanc</v>
      </c>
      <c r="C461" s="7" t="str">
        <f ca="1">IF(A461="","",OFFSET('Previsions SPA 2018'!A$1,,MOD(ROWS($2:461)-1,12)+2))</f>
        <v xml:space="preserve"> PRV AVR</v>
      </c>
      <c r="D461" s="7">
        <f ca="1">IFERROR((VLOOKUP(A461,'Previsions SPA 2018'!A:N,MOD(ROWS($2:461)-1,12)+3,0)&amp;"")*1,"")</f>
        <v>2</v>
      </c>
    </row>
    <row r="462" spans="1:4" x14ac:dyDescent="0.25">
      <c r="A462" s="7">
        <f ca="1">IF(ROWS($2:462)&gt;(COUNTA('Previsions SPA 2018'!A:A)-1)*12,"",OFFSET('Previsions SPA 2018'!A$1,INT((ROWS($2:462)-1)/12)+1,))</f>
        <v>316669020</v>
      </c>
      <c r="B462" s="7" t="str">
        <f ca="1">OFFSET('Previsions SPA 2018'!B$1,INT((ROWS($2:462)-1)/12)+1,)&amp;""</f>
        <v>Essuie-mains SCOTT® XTRA 15 - Enchevêtrés / Blanc</v>
      </c>
      <c r="C462" s="7" t="str">
        <f ca="1">IF(A462="","",OFFSET('Previsions SPA 2018'!A$1,,MOD(ROWS($2:462)-1,12)+2))</f>
        <v xml:space="preserve"> PRV Mai</v>
      </c>
      <c r="D462" s="7">
        <f ca="1">IFERROR((VLOOKUP(A462,'Previsions SPA 2018'!A:N,MOD(ROWS($2:462)-1,12)+3,0)&amp;"")*1,"")</f>
        <v>0</v>
      </c>
    </row>
    <row r="463" spans="1:4" x14ac:dyDescent="0.25">
      <c r="A463" s="7">
        <f ca="1">IF(ROWS($2:463)&gt;(COUNTA('Previsions SPA 2018'!A:A)-1)*12,"",OFFSET('Previsions SPA 2018'!A$1,INT((ROWS($2:463)-1)/12)+1,))</f>
        <v>316669020</v>
      </c>
      <c r="B463" s="7" t="str">
        <f ca="1">OFFSET('Previsions SPA 2018'!B$1,INT((ROWS($2:463)-1)/12)+1,)&amp;""</f>
        <v>Essuie-mains SCOTT® XTRA 15 - Enchevêtrés / Blanc</v>
      </c>
      <c r="C463" s="7" t="str">
        <f ca="1">IF(A463="","",OFFSET('Previsions SPA 2018'!A$1,,MOD(ROWS($2:463)-1,12)+2))</f>
        <v xml:space="preserve"> PRV JUIN</v>
      </c>
      <c r="D463" s="7">
        <f ca="1">IFERROR((VLOOKUP(A463,'Previsions SPA 2018'!A:N,MOD(ROWS($2:463)-1,12)+3,0)&amp;"")*1,"")</f>
        <v>0</v>
      </c>
    </row>
    <row r="464" spans="1:4" x14ac:dyDescent="0.25">
      <c r="A464" s="7">
        <f ca="1">IF(ROWS($2:464)&gt;(COUNTA('Previsions SPA 2018'!A:A)-1)*12,"",OFFSET('Previsions SPA 2018'!A$1,INT((ROWS($2:464)-1)/12)+1,))</f>
        <v>316669020</v>
      </c>
      <c r="B464" s="7" t="str">
        <f ca="1">OFFSET('Previsions SPA 2018'!B$1,INT((ROWS($2:464)-1)/12)+1,)&amp;""</f>
        <v>Essuie-mains SCOTT® XTRA 15 - Enchevêtrés / Blanc</v>
      </c>
      <c r="C464" s="7" t="str">
        <f ca="1">IF(A464="","",OFFSET('Previsions SPA 2018'!A$1,,MOD(ROWS($2:464)-1,12)+2))</f>
        <v xml:space="preserve"> PRV JUILL</v>
      </c>
      <c r="D464" s="7">
        <f ca="1">IFERROR((VLOOKUP(A464,'Previsions SPA 2018'!A:N,MOD(ROWS($2:464)-1,12)+3,0)&amp;"")*1,"")</f>
        <v>0</v>
      </c>
    </row>
    <row r="465" spans="1:4" x14ac:dyDescent="0.25">
      <c r="A465" s="7">
        <f ca="1">IF(ROWS($2:465)&gt;(COUNTA('Previsions SPA 2018'!A:A)-1)*12,"",OFFSET('Previsions SPA 2018'!A$1,INT((ROWS($2:465)-1)/12)+1,))</f>
        <v>316669020</v>
      </c>
      <c r="B465" s="7" t="str">
        <f ca="1">OFFSET('Previsions SPA 2018'!B$1,INT((ROWS($2:465)-1)/12)+1,)&amp;""</f>
        <v>Essuie-mains SCOTT® XTRA 15 - Enchevêtrés / Blanc</v>
      </c>
      <c r="C465" s="7" t="str">
        <f ca="1">IF(A465="","",OFFSET('Previsions SPA 2018'!A$1,,MOD(ROWS($2:465)-1,12)+2))</f>
        <v xml:space="preserve"> PRV AOUT</v>
      </c>
      <c r="D465" s="7">
        <f ca="1">IFERROR((VLOOKUP(A465,'Previsions SPA 2018'!A:N,MOD(ROWS($2:465)-1,12)+3,0)&amp;"")*1,"")</f>
        <v>0</v>
      </c>
    </row>
    <row r="466" spans="1:4" x14ac:dyDescent="0.25">
      <c r="A466" s="7">
        <f ca="1">IF(ROWS($2:466)&gt;(COUNTA('Previsions SPA 2018'!A:A)-1)*12,"",OFFSET('Previsions SPA 2018'!A$1,INT((ROWS($2:466)-1)/12)+1,))</f>
        <v>316669020</v>
      </c>
      <c r="B466" s="7" t="str">
        <f ca="1">OFFSET('Previsions SPA 2018'!B$1,INT((ROWS($2:466)-1)/12)+1,)&amp;""</f>
        <v>Essuie-mains SCOTT® XTRA 15 - Enchevêtrés / Blanc</v>
      </c>
      <c r="C466" s="7" t="str">
        <f ca="1">IF(A466="","",OFFSET('Previsions SPA 2018'!A$1,,MOD(ROWS($2:466)-1,12)+2))</f>
        <v xml:space="preserve"> PRV SEPT</v>
      </c>
      <c r="D466" s="7">
        <f ca="1">IFERROR((VLOOKUP(A466,'Previsions SPA 2018'!A:N,MOD(ROWS($2:466)-1,12)+3,0)&amp;"")*1,"")</f>
        <v>2</v>
      </c>
    </row>
    <row r="467" spans="1:4" x14ac:dyDescent="0.25">
      <c r="A467" s="7">
        <f ca="1">IF(ROWS($2:467)&gt;(COUNTA('Previsions SPA 2018'!A:A)-1)*12,"",OFFSET('Previsions SPA 2018'!A$1,INT((ROWS($2:467)-1)/12)+1,))</f>
        <v>316669020</v>
      </c>
      <c r="B467" s="7" t="str">
        <f ca="1">OFFSET('Previsions SPA 2018'!B$1,INT((ROWS($2:467)-1)/12)+1,)&amp;""</f>
        <v>Essuie-mains SCOTT® XTRA 15 - Enchevêtrés / Blanc</v>
      </c>
      <c r="C467" s="7" t="str">
        <f ca="1">IF(A467="","",OFFSET('Previsions SPA 2018'!A$1,,MOD(ROWS($2:467)-1,12)+2))</f>
        <v xml:space="preserve"> PRV OCT</v>
      </c>
      <c r="D467" s="7">
        <f ca="1">IFERROR((VLOOKUP(A467,'Previsions SPA 2018'!A:N,MOD(ROWS($2:467)-1,12)+3,0)&amp;"")*1,"")</f>
        <v>0</v>
      </c>
    </row>
    <row r="468" spans="1:4" x14ac:dyDescent="0.25">
      <c r="A468" s="7">
        <f ca="1">IF(ROWS($2:468)&gt;(COUNTA('Previsions SPA 2018'!A:A)-1)*12,"",OFFSET('Previsions SPA 2018'!A$1,INT((ROWS($2:468)-1)/12)+1,))</f>
        <v>316669020</v>
      </c>
      <c r="B468" s="7" t="str">
        <f ca="1">OFFSET('Previsions SPA 2018'!B$1,INT((ROWS($2:468)-1)/12)+1,)&amp;""</f>
        <v>Essuie-mains SCOTT® XTRA 15 - Enchevêtrés / Blanc</v>
      </c>
      <c r="C468" s="7" t="str">
        <f ca="1">IF(A468="","",OFFSET('Previsions SPA 2018'!A$1,,MOD(ROWS($2:468)-1,12)+2))</f>
        <v xml:space="preserve"> PRV NOV</v>
      </c>
      <c r="D468" s="7">
        <f ca="1">IFERROR((VLOOKUP(A468,'Previsions SPA 2018'!A:N,MOD(ROWS($2:468)-1,12)+3,0)&amp;"")*1,"")</f>
        <v>0</v>
      </c>
    </row>
    <row r="469" spans="1:4" x14ac:dyDescent="0.25">
      <c r="A469" s="7">
        <f ca="1">IF(ROWS($2:469)&gt;(COUNTA('Previsions SPA 2018'!A:A)-1)*12,"",OFFSET('Previsions SPA 2018'!A$1,INT((ROWS($2:469)-1)/12)+1,))</f>
        <v>316669020</v>
      </c>
      <c r="B469" s="7" t="str">
        <f ca="1">OFFSET('Previsions SPA 2018'!B$1,INT((ROWS($2:469)-1)/12)+1,)&amp;""</f>
        <v>Essuie-mains SCOTT® XTRA 15 - Enchevêtrés / Blanc</v>
      </c>
      <c r="C469" s="7" t="str">
        <f ca="1">IF(A469="","",OFFSET('Previsions SPA 2018'!A$1,,MOD(ROWS($2:469)-1,12)+2))</f>
        <v xml:space="preserve"> PRV DEC</v>
      </c>
      <c r="D469" s="7">
        <f ca="1">IFERROR((VLOOKUP(A469,'Previsions SPA 2018'!A:N,MOD(ROWS($2:469)-1,12)+3,0)&amp;"")*1,"")</f>
        <v>0</v>
      </c>
    </row>
    <row r="470" spans="1:4" x14ac:dyDescent="0.25">
      <c r="A470" s="7">
        <f ca="1">IF(ROWS($2:470)&gt;(COUNTA('Previsions SPA 2018'!A:A)-1)*12,"",OFFSET('Previsions SPA 2018'!A$1,INT((ROWS($2:470)-1)/12)+1,))</f>
        <v>316669020</v>
      </c>
      <c r="B470" s="7" t="str">
        <f ca="1">OFFSET('Previsions SPA 2018'!B$1,INT((ROWS($2:470)-1)/12)+1,)&amp;""</f>
        <v>Essuie-mains SCOTT® XTRA 15 - Enchevêtrés / Blanc</v>
      </c>
      <c r="C470" s="7" t="str">
        <f ca="1">IF(A470="","",OFFSET('Previsions SPA 2018'!A$1,,MOD(ROWS($2:470)-1,12)+2))</f>
        <v xml:space="preserve"> PRV JAN</v>
      </c>
      <c r="D470" s="7">
        <f ca="1">IFERROR((VLOOKUP(A470,'Previsions SPA 2018'!A:N,MOD(ROWS($2:470)-1,12)+3,0)&amp;"")*1,"")</f>
        <v>0</v>
      </c>
    </row>
    <row r="471" spans="1:4" x14ac:dyDescent="0.25">
      <c r="A471" s="7">
        <f ca="1">IF(ROWS($2:471)&gt;(COUNTA('Previsions SPA 2018'!A:A)-1)*12,"",OFFSET('Previsions SPA 2018'!A$1,INT((ROWS($2:471)-1)/12)+1,))</f>
        <v>316669020</v>
      </c>
      <c r="B471" s="7" t="str">
        <f ca="1">OFFSET('Previsions SPA 2018'!B$1,INT((ROWS($2:471)-1)/12)+1,)&amp;""</f>
        <v>Essuie-mains SCOTT® XTRA 15 - Enchevêtrés / Blanc</v>
      </c>
      <c r="C471" s="7" t="str">
        <f ca="1">IF(A471="","",OFFSET('Previsions SPA 2018'!A$1,,MOD(ROWS($2:471)-1,12)+2))</f>
        <v xml:space="preserve"> PRV FEV</v>
      </c>
      <c r="D471" s="7">
        <f ca="1">IFERROR((VLOOKUP(A471,'Previsions SPA 2018'!A:N,MOD(ROWS($2:471)-1,12)+3,0)&amp;"")*1,"")</f>
        <v>0</v>
      </c>
    </row>
    <row r="472" spans="1:4" x14ac:dyDescent="0.25">
      <c r="A472" s="7">
        <f ca="1">IF(ROWS($2:472)&gt;(COUNTA('Previsions SPA 2018'!A:A)-1)*12,"",OFFSET('Previsions SPA 2018'!A$1,INT((ROWS($2:472)-1)/12)+1,))</f>
        <v>316669020</v>
      </c>
      <c r="B472" s="7" t="str">
        <f ca="1">OFFSET('Previsions SPA 2018'!B$1,INT((ROWS($2:472)-1)/12)+1,)&amp;""</f>
        <v>Essuie-mains SCOTT® XTRA 15 - Enchevêtrés / Blanc</v>
      </c>
      <c r="C472" s="7" t="str">
        <f ca="1">IF(A472="","",OFFSET('Previsions SPA 2018'!A$1,,MOD(ROWS($2:472)-1,12)+2))</f>
        <v xml:space="preserve"> PRV MARS</v>
      </c>
      <c r="D472" s="7">
        <f ca="1">IFERROR((VLOOKUP(A472,'Previsions SPA 2018'!A:N,MOD(ROWS($2:472)-1,12)+3,0)&amp;"")*1,"")</f>
        <v>0</v>
      </c>
    </row>
    <row r="473" spans="1:4" x14ac:dyDescent="0.25">
      <c r="A473" s="7">
        <f ca="1">IF(ROWS($2:473)&gt;(COUNTA('Previsions SPA 2018'!A:A)-1)*12,"",OFFSET('Previsions SPA 2018'!A$1,INT((ROWS($2:473)-1)/12)+1,))</f>
        <v>316669020</v>
      </c>
      <c r="B473" s="7" t="str">
        <f ca="1">OFFSET('Previsions SPA 2018'!B$1,INT((ROWS($2:473)-1)/12)+1,)&amp;""</f>
        <v>Essuie-mains SCOTT® XTRA 15 - Enchevêtrés / Blanc</v>
      </c>
      <c r="C473" s="7" t="str">
        <f ca="1">IF(A473="","",OFFSET('Previsions SPA 2018'!A$1,,MOD(ROWS($2:473)-1,12)+2))</f>
        <v xml:space="preserve"> PRV AVR</v>
      </c>
      <c r="D473" s="7">
        <f ca="1">IFERROR((VLOOKUP(A473,'Previsions SPA 2018'!A:N,MOD(ROWS($2:473)-1,12)+3,0)&amp;"")*1,"")</f>
        <v>2</v>
      </c>
    </row>
    <row r="474" spans="1:4" x14ac:dyDescent="0.25">
      <c r="A474" s="7">
        <f ca="1">IF(ROWS($2:474)&gt;(COUNTA('Previsions SPA 2018'!A:A)-1)*12,"",OFFSET('Previsions SPA 2018'!A$1,INT((ROWS($2:474)-1)/12)+1,))</f>
        <v>316669020</v>
      </c>
      <c r="B474" s="7" t="str">
        <f ca="1">OFFSET('Previsions SPA 2018'!B$1,INT((ROWS($2:474)-1)/12)+1,)&amp;""</f>
        <v>Essuie-mains SCOTT® XTRA 15 - Enchevêtrés / Blanc</v>
      </c>
      <c r="C474" s="7" t="str">
        <f ca="1">IF(A474="","",OFFSET('Previsions SPA 2018'!A$1,,MOD(ROWS($2:474)-1,12)+2))</f>
        <v xml:space="preserve"> PRV Mai</v>
      </c>
      <c r="D474" s="7">
        <f ca="1">IFERROR((VLOOKUP(A474,'Previsions SPA 2018'!A:N,MOD(ROWS($2:474)-1,12)+3,0)&amp;"")*1,"")</f>
        <v>0</v>
      </c>
    </row>
    <row r="475" spans="1:4" x14ac:dyDescent="0.25">
      <c r="A475" s="7">
        <f ca="1">IF(ROWS($2:475)&gt;(COUNTA('Previsions SPA 2018'!A:A)-1)*12,"",OFFSET('Previsions SPA 2018'!A$1,INT((ROWS($2:475)-1)/12)+1,))</f>
        <v>316669020</v>
      </c>
      <c r="B475" s="7" t="str">
        <f ca="1">OFFSET('Previsions SPA 2018'!B$1,INT((ROWS($2:475)-1)/12)+1,)&amp;""</f>
        <v>Essuie-mains SCOTT® XTRA 15 - Enchevêtrés / Blanc</v>
      </c>
      <c r="C475" s="7" t="str">
        <f ca="1">IF(A475="","",OFFSET('Previsions SPA 2018'!A$1,,MOD(ROWS($2:475)-1,12)+2))</f>
        <v xml:space="preserve"> PRV JUIN</v>
      </c>
      <c r="D475" s="7">
        <f ca="1">IFERROR((VLOOKUP(A475,'Previsions SPA 2018'!A:N,MOD(ROWS($2:475)-1,12)+3,0)&amp;"")*1,"")</f>
        <v>0</v>
      </c>
    </row>
    <row r="476" spans="1:4" x14ac:dyDescent="0.25">
      <c r="A476" s="7">
        <f ca="1">IF(ROWS($2:476)&gt;(COUNTA('Previsions SPA 2018'!A:A)-1)*12,"",OFFSET('Previsions SPA 2018'!A$1,INT((ROWS($2:476)-1)/12)+1,))</f>
        <v>316669020</v>
      </c>
      <c r="B476" s="7" t="str">
        <f ca="1">OFFSET('Previsions SPA 2018'!B$1,INT((ROWS($2:476)-1)/12)+1,)&amp;""</f>
        <v>Essuie-mains SCOTT® XTRA 15 - Enchevêtrés / Blanc</v>
      </c>
      <c r="C476" s="7" t="str">
        <f ca="1">IF(A476="","",OFFSET('Previsions SPA 2018'!A$1,,MOD(ROWS($2:476)-1,12)+2))</f>
        <v xml:space="preserve"> PRV JUILL</v>
      </c>
      <c r="D476" s="7">
        <f ca="1">IFERROR((VLOOKUP(A476,'Previsions SPA 2018'!A:N,MOD(ROWS($2:476)-1,12)+3,0)&amp;"")*1,"")</f>
        <v>0</v>
      </c>
    </row>
    <row r="477" spans="1:4" x14ac:dyDescent="0.25">
      <c r="A477" s="7">
        <f ca="1">IF(ROWS($2:477)&gt;(COUNTA('Previsions SPA 2018'!A:A)-1)*12,"",OFFSET('Previsions SPA 2018'!A$1,INT((ROWS($2:477)-1)/12)+1,))</f>
        <v>316669020</v>
      </c>
      <c r="B477" s="7" t="str">
        <f ca="1">OFFSET('Previsions SPA 2018'!B$1,INT((ROWS($2:477)-1)/12)+1,)&amp;""</f>
        <v>Essuie-mains SCOTT® XTRA 15 - Enchevêtrés / Blanc</v>
      </c>
      <c r="C477" s="7" t="str">
        <f ca="1">IF(A477="","",OFFSET('Previsions SPA 2018'!A$1,,MOD(ROWS($2:477)-1,12)+2))</f>
        <v xml:space="preserve"> PRV AOUT</v>
      </c>
      <c r="D477" s="7">
        <f ca="1">IFERROR((VLOOKUP(A477,'Previsions SPA 2018'!A:N,MOD(ROWS($2:477)-1,12)+3,0)&amp;"")*1,"")</f>
        <v>0</v>
      </c>
    </row>
    <row r="478" spans="1:4" x14ac:dyDescent="0.25">
      <c r="A478" s="7">
        <f ca="1">IF(ROWS($2:478)&gt;(COUNTA('Previsions SPA 2018'!A:A)-1)*12,"",OFFSET('Previsions SPA 2018'!A$1,INT((ROWS($2:478)-1)/12)+1,))</f>
        <v>316669020</v>
      </c>
      <c r="B478" s="7" t="str">
        <f ca="1">OFFSET('Previsions SPA 2018'!B$1,INT((ROWS($2:478)-1)/12)+1,)&amp;""</f>
        <v>Essuie-mains SCOTT® XTRA 15 - Enchevêtrés / Blanc</v>
      </c>
      <c r="C478" s="7" t="str">
        <f ca="1">IF(A478="","",OFFSET('Previsions SPA 2018'!A$1,,MOD(ROWS($2:478)-1,12)+2))</f>
        <v xml:space="preserve"> PRV SEPT</v>
      </c>
      <c r="D478" s="7">
        <f ca="1">IFERROR((VLOOKUP(A478,'Previsions SPA 2018'!A:N,MOD(ROWS($2:478)-1,12)+3,0)&amp;"")*1,"")</f>
        <v>2</v>
      </c>
    </row>
    <row r="479" spans="1:4" x14ac:dyDescent="0.25">
      <c r="A479" s="7">
        <f ca="1">IF(ROWS($2:479)&gt;(COUNTA('Previsions SPA 2018'!A:A)-1)*12,"",OFFSET('Previsions SPA 2018'!A$1,INT((ROWS($2:479)-1)/12)+1,))</f>
        <v>316669020</v>
      </c>
      <c r="B479" s="7" t="str">
        <f ca="1">OFFSET('Previsions SPA 2018'!B$1,INT((ROWS($2:479)-1)/12)+1,)&amp;""</f>
        <v>Essuie-mains SCOTT® XTRA 15 - Enchevêtrés / Blanc</v>
      </c>
      <c r="C479" s="7" t="str">
        <f ca="1">IF(A479="","",OFFSET('Previsions SPA 2018'!A$1,,MOD(ROWS($2:479)-1,12)+2))</f>
        <v xml:space="preserve"> PRV OCT</v>
      </c>
      <c r="D479" s="7">
        <f ca="1">IFERROR((VLOOKUP(A479,'Previsions SPA 2018'!A:N,MOD(ROWS($2:479)-1,12)+3,0)&amp;"")*1,"")</f>
        <v>0</v>
      </c>
    </row>
    <row r="480" spans="1:4" x14ac:dyDescent="0.25">
      <c r="A480" s="7">
        <f ca="1">IF(ROWS($2:480)&gt;(COUNTA('Previsions SPA 2018'!A:A)-1)*12,"",OFFSET('Previsions SPA 2018'!A$1,INT((ROWS($2:480)-1)/12)+1,))</f>
        <v>316669020</v>
      </c>
      <c r="B480" s="7" t="str">
        <f ca="1">OFFSET('Previsions SPA 2018'!B$1,INT((ROWS($2:480)-1)/12)+1,)&amp;""</f>
        <v>Essuie-mains SCOTT® XTRA 15 - Enchevêtrés / Blanc</v>
      </c>
      <c r="C480" s="7" t="str">
        <f ca="1">IF(A480="","",OFFSET('Previsions SPA 2018'!A$1,,MOD(ROWS($2:480)-1,12)+2))</f>
        <v xml:space="preserve"> PRV NOV</v>
      </c>
      <c r="D480" s="7">
        <f ca="1">IFERROR((VLOOKUP(A480,'Previsions SPA 2018'!A:N,MOD(ROWS($2:480)-1,12)+3,0)&amp;"")*1,"")</f>
        <v>0</v>
      </c>
    </row>
    <row r="481" spans="1:4" x14ac:dyDescent="0.25">
      <c r="A481" s="7">
        <f ca="1">IF(ROWS($2:481)&gt;(COUNTA('Previsions SPA 2018'!A:A)-1)*12,"",OFFSET('Previsions SPA 2018'!A$1,INT((ROWS($2:481)-1)/12)+1,))</f>
        <v>316669020</v>
      </c>
      <c r="B481" s="7" t="str">
        <f ca="1">OFFSET('Previsions SPA 2018'!B$1,INT((ROWS($2:481)-1)/12)+1,)&amp;""</f>
        <v>Essuie-mains SCOTT® XTRA 15 - Enchevêtrés / Blanc</v>
      </c>
      <c r="C481" s="7" t="str">
        <f ca="1">IF(A481="","",OFFSET('Previsions SPA 2018'!A$1,,MOD(ROWS($2:481)-1,12)+2))</f>
        <v xml:space="preserve"> PRV DEC</v>
      </c>
      <c r="D481" s="7">
        <f ca="1">IFERROR((VLOOKUP(A481,'Previsions SPA 2018'!A:N,MOD(ROWS($2:481)-1,12)+3,0)&amp;"")*1,"")</f>
        <v>0</v>
      </c>
    </row>
    <row r="482" spans="1:4" x14ac:dyDescent="0.25">
      <c r="A482" s="7">
        <f ca="1">IF(ROWS($2:482)&gt;(COUNTA('Previsions SPA 2018'!A:A)-1)*12,"",OFFSET('Previsions SPA 2018'!A$1,INT((ROWS($2:482)-1)/12)+1,))</f>
        <v>316692010</v>
      </c>
      <c r="B482" s="7" t="str">
        <f ca="1">OFFSET('Previsions SPA 2018'!B$1,INT((ROWS($2:482)-1)/12)+1,)&amp;""</f>
        <v>Essuie-mains SCOTT® MAX 6 - Rouleau / Blanc / 350</v>
      </c>
      <c r="C482" s="7" t="str">
        <f ca="1">IF(A482="","",OFFSET('Previsions SPA 2018'!A$1,,MOD(ROWS($2:482)-1,12)+2))</f>
        <v xml:space="preserve"> PRV JAN</v>
      </c>
      <c r="D482" s="7">
        <f ca="1">IFERROR((VLOOKUP(A482,'Previsions SPA 2018'!A:N,MOD(ROWS($2:482)-1,12)+3,0)&amp;"")*1,"")</f>
        <v>0</v>
      </c>
    </row>
    <row r="483" spans="1:4" x14ac:dyDescent="0.25">
      <c r="A483" s="7">
        <f ca="1">IF(ROWS($2:483)&gt;(COUNTA('Previsions SPA 2018'!A:A)-1)*12,"",OFFSET('Previsions SPA 2018'!A$1,INT((ROWS($2:483)-1)/12)+1,))</f>
        <v>316692010</v>
      </c>
      <c r="B483" s="7" t="str">
        <f ca="1">OFFSET('Previsions SPA 2018'!B$1,INT((ROWS($2:483)-1)/12)+1,)&amp;""</f>
        <v>Essuie-mains SCOTT® MAX 6 - Rouleau / Blanc / 350</v>
      </c>
      <c r="C483" s="7" t="str">
        <f ca="1">IF(A483="","",OFFSET('Previsions SPA 2018'!A$1,,MOD(ROWS($2:483)-1,12)+2))</f>
        <v xml:space="preserve"> PRV FEV</v>
      </c>
      <c r="D483" s="7">
        <f ca="1">IFERROR((VLOOKUP(A483,'Previsions SPA 2018'!A:N,MOD(ROWS($2:483)-1,12)+3,0)&amp;"")*1,"")</f>
        <v>0</v>
      </c>
    </row>
    <row r="484" spans="1:4" x14ac:dyDescent="0.25">
      <c r="A484" s="7">
        <f ca="1">IF(ROWS($2:484)&gt;(COUNTA('Previsions SPA 2018'!A:A)-1)*12,"",OFFSET('Previsions SPA 2018'!A$1,INT((ROWS($2:484)-1)/12)+1,))</f>
        <v>316692010</v>
      </c>
      <c r="B484" s="7" t="str">
        <f ca="1">OFFSET('Previsions SPA 2018'!B$1,INT((ROWS($2:484)-1)/12)+1,)&amp;""</f>
        <v>Essuie-mains SCOTT® MAX 6 - Rouleau / Blanc / 350</v>
      </c>
      <c r="C484" s="7" t="str">
        <f ca="1">IF(A484="","",OFFSET('Previsions SPA 2018'!A$1,,MOD(ROWS($2:484)-1,12)+2))</f>
        <v xml:space="preserve"> PRV MARS</v>
      </c>
      <c r="D484" s="7">
        <f ca="1">IFERROR((VLOOKUP(A484,'Previsions SPA 2018'!A:N,MOD(ROWS($2:484)-1,12)+3,0)&amp;"")*1,"")</f>
        <v>0</v>
      </c>
    </row>
    <row r="485" spans="1:4" x14ac:dyDescent="0.25">
      <c r="A485" s="7">
        <f ca="1">IF(ROWS($2:485)&gt;(COUNTA('Previsions SPA 2018'!A:A)-1)*12,"",OFFSET('Previsions SPA 2018'!A$1,INT((ROWS($2:485)-1)/12)+1,))</f>
        <v>316692010</v>
      </c>
      <c r="B485" s="7" t="str">
        <f ca="1">OFFSET('Previsions SPA 2018'!B$1,INT((ROWS($2:485)-1)/12)+1,)&amp;""</f>
        <v>Essuie-mains SCOTT® MAX 6 - Rouleau / Blanc / 350</v>
      </c>
      <c r="C485" s="7" t="str">
        <f ca="1">IF(A485="","",OFFSET('Previsions SPA 2018'!A$1,,MOD(ROWS($2:485)-1,12)+2))</f>
        <v xml:space="preserve"> PRV AVR</v>
      </c>
      <c r="D485" s="7">
        <f ca="1">IFERROR((VLOOKUP(A485,'Previsions SPA 2018'!A:N,MOD(ROWS($2:485)-1,12)+3,0)&amp;"")*1,"")</f>
        <v>0</v>
      </c>
    </row>
    <row r="486" spans="1:4" x14ac:dyDescent="0.25">
      <c r="A486" s="7">
        <f ca="1">IF(ROWS($2:486)&gt;(COUNTA('Previsions SPA 2018'!A:A)-1)*12,"",OFFSET('Previsions SPA 2018'!A$1,INT((ROWS($2:486)-1)/12)+1,))</f>
        <v>316692010</v>
      </c>
      <c r="B486" s="7" t="str">
        <f ca="1">OFFSET('Previsions SPA 2018'!B$1,INT((ROWS($2:486)-1)/12)+1,)&amp;""</f>
        <v>Essuie-mains SCOTT® MAX 6 - Rouleau / Blanc / 350</v>
      </c>
      <c r="C486" s="7" t="str">
        <f ca="1">IF(A486="","",OFFSET('Previsions SPA 2018'!A$1,,MOD(ROWS($2:486)-1,12)+2))</f>
        <v xml:space="preserve"> PRV Mai</v>
      </c>
      <c r="D486" s="7">
        <f ca="1">IFERROR((VLOOKUP(A486,'Previsions SPA 2018'!A:N,MOD(ROWS($2:486)-1,12)+3,0)&amp;"")*1,"")</f>
        <v>0</v>
      </c>
    </row>
    <row r="487" spans="1:4" x14ac:dyDescent="0.25">
      <c r="A487" s="7">
        <f ca="1">IF(ROWS($2:487)&gt;(COUNTA('Previsions SPA 2018'!A:A)-1)*12,"",OFFSET('Previsions SPA 2018'!A$1,INT((ROWS($2:487)-1)/12)+1,))</f>
        <v>316692010</v>
      </c>
      <c r="B487" s="7" t="str">
        <f ca="1">OFFSET('Previsions SPA 2018'!B$1,INT((ROWS($2:487)-1)/12)+1,)&amp;""</f>
        <v>Essuie-mains SCOTT® MAX 6 - Rouleau / Blanc / 350</v>
      </c>
      <c r="C487" s="7" t="str">
        <f ca="1">IF(A487="","",OFFSET('Previsions SPA 2018'!A$1,,MOD(ROWS($2:487)-1,12)+2))</f>
        <v xml:space="preserve"> PRV JUIN</v>
      </c>
      <c r="D487" s="7">
        <f ca="1">IFERROR((VLOOKUP(A487,'Previsions SPA 2018'!A:N,MOD(ROWS($2:487)-1,12)+3,0)&amp;"")*1,"")</f>
        <v>1</v>
      </c>
    </row>
    <row r="488" spans="1:4" x14ac:dyDescent="0.25">
      <c r="A488" s="7">
        <f ca="1">IF(ROWS($2:488)&gt;(COUNTA('Previsions SPA 2018'!A:A)-1)*12,"",OFFSET('Previsions SPA 2018'!A$1,INT((ROWS($2:488)-1)/12)+1,))</f>
        <v>316692010</v>
      </c>
      <c r="B488" s="7" t="str">
        <f ca="1">OFFSET('Previsions SPA 2018'!B$1,INT((ROWS($2:488)-1)/12)+1,)&amp;""</f>
        <v>Essuie-mains SCOTT® MAX 6 - Rouleau / Blanc / 350</v>
      </c>
      <c r="C488" s="7" t="str">
        <f ca="1">IF(A488="","",OFFSET('Previsions SPA 2018'!A$1,,MOD(ROWS($2:488)-1,12)+2))</f>
        <v xml:space="preserve"> PRV JUILL</v>
      </c>
      <c r="D488" s="7">
        <f ca="1">IFERROR((VLOOKUP(A488,'Previsions SPA 2018'!A:N,MOD(ROWS($2:488)-1,12)+3,0)&amp;"")*1,"")</f>
        <v>0</v>
      </c>
    </row>
    <row r="489" spans="1:4" x14ac:dyDescent="0.25">
      <c r="A489" s="7">
        <f ca="1">IF(ROWS($2:489)&gt;(COUNTA('Previsions SPA 2018'!A:A)-1)*12,"",OFFSET('Previsions SPA 2018'!A$1,INT((ROWS($2:489)-1)/12)+1,))</f>
        <v>316692010</v>
      </c>
      <c r="B489" s="7" t="str">
        <f ca="1">OFFSET('Previsions SPA 2018'!B$1,INT((ROWS($2:489)-1)/12)+1,)&amp;""</f>
        <v>Essuie-mains SCOTT® MAX 6 - Rouleau / Blanc / 350</v>
      </c>
      <c r="C489" s="7" t="str">
        <f ca="1">IF(A489="","",OFFSET('Previsions SPA 2018'!A$1,,MOD(ROWS($2:489)-1,12)+2))</f>
        <v xml:space="preserve"> PRV AOUT</v>
      </c>
      <c r="D489" s="7">
        <f ca="1">IFERROR((VLOOKUP(A489,'Previsions SPA 2018'!A:N,MOD(ROWS($2:489)-1,12)+3,0)&amp;"")*1,"")</f>
        <v>1</v>
      </c>
    </row>
    <row r="490" spans="1:4" x14ac:dyDescent="0.25">
      <c r="A490" s="7">
        <f ca="1">IF(ROWS($2:490)&gt;(COUNTA('Previsions SPA 2018'!A:A)-1)*12,"",OFFSET('Previsions SPA 2018'!A$1,INT((ROWS($2:490)-1)/12)+1,))</f>
        <v>316692010</v>
      </c>
      <c r="B490" s="7" t="str">
        <f ca="1">OFFSET('Previsions SPA 2018'!B$1,INT((ROWS($2:490)-1)/12)+1,)&amp;""</f>
        <v>Essuie-mains SCOTT® MAX 6 - Rouleau / Blanc / 350</v>
      </c>
      <c r="C490" s="7" t="str">
        <f ca="1">IF(A490="","",OFFSET('Previsions SPA 2018'!A$1,,MOD(ROWS($2:490)-1,12)+2))</f>
        <v xml:space="preserve"> PRV SEPT</v>
      </c>
      <c r="D490" s="7">
        <f ca="1">IFERROR((VLOOKUP(A490,'Previsions SPA 2018'!A:N,MOD(ROWS($2:490)-1,12)+3,0)&amp;"")*1,"")</f>
        <v>0</v>
      </c>
    </row>
    <row r="491" spans="1:4" x14ac:dyDescent="0.25">
      <c r="A491" s="7">
        <f ca="1">IF(ROWS($2:491)&gt;(COUNTA('Previsions SPA 2018'!A:A)-1)*12,"",OFFSET('Previsions SPA 2018'!A$1,INT((ROWS($2:491)-1)/12)+1,))</f>
        <v>316692010</v>
      </c>
      <c r="B491" s="7" t="str">
        <f ca="1">OFFSET('Previsions SPA 2018'!B$1,INT((ROWS($2:491)-1)/12)+1,)&amp;""</f>
        <v>Essuie-mains SCOTT® MAX 6 - Rouleau / Blanc / 350</v>
      </c>
      <c r="C491" s="7" t="str">
        <f ca="1">IF(A491="","",OFFSET('Previsions SPA 2018'!A$1,,MOD(ROWS($2:491)-1,12)+2))</f>
        <v xml:space="preserve"> PRV OCT</v>
      </c>
      <c r="D491" s="7">
        <f ca="1">IFERROR((VLOOKUP(A491,'Previsions SPA 2018'!A:N,MOD(ROWS($2:491)-1,12)+3,0)&amp;"")*1,"")</f>
        <v>1</v>
      </c>
    </row>
    <row r="492" spans="1:4" x14ac:dyDescent="0.25">
      <c r="A492" s="7">
        <f ca="1">IF(ROWS($2:492)&gt;(COUNTA('Previsions SPA 2018'!A:A)-1)*12,"",OFFSET('Previsions SPA 2018'!A$1,INT((ROWS($2:492)-1)/12)+1,))</f>
        <v>316692010</v>
      </c>
      <c r="B492" s="7" t="str">
        <f ca="1">OFFSET('Previsions SPA 2018'!B$1,INT((ROWS($2:492)-1)/12)+1,)&amp;""</f>
        <v>Essuie-mains SCOTT® MAX 6 - Rouleau / Blanc / 350</v>
      </c>
      <c r="C492" s="7" t="str">
        <f ca="1">IF(A492="","",OFFSET('Previsions SPA 2018'!A$1,,MOD(ROWS($2:492)-1,12)+2))</f>
        <v xml:space="preserve"> PRV NOV</v>
      </c>
      <c r="D492" s="7">
        <f ca="1">IFERROR((VLOOKUP(A492,'Previsions SPA 2018'!A:N,MOD(ROWS($2:492)-1,12)+3,0)&amp;"")*1,"")</f>
        <v>1</v>
      </c>
    </row>
    <row r="493" spans="1:4" x14ac:dyDescent="0.25">
      <c r="A493" s="7">
        <f ca="1">IF(ROWS($2:493)&gt;(COUNTA('Previsions SPA 2018'!A:A)-1)*12,"",OFFSET('Previsions SPA 2018'!A$1,INT((ROWS($2:493)-1)/12)+1,))</f>
        <v>316692010</v>
      </c>
      <c r="B493" s="7" t="str">
        <f ca="1">OFFSET('Previsions SPA 2018'!B$1,INT((ROWS($2:493)-1)/12)+1,)&amp;""</f>
        <v>Essuie-mains SCOTT® MAX 6 - Rouleau / Blanc / 350</v>
      </c>
      <c r="C493" s="7" t="str">
        <f ca="1">IF(A493="","",OFFSET('Previsions SPA 2018'!A$1,,MOD(ROWS($2:493)-1,12)+2))</f>
        <v xml:space="preserve"> PRV DEC</v>
      </c>
      <c r="D493" s="7">
        <f ca="1">IFERROR((VLOOKUP(A493,'Previsions SPA 2018'!A:N,MOD(ROWS($2:493)-1,12)+3,0)&amp;"")*1,"")</f>
        <v>0</v>
      </c>
    </row>
    <row r="494" spans="1:4" x14ac:dyDescent="0.25">
      <c r="A494" s="7">
        <f ca="1">IF(ROWS($2:494)&gt;(COUNTA('Previsions SPA 2018'!A:A)-1)*12,"",OFFSET('Previsions SPA 2018'!A$1,INT((ROWS($2:494)-1)/12)+1,))</f>
        <v>316777000</v>
      </c>
      <c r="B494" s="7" t="str">
        <f ca="1">OFFSET('Previsions SPA 2018'!B$1,INT((ROWS($2:494)-1)/12)+1,)&amp;""</f>
        <v>Essuie-mains KLEENEX® ULTRA 30 - Enchevêtrés / Bla</v>
      </c>
      <c r="C494" s="7" t="str">
        <f ca="1">IF(A494="","",OFFSET('Previsions SPA 2018'!A$1,,MOD(ROWS($2:494)-1,12)+2))</f>
        <v xml:space="preserve"> PRV JAN</v>
      </c>
      <c r="D494" s="7">
        <f ca="1">IFERROR((VLOOKUP(A494,'Previsions SPA 2018'!A:N,MOD(ROWS($2:494)-1,12)+3,0)&amp;"")*1,"")</f>
        <v>3</v>
      </c>
    </row>
    <row r="495" spans="1:4" x14ac:dyDescent="0.25">
      <c r="A495" s="7">
        <f ca="1">IF(ROWS($2:495)&gt;(COUNTA('Previsions SPA 2018'!A:A)-1)*12,"",OFFSET('Previsions SPA 2018'!A$1,INT((ROWS($2:495)-1)/12)+1,))</f>
        <v>316777000</v>
      </c>
      <c r="B495" s="7" t="str">
        <f ca="1">OFFSET('Previsions SPA 2018'!B$1,INT((ROWS($2:495)-1)/12)+1,)&amp;""</f>
        <v>Essuie-mains KLEENEX® ULTRA 30 - Enchevêtrés / Bla</v>
      </c>
      <c r="C495" s="7" t="str">
        <f ca="1">IF(A495="","",OFFSET('Previsions SPA 2018'!A$1,,MOD(ROWS($2:495)-1,12)+2))</f>
        <v xml:space="preserve"> PRV FEV</v>
      </c>
      <c r="D495" s="7">
        <f ca="1">IFERROR((VLOOKUP(A495,'Previsions SPA 2018'!A:N,MOD(ROWS($2:495)-1,12)+3,0)&amp;"")*1,"")</f>
        <v>13</v>
      </c>
    </row>
    <row r="496" spans="1:4" x14ac:dyDescent="0.25">
      <c r="A496" s="7">
        <f ca="1">IF(ROWS($2:496)&gt;(COUNTA('Previsions SPA 2018'!A:A)-1)*12,"",OFFSET('Previsions SPA 2018'!A$1,INT((ROWS($2:496)-1)/12)+1,))</f>
        <v>316777000</v>
      </c>
      <c r="B496" s="7" t="str">
        <f ca="1">OFFSET('Previsions SPA 2018'!B$1,INT((ROWS($2:496)-1)/12)+1,)&amp;""</f>
        <v>Essuie-mains KLEENEX® ULTRA 30 - Enchevêtrés / Bla</v>
      </c>
      <c r="C496" s="7" t="str">
        <f ca="1">IF(A496="","",OFFSET('Previsions SPA 2018'!A$1,,MOD(ROWS($2:496)-1,12)+2))</f>
        <v xml:space="preserve"> PRV MARS</v>
      </c>
      <c r="D496" s="7">
        <f ca="1">IFERROR((VLOOKUP(A496,'Previsions SPA 2018'!A:N,MOD(ROWS($2:496)-1,12)+3,0)&amp;"")*1,"")</f>
        <v>8</v>
      </c>
    </row>
    <row r="497" spans="1:4" x14ac:dyDescent="0.25">
      <c r="A497" s="7">
        <f ca="1">IF(ROWS($2:497)&gt;(COUNTA('Previsions SPA 2018'!A:A)-1)*12,"",OFFSET('Previsions SPA 2018'!A$1,INT((ROWS($2:497)-1)/12)+1,))</f>
        <v>316777000</v>
      </c>
      <c r="B497" s="7" t="str">
        <f ca="1">OFFSET('Previsions SPA 2018'!B$1,INT((ROWS($2:497)-1)/12)+1,)&amp;""</f>
        <v>Essuie-mains KLEENEX® ULTRA 30 - Enchevêtrés / Bla</v>
      </c>
      <c r="C497" s="7" t="str">
        <f ca="1">IF(A497="","",OFFSET('Previsions SPA 2018'!A$1,,MOD(ROWS($2:497)-1,12)+2))</f>
        <v xml:space="preserve"> PRV AVR</v>
      </c>
      <c r="D497" s="7">
        <f ca="1">IFERROR((VLOOKUP(A497,'Previsions SPA 2018'!A:N,MOD(ROWS($2:497)-1,12)+3,0)&amp;"")*1,"")</f>
        <v>6</v>
      </c>
    </row>
    <row r="498" spans="1:4" x14ac:dyDescent="0.25">
      <c r="A498" s="7">
        <f ca="1">IF(ROWS($2:498)&gt;(COUNTA('Previsions SPA 2018'!A:A)-1)*12,"",OFFSET('Previsions SPA 2018'!A$1,INT((ROWS($2:498)-1)/12)+1,))</f>
        <v>316777000</v>
      </c>
      <c r="B498" s="7" t="str">
        <f ca="1">OFFSET('Previsions SPA 2018'!B$1,INT((ROWS($2:498)-1)/12)+1,)&amp;""</f>
        <v>Essuie-mains KLEENEX® ULTRA 30 - Enchevêtrés / Bla</v>
      </c>
      <c r="C498" s="7" t="str">
        <f ca="1">IF(A498="","",OFFSET('Previsions SPA 2018'!A$1,,MOD(ROWS($2:498)-1,12)+2))</f>
        <v xml:space="preserve"> PRV Mai</v>
      </c>
      <c r="D498" s="7">
        <f ca="1">IFERROR((VLOOKUP(A498,'Previsions SPA 2018'!A:N,MOD(ROWS($2:498)-1,12)+3,0)&amp;"")*1,"")</f>
        <v>7</v>
      </c>
    </row>
    <row r="499" spans="1:4" x14ac:dyDescent="0.25">
      <c r="A499" s="7">
        <f ca="1">IF(ROWS($2:499)&gt;(COUNTA('Previsions SPA 2018'!A:A)-1)*12,"",OFFSET('Previsions SPA 2018'!A$1,INT((ROWS($2:499)-1)/12)+1,))</f>
        <v>316777000</v>
      </c>
      <c r="B499" s="7" t="str">
        <f ca="1">OFFSET('Previsions SPA 2018'!B$1,INT((ROWS($2:499)-1)/12)+1,)&amp;""</f>
        <v>Essuie-mains KLEENEX® ULTRA 30 - Enchevêtrés / Bla</v>
      </c>
      <c r="C499" s="7" t="str">
        <f ca="1">IF(A499="","",OFFSET('Previsions SPA 2018'!A$1,,MOD(ROWS($2:499)-1,12)+2))</f>
        <v xml:space="preserve"> PRV JUIN</v>
      </c>
      <c r="D499" s="7">
        <f ca="1">IFERROR((VLOOKUP(A499,'Previsions SPA 2018'!A:N,MOD(ROWS($2:499)-1,12)+3,0)&amp;"")*1,"")</f>
        <v>12</v>
      </c>
    </row>
    <row r="500" spans="1:4" x14ac:dyDescent="0.25">
      <c r="A500" s="7">
        <f ca="1">IF(ROWS($2:500)&gt;(COUNTA('Previsions SPA 2018'!A:A)-1)*12,"",OFFSET('Previsions SPA 2018'!A$1,INT((ROWS($2:500)-1)/12)+1,))</f>
        <v>316777000</v>
      </c>
      <c r="B500" s="7" t="str">
        <f ca="1">OFFSET('Previsions SPA 2018'!B$1,INT((ROWS($2:500)-1)/12)+1,)&amp;""</f>
        <v>Essuie-mains KLEENEX® ULTRA 30 - Enchevêtrés / Bla</v>
      </c>
      <c r="C500" s="7" t="str">
        <f ca="1">IF(A500="","",OFFSET('Previsions SPA 2018'!A$1,,MOD(ROWS($2:500)-1,12)+2))</f>
        <v xml:space="preserve"> PRV JUILL</v>
      </c>
      <c r="D500" s="7">
        <f ca="1">IFERROR((VLOOKUP(A500,'Previsions SPA 2018'!A:N,MOD(ROWS($2:500)-1,12)+3,0)&amp;"")*1,"")</f>
        <v>17</v>
      </c>
    </row>
    <row r="501" spans="1:4" x14ac:dyDescent="0.25">
      <c r="A501" s="7">
        <f ca="1">IF(ROWS($2:501)&gt;(COUNTA('Previsions SPA 2018'!A:A)-1)*12,"",OFFSET('Previsions SPA 2018'!A$1,INT((ROWS($2:501)-1)/12)+1,))</f>
        <v>316777000</v>
      </c>
      <c r="B501" s="7" t="str">
        <f ca="1">OFFSET('Previsions SPA 2018'!B$1,INT((ROWS($2:501)-1)/12)+1,)&amp;""</f>
        <v>Essuie-mains KLEENEX® ULTRA 30 - Enchevêtrés / Bla</v>
      </c>
      <c r="C501" s="7" t="str">
        <f ca="1">IF(A501="","",OFFSET('Previsions SPA 2018'!A$1,,MOD(ROWS($2:501)-1,12)+2))</f>
        <v xml:space="preserve"> PRV AOUT</v>
      </c>
      <c r="D501" s="7">
        <f ca="1">IFERROR((VLOOKUP(A501,'Previsions SPA 2018'!A:N,MOD(ROWS($2:501)-1,12)+3,0)&amp;"")*1,"")</f>
        <v>24</v>
      </c>
    </row>
    <row r="502" spans="1:4" x14ac:dyDescent="0.25">
      <c r="A502" s="7">
        <f ca="1">IF(ROWS($2:502)&gt;(COUNTA('Previsions SPA 2018'!A:A)-1)*12,"",OFFSET('Previsions SPA 2018'!A$1,INT((ROWS($2:502)-1)/12)+1,))</f>
        <v>316777000</v>
      </c>
      <c r="B502" s="7" t="str">
        <f ca="1">OFFSET('Previsions SPA 2018'!B$1,INT((ROWS($2:502)-1)/12)+1,)&amp;""</f>
        <v>Essuie-mains KLEENEX® ULTRA 30 - Enchevêtrés / Bla</v>
      </c>
      <c r="C502" s="7" t="str">
        <f ca="1">IF(A502="","",OFFSET('Previsions SPA 2018'!A$1,,MOD(ROWS($2:502)-1,12)+2))</f>
        <v xml:space="preserve"> PRV SEPT</v>
      </c>
      <c r="D502" s="7">
        <f ca="1">IFERROR((VLOOKUP(A502,'Previsions SPA 2018'!A:N,MOD(ROWS($2:502)-1,12)+3,0)&amp;"")*1,"")</f>
        <v>2</v>
      </c>
    </row>
    <row r="503" spans="1:4" x14ac:dyDescent="0.25">
      <c r="A503" s="7">
        <f ca="1">IF(ROWS($2:503)&gt;(COUNTA('Previsions SPA 2018'!A:A)-1)*12,"",OFFSET('Previsions SPA 2018'!A$1,INT((ROWS($2:503)-1)/12)+1,))</f>
        <v>316777000</v>
      </c>
      <c r="B503" s="7" t="str">
        <f ca="1">OFFSET('Previsions SPA 2018'!B$1,INT((ROWS($2:503)-1)/12)+1,)&amp;""</f>
        <v>Essuie-mains KLEENEX® ULTRA 30 - Enchevêtrés / Bla</v>
      </c>
      <c r="C503" s="7" t="str">
        <f ca="1">IF(A503="","",OFFSET('Previsions SPA 2018'!A$1,,MOD(ROWS($2:503)-1,12)+2))</f>
        <v xml:space="preserve"> PRV OCT</v>
      </c>
      <c r="D503" s="7">
        <f ca="1">IFERROR((VLOOKUP(A503,'Previsions SPA 2018'!A:N,MOD(ROWS($2:503)-1,12)+3,0)&amp;"")*1,"")</f>
        <v>8</v>
      </c>
    </row>
    <row r="504" spans="1:4" x14ac:dyDescent="0.25">
      <c r="A504" s="7">
        <f ca="1">IF(ROWS($2:504)&gt;(COUNTA('Previsions SPA 2018'!A:A)-1)*12,"",OFFSET('Previsions SPA 2018'!A$1,INT((ROWS($2:504)-1)/12)+1,))</f>
        <v>316777000</v>
      </c>
      <c r="B504" s="7" t="str">
        <f ca="1">OFFSET('Previsions SPA 2018'!B$1,INT((ROWS($2:504)-1)/12)+1,)&amp;""</f>
        <v>Essuie-mains KLEENEX® ULTRA 30 - Enchevêtrés / Bla</v>
      </c>
      <c r="C504" s="7" t="str">
        <f ca="1">IF(A504="","",OFFSET('Previsions SPA 2018'!A$1,,MOD(ROWS($2:504)-1,12)+2))</f>
        <v xml:space="preserve"> PRV NOV</v>
      </c>
      <c r="D504" s="7">
        <f ca="1">IFERROR((VLOOKUP(A504,'Previsions SPA 2018'!A:N,MOD(ROWS($2:504)-1,12)+3,0)&amp;"")*1,"")</f>
        <v>5</v>
      </c>
    </row>
    <row r="505" spans="1:4" x14ac:dyDescent="0.25">
      <c r="A505" s="7">
        <f ca="1">IF(ROWS($2:505)&gt;(COUNTA('Previsions SPA 2018'!A:A)-1)*12,"",OFFSET('Previsions SPA 2018'!A$1,INT((ROWS($2:505)-1)/12)+1,))</f>
        <v>316777000</v>
      </c>
      <c r="B505" s="7" t="str">
        <f ca="1">OFFSET('Previsions SPA 2018'!B$1,INT((ROWS($2:505)-1)/12)+1,)&amp;""</f>
        <v>Essuie-mains KLEENEX® ULTRA 30 - Enchevêtrés / Bla</v>
      </c>
      <c r="C505" s="7" t="str">
        <f ca="1">IF(A505="","",OFFSET('Previsions SPA 2018'!A$1,,MOD(ROWS($2:505)-1,12)+2))</f>
        <v xml:space="preserve"> PRV DEC</v>
      </c>
      <c r="D505" s="7">
        <f ca="1">IFERROR((VLOOKUP(A505,'Previsions SPA 2018'!A:N,MOD(ROWS($2:505)-1,12)+3,0)&amp;"")*1,"")</f>
        <v>13</v>
      </c>
    </row>
    <row r="506" spans="1:4" x14ac:dyDescent="0.25">
      <c r="A506" s="7">
        <f ca="1">IF(ROWS($2:506)&gt;(COUNTA('Previsions SPA 2018'!A:A)-1)*12,"",OFFSET('Previsions SPA 2018'!A$1,INT((ROWS($2:506)-1)/12)+1,))</f>
        <v>316945000</v>
      </c>
      <c r="B506" s="7" t="str">
        <f ca="1">OFFSET('Previsions SPA 2018'!B$1,INT((ROWS($2:506)-1)/12)+1,)&amp;""</f>
        <v>Distributeur essuie-mains enchevêtrés AQUARIUS* -</v>
      </c>
      <c r="C506" s="7" t="str">
        <f ca="1">IF(A506="","",OFFSET('Previsions SPA 2018'!A$1,,MOD(ROWS($2:506)-1,12)+2))</f>
        <v xml:space="preserve"> PRV JAN</v>
      </c>
      <c r="D506" s="7">
        <f ca="1">IFERROR((VLOOKUP(A506,'Previsions SPA 2018'!A:N,MOD(ROWS($2:506)-1,12)+3,0)&amp;"")*1,"")</f>
        <v>0</v>
      </c>
    </row>
    <row r="507" spans="1:4" x14ac:dyDescent="0.25">
      <c r="A507" s="7">
        <f ca="1">IF(ROWS($2:507)&gt;(COUNTA('Previsions SPA 2018'!A:A)-1)*12,"",OFFSET('Previsions SPA 2018'!A$1,INT((ROWS($2:507)-1)/12)+1,))</f>
        <v>316945000</v>
      </c>
      <c r="B507" s="7" t="str">
        <f ca="1">OFFSET('Previsions SPA 2018'!B$1,INT((ROWS($2:507)-1)/12)+1,)&amp;""</f>
        <v>Distributeur essuie-mains enchevêtrés AQUARIUS* -</v>
      </c>
      <c r="C507" s="7" t="str">
        <f ca="1">IF(A507="","",OFFSET('Previsions SPA 2018'!A$1,,MOD(ROWS($2:507)-1,12)+2))</f>
        <v xml:space="preserve"> PRV FEV</v>
      </c>
      <c r="D507" s="7">
        <f ca="1">IFERROR((VLOOKUP(A507,'Previsions SPA 2018'!A:N,MOD(ROWS($2:507)-1,12)+3,0)&amp;"")*1,"")</f>
        <v>0</v>
      </c>
    </row>
    <row r="508" spans="1:4" x14ac:dyDescent="0.25">
      <c r="A508" s="7">
        <f ca="1">IF(ROWS($2:508)&gt;(COUNTA('Previsions SPA 2018'!A:A)-1)*12,"",OFFSET('Previsions SPA 2018'!A$1,INT((ROWS($2:508)-1)/12)+1,))</f>
        <v>316945000</v>
      </c>
      <c r="B508" s="7" t="str">
        <f ca="1">OFFSET('Previsions SPA 2018'!B$1,INT((ROWS($2:508)-1)/12)+1,)&amp;""</f>
        <v>Distributeur essuie-mains enchevêtrés AQUARIUS* -</v>
      </c>
      <c r="C508" s="7" t="str">
        <f ca="1">IF(A508="","",OFFSET('Previsions SPA 2018'!A$1,,MOD(ROWS($2:508)-1,12)+2))</f>
        <v xml:space="preserve"> PRV MARS</v>
      </c>
      <c r="D508" s="7">
        <f ca="1">IFERROR((VLOOKUP(A508,'Previsions SPA 2018'!A:N,MOD(ROWS($2:508)-1,12)+3,0)&amp;"")*1,"")</f>
        <v>0</v>
      </c>
    </row>
    <row r="509" spans="1:4" x14ac:dyDescent="0.25">
      <c r="A509" s="7">
        <f ca="1">IF(ROWS($2:509)&gt;(COUNTA('Previsions SPA 2018'!A:A)-1)*12,"",OFFSET('Previsions SPA 2018'!A$1,INT((ROWS($2:509)-1)/12)+1,))</f>
        <v>316945000</v>
      </c>
      <c r="B509" s="7" t="str">
        <f ca="1">OFFSET('Previsions SPA 2018'!B$1,INT((ROWS($2:509)-1)/12)+1,)&amp;""</f>
        <v>Distributeur essuie-mains enchevêtrés AQUARIUS* -</v>
      </c>
      <c r="C509" s="7" t="str">
        <f ca="1">IF(A509="","",OFFSET('Previsions SPA 2018'!A$1,,MOD(ROWS($2:509)-1,12)+2))</f>
        <v xml:space="preserve"> PRV AVR</v>
      </c>
      <c r="D509" s="7">
        <f ca="1">IFERROR((VLOOKUP(A509,'Previsions SPA 2018'!A:N,MOD(ROWS($2:509)-1,12)+3,0)&amp;"")*1,"")</f>
        <v>0</v>
      </c>
    </row>
    <row r="510" spans="1:4" x14ac:dyDescent="0.25">
      <c r="A510" s="7">
        <f ca="1">IF(ROWS($2:510)&gt;(COUNTA('Previsions SPA 2018'!A:A)-1)*12,"",OFFSET('Previsions SPA 2018'!A$1,INT((ROWS($2:510)-1)/12)+1,))</f>
        <v>316945000</v>
      </c>
      <c r="B510" s="7" t="str">
        <f ca="1">OFFSET('Previsions SPA 2018'!B$1,INT((ROWS($2:510)-1)/12)+1,)&amp;""</f>
        <v>Distributeur essuie-mains enchevêtrés AQUARIUS* -</v>
      </c>
      <c r="C510" s="7" t="str">
        <f ca="1">IF(A510="","",OFFSET('Previsions SPA 2018'!A$1,,MOD(ROWS($2:510)-1,12)+2))</f>
        <v xml:space="preserve"> PRV Mai</v>
      </c>
      <c r="D510" s="7">
        <f ca="1">IFERROR((VLOOKUP(A510,'Previsions SPA 2018'!A:N,MOD(ROWS($2:510)-1,12)+3,0)&amp;"")*1,"")</f>
        <v>12</v>
      </c>
    </row>
    <row r="511" spans="1:4" x14ac:dyDescent="0.25">
      <c r="A511" s="7">
        <f ca="1">IF(ROWS($2:511)&gt;(COUNTA('Previsions SPA 2018'!A:A)-1)*12,"",OFFSET('Previsions SPA 2018'!A$1,INT((ROWS($2:511)-1)/12)+1,))</f>
        <v>316945000</v>
      </c>
      <c r="B511" s="7" t="str">
        <f ca="1">OFFSET('Previsions SPA 2018'!B$1,INT((ROWS($2:511)-1)/12)+1,)&amp;""</f>
        <v>Distributeur essuie-mains enchevêtrés AQUARIUS* -</v>
      </c>
      <c r="C511" s="7" t="str">
        <f ca="1">IF(A511="","",OFFSET('Previsions SPA 2018'!A$1,,MOD(ROWS($2:511)-1,12)+2))</f>
        <v xml:space="preserve"> PRV JUIN</v>
      </c>
      <c r="D511" s="7">
        <f ca="1">IFERROR((VLOOKUP(A511,'Previsions SPA 2018'!A:N,MOD(ROWS($2:511)-1,12)+3,0)&amp;"")*1,"")</f>
        <v>0</v>
      </c>
    </row>
    <row r="512" spans="1:4" x14ac:dyDescent="0.25">
      <c r="A512" s="7">
        <f ca="1">IF(ROWS($2:512)&gt;(COUNTA('Previsions SPA 2018'!A:A)-1)*12,"",OFFSET('Previsions SPA 2018'!A$1,INT((ROWS($2:512)-1)/12)+1,))</f>
        <v>316945000</v>
      </c>
      <c r="B512" s="7" t="str">
        <f ca="1">OFFSET('Previsions SPA 2018'!B$1,INT((ROWS($2:512)-1)/12)+1,)&amp;""</f>
        <v>Distributeur essuie-mains enchevêtrés AQUARIUS* -</v>
      </c>
      <c r="C512" s="7" t="str">
        <f ca="1">IF(A512="","",OFFSET('Previsions SPA 2018'!A$1,,MOD(ROWS($2:512)-1,12)+2))</f>
        <v xml:space="preserve"> PRV JUILL</v>
      </c>
      <c r="D512" s="7">
        <f ca="1">IFERROR((VLOOKUP(A512,'Previsions SPA 2018'!A:N,MOD(ROWS($2:512)-1,12)+3,0)&amp;"")*1,"")</f>
        <v>0</v>
      </c>
    </row>
    <row r="513" spans="1:4" x14ac:dyDescent="0.25">
      <c r="A513" s="7">
        <f ca="1">IF(ROWS($2:513)&gt;(COUNTA('Previsions SPA 2018'!A:A)-1)*12,"",OFFSET('Previsions SPA 2018'!A$1,INT((ROWS($2:513)-1)/12)+1,))</f>
        <v>316945000</v>
      </c>
      <c r="B513" s="7" t="str">
        <f ca="1">OFFSET('Previsions SPA 2018'!B$1,INT((ROWS($2:513)-1)/12)+1,)&amp;""</f>
        <v>Distributeur essuie-mains enchevêtrés AQUARIUS* -</v>
      </c>
      <c r="C513" s="7" t="str">
        <f ca="1">IF(A513="","",OFFSET('Previsions SPA 2018'!A$1,,MOD(ROWS($2:513)-1,12)+2))</f>
        <v xml:space="preserve"> PRV AOUT</v>
      </c>
      <c r="D513" s="7">
        <f ca="1">IFERROR((VLOOKUP(A513,'Previsions SPA 2018'!A:N,MOD(ROWS($2:513)-1,12)+3,0)&amp;"")*1,"")</f>
        <v>0</v>
      </c>
    </row>
    <row r="514" spans="1:4" x14ac:dyDescent="0.25">
      <c r="A514" s="7">
        <f ca="1">IF(ROWS($2:514)&gt;(COUNTA('Previsions SPA 2018'!A:A)-1)*12,"",OFFSET('Previsions SPA 2018'!A$1,INT((ROWS($2:514)-1)/12)+1,))</f>
        <v>316945000</v>
      </c>
      <c r="B514" s="7" t="str">
        <f ca="1">OFFSET('Previsions SPA 2018'!B$1,INT((ROWS($2:514)-1)/12)+1,)&amp;""</f>
        <v>Distributeur essuie-mains enchevêtrés AQUARIUS* -</v>
      </c>
      <c r="C514" s="7" t="str">
        <f ca="1">IF(A514="","",OFFSET('Previsions SPA 2018'!A$1,,MOD(ROWS($2:514)-1,12)+2))</f>
        <v xml:space="preserve"> PRV SEPT</v>
      </c>
      <c r="D514" s="7">
        <f ca="1">IFERROR((VLOOKUP(A514,'Previsions SPA 2018'!A:N,MOD(ROWS($2:514)-1,12)+3,0)&amp;"")*1,"")</f>
        <v>0</v>
      </c>
    </row>
    <row r="515" spans="1:4" x14ac:dyDescent="0.25">
      <c r="A515" s="7">
        <f ca="1">IF(ROWS($2:515)&gt;(COUNTA('Previsions SPA 2018'!A:A)-1)*12,"",OFFSET('Previsions SPA 2018'!A$1,INT((ROWS($2:515)-1)/12)+1,))</f>
        <v>316945000</v>
      </c>
      <c r="B515" s="7" t="str">
        <f ca="1">OFFSET('Previsions SPA 2018'!B$1,INT((ROWS($2:515)-1)/12)+1,)&amp;""</f>
        <v>Distributeur essuie-mains enchevêtrés AQUARIUS* -</v>
      </c>
      <c r="C515" s="7" t="str">
        <f ca="1">IF(A515="","",OFFSET('Previsions SPA 2018'!A$1,,MOD(ROWS($2:515)-1,12)+2))</f>
        <v xml:space="preserve"> PRV OCT</v>
      </c>
      <c r="D515" s="7">
        <f ca="1">IFERROR((VLOOKUP(A515,'Previsions SPA 2018'!A:N,MOD(ROWS($2:515)-1,12)+3,0)&amp;"")*1,"")</f>
        <v>0</v>
      </c>
    </row>
    <row r="516" spans="1:4" x14ac:dyDescent="0.25">
      <c r="A516" s="7">
        <f ca="1">IF(ROWS($2:516)&gt;(COUNTA('Previsions SPA 2018'!A:A)-1)*12,"",OFFSET('Previsions SPA 2018'!A$1,INT((ROWS($2:516)-1)/12)+1,))</f>
        <v>316945000</v>
      </c>
      <c r="B516" s="7" t="str">
        <f ca="1">OFFSET('Previsions SPA 2018'!B$1,INT((ROWS($2:516)-1)/12)+1,)&amp;""</f>
        <v>Distributeur essuie-mains enchevêtrés AQUARIUS* -</v>
      </c>
      <c r="C516" s="7" t="str">
        <f ca="1">IF(A516="","",OFFSET('Previsions SPA 2018'!A$1,,MOD(ROWS($2:516)-1,12)+2))</f>
        <v xml:space="preserve"> PRV NOV</v>
      </c>
      <c r="D516" s="7">
        <f ca="1">IFERROR((VLOOKUP(A516,'Previsions SPA 2018'!A:N,MOD(ROWS($2:516)-1,12)+3,0)&amp;"")*1,"")</f>
        <v>0</v>
      </c>
    </row>
    <row r="517" spans="1:4" x14ac:dyDescent="0.25">
      <c r="A517" s="7">
        <f ca="1">IF(ROWS($2:517)&gt;(COUNTA('Previsions SPA 2018'!A:A)-1)*12,"",OFFSET('Previsions SPA 2018'!A$1,INT((ROWS($2:517)-1)/12)+1,))</f>
        <v>316945000</v>
      </c>
      <c r="B517" s="7" t="str">
        <f ca="1">OFFSET('Previsions SPA 2018'!B$1,INT((ROWS($2:517)-1)/12)+1,)&amp;""</f>
        <v>Distributeur essuie-mains enchevêtrés AQUARIUS* -</v>
      </c>
      <c r="C517" s="7" t="str">
        <f ca="1">IF(A517="","",OFFSET('Previsions SPA 2018'!A$1,,MOD(ROWS($2:517)-1,12)+2))</f>
        <v xml:space="preserve"> PRV DEC</v>
      </c>
      <c r="D517" s="7">
        <f ca="1">IFERROR((VLOOKUP(A517,'Previsions SPA 2018'!A:N,MOD(ROWS($2:517)-1,12)+3,0)&amp;"")*1,"")</f>
        <v>0</v>
      </c>
    </row>
    <row r="518" spans="1:4" x14ac:dyDescent="0.25">
      <c r="A518" s="7">
        <f ca="1">IF(ROWS($2:518)&gt;(COUNTA('Previsions SPA 2018'!A:A)-1)*12,"",OFFSET('Previsions SPA 2018'!A$1,INT((ROWS($2:518)-1)/12)+1,))</f>
        <v>316953000</v>
      </c>
      <c r="B518" s="7" t="str">
        <f ca="1">OFFSET('Previsions SPA 2018'!B$1,INT((ROWS($2:518)-1)/12)+1,)&amp;""</f>
        <v>Distributeur pour essuie-mains en rouleaux AQUARIU</v>
      </c>
      <c r="C518" s="7" t="str">
        <f ca="1">IF(A518="","",OFFSET('Previsions SPA 2018'!A$1,,MOD(ROWS($2:518)-1,12)+2))</f>
        <v xml:space="preserve"> PRV JAN</v>
      </c>
      <c r="D518" s="7">
        <f ca="1">IFERROR((VLOOKUP(A518,'Previsions SPA 2018'!A:N,MOD(ROWS($2:518)-1,12)+3,0)&amp;"")*1,"")</f>
        <v>65</v>
      </c>
    </row>
    <row r="519" spans="1:4" x14ac:dyDescent="0.25">
      <c r="A519" s="7">
        <f ca="1">IF(ROWS($2:519)&gt;(COUNTA('Previsions SPA 2018'!A:A)-1)*12,"",OFFSET('Previsions SPA 2018'!A$1,INT((ROWS($2:519)-1)/12)+1,))</f>
        <v>316953000</v>
      </c>
      <c r="B519" s="7" t="str">
        <f ca="1">OFFSET('Previsions SPA 2018'!B$1,INT((ROWS($2:519)-1)/12)+1,)&amp;""</f>
        <v>Distributeur pour essuie-mains en rouleaux AQUARIU</v>
      </c>
      <c r="C519" s="7" t="str">
        <f ca="1">IF(A519="","",OFFSET('Previsions SPA 2018'!A$1,,MOD(ROWS($2:519)-1,12)+2))</f>
        <v xml:space="preserve"> PRV FEV</v>
      </c>
      <c r="D519" s="7">
        <f ca="1">IFERROR((VLOOKUP(A519,'Previsions SPA 2018'!A:N,MOD(ROWS($2:519)-1,12)+3,0)&amp;"")*1,"")</f>
        <v>12</v>
      </c>
    </row>
    <row r="520" spans="1:4" x14ac:dyDescent="0.25">
      <c r="A520" s="7">
        <f ca="1">IF(ROWS($2:520)&gt;(COUNTA('Previsions SPA 2018'!A:A)-1)*12,"",OFFSET('Previsions SPA 2018'!A$1,INT((ROWS($2:520)-1)/12)+1,))</f>
        <v>316953000</v>
      </c>
      <c r="B520" s="7" t="str">
        <f ca="1">OFFSET('Previsions SPA 2018'!B$1,INT((ROWS($2:520)-1)/12)+1,)&amp;""</f>
        <v>Distributeur pour essuie-mains en rouleaux AQUARIU</v>
      </c>
      <c r="C520" s="7" t="str">
        <f ca="1">IF(A520="","",OFFSET('Previsions SPA 2018'!A$1,,MOD(ROWS($2:520)-1,12)+2))</f>
        <v xml:space="preserve"> PRV MARS</v>
      </c>
      <c r="D520" s="7">
        <f ca="1">IFERROR((VLOOKUP(A520,'Previsions SPA 2018'!A:N,MOD(ROWS($2:520)-1,12)+3,0)&amp;"")*1,"")</f>
        <v>139</v>
      </c>
    </row>
    <row r="521" spans="1:4" x14ac:dyDescent="0.25">
      <c r="A521" s="7">
        <f ca="1">IF(ROWS($2:521)&gt;(COUNTA('Previsions SPA 2018'!A:A)-1)*12,"",OFFSET('Previsions SPA 2018'!A$1,INT((ROWS($2:521)-1)/12)+1,))</f>
        <v>316953000</v>
      </c>
      <c r="B521" s="7" t="str">
        <f ca="1">OFFSET('Previsions SPA 2018'!B$1,INT((ROWS($2:521)-1)/12)+1,)&amp;""</f>
        <v>Distributeur pour essuie-mains en rouleaux AQUARIU</v>
      </c>
      <c r="C521" s="7" t="str">
        <f ca="1">IF(A521="","",OFFSET('Previsions SPA 2018'!A$1,,MOD(ROWS($2:521)-1,12)+2))</f>
        <v xml:space="preserve"> PRV AVR</v>
      </c>
      <c r="D521" s="7">
        <f ca="1">IFERROR((VLOOKUP(A521,'Previsions SPA 2018'!A:N,MOD(ROWS($2:521)-1,12)+3,0)&amp;"")*1,"")</f>
        <v>154</v>
      </c>
    </row>
    <row r="522" spans="1:4" x14ac:dyDescent="0.25">
      <c r="A522" s="7">
        <f ca="1">IF(ROWS($2:522)&gt;(COUNTA('Previsions SPA 2018'!A:A)-1)*12,"",OFFSET('Previsions SPA 2018'!A$1,INT((ROWS($2:522)-1)/12)+1,))</f>
        <v>316953000</v>
      </c>
      <c r="B522" s="7" t="str">
        <f ca="1">OFFSET('Previsions SPA 2018'!B$1,INT((ROWS($2:522)-1)/12)+1,)&amp;""</f>
        <v>Distributeur pour essuie-mains en rouleaux AQUARIU</v>
      </c>
      <c r="C522" s="7" t="str">
        <f ca="1">IF(A522="","",OFFSET('Previsions SPA 2018'!A$1,,MOD(ROWS($2:522)-1,12)+2))</f>
        <v xml:space="preserve"> PRV Mai</v>
      </c>
      <c r="D522" s="7">
        <f ca="1">IFERROR((VLOOKUP(A522,'Previsions SPA 2018'!A:N,MOD(ROWS($2:522)-1,12)+3,0)&amp;"")*1,"")</f>
        <v>44</v>
      </c>
    </row>
    <row r="523" spans="1:4" x14ac:dyDescent="0.25">
      <c r="A523" s="7">
        <f ca="1">IF(ROWS($2:523)&gt;(COUNTA('Previsions SPA 2018'!A:A)-1)*12,"",OFFSET('Previsions SPA 2018'!A$1,INT((ROWS($2:523)-1)/12)+1,))</f>
        <v>316953000</v>
      </c>
      <c r="B523" s="7" t="str">
        <f ca="1">OFFSET('Previsions SPA 2018'!B$1,INT((ROWS($2:523)-1)/12)+1,)&amp;""</f>
        <v>Distributeur pour essuie-mains en rouleaux AQUARIU</v>
      </c>
      <c r="C523" s="7" t="str">
        <f ca="1">IF(A523="","",OFFSET('Previsions SPA 2018'!A$1,,MOD(ROWS($2:523)-1,12)+2))</f>
        <v xml:space="preserve"> PRV JUIN</v>
      </c>
      <c r="D523" s="7">
        <f ca="1">IFERROR((VLOOKUP(A523,'Previsions SPA 2018'!A:N,MOD(ROWS($2:523)-1,12)+3,0)&amp;"")*1,"")</f>
        <v>50</v>
      </c>
    </row>
    <row r="524" spans="1:4" x14ac:dyDescent="0.25">
      <c r="A524" s="7">
        <f ca="1">IF(ROWS($2:524)&gt;(COUNTA('Previsions SPA 2018'!A:A)-1)*12,"",OFFSET('Previsions SPA 2018'!A$1,INT((ROWS($2:524)-1)/12)+1,))</f>
        <v>316953000</v>
      </c>
      <c r="B524" s="7" t="str">
        <f ca="1">OFFSET('Previsions SPA 2018'!B$1,INT((ROWS($2:524)-1)/12)+1,)&amp;""</f>
        <v>Distributeur pour essuie-mains en rouleaux AQUARIU</v>
      </c>
      <c r="C524" s="7" t="str">
        <f ca="1">IF(A524="","",OFFSET('Previsions SPA 2018'!A$1,,MOD(ROWS($2:524)-1,12)+2))</f>
        <v xml:space="preserve"> PRV JUILL</v>
      </c>
      <c r="D524" s="7">
        <f ca="1">IFERROR((VLOOKUP(A524,'Previsions SPA 2018'!A:N,MOD(ROWS($2:524)-1,12)+3,0)&amp;"")*1,"")</f>
        <v>45</v>
      </c>
    </row>
    <row r="525" spans="1:4" x14ac:dyDescent="0.25">
      <c r="A525" s="7">
        <f ca="1">IF(ROWS($2:525)&gt;(COUNTA('Previsions SPA 2018'!A:A)-1)*12,"",OFFSET('Previsions SPA 2018'!A$1,INT((ROWS($2:525)-1)/12)+1,))</f>
        <v>316953000</v>
      </c>
      <c r="B525" s="7" t="str">
        <f ca="1">OFFSET('Previsions SPA 2018'!B$1,INT((ROWS($2:525)-1)/12)+1,)&amp;""</f>
        <v>Distributeur pour essuie-mains en rouleaux AQUARIU</v>
      </c>
      <c r="C525" s="7" t="str">
        <f ca="1">IF(A525="","",OFFSET('Previsions SPA 2018'!A$1,,MOD(ROWS($2:525)-1,12)+2))</f>
        <v xml:space="preserve"> PRV AOUT</v>
      </c>
      <c r="D525" s="7">
        <f ca="1">IFERROR((VLOOKUP(A525,'Previsions SPA 2018'!A:N,MOD(ROWS($2:525)-1,12)+3,0)&amp;"")*1,"")</f>
        <v>122</v>
      </c>
    </row>
    <row r="526" spans="1:4" x14ac:dyDescent="0.25">
      <c r="A526" s="7">
        <f ca="1">IF(ROWS($2:526)&gt;(COUNTA('Previsions SPA 2018'!A:A)-1)*12,"",OFFSET('Previsions SPA 2018'!A$1,INT((ROWS($2:526)-1)/12)+1,))</f>
        <v>316953000</v>
      </c>
      <c r="B526" s="7" t="str">
        <f ca="1">OFFSET('Previsions SPA 2018'!B$1,INT((ROWS($2:526)-1)/12)+1,)&amp;""</f>
        <v>Distributeur pour essuie-mains en rouleaux AQUARIU</v>
      </c>
      <c r="C526" s="7" t="str">
        <f ca="1">IF(A526="","",OFFSET('Previsions SPA 2018'!A$1,,MOD(ROWS($2:526)-1,12)+2))</f>
        <v xml:space="preserve"> PRV SEPT</v>
      </c>
      <c r="D526" s="7">
        <f ca="1">IFERROR((VLOOKUP(A526,'Previsions SPA 2018'!A:N,MOD(ROWS($2:526)-1,12)+3,0)&amp;"")*1,"")</f>
        <v>9</v>
      </c>
    </row>
    <row r="527" spans="1:4" x14ac:dyDescent="0.25">
      <c r="A527" s="7">
        <f ca="1">IF(ROWS($2:527)&gt;(COUNTA('Previsions SPA 2018'!A:A)-1)*12,"",OFFSET('Previsions SPA 2018'!A$1,INT((ROWS($2:527)-1)/12)+1,))</f>
        <v>316953000</v>
      </c>
      <c r="B527" s="7" t="str">
        <f ca="1">OFFSET('Previsions SPA 2018'!B$1,INT((ROWS($2:527)-1)/12)+1,)&amp;""</f>
        <v>Distributeur pour essuie-mains en rouleaux AQUARIU</v>
      </c>
      <c r="C527" s="7" t="str">
        <f ca="1">IF(A527="","",OFFSET('Previsions SPA 2018'!A$1,,MOD(ROWS($2:527)-1,12)+2))</f>
        <v xml:space="preserve"> PRV OCT</v>
      </c>
      <c r="D527" s="7">
        <f ca="1">IFERROR((VLOOKUP(A527,'Previsions SPA 2018'!A:N,MOD(ROWS($2:527)-1,12)+3,0)&amp;"")*1,"")</f>
        <v>8</v>
      </c>
    </row>
    <row r="528" spans="1:4" x14ac:dyDescent="0.25">
      <c r="A528" s="7">
        <f ca="1">IF(ROWS($2:528)&gt;(COUNTA('Previsions SPA 2018'!A:A)-1)*12,"",OFFSET('Previsions SPA 2018'!A$1,INT((ROWS($2:528)-1)/12)+1,))</f>
        <v>316953000</v>
      </c>
      <c r="B528" s="7" t="str">
        <f ca="1">OFFSET('Previsions SPA 2018'!B$1,INT((ROWS($2:528)-1)/12)+1,)&amp;""</f>
        <v>Distributeur pour essuie-mains en rouleaux AQUARIU</v>
      </c>
      <c r="C528" s="7" t="str">
        <f ca="1">IF(A528="","",OFFSET('Previsions SPA 2018'!A$1,,MOD(ROWS($2:528)-1,12)+2))</f>
        <v xml:space="preserve"> PRV NOV</v>
      </c>
      <c r="D528" s="7">
        <f ca="1">IFERROR((VLOOKUP(A528,'Previsions SPA 2018'!A:N,MOD(ROWS($2:528)-1,12)+3,0)&amp;"")*1,"")</f>
        <v>7</v>
      </c>
    </row>
    <row r="529" spans="1:4" x14ac:dyDescent="0.25">
      <c r="A529" s="7">
        <f ca="1">IF(ROWS($2:529)&gt;(COUNTA('Previsions SPA 2018'!A:A)-1)*12,"",OFFSET('Previsions SPA 2018'!A$1,INT((ROWS($2:529)-1)/12)+1,))</f>
        <v>316953000</v>
      </c>
      <c r="B529" s="7" t="str">
        <f ca="1">OFFSET('Previsions SPA 2018'!B$1,INT((ROWS($2:529)-1)/12)+1,)&amp;""</f>
        <v>Distributeur pour essuie-mains en rouleaux AQUARIU</v>
      </c>
      <c r="C529" s="7" t="str">
        <f ca="1">IF(A529="","",OFFSET('Previsions SPA 2018'!A$1,,MOD(ROWS($2:529)-1,12)+2))</f>
        <v xml:space="preserve"> PRV DEC</v>
      </c>
      <c r="D529" s="7" t="str">
        <f ca="1">IFERROR((VLOOKUP(A529,'Previsions SPA 2018'!A:N,MOD(ROWS($2:529)-1,12)+3,0)&amp;"")*1,"")</f>
        <v/>
      </c>
    </row>
    <row r="530" spans="1:4" x14ac:dyDescent="0.25">
      <c r="A530" s="7">
        <f ca="1">IF(ROWS($2:530)&gt;(COUNTA('Previsions SPA 2018'!A:A)-1)*12,"",OFFSET('Previsions SPA 2018'!A$1,INT((ROWS($2:530)-1)/12)+1,))</f>
        <v>316959010</v>
      </c>
      <c r="B530" s="7" t="str">
        <f ca="1">OFFSET('Previsions SPA 2018'!B$1,INT((ROWS($2:530)-1)/12)+1,)&amp;""</f>
        <v>AQUARIUS * ROLLED HT Dispenser</v>
      </c>
      <c r="C530" s="7" t="str">
        <f ca="1">IF(A530="","",OFFSET('Previsions SPA 2018'!A$1,,MOD(ROWS($2:530)-1,12)+2))</f>
        <v xml:space="preserve"> PRV JAN</v>
      </c>
      <c r="D530" s="7">
        <f ca="1">IFERROR((VLOOKUP(A530,'Previsions SPA 2018'!A:N,MOD(ROWS($2:530)-1,12)+3,0)&amp;"")*1,"")</f>
        <v>8.3333333333333301E-2</v>
      </c>
    </row>
    <row r="531" spans="1:4" x14ac:dyDescent="0.25">
      <c r="A531" s="7">
        <f ca="1">IF(ROWS($2:531)&gt;(COUNTA('Previsions SPA 2018'!A:A)-1)*12,"",OFFSET('Previsions SPA 2018'!A$1,INT((ROWS($2:531)-1)/12)+1,))</f>
        <v>316959010</v>
      </c>
      <c r="B531" s="7" t="str">
        <f ca="1">OFFSET('Previsions SPA 2018'!B$1,INT((ROWS($2:531)-1)/12)+1,)&amp;""</f>
        <v>AQUARIUS * ROLLED HT Dispenser</v>
      </c>
      <c r="C531" s="7" t="str">
        <f ca="1">IF(A531="","",OFFSET('Previsions SPA 2018'!A$1,,MOD(ROWS($2:531)-1,12)+2))</f>
        <v xml:space="preserve"> PRV FEV</v>
      </c>
      <c r="D531" s="7">
        <f ca="1">IFERROR((VLOOKUP(A531,'Previsions SPA 2018'!A:N,MOD(ROWS($2:531)-1,12)+3,0)&amp;"")*1,"")</f>
        <v>0</v>
      </c>
    </row>
    <row r="532" spans="1:4" x14ac:dyDescent="0.25">
      <c r="A532" s="7">
        <f ca="1">IF(ROWS($2:532)&gt;(COUNTA('Previsions SPA 2018'!A:A)-1)*12,"",OFFSET('Previsions SPA 2018'!A$1,INT((ROWS($2:532)-1)/12)+1,))</f>
        <v>316959010</v>
      </c>
      <c r="B532" s="7" t="str">
        <f ca="1">OFFSET('Previsions SPA 2018'!B$1,INT((ROWS($2:532)-1)/12)+1,)&amp;""</f>
        <v>AQUARIUS * ROLLED HT Dispenser</v>
      </c>
      <c r="C532" s="7" t="str">
        <f ca="1">IF(A532="","",OFFSET('Previsions SPA 2018'!A$1,,MOD(ROWS($2:532)-1,12)+2))</f>
        <v xml:space="preserve"> PRV MARS</v>
      </c>
      <c r="D532" s="7">
        <f ca="1">IFERROR((VLOOKUP(A532,'Previsions SPA 2018'!A:N,MOD(ROWS($2:532)-1,12)+3,0)&amp;"")*1,"")</f>
        <v>5</v>
      </c>
    </row>
    <row r="533" spans="1:4" x14ac:dyDescent="0.25">
      <c r="A533" s="7">
        <f ca="1">IF(ROWS($2:533)&gt;(COUNTA('Previsions SPA 2018'!A:A)-1)*12,"",OFFSET('Previsions SPA 2018'!A$1,INT((ROWS($2:533)-1)/12)+1,))</f>
        <v>316959010</v>
      </c>
      <c r="B533" s="7" t="str">
        <f ca="1">OFFSET('Previsions SPA 2018'!B$1,INT((ROWS($2:533)-1)/12)+1,)&amp;""</f>
        <v>AQUARIUS * ROLLED HT Dispenser</v>
      </c>
      <c r="C533" s="7" t="str">
        <f ca="1">IF(A533="","",OFFSET('Previsions SPA 2018'!A$1,,MOD(ROWS($2:533)-1,12)+2))</f>
        <v xml:space="preserve"> PRV AVR</v>
      </c>
      <c r="D533" s="7">
        <f ca="1">IFERROR((VLOOKUP(A533,'Previsions SPA 2018'!A:N,MOD(ROWS($2:533)-1,12)+3,0)&amp;"")*1,"")</f>
        <v>0</v>
      </c>
    </row>
    <row r="534" spans="1:4" x14ac:dyDescent="0.25">
      <c r="A534" s="7">
        <f ca="1">IF(ROWS($2:534)&gt;(COUNTA('Previsions SPA 2018'!A:A)-1)*12,"",OFFSET('Previsions SPA 2018'!A$1,INT((ROWS($2:534)-1)/12)+1,))</f>
        <v>316959010</v>
      </c>
      <c r="B534" s="7" t="str">
        <f ca="1">OFFSET('Previsions SPA 2018'!B$1,INT((ROWS($2:534)-1)/12)+1,)&amp;""</f>
        <v>AQUARIUS * ROLLED HT Dispenser</v>
      </c>
      <c r="C534" s="7" t="str">
        <f ca="1">IF(A534="","",OFFSET('Previsions SPA 2018'!A$1,,MOD(ROWS($2:534)-1,12)+2))</f>
        <v xml:space="preserve"> PRV Mai</v>
      </c>
      <c r="D534" s="7">
        <f ca="1">IFERROR((VLOOKUP(A534,'Previsions SPA 2018'!A:N,MOD(ROWS($2:534)-1,12)+3,0)&amp;"")*1,"")</f>
        <v>30</v>
      </c>
    </row>
    <row r="535" spans="1:4" x14ac:dyDescent="0.25">
      <c r="A535" s="7">
        <f ca="1">IF(ROWS($2:535)&gt;(COUNTA('Previsions SPA 2018'!A:A)-1)*12,"",OFFSET('Previsions SPA 2018'!A$1,INT((ROWS($2:535)-1)/12)+1,))</f>
        <v>316959010</v>
      </c>
      <c r="B535" s="7" t="str">
        <f ca="1">OFFSET('Previsions SPA 2018'!B$1,INT((ROWS($2:535)-1)/12)+1,)&amp;""</f>
        <v>AQUARIUS * ROLLED HT Dispenser</v>
      </c>
      <c r="C535" s="7" t="str">
        <f ca="1">IF(A535="","",OFFSET('Previsions SPA 2018'!A$1,,MOD(ROWS($2:535)-1,12)+2))</f>
        <v xml:space="preserve"> PRV JUIN</v>
      </c>
      <c r="D535" s="7">
        <f ca="1">IFERROR((VLOOKUP(A535,'Previsions SPA 2018'!A:N,MOD(ROWS($2:535)-1,12)+3,0)&amp;"")*1,"")</f>
        <v>0</v>
      </c>
    </row>
    <row r="536" spans="1:4" x14ac:dyDescent="0.25">
      <c r="A536" s="7">
        <f ca="1">IF(ROWS($2:536)&gt;(COUNTA('Previsions SPA 2018'!A:A)-1)*12,"",OFFSET('Previsions SPA 2018'!A$1,INT((ROWS($2:536)-1)/12)+1,))</f>
        <v>316959010</v>
      </c>
      <c r="B536" s="7" t="str">
        <f ca="1">OFFSET('Previsions SPA 2018'!B$1,INT((ROWS($2:536)-1)/12)+1,)&amp;""</f>
        <v>AQUARIUS * ROLLED HT Dispenser</v>
      </c>
      <c r="C536" s="7" t="str">
        <f ca="1">IF(A536="","",OFFSET('Previsions SPA 2018'!A$1,,MOD(ROWS($2:536)-1,12)+2))</f>
        <v xml:space="preserve"> PRV JUILL</v>
      </c>
      <c r="D536" s="7">
        <f ca="1">IFERROR((VLOOKUP(A536,'Previsions SPA 2018'!A:N,MOD(ROWS($2:536)-1,12)+3,0)&amp;"")*1,"")</f>
        <v>0</v>
      </c>
    </row>
    <row r="537" spans="1:4" x14ac:dyDescent="0.25">
      <c r="A537" s="7">
        <f ca="1">IF(ROWS($2:537)&gt;(COUNTA('Previsions SPA 2018'!A:A)-1)*12,"",OFFSET('Previsions SPA 2018'!A$1,INT((ROWS($2:537)-1)/12)+1,))</f>
        <v>316959010</v>
      </c>
      <c r="B537" s="7" t="str">
        <f ca="1">OFFSET('Previsions SPA 2018'!B$1,INT((ROWS($2:537)-1)/12)+1,)&amp;""</f>
        <v>AQUARIUS * ROLLED HT Dispenser</v>
      </c>
      <c r="C537" s="7" t="str">
        <f ca="1">IF(A537="","",OFFSET('Previsions SPA 2018'!A$1,,MOD(ROWS($2:537)-1,12)+2))</f>
        <v xml:space="preserve"> PRV AOUT</v>
      </c>
      <c r="D537" s="7">
        <f ca="1">IFERROR((VLOOKUP(A537,'Previsions SPA 2018'!A:N,MOD(ROWS($2:537)-1,12)+3,0)&amp;"")*1,"")</f>
        <v>5</v>
      </c>
    </row>
    <row r="538" spans="1:4" x14ac:dyDescent="0.25">
      <c r="A538" s="7">
        <f ca="1">IF(ROWS($2:538)&gt;(COUNTA('Previsions SPA 2018'!A:A)-1)*12,"",OFFSET('Previsions SPA 2018'!A$1,INT((ROWS($2:538)-1)/12)+1,))</f>
        <v>316959010</v>
      </c>
      <c r="B538" s="7" t="str">
        <f ca="1">OFFSET('Previsions SPA 2018'!B$1,INT((ROWS($2:538)-1)/12)+1,)&amp;""</f>
        <v>AQUARIUS * ROLLED HT Dispenser</v>
      </c>
      <c r="C538" s="7" t="str">
        <f ca="1">IF(A538="","",OFFSET('Previsions SPA 2018'!A$1,,MOD(ROWS($2:538)-1,12)+2))</f>
        <v xml:space="preserve"> PRV SEPT</v>
      </c>
      <c r="D538" s="7">
        <f ca="1">IFERROR((VLOOKUP(A538,'Previsions SPA 2018'!A:N,MOD(ROWS($2:538)-1,12)+3,0)&amp;"")*1,"")</f>
        <v>0</v>
      </c>
    </row>
    <row r="539" spans="1:4" x14ac:dyDescent="0.25">
      <c r="A539" s="7">
        <f ca="1">IF(ROWS($2:539)&gt;(COUNTA('Previsions SPA 2018'!A:A)-1)*12,"",OFFSET('Previsions SPA 2018'!A$1,INT((ROWS($2:539)-1)/12)+1,))</f>
        <v>316959010</v>
      </c>
      <c r="B539" s="7" t="str">
        <f ca="1">OFFSET('Previsions SPA 2018'!B$1,INT((ROWS($2:539)-1)/12)+1,)&amp;""</f>
        <v>AQUARIUS * ROLLED HT Dispenser</v>
      </c>
      <c r="C539" s="7" t="str">
        <f ca="1">IF(A539="","",OFFSET('Previsions SPA 2018'!A$1,,MOD(ROWS($2:539)-1,12)+2))</f>
        <v xml:space="preserve"> PRV OCT</v>
      </c>
      <c r="D539" s="7">
        <f ca="1">IFERROR((VLOOKUP(A539,'Previsions SPA 2018'!A:N,MOD(ROWS($2:539)-1,12)+3,0)&amp;"")*1,"")</f>
        <v>5</v>
      </c>
    </row>
    <row r="540" spans="1:4" x14ac:dyDescent="0.25">
      <c r="A540" s="7">
        <f ca="1">IF(ROWS($2:540)&gt;(COUNTA('Previsions SPA 2018'!A:A)-1)*12,"",OFFSET('Previsions SPA 2018'!A$1,INT((ROWS($2:540)-1)/12)+1,))</f>
        <v>316959010</v>
      </c>
      <c r="B540" s="7" t="str">
        <f ca="1">OFFSET('Previsions SPA 2018'!B$1,INT((ROWS($2:540)-1)/12)+1,)&amp;""</f>
        <v>AQUARIUS * ROLLED HT Dispenser</v>
      </c>
      <c r="C540" s="7" t="str">
        <f ca="1">IF(A540="","",OFFSET('Previsions SPA 2018'!A$1,,MOD(ROWS($2:540)-1,12)+2))</f>
        <v xml:space="preserve"> PRV NOV</v>
      </c>
      <c r="D540" s="7">
        <f ca="1">IFERROR((VLOOKUP(A540,'Previsions SPA 2018'!A:N,MOD(ROWS($2:540)-1,12)+3,0)&amp;"")*1,"")</f>
        <v>0</v>
      </c>
    </row>
    <row r="541" spans="1:4" x14ac:dyDescent="0.25">
      <c r="A541" s="7">
        <f ca="1">IF(ROWS($2:541)&gt;(COUNTA('Previsions SPA 2018'!A:A)-1)*12,"",OFFSET('Previsions SPA 2018'!A$1,INT((ROWS($2:541)-1)/12)+1,))</f>
        <v>316959010</v>
      </c>
      <c r="B541" s="7" t="str">
        <f ca="1">OFFSET('Previsions SPA 2018'!B$1,INT((ROWS($2:541)-1)/12)+1,)&amp;""</f>
        <v>AQUARIUS * ROLLED HT Dispenser</v>
      </c>
      <c r="C541" s="7" t="str">
        <f ca="1">IF(A541="","",OFFSET('Previsions SPA 2018'!A$1,,MOD(ROWS($2:541)-1,12)+2))</f>
        <v xml:space="preserve"> PRV DEC</v>
      </c>
      <c r="D541" s="7">
        <f ca="1">IFERROR((VLOOKUP(A541,'Previsions SPA 2018'!A:N,MOD(ROWS($2:541)-1,12)+3,0)&amp;"")*1,"")</f>
        <v>5</v>
      </c>
    </row>
    <row r="542" spans="1:4" x14ac:dyDescent="0.25">
      <c r="A542" s="7">
        <f ca="1">IF(ROWS($2:542)&gt;(COUNTA('Previsions SPA 2018'!A:A)-1)*12,"",OFFSET('Previsions SPA 2018'!A$1,INT((ROWS($2:542)-1)/12)+1,))</f>
        <v>316993000</v>
      </c>
      <c r="B542" s="7" t="str">
        <f ca="1">OFFSET('Previsions SPA 2018'!B$1,INT((ROWS($2:542)-1)/12)+1,)&amp;""</f>
        <v>POUBELLE EN PLASTIQUE BLANC</v>
      </c>
      <c r="C542" s="7" t="str">
        <f ca="1">IF(A542="","",OFFSET('Previsions SPA 2018'!A$1,,MOD(ROWS($2:542)-1,12)+2))</f>
        <v xml:space="preserve"> PRV JAN</v>
      </c>
      <c r="D542" s="7" t="str">
        <f ca="1">IFERROR((VLOOKUP(A542,'Previsions SPA 2018'!A:N,MOD(ROWS($2:542)-1,12)+3,0)&amp;"")*1,"")</f>
        <v/>
      </c>
    </row>
    <row r="543" spans="1:4" x14ac:dyDescent="0.25">
      <c r="A543" s="7">
        <f ca="1">IF(ROWS($2:543)&gt;(COUNTA('Previsions SPA 2018'!A:A)-1)*12,"",OFFSET('Previsions SPA 2018'!A$1,INT((ROWS($2:543)-1)/12)+1,))</f>
        <v>316993000</v>
      </c>
      <c r="B543" s="7" t="str">
        <f ca="1">OFFSET('Previsions SPA 2018'!B$1,INT((ROWS($2:543)-1)/12)+1,)&amp;""</f>
        <v>POUBELLE EN PLASTIQUE BLANC</v>
      </c>
      <c r="C543" s="7" t="str">
        <f ca="1">IF(A543="","",OFFSET('Previsions SPA 2018'!A$1,,MOD(ROWS($2:543)-1,12)+2))</f>
        <v xml:space="preserve"> PRV FEV</v>
      </c>
      <c r="D543" s="7" t="str">
        <f ca="1">IFERROR((VLOOKUP(A543,'Previsions SPA 2018'!A:N,MOD(ROWS($2:543)-1,12)+3,0)&amp;"")*1,"")</f>
        <v/>
      </c>
    </row>
    <row r="544" spans="1:4" x14ac:dyDescent="0.25">
      <c r="A544" s="7">
        <f ca="1">IF(ROWS($2:544)&gt;(COUNTA('Previsions SPA 2018'!A:A)-1)*12,"",OFFSET('Previsions SPA 2018'!A$1,INT((ROWS($2:544)-1)/12)+1,))</f>
        <v>316993000</v>
      </c>
      <c r="B544" s="7" t="str">
        <f ca="1">OFFSET('Previsions SPA 2018'!B$1,INT((ROWS($2:544)-1)/12)+1,)&amp;""</f>
        <v>POUBELLE EN PLASTIQUE BLANC</v>
      </c>
      <c r="C544" s="7" t="str">
        <f ca="1">IF(A544="","",OFFSET('Previsions SPA 2018'!A$1,,MOD(ROWS($2:544)-1,12)+2))</f>
        <v xml:space="preserve"> PRV MARS</v>
      </c>
      <c r="D544" s="7" t="str">
        <f ca="1">IFERROR((VLOOKUP(A544,'Previsions SPA 2018'!A:N,MOD(ROWS($2:544)-1,12)+3,0)&amp;"")*1,"")</f>
        <v/>
      </c>
    </row>
    <row r="545" spans="1:4" x14ac:dyDescent="0.25">
      <c r="A545" s="7">
        <f ca="1">IF(ROWS($2:545)&gt;(COUNTA('Previsions SPA 2018'!A:A)-1)*12,"",OFFSET('Previsions SPA 2018'!A$1,INT((ROWS($2:545)-1)/12)+1,))</f>
        <v>316993000</v>
      </c>
      <c r="B545" s="7" t="str">
        <f ca="1">OFFSET('Previsions SPA 2018'!B$1,INT((ROWS($2:545)-1)/12)+1,)&amp;""</f>
        <v>POUBELLE EN PLASTIQUE BLANC</v>
      </c>
      <c r="C545" s="7" t="str">
        <f ca="1">IF(A545="","",OFFSET('Previsions SPA 2018'!A$1,,MOD(ROWS($2:545)-1,12)+2))</f>
        <v xml:space="preserve"> PRV AVR</v>
      </c>
      <c r="D545" s="7">
        <f ca="1">IFERROR((VLOOKUP(A545,'Previsions SPA 2018'!A:N,MOD(ROWS($2:545)-1,12)+3,0)&amp;"")*1,"")</f>
        <v>2</v>
      </c>
    </row>
    <row r="546" spans="1:4" x14ac:dyDescent="0.25">
      <c r="A546" s="7">
        <f ca="1">IF(ROWS($2:546)&gt;(COUNTA('Previsions SPA 2018'!A:A)-1)*12,"",OFFSET('Previsions SPA 2018'!A$1,INT((ROWS($2:546)-1)/12)+1,))</f>
        <v>316993000</v>
      </c>
      <c r="B546" s="7" t="str">
        <f ca="1">OFFSET('Previsions SPA 2018'!B$1,INT((ROWS($2:546)-1)/12)+1,)&amp;""</f>
        <v>POUBELLE EN PLASTIQUE BLANC</v>
      </c>
      <c r="C546" s="7" t="str">
        <f ca="1">IF(A546="","",OFFSET('Previsions SPA 2018'!A$1,,MOD(ROWS($2:546)-1,12)+2))</f>
        <v xml:space="preserve"> PRV Mai</v>
      </c>
      <c r="D546" s="7" t="str">
        <f ca="1">IFERROR((VLOOKUP(A546,'Previsions SPA 2018'!A:N,MOD(ROWS($2:546)-1,12)+3,0)&amp;"")*1,"")</f>
        <v/>
      </c>
    </row>
    <row r="547" spans="1:4" x14ac:dyDescent="0.25">
      <c r="A547" s="7">
        <f ca="1">IF(ROWS($2:547)&gt;(COUNTA('Previsions SPA 2018'!A:A)-1)*12,"",OFFSET('Previsions SPA 2018'!A$1,INT((ROWS($2:547)-1)/12)+1,))</f>
        <v>316993000</v>
      </c>
      <c r="B547" s="7" t="str">
        <f ca="1">OFFSET('Previsions SPA 2018'!B$1,INT((ROWS($2:547)-1)/12)+1,)&amp;""</f>
        <v>POUBELLE EN PLASTIQUE BLANC</v>
      </c>
      <c r="C547" s="7" t="str">
        <f ca="1">IF(A547="","",OFFSET('Previsions SPA 2018'!A$1,,MOD(ROWS($2:547)-1,12)+2))</f>
        <v xml:space="preserve"> PRV JUIN</v>
      </c>
      <c r="D547" s="7">
        <f ca="1">IFERROR((VLOOKUP(A547,'Previsions SPA 2018'!A:N,MOD(ROWS($2:547)-1,12)+3,0)&amp;"")*1,"")</f>
        <v>7</v>
      </c>
    </row>
    <row r="548" spans="1:4" x14ac:dyDescent="0.25">
      <c r="A548" s="7">
        <f ca="1">IF(ROWS($2:548)&gt;(COUNTA('Previsions SPA 2018'!A:A)-1)*12,"",OFFSET('Previsions SPA 2018'!A$1,INT((ROWS($2:548)-1)/12)+1,))</f>
        <v>316993000</v>
      </c>
      <c r="B548" s="7" t="str">
        <f ca="1">OFFSET('Previsions SPA 2018'!B$1,INT((ROWS($2:548)-1)/12)+1,)&amp;""</f>
        <v>POUBELLE EN PLASTIQUE BLANC</v>
      </c>
      <c r="C548" s="7" t="str">
        <f ca="1">IF(A548="","",OFFSET('Previsions SPA 2018'!A$1,,MOD(ROWS($2:548)-1,12)+2))</f>
        <v xml:space="preserve"> PRV JUILL</v>
      </c>
      <c r="D548" s="7" t="str">
        <f ca="1">IFERROR((VLOOKUP(A548,'Previsions SPA 2018'!A:N,MOD(ROWS($2:548)-1,12)+3,0)&amp;"")*1,"")</f>
        <v/>
      </c>
    </row>
    <row r="549" spans="1:4" x14ac:dyDescent="0.25">
      <c r="A549" s="7">
        <f ca="1">IF(ROWS($2:549)&gt;(COUNTA('Previsions SPA 2018'!A:A)-1)*12,"",OFFSET('Previsions SPA 2018'!A$1,INT((ROWS($2:549)-1)/12)+1,))</f>
        <v>316993000</v>
      </c>
      <c r="B549" s="7" t="str">
        <f ca="1">OFFSET('Previsions SPA 2018'!B$1,INT((ROWS($2:549)-1)/12)+1,)&amp;""</f>
        <v>POUBELLE EN PLASTIQUE BLANC</v>
      </c>
      <c r="C549" s="7" t="str">
        <f ca="1">IF(A549="","",OFFSET('Previsions SPA 2018'!A$1,,MOD(ROWS($2:549)-1,12)+2))</f>
        <v xml:space="preserve"> PRV AOUT</v>
      </c>
      <c r="D549" s="7" t="str">
        <f ca="1">IFERROR((VLOOKUP(A549,'Previsions SPA 2018'!A:N,MOD(ROWS($2:549)-1,12)+3,0)&amp;"")*1,"")</f>
        <v/>
      </c>
    </row>
    <row r="550" spans="1:4" x14ac:dyDescent="0.25">
      <c r="A550" s="7">
        <f ca="1">IF(ROWS($2:550)&gt;(COUNTA('Previsions SPA 2018'!A:A)-1)*12,"",OFFSET('Previsions SPA 2018'!A$1,INT((ROWS($2:550)-1)/12)+1,))</f>
        <v>316993000</v>
      </c>
      <c r="B550" s="7" t="str">
        <f ca="1">OFFSET('Previsions SPA 2018'!B$1,INT((ROWS($2:550)-1)/12)+1,)&amp;""</f>
        <v>POUBELLE EN PLASTIQUE BLANC</v>
      </c>
      <c r="C550" s="7" t="str">
        <f ca="1">IF(A550="","",OFFSET('Previsions SPA 2018'!A$1,,MOD(ROWS($2:550)-1,12)+2))</f>
        <v xml:space="preserve"> PRV SEPT</v>
      </c>
      <c r="D550" s="7" t="str">
        <f ca="1">IFERROR((VLOOKUP(A550,'Previsions SPA 2018'!A:N,MOD(ROWS($2:550)-1,12)+3,0)&amp;"")*1,"")</f>
        <v/>
      </c>
    </row>
    <row r="551" spans="1:4" x14ac:dyDescent="0.25">
      <c r="A551" s="7">
        <f ca="1">IF(ROWS($2:551)&gt;(COUNTA('Previsions SPA 2018'!A:A)-1)*12,"",OFFSET('Previsions SPA 2018'!A$1,INT((ROWS($2:551)-1)/12)+1,))</f>
        <v>316993000</v>
      </c>
      <c r="B551" s="7" t="str">
        <f ca="1">OFFSET('Previsions SPA 2018'!B$1,INT((ROWS($2:551)-1)/12)+1,)&amp;""</f>
        <v>POUBELLE EN PLASTIQUE BLANC</v>
      </c>
      <c r="C551" s="7" t="str">
        <f ca="1">IF(A551="","",OFFSET('Previsions SPA 2018'!A$1,,MOD(ROWS($2:551)-1,12)+2))</f>
        <v xml:space="preserve"> PRV OCT</v>
      </c>
      <c r="D551" s="7" t="str">
        <f ca="1">IFERROR((VLOOKUP(A551,'Previsions SPA 2018'!A:N,MOD(ROWS($2:551)-1,12)+3,0)&amp;"")*1,"")</f>
        <v/>
      </c>
    </row>
    <row r="552" spans="1:4" x14ac:dyDescent="0.25">
      <c r="A552" s="7">
        <f ca="1">IF(ROWS($2:552)&gt;(COUNTA('Previsions SPA 2018'!A:A)-1)*12,"",OFFSET('Previsions SPA 2018'!A$1,INT((ROWS($2:552)-1)/12)+1,))</f>
        <v>316993000</v>
      </c>
      <c r="B552" s="7" t="str">
        <f ca="1">OFFSET('Previsions SPA 2018'!B$1,INT((ROWS($2:552)-1)/12)+1,)&amp;""</f>
        <v>POUBELLE EN PLASTIQUE BLANC</v>
      </c>
      <c r="C552" s="7" t="str">
        <f ca="1">IF(A552="","",OFFSET('Previsions SPA 2018'!A$1,,MOD(ROWS($2:552)-1,12)+2))</f>
        <v xml:space="preserve"> PRV NOV</v>
      </c>
      <c r="D552" s="7" t="str">
        <f ca="1">IFERROR((VLOOKUP(A552,'Previsions SPA 2018'!A:N,MOD(ROWS($2:552)-1,12)+3,0)&amp;"")*1,"")</f>
        <v/>
      </c>
    </row>
    <row r="553" spans="1:4" x14ac:dyDescent="0.25">
      <c r="A553" s="7">
        <f ca="1">IF(ROWS($2:553)&gt;(COUNTA('Previsions SPA 2018'!A:A)-1)*12,"",OFFSET('Previsions SPA 2018'!A$1,INT((ROWS($2:553)-1)/12)+1,))</f>
        <v>316993000</v>
      </c>
      <c r="B553" s="7" t="str">
        <f ca="1">OFFSET('Previsions SPA 2018'!B$1,INT((ROWS($2:553)-1)/12)+1,)&amp;""</f>
        <v>POUBELLE EN PLASTIQUE BLANC</v>
      </c>
      <c r="C553" s="7" t="str">
        <f ca="1">IF(A553="","",OFFSET('Previsions SPA 2018'!A$1,,MOD(ROWS($2:553)-1,12)+2))</f>
        <v xml:space="preserve"> PRV DEC</v>
      </c>
      <c r="D553" s="7" t="str">
        <f ca="1">IFERROR((VLOOKUP(A553,'Previsions SPA 2018'!A:N,MOD(ROWS($2:553)-1,12)+3,0)&amp;"")*1,"")</f>
        <v/>
      </c>
    </row>
    <row r="554" spans="1:4" x14ac:dyDescent="0.25">
      <c r="A554" s="7">
        <f ca="1">IF(ROWS($2:554)&gt;(COUNTA('Previsions SPA 2018'!A:A)-1)*12,"",OFFSET('Previsions SPA 2018'!A$1,INT((ROWS($2:554)-1)/12)+1,))</f>
        <v>317288030</v>
      </c>
      <c r="B554" s="7" t="str">
        <f ca="1">OFFSET('Previsions SPA 2018'!B$1,INT((ROWS($2:554)-1)/12)+1,)&amp;""</f>
        <v>ESSUYEURS WYPALL* L20 - 12- R</v>
      </c>
      <c r="C554" s="7" t="str">
        <f ca="1">IF(A554="","",OFFSET('Previsions SPA 2018'!A$1,,MOD(ROWS($2:554)-1,12)+2))</f>
        <v xml:space="preserve"> PRV JAN</v>
      </c>
      <c r="D554" s="7">
        <f ca="1">IFERROR((VLOOKUP(A554,'Previsions SPA 2018'!A:N,MOD(ROWS($2:554)-1,12)+3,0)&amp;"")*1,"")</f>
        <v>1</v>
      </c>
    </row>
    <row r="555" spans="1:4" x14ac:dyDescent="0.25">
      <c r="A555" s="7">
        <f ca="1">IF(ROWS($2:555)&gt;(COUNTA('Previsions SPA 2018'!A:A)-1)*12,"",OFFSET('Previsions SPA 2018'!A$1,INT((ROWS($2:555)-1)/12)+1,))</f>
        <v>317288030</v>
      </c>
      <c r="B555" s="7" t="str">
        <f ca="1">OFFSET('Previsions SPA 2018'!B$1,INT((ROWS($2:555)-1)/12)+1,)&amp;""</f>
        <v>ESSUYEURS WYPALL* L20 - 12- R</v>
      </c>
      <c r="C555" s="7" t="str">
        <f ca="1">IF(A555="","",OFFSET('Previsions SPA 2018'!A$1,,MOD(ROWS($2:555)-1,12)+2))</f>
        <v xml:space="preserve"> PRV FEV</v>
      </c>
      <c r="D555" s="7">
        <f ca="1">IFERROR((VLOOKUP(A555,'Previsions SPA 2018'!A:N,MOD(ROWS($2:555)-1,12)+3,0)&amp;"")*1,"")</f>
        <v>7</v>
      </c>
    </row>
    <row r="556" spans="1:4" x14ac:dyDescent="0.25">
      <c r="A556" s="7">
        <f ca="1">IF(ROWS($2:556)&gt;(COUNTA('Previsions SPA 2018'!A:A)-1)*12,"",OFFSET('Previsions SPA 2018'!A$1,INT((ROWS($2:556)-1)/12)+1,))</f>
        <v>317288030</v>
      </c>
      <c r="B556" s="7" t="str">
        <f ca="1">OFFSET('Previsions SPA 2018'!B$1,INT((ROWS($2:556)-1)/12)+1,)&amp;""</f>
        <v>ESSUYEURS WYPALL* L20 - 12- R</v>
      </c>
      <c r="C556" s="7" t="str">
        <f ca="1">IF(A556="","",OFFSET('Previsions SPA 2018'!A$1,,MOD(ROWS($2:556)-1,12)+2))</f>
        <v xml:space="preserve"> PRV MARS</v>
      </c>
      <c r="D556" s="7">
        <f ca="1">IFERROR((VLOOKUP(A556,'Previsions SPA 2018'!A:N,MOD(ROWS($2:556)-1,12)+3,0)&amp;"")*1,"")</f>
        <v>1</v>
      </c>
    </row>
    <row r="557" spans="1:4" x14ac:dyDescent="0.25">
      <c r="A557" s="7">
        <f ca="1">IF(ROWS($2:557)&gt;(COUNTA('Previsions SPA 2018'!A:A)-1)*12,"",OFFSET('Previsions SPA 2018'!A$1,INT((ROWS($2:557)-1)/12)+1,))</f>
        <v>317288030</v>
      </c>
      <c r="B557" s="7" t="str">
        <f ca="1">OFFSET('Previsions SPA 2018'!B$1,INT((ROWS($2:557)-1)/12)+1,)&amp;""</f>
        <v>ESSUYEURS WYPALL* L20 - 12- R</v>
      </c>
      <c r="C557" s="7" t="str">
        <f ca="1">IF(A557="","",OFFSET('Previsions SPA 2018'!A$1,,MOD(ROWS($2:557)-1,12)+2))</f>
        <v xml:space="preserve"> PRV AVR</v>
      </c>
      <c r="D557" s="7">
        <f ca="1">IFERROR((VLOOKUP(A557,'Previsions SPA 2018'!A:N,MOD(ROWS($2:557)-1,12)+3,0)&amp;"")*1,"")</f>
        <v>1</v>
      </c>
    </row>
    <row r="558" spans="1:4" x14ac:dyDescent="0.25">
      <c r="A558" s="7">
        <f ca="1">IF(ROWS($2:558)&gt;(COUNTA('Previsions SPA 2018'!A:A)-1)*12,"",OFFSET('Previsions SPA 2018'!A$1,INT((ROWS($2:558)-1)/12)+1,))</f>
        <v>317288030</v>
      </c>
      <c r="B558" s="7" t="str">
        <f ca="1">OFFSET('Previsions SPA 2018'!B$1,INT((ROWS($2:558)-1)/12)+1,)&amp;""</f>
        <v>ESSUYEURS WYPALL* L20 - 12- R</v>
      </c>
      <c r="C558" s="7" t="str">
        <f ca="1">IF(A558="","",OFFSET('Previsions SPA 2018'!A$1,,MOD(ROWS($2:558)-1,12)+2))</f>
        <v xml:space="preserve"> PRV Mai</v>
      </c>
      <c r="D558" s="7">
        <f ca="1">IFERROR((VLOOKUP(A558,'Previsions SPA 2018'!A:N,MOD(ROWS($2:558)-1,12)+3,0)&amp;"")*1,"")</f>
        <v>1</v>
      </c>
    </row>
    <row r="559" spans="1:4" x14ac:dyDescent="0.25">
      <c r="A559" s="7">
        <f ca="1">IF(ROWS($2:559)&gt;(COUNTA('Previsions SPA 2018'!A:A)-1)*12,"",OFFSET('Previsions SPA 2018'!A$1,INT((ROWS($2:559)-1)/12)+1,))</f>
        <v>317288030</v>
      </c>
      <c r="B559" s="7" t="str">
        <f ca="1">OFFSET('Previsions SPA 2018'!B$1,INT((ROWS($2:559)-1)/12)+1,)&amp;""</f>
        <v>ESSUYEURS WYPALL* L20 - 12- R</v>
      </c>
      <c r="C559" s="7" t="str">
        <f ca="1">IF(A559="","",OFFSET('Previsions SPA 2018'!A$1,,MOD(ROWS($2:559)-1,12)+2))</f>
        <v xml:space="preserve"> PRV JUIN</v>
      </c>
      <c r="D559" s="7">
        <f ca="1">IFERROR((VLOOKUP(A559,'Previsions SPA 2018'!A:N,MOD(ROWS($2:559)-1,12)+3,0)&amp;"")*1,"")</f>
        <v>7</v>
      </c>
    </row>
    <row r="560" spans="1:4" x14ac:dyDescent="0.25">
      <c r="A560" s="7">
        <f ca="1">IF(ROWS($2:560)&gt;(COUNTA('Previsions SPA 2018'!A:A)-1)*12,"",OFFSET('Previsions SPA 2018'!A$1,INT((ROWS($2:560)-1)/12)+1,))</f>
        <v>317288030</v>
      </c>
      <c r="B560" s="7" t="str">
        <f ca="1">OFFSET('Previsions SPA 2018'!B$1,INT((ROWS($2:560)-1)/12)+1,)&amp;""</f>
        <v>ESSUYEURS WYPALL* L20 - 12- R</v>
      </c>
      <c r="C560" s="7" t="str">
        <f ca="1">IF(A560="","",OFFSET('Previsions SPA 2018'!A$1,,MOD(ROWS($2:560)-1,12)+2))</f>
        <v xml:space="preserve"> PRV JUILL</v>
      </c>
      <c r="D560" s="7">
        <f ca="1">IFERROR((VLOOKUP(A560,'Previsions SPA 2018'!A:N,MOD(ROWS($2:560)-1,12)+3,0)&amp;"")*1,"")</f>
        <v>7</v>
      </c>
    </row>
    <row r="561" spans="1:4" x14ac:dyDescent="0.25">
      <c r="A561" s="7">
        <f ca="1">IF(ROWS($2:561)&gt;(COUNTA('Previsions SPA 2018'!A:A)-1)*12,"",OFFSET('Previsions SPA 2018'!A$1,INT((ROWS($2:561)-1)/12)+1,))</f>
        <v>317288030</v>
      </c>
      <c r="B561" s="7" t="str">
        <f ca="1">OFFSET('Previsions SPA 2018'!B$1,INT((ROWS($2:561)-1)/12)+1,)&amp;""</f>
        <v>ESSUYEURS WYPALL* L20 - 12- R</v>
      </c>
      <c r="C561" s="7" t="str">
        <f ca="1">IF(A561="","",OFFSET('Previsions SPA 2018'!A$1,,MOD(ROWS($2:561)-1,12)+2))</f>
        <v xml:space="preserve"> PRV AOUT</v>
      </c>
      <c r="D561" s="7">
        <f ca="1">IFERROR((VLOOKUP(A561,'Previsions SPA 2018'!A:N,MOD(ROWS($2:561)-1,12)+3,0)&amp;"")*1,"")</f>
        <v>6</v>
      </c>
    </row>
    <row r="562" spans="1:4" x14ac:dyDescent="0.25">
      <c r="A562" s="7">
        <f ca="1">IF(ROWS($2:562)&gt;(COUNTA('Previsions SPA 2018'!A:A)-1)*12,"",OFFSET('Previsions SPA 2018'!A$1,INT((ROWS($2:562)-1)/12)+1,))</f>
        <v>317288030</v>
      </c>
      <c r="B562" s="7" t="str">
        <f ca="1">OFFSET('Previsions SPA 2018'!B$1,INT((ROWS($2:562)-1)/12)+1,)&amp;""</f>
        <v>ESSUYEURS WYPALL* L20 - 12- R</v>
      </c>
      <c r="C562" s="7" t="str">
        <f ca="1">IF(A562="","",OFFSET('Previsions SPA 2018'!A$1,,MOD(ROWS($2:562)-1,12)+2))</f>
        <v xml:space="preserve"> PRV SEPT</v>
      </c>
      <c r="D562" s="7">
        <f ca="1">IFERROR((VLOOKUP(A562,'Previsions SPA 2018'!A:N,MOD(ROWS($2:562)-1,12)+3,0)&amp;"")*1,"")</f>
        <v>3</v>
      </c>
    </row>
    <row r="563" spans="1:4" x14ac:dyDescent="0.25">
      <c r="A563" s="7">
        <f ca="1">IF(ROWS($2:563)&gt;(COUNTA('Previsions SPA 2018'!A:A)-1)*12,"",OFFSET('Previsions SPA 2018'!A$1,INT((ROWS($2:563)-1)/12)+1,))</f>
        <v>317288030</v>
      </c>
      <c r="B563" s="7" t="str">
        <f ca="1">OFFSET('Previsions SPA 2018'!B$1,INT((ROWS($2:563)-1)/12)+1,)&amp;""</f>
        <v>ESSUYEURS WYPALL* L20 - 12- R</v>
      </c>
      <c r="C563" s="7" t="str">
        <f ca="1">IF(A563="","",OFFSET('Previsions SPA 2018'!A$1,,MOD(ROWS($2:563)-1,12)+2))</f>
        <v xml:space="preserve"> PRV OCT</v>
      </c>
      <c r="D563" s="7">
        <f ca="1">IFERROR((VLOOKUP(A563,'Previsions SPA 2018'!A:N,MOD(ROWS($2:563)-1,12)+3,0)&amp;"")*1,"")</f>
        <v>12</v>
      </c>
    </row>
    <row r="564" spans="1:4" x14ac:dyDescent="0.25">
      <c r="A564" s="7">
        <f ca="1">IF(ROWS($2:564)&gt;(COUNTA('Previsions SPA 2018'!A:A)-1)*12,"",OFFSET('Previsions SPA 2018'!A$1,INT((ROWS($2:564)-1)/12)+1,))</f>
        <v>317288030</v>
      </c>
      <c r="B564" s="7" t="str">
        <f ca="1">OFFSET('Previsions SPA 2018'!B$1,INT((ROWS($2:564)-1)/12)+1,)&amp;""</f>
        <v>ESSUYEURS WYPALL* L20 - 12- R</v>
      </c>
      <c r="C564" s="7" t="str">
        <f ca="1">IF(A564="","",OFFSET('Previsions SPA 2018'!A$1,,MOD(ROWS($2:564)-1,12)+2))</f>
        <v xml:space="preserve"> PRV NOV</v>
      </c>
      <c r="D564" s="7">
        <f ca="1">IFERROR((VLOOKUP(A564,'Previsions SPA 2018'!A:N,MOD(ROWS($2:564)-1,12)+3,0)&amp;"")*1,"")</f>
        <v>4</v>
      </c>
    </row>
    <row r="565" spans="1:4" x14ac:dyDescent="0.25">
      <c r="A565" s="7">
        <f ca="1">IF(ROWS($2:565)&gt;(COUNTA('Previsions SPA 2018'!A:A)-1)*12,"",OFFSET('Previsions SPA 2018'!A$1,INT((ROWS($2:565)-1)/12)+1,))</f>
        <v>317288030</v>
      </c>
      <c r="B565" s="7" t="str">
        <f ca="1">OFFSET('Previsions SPA 2018'!B$1,INT((ROWS($2:565)-1)/12)+1,)&amp;""</f>
        <v>ESSUYEURS WYPALL* L20 - 12- R</v>
      </c>
      <c r="C565" s="7" t="str">
        <f ca="1">IF(A565="","",OFFSET('Previsions SPA 2018'!A$1,,MOD(ROWS($2:565)-1,12)+2))</f>
        <v xml:space="preserve"> PRV DEC</v>
      </c>
      <c r="D565" s="7">
        <f ca="1">IFERROR((VLOOKUP(A565,'Previsions SPA 2018'!A:N,MOD(ROWS($2:565)-1,12)+3,0)&amp;"")*1,"")</f>
        <v>5</v>
      </c>
    </row>
    <row r="566" spans="1:4" x14ac:dyDescent="0.25">
      <c r="A566" s="7">
        <f ca="1">IF(ROWS($2:566)&gt;(COUNTA('Previsions SPA 2018'!A:A)-1)*12,"",OFFSET('Previsions SPA 2018'!A$1,INT((ROWS($2:566)-1)/12)+1,))</f>
        <v>317494020</v>
      </c>
      <c r="B566" s="7" t="str">
        <f ca="1">OFFSET('Previsions SPA 2018'!B$1,INT((ROWS($2:566)-1)/12)+1,)&amp;""</f>
        <v>ESSUYEURS WYPALL* L10 - BOBINE bleu</v>
      </c>
      <c r="C566" s="7" t="str">
        <f ca="1">IF(A566="","",OFFSET('Previsions SPA 2018'!A$1,,MOD(ROWS($2:566)-1,12)+2))</f>
        <v xml:space="preserve"> PRV JAN</v>
      </c>
      <c r="D566" s="7">
        <f ca="1">IFERROR((VLOOKUP(A566,'Previsions SPA 2018'!A:N,MOD(ROWS($2:566)-1,12)+3,0)&amp;"")*1,"")</f>
        <v>2</v>
      </c>
    </row>
    <row r="567" spans="1:4" x14ac:dyDescent="0.25">
      <c r="A567" s="7">
        <f ca="1">IF(ROWS($2:567)&gt;(COUNTA('Previsions SPA 2018'!A:A)-1)*12,"",OFFSET('Previsions SPA 2018'!A$1,INT((ROWS($2:567)-1)/12)+1,))</f>
        <v>317494020</v>
      </c>
      <c r="B567" s="7" t="str">
        <f ca="1">OFFSET('Previsions SPA 2018'!B$1,INT((ROWS($2:567)-1)/12)+1,)&amp;""</f>
        <v>ESSUYEURS WYPALL* L10 - BOBINE bleu</v>
      </c>
      <c r="C567" s="7" t="str">
        <f ca="1">IF(A567="","",OFFSET('Previsions SPA 2018'!A$1,,MOD(ROWS($2:567)-1,12)+2))</f>
        <v xml:space="preserve"> PRV FEV</v>
      </c>
      <c r="D567" s="7">
        <f ca="1">IFERROR((VLOOKUP(A567,'Previsions SPA 2018'!A:N,MOD(ROWS($2:567)-1,12)+3,0)&amp;"")*1,"")</f>
        <v>9</v>
      </c>
    </row>
    <row r="568" spans="1:4" x14ac:dyDescent="0.25">
      <c r="A568" s="7">
        <f ca="1">IF(ROWS($2:568)&gt;(COUNTA('Previsions SPA 2018'!A:A)-1)*12,"",OFFSET('Previsions SPA 2018'!A$1,INT((ROWS($2:568)-1)/12)+1,))</f>
        <v>317494020</v>
      </c>
      <c r="B568" s="7" t="str">
        <f ca="1">OFFSET('Previsions SPA 2018'!B$1,INT((ROWS($2:568)-1)/12)+1,)&amp;""</f>
        <v>ESSUYEURS WYPALL* L10 - BOBINE bleu</v>
      </c>
      <c r="C568" s="7" t="str">
        <f ca="1">IF(A568="","",OFFSET('Previsions SPA 2018'!A$1,,MOD(ROWS($2:568)-1,12)+2))</f>
        <v xml:space="preserve"> PRV MARS</v>
      </c>
      <c r="D568" s="7" t="str">
        <f ca="1">IFERROR((VLOOKUP(A568,'Previsions SPA 2018'!A:N,MOD(ROWS($2:568)-1,12)+3,0)&amp;"")*1,"")</f>
        <v/>
      </c>
    </row>
    <row r="569" spans="1:4" x14ac:dyDescent="0.25">
      <c r="A569" s="7">
        <f ca="1">IF(ROWS($2:569)&gt;(COUNTA('Previsions SPA 2018'!A:A)-1)*12,"",OFFSET('Previsions SPA 2018'!A$1,INT((ROWS($2:569)-1)/12)+1,))</f>
        <v>317494020</v>
      </c>
      <c r="B569" s="7" t="str">
        <f ca="1">OFFSET('Previsions SPA 2018'!B$1,INT((ROWS($2:569)-1)/12)+1,)&amp;""</f>
        <v>ESSUYEURS WYPALL* L10 - BOBINE bleu</v>
      </c>
      <c r="C569" s="7" t="str">
        <f ca="1">IF(A569="","",OFFSET('Previsions SPA 2018'!A$1,,MOD(ROWS($2:569)-1,12)+2))</f>
        <v xml:space="preserve"> PRV AVR</v>
      </c>
      <c r="D569" s="7">
        <f ca="1">IFERROR((VLOOKUP(A569,'Previsions SPA 2018'!A:N,MOD(ROWS($2:569)-1,12)+3,0)&amp;"")*1,"")</f>
        <v>8</v>
      </c>
    </row>
    <row r="570" spans="1:4" x14ac:dyDescent="0.25">
      <c r="A570" s="7">
        <f ca="1">IF(ROWS($2:570)&gt;(COUNTA('Previsions SPA 2018'!A:A)-1)*12,"",OFFSET('Previsions SPA 2018'!A$1,INT((ROWS($2:570)-1)/12)+1,))</f>
        <v>317494020</v>
      </c>
      <c r="B570" s="7" t="str">
        <f ca="1">OFFSET('Previsions SPA 2018'!B$1,INT((ROWS($2:570)-1)/12)+1,)&amp;""</f>
        <v>ESSUYEURS WYPALL* L10 - BOBINE bleu</v>
      </c>
      <c r="C570" s="7" t="str">
        <f ca="1">IF(A570="","",OFFSET('Previsions SPA 2018'!A$1,,MOD(ROWS($2:570)-1,12)+2))</f>
        <v xml:space="preserve"> PRV Mai</v>
      </c>
      <c r="D570" s="7">
        <f ca="1">IFERROR((VLOOKUP(A570,'Previsions SPA 2018'!A:N,MOD(ROWS($2:570)-1,12)+3,0)&amp;"")*1,"")</f>
        <v>10</v>
      </c>
    </row>
    <row r="571" spans="1:4" x14ac:dyDescent="0.25">
      <c r="A571" s="7">
        <f ca="1">IF(ROWS($2:571)&gt;(COUNTA('Previsions SPA 2018'!A:A)-1)*12,"",OFFSET('Previsions SPA 2018'!A$1,INT((ROWS($2:571)-1)/12)+1,))</f>
        <v>317494020</v>
      </c>
      <c r="B571" s="7" t="str">
        <f ca="1">OFFSET('Previsions SPA 2018'!B$1,INT((ROWS($2:571)-1)/12)+1,)&amp;""</f>
        <v>ESSUYEURS WYPALL* L10 - BOBINE bleu</v>
      </c>
      <c r="C571" s="7" t="str">
        <f ca="1">IF(A571="","",OFFSET('Previsions SPA 2018'!A$1,,MOD(ROWS($2:571)-1,12)+2))</f>
        <v xml:space="preserve"> PRV JUIN</v>
      </c>
      <c r="D571" s="7">
        <f ca="1">IFERROR((VLOOKUP(A571,'Previsions SPA 2018'!A:N,MOD(ROWS($2:571)-1,12)+3,0)&amp;"")*1,"")</f>
        <v>13</v>
      </c>
    </row>
    <row r="572" spans="1:4" x14ac:dyDescent="0.25">
      <c r="A572" s="7">
        <f ca="1">IF(ROWS($2:572)&gt;(COUNTA('Previsions SPA 2018'!A:A)-1)*12,"",OFFSET('Previsions SPA 2018'!A$1,INT((ROWS($2:572)-1)/12)+1,))</f>
        <v>317494020</v>
      </c>
      <c r="B572" s="7" t="str">
        <f ca="1">OFFSET('Previsions SPA 2018'!B$1,INT((ROWS($2:572)-1)/12)+1,)&amp;""</f>
        <v>ESSUYEURS WYPALL* L10 - BOBINE bleu</v>
      </c>
      <c r="C572" s="7" t="str">
        <f ca="1">IF(A572="","",OFFSET('Previsions SPA 2018'!A$1,,MOD(ROWS($2:572)-1,12)+2))</f>
        <v xml:space="preserve"> PRV JUILL</v>
      </c>
      <c r="D572" s="7">
        <f ca="1">IFERROR((VLOOKUP(A572,'Previsions SPA 2018'!A:N,MOD(ROWS($2:572)-1,12)+3,0)&amp;"")*1,"")</f>
        <v>12</v>
      </c>
    </row>
    <row r="573" spans="1:4" x14ac:dyDescent="0.25">
      <c r="A573" s="7">
        <f ca="1">IF(ROWS($2:573)&gt;(COUNTA('Previsions SPA 2018'!A:A)-1)*12,"",OFFSET('Previsions SPA 2018'!A$1,INT((ROWS($2:573)-1)/12)+1,))</f>
        <v>317494020</v>
      </c>
      <c r="B573" s="7" t="str">
        <f ca="1">OFFSET('Previsions SPA 2018'!B$1,INT((ROWS($2:573)-1)/12)+1,)&amp;""</f>
        <v>ESSUYEURS WYPALL* L10 - BOBINE bleu</v>
      </c>
      <c r="C573" s="7" t="str">
        <f ca="1">IF(A573="","",OFFSET('Previsions SPA 2018'!A$1,,MOD(ROWS($2:573)-1,12)+2))</f>
        <v xml:space="preserve"> PRV AOUT</v>
      </c>
      <c r="D573" s="7">
        <f ca="1">IFERROR((VLOOKUP(A573,'Previsions SPA 2018'!A:N,MOD(ROWS($2:573)-1,12)+3,0)&amp;"")*1,"")</f>
        <v>13</v>
      </c>
    </row>
    <row r="574" spans="1:4" x14ac:dyDescent="0.25">
      <c r="A574" s="7">
        <f ca="1">IF(ROWS($2:574)&gt;(COUNTA('Previsions SPA 2018'!A:A)-1)*12,"",OFFSET('Previsions SPA 2018'!A$1,INT((ROWS($2:574)-1)/12)+1,))</f>
        <v>317494020</v>
      </c>
      <c r="B574" s="7" t="str">
        <f ca="1">OFFSET('Previsions SPA 2018'!B$1,INT((ROWS($2:574)-1)/12)+1,)&amp;""</f>
        <v>ESSUYEURS WYPALL* L10 - BOBINE bleu</v>
      </c>
      <c r="C574" s="7" t="str">
        <f ca="1">IF(A574="","",OFFSET('Previsions SPA 2018'!A$1,,MOD(ROWS($2:574)-1,12)+2))</f>
        <v xml:space="preserve"> PRV SEPT</v>
      </c>
      <c r="D574" s="7">
        <f ca="1">IFERROR((VLOOKUP(A574,'Previsions SPA 2018'!A:N,MOD(ROWS($2:574)-1,12)+3,0)&amp;"")*1,"")</f>
        <v>16</v>
      </c>
    </row>
    <row r="575" spans="1:4" x14ac:dyDescent="0.25">
      <c r="A575" s="7">
        <f ca="1">IF(ROWS($2:575)&gt;(COUNTA('Previsions SPA 2018'!A:A)-1)*12,"",OFFSET('Previsions SPA 2018'!A$1,INT((ROWS($2:575)-1)/12)+1,))</f>
        <v>317494020</v>
      </c>
      <c r="B575" s="7" t="str">
        <f ca="1">OFFSET('Previsions SPA 2018'!B$1,INT((ROWS($2:575)-1)/12)+1,)&amp;""</f>
        <v>ESSUYEURS WYPALL* L10 - BOBINE bleu</v>
      </c>
      <c r="C575" s="7" t="str">
        <f ca="1">IF(A575="","",OFFSET('Previsions SPA 2018'!A$1,,MOD(ROWS($2:575)-1,12)+2))</f>
        <v xml:space="preserve"> PRV OCT</v>
      </c>
      <c r="D575" s="7">
        <f ca="1">IFERROR((VLOOKUP(A575,'Previsions SPA 2018'!A:N,MOD(ROWS($2:575)-1,12)+3,0)&amp;"")*1,"")</f>
        <v>25</v>
      </c>
    </row>
    <row r="576" spans="1:4" x14ac:dyDescent="0.25">
      <c r="A576" s="7">
        <f ca="1">IF(ROWS($2:576)&gt;(COUNTA('Previsions SPA 2018'!A:A)-1)*12,"",OFFSET('Previsions SPA 2018'!A$1,INT((ROWS($2:576)-1)/12)+1,))</f>
        <v>317494020</v>
      </c>
      <c r="B576" s="7" t="str">
        <f ca="1">OFFSET('Previsions SPA 2018'!B$1,INT((ROWS($2:576)-1)/12)+1,)&amp;""</f>
        <v>ESSUYEURS WYPALL* L10 - BOBINE bleu</v>
      </c>
      <c r="C576" s="7" t="str">
        <f ca="1">IF(A576="","",OFFSET('Previsions SPA 2018'!A$1,,MOD(ROWS($2:576)-1,12)+2))</f>
        <v xml:space="preserve"> PRV NOV</v>
      </c>
      <c r="D576" s="7">
        <f ca="1">IFERROR((VLOOKUP(A576,'Previsions SPA 2018'!A:N,MOD(ROWS($2:576)-1,12)+3,0)&amp;"")*1,"")</f>
        <v>14</v>
      </c>
    </row>
    <row r="577" spans="1:4" x14ac:dyDescent="0.25">
      <c r="A577" s="7">
        <f ca="1">IF(ROWS($2:577)&gt;(COUNTA('Previsions SPA 2018'!A:A)-1)*12,"",OFFSET('Previsions SPA 2018'!A$1,INT((ROWS($2:577)-1)/12)+1,))</f>
        <v>317494020</v>
      </c>
      <c r="B577" s="7" t="str">
        <f ca="1">OFFSET('Previsions SPA 2018'!B$1,INT((ROWS($2:577)-1)/12)+1,)&amp;""</f>
        <v>ESSUYEURS WYPALL* L10 - BOBINE bleu</v>
      </c>
      <c r="C577" s="7" t="str">
        <f ca="1">IF(A577="","",OFFSET('Previsions SPA 2018'!A$1,,MOD(ROWS($2:577)-1,12)+2))</f>
        <v xml:space="preserve"> PRV DEC</v>
      </c>
      <c r="D577" s="7">
        <f ca="1">IFERROR((VLOOKUP(A577,'Previsions SPA 2018'!A:N,MOD(ROWS($2:577)-1,12)+3,0)&amp;"")*1,"")</f>
        <v>23</v>
      </c>
    </row>
    <row r="578" spans="1:4" x14ac:dyDescent="0.25">
      <c r="A578" s="7">
        <f ca="1">IF(ROWS($2:578)&gt;(COUNTA('Previsions SPA 2018'!A:A)-1)*12,"",OFFSET('Previsions SPA 2018'!A$1,INT((ROWS($2:578)-1)/12)+1,))</f>
        <v>318371001</v>
      </c>
      <c r="B578" s="7" t="str">
        <f ca="1">OFFSET('Previsions SPA 2018'!B$1,INT((ROWS($2:578)-1)/12)+1,)&amp;""</f>
        <v>Essuyeurs WYPALL* X60 - 1 - Bobine large / Bleu /</v>
      </c>
      <c r="C578" s="7" t="str">
        <f ca="1">IF(A578="","",OFFSET('Previsions SPA 2018'!A$1,,MOD(ROWS($2:578)-1,12)+2))</f>
        <v xml:space="preserve"> PRV JAN</v>
      </c>
      <c r="D578" s="7">
        <f ca="1">IFERROR((VLOOKUP(A578,'Previsions SPA 2018'!A:N,MOD(ROWS($2:578)-1,12)+3,0)&amp;"")*1,"")</f>
        <v>0.33333333333333298</v>
      </c>
    </row>
    <row r="579" spans="1:4" x14ac:dyDescent="0.25">
      <c r="A579" s="7">
        <f ca="1">IF(ROWS($2:579)&gt;(COUNTA('Previsions SPA 2018'!A:A)-1)*12,"",OFFSET('Previsions SPA 2018'!A$1,INT((ROWS($2:579)-1)/12)+1,))</f>
        <v>318371001</v>
      </c>
      <c r="B579" s="7" t="str">
        <f ca="1">OFFSET('Previsions SPA 2018'!B$1,INT((ROWS($2:579)-1)/12)+1,)&amp;""</f>
        <v>Essuyeurs WYPALL* X60 - 1 - Bobine large / Bleu /</v>
      </c>
      <c r="C579" s="7" t="str">
        <f ca="1">IF(A579="","",OFFSET('Previsions SPA 2018'!A$1,,MOD(ROWS($2:579)-1,12)+2))</f>
        <v xml:space="preserve"> PRV FEV</v>
      </c>
      <c r="D579" s="7">
        <f ca="1">IFERROR((VLOOKUP(A579,'Previsions SPA 2018'!A:N,MOD(ROWS($2:579)-1,12)+3,0)&amp;"")*1,"")</f>
        <v>6</v>
      </c>
    </row>
    <row r="580" spans="1:4" x14ac:dyDescent="0.25">
      <c r="A580" s="7">
        <f ca="1">IF(ROWS($2:580)&gt;(COUNTA('Previsions SPA 2018'!A:A)-1)*12,"",OFFSET('Previsions SPA 2018'!A$1,INT((ROWS($2:580)-1)/12)+1,))</f>
        <v>318371001</v>
      </c>
      <c r="B580" s="7" t="str">
        <f ca="1">OFFSET('Previsions SPA 2018'!B$1,INT((ROWS($2:580)-1)/12)+1,)&amp;""</f>
        <v>Essuyeurs WYPALL* X60 - 1 - Bobine large / Bleu /</v>
      </c>
      <c r="C580" s="7" t="str">
        <f ca="1">IF(A580="","",OFFSET('Previsions SPA 2018'!A$1,,MOD(ROWS($2:580)-1,12)+2))</f>
        <v xml:space="preserve"> PRV MARS</v>
      </c>
      <c r="D580" s="7">
        <f ca="1">IFERROR((VLOOKUP(A580,'Previsions SPA 2018'!A:N,MOD(ROWS($2:580)-1,12)+3,0)&amp;"")*1,"")</f>
        <v>1</v>
      </c>
    </row>
    <row r="581" spans="1:4" x14ac:dyDescent="0.25">
      <c r="A581" s="7">
        <f ca="1">IF(ROWS($2:581)&gt;(COUNTA('Previsions SPA 2018'!A:A)-1)*12,"",OFFSET('Previsions SPA 2018'!A$1,INT((ROWS($2:581)-1)/12)+1,))</f>
        <v>318371001</v>
      </c>
      <c r="B581" s="7" t="str">
        <f ca="1">OFFSET('Previsions SPA 2018'!B$1,INT((ROWS($2:581)-1)/12)+1,)&amp;""</f>
        <v>Essuyeurs WYPALL* X60 - 1 - Bobine large / Bleu /</v>
      </c>
      <c r="C581" s="7" t="str">
        <f ca="1">IF(A581="","",OFFSET('Previsions SPA 2018'!A$1,,MOD(ROWS($2:581)-1,12)+2))</f>
        <v xml:space="preserve"> PRV AVR</v>
      </c>
      <c r="D581" s="7">
        <f ca="1">IFERROR((VLOOKUP(A581,'Previsions SPA 2018'!A:N,MOD(ROWS($2:581)-1,12)+3,0)&amp;"")*1,"")</f>
        <v>0</v>
      </c>
    </row>
    <row r="582" spans="1:4" x14ac:dyDescent="0.25">
      <c r="A582" s="7">
        <f ca="1">IF(ROWS($2:582)&gt;(COUNTA('Previsions SPA 2018'!A:A)-1)*12,"",OFFSET('Previsions SPA 2018'!A$1,INT((ROWS($2:582)-1)/12)+1,))</f>
        <v>318371001</v>
      </c>
      <c r="B582" s="7" t="str">
        <f ca="1">OFFSET('Previsions SPA 2018'!B$1,INT((ROWS($2:582)-1)/12)+1,)&amp;""</f>
        <v>Essuyeurs WYPALL* X60 - 1 - Bobine large / Bleu /</v>
      </c>
      <c r="C582" s="7" t="str">
        <f ca="1">IF(A582="","",OFFSET('Previsions SPA 2018'!A$1,,MOD(ROWS($2:582)-1,12)+2))</f>
        <v xml:space="preserve"> PRV Mai</v>
      </c>
      <c r="D582" s="7">
        <f ca="1">IFERROR((VLOOKUP(A582,'Previsions SPA 2018'!A:N,MOD(ROWS($2:582)-1,12)+3,0)&amp;"")*1,"")</f>
        <v>0</v>
      </c>
    </row>
    <row r="583" spans="1:4" x14ac:dyDescent="0.25">
      <c r="A583" s="7">
        <f ca="1">IF(ROWS($2:583)&gt;(COUNTA('Previsions SPA 2018'!A:A)-1)*12,"",OFFSET('Previsions SPA 2018'!A$1,INT((ROWS($2:583)-1)/12)+1,))</f>
        <v>318371001</v>
      </c>
      <c r="B583" s="7" t="str">
        <f ca="1">OFFSET('Previsions SPA 2018'!B$1,INT((ROWS($2:583)-1)/12)+1,)&amp;""</f>
        <v>Essuyeurs WYPALL* X60 - 1 - Bobine large / Bleu /</v>
      </c>
      <c r="C583" s="7" t="str">
        <f ca="1">IF(A583="","",OFFSET('Previsions SPA 2018'!A$1,,MOD(ROWS($2:583)-1,12)+2))</f>
        <v xml:space="preserve"> PRV JUIN</v>
      </c>
      <c r="D583" s="7">
        <f ca="1">IFERROR((VLOOKUP(A583,'Previsions SPA 2018'!A:N,MOD(ROWS($2:583)-1,12)+3,0)&amp;"")*1,"")</f>
        <v>0</v>
      </c>
    </row>
    <row r="584" spans="1:4" x14ac:dyDescent="0.25">
      <c r="A584" s="7">
        <f ca="1">IF(ROWS($2:584)&gt;(COUNTA('Previsions SPA 2018'!A:A)-1)*12,"",OFFSET('Previsions SPA 2018'!A$1,INT((ROWS($2:584)-1)/12)+1,))</f>
        <v>318371001</v>
      </c>
      <c r="B584" s="7" t="str">
        <f ca="1">OFFSET('Previsions SPA 2018'!B$1,INT((ROWS($2:584)-1)/12)+1,)&amp;""</f>
        <v>Essuyeurs WYPALL* X60 - 1 - Bobine large / Bleu /</v>
      </c>
      <c r="C584" s="7" t="str">
        <f ca="1">IF(A584="","",OFFSET('Previsions SPA 2018'!A$1,,MOD(ROWS($2:584)-1,12)+2))</f>
        <v xml:space="preserve"> PRV JUILL</v>
      </c>
      <c r="D584" s="7">
        <f ca="1">IFERROR((VLOOKUP(A584,'Previsions SPA 2018'!A:N,MOD(ROWS($2:584)-1,12)+3,0)&amp;"")*1,"")</f>
        <v>3</v>
      </c>
    </row>
    <row r="585" spans="1:4" x14ac:dyDescent="0.25">
      <c r="A585" s="7">
        <f ca="1">IF(ROWS($2:585)&gt;(COUNTA('Previsions SPA 2018'!A:A)-1)*12,"",OFFSET('Previsions SPA 2018'!A$1,INT((ROWS($2:585)-1)/12)+1,))</f>
        <v>318371001</v>
      </c>
      <c r="B585" s="7" t="str">
        <f ca="1">OFFSET('Previsions SPA 2018'!B$1,INT((ROWS($2:585)-1)/12)+1,)&amp;""</f>
        <v>Essuyeurs WYPALL* X60 - 1 - Bobine large / Bleu /</v>
      </c>
      <c r="C585" s="7" t="str">
        <f ca="1">IF(A585="","",OFFSET('Previsions SPA 2018'!A$1,,MOD(ROWS($2:585)-1,12)+2))</f>
        <v xml:space="preserve"> PRV AOUT</v>
      </c>
      <c r="D585" s="7">
        <f ca="1">IFERROR((VLOOKUP(A585,'Previsions SPA 2018'!A:N,MOD(ROWS($2:585)-1,12)+3,0)&amp;"")*1,"")</f>
        <v>0</v>
      </c>
    </row>
    <row r="586" spans="1:4" x14ac:dyDescent="0.25">
      <c r="A586" s="7">
        <f ca="1">IF(ROWS($2:586)&gt;(COUNTA('Previsions SPA 2018'!A:A)-1)*12,"",OFFSET('Previsions SPA 2018'!A$1,INT((ROWS($2:586)-1)/12)+1,))</f>
        <v>318371001</v>
      </c>
      <c r="B586" s="7" t="str">
        <f ca="1">OFFSET('Previsions SPA 2018'!B$1,INT((ROWS($2:586)-1)/12)+1,)&amp;""</f>
        <v>Essuyeurs WYPALL* X60 - 1 - Bobine large / Bleu /</v>
      </c>
      <c r="C586" s="7" t="str">
        <f ca="1">IF(A586="","",OFFSET('Previsions SPA 2018'!A$1,,MOD(ROWS($2:586)-1,12)+2))</f>
        <v xml:space="preserve"> PRV SEPT</v>
      </c>
      <c r="D586" s="7">
        <f ca="1">IFERROR((VLOOKUP(A586,'Previsions SPA 2018'!A:N,MOD(ROWS($2:586)-1,12)+3,0)&amp;"")*1,"")</f>
        <v>0</v>
      </c>
    </row>
    <row r="587" spans="1:4" x14ac:dyDescent="0.25">
      <c r="A587" s="7">
        <f ca="1">IF(ROWS($2:587)&gt;(COUNTA('Previsions SPA 2018'!A:A)-1)*12,"",OFFSET('Previsions SPA 2018'!A$1,INT((ROWS($2:587)-1)/12)+1,))</f>
        <v>318371001</v>
      </c>
      <c r="B587" s="7" t="str">
        <f ca="1">OFFSET('Previsions SPA 2018'!B$1,INT((ROWS($2:587)-1)/12)+1,)&amp;""</f>
        <v>Essuyeurs WYPALL* X60 - 1 - Bobine large / Bleu /</v>
      </c>
      <c r="C587" s="7" t="str">
        <f ca="1">IF(A587="","",OFFSET('Previsions SPA 2018'!A$1,,MOD(ROWS($2:587)-1,12)+2))</f>
        <v xml:space="preserve"> PRV OCT</v>
      </c>
      <c r="D587" s="7">
        <f ca="1">IFERROR((VLOOKUP(A587,'Previsions SPA 2018'!A:N,MOD(ROWS($2:587)-1,12)+3,0)&amp;"")*1,"")</f>
        <v>0</v>
      </c>
    </row>
    <row r="588" spans="1:4" x14ac:dyDescent="0.25">
      <c r="A588" s="7">
        <f ca="1">IF(ROWS($2:588)&gt;(COUNTA('Previsions SPA 2018'!A:A)-1)*12,"",OFFSET('Previsions SPA 2018'!A$1,INT((ROWS($2:588)-1)/12)+1,))</f>
        <v>318371001</v>
      </c>
      <c r="B588" s="7" t="str">
        <f ca="1">OFFSET('Previsions SPA 2018'!B$1,INT((ROWS($2:588)-1)/12)+1,)&amp;""</f>
        <v>Essuyeurs WYPALL* X60 - 1 - Bobine large / Bleu /</v>
      </c>
      <c r="C588" s="7" t="str">
        <f ca="1">IF(A588="","",OFFSET('Previsions SPA 2018'!A$1,,MOD(ROWS($2:588)-1,12)+2))</f>
        <v xml:space="preserve"> PRV NOV</v>
      </c>
      <c r="D588" s="7">
        <f ca="1">IFERROR((VLOOKUP(A588,'Previsions SPA 2018'!A:N,MOD(ROWS($2:588)-1,12)+3,0)&amp;"")*1,"")</f>
        <v>0</v>
      </c>
    </row>
    <row r="589" spans="1:4" x14ac:dyDescent="0.25">
      <c r="A589" s="7">
        <f ca="1">IF(ROWS($2:589)&gt;(COUNTA('Previsions SPA 2018'!A:A)-1)*12,"",OFFSET('Previsions SPA 2018'!A$1,INT((ROWS($2:589)-1)/12)+1,))</f>
        <v>318371001</v>
      </c>
      <c r="B589" s="7" t="str">
        <f ca="1">OFFSET('Previsions SPA 2018'!B$1,INT((ROWS($2:589)-1)/12)+1,)&amp;""</f>
        <v>Essuyeurs WYPALL* X60 - 1 - Bobine large / Bleu /</v>
      </c>
      <c r="C589" s="7" t="str">
        <f ca="1">IF(A589="","",OFFSET('Previsions SPA 2018'!A$1,,MOD(ROWS($2:589)-1,12)+2))</f>
        <v xml:space="preserve"> PRV DEC</v>
      </c>
      <c r="D589" s="7">
        <f ca="1">IFERROR((VLOOKUP(A589,'Previsions SPA 2018'!A:N,MOD(ROWS($2:589)-1,12)+3,0)&amp;"")*1,"")</f>
        <v>0</v>
      </c>
    </row>
    <row r="590" spans="1:4" x14ac:dyDescent="0.25">
      <c r="A590" s="7">
        <f ca="1">IF(ROWS($2:590)&gt;(COUNTA('Previsions SPA 2018'!A:A)-1)*12,"",OFFSET('Previsions SPA 2018'!A$1,INT((ROWS($2:590)-1)/12)+1,))</f>
        <v>318374001</v>
      </c>
      <c r="B590" s="7" t="str">
        <f ca="1">OFFSET('Previsions SPA 2018'!B$1,INT((ROWS($2:590)-1)/12)+1,)&amp;""</f>
        <v>ESSUYEURS WYPALL* X80 BO.BLEU</v>
      </c>
      <c r="C590" s="7" t="str">
        <f ca="1">IF(A590="","",OFFSET('Previsions SPA 2018'!A$1,,MOD(ROWS($2:590)-1,12)+2))</f>
        <v xml:space="preserve"> PRV JAN</v>
      </c>
      <c r="D590" s="7">
        <f ca="1">IFERROR((VLOOKUP(A590,'Previsions SPA 2018'!A:N,MOD(ROWS($2:590)-1,12)+3,0)&amp;"")*1,"")</f>
        <v>2</v>
      </c>
    </row>
    <row r="591" spans="1:4" x14ac:dyDescent="0.25">
      <c r="A591" s="7">
        <f ca="1">IF(ROWS($2:591)&gt;(COUNTA('Previsions SPA 2018'!A:A)-1)*12,"",OFFSET('Previsions SPA 2018'!A$1,INT((ROWS($2:591)-1)/12)+1,))</f>
        <v>318374001</v>
      </c>
      <c r="B591" s="7" t="str">
        <f ca="1">OFFSET('Previsions SPA 2018'!B$1,INT((ROWS($2:591)-1)/12)+1,)&amp;""</f>
        <v>ESSUYEURS WYPALL* X80 BO.BLEU</v>
      </c>
      <c r="C591" s="7" t="str">
        <f ca="1">IF(A591="","",OFFSET('Previsions SPA 2018'!A$1,,MOD(ROWS($2:591)-1,12)+2))</f>
        <v xml:space="preserve"> PRV FEV</v>
      </c>
      <c r="D591" s="7" t="str">
        <f ca="1">IFERROR((VLOOKUP(A591,'Previsions SPA 2018'!A:N,MOD(ROWS($2:591)-1,12)+3,0)&amp;"")*1,"")</f>
        <v/>
      </c>
    </row>
    <row r="592" spans="1:4" x14ac:dyDescent="0.25">
      <c r="A592" s="7">
        <f ca="1">IF(ROWS($2:592)&gt;(COUNTA('Previsions SPA 2018'!A:A)-1)*12,"",OFFSET('Previsions SPA 2018'!A$1,INT((ROWS($2:592)-1)/12)+1,))</f>
        <v>318374001</v>
      </c>
      <c r="B592" s="7" t="str">
        <f ca="1">OFFSET('Previsions SPA 2018'!B$1,INT((ROWS($2:592)-1)/12)+1,)&amp;""</f>
        <v>ESSUYEURS WYPALL* X80 BO.BLEU</v>
      </c>
      <c r="C592" s="7" t="str">
        <f ca="1">IF(A592="","",OFFSET('Previsions SPA 2018'!A$1,,MOD(ROWS($2:592)-1,12)+2))</f>
        <v xml:space="preserve"> PRV MARS</v>
      </c>
      <c r="D592" s="7" t="str">
        <f ca="1">IFERROR((VLOOKUP(A592,'Previsions SPA 2018'!A:N,MOD(ROWS($2:592)-1,12)+3,0)&amp;"")*1,"")</f>
        <v/>
      </c>
    </row>
    <row r="593" spans="1:4" x14ac:dyDescent="0.25">
      <c r="A593" s="7">
        <f ca="1">IF(ROWS($2:593)&gt;(COUNTA('Previsions SPA 2018'!A:A)-1)*12,"",OFFSET('Previsions SPA 2018'!A$1,INT((ROWS($2:593)-1)/12)+1,))</f>
        <v>318374001</v>
      </c>
      <c r="B593" s="7" t="str">
        <f ca="1">OFFSET('Previsions SPA 2018'!B$1,INT((ROWS($2:593)-1)/12)+1,)&amp;""</f>
        <v>ESSUYEURS WYPALL* X80 BO.BLEU</v>
      </c>
      <c r="C593" s="7" t="str">
        <f ca="1">IF(A593="","",OFFSET('Previsions SPA 2018'!A$1,,MOD(ROWS($2:593)-1,12)+2))</f>
        <v xml:space="preserve"> PRV AVR</v>
      </c>
      <c r="D593" s="7" t="str">
        <f ca="1">IFERROR((VLOOKUP(A593,'Previsions SPA 2018'!A:N,MOD(ROWS($2:593)-1,12)+3,0)&amp;"")*1,"")</f>
        <v/>
      </c>
    </row>
    <row r="594" spans="1:4" x14ac:dyDescent="0.25">
      <c r="A594" s="7">
        <f ca="1">IF(ROWS($2:594)&gt;(COUNTA('Previsions SPA 2018'!A:A)-1)*12,"",OFFSET('Previsions SPA 2018'!A$1,INT((ROWS($2:594)-1)/12)+1,))</f>
        <v>318374001</v>
      </c>
      <c r="B594" s="7" t="str">
        <f ca="1">OFFSET('Previsions SPA 2018'!B$1,INT((ROWS($2:594)-1)/12)+1,)&amp;""</f>
        <v>ESSUYEURS WYPALL* X80 BO.BLEU</v>
      </c>
      <c r="C594" s="7" t="str">
        <f ca="1">IF(A594="","",OFFSET('Previsions SPA 2018'!A$1,,MOD(ROWS($2:594)-1,12)+2))</f>
        <v xml:space="preserve"> PRV Mai</v>
      </c>
      <c r="D594" s="7">
        <f ca="1">IFERROR((VLOOKUP(A594,'Previsions SPA 2018'!A:N,MOD(ROWS($2:594)-1,12)+3,0)&amp;"")*1,"")</f>
        <v>2</v>
      </c>
    </row>
    <row r="595" spans="1:4" x14ac:dyDescent="0.25">
      <c r="A595" s="7">
        <f ca="1">IF(ROWS($2:595)&gt;(COUNTA('Previsions SPA 2018'!A:A)-1)*12,"",OFFSET('Previsions SPA 2018'!A$1,INT((ROWS($2:595)-1)/12)+1,))</f>
        <v>318374001</v>
      </c>
      <c r="B595" s="7" t="str">
        <f ca="1">OFFSET('Previsions SPA 2018'!B$1,INT((ROWS($2:595)-1)/12)+1,)&amp;""</f>
        <v>ESSUYEURS WYPALL* X80 BO.BLEU</v>
      </c>
      <c r="C595" s="7" t="str">
        <f ca="1">IF(A595="","",OFFSET('Previsions SPA 2018'!A$1,,MOD(ROWS($2:595)-1,12)+2))</f>
        <v xml:space="preserve"> PRV JUIN</v>
      </c>
      <c r="D595" s="7" t="str">
        <f ca="1">IFERROR((VLOOKUP(A595,'Previsions SPA 2018'!A:N,MOD(ROWS($2:595)-1,12)+3,0)&amp;"")*1,"")</f>
        <v/>
      </c>
    </row>
    <row r="596" spans="1:4" x14ac:dyDescent="0.25">
      <c r="A596" s="7">
        <f ca="1">IF(ROWS($2:596)&gt;(COUNTA('Previsions SPA 2018'!A:A)-1)*12,"",OFFSET('Previsions SPA 2018'!A$1,INT((ROWS($2:596)-1)/12)+1,))</f>
        <v>318374001</v>
      </c>
      <c r="B596" s="7" t="str">
        <f ca="1">OFFSET('Previsions SPA 2018'!B$1,INT((ROWS($2:596)-1)/12)+1,)&amp;""</f>
        <v>ESSUYEURS WYPALL* X80 BO.BLEU</v>
      </c>
      <c r="C596" s="7" t="str">
        <f ca="1">IF(A596="","",OFFSET('Previsions SPA 2018'!A$1,,MOD(ROWS($2:596)-1,12)+2))</f>
        <v xml:space="preserve"> PRV JUILL</v>
      </c>
      <c r="D596" s="7" t="str">
        <f ca="1">IFERROR((VLOOKUP(A596,'Previsions SPA 2018'!A:N,MOD(ROWS($2:596)-1,12)+3,0)&amp;"")*1,"")</f>
        <v/>
      </c>
    </row>
    <row r="597" spans="1:4" x14ac:dyDescent="0.25">
      <c r="A597" s="7">
        <f ca="1">IF(ROWS($2:597)&gt;(COUNTA('Previsions SPA 2018'!A:A)-1)*12,"",OFFSET('Previsions SPA 2018'!A$1,INT((ROWS($2:597)-1)/12)+1,))</f>
        <v>318374001</v>
      </c>
      <c r="B597" s="7" t="str">
        <f ca="1">OFFSET('Previsions SPA 2018'!B$1,INT((ROWS($2:597)-1)/12)+1,)&amp;""</f>
        <v>ESSUYEURS WYPALL* X80 BO.BLEU</v>
      </c>
      <c r="C597" s="7" t="str">
        <f ca="1">IF(A597="","",OFFSET('Previsions SPA 2018'!A$1,,MOD(ROWS($2:597)-1,12)+2))</f>
        <v xml:space="preserve"> PRV AOUT</v>
      </c>
      <c r="D597" s="7" t="str">
        <f ca="1">IFERROR((VLOOKUP(A597,'Previsions SPA 2018'!A:N,MOD(ROWS($2:597)-1,12)+3,0)&amp;"")*1,"")</f>
        <v/>
      </c>
    </row>
    <row r="598" spans="1:4" x14ac:dyDescent="0.25">
      <c r="A598" s="7">
        <f ca="1">IF(ROWS($2:598)&gt;(COUNTA('Previsions SPA 2018'!A:A)-1)*12,"",OFFSET('Previsions SPA 2018'!A$1,INT((ROWS($2:598)-1)/12)+1,))</f>
        <v>318374001</v>
      </c>
      <c r="B598" s="7" t="str">
        <f ca="1">OFFSET('Previsions SPA 2018'!B$1,INT((ROWS($2:598)-1)/12)+1,)&amp;""</f>
        <v>ESSUYEURS WYPALL* X80 BO.BLEU</v>
      </c>
      <c r="C598" s="7" t="str">
        <f ca="1">IF(A598="","",OFFSET('Previsions SPA 2018'!A$1,,MOD(ROWS($2:598)-1,12)+2))</f>
        <v xml:space="preserve"> PRV SEPT</v>
      </c>
      <c r="D598" s="7" t="str">
        <f ca="1">IFERROR((VLOOKUP(A598,'Previsions SPA 2018'!A:N,MOD(ROWS($2:598)-1,12)+3,0)&amp;"")*1,"")</f>
        <v/>
      </c>
    </row>
    <row r="599" spans="1:4" x14ac:dyDescent="0.25">
      <c r="A599" s="7">
        <f ca="1">IF(ROWS($2:599)&gt;(COUNTA('Previsions SPA 2018'!A:A)-1)*12,"",OFFSET('Previsions SPA 2018'!A$1,INT((ROWS($2:599)-1)/12)+1,))</f>
        <v>318374001</v>
      </c>
      <c r="B599" s="7" t="str">
        <f ca="1">OFFSET('Previsions SPA 2018'!B$1,INT((ROWS($2:599)-1)/12)+1,)&amp;""</f>
        <v>ESSUYEURS WYPALL* X80 BO.BLEU</v>
      </c>
      <c r="C599" s="7" t="str">
        <f ca="1">IF(A599="","",OFFSET('Previsions SPA 2018'!A$1,,MOD(ROWS($2:599)-1,12)+2))</f>
        <v xml:space="preserve"> PRV OCT</v>
      </c>
      <c r="D599" s="7" t="str">
        <f ca="1">IFERROR((VLOOKUP(A599,'Previsions SPA 2018'!A:N,MOD(ROWS($2:599)-1,12)+3,0)&amp;"")*1,"")</f>
        <v/>
      </c>
    </row>
    <row r="600" spans="1:4" x14ac:dyDescent="0.25">
      <c r="A600" s="7">
        <f ca="1">IF(ROWS($2:600)&gt;(COUNTA('Previsions SPA 2018'!A:A)-1)*12,"",OFFSET('Previsions SPA 2018'!A$1,INT((ROWS($2:600)-1)/12)+1,))</f>
        <v>318374001</v>
      </c>
      <c r="B600" s="7" t="str">
        <f ca="1">OFFSET('Previsions SPA 2018'!B$1,INT((ROWS($2:600)-1)/12)+1,)&amp;""</f>
        <v>ESSUYEURS WYPALL* X80 BO.BLEU</v>
      </c>
      <c r="C600" s="7" t="str">
        <f ca="1">IF(A600="","",OFFSET('Previsions SPA 2018'!A$1,,MOD(ROWS($2:600)-1,12)+2))</f>
        <v xml:space="preserve"> PRV NOV</v>
      </c>
      <c r="D600" s="7" t="str">
        <f ca="1">IFERROR((VLOOKUP(A600,'Previsions SPA 2018'!A:N,MOD(ROWS($2:600)-1,12)+3,0)&amp;"")*1,"")</f>
        <v/>
      </c>
    </row>
    <row r="601" spans="1:4" x14ac:dyDescent="0.25">
      <c r="A601" s="7">
        <f ca="1">IF(ROWS($2:601)&gt;(COUNTA('Previsions SPA 2018'!A:A)-1)*12,"",OFFSET('Previsions SPA 2018'!A$1,INT((ROWS($2:601)-1)/12)+1,))</f>
        <v>318374001</v>
      </c>
      <c r="B601" s="7" t="str">
        <f ca="1">OFFSET('Previsions SPA 2018'!B$1,INT((ROWS($2:601)-1)/12)+1,)&amp;""</f>
        <v>ESSUYEURS WYPALL* X80 BO.BLEU</v>
      </c>
      <c r="C601" s="7" t="str">
        <f ca="1">IF(A601="","",OFFSET('Previsions SPA 2018'!A$1,,MOD(ROWS($2:601)-1,12)+2))</f>
        <v xml:space="preserve"> PRV DEC</v>
      </c>
      <c r="D601" s="7">
        <f ca="1">IFERROR((VLOOKUP(A601,'Previsions SPA 2018'!A:N,MOD(ROWS($2:601)-1,12)+3,0)&amp;"")*1,"")</f>
        <v>2</v>
      </c>
    </row>
    <row r="602" spans="1:4" x14ac:dyDescent="0.25">
      <c r="A602" s="7">
        <f ca="1">IF(ROWS($2:602)&gt;(COUNTA('Previsions SPA 2018'!A:A)-1)*12,"",OFFSET('Previsions SPA 2018'!A$1,INT((ROWS($2:602)-1)/12)+1,))</f>
        <v>318374001</v>
      </c>
      <c r="B602" s="7" t="str">
        <f ca="1">OFFSET('Previsions SPA 2018'!B$1,INT((ROWS($2:602)-1)/12)+1,)&amp;""</f>
        <v>Essuyeurs WYPALL* X80 Plus - 1 - Rouleau Large / B</v>
      </c>
      <c r="C602" s="7" t="str">
        <f ca="1">IF(A602="","",OFFSET('Previsions SPA 2018'!A$1,,MOD(ROWS($2:602)-1,12)+2))</f>
        <v xml:space="preserve"> PRV JAN</v>
      </c>
      <c r="D602" s="7">
        <f ca="1">IFERROR((VLOOKUP(A602,'Previsions SPA 2018'!A:N,MOD(ROWS($2:602)-1,12)+3,0)&amp;"")*1,"")</f>
        <v>2</v>
      </c>
    </row>
    <row r="603" spans="1:4" x14ac:dyDescent="0.25">
      <c r="A603" s="7">
        <f ca="1">IF(ROWS($2:603)&gt;(COUNTA('Previsions SPA 2018'!A:A)-1)*12,"",OFFSET('Previsions SPA 2018'!A$1,INT((ROWS($2:603)-1)/12)+1,))</f>
        <v>318374001</v>
      </c>
      <c r="B603" s="7" t="str">
        <f ca="1">OFFSET('Previsions SPA 2018'!B$1,INT((ROWS($2:603)-1)/12)+1,)&amp;""</f>
        <v>Essuyeurs WYPALL* X80 Plus - 1 - Rouleau Large / B</v>
      </c>
      <c r="C603" s="7" t="str">
        <f ca="1">IF(A603="","",OFFSET('Previsions SPA 2018'!A$1,,MOD(ROWS($2:603)-1,12)+2))</f>
        <v xml:space="preserve"> PRV FEV</v>
      </c>
      <c r="D603" s="7" t="str">
        <f ca="1">IFERROR((VLOOKUP(A603,'Previsions SPA 2018'!A:N,MOD(ROWS($2:603)-1,12)+3,0)&amp;"")*1,"")</f>
        <v/>
      </c>
    </row>
    <row r="604" spans="1:4" x14ac:dyDescent="0.25">
      <c r="A604" s="7">
        <f ca="1">IF(ROWS($2:604)&gt;(COUNTA('Previsions SPA 2018'!A:A)-1)*12,"",OFFSET('Previsions SPA 2018'!A$1,INT((ROWS($2:604)-1)/12)+1,))</f>
        <v>318374001</v>
      </c>
      <c r="B604" s="7" t="str">
        <f ca="1">OFFSET('Previsions SPA 2018'!B$1,INT((ROWS($2:604)-1)/12)+1,)&amp;""</f>
        <v>Essuyeurs WYPALL* X80 Plus - 1 - Rouleau Large / B</v>
      </c>
      <c r="C604" s="7" t="str">
        <f ca="1">IF(A604="","",OFFSET('Previsions SPA 2018'!A$1,,MOD(ROWS($2:604)-1,12)+2))</f>
        <v xml:space="preserve"> PRV MARS</v>
      </c>
      <c r="D604" s="7" t="str">
        <f ca="1">IFERROR((VLOOKUP(A604,'Previsions SPA 2018'!A:N,MOD(ROWS($2:604)-1,12)+3,0)&amp;"")*1,"")</f>
        <v/>
      </c>
    </row>
    <row r="605" spans="1:4" x14ac:dyDescent="0.25">
      <c r="A605" s="7">
        <f ca="1">IF(ROWS($2:605)&gt;(COUNTA('Previsions SPA 2018'!A:A)-1)*12,"",OFFSET('Previsions SPA 2018'!A$1,INT((ROWS($2:605)-1)/12)+1,))</f>
        <v>318374001</v>
      </c>
      <c r="B605" s="7" t="str">
        <f ca="1">OFFSET('Previsions SPA 2018'!B$1,INT((ROWS($2:605)-1)/12)+1,)&amp;""</f>
        <v>Essuyeurs WYPALL* X80 Plus - 1 - Rouleau Large / B</v>
      </c>
      <c r="C605" s="7" t="str">
        <f ca="1">IF(A605="","",OFFSET('Previsions SPA 2018'!A$1,,MOD(ROWS($2:605)-1,12)+2))</f>
        <v xml:space="preserve"> PRV AVR</v>
      </c>
      <c r="D605" s="7" t="str">
        <f ca="1">IFERROR((VLOOKUP(A605,'Previsions SPA 2018'!A:N,MOD(ROWS($2:605)-1,12)+3,0)&amp;"")*1,"")</f>
        <v/>
      </c>
    </row>
    <row r="606" spans="1:4" x14ac:dyDescent="0.25">
      <c r="A606" s="7">
        <f ca="1">IF(ROWS($2:606)&gt;(COUNTA('Previsions SPA 2018'!A:A)-1)*12,"",OFFSET('Previsions SPA 2018'!A$1,INT((ROWS($2:606)-1)/12)+1,))</f>
        <v>318374001</v>
      </c>
      <c r="B606" s="7" t="str">
        <f ca="1">OFFSET('Previsions SPA 2018'!B$1,INT((ROWS($2:606)-1)/12)+1,)&amp;""</f>
        <v>Essuyeurs WYPALL* X80 Plus - 1 - Rouleau Large / B</v>
      </c>
      <c r="C606" s="7" t="str">
        <f ca="1">IF(A606="","",OFFSET('Previsions SPA 2018'!A$1,,MOD(ROWS($2:606)-1,12)+2))</f>
        <v xml:space="preserve"> PRV Mai</v>
      </c>
      <c r="D606" s="7">
        <f ca="1">IFERROR((VLOOKUP(A606,'Previsions SPA 2018'!A:N,MOD(ROWS($2:606)-1,12)+3,0)&amp;"")*1,"")</f>
        <v>2</v>
      </c>
    </row>
    <row r="607" spans="1:4" x14ac:dyDescent="0.25">
      <c r="A607" s="7">
        <f ca="1">IF(ROWS($2:607)&gt;(COUNTA('Previsions SPA 2018'!A:A)-1)*12,"",OFFSET('Previsions SPA 2018'!A$1,INT((ROWS($2:607)-1)/12)+1,))</f>
        <v>318374001</v>
      </c>
      <c r="B607" s="7" t="str">
        <f ca="1">OFFSET('Previsions SPA 2018'!B$1,INT((ROWS($2:607)-1)/12)+1,)&amp;""</f>
        <v>Essuyeurs WYPALL* X80 Plus - 1 - Rouleau Large / B</v>
      </c>
      <c r="C607" s="7" t="str">
        <f ca="1">IF(A607="","",OFFSET('Previsions SPA 2018'!A$1,,MOD(ROWS($2:607)-1,12)+2))</f>
        <v xml:space="preserve"> PRV JUIN</v>
      </c>
      <c r="D607" s="7" t="str">
        <f ca="1">IFERROR((VLOOKUP(A607,'Previsions SPA 2018'!A:N,MOD(ROWS($2:607)-1,12)+3,0)&amp;"")*1,"")</f>
        <v/>
      </c>
    </row>
    <row r="608" spans="1:4" x14ac:dyDescent="0.25">
      <c r="A608" s="7">
        <f ca="1">IF(ROWS($2:608)&gt;(COUNTA('Previsions SPA 2018'!A:A)-1)*12,"",OFFSET('Previsions SPA 2018'!A$1,INT((ROWS($2:608)-1)/12)+1,))</f>
        <v>318374001</v>
      </c>
      <c r="B608" s="7" t="str">
        <f ca="1">OFFSET('Previsions SPA 2018'!B$1,INT((ROWS($2:608)-1)/12)+1,)&amp;""</f>
        <v>Essuyeurs WYPALL* X80 Plus - 1 - Rouleau Large / B</v>
      </c>
      <c r="C608" s="7" t="str">
        <f ca="1">IF(A608="","",OFFSET('Previsions SPA 2018'!A$1,,MOD(ROWS($2:608)-1,12)+2))</f>
        <v xml:space="preserve"> PRV JUILL</v>
      </c>
      <c r="D608" s="7" t="str">
        <f ca="1">IFERROR((VLOOKUP(A608,'Previsions SPA 2018'!A:N,MOD(ROWS($2:608)-1,12)+3,0)&amp;"")*1,"")</f>
        <v/>
      </c>
    </row>
    <row r="609" spans="1:4" x14ac:dyDescent="0.25">
      <c r="A609" s="7">
        <f ca="1">IF(ROWS($2:609)&gt;(COUNTA('Previsions SPA 2018'!A:A)-1)*12,"",OFFSET('Previsions SPA 2018'!A$1,INT((ROWS($2:609)-1)/12)+1,))</f>
        <v>318374001</v>
      </c>
      <c r="B609" s="7" t="str">
        <f ca="1">OFFSET('Previsions SPA 2018'!B$1,INT((ROWS($2:609)-1)/12)+1,)&amp;""</f>
        <v>Essuyeurs WYPALL* X80 Plus - 1 - Rouleau Large / B</v>
      </c>
      <c r="C609" s="7" t="str">
        <f ca="1">IF(A609="","",OFFSET('Previsions SPA 2018'!A$1,,MOD(ROWS($2:609)-1,12)+2))</f>
        <v xml:space="preserve"> PRV AOUT</v>
      </c>
      <c r="D609" s="7" t="str">
        <f ca="1">IFERROR((VLOOKUP(A609,'Previsions SPA 2018'!A:N,MOD(ROWS($2:609)-1,12)+3,0)&amp;"")*1,"")</f>
        <v/>
      </c>
    </row>
    <row r="610" spans="1:4" x14ac:dyDescent="0.25">
      <c r="A610" s="7">
        <f ca="1">IF(ROWS($2:610)&gt;(COUNTA('Previsions SPA 2018'!A:A)-1)*12,"",OFFSET('Previsions SPA 2018'!A$1,INT((ROWS($2:610)-1)/12)+1,))</f>
        <v>318374001</v>
      </c>
      <c r="B610" s="7" t="str">
        <f ca="1">OFFSET('Previsions SPA 2018'!B$1,INT((ROWS($2:610)-1)/12)+1,)&amp;""</f>
        <v>Essuyeurs WYPALL* X80 Plus - 1 - Rouleau Large / B</v>
      </c>
      <c r="C610" s="7" t="str">
        <f ca="1">IF(A610="","",OFFSET('Previsions SPA 2018'!A$1,,MOD(ROWS($2:610)-1,12)+2))</f>
        <v xml:space="preserve"> PRV SEPT</v>
      </c>
      <c r="D610" s="7" t="str">
        <f ca="1">IFERROR((VLOOKUP(A610,'Previsions SPA 2018'!A:N,MOD(ROWS($2:610)-1,12)+3,0)&amp;"")*1,"")</f>
        <v/>
      </c>
    </row>
    <row r="611" spans="1:4" x14ac:dyDescent="0.25">
      <c r="A611" s="7">
        <f ca="1">IF(ROWS($2:611)&gt;(COUNTA('Previsions SPA 2018'!A:A)-1)*12,"",OFFSET('Previsions SPA 2018'!A$1,INT((ROWS($2:611)-1)/12)+1,))</f>
        <v>318374001</v>
      </c>
      <c r="B611" s="7" t="str">
        <f ca="1">OFFSET('Previsions SPA 2018'!B$1,INT((ROWS($2:611)-1)/12)+1,)&amp;""</f>
        <v>Essuyeurs WYPALL* X80 Plus - 1 - Rouleau Large / B</v>
      </c>
      <c r="C611" s="7" t="str">
        <f ca="1">IF(A611="","",OFFSET('Previsions SPA 2018'!A$1,,MOD(ROWS($2:611)-1,12)+2))</f>
        <v xml:space="preserve"> PRV OCT</v>
      </c>
      <c r="D611" s="7" t="str">
        <f ca="1">IFERROR((VLOOKUP(A611,'Previsions SPA 2018'!A:N,MOD(ROWS($2:611)-1,12)+3,0)&amp;"")*1,"")</f>
        <v/>
      </c>
    </row>
    <row r="612" spans="1:4" x14ac:dyDescent="0.25">
      <c r="A612" s="7">
        <f ca="1">IF(ROWS($2:612)&gt;(COUNTA('Previsions SPA 2018'!A:A)-1)*12,"",OFFSET('Previsions SPA 2018'!A$1,INT((ROWS($2:612)-1)/12)+1,))</f>
        <v>318374001</v>
      </c>
      <c r="B612" s="7" t="str">
        <f ca="1">OFFSET('Previsions SPA 2018'!B$1,INT((ROWS($2:612)-1)/12)+1,)&amp;""</f>
        <v>Essuyeurs WYPALL* X80 Plus - 1 - Rouleau Large / B</v>
      </c>
      <c r="C612" s="7" t="str">
        <f ca="1">IF(A612="","",OFFSET('Previsions SPA 2018'!A$1,,MOD(ROWS($2:612)-1,12)+2))</f>
        <v xml:space="preserve"> PRV NOV</v>
      </c>
      <c r="D612" s="7" t="str">
        <f ca="1">IFERROR((VLOOKUP(A612,'Previsions SPA 2018'!A:N,MOD(ROWS($2:612)-1,12)+3,0)&amp;"")*1,"")</f>
        <v/>
      </c>
    </row>
    <row r="613" spans="1:4" x14ac:dyDescent="0.25">
      <c r="A613" s="7">
        <f ca="1">IF(ROWS($2:613)&gt;(COUNTA('Previsions SPA 2018'!A:A)-1)*12,"",OFFSET('Previsions SPA 2018'!A$1,INT((ROWS($2:613)-1)/12)+1,))</f>
        <v>318374001</v>
      </c>
      <c r="B613" s="7" t="str">
        <f ca="1">OFFSET('Previsions SPA 2018'!B$1,INT((ROWS($2:613)-1)/12)+1,)&amp;""</f>
        <v>Essuyeurs WYPALL* X80 Plus - 1 - Rouleau Large / B</v>
      </c>
      <c r="C613" s="7" t="str">
        <f ca="1">IF(A613="","",OFFSET('Previsions SPA 2018'!A$1,,MOD(ROWS($2:613)-1,12)+2))</f>
        <v xml:space="preserve"> PRV DEC</v>
      </c>
      <c r="D613" s="7">
        <f ca="1">IFERROR((VLOOKUP(A613,'Previsions SPA 2018'!A:N,MOD(ROWS($2:613)-1,12)+3,0)&amp;"")*1,"")</f>
        <v>2</v>
      </c>
    </row>
    <row r="614" spans="1:4" x14ac:dyDescent="0.25">
      <c r="A614" s="7">
        <f ca="1">IF(ROWS($2:614)&gt;(COUNTA('Previsions SPA 2018'!A:A)-1)*12,"",OFFSET('Previsions SPA 2018'!A$1,INT((ROWS($2:614)-1)/12)+1,))</f>
        <v>318408000</v>
      </c>
      <c r="B614" s="7" t="str">
        <f ca="1">OFFSET('Previsions SPA 2018'!B$1,INT((ROWS($2:614)-1)/12)+1,)&amp;""</f>
        <v>Papier Toilette Plié KLEENEX® ULTRA 36 - Maxi Pack</v>
      </c>
      <c r="C614" s="7" t="str">
        <f ca="1">IF(A614="","",OFFSET('Previsions SPA 2018'!A$1,,MOD(ROWS($2:614)-1,12)+2))</f>
        <v xml:space="preserve"> PRV JAN</v>
      </c>
      <c r="D614" s="7">
        <f ca="1">IFERROR((VLOOKUP(A614,'Previsions SPA 2018'!A:N,MOD(ROWS($2:614)-1,12)+3,0)&amp;"")*1,"")</f>
        <v>12</v>
      </c>
    </row>
    <row r="615" spans="1:4" x14ac:dyDescent="0.25">
      <c r="A615" s="7">
        <f ca="1">IF(ROWS($2:615)&gt;(COUNTA('Previsions SPA 2018'!A:A)-1)*12,"",OFFSET('Previsions SPA 2018'!A$1,INT((ROWS($2:615)-1)/12)+1,))</f>
        <v>318408000</v>
      </c>
      <c r="B615" s="7" t="str">
        <f ca="1">OFFSET('Previsions SPA 2018'!B$1,INT((ROWS($2:615)-1)/12)+1,)&amp;""</f>
        <v>Papier Toilette Plié KLEENEX® ULTRA 36 - Maxi Pack</v>
      </c>
      <c r="C615" s="7" t="str">
        <f ca="1">IF(A615="","",OFFSET('Previsions SPA 2018'!A$1,,MOD(ROWS($2:615)-1,12)+2))</f>
        <v xml:space="preserve"> PRV FEV</v>
      </c>
      <c r="D615" s="7" t="str">
        <f ca="1">IFERROR((VLOOKUP(A615,'Previsions SPA 2018'!A:N,MOD(ROWS($2:615)-1,12)+3,0)&amp;"")*1,"")</f>
        <v/>
      </c>
    </row>
    <row r="616" spans="1:4" x14ac:dyDescent="0.25">
      <c r="A616" s="7">
        <f ca="1">IF(ROWS($2:616)&gt;(COUNTA('Previsions SPA 2018'!A:A)-1)*12,"",OFFSET('Previsions SPA 2018'!A$1,INT((ROWS($2:616)-1)/12)+1,))</f>
        <v>318408000</v>
      </c>
      <c r="B616" s="7" t="str">
        <f ca="1">OFFSET('Previsions SPA 2018'!B$1,INT((ROWS($2:616)-1)/12)+1,)&amp;""</f>
        <v>Papier Toilette Plié KLEENEX® ULTRA 36 - Maxi Pack</v>
      </c>
      <c r="C616" s="7" t="str">
        <f ca="1">IF(A616="","",OFFSET('Previsions SPA 2018'!A$1,,MOD(ROWS($2:616)-1,12)+2))</f>
        <v xml:space="preserve"> PRV MARS</v>
      </c>
      <c r="D616" s="7">
        <f ca="1">IFERROR((VLOOKUP(A616,'Previsions SPA 2018'!A:N,MOD(ROWS($2:616)-1,12)+3,0)&amp;"")*1,"")</f>
        <v>10</v>
      </c>
    </row>
    <row r="617" spans="1:4" x14ac:dyDescent="0.25">
      <c r="A617" s="7">
        <f ca="1">IF(ROWS($2:617)&gt;(COUNTA('Previsions SPA 2018'!A:A)-1)*12,"",OFFSET('Previsions SPA 2018'!A$1,INT((ROWS($2:617)-1)/12)+1,))</f>
        <v>318408000</v>
      </c>
      <c r="B617" s="7" t="str">
        <f ca="1">OFFSET('Previsions SPA 2018'!B$1,INT((ROWS($2:617)-1)/12)+1,)&amp;""</f>
        <v>Papier Toilette Plié KLEENEX® ULTRA 36 - Maxi Pack</v>
      </c>
      <c r="C617" s="7" t="str">
        <f ca="1">IF(A617="","",OFFSET('Previsions SPA 2018'!A$1,,MOD(ROWS($2:617)-1,12)+2))</f>
        <v xml:space="preserve"> PRV AVR</v>
      </c>
      <c r="D617" s="7">
        <f ca="1">IFERROR((VLOOKUP(A617,'Previsions SPA 2018'!A:N,MOD(ROWS($2:617)-1,12)+3,0)&amp;"")*1,"")</f>
        <v>2</v>
      </c>
    </row>
    <row r="618" spans="1:4" x14ac:dyDescent="0.25">
      <c r="A618" s="7">
        <f ca="1">IF(ROWS($2:618)&gt;(COUNTA('Previsions SPA 2018'!A:A)-1)*12,"",OFFSET('Previsions SPA 2018'!A$1,INT((ROWS($2:618)-1)/12)+1,))</f>
        <v>318408000</v>
      </c>
      <c r="B618" s="7" t="str">
        <f ca="1">OFFSET('Previsions SPA 2018'!B$1,INT((ROWS($2:618)-1)/12)+1,)&amp;""</f>
        <v>Papier Toilette Plié KLEENEX® ULTRA 36 - Maxi Pack</v>
      </c>
      <c r="C618" s="7" t="str">
        <f ca="1">IF(A618="","",OFFSET('Previsions SPA 2018'!A$1,,MOD(ROWS($2:618)-1,12)+2))</f>
        <v xml:space="preserve"> PRV Mai</v>
      </c>
      <c r="D618" s="7" t="str">
        <f ca="1">IFERROR((VLOOKUP(A618,'Previsions SPA 2018'!A:N,MOD(ROWS($2:618)-1,12)+3,0)&amp;"")*1,"")</f>
        <v/>
      </c>
    </row>
    <row r="619" spans="1:4" x14ac:dyDescent="0.25">
      <c r="A619" s="7">
        <f ca="1">IF(ROWS($2:619)&gt;(COUNTA('Previsions SPA 2018'!A:A)-1)*12,"",OFFSET('Previsions SPA 2018'!A$1,INT((ROWS($2:619)-1)/12)+1,))</f>
        <v>318408000</v>
      </c>
      <c r="B619" s="7" t="str">
        <f ca="1">OFFSET('Previsions SPA 2018'!B$1,INT((ROWS($2:619)-1)/12)+1,)&amp;""</f>
        <v>Papier Toilette Plié KLEENEX® ULTRA 36 - Maxi Pack</v>
      </c>
      <c r="C619" s="7" t="str">
        <f ca="1">IF(A619="","",OFFSET('Previsions SPA 2018'!A$1,,MOD(ROWS($2:619)-1,12)+2))</f>
        <v xml:space="preserve"> PRV JUIN</v>
      </c>
      <c r="D619" s="7">
        <f ca="1">IFERROR((VLOOKUP(A619,'Previsions SPA 2018'!A:N,MOD(ROWS($2:619)-1,12)+3,0)&amp;"")*1,"")</f>
        <v>17</v>
      </c>
    </row>
    <row r="620" spans="1:4" x14ac:dyDescent="0.25">
      <c r="A620" s="7">
        <f ca="1">IF(ROWS($2:620)&gt;(COUNTA('Previsions SPA 2018'!A:A)-1)*12,"",OFFSET('Previsions SPA 2018'!A$1,INT((ROWS($2:620)-1)/12)+1,))</f>
        <v>318408000</v>
      </c>
      <c r="B620" s="7" t="str">
        <f ca="1">OFFSET('Previsions SPA 2018'!B$1,INT((ROWS($2:620)-1)/12)+1,)&amp;""</f>
        <v>Papier Toilette Plié KLEENEX® ULTRA 36 - Maxi Pack</v>
      </c>
      <c r="C620" s="7" t="str">
        <f ca="1">IF(A620="","",OFFSET('Previsions SPA 2018'!A$1,,MOD(ROWS($2:620)-1,12)+2))</f>
        <v xml:space="preserve"> PRV JUILL</v>
      </c>
      <c r="D620" s="7" t="str">
        <f ca="1">IFERROR((VLOOKUP(A620,'Previsions SPA 2018'!A:N,MOD(ROWS($2:620)-1,12)+3,0)&amp;"")*1,"")</f>
        <v/>
      </c>
    </row>
    <row r="621" spans="1:4" x14ac:dyDescent="0.25">
      <c r="A621" s="7">
        <f ca="1">IF(ROWS($2:621)&gt;(COUNTA('Previsions SPA 2018'!A:A)-1)*12,"",OFFSET('Previsions SPA 2018'!A$1,INT((ROWS($2:621)-1)/12)+1,))</f>
        <v>318408000</v>
      </c>
      <c r="B621" s="7" t="str">
        <f ca="1">OFFSET('Previsions SPA 2018'!B$1,INT((ROWS($2:621)-1)/12)+1,)&amp;""</f>
        <v>Papier Toilette Plié KLEENEX® ULTRA 36 - Maxi Pack</v>
      </c>
      <c r="C621" s="7" t="str">
        <f ca="1">IF(A621="","",OFFSET('Previsions SPA 2018'!A$1,,MOD(ROWS($2:621)-1,12)+2))</f>
        <v xml:space="preserve"> PRV AOUT</v>
      </c>
      <c r="D621" s="7">
        <f ca="1">IFERROR((VLOOKUP(A621,'Previsions SPA 2018'!A:N,MOD(ROWS($2:621)-1,12)+3,0)&amp;"")*1,"")</f>
        <v>6</v>
      </c>
    </row>
    <row r="622" spans="1:4" x14ac:dyDescent="0.25">
      <c r="A622" s="7">
        <f ca="1">IF(ROWS($2:622)&gt;(COUNTA('Previsions SPA 2018'!A:A)-1)*12,"",OFFSET('Previsions SPA 2018'!A$1,INT((ROWS($2:622)-1)/12)+1,))</f>
        <v>318408000</v>
      </c>
      <c r="B622" s="7" t="str">
        <f ca="1">OFFSET('Previsions SPA 2018'!B$1,INT((ROWS($2:622)-1)/12)+1,)&amp;""</f>
        <v>Papier Toilette Plié KLEENEX® ULTRA 36 - Maxi Pack</v>
      </c>
      <c r="C622" s="7" t="str">
        <f ca="1">IF(A622="","",OFFSET('Previsions SPA 2018'!A$1,,MOD(ROWS($2:622)-1,12)+2))</f>
        <v xml:space="preserve"> PRV SEPT</v>
      </c>
      <c r="D622" s="7">
        <f ca="1">IFERROR((VLOOKUP(A622,'Previsions SPA 2018'!A:N,MOD(ROWS($2:622)-1,12)+3,0)&amp;"")*1,"")</f>
        <v>15</v>
      </c>
    </row>
    <row r="623" spans="1:4" x14ac:dyDescent="0.25">
      <c r="A623" s="7">
        <f ca="1">IF(ROWS($2:623)&gt;(COUNTA('Previsions SPA 2018'!A:A)-1)*12,"",OFFSET('Previsions SPA 2018'!A$1,INT((ROWS($2:623)-1)/12)+1,))</f>
        <v>318408000</v>
      </c>
      <c r="B623" s="7" t="str">
        <f ca="1">OFFSET('Previsions SPA 2018'!B$1,INT((ROWS($2:623)-1)/12)+1,)&amp;""</f>
        <v>Papier Toilette Plié KLEENEX® ULTRA 36 - Maxi Pack</v>
      </c>
      <c r="C623" s="7" t="str">
        <f ca="1">IF(A623="","",OFFSET('Previsions SPA 2018'!A$1,,MOD(ROWS($2:623)-1,12)+2))</f>
        <v xml:space="preserve"> PRV OCT</v>
      </c>
      <c r="D623" s="7">
        <f ca="1">IFERROR((VLOOKUP(A623,'Previsions SPA 2018'!A:N,MOD(ROWS($2:623)-1,12)+3,0)&amp;"")*1,"")</f>
        <v>6</v>
      </c>
    </row>
    <row r="624" spans="1:4" x14ac:dyDescent="0.25">
      <c r="A624" s="7">
        <f ca="1">IF(ROWS($2:624)&gt;(COUNTA('Previsions SPA 2018'!A:A)-1)*12,"",OFFSET('Previsions SPA 2018'!A$1,INT((ROWS($2:624)-1)/12)+1,))</f>
        <v>318408000</v>
      </c>
      <c r="B624" s="7" t="str">
        <f ca="1">OFFSET('Previsions SPA 2018'!B$1,INT((ROWS($2:624)-1)/12)+1,)&amp;""</f>
        <v>Papier Toilette Plié KLEENEX® ULTRA 36 - Maxi Pack</v>
      </c>
      <c r="C624" s="7" t="str">
        <f ca="1">IF(A624="","",OFFSET('Previsions SPA 2018'!A$1,,MOD(ROWS($2:624)-1,12)+2))</f>
        <v xml:space="preserve"> PRV NOV</v>
      </c>
      <c r="D624" s="7">
        <f ca="1">IFERROR((VLOOKUP(A624,'Previsions SPA 2018'!A:N,MOD(ROWS($2:624)-1,12)+3,0)&amp;"")*1,"")</f>
        <v>10</v>
      </c>
    </row>
    <row r="625" spans="1:4" x14ac:dyDescent="0.25">
      <c r="A625" s="7">
        <f ca="1">IF(ROWS($2:625)&gt;(COUNTA('Previsions SPA 2018'!A:A)-1)*12,"",OFFSET('Previsions SPA 2018'!A$1,INT((ROWS($2:625)-1)/12)+1,))</f>
        <v>318408000</v>
      </c>
      <c r="B625" s="7" t="str">
        <f ca="1">OFFSET('Previsions SPA 2018'!B$1,INT((ROWS($2:625)-1)/12)+1,)&amp;""</f>
        <v>Papier Toilette Plié KLEENEX® ULTRA 36 - Maxi Pack</v>
      </c>
      <c r="C625" s="7" t="str">
        <f ca="1">IF(A625="","",OFFSET('Previsions SPA 2018'!A$1,,MOD(ROWS($2:625)-1,12)+2))</f>
        <v xml:space="preserve"> PRV DEC</v>
      </c>
      <c r="D625" s="7">
        <f ca="1">IFERROR((VLOOKUP(A625,'Previsions SPA 2018'!A:N,MOD(ROWS($2:625)-1,12)+3,0)&amp;"")*1,"")</f>
        <v>15</v>
      </c>
    </row>
    <row r="626" spans="1:4" x14ac:dyDescent="0.25">
      <c r="A626" s="7">
        <f ca="1">IF(ROWS($2:626)&gt;(COUNTA('Previsions SPA 2018'!A:A)-1)*12,"",OFFSET('Previsions SPA 2018'!A$1,INT((ROWS($2:626)-1)/12)+1,))</f>
        <v>318442020</v>
      </c>
      <c r="B626" s="7" t="str">
        <f ca="1">OFFSET('Previsions SPA 2018'!B$1,INT((ROWS($2:626)-1)/12)+1,)&amp;""</f>
        <v>ROULEAUX PAPIER TOILETTE KLEEN</v>
      </c>
      <c r="C626" s="7" t="str">
        <f ca="1">IF(A626="","",OFFSET('Previsions SPA 2018'!A$1,,MOD(ROWS($2:626)-1,12)+2))</f>
        <v xml:space="preserve"> PRV JAN</v>
      </c>
      <c r="D626" s="7" t="str">
        <f ca="1">IFERROR((VLOOKUP(A626,'Previsions SPA 2018'!A:N,MOD(ROWS($2:626)-1,12)+3,0)&amp;"")*1,"")</f>
        <v/>
      </c>
    </row>
    <row r="627" spans="1:4" x14ac:dyDescent="0.25">
      <c r="A627" s="7">
        <f ca="1">IF(ROWS($2:627)&gt;(COUNTA('Previsions SPA 2018'!A:A)-1)*12,"",OFFSET('Previsions SPA 2018'!A$1,INT((ROWS($2:627)-1)/12)+1,))</f>
        <v>318442020</v>
      </c>
      <c r="B627" s="7" t="str">
        <f ca="1">OFFSET('Previsions SPA 2018'!B$1,INT((ROWS($2:627)-1)/12)+1,)&amp;""</f>
        <v>ROULEAUX PAPIER TOILETTE KLEEN</v>
      </c>
      <c r="C627" s="7" t="str">
        <f ca="1">IF(A627="","",OFFSET('Previsions SPA 2018'!A$1,,MOD(ROWS($2:627)-1,12)+2))</f>
        <v xml:space="preserve"> PRV FEV</v>
      </c>
      <c r="D627" s="7">
        <f ca="1">IFERROR((VLOOKUP(A627,'Previsions SPA 2018'!A:N,MOD(ROWS($2:627)-1,12)+3,0)&amp;"")*1,"")</f>
        <v>10</v>
      </c>
    </row>
    <row r="628" spans="1:4" x14ac:dyDescent="0.25">
      <c r="A628" s="7">
        <f ca="1">IF(ROWS($2:628)&gt;(COUNTA('Previsions SPA 2018'!A:A)-1)*12,"",OFFSET('Previsions SPA 2018'!A$1,INT((ROWS($2:628)-1)/12)+1,))</f>
        <v>318442020</v>
      </c>
      <c r="B628" s="7" t="str">
        <f ca="1">OFFSET('Previsions SPA 2018'!B$1,INT((ROWS($2:628)-1)/12)+1,)&amp;""</f>
        <v>ROULEAUX PAPIER TOILETTE KLEEN</v>
      </c>
      <c r="C628" s="7" t="str">
        <f ca="1">IF(A628="","",OFFSET('Previsions SPA 2018'!A$1,,MOD(ROWS($2:628)-1,12)+2))</f>
        <v xml:space="preserve"> PRV MARS</v>
      </c>
      <c r="D628" s="7" t="str">
        <f ca="1">IFERROR((VLOOKUP(A628,'Previsions SPA 2018'!A:N,MOD(ROWS($2:628)-1,12)+3,0)&amp;"")*1,"")</f>
        <v/>
      </c>
    </row>
    <row r="629" spans="1:4" x14ac:dyDescent="0.25">
      <c r="A629" s="7">
        <f ca="1">IF(ROWS($2:629)&gt;(COUNTA('Previsions SPA 2018'!A:A)-1)*12,"",OFFSET('Previsions SPA 2018'!A$1,INT((ROWS($2:629)-1)/12)+1,))</f>
        <v>318442020</v>
      </c>
      <c r="B629" s="7" t="str">
        <f ca="1">OFFSET('Previsions SPA 2018'!B$1,INT((ROWS($2:629)-1)/12)+1,)&amp;""</f>
        <v>ROULEAUX PAPIER TOILETTE KLEEN</v>
      </c>
      <c r="C629" s="7" t="str">
        <f ca="1">IF(A629="","",OFFSET('Previsions SPA 2018'!A$1,,MOD(ROWS($2:629)-1,12)+2))</f>
        <v xml:space="preserve"> PRV AVR</v>
      </c>
      <c r="D629" s="7" t="str">
        <f ca="1">IFERROR((VLOOKUP(A629,'Previsions SPA 2018'!A:N,MOD(ROWS($2:629)-1,12)+3,0)&amp;"")*1,"")</f>
        <v/>
      </c>
    </row>
    <row r="630" spans="1:4" x14ac:dyDescent="0.25">
      <c r="A630" s="7">
        <f ca="1">IF(ROWS($2:630)&gt;(COUNTA('Previsions SPA 2018'!A:A)-1)*12,"",OFFSET('Previsions SPA 2018'!A$1,INT((ROWS($2:630)-1)/12)+1,))</f>
        <v>318442020</v>
      </c>
      <c r="B630" s="7" t="str">
        <f ca="1">OFFSET('Previsions SPA 2018'!B$1,INT((ROWS($2:630)-1)/12)+1,)&amp;""</f>
        <v>ROULEAUX PAPIER TOILETTE KLEEN</v>
      </c>
      <c r="C630" s="7" t="str">
        <f ca="1">IF(A630="","",OFFSET('Previsions SPA 2018'!A$1,,MOD(ROWS($2:630)-1,12)+2))</f>
        <v xml:space="preserve"> PRV Mai</v>
      </c>
      <c r="D630" s="7" t="str">
        <f ca="1">IFERROR((VLOOKUP(A630,'Previsions SPA 2018'!A:N,MOD(ROWS($2:630)-1,12)+3,0)&amp;"")*1,"")</f>
        <v/>
      </c>
    </row>
    <row r="631" spans="1:4" x14ac:dyDescent="0.25">
      <c r="A631" s="7">
        <f ca="1">IF(ROWS($2:631)&gt;(COUNTA('Previsions SPA 2018'!A:A)-1)*12,"",OFFSET('Previsions SPA 2018'!A$1,INT((ROWS($2:631)-1)/12)+1,))</f>
        <v>318442020</v>
      </c>
      <c r="B631" s="7" t="str">
        <f ca="1">OFFSET('Previsions SPA 2018'!B$1,INT((ROWS($2:631)-1)/12)+1,)&amp;""</f>
        <v>ROULEAUX PAPIER TOILETTE KLEEN</v>
      </c>
      <c r="C631" s="7" t="str">
        <f ca="1">IF(A631="","",OFFSET('Previsions SPA 2018'!A$1,,MOD(ROWS($2:631)-1,12)+2))</f>
        <v xml:space="preserve"> PRV JUIN</v>
      </c>
      <c r="D631" s="7" t="str">
        <f ca="1">IFERROR((VLOOKUP(A631,'Previsions SPA 2018'!A:N,MOD(ROWS($2:631)-1,12)+3,0)&amp;"")*1,"")</f>
        <v/>
      </c>
    </row>
    <row r="632" spans="1:4" x14ac:dyDescent="0.25">
      <c r="A632" s="7">
        <f ca="1">IF(ROWS($2:632)&gt;(COUNTA('Previsions SPA 2018'!A:A)-1)*12,"",OFFSET('Previsions SPA 2018'!A$1,INT((ROWS($2:632)-1)/12)+1,))</f>
        <v>318442020</v>
      </c>
      <c r="B632" s="7" t="str">
        <f ca="1">OFFSET('Previsions SPA 2018'!B$1,INT((ROWS($2:632)-1)/12)+1,)&amp;""</f>
        <v>ROULEAUX PAPIER TOILETTE KLEEN</v>
      </c>
      <c r="C632" s="7" t="str">
        <f ca="1">IF(A632="","",OFFSET('Previsions SPA 2018'!A$1,,MOD(ROWS($2:632)-1,12)+2))</f>
        <v xml:space="preserve"> PRV JUILL</v>
      </c>
      <c r="D632" s="7" t="str">
        <f ca="1">IFERROR((VLOOKUP(A632,'Previsions SPA 2018'!A:N,MOD(ROWS($2:632)-1,12)+3,0)&amp;"")*1,"")</f>
        <v/>
      </c>
    </row>
    <row r="633" spans="1:4" x14ac:dyDescent="0.25">
      <c r="A633" s="7">
        <f ca="1">IF(ROWS($2:633)&gt;(COUNTA('Previsions SPA 2018'!A:A)-1)*12,"",OFFSET('Previsions SPA 2018'!A$1,INT((ROWS($2:633)-1)/12)+1,))</f>
        <v>318442020</v>
      </c>
      <c r="B633" s="7" t="str">
        <f ca="1">OFFSET('Previsions SPA 2018'!B$1,INT((ROWS($2:633)-1)/12)+1,)&amp;""</f>
        <v>ROULEAUX PAPIER TOILETTE KLEEN</v>
      </c>
      <c r="C633" s="7" t="str">
        <f ca="1">IF(A633="","",OFFSET('Previsions SPA 2018'!A$1,,MOD(ROWS($2:633)-1,12)+2))</f>
        <v xml:space="preserve"> PRV AOUT</v>
      </c>
      <c r="D633" s="7" t="str">
        <f ca="1">IFERROR((VLOOKUP(A633,'Previsions SPA 2018'!A:N,MOD(ROWS($2:633)-1,12)+3,0)&amp;"")*1,"")</f>
        <v/>
      </c>
    </row>
    <row r="634" spans="1:4" x14ac:dyDescent="0.25">
      <c r="A634" s="7">
        <f ca="1">IF(ROWS($2:634)&gt;(COUNTA('Previsions SPA 2018'!A:A)-1)*12,"",OFFSET('Previsions SPA 2018'!A$1,INT((ROWS($2:634)-1)/12)+1,))</f>
        <v>318442020</v>
      </c>
      <c r="B634" s="7" t="str">
        <f ca="1">OFFSET('Previsions SPA 2018'!B$1,INT((ROWS($2:634)-1)/12)+1,)&amp;""</f>
        <v>ROULEAUX PAPIER TOILETTE KLEEN</v>
      </c>
      <c r="C634" s="7" t="str">
        <f ca="1">IF(A634="","",OFFSET('Previsions SPA 2018'!A$1,,MOD(ROWS($2:634)-1,12)+2))</f>
        <v xml:space="preserve"> PRV SEPT</v>
      </c>
      <c r="D634" s="7" t="str">
        <f ca="1">IFERROR((VLOOKUP(A634,'Previsions SPA 2018'!A:N,MOD(ROWS($2:634)-1,12)+3,0)&amp;"")*1,"")</f>
        <v/>
      </c>
    </row>
    <row r="635" spans="1:4" x14ac:dyDescent="0.25">
      <c r="A635" s="7">
        <f ca="1">IF(ROWS($2:635)&gt;(COUNTA('Previsions SPA 2018'!A:A)-1)*12,"",OFFSET('Previsions SPA 2018'!A$1,INT((ROWS($2:635)-1)/12)+1,))</f>
        <v>318442020</v>
      </c>
      <c r="B635" s="7" t="str">
        <f ca="1">OFFSET('Previsions SPA 2018'!B$1,INT((ROWS($2:635)-1)/12)+1,)&amp;""</f>
        <v>ROULEAUX PAPIER TOILETTE KLEEN</v>
      </c>
      <c r="C635" s="7" t="str">
        <f ca="1">IF(A635="","",OFFSET('Previsions SPA 2018'!A$1,,MOD(ROWS($2:635)-1,12)+2))</f>
        <v xml:space="preserve"> PRV OCT</v>
      </c>
      <c r="D635" s="7">
        <f ca="1">IFERROR((VLOOKUP(A635,'Previsions SPA 2018'!A:N,MOD(ROWS($2:635)-1,12)+3,0)&amp;"")*1,"")</f>
        <v>12</v>
      </c>
    </row>
    <row r="636" spans="1:4" x14ac:dyDescent="0.25">
      <c r="A636" s="7">
        <f ca="1">IF(ROWS($2:636)&gt;(COUNTA('Previsions SPA 2018'!A:A)-1)*12,"",OFFSET('Previsions SPA 2018'!A$1,INT((ROWS($2:636)-1)/12)+1,))</f>
        <v>318442020</v>
      </c>
      <c r="B636" s="7" t="str">
        <f ca="1">OFFSET('Previsions SPA 2018'!B$1,INT((ROWS($2:636)-1)/12)+1,)&amp;""</f>
        <v>ROULEAUX PAPIER TOILETTE KLEEN</v>
      </c>
      <c r="C636" s="7" t="str">
        <f ca="1">IF(A636="","",OFFSET('Previsions SPA 2018'!A$1,,MOD(ROWS($2:636)-1,12)+2))</f>
        <v xml:space="preserve"> PRV NOV</v>
      </c>
      <c r="D636" s="7" t="str">
        <f ca="1">IFERROR((VLOOKUP(A636,'Previsions SPA 2018'!A:N,MOD(ROWS($2:636)-1,12)+3,0)&amp;"")*1,"")</f>
        <v/>
      </c>
    </row>
    <row r="637" spans="1:4" x14ac:dyDescent="0.25">
      <c r="A637" s="7">
        <f ca="1">IF(ROWS($2:637)&gt;(COUNTA('Previsions SPA 2018'!A:A)-1)*12,"",OFFSET('Previsions SPA 2018'!A$1,INT((ROWS($2:637)-1)/12)+1,))</f>
        <v>318442020</v>
      </c>
      <c r="B637" s="7" t="str">
        <f ca="1">OFFSET('Previsions SPA 2018'!B$1,INT((ROWS($2:637)-1)/12)+1,)&amp;""</f>
        <v>ROULEAUX PAPIER TOILETTE KLEEN</v>
      </c>
      <c r="C637" s="7" t="str">
        <f ca="1">IF(A637="","",OFFSET('Previsions SPA 2018'!A$1,,MOD(ROWS($2:637)-1,12)+2))</f>
        <v xml:space="preserve"> PRV DEC</v>
      </c>
      <c r="D637" s="7" t="str">
        <f ca="1">IFERROR((VLOOKUP(A637,'Previsions SPA 2018'!A:N,MOD(ROWS($2:637)-1,12)+3,0)&amp;"")*1,"")</f>
        <v/>
      </c>
    </row>
    <row r="638" spans="1:4" x14ac:dyDescent="0.25">
      <c r="A638" s="7">
        <f ca="1">IF(ROWS($2:638)&gt;(COUNTA('Previsions SPA 2018'!A:A)-1)*12,"",OFFSET('Previsions SPA 2018'!A$1,INT((ROWS($2:638)-1)/12)+1,))</f>
        <v>318508000</v>
      </c>
      <c r="B638" s="7" t="str">
        <f ca="1">OFFSET('Previsions SPA 2018'!B$1,INT((ROWS($2:638)-1)/12)+1,)&amp;""</f>
        <v>Papier Toilette Plié SCOTT® 36 - Maxi Pack / Blanc</v>
      </c>
      <c r="C638" s="7" t="str">
        <f ca="1">IF(A638="","",OFFSET('Previsions SPA 2018'!A$1,,MOD(ROWS($2:638)-1,12)+2))</f>
        <v xml:space="preserve"> PRV JAN</v>
      </c>
      <c r="D638" s="7">
        <f ca="1">IFERROR((VLOOKUP(A638,'Previsions SPA 2018'!A:N,MOD(ROWS($2:638)-1,12)+3,0)&amp;"")*1,"")</f>
        <v>4</v>
      </c>
    </row>
    <row r="639" spans="1:4" x14ac:dyDescent="0.25">
      <c r="A639" s="7">
        <f ca="1">IF(ROWS($2:639)&gt;(COUNTA('Previsions SPA 2018'!A:A)-1)*12,"",OFFSET('Previsions SPA 2018'!A$1,INT((ROWS($2:639)-1)/12)+1,))</f>
        <v>318508000</v>
      </c>
      <c r="B639" s="7" t="str">
        <f ca="1">OFFSET('Previsions SPA 2018'!B$1,INT((ROWS($2:639)-1)/12)+1,)&amp;""</f>
        <v>Papier Toilette Plié SCOTT® 36 - Maxi Pack / Blanc</v>
      </c>
      <c r="C639" s="7" t="str">
        <f ca="1">IF(A639="","",OFFSET('Previsions SPA 2018'!A$1,,MOD(ROWS($2:639)-1,12)+2))</f>
        <v xml:space="preserve"> PRV FEV</v>
      </c>
      <c r="D639" s="7">
        <f ca="1">IFERROR((VLOOKUP(A639,'Previsions SPA 2018'!A:N,MOD(ROWS($2:639)-1,12)+3,0)&amp;"")*1,"")</f>
        <v>11</v>
      </c>
    </row>
    <row r="640" spans="1:4" x14ac:dyDescent="0.25">
      <c r="A640" s="7">
        <f ca="1">IF(ROWS($2:640)&gt;(COUNTA('Previsions SPA 2018'!A:A)-1)*12,"",OFFSET('Previsions SPA 2018'!A$1,INT((ROWS($2:640)-1)/12)+1,))</f>
        <v>318508000</v>
      </c>
      <c r="B640" s="7" t="str">
        <f ca="1">OFFSET('Previsions SPA 2018'!B$1,INT((ROWS($2:640)-1)/12)+1,)&amp;""</f>
        <v>Papier Toilette Plié SCOTT® 36 - Maxi Pack / Blanc</v>
      </c>
      <c r="C640" s="7" t="str">
        <f ca="1">IF(A640="","",OFFSET('Previsions SPA 2018'!A$1,,MOD(ROWS($2:640)-1,12)+2))</f>
        <v xml:space="preserve"> PRV MARS</v>
      </c>
      <c r="D640" s="7" t="str">
        <f ca="1">IFERROR((VLOOKUP(A640,'Previsions SPA 2018'!A:N,MOD(ROWS($2:640)-1,12)+3,0)&amp;"")*1,"")</f>
        <v/>
      </c>
    </row>
    <row r="641" spans="1:4" x14ac:dyDescent="0.25">
      <c r="A641" s="7">
        <f ca="1">IF(ROWS($2:641)&gt;(COUNTA('Previsions SPA 2018'!A:A)-1)*12,"",OFFSET('Previsions SPA 2018'!A$1,INT((ROWS($2:641)-1)/12)+1,))</f>
        <v>318508000</v>
      </c>
      <c r="B641" s="7" t="str">
        <f ca="1">OFFSET('Previsions SPA 2018'!B$1,INT((ROWS($2:641)-1)/12)+1,)&amp;""</f>
        <v>Papier Toilette Plié SCOTT® 36 - Maxi Pack / Blanc</v>
      </c>
      <c r="C641" s="7" t="str">
        <f ca="1">IF(A641="","",OFFSET('Previsions SPA 2018'!A$1,,MOD(ROWS($2:641)-1,12)+2))</f>
        <v xml:space="preserve"> PRV AVR</v>
      </c>
      <c r="D641" s="7">
        <f ca="1">IFERROR((VLOOKUP(A641,'Previsions SPA 2018'!A:N,MOD(ROWS($2:641)-1,12)+3,0)&amp;"")*1,"")</f>
        <v>4</v>
      </c>
    </row>
    <row r="642" spans="1:4" x14ac:dyDescent="0.25">
      <c r="A642" s="7">
        <f ca="1">IF(ROWS($2:642)&gt;(COUNTA('Previsions SPA 2018'!A:A)-1)*12,"",OFFSET('Previsions SPA 2018'!A$1,INT((ROWS($2:642)-1)/12)+1,))</f>
        <v>318508000</v>
      </c>
      <c r="B642" s="7" t="str">
        <f ca="1">OFFSET('Previsions SPA 2018'!B$1,INT((ROWS($2:642)-1)/12)+1,)&amp;""</f>
        <v>Papier Toilette Plié SCOTT® 36 - Maxi Pack / Blanc</v>
      </c>
      <c r="C642" s="7" t="str">
        <f ca="1">IF(A642="","",OFFSET('Previsions SPA 2018'!A$1,,MOD(ROWS($2:642)-1,12)+2))</f>
        <v xml:space="preserve"> PRV Mai</v>
      </c>
      <c r="D642" s="7">
        <f ca="1">IFERROR((VLOOKUP(A642,'Previsions SPA 2018'!A:N,MOD(ROWS($2:642)-1,12)+3,0)&amp;"")*1,"")</f>
        <v>2</v>
      </c>
    </row>
    <row r="643" spans="1:4" x14ac:dyDescent="0.25">
      <c r="A643" s="7">
        <f ca="1">IF(ROWS($2:643)&gt;(COUNTA('Previsions SPA 2018'!A:A)-1)*12,"",OFFSET('Previsions SPA 2018'!A$1,INT((ROWS($2:643)-1)/12)+1,))</f>
        <v>318508000</v>
      </c>
      <c r="B643" s="7" t="str">
        <f ca="1">OFFSET('Previsions SPA 2018'!B$1,INT((ROWS($2:643)-1)/12)+1,)&amp;""</f>
        <v>Papier Toilette Plié SCOTT® 36 - Maxi Pack / Blanc</v>
      </c>
      <c r="C643" s="7" t="str">
        <f ca="1">IF(A643="","",OFFSET('Previsions SPA 2018'!A$1,,MOD(ROWS($2:643)-1,12)+2))</f>
        <v xml:space="preserve"> PRV JUIN</v>
      </c>
      <c r="D643" s="7">
        <f ca="1">IFERROR((VLOOKUP(A643,'Previsions SPA 2018'!A:N,MOD(ROWS($2:643)-1,12)+3,0)&amp;"")*1,"")</f>
        <v>34</v>
      </c>
    </row>
    <row r="644" spans="1:4" x14ac:dyDescent="0.25">
      <c r="A644" s="7">
        <f ca="1">IF(ROWS($2:644)&gt;(COUNTA('Previsions SPA 2018'!A:A)-1)*12,"",OFFSET('Previsions SPA 2018'!A$1,INT((ROWS($2:644)-1)/12)+1,))</f>
        <v>318508000</v>
      </c>
      <c r="B644" s="7" t="str">
        <f ca="1">OFFSET('Previsions SPA 2018'!B$1,INT((ROWS($2:644)-1)/12)+1,)&amp;""</f>
        <v>Papier Toilette Plié SCOTT® 36 - Maxi Pack / Blanc</v>
      </c>
      <c r="C644" s="7" t="str">
        <f ca="1">IF(A644="","",OFFSET('Previsions SPA 2018'!A$1,,MOD(ROWS($2:644)-1,12)+2))</f>
        <v xml:space="preserve"> PRV JUILL</v>
      </c>
      <c r="D644" s="7">
        <f ca="1">IFERROR((VLOOKUP(A644,'Previsions SPA 2018'!A:N,MOD(ROWS($2:644)-1,12)+3,0)&amp;"")*1,"")</f>
        <v>8</v>
      </c>
    </row>
    <row r="645" spans="1:4" x14ac:dyDescent="0.25">
      <c r="A645" s="7">
        <f ca="1">IF(ROWS($2:645)&gt;(COUNTA('Previsions SPA 2018'!A:A)-1)*12,"",OFFSET('Previsions SPA 2018'!A$1,INT((ROWS($2:645)-1)/12)+1,))</f>
        <v>318508000</v>
      </c>
      <c r="B645" s="7" t="str">
        <f ca="1">OFFSET('Previsions SPA 2018'!B$1,INT((ROWS($2:645)-1)/12)+1,)&amp;""</f>
        <v>Papier Toilette Plié SCOTT® 36 - Maxi Pack / Blanc</v>
      </c>
      <c r="C645" s="7" t="str">
        <f ca="1">IF(A645="","",OFFSET('Previsions SPA 2018'!A$1,,MOD(ROWS($2:645)-1,12)+2))</f>
        <v xml:space="preserve"> PRV AOUT</v>
      </c>
      <c r="D645" s="7">
        <f ca="1">IFERROR((VLOOKUP(A645,'Previsions SPA 2018'!A:N,MOD(ROWS($2:645)-1,12)+3,0)&amp;"")*1,"")</f>
        <v>11</v>
      </c>
    </row>
    <row r="646" spans="1:4" x14ac:dyDescent="0.25">
      <c r="A646" s="7">
        <f ca="1">IF(ROWS($2:646)&gt;(COUNTA('Previsions SPA 2018'!A:A)-1)*12,"",OFFSET('Previsions SPA 2018'!A$1,INT((ROWS($2:646)-1)/12)+1,))</f>
        <v>318508000</v>
      </c>
      <c r="B646" s="7" t="str">
        <f ca="1">OFFSET('Previsions SPA 2018'!B$1,INT((ROWS($2:646)-1)/12)+1,)&amp;""</f>
        <v>Papier Toilette Plié SCOTT® 36 - Maxi Pack / Blanc</v>
      </c>
      <c r="C646" s="7" t="str">
        <f ca="1">IF(A646="","",OFFSET('Previsions SPA 2018'!A$1,,MOD(ROWS($2:646)-1,12)+2))</f>
        <v xml:space="preserve"> PRV SEPT</v>
      </c>
      <c r="D646" s="7">
        <f ca="1">IFERROR((VLOOKUP(A646,'Previsions SPA 2018'!A:N,MOD(ROWS($2:646)-1,12)+3,0)&amp;"")*1,"")</f>
        <v>15</v>
      </c>
    </row>
    <row r="647" spans="1:4" x14ac:dyDescent="0.25">
      <c r="A647" s="7">
        <f ca="1">IF(ROWS($2:647)&gt;(COUNTA('Previsions SPA 2018'!A:A)-1)*12,"",OFFSET('Previsions SPA 2018'!A$1,INT((ROWS($2:647)-1)/12)+1,))</f>
        <v>318508000</v>
      </c>
      <c r="B647" s="7" t="str">
        <f ca="1">OFFSET('Previsions SPA 2018'!B$1,INT((ROWS($2:647)-1)/12)+1,)&amp;""</f>
        <v>Papier Toilette Plié SCOTT® 36 - Maxi Pack / Blanc</v>
      </c>
      <c r="C647" s="7" t="str">
        <f ca="1">IF(A647="","",OFFSET('Previsions SPA 2018'!A$1,,MOD(ROWS($2:647)-1,12)+2))</f>
        <v xml:space="preserve"> PRV OCT</v>
      </c>
      <c r="D647" s="7">
        <f ca="1">IFERROR((VLOOKUP(A647,'Previsions SPA 2018'!A:N,MOD(ROWS($2:647)-1,12)+3,0)&amp;"")*1,"")</f>
        <v>7</v>
      </c>
    </row>
    <row r="648" spans="1:4" x14ac:dyDescent="0.25">
      <c r="A648" s="7">
        <f ca="1">IF(ROWS($2:648)&gt;(COUNTA('Previsions SPA 2018'!A:A)-1)*12,"",OFFSET('Previsions SPA 2018'!A$1,INT((ROWS($2:648)-1)/12)+1,))</f>
        <v>318508000</v>
      </c>
      <c r="B648" s="7" t="str">
        <f ca="1">OFFSET('Previsions SPA 2018'!B$1,INT((ROWS($2:648)-1)/12)+1,)&amp;""</f>
        <v>Papier Toilette Plié SCOTT® 36 - Maxi Pack / Blanc</v>
      </c>
      <c r="C648" s="7" t="str">
        <f ca="1">IF(A648="","",OFFSET('Previsions SPA 2018'!A$1,,MOD(ROWS($2:648)-1,12)+2))</f>
        <v xml:space="preserve"> PRV NOV</v>
      </c>
      <c r="D648" s="7">
        <f ca="1">IFERROR((VLOOKUP(A648,'Previsions SPA 2018'!A:N,MOD(ROWS($2:648)-1,12)+3,0)&amp;"")*1,"")</f>
        <v>1</v>
      </c>
    </row>
    <row r="649" spans="1:4" x14ac:dyDescent="0.25">
      <c r="A649" s="7">
        <f ca="1">IF(ROWS($2:649)&gt;(COUNTA('Previsions SPA 2018'!A:A)-1)*12,"",OFFSET('Previsions SPA 2018'!A$1,INT((ROWS($2:649)-1)/12)+1,))</f>
        <v>318508000</v>
      </c>
      <c r="B649" s="7" t="str">
        <f ca="1">OFFSET('Previsions SPA 2018'!B$1,INT((ROWS($2:649)-1)/12)+1,)&amp;""</f>
        <v>Papier Toilette Plié SCOTT® 36 - Maxi Pack / Blanc</v>
      </c>
      <c r="C649" s="7" t="str">
        <f ca="1">IF(A649="","",OFFSET('Previsions SPA 2018'!A$1,,MOD(ROWS($2:649)-1,12)+2))</f>
        <v xml:space="preserve"> PRV DEC</v>
      </c>
      <c r="D649" s="7">
        <f ca="1">IFERROR((VLOOKUP(A649,'Previsions SPA 2018'!A:N,MOD(ROWS($2:649)-1,12)+3,0)&amp;"")*1,"")</f>
        <v>16</v>
      </c>
    </row>
    <row r="650" spans="1:4" x14ac:dyDescent="0.25">
      <c r="A650" s="7">
        <f ca="1">IF(ROWS($2:650)&gt;(COUNTA('Previsions SPA 2018'!A:A)-1)*12,"",OFFSET('Previsions SPA 2018'!A$1,INT((ROWS($2:650)-1)/12)+1,))</f>
        <v>318522010</v>
      </c>
      <c r="B650" s="7" t="str">
        <f ca="1">OFFSET('Previsions SPA 2018'!B$1,INT((ROWS($2:650)-1)/12)+1,)&amp;""</f>
        <v>Papier Toilette SCOTT® PERFORMANCE 12 - Mini Jumbo / Blanc /180 / 2P</v>
      </c>
      <c r="C650" s="7" t="str">
        <f ca="1">IF(A650="","",OFFSET('Previsions SPA 2018'!A$1,,MOD(ROWS($2:650)-1,12)+2))</f>
        <v xml:space="preserve"> PRV JAN</v>
      </c>
      <c r="D650" s="7">
        <f ca="1">IFERROR((VLOOKUP(A650,'Previsions SPA 2018'!A:N,MOD(ROWS($2:650)-1,12)+3,0)&amp;"")*1,"")</f>
        <v>3</v>
      </c>
    </row>
    <row r="651" spans="1:4" x14ac:dyDescent="0.25">
      <c r="A651" s="7">
        <f ca="1">IF(ROWS($2:651)&gt;(COUNTA('Previsions SPA 2018'!A:A)-1)*12,"",OFFSET('Previsions SPA 2018'!A$1,INT((ROWS($2:651)-1)/12)+1,))</f>
        <v>318522010</v>
      </c>
      <c r="B651" s="7" t="str">
        <f ca="1">OFFSET('Previsions SPA 2018'!B$1,INT((ROWS($2:651)-1)/12)+1,)&amp;""</f>
        <v>Papier Toilette SCOTT® PERFORMANCE 12 - Mini Jumbo / Blanc /180 / 2P</v>
      </c>
      <c r="C651" s="7" t="str">
        <f ca="1">IF(A651="","",OFFSET('Previsions SPA 2018'!A$1,,MOD(ROWS($2:651)-1,12)+2))</f>
        <v xml:space="preserve"> PRV FEV</v>
      </c>
      <c r="D651" s="7">
        <f ca="1">IFERROR((VLOOKUP(A651,'Previsions SPA 2018'!A:N,MOD(ROWS($2:651)-1,12)+3,0)&amp;"")*1,"")</f>
        <v>3</v>
      </c>
    </row>
    <row r="652" spans="1:4" x14ac:dyDescent="0.25">
      <c r="A652" s="7">
        <f ca="1">IF(ROWS($2:652)&gt;(COUNTA('Previsions SPA 2018'!A:A)-1)*12,"",OFFSET('Previsions SPA 2018'!A$1,INT((ROWS($2:652)-1)/12)+1,))</f>
        <v>318522010</v>
      </c>
      <c r="B652" s="7" t="str">
        <f ca="1">OFFSET('Previsions SPA 2018'!B$1,INT((ROWS($2:652)-1)/12)+1,)&amp;""</f>
        <v>Papier Toilette SCOTT® PERFORMANCE 12 - Mini Jumbo / Blanc /180 / 2P</v>
      </c>
      <c r="C652" s="7" t="str">
        <f ca="1">IF(A652="","",OFFSET('Previsions SPA 2018'!A$1,,MOD(ROWS($2:652)-1,12)+2))</f>
        <v xml:space="preserve"> PRV MARS</v>
      </c>
      <c r="D652" s="7">
        <f ca="1">IFERROR((VLOOKUP(A652,'Previsions SPA 2018'!A:N,MOD(ROWS($2:652)-1,12)+3,0)&amp;"")*1,"")</f>
        <v>3</v>
      </c>
    </row>
    <row r="653" spans="1:4" x14ac:dyDescent="0.25">
      <c r="A653" s="7">
        <f ca="1">IF(ROWS($2:653)&gt;(COUNTA('Previsions SPA 2018'!A:A)-1)*12,"",OFFSET('Previsions SPA 2018'!A$1,INT((ROWS($2:653)-1)/12)+1,))</f>
        <v>318522010</v>
      </c>
      <c r="B653" s="7" t="str">
        <f ca="1">OFFSET('Previsions SPA 2018'!B$1,INT((ROWS($2:653)-1)/12)+1,)&amp;""</f>
        <v>Papier Toilette SCOTT® PERFORMANCE 12 - Mini Jumbo / Blanc /180 / 2P</v>
      </c>
      <c r="C653" s="7" t="str">
        <f ca="1">IF(A653="","",OFFSET('Previsions SPA 2018'!A$1,,MOD(ROWS($2:653)-1,12)+2))</f>
        <v xml:space="preserve"> PRV AVR</v>
      </c>
      <c r="D653" s="7">
        <f ca="1">IFERROR((VLOOKUP(A653,'Previsions SPA 2018'!A:N,MOD(ROWS($2:653)-1,12)+3,0)&amp;"")*1,"")</f>
        <v>12</v>
      </c>
    </row>
    <row r="654" spans="1:4" x14ac:dyDescent="0.25">
      <c r="A654" s="7">
        <f ca="1">IF(ROWS($2:654)&gt;(COUNTA('Previsions SPA 2018'!A:A)-1)*12,"",OFFSET('Previsions SPA 2018'!A$1,INT((ROWS($2:654)-1)/12)+1,))</f>
        <v>318522010</v>
      </c>
      <c r="B654" s="7" t="str">
        <f ca="1">OFFSET('Previsions SPA 2018'!B$1,INT((ROWS($2:654)-1)/12)+1,)&amp;""</f>
        <v>Papier Toilette SCOTT® PERFORMANCE 12 - Mini Jumbo / Blanc /180 / 2P</v>
      </c>
      <c r="C654" s="7" t="str">
        <f ca="1">IF(A654="","",OFFSET('Previsions SPA 2018'!A$1,,MOD(ROWS($2:654)-1,12)+2))</f>
        <v xml:space="preserve"> PRV Mai</v>
      </c>
      <c r="D654" s="7">
        <f ca="1">IFERROR((VLOOKUP(A654,'Previsions SPA 2018'!A:N,MOD(ROWS($2:654)-1,12)+3,0)&amp;"")*1,"")</f>
        <v>16</v>
      </c>
    </row>
    <row r="655" spans="1:4" x14ac:dyDescent="0.25">
      <c r="A655" s="7">
        <f ca="1">IF(ROWS($2:655)&gt;(COUNTA('Previsions SPA 2018'!A:A)-1)*12,"",OFFSET('Previsions SPA 2018'!A$1,INT((ROWS($2:655)-1)/12)+1,))</f>
        <v>318522010</v>
      </c>
      <c r="B655" s="7" t="str">
        <f ca="1">OFFSET('Previsions SPA 2018'!B$1,INT((ROWS($2:655)-1)/12)+1,)&amp;""</f>
        <v>Papier Toilette SCOTT® PERFORMANCE 12 - Mini Jumbo / Blanc /180 / 2P</v>
      </c>
      <c r="C655" s="7" t="str">
        <f ca="1">IF(A655="","",OFFSET('Previsions SPA 2018'!A$1,,MOD(ROWS($2:655)-1,12)+2))</f>
        <v xml:space="preserve"> PRV JUIN</v>
      </c>
      <c r="D655" s="7">
        <f ca="1">IFERROR((VLOOKUP(A655,'Previsions SPA 2018'!A:N,MOD(ROWS($2:655)-1,12)+3,0)&amp;"")*1,"")</f>
        <v>19</v>
      </c>
    </row>
    <row r="656" spans="1:4" x14ac:dyDescent="0.25">
      <c r="A656" s="7">
        <f ca="1">IF(ROWS($2:656)&gt;(COUNTA('Previsions SPA 2018'!A:A)-1)*12,"",OFFSET('Previsions SPA 2018'!A$1,INT((ROWS($2:656)-1)/12)+1,))</f>
        <v>318522010</v>
      </c>
      <c r="B656" s="7" t="str">
        <f ca="1">OFFSET('Previsions SPA 2018'!B$1,INT((ROWS($2:656)-1)/12)+1,)&amp;""</f>
        <v>Papier Toilette SCOTT® PERFORMANCE 12 - Mini Jumbo / Blanc /180 / 2P</v>
      </c>
      <c r="C656" s="7" t="str">
        <f ca="1">IF(A656="","",OFFSET('Previsions SPA 2018'!A$1,,MOD(ROWS($2:656)-1,12)+2))</f>
        <v xml:space="preserve"> PRV JUILL</v>
      </c>
      <c r="D656" s="7">
        <f ca="1">IFERROR((VLOOKUP(A656,'Previsions SPA 2018'!A:N,MOD(ROWS($2:656)-1,12)+3,0)&amp;"")*1,"")</f>
        <v>22</v>
      </c>
    </row>
    <row r="657" spans="1:4" x14ac:dyDescent="0.25">
      <c r="A657" s="7">
        <f ca="1">IF(ROWS($2:657)&gt;(COUNTA('Previsions SPA 2018'!A:A)-1)*12,"",OFFSET('Previsions SPA 2018'!A$1,INT((ROWS($2:657)-1)/12)+1,))</f>
        <v>318522010</v>
      </c>
      <c r="B657" s="7" t="str">
        <f ca="1">OFFSET('Previsions SPA 2018'!B$1,INT((ROWS($2:657)-1)/12)+1,)&amp;""</f>
        <v>Papier Toilette SCOTT® PERFORMANCE 12 - Mini Jumbo / Blanc /180 / 2P</v>
      </c>
      <c r="C657" s="7" t="str">
        <f ca="1">IF(A657="","",OFFSET('Previsions SPA 2018'!A$1,,MOD(ROWS($2:657)-1,12)+2))</f>
        <v xml:space="preserve"> PRV AOUT</v>
      </c>
      <c r="D657" s="7">
        <f ca="1">IFERROR((VLOOKUP(A657,'Previsions SPA 2018'!A:N,MOD(ROWS($2:657)-1,12)+3,0)&amp;"")*1,"")</f>
        <v>28</v>
      </c>
    </row>
    <row r="658" spans="1:4" x14ac:dyDescent="0.25">
      <c r="A658" s="7">
        <f ca="1">IF(ROWS($2:658)&gt;(COUNTA('Previsions SPA 2018'!A:A)-1)*12,"",OFFSET('Previsions SPA 2018'!A$1,INT((ROWS($2:658)-1)/12)+1,))</f>
        <v>318522010</v>
      </c>
      <c r="B658" s="7" t="str">
        <f ca="1">OFFSET('Previsions SPA 2018'!B$1,INT((ROWS($2:658)-1)/12)+1,)&amp;""</f>
        <v>Papier Toilette SCOTT® PERFORMANCE 12 - Mini Jumbo / Blanc /180 / 2P</v>
      </c>
      <c r="C658" s="7" t="str">
        <f ca="1">IF(A658="","",OFFSET('Previsions SPA 2018'!A$1,,MOD(ROWS($2:658)-1,12)+2))</f>
        <v xml:space="preserve"> PRV SEPT</v>
      </c>
      <c r="D658" s="7">
        <f ca="1">IFERROR((VLOOKUP(A658,'Previsions SPA 2018'!A:N,MOD(ROWS($2:658)-1,12)+3,0)&amp;"")*1,"")</f>
        <v>29</v>
      </c>
    </row>
    <row r="659" spans="1:4" x14ac:dyDescent="0.25">
      <c r="A659" s="7">
        <f ca="1">IF(ROWS($2:659)&gt;(COUNTA('Previsions SPA 2018'!A:A)-1)*12,"",OFFSET('Previsions SPA 2018'!A$1,INT((ROWS($2:659)-1)/12)+1,))</f>
        <v>318522010</v>
      </c>
      <c r="B659" s="7" t="str">
        <f ca="1">OFFSET('Previsions SPA 2018'!B$1,INT((ROWS($2:659)-1)/12)+1,)&amp;""</f>
        <v>Papier Toilette SCOTT® PERFORMANCE 12 - Mini Jumbo / Blanc /180 / 2P</v>
      </c>
      <c r="C659" s="7" t="str">
        <f ca="1">IF(A659="","",OFFSET('Previsions SPA 2018'!A$1,,MOD(ROWS($2:659)-1,12)+2))</f>
        <v xml:space="preserve"> PRV OCT</v>
      </c>
      <c r="D659" s="7">
        <f ca="1">IFERROR((VLOOKUP(A659,'Previsions SPA 2018'!A:N,MOD(ROWS($2:659)-1,12)+3,0)&amp;"")*1,"")</f>
        <v>18</v>
      </c>
    </row>
    <row r="660" spans="1:4" x14ac:dyDescent="0.25">
      <c r="A660" s="7">
        <f ca="1">IF(ROWS($2:660)&gt;(COUNTA('Previsions SPA 2018'!A:A)-1)*12,"",OFFSET('Previsions SPA 2018'!A$1,INT((ROWS($2:660)-1)/12)+1,))</f>
        <v>318522010</v>
      </c>
      <c r="B660" s="7" t="str">
        <f ca="1">OFFSET('Previsions SPA 2018'!B$1,INT((ROWS($2:660)-1)/12)+1,)&amp;""</f>
        <v>Papier Toilette SCOTT® PERFORMANCE 12 - Mini Jumbo / Blanc /180 / 2P</v>
      </c>
      <c r="C660" s="7" t="str">
        <f ca="1">IF(A660="","",OFFSET('Previsions SPA 2018'!A$1,,MOD(ROWS($2:660)-1,12)+2))</f>
        <v xml:space="preserve"> PRV NOV</v>
      </c>
      <c r="D660" s="7">
        <f ca="1">IFERROR((VLOOKUP(A660,'Previsions SPA 2018'!A:N,MOD(ROWS($2:660)-1,12)+3,0)&amp;"")*1,"")</f>
        <v>12</v>
      </c>
    </row>
    <row r="661" spans="1:4" x14ac:dyDescent="0.25">
      <c r="A661" s="7">
        <f ca="1">IF(ROWS($2:661)&gt;(COUNTA('Previsions SPA 2018'!A:A)-1)*12,"",OFFSET('Previsions SPA 2018'!A$1,INT((ROWS($2:661)-1)/12)+1,))</f>
        <v>318522010</v>
      </c>
      <c r="B661" s="7" t="str">
        <f ca="1">OFFSET('Previsions SPA 2018'!B$1,INT((ROWS($2:661)-1)/12)+1,)&amp;""</f>
        <v>Papier Toilette SCOTT® PERFORMANCE 12 - Mini Jumbo / Blanc /180 / 2P</v>
      </c>
      <c r="C661" s="7" t="str">
        <f ca="1">IF(A661="","",OFFSET('Previsions SPA 2018'!A$1,,MOD(ROWS($2:661)-1,12)+2))</f>
        <v xml:space="preserve"> PRV DEC</v>
      </c>
      <c r="D661" s="7">
        <f ca="1">IFERROR((VLOOKUP(A661,'Previsions SPA 2018'!A:N,MOD(ROWS($2:661)-1,12)+3,0)&amp;"")*1,"")</f>
        <v>12</v>
      </c>
    </row>
    <row r="662" spans="1:4" x14ac:dyDescent="0.25">
      <c r="A662" s="7" t="str">
        <f ca="1">IF(ROWS($2:662)&gt;(COUNTA('Previsions SPA 2018'!A:A)-1)*12,"",OFFSET('Previsions SPA 2018'!A$1,INT((ROWS($2:662)-1)/12)+1,))</f>
        <v>10002 B20</v>
      </c>
      <c r="B662" s="7" t="str">
        <f ca="1">OFFSET('Previsions SPA 2018'!B$1,INT((ROWS($2:662)-1)/12)+1,)&amp;""</f>
        <v>IDEAL M1 (20)</v>
      </c>
      <c r="C662" s="7" t="str">
        <f ca="1">IF(A662="","",OFFSET('Previsions SPA 2018'!A$1,,MOD(ROWS($2:662)-1,12)+2))</f>
        <v xml:space="preserve"> PRV JAN</v>
      </c>
      <c r="D662" s="7">
        <f ca="1">IFERROR((VLOOKUP(A662,'Previsions SPA 2018'!A:N,MOD(ROWS($2:662)-1,12)+3,0)&amp;"")*1,"")</f>
        <v>4</v>
      </c>
    </row>
    <row r="663" spans="1:4" x14ac:dyDescent="0.25">
      <c r="A663" s="7" t="str">
        <f ca="1">IF(ROWS($2:663)&gt;(COUNTA('Previsions SPA 2018'!A:A)-1)*12,"",OFFSET('Previsions SPA 2018'!A$1,INT((ROWS($2:663)-1)/12)+1,))</f>
        <v>10002 B20</v>
      </c>
      <c r="B663" s="7" t="str">
        <f ca="1">OFFSET('Previsions SPA 2018'!B$1,INT((ROWS($2:663)-1)/12)+1,)&amp;""</f>
        <v>IDEAL M1 (20)</v>
      </c>
      <c r="C663" s="7" t="str">
        <f ca="1">IF(A663="","",OFFSET('Previsions SPA 2018'!A$1,,MOD(ROWS($2:663)-1,12)+2))</f>
        <v xml:space="preserve"> PRV FEV</v>
      </c>
      <c r="D663" s="7">
        <f ca="1">IFERROR((VLOOKUP(A663,'Previsions SPA 2018'!A:N,MOD(ROWS($2:663)-1,12)+3,0)&amp;"")*1,"")</f>
        <v>3</v>
      </c>
    </row>
    <row r="664" spans="1:4" x14ac:dyDescent="0.25">
      <c r="A664" s="7" t="str">
        <f ca="1">IF(ROWS($2:664)&gt;(COUNTA('Previsions SPA 2018'!A:A)-1)*12,"",OFFSET('Previsions SPA 2018'!A$1,INT((ROWS($2:664)-1)/12)+1,))</f>
        <v>10002 B20</v>
      </c>
      <c r="B664" s="7" t="str">
        <f ca="1">OFFSET('Previsions SPA 2018'!B$1,INT((ROWS($2:664)-1)/12)+1,)&amp;""</f>
        <v>IDEAL M1 (20)</v>
      </c>
      <c r="C664" s="7" t="str">
        <f ca="1">IF(A664="","",OFFSET('Previsions SPA 2018'!A$1,,MOD(ROWS($2:664)-1,12)+2))</f>
        <v xml:space="preserve"> PRV MARS</v>
      </c>
      <c r="D664" s="7">
        <f ca="1">IFERROR((VLOOKUP(A664,'Previsions SPA 2018'!A:N,MOD(ROWS($2:664)-1,12)+3,0)&amp;"")*1,"")</f>
        <v>3</v>
      </c>
    </row>
    <row r="665" spans="1:4" x14ac:dyDescent="0.25">
      <c r="A665" s="7" t="str">
        <f ca="1">IF(ROWS($2:665)&gt;(COUNTA('Previsions SPA 2018'!A:A)-1)*12,"",OFFSET('Previsions SPA 2018'!A$1,INT((ROWS($2:665)-1)/12)+1,))</f>
        <v>10002 B20</v>
      </c>
      <c r="B665" s="7" t="str">
        <f ca="1">OFFSET('Previsions SPA 2018'!B$1,INT((ROWS($2:665)-1)/12)+1,)&amp;""</f>
        <v>IDEAL M1 (20)</v>
      </c>
      <c r="C665" s="7" t="str">
        <f ca="1">IF(A665="","",OFFSET('Previsions SPA 2018'!A$1,,MOD(ROWS($2:665)-1,12)+2))</f>
        <v xml:space="preserve"> PRV AVR</v>
      </c>
      <c r="D665" s="7">
        <f ca="1">IFERROR((VLOOKUP(A665,'Previsions SPA 2018'!A:N,MOD(ROWS($2:665)-1,12)+3,0)&amp;"")*1,"")</f>
        <v>4</v>
      </c>
    </row>
    <row r="666" spans="1:4" x14ac:dyDescent="0.25">
      <c r="A666" s="7" t="str">
        <f ca="1">IF(ROWS($2:666)&gt;(COUNTA('Previsions SPA 2018'!A:A)-1)*12,"",OFFSET('Previsions SPA 2018'!A$1,INT((ROWS($2:666)-1)/12)+1,))</f>
        <v>10002 B20</v>
      </c>
      <c r="B666" s="7" t="str">
        <f ca="1">OFFSET('Previsions SPA 2018'!B$1,INT((ROWS($2:666)-1)/12)+1,)&amp;""</f>
        <v>IDEAL M1 (20)</v>
      </c>
      <c r="C666" s="7" t="str">
        <f ca="1">IF(A666="","",OFFSET('Previsions SPA 2018'!A$1,,MOD(ROWS($2:666)-1,12)+2))</f>
        <v xml:space="preserve"> PRV Mai</v>
      </c>
      <c r="D666" s="7">
        <f ca="1">IFERROR((VLOOKUP(A666,'Previsions SPA 2018'!A:N,MOD(ROWS($2:666)-1,12)+3,0)&amp;"")*1,"")</f>
        <v>6</v>
      </c>
    </row>
    <row r="667" spans="1:4" x14ac:dyDescent="0.25">
      <c r="A667" s="7" t="str">
        <f ca="1">IF(ROWS($2:667)&gt;(COUNTA('Previsions SPA 2018'!A:A)-1)*12,"",OFFSET('Previsions SPA 2018'!A$1,INT((ROWS($2:667)-1)/12)+1,))</f>
        <v>10002 B20</v>
      </c>
      <c r="B667" s="7" t="str">
        <f ca="1">OFFSET('Previsions SPA 2018'!B$1,INT((ROWS($2:667)-1)/12)+1,)&amp;""</f>
        <v>IDEAL M1 (20)</v>
      </c>
      <c r="C667" s="7" t="str">
        <f ca="1">IF(A667="","",OFFSET('Previsions SPA 2018'!A$1,,MOD(ROWS($2:667)-1,12)+2))</f>
        <v xml:space="preserve"> PRV JUIN</v>
      </c>
      <c r="D667" s="7">
        <f ca="1">IFERROR((VLOOKUP(A667,'Previsions SPA 2018'!A:N,MOD(ROWS($2:667)-1,12)+3,0)&amp;"")*1,"")</f>
        <v>6</v>
      </c>
    </row>
    <row r="668" spans="1:4" x14ac:dyDescent="0.25">
      <c r="A668" s="7" t="str">
        <f ca="1">IF(ROWS($2:668)&gt;(COUNTA('Previsions SPA 2018'!A:A)-1)*12,"",OFFSET('Previsions SPA 2018'!A$1,INT((ROWS($2:668)-1)/12)+1,))</f>
        <v>10002 B20</v>
      </c>
      <c r="B668" s="7" t="str">
        <f ca="1">OFFSET('Previsions SPA 2018'!B$1,INT((ROWS($2:668)-1)/12)+1,)&amp;""</f>
        <v>IDEAL M1 (20)</v>
      </c>
      <c r="C668" s="7" t="str">
        <f ca="1">IF(A668="","",OFFSET('Previsions SPA 2018'!A$1,,MOD(ROWS($2:668)-1,12)+2))</f>
        <v xml:space="preserve"> PRV JUILL</v>
      </c>
      <c r="D668" s="7">
        <f ca="1">IFERROR((VLOOKUP(A668,'Previsions SPA 2018'!A:N,MOD(ROWS($2:668)-1,12)+3,0)&amp;"")*1,"")</f>
        <v>8</v>
      </c>
    </row>
    <row r="669" spans="1:4" x14ac:dyDescent="0.25">
      <c r="A669" s="7" t="str">
        <f ca="1">IF(ROWS($2:669)&gt;(COUNTA('Previsions SPA 2018'!A:A)-1)*12,"",OFFSET('Previsions SPA 2018'!A$1,INT((ROWS($2:669)-1)/12)+1,))</f>
        <v>10002 B20</v>
      </c>
      <c r="B669" s="7" t="str">
        <f ca="1">OFFSET('Previsions SPA 2018'!B$1,INT((ROWS($2:669)-1)/12)+1,)&amp;""</f>
        <v>IDEAL M1 (20)</v>
      </c>
      <c r="C669" s="7" t="str">
        <f ca="1">IF(A669="","",OFFSET('Previsions SPA 2018'!A$1,,MOD(ROWS($2:669)-1,12)+2))</f>
        <v xml:space="preserve"> PRV AOUT</v>
      </c>
      <c r="D669" s="7">
        <f ca="1">IFERROR((VLOOKUP(A669,'Previsions SPA 2018'!A:N,MOD(ROWS($2:669)-1,12)+3,0)&amp;"")*1,"")</f>
        <v>10</v>
      </c>
    </row>
    <row r="670" spans="1:4" x14ac:dyDescent="0.25">
      <c r="A670" s="7" t="str">
        <f ca="1">IF(ROWS($2:670)&gt;(COUNTA('Previsions SPA 2018'!A:A)-1)*12,"",OFFSET('Previsions SPA 2018'!A$1,INT((ROWS($2:670)-1)/12)+1,))</f>
        <v>10002 B20</v>
      </c>
      <c r="B670" s="7" t="str">
        <f ca="1">OFFSET('Previsions SPA 2018'!B$1,INT((ROWS($2:670)-1)/12)+1,)&amp;""</f>
        <v>IDEAL M1 (20)</v>
      </c>
      <c r="C670" s="7" t="str">
        <f ca="1">IF(A670="","",OFFSET('Previsions SPA 2018'!A$1,,MOD(ROWS($2:670)-1,12)+2))</f>
        <v xml:space="preserve"> PRV SEPT</v>
      </c>
      <c r="D670" s="7">
        <f ca="1">IFERROR((VLOOKUP(A670,'Previsions SPA 2018'!A:N,MOD(ROWS($2:670)-1,12)+3,0)&amp;"")*1,"")</f>
        <v>10</v>
      </c>
    </row>
    <row r="671" spans="1:4" x14ac:dyDescent="0.25">
      <c r="A671" s="7" t="str">
        <f ca="1">IF(ROWS($2:671)&gt;(COUNTA('Previsions SPA 2018'!A:A)-1)*12,"",OFFSET('Previsions SPA 2018'!A$1,INT((ROWS($2:671)-1)/12)+1,))</f>
        <v>10002 B20</v>
      </c>
      <c r="B671" s="7" t="str">
        <f ca="1">OFFSET('Previsions SPA 2018'!B$1,INT((ROWS($2:671)-1)/12)+1,)&amp;""</f>
        <v>IDEAL M1 (20)</v>
      </c>
      <c r="C671" s="7" t="str">
        <f ca="1">IF(A671="","",OFFSET('Previsions SPA 2018'!A$1,,MOD(ROWS($2:671)-1,12)+2))</f>
        <v xml:space="preserve"> PRV OCT</v>
      </c>
      <c r="D671" s="7">
        <f ca="1">IFERROR((VLOOKUP(A671,'Previsions SPA 2018'!A:N,MOD(ROWS($2:671)-1,12)+3,0)&amp;"")*1,"")</f>
        <v>10</v>
      </c>
    </row>
    <row r="672" spans="1:4" x14ac:dyDescent="0.25">
      <c r="A672" s="7" t="str">
        <f ca="1">IF(ROWS($2:672)&gt;(COUNTA('Previsions SPA 2018'!A:A)-1)*12,"",OFFSET('Previsions SPA 2018'!A$1,INT((ROWS($2:672)-1)/12)+1,))</f>
        <v>10002 B20</v>
      </c>
      <c r="B672" s="7" t="str">
        <f ca="1">OFFSET('Previsions SPA 2018'!B$1,INT((ROWS($2:672)-1)/12)+1,)&amp;""</f>
        <v>IDEAL M1 (20)</v>
      </c>
      <c r="C672" s="7" t="str">
        <f ca="1">IF(A672="","",OFFSET('Previsions SPA 2018'!A$1,,MOD(ROWS($2:672)-1,12)+2))</f>
        <v xml:space="preserve"> PRV NOV</v>
      </c>
      <c r="D672" s="7">
        <f ca="1">IFERROR((VLOOKUP(A672,'Previsions SPA 2018'!A:N,MOD(ROWS($2:672)-1,12)+3,0)&amp;"")*1,"")</f>
        <v>11</v>
      </c>
    </row>
    <row r="673" spans="1:4" x14ac:dyDescent="0.25">
      <c r="A673" s="7" t="str">
        <f ca="1">IF(ROWS($2:673)&gt;(COUNTA('Previsions SPA 2018'!A:A)-1)*12,"",OFFSET('Previsions SPA 2018'!A$1,INT((ROWS($2:673)-1)/12)+1,))</f>
        <v>10002 B20</v>
      </c>
      <c r="B673" s="7" t="str">
        <f ca="1">OFFSET('Previsions SPA 2018'!B$1,INT((ROWS($2:673)-1)/12)+1,)&amp;""</f>
        <v>IDEAL M1 (20)</v>
      </c>
      <c r="C673" s="7" t="str">
        <f ca="1">IF(A673="","",OFFSET('Previsions SPA 2018'!A$1,,MOD(ROWS($2:673)-1,12)+2))</f>
        <v xml:space="preserve"> PRV DEC</v>
      </c>
      <c r="D673" s="7">
        <f ca="1">IFERROR((VLOOKUP(A673,'Previsions SPA 2018'!A:N,MOD(ROWS($2:673)-1,12)+3,0)&amp;"")*1,"")</f>
        <v>14</v>
      </c>
    </row>
    <row r="674" spans="1:4" x14ac:dyDescent="0.25">
      <c r="A674" s="7" t="str">
        <f ca="1">IF(ROWS($2:674)&gt;(COUNTA('Previsions SPA 2018'!A:A)-1)*12,"",OFFSET('Previsions SPA 2018'!A$1,INT((ROWS($2:674)-1)/12)+1,))</f>
        <v>10005 B20</v>
      </c>
      <c r="B674" s="7" t="str">
        <f ca="1">OFFSET('Previsions SPA 2018'!B$1,INT((ROWS($2:674)-1)/12)+1,)&amp;""</f>
        <v>ULTRANET M2</v>
      </c>
      <c r="C674" s="7" t="str">
        <f ca="1">IF(A674="","",OFFSET('Previsions SPA 2018'!A$1,,MOD(ROWS($2:674)-1,12)+2))</f>
        <v xml:space="preserve"> PRV JAN</v>
      </c>
      <c r="D674" s="7">
        <f ca="1">IFERROR((VLOOKUP(A674,'Previsions SPA 2018'!A:N,MOD(ROWS($2:674)-1,12)+3,0)&amp;"")*1,"")</f>
        <v>25.0833333333333</v>
      </c>
    </row>
    <row r="675" spans="1:4" x14ac:dyDescent="0.25">
      <c r="A675" s="7" t="str">
        <f ca="1">IF(ROWS($2:675)&gt;(COUNTA('Previsions SPA 2018'!A:A)-1)*12,"",OFFSET('Previsions SPA 2018'!A$1,INT((ROWS($2:675)-1)/12)+1,))</f>
        <v>10005 B20</v>
      </c>
      <c r="B675" s="7" t="str">
        <f ca="1">OFFSET('Previsions SPA 2018'!B$1,INT((ROWS($2:675)-1)/12)+1,)&amp;""</f>
        <v>ULTRANET M2</v>
      </c>
      <c r="C675" s="7" t="str">
        <f ca="1">IF(A675="","",OFFSET('Previsions SPA 2018'!A$1,,MOD(ROWS($2:675)-1,12)+2))</f>
        <v xml:space="preserve"> PRV FEV</v>
      </c>
      <c r="D675" s="7">
        <f ca="1">IFERROR((VLOOKUP(A675,'Previsions SPA 2018'!A:N,MOD(ROWS($2:675)-1,12)+3,0)&amp;"")*1,"")</f>
        <v>10</v>
      </c>
    </row>
    <row r="676" spans="1:4" x14ac:dyDescent="0.25">
      <c r="A676" s="7" t="str">
        <f ca="1">IF(ROWS($2:676)&gt;(COUNTA('Previsions SPA 2018'!A:A)-1)*12,"",OFFSET('Previsions SPA 2018'!A$1,INT((ROWS($2:676)-1)/12)+1,))</f>
        <v>10005 B20</v>
      </c>
      <c r="B676" s="7" t="str">
        <f ca="1">OFFSET('Previsions SPA 2018'!B$1,INT((ROWS($2:676)-1)/12)+1,)&amp;""</f>
        <v>ULTRANET M2</v>
      </c>
      <c r="C676" s="7" t="str">
        <f ca="1">IF(A676="","",OFFSET('Previsions SPA 2018'!A$1,,MOD(ROWS($2:676)-1,12)+2))</f>
        <v xml:space="preserve"> PRV MARS</v>
      </c>
      <c r="D676" s="7">
        <f ca="1">IFERROR((VLOOKUP(A676,'Previsions SPA 2018'!A:N,MOD(ROWS($2:676)-1,12)+3,0)&amp;"")*1,"")</f>
        <v>20</v>
      </c>
    </row>
    <row r="677" spans="1:4" x14ac:dyDescent="0.25">
      <c r="A677" s="7" t="str">
        <f ca="1">IF(ROWS($2:677)&gt;(COUNTA('Previsions SPA 2018'!A:A)-1)*12,"",OFFSET('Previsions SPA 2018'!A$1,INT((ROWS($2:677)-1)/12)+1,))</f>
        <v>10005 B20</v>
      </c>
      <c r="B677" s="7" t="str">
        <f ca="1">OFFSET('Previsions SPA 2018'!B$1,INT((ROWS($2:677)-1)/12)+1,)&amp;""</f>
        <v>ULTRANET M2</v>
      </c>
      <c r="C677" s="7" t="str">
        <f ca="1">IF(A677="","",OFFSET('Previsions SPA 2018'!A$1,,MOD(ROWS($2:677)-1,12)+2))</f>
        <v xml:space="preserve"> PRV AVR</v>
      </c>
      <c r="D677" s="7">
        <f ca="1">IFERROR((VLOOKUP(A677,'Previsions SPA 2018'!A:N,MOD(ROWS($2:677)-1,12)+3,0)&amp;"")*1,"")</f>
        <v>20</v>
      </c>
    </row>
    <row r="678" spans="1:4" x14ac:dyDescent="0.25">
      <c r="A678" s="7" t="str">
        <f ca="1">IF(ROWS($2:678)&gt;(COUNTA('Previsions SPA 2018'!A:A)-1)*12,"",OFFSET('Previsions SPA 2018'!A$1,INT((ROWS($2:678)-1)/12)+1,))</f>
        <v>10005 B20</v>
      </c>
      <c r="B678" s="7" t="str">
        <f ca="1">OFFSET('Previsions SPA 2018'!B$1,INT((ROWS($2:678)-1)/12)+1,)&amp;""</f>
        <v>ULTRANET M2</v>
      </c>
      <c r="C678" s="7" t="str">
        <f ca="1">IF(A678="","",OFFSET('Previsions SPA 2018'!A$1,,MOD(ROWS($2:678)-1,12)+2))</f>
        <v xml:space="preserve"> PRV Mai</v>
      </c>
      <c r="D678" s="7">
        <f ca="1">IFERROR((VLOOKUP(A678,'Previsions SPA 2018'!A:N,MOD(ROWS($2:678)-1,12)+3,0)&amp;"")*1,"")</f>
        <v>10</v>
      </c>
    </row>
    <row r="679" spans="1:4" x14ac:dyDescent="0.25">
      <c r="A679" s="7" t="str">
        <f ca="1">IF(ROWS($2:679)&gt;(COUNTA('Previsions SPA 2018'!A:A)-1)*12,"",OFFSET('Previsions SPA 2018'!A$1,INT((ROWS($2:679)-1)/12)+1,))</f>
        <v>10005 B20</v>
      </c>
      <c r="B679" s="7" t="str">
        <f ca="1">OFFSET('Previsions SPA 2018'!B$1,INT((ROWS($2:679)-1)/12)+1,)&amp;""</f>
        <v>ULTRANET M2</v>
      </c>
      <c r="C679" s="7" t="str">
        <f ca="1">IF(A679="","",OFFSET('Previsions SPA 2018'!A$1,,MOD(ROWS($2:679)-1,12)+2))</f>
        <v xml:space="preserve"> PRV JUIN</v>
      </c>
      <c r="D679" s="7">
        <f ca="1">IFERROR((VLOOKUP(A679,'Previsions SPA 2018'!A:N,MOD(ROWS($2:679)-1,12)+3,0)&amp;"")*1,"")</f>
        <v>12</v>
      </c>
    </row>
    <row r="680" spans="1:4" x14ac:dyDescent="0.25">
      <c r="A680" s="7" t="str">
        <f ca="1">IF(ROWS($2:680)&gt;(COUNTA('Previsions SPA 2018'!A:A)-1)*12,"",OFFSET('Previsions SPA 2018'!A$1,INT((ROWS($2:680)-1)/12)+1,))</f>
        <v>10005 B20</v>
      </c>
      <c r="B680" s="7" t="str">
        <f ca="1">OFFSET('Previsions SPA 2018'!B$1,INT((ROWS($2:680)-1)/12)+1,)&amp;""</f>
        <v>ULTRANET M2</v>
      </c>
      <c r="C680" s="7" t="str">
        <f ca="1">IF(A680="","",OFFSET('Previsions SPA 2018'!A$1,,MOD(ROWS($2:680)-1,12)+2))</f>
        <v xml:space="preserve"> PRV JUILL</v>
      </c>
      <c r="D680" s="7">
        <f ca="1">IFERROR((VLOOKUP(A680,'Previsions SPA 2018'!A:N,MOD(ROWS($2:680)-1,12)+3,0)&amp;"")*1,"")</f>
        <v>40</v>
      </c>
    </row>
    <row r="681" spans="1:4" x14ac:dyDescent="0.25">
      <c r="A681" s="7" t="str">
        <f ca="1">IF(ROWS($2:681)&gt;(COUNTA('Previsions SPA 2018'!A:A)-1)*12,"",OFFSET('Previsions SPA 2018'!A$1,INT((ROWS($2:681)-1)/12)+1,))</f>
        <v>10005 B20</v>
      </c>
      <c r="B681" s="7" t="str">
        <f ca="1">OFFSET('Previsions SPA 2018'!B$1,INT((ROWS($2:681)-1)/12)+1,)&amp;""</f>
        <v>ULTRANET M2</v>
      </c>
      <c r="C681" s="7" t="str">
        <f ca="1">IF(A681="","",OFFSET('Previsions SPA 2018'!A$1,,MOD(ROWS($2:681)-1,12)+2))</f>
        <v xml:space="preserve"> PRV AOUT</v>
      </c>
      <c r="D681" s="7">
        <f ca="1">IFERROR((VLOOKUP(A681,'Previsions SPA 2018'!A:N,MOD(ROWS($2:681)-1,12)+3,0)&amp;"")*1,"")</f>
        <v>10</v>
      </c>
    </row>
    <row r="682" spans="1:4" x14ac:dyDescent="0.25">
      <c r="A682" s="7" t="str">
        <f ca="1">IF(ROWS($2:682)&gt;(COUNTA('Previsions SPA 2018'!A:A)-1)*12,"",OFFSET('Previsions SPA 2018'!A$1,INT((ROWS($2:682)-1)/12)+1,))</f>
        <v>10005 B20</v>
      </c>
      <c r="B682" s="7" t="str">
        <f ca="1">OFFSET('Previsions SPA 2018'!B$1,INT((ROWS($2:682)-1)/12)+1,)&amp;""</f>
        <v>ULTRANET M2</v>
      </c>
      <c r="C682" s="7" t="str">
        <f ca="1">IF(A682="","",OFFSET('Previsions SPA 2018'!A$1,,MOD(ROWS($2:682)-1,12)+2))</f>
        <v xml:space="preserve"> PRV SEPT</v>
      </c>
      <c r="D682" s="7">
        <f ca="1">IFERROR((VLOOKUP(A682,'Previsions SPA 2018'!A:N,MOD(ROWS($2:682)-1,12)+3,0)&amp;"")*1,"")</f>
        <v>10</v>
      </c>
    </row>
    <row r="683" spans="1:4" x14ac:dyDescent="0.25">
      <c r="A683" s="7" t="str">
        <f ca="1">IF(ROWS($2:683)&gt;(COUNTA('Previsions SPA 2018'!A:A)-1)*12,"",OFFSET('Previsions SPA 2018'!A$1,INT((ROWS($2:683)-1)/12)+1,))</f>
        <v>10005 B20</v>
      </c>
      <c r="B683" s="7" t="str">
        <f ca="1">OFFSET('Previsions SPA 2018'!B$1,INT((ROWS($2:683)-1)/12)+1,)&amp;""</f>
        <v>ULTRANET M2</v>
      </c>
      <c r="C683" s="7" t="str">
        <f ca="1">IF(A683="","",OFFSET('Previsions SPA 2018'!A$1,,MOD(ROWS($2:683)-1,12)+2))</f>
        <v xml:space="preserve"> PRV OCT</v>
      </c>
      <c r="D683" s="7">
        <f ca="1">IFERROR((VLOOKUP(A683,'Previsions SPA 2018'!A:N,MOD(ROWS($2:683)-1,12)+3,0)&amp;"")*1,"")</f>
        <v>45</v>
      </c>
    </row>
    <row r="684" spans="1:4" x14ac:dyDescent="0.25">
      <c r="A684" s="7" t="str">
        <f ca="1">IF(ROWS($2:684)&gt;(COUNTA('Previsions SPA 2018'!A:A)-1)*12,"",OFFSET('Previsions SPA 2018'!A$1,INT((ROWS($2:684)-1)/12)+1,))</f>
        <v>10005 B20</v>
      </c>
      <c r="B684" s="7" t="str">
        <f ca="1">OFFSET('Previsions SPA 2018'!B$1,INT((ROWS($2:684)-1)/12)+1,)&amp;""</f>
        <v>ULTRANET M2</v>
      </c>
      <c r="C684" s="7" t="str">
        <f ca="1">IF(A684="","",OFFSET('Previsions SPA 2018'!A$1,,MOD(ROWS($2:684)-1,12)+2))</f>
        <v xml:space="preserve"> PRV NOV</v>
      </c>
      <c r="D684" s="7">
        <f ca="1">IFERROR((VLOOKUP(A684,'Previsions SPA 2018'!A:N,MOD(ROWS($2:684)-1,12)+3,0)&amp;"")*1,"")</f>
        <v>10</v>
      </c>
    </row>
    <row r="685" spans="1:4" x14ac:dyDescent="0.25">
      <c r="A685" s="7" t="str">
        <f ca="1">IF(ROWS($2:685)&gt;(COUNTA('Previsions SPA 2018'!A:A)-1)*12,"",OFFSET('Previsions SPA 2018'!A$1,INT((ROWS($2:685)-1)/12)+1,))</f>
        <v>10005 B20</v>
      </c>
      <c r="B685" s="7" t="str">
        <f ca="1">OFFSET('Previsions SPA 2018'!B$1,INT((ROWS($2:685)-1)/12)+1,)&amp;""</f>
        <v>ULTRANET M2</v>
      </c>
      <c r="C685" s="7" t="str">
        <f ca="1">IF(A685="","",OFFSET('Previsions SPA 2018'!A$1,,MOD(ROWS($2:685)-1,12)+2))</f>
        <v xml:space="preserve"> PRV DEC</v>
      </c>
      <c r="D685" s="7">
        <f ca="1">IFERROR((VLOOKUP(A685,'Previsions SPA 2018'!A:N,MOD(ROWS($2:685)-1,12)+3,0)&amp;"")*1,"")</f>
        <v>30</v>
      </c>
    </row>
    <row r="686" spans="1:4" x14ac:dyDescent="0.25">
      <c r="A686" s="7" t="str">
        <f ca="1">IF(ROWS($2:686)&gt;(COUNTA('Previsions SPA 2018'!A:A)-1)*12,"",OFFSET('Previsions SPA 2018'!A$1,INT((ROWS($2:686)-1)/12)+1,))</f>
        <v>10005 B20</v>
      </c>
      <c r="B686" s="7" t="str">
        <f ca="1">OFFSET('Previsions SPA 2018'!B$1,INT((ROWS($2:686)-1)/12)+1,)&amp;""</f>
        <v>ULTRANET M2</v>
      </c>
      <c r="C686" s="7" t="str">
        <f ca="1">IF(A686="","",OFFSET('Previsions SPA 2018'!A$1,,MOD(ROWS($2:686)-1,12)+2))</f>
        <v xml:space="preserve"> PRV JAN</v>
      </c>
      <c r="D686" s="7">
        <f ca="1">IFERROR((VLOOKUP(A686,'Previsions SPA 2018'!A:N,MOD(ROWS($2:686)-1,12)+3,0)&amp;"")*1,"")</f>
        <v>25.0833333333333</v>
      </c>
    </row>
    <row r="687" spans="1:4" x14ac:dyDescent="0.25">
      <c r="A687" s="7" t="str">
        <f ca="1">IF(ROWS($2:687)&gt;(COUNTA('Previsions SPA 2018'!A:A)-1)*12,"",OFFSET('Previsions SPA 2018'!A$1,INT((ROWS($2:687)-1)/12)+1,))</f>
        <v>10005 B20</v>
      </c>
      <c r="B687" s="7" t="str">
        <f ca="1">OFFSET('Previsions SPA 2018'!B$1,INT((ROWS($2:687)-1)/12)+1,)&amp;""</f>
        <v>ULTRANET M2</v>
      </c>
      <c r="C687" s="7" t="str">
        <f ca="1">IF(A687="","",OFFSET('Previsions SPA 2018'!A$1,,MOD(ROWS($2:687)-1,12)+2))</f>
        <v xml:space="preserve"> PRV FEV</v>
      </c>
      <c r="D687" s="7">
        <f ca="1">IFERROR((VLOOKUP(A687,'Previsions SPA 2018'!A:N,MOD(ROWS($2:687)-1,12)+3,0)&amp;"")*1,"")</f>
        <v>10</v>
      </c>
    </row>
    <row r="688" spans="1:4" x14ac:dyDescent="0.25">
      <c r="A688" s="7" t="str">
        <f ca="1">IF(ROWS($2:688)&gt;(COUNTA('Previsions SPA 2018'!A:A)-1)*12,"",OFFSET('Previsions SPA 2018'!A$1,INT((ROWS($2:688)-1)/12)+1,))</f>
        <v>10005 B20</v>
      </c>
      <c r="B688" s="7" t="str">
        <f ca="1">OFFSET('Previsions SPA 2018'!B$1,INT((ROWS($2:688)-1)/12)+1,)&amp;""</f>
        <v>ULTRANET M2</v>
      </c>
      <c r="C688" s="7" t="str">
        <f ca="1">IF(A688="","",OFFSET('Previsions SPA 2018'!A$1,,MOD(ROWS($2:688)-1,12)+2))</f>
        <v xml:space="preserve"> PRV MARS</v>
      </c>
      <c r="D688" s="7">
        <f ca="1">IFERROR((VLOOKUP(A688,'Previsions SPA 2018'!A:N,MOD(ROWS($2:688)-1,12)+3,0)&amp;"")*1,"")</f>
        <v>20</v>
      </c>
    </row>
    <row r="689" spans="1:4" x14ac:dyDescent="0.25">
      <c r="A689" s="7" t="str">
        <f ca="1">IF(ROWS($2:689)&gt;(COUNTA('Previsions SPA 2018'!A:A)-1)*12,"",OFFSET('Previsions SPA 2018'!A$1,INT((ROWS($2:689)-1)/12)+1,))</f>
        <v>10005 B20</v>
      </c>
      <c r="B689" s="7" t="str">
        <f ca="1">OFFSET('Previsions SPA 2018'!B$1,INT((ROWS($2:689)-1)/12)+1,)&amp;""</f>
        <v>ULTRANET M2</v>
      </c>
      <c r="C689" s="7" t="str">
        <f ca="1">IF(A689="","",OFFSET('Previsions SPA 2018'!A$1,,MOD(ROWS($2:689)-1,12)+2))</f>
        <v xml:space="preserve"> PRV AVR</v>
      </c>
      <c r="D689" s="7">
        <f ca="1">IFERROR((VLOOKUP(A689,'Previsions SPA 2018'!A:N,MOD(ROWS($2:689)-1,12)+3,0)&amp;"")*1,"")</f>
        <v>20</v>
      </c>
    </row>
    <row r="690" spans="1:4" x14ac:dyDescent="0.25">
      <c r="A690" s="7" t="str">
        <f ca="1">IF(ROWS($2:690)&gt;(COUNTA('Previsions SPA 2018'!A:A)-1)*12,"",OFFSET('Previsions SPA 2018'!A$1,INT((ROWS($2:690)-1)/12)+1,))</f>
        <v>10005 B20</v>
      </c>
      <c r="B690" s="7" t="str">
        <f ca="1">OFFSET('Previsions SPA 2018'!B$1,INT((ROWS($2:690)-1)/12)+1,)&amp;""</f>
        <v>ULTRANET M2</v>
      </c>
      <c r="C690" s="7" t="str">
        <f ca="1">IF(A690="","",OFFSET('Previsions SPA 2018'!A$1,,MOD(ROWS($2:690)-1,12)+2))</f>
        <v xml:space="preserve"> PRV Mai</v>
      </c>
      <c r="D690" s="7">
        <f ca="1">IFERROR((VLOOKUP(A690,'Previsions SPA 2018'!A:N,MOD(ROWS($2:690)-1,12)+3,0)&amp;"")*1,"")</f>
        <v>10</v>
      </c>
    </row>
    <row r="691" spans="1:4" x14ac:dyDescent="0.25">
      <c r="A691" s="7" t="str">
        <f ca="1">IF(ROWS($2:691)&gt;(COUNTA('Previsions SPA 2018'!A:A)-1)*12,"",OFFSET('Previsions SPA 2018'!A$1,INT((ROWS($2:691)-1)/12)+1,))</f>
        <v>10005 B20</v>
      </c>
      <c r="B691" s="7" t="str">
        <f ca="1">OFFSET('Previsions SPA 2018'!B$1,INT((ROWS($2:691)-1)/12)+1,)&amp;""</f>
        <v>ULTRANET M2</v>
      </c>
      <c r="C691" s="7" t="str">
        <f ca="1">IF(A691="","",OFFSET('Previsions SPA 2018'!A$1,,MOD(ROWS($2:691)-1,12)+2))</f>
        <v xml:space="preserve"> PRV JUIN</v>
      </c>
      <c r="D691" s="7">
        <f ca="1">IFERROR((VLOOKUP(A691,'Previsions SPA 2018'!A:N,MOD(ROWS($2:691)-1,12)+3,0)&amp;"")*1,"")</f>
        <v>12</v>
      </c>
    </row>
    <row r="692" spans="1:4" x14ac:dyDescent="0.25">
      <c r="A692" s="7" t="str">
        <f ca="1">IF(ROWS($2:692)&gt;(COUNTA('Previsions SPA 2018'!A:A)-1)*12,"",OFFSET('Previsions SPA 2018'!A$1,INT((ROWS($2:692)-1)/12)+1,))</f>
        <v>10005 B20</v>
      </c>
      <c r="B692" s="7" t="str">
        <f ca="1">OFFSET('Previsions SPA 2018'!B$1,INT((ROWS($2:692)-1)/12)+1,)&amp;""</f>
        <v>ULTRANET M2</v>
      </c>
      <c r="C692" s="7" t="str">
        <f ca="1">IF(A692="","",OFFSET('Previsions SPA 2018'!A$1,,MOD(ROWS($2:692)-1,12)+2))</f>
        <v xml:space="preserve"> PRV JUILL</v>
      </c>
      <c r="D692" s="7">
        <f ca="1">IFERROR((VLOOKUP(A692,'Previsions SPA 2018'!A:N,MOD(ROWS($2:692)-1,12)+3,0)&amp;"")*1,"")</f>
        <v>40</v>
      </c>
    </row>
    <row r="693" spans="1:4" x14ac:dyDescent="0.25">
      <c r="A693" s="7" t="str">
        <f ca="1">IF(ROWS($2:693)&gt;(COUNTA('Previsions SPA 2018'!A:A)-1)*12,"",OFFSET('Previsions SPA 2018'!A$1,INT((ROWS($2:693)-1)/12)+1,))</f>
        <v>10005 B20</v>
      </c>
      <c r="B693" s="7" t="str">
        <f ca="1">OFFSET('Previsions SPA 2018'!B$1,INT((ROWS($2:693)-1)/12)+1,)&amp;""</f>
        <v>ULTRANET M2</v>
      </c>
      <c r="C693" s="7" t="str">
        <f ca="1">IF(A693="","",OFFSET('Previsions SPA 2018'!A$1,,MOD(ROWS($2:693)-1,12)+2))</f>
        <v xml:space="preserve"> PRV AOUT</v>
      </c>
      <c r="D693" s="7">
        <f ca="1">IFERROR((VLOOKUP(A693,'Previsions SPA 2018'!A:N,MOD(ROWS($2:693)-1,12)+3,0)&amp;"")*1,"")</f>
        <v>10</v>
      </c>
    </row>
    <row r="694" spans="1:4" x14ac:dyDescent="0.25">
      <c r="A694" s="7" t="str">
        <f ca="1">IF(ROWS($2:694)&gt;(COUNTA('Previsions SPA 2018'!A:A)-1)*12,"",OFFSET('Previsions SPA 2018'!A$1,INT((ROWS($2:694)-1)/12)+1,))</f>
        <v>10005 B20</v>
      </c>
      <c r="B694" s="7" t="str">
        <f ca="1">OFFSET('Previsions SPA 2018'!B$1,INT((ROWS($2:694)-1)/12)+1,)&amp;""</f>
        <v>ULTRANET M2</v>
      </c>
      <c r="C694" s="7" t="str">
        <f ca="1">IF(A694="","",OFFSET('Previsions SPA 2018'!A$1,,MOD(ROWS($2:694)-1,12)+2))</f>
        <v xml:space="preserve"> PRV SEPT</v>
      </c>
      <c r="D694" s="7">
        <f ca="1">IFERROR((VLOOKUP(A694,'Previsions SPA 2018'!A:N,MOD(ROWS($2:694)-1,12)+3,0)&amp;"")*1,"")</f>
        <v>10</v>
      </c>
    </row>
    <row r="695" spans="1:4" x14ac:dyDescent="0.25">
      <c r="A695" s="7" t="str">
        <f ca="1">IF(ROWS($2:695)&gt;(COUNTA('Previsions SPA 2018'!A:A)-1)*12,"",OFFSET('Previsions SPA 2018'!A$1,INT((ROWS($2:695)-1)/12)+1,))</f>
        <v>10005 B20</v>
      </c>
      <c r="B695" s="7" t="str">
        <f ca="1">OFFSET('Previsions SPA 2018'!B$1,INT((ROWS($2:695)-1)/12)+1,)&amp;""</f>
        <v>ULTRANET M2</v>
      </c>
      <c r="C695" s="7" t="str">
        <f ca="1">IF(A695="","",OFFSET('Previsions SPA 2018'!A$1,,MOD(ROWS($2:695)-1,12)+2))</f>
        <v xml:space="preserve"> PRV OCT</v>
      </c>
      <c r="D695" s="7">
        <f ca="1">IFERROR((VLOOKUP(A695,'Previsions SPA 2018'!A:N,MOD(ROWS($2:695)-1,12)+3,0)&amp;"")*1,"")</f>
        <v>45</v>
      </c>
    </row>
    <row r="696" spans="1:4" x14ac:dyDescent="0.25">
      <c r="A696" s="7" t="str">
        <f ca="1">IF(ROWS($2:696)&gt;(COUNTA('Previsions SPA 2018'!A:A)-1)*12,"",OFFSET('Previsions SPA 2018'!A$1,INT((ROWS($2:696)-1)/12)+1,))</f>
        <v>10005 B20</v>
      </c>
      <c r="B696" s="7" t="str">
        <f ca="1">OFFSET('Previsions SPA 2018'!B$1,INT((ROWS($2:696)-1)/12)+1,)&amp;""</f>
        <v>ULTRANET M2</v>
      </c>
      <c r="C696" s="7" t="str">
        <f ca="1">IF(A696="","",OFFSET('Previsions SPA 2018'!A$1,,MOD(ROWS($2:696)-1,12)+2))</f>
        <v xml:space="preserve"> PRV NOV</v>
      </c>
      <c r="D696" s="7">
        <f ca="1">IFERROR((VLOOKUP(A696,'Previsions SPA 2018'!A:N,MOD(ROWS($2:696)-1,12)+3,0)&amp;"")*1,"")</f>
        <v>10</v>
      </c>
    </row>
    <row r="697" spans="1:4" x14ac:dyDescent="0.25">
      <c r="A697" s="7" t="str">
        <f ca="1">IF(ROWS($2:697)&gt;(COUNTA('Previsions SPA 2018'!A:A)-1)*12,"",OFFSET('Previsions SPA 2018'!A$1,INT((ROWS($2:697)-1)/12)+1,))</f>
        <v>10005 B20</v>
      </c>
      <c r="B697" s="7" t="str">
        <f ca="1">OFFSET('Previsions SPA 2018'!B$1,INT((ROWS($2:697)-1)/12)+1,)&amp;""</f>
        <v>ULTRANET M2</v>
      </c>
      <c r="C697" s="7" t="str">
        <f ca="1">IF(A697="","",OFFSET('Previsions SPA 2018'!A$1,,MOD(ROWS($2:697)-1,12)+2))</f>
        <v xml:space="preserve"> PRV DEC</v>
      </c>
      <c r="D697" s="7">
        <f ca="1">IFERROR((VLOOKUP(A697,'Previsions SPA 2018'!A:N,MOD(ROWS($2:697)-1,12)+3,0)&amp;"")*1,"")</f>
        <v>30</v>
      </c>
    </row>
    <row r="698" spans="1:4" x14ac:dyDescent="0.25">
      <c r="A698" s="7" t="str">
        <f ca="1">IF(ROWS($2:698)&gt;(COUNTA('Previsions SPA 2018'!A:A)-1)*12,"",OFFSET('Previsions SPA 2018'!A$1,INT((ROWS($2:698)-1)/12)+1,))</f>
        <v>10005 C5</v>
      </c>
      <c r="B698" s="7" t="str">
        <f ca="1">OFFSET('Previsions SPA 2018'!B$1,INT((ROWS($2:698)-1)/12)+1,)&amp;""</f>
        <v>ULTRANET M2 (4X5)</v>
      </c>
      <c r="C698" s="7" t="str">
        <f ca="1">IF(A698="","",OFFSET('Previsions SPA 2018'!A$1,,MOD(ROWS($2:698)-1,12)+2))</f>
        <v xml:space="preserve"> PRV JAN</v>
      </c>
      <c r="D698" s="7">
        <f ca="1">IFERROR((VLOOKUP(A698,'Previsions SPA 2018'!A:N,MOD(ROWS($2:698)-1,12)+3,0)&amp;"")*1,"")</f>
        <v>1</v>
      </c>
    </row>
    <row r="699" spans="1:4" x14ac:dyDescent="0.25">
      <c r="A699" s="7" t="str">
        <f ca="1">IF(ROWS($2:699)&gt;(COUNTA('Previsions SPA 2018'!A:A)-1)*12,"",OFFSET('Previsions SPA 2018'!A$1,INT((ROWS($2:699)-1)/12)+1,))</f>
        <v>10005 C5</v>
      </c>
      <c r="B699" s="7" t="str">
        <f ca="1">OFFSET('Previsions SPA 2018'!B$1,INT((ROWS($2:699)-1)/12)+1,)&amp;""</f>
        <v>ULTRANET M2 (4X5)</v>
      </c>
      <c r="C699" s="7" t="str">
        <f ca="1">IF(A699="","",OFFSET('Previsions SPA 2018'!A$1,,MOD(ROWS($2:699)-1,12)+2))</f>
        <v xml:space="preserve"> PRV FEV</v>
      </c>
      <c r="D699" s="7" t="str">
        <f ca="1">IFERROR((VLOOKUP(A699,'Previsions SPA 2018'!A:N,MOD(ROWS($2:699)-1,12)+3,0)&amp;"")*1,"")</f>
        <v/>
      </c>
    </row>
    <row r="700" spans="1:4" x14ac:dyDescent="0.25">
      <c r="A700" s="7" t="str">
        <f ca="1">IF(ROWS($2:700)&gt;(COUNTA('Previsions SPA 2018'!A:A)-1)*12,"",OFFSET('Previsions SPA 2018'!A$1,INT((ROWS($2:700)-1)/12)+1,))</f>
        <v>10005 C5</v>
      </c>
      <c r="B700" s="7" t="str">
        <f ca="1">OFFSET('Previsions SPA 2018'!B$1,INT((ROWS($2:700)-1)/12)+1,)&amp;""</f>
        <v>ULTRANET M2 (4X5)</v>
      </c>
      <c r="C700" s="7" t="str">
        <f ca="1">IF(A700="","",OFFSET('Previsions SPA 2018'!A$1,,MOD(ROWS($2:700)-1,12)+2))</f>
        <v xml:space="preserve"> PRV MARS</v>
      </c>
      <c r="D700" s="7">
        <f ca="1">IFERROR((VLOOKUP(A700,'Previsions SPA 2018'!A:N,MOD(ROWS($2:700)-1,12)+3,0)&amp;"")*1,"")</f>
        <v>1</v>
      </c>
    </row>
    <row r="701" spans="1:4" x14ac:dyDescent="0.25">
      <c r="A701" s="7" t="str">
        <f ca="1">IF(ROWS($2:701)&gt;(COUNTA('Previsions SPA 2018'!A:A)-1)*12,"",OFFSET('Previsions SPA 2018'!A$1,INT((ROWS($2:701)-1)/12)+1,))</f>
        <v>10005 C5</v>
      </c>
      <c r="B701" s="7" t="str">
        <f ca="1">OFFSET('Previsions SPA 2018'!B$1,INT((ROWS($2:701)-1)/12)+1,)&amp;""</f>
        <v>ULTRANET M2 (4X5)</v>
      </c>
      <c r="C701" s="7" t="str">
        <f ca="1">IF(A701="","",OFFSET('Previsions SPA 2018'!A$1,,MOD(ROWS($2:701)-1,12)+2))</f>
        <v xml:space="preserve"> PRV AVR</v>
      </c>
      <c r="D701" s="7" t="str">
        <f ca="1">IFERROR((VLOOKUP(A701,'Previsions SPA 2018'!A:N,MOD(ROWS($2:701)-1,12)+3,0)&amp;"")*1,"")</f>
        <v/>
      </c>
    </row>
    <row r="702" spans="1:4" x14ac:dyDescent="0.25">
      <c r="A702" s="7" t="str">
        <f ca="1">IF(ROWS($2:702)&gt;(COUNTA('Previsions SPA 2018'!A:A)-1)*12,"",OFFSET('Previsions SPA 2018'!A$1,INT((ROWS($2:702)-1)/12)+1,))</f>
        <v>10005 C5</v>
      </c>
      <c r="B702" s="7" t="str">
        <f ca="1">OFFSET('Previsions SPA 2018'!B$1,INT((ROWS($2:702)-1)/12)+1,)&amp;""</f>
        <v>ULTRANET M2 (4X5)</v>
      </c>
      <c r="C702" s="7" t="str">
        <f ca="1">IF(A702="","",OFFSET('Previsions SPA 2018'!A$1,,MOD(ROWS($2:702)-1,12)+2))</f>
        <v xml:space="preserve"> PRV Mai</v>
      </c>
      <c r="D702" s="7" t="str">
        <f ca="1">IFERROR((VLOOKUP(A702,'Previsions SPA 2018'!A:N,MOD(ROWS($2:702)-1,12)+3,0)&amp;"")*1,"")</f>
        <v/>
      </c>
    </row>
    <row r="703" spans="1:4" x14ac:dyDescent="0.25">
      <c r="A703" s="7" t="str">
        <f ca="1">IF(ROWS($2:703)&gt;(COUNTA('Previsions SPA 2018'!A:A)-1)*12,"",OFFSET('Previsions SPA 2018'!A$1,INT((ROWS($2:703)-1)/12)+1,))</f>
        <v>10005 C5</v>
      </c>
      <c r="B703" s="7" t="str">
        <f ca="1">OFFSET('Previsions SPA 2018'!B$1,INT((ROWS($2:703)-1)/12)+1,)&amp;""</f>
        <v>ULTRANET M2 (4X5)</v>
      </c>
      <c r="C703" s="7" t="str">
        <f ca="1">IF(A703="","",OFFSET('Previsions SPA 2018'!A$1,,MOD(ROWS($2:703)-1,12)+2))</f>
        <v xml:space="preserve"> PRV JUIN</v>
      </c>
      <c r="D703" s="7">
        <f ca="1">IFERROR((VLOOKUP(A703,'Previsions SPA 2018'!A:N,MOD(ROWS($2:703)-1,12)+3,0)&amp;"")*1,"")</f>
        <v>1</v>
      </c>
    </row>
    <row r="704" spans="1:4" x14ac:dyDescent="0.25">
      <c r="A704" s="7" t="str">
        <f ca="1">IF(ROWS($2:704)&gt;(COUNTA('Previsions SPA 2018'!A:A)-1)*12,"",OFFSET('Previsions SPA 2018'!A$1,INT((ROWS($2:704)-1)/12)+1,))</f>
        <v>10005 C5</v>
      </c>
      <c r="B704" s="7" t="str">
        <f ca="1">OFFSET('Previsions SPA 2018'!B$1,INT((ROWS($2:704)-1)/12)+1,)&amp;""</f>
        <v>ULTRANET M2 (4X5)</v>
      </c>
      <c r="C704" s="7" t="str">
        <f ca="1">IF(A704="","",OFFSET('Previsions SPA 2018'!A$1,,MOD(ROWS($2:704)-1,12)+2))</f>
        <v xml:space="preserve"> PRV JUILL</v>
      </c>
      <c r="D704" s="7">
        <f ca="1">IFERROR((VLOOKUP(A704,'Previsions SPA 2018'!A:N,MOD(ROWS($2:704)-1,12)+3,0)&amp;"")*1,"")</f>
        <v>2</v>
      </c>
    </row>
    <row r="705" spans="1:4" x14ac:dyDescent="0.25">
      <c r="A705" s="7" t="str">
        <f ca="1">IF(ROWS($2:705)&gt;(COUNTA('Previsions SPA 2018'!A:A)-1)*12,"",OFFSET('Previsions SPA 2018'!A$1,INT((ROWS($2:705)-1)/12)+1,))</f>
        <v>10005 C5</v>
      </c>
      <c r="B705" s="7" t="str">
        <f ca="1">OFFSET('Previsions SPA 2018'!B$1,INT((ROWS($2:705)-1)/12)+1,)&amp;""</f>
        <v>ULTRANET M2 (4X5)</v>
      </c>
      <c r="C705" s="7" t="str">
        <f ca="1">IF(A705="","",OFFSET('Previsions SPA 2018'!A$1,,MOD(ROWS($2:705)-1,12)+2))</f>
        <v xml:space="preserve"> PRV AOUT</v>
      </c>
      <c r="D705" s="7">
        <f ca="1">IFERROR((VLOOKUP(A705,'Previsions SPA 2018'!A:N,MOD(ROWS($2:705)-1,12)+3,0)&amp;"")*1,"")</f>
        <v>1</v>
      </c>
    </row>
    <row r="706" spans="1:4" x14ac:dyDescent="0.25">
      <c r="A706" s="7" t="str">
        <f ca="1">IF(ROWS($2:706)&gt;(COUNTA('Previsions SPA 2018'!A:A)-1)*12,"",OFFSET('Previsions SPA 2018'!A$1,INT((ROWS($2:706)-1)/12)+1,))</f>
        <v>10005 C5</v>
      </c>
      <c r="B706" s="7" t="str">
        <f ca="1">OFFSET('Previsions SPA 2018'!B$1,INT((ROWS($2:706)-1)/12)+1,)&amp;""</f>
        <v>ULTRANET M2 (4X5)</v>
      </c>
      <c r="C706" s="7" t="str">
        <f ca="1">IF(A706="","",OFFSET('Previsions SPA 2018'!A$1,,MOD(ROWS($2:706)-1,12)+2))</f>
        <v xml:space="preserve"> PRV SEPT</v>
      </c>
      <c r="D706" s="7">
        <f ca="1">IFERROR((VLOOKUP(A706,'Previsions SPA 2018'!A:N,MOD(ROWS($2:706)-1,12)+3,0)&amp;"")*1,"")</f>
        <v>2</v>
      </c>
    </row>
    <row r="707" spans="1:4" x14ac:dyDescent="0.25">
      <c r="A707" s="7" t="str">
        <f ca="1">IF(ROWS($2:707)&gt;(COUNTA('Previsions SPA 2018'!A:A)-1)*12,"",OFFSET('Previsions SPA 2018'!A$1,INT((ROWS($2:707)-1)/12)+1,))</f>
        <v>10005 C5</v>
      </c>
      <c r="B707" s="7" t="str">
        <f ca="1">OFFSET('Previsions SPA 2018'!B$1,INT((ROWS($2:707)-1)/12)+1,)&amp;""</f>
        <v>ULTRANET M2 (4X5)</v>
      </c>
      <c r="C707" s="7" t="str">
        <f ca="1">IF(A707="","",OFFSET('Previsions SPA 2018'!A$1,,MOD(ROWS($2:707)-1,12)+2))</f>
        <v xml:space="preserve"> PRV OCT</v>
      </c>
      <c r="D707" s="7">
        <f ca="1">IFERROR((VLOOKUP(A707,'Previsions SPA 2018'!A:N,MOD(ROWS($2:707)-1,12)+3,0)&amp;"")*1,"")</f>
        <v>1</v>
      </c>
    </row>
    <row r="708" spans="1:4" x14ac:dyDescent="0.25">
      <c r="A708" s="7" t="str">
        <f ca="1">IF(ROWS($2:708)&gt;(COUNTA('Previsions SPA 2018'!A:A)-1)*12,"",OFFSET('Previsions SPA 2018'!A$1,INT((ROWS($2:708)-1)/12)+1,))</f>
        <v>10005 C5</v>
      </c>
      <c r="B708" s="7" t="str">
        <f ca="1">OFFSET('Previsions SPA 2018'!B$1,INT((ROWS($2:708)-1)/12)+1,)&amp;""</f>
        <v>ULTRANET M2 (4X5)</v>
      </c>
      <c r="C708" s="7" t="str">
        <f ca="1">IF(A708="","",OFFSET('Previsions SPA 2018'!A$1,,MOD(ROWS($2:708)-1,12)+2))</f>
        <v xml:space="preserve"> PRV NOV</v>
      </c>
      <c r="D708" s="7">
        <f ca="1">IFERROR((VLOOKUP(A708,'Previsions SPA 2018'!A:N,MOD(ROWS($2:708)-1,12)+3,0)&amp;"")*1,"")</f>
        <v>1</v>
      </c>
    </row>
    <row r="709" spans="1:4" x14ac:dyDescent="0.25">
      <c r="A709" s="7" t="str">
        <f ca="1">IF(ROWS($2:709)&gt;(COUNTA('Previsions SPA 2018'!A:A)-1)*12,"",OFFSET('Previsions SPA 2018'!A$1,INT((ROWS($2:709)-1)/12)+1,))</f>
        <v>10005 C5</v>
      </c>
      <c r="B709" s="7" t="str">
        <f ca="1">OFFSET('Previsions SPA 2018'!B$1,INT((ROWS($2:709)-1)/12)+1,)&amp;""</f>
        <v>ULTRANET M2 (4X5)</v>
      </c>
      <c r="C709" s="7" t="str">
        <f ca="1">IF(A709="","",OFFSET('Previsions SPA 2018'!A$1,,MOD(ROWS($2:709)-1,12)+2))</f>
        <v xml:space="preserve"> PRV DEC</v>
      </c>
      <c r="D709" s="7">
        <f ca="1">IFERROR((VLOOKUP(A709,'Previsions SPA 2018'!A:N,MOD(ROWS($2:709)-1,12)+3,0)&amp;"")*1,"")</f>
        <v>1</v>
      </c>
    </row>
    <row r="710" spans="1:4" x14ac:dyDescent="0.25">
      <c r="A710" s="7" t="str">
        <f ca="1">IF(ROWS($2:710)&gt;(COUNTA('Previsions SPA 2018'!A:A)-1)*12,"",OFFSET('Previsions SPA 2018'!A$1,INT((ROWS($2:710)-1)/12)+1,))</f>
        <v>10008 CC C320</v>
      </c>
      <c r="B710" s="7" t="str">
        <f ca="1">OFFSET('Previsions SPA 2018'!B$1,INT((ROWS($2:710)-1)/12)+1,)&amp;""</f>
        <v>SHAMPOOING CONDITIONNEUR</v>
      </c>
      <c r="C710" s="7" t="str">
        <f ca="1">IF(A710="","",OFFSET('Previsions SPA 2018'!A$1,,MOD(ROWS($2:710)-1,12)+2))</f>
        <v xml:space="preserve"> PRV JAN</v>
      </c>
      <c r="D710" s="7" t="str">
        <f ca="1">IFERROR((VLOOKUP(A710,'Previsions SPA 2018'!A:N,MOD(ROWS($2:710)-1,12)+3,0)&amp;"")*1,"")</f>
        <v/>
      </c>
    </row>
    <row r="711" spans="1:4" x14ac:dyDescent="0.25">
      <c r="A711" s="7" t="str">
        <f ca="1">IF(ROWS($2:711)&gt;(COUNTA('Previsions SPA 2018'!A:A)-1)*12,"",OFFSET('Previsions SPA 2018'!A$1,INT((ROWS($2:711)-1)/12)+1,))</f>
        <v>10008 CC C320</v>
      </c>
      <c r="B711" s="7" t="str">
        <f ca="1">OFFSET('Previsions SPA 2018'!B$1,INT((ROWS($2:711)-1)/12)+1,)&amp;""</f>
        <v>SHAMPOOING CONDITIONNEUR</v>
      </c>
      <c r="C711" s="7" t="str">
        <f ca="1">IF(A711="","",OFFSET('Previsions SPA 2018'!A$1,,MOD(ROWS($2:711)-1,12)+2))</f>
        <v xml:space="preserve"> PRV FEV</v>
      </c>
      <c r="D711" s="7" t="str">
        <f ca="1">IFERROR((VLOOKUP(A711,'Previsions SPA 2018'!A:N,MOD(ROWS($2:711)-1,12)+3,0)&amp;"")*1,"")</f>
        <v/>
      </c>
    </row>
    <row r="712" spans="1:4" x14ac:dyDescent="0.25">
      <c r="A712" s="7" t="str">
        <f ca="1">IF(ROWS($2:712)&gt;(COUNTA('Previsions SPA 2018'!A:A)-1)*12,"",OFFSET('Previsions SPA 2018'!A$1,INT((ROWS($2:712)-1)/12)+1,))</f>
        <v>10008 CC C320</v>
      </c>
      <c r="B712" s="7" t="str">
        <f ca="1">OFFSET('Previsions SPA 2018'!B$1,INT((ROWS($2:712)-1)/12)+1,)&amp;""</f>
        <v>SHAMPOOING CONDITIONNEUR</v>
      </c>
      <c r="C712" s="7" t="str">
        <f ca="1">IF(A712="","",OFFSET('Previsions SPA 2018'!A$1,,MOD(ROWS($2:712)-1,12)+2))</f>
        <v xml:space="preserve"> PRV MARS</v>
      </c>
      <c r="D712" s="7" t="str">
        <f ca="1">IFERROR((VLOOKUP(A712,'Previsions SPA 2018'!A:N,MOD(ROWS($2:712)-1,12)+3,0)&amp;"")*1,"")</f>
        <v/>
      </c>
    </row>
    <row r="713" spans="1:4" x14ac:dyDescent="0.25">
      <c r="A713" s="7" t="str">
        <f ca="1">IF(ROWS($2:713)&gt;(COUNTA('Previsions SPA 2018'!A:A)-1)*12,"",OFFSET('Previsions SPA 2018'!A$1,INT((ROWS($2:713)-1)/12)+1,))</f>
        <v>10008 CC C320</v>
      </c>
      <c r="B713" s="7" t="str">
        <f ca="1">OFFSET('Previsions SPA 2018'!B$1,INT((ROWS($2:713)-1)/12)+1,)&amp;""</f>
        <v>SHAMPOOING CONDITIONNEUR</v>
      </c>
      <c r="C713" s="7" t="str">
        <f ca="1">IF(A713="","",OFFSET('Previsions SPA 2018'!A$1,,MOD(ROWS($2:713)-1,12)+2))</f>
        <v xml:space="preserve"> PRV AVR</v>
      </c>
      <c r="D713" s="7" t="str">
        <f ca="1">IFERROR((VLOOKUP(A713,'Previsions SPA 2018'!A:N,MOD(ROWS($2:713)-1,12)+3,0)&amp;"")*1,"")</f>
        <v/>
      </c>
    </row>
    <row r="714" spans="1:4" x14ac:dyDescent="0.25">
      <c r="A714" s="7" t="str">
        <f ca="1">IF(ROWS($2:714)&gt;(COUNTA('Previsions SPA 2018'!A:A)-1)*12,"",OFFSET('Previsions SPA 2018'!A$1,INT((ROWS($2:714)-1)/12)+1,))</f>
        <v>10008 CC C320</v>
      </c>
      <c r="B714" s="7" t="str">
        <f ca="1">OFFSET('Previsions SPA 2018'!B$1,INT((ROWS($2:714)-1)/12)+1,)&amp;""</f>
        <v>SHAMPOOING CONDITIONNEUR</v>
      </c>
      <c r="C714" s="7" t="str">
        <f ca="1">IF(A714="","",OFFSET('Previsions SPA 2018'!A$1,,MOD(ROWS($2:714)-1,12)+2))</f>
        <v xml:space="preserve"> PRV Mai</v>
      </c>
      <c r="D714" s="7" t="str">
        <f ca="1">IFERROR((VLOOKUP(A714,'Previsions SPA 2018'!A:N,MOD(ROWS($2:714)-1,12)+3,0)&amp;"")*1,"")</f>
        <v/>
      </c>
    </row>
    <row r="715" spans="1:4" x14ac:dyDescent="0.25">
      <c r="A715" s="7" t="str">
        <f ca="1">IF(ROWS($2:715)&gt;(COUNTA('Previsions SPA 2018'!A:A)-1)*12,"",OFFSET('Previsions SPA 2018'!A$1,INT((ROWS($2:715)-1)/12)+1,))</f>
        <v>10008 CC C320</v>
      </c>
      <c r="B715" s="7" t="str">
        <f ca="1">OFFSET('Previsions SPA 2018'!B$1,INT((ROWS($2:715)-1)/12)+1,)&amp;""</f>
        <v>SHAMPOOING CONDITIONNEUR</v>
      </c>
      <c r="C715" s="7" t="str">
        <f ca="1">IF(A715="","",OFFSET('Previsions SPA 2018'!A$1,,MOD(ROWS($2:715)-1,12)+2))</f>
        <v xml:space="preserve"> PRV JUIN</v>
      </c>
      <c r="D715" s="7">
        <f ca="1">IFERROR((VLOOKUP(A715,'Previsions SPA 2018'!A:N,MOD(ROWS($2:715)-1,12)+3,0)&amp;"")*1,"")</f>
        <v>40</v>
      </c>
    </row>
    <row r="716" spans="1:4" x14ac:dyDescent="0.25">
      <c r="A716" s="7" t="str">
        <f ca="1">IF(ROWS($2:716)&gt;(COUNTA('Previsions SPA 2018'!A:A)-1)*12,"",OFFSET('Previsions SPA 2018'!A$1,INT((ROWS($2:716)-1)/12)+1,))</f>
        <v>10008 CC C320</v>
      </c>
      <c r="B716" s="7" t="str">
        <f ca="1">OFFSET('Previsions SPA 2018'!B$1,INT((ROWS($2:716)-1)/12)+1,)&amp;""</f>
        <v>SHAMPOOING CONDITIONNEUR</v>
      </c>
      <c r="C716" s="7" t="str">
        <f ca="1">IF(A716="","",OFFSET('Previsions SPA 2018'!A$1,,MOD(ROWS($2:716)-1,12)+2))</f>
        <v xml:space="preserve"> PRV JUILL</v>
      </c>
      <c r="D716" s="7" t="str">
        <f ca="1">IFERROR((VLOOKUP(A716,'Previsions SPA 2018'!A:N,MOD(ROWS($2:716)-1,12)+3,0)&amp;"")*1,"")</f>
        <v/>
      </c>
    </row>
    <row r="717" spans="1:4" x14ac:dyDescent="0.25">
      <c r="A717" s="7" t="str">
        <f ca="1">IF(ROWS($2:717)&gt;(COUNTA('Previsions SPA 2018'!A:A)-1)*12,"",OFFSET('Previsions SPA 2018'!A$1,INT((ROWS($2:717)-1)/12)+1,))</f>
        <v>10008 CC C320</v>
      </c>
      <c r="B717" s="7" t="str">
        <f ca="1">OFFSET('Previsions SPA 2018'!B$1,INT((ROWS($2:717)-1)/12)+1,)&amp;""</f>
        <v>SHAMPOOING CONDITIONNEUR</v>
      </c>
      <c r="C717" s="7" t="str">
        <f ca="1">IF(A717="","",OFFSET('Previsions SPA 2018'!A$1,,MOD(ROWS($2:717)-1,12)+2))</f>
        <v xml:space="preserve"> PRV AOUT</v>
      </c>
      <c r="D717" s="7" t="str">
        <f ca="1">IFERROR((VLOOKUP(A717,'Previsions SPA 2018'!A:N,MOD(ROWS($2:717)-1,12)+3,0)&amp;"")*1,"")</f>
        <v/>
      </c>
    </row>
    <row r="718" spans="1:4" x14ac:dyDescent="0.25">
      <c r="A718" s="7" t="str">
        <f ca="1">IF(ROWS($2:718)&gt;(COUNTA('Previsions SPA 2018'!A:A)-1)*12,"",OFFSET('Previsions SPA 2018'!A$1,INT((ROWS($2:718)-1)/12)+1,))</f>
        <v>10008 CC C320</v>
      </c>
      <c r="B718" s="7" t="str">
        <f ca="1">OFFSET('Previsions SPA 2018'!B$1,INT((ROWS($2:718)-1)/12)+1,)&amp;""</f>
        <v>SHAMPOOING CONDITIONNEUR</v>
      </c>
      <c r="C718" s="7" t="str">
        <f ca="1">IF(A718="","",OFFSET('Previsions SPA 2018'!A$1,,MOD(ROWS($2:718)-1,12)+2))</f>
        <v xml:space="preserve"> PRV SEPT</v>
      </c>
      <c r="D718" s="7" t="str">
        <f ca="1">IFERROR((VLOOKUP(A718,'Previsions SPA 2018'!A:N,MOD(ROWS($2:718)-1,12)+3,0)&amp;"")*1,"")</f>
        <v/>
      </c>
    </row>
    <row r="719" spans="1:4" x14ac:dyDescent="0.25">
      <c r="A719" s="7" t="str">
        <f ca="1">IF(ROWS($2:719)&gt;(COUNTA('Previsions SPA 2018'!A:A)-1)*12,"",OFFSET('Previsions SPA 2018'!A$1,INT((ROWS($2:719)-1)/12)+1,))</f>
        <v>10008 CC C320</v>
      </c>
      <c r="B719" s="7" t="str">
        <f ca="1">OFFSET('Previsions SPA 2018'!B$1,INT((ROWS($2:719)-1)/12)+1,)&amp;""</f>
        <v>SHAMPOOING CONDITIONNEUR</v>
      </c>
      <c r="C719" s="7" t="str">
        <f ca="1">IF(A719="","",OFFSET('Previsions SPA 2018'!A$1,,MOD(ROWS($2:719)-1,12)+2))</f>
        <v xml:space="preserve"> PRV OCT</v>
      </c>
      <c r="D719" s="7" t="str">
        <f ca="1">IFERROR((VLOOKUP(A719,'Previsions SPA 2018'!A:N,MOD(ROWS($2:719)-1,12)+3,0)&amp;"")*1,"")</f>
        <v/>
      </c>
    </row>
    <row r="720" spans="1:4" x14ac:dyDescent="0.25">
      <c r="A720" s="7" t="str">
        <f ca="1">IF(ROWS($2:720)&gt;(COUNTA('Previsions SPA 2018'!A:A)-1)*12,"",OFFSET('Previsions SPA 2018'!A$1,INT((ROWS($2:720)-1)/12)+1,))</f>
        <v>10008 CC C320</v>
      </c>
      <c r="B720" s="7" t="str">
        <f ca="1">OFFSET('Previsions SPA 2018'!B$1,INT((ROWS($2:720)-1)/12)+1,)&amp;""</f>
        <v>SHAMPOOING CONDITIONNEUR</v>
      </c>
      <c r="C720" s="7" t="str">
        <f ca="1">IF(A720="","",OFFSET('Previsions SPA 2018'!A$1,,MOD(ROWS($2:720)-1,12)+2))</f>
        <v xml:space="preserve"> PRV NOV</v>
      </c>
      <c r="D720" s="7" t="str">
        <f ca="1">IFERROR((VLOOKUP(A720,'Previsions SPA 2018'!A:N,MOD(ROWS($2:720)-1,12)+3,0)&amp;"")*1,"")</f>
        <v/>
      </c>
    </row>
    <row r="721" spans="1:4" x14ac:dyDescent="0.25">
      <c r="A721" s="7" t="str">
        <f ca="1">IF(ROWS($2:721)&gt;(COUNTA('Previsions SPA 2018'!A:A)-1)*12,"",OFFSET('Previsions SPA 2018'!A$1,INT((ROWS($2:721)-1)/12)+1,))</f>
        <v>10008 CC C320</v>
      </c>
      <c r="B721" s="7" t="str">
        <f ca="1">OFFSET('Previsions SPA 2018'!B$1,INT((ROWS($2:721)-1)/12)+1,)&amp;""</f>
        <v>SHAMPOOING CONDITIONNEUR</v>
      </c>
      <c r="C721" s="7" t="str">
        <f ca="1">IF(A721="","",OFFSET('Previsions SPA 2018'!A$1,,MOD(ROWS($2:721)-1,12)+2))</f>
        <v xml:space="preserve"> PRV DEC</v>
      </c>
      <c r="D721" s="7" t="str">
        <f ca="1">IFERROR((VLOOKUP(A721,'Previsions SPA 2018'!A:N,MOD(ROWS($2:721)-1,12)+3,0)&amp;"")*1,"")</f>
        <v/>
      </c>
    </row>
    <row r="722" spans="1:4" x14ac:dyDescent="0.25">
      <c r="A722" s="7" t="str">
        <f ca="1">IF(ROWS($2:722)&gt;(COUNTA('Previsions SPA 2018'!A:A)-1)*12,"",OFFSET('Previsions SPA 2018'!A$1,INT((ROWS($2:722)-1)/12)+1,))</f>
        <v>10008 GBD C320</v>
      </c>
      <c r="B722" s="7" t="str">
        <f ca="1">OFFSET('Previsions SPA 2018'!B$1,INT((ROWS($2:722)-1)/12)+1,)&amp;""</f>
        <v>GEL BAIN DOUCHE</v>
      </c>
      <c r="C722" s="7" t="str">
        <f ca="1">IF(A722="","",OFFSET('Previsions SPA 2018'!A$1,,MOD(ROWS($2:722)-1,12)+2))</f>
        <v xml:space="preserve"> PRV JAN</v>
      </c>
      <c r="D722" s="7" t="str">
        <f ca="1">IFERROR((VLOOKUP(A722,'Previsions SPA 2018'!A:N,MOD(ROWS($2:722)-1,12)+3,0)&amp;"")*1,"")</f>
        <v/>
      </c>
    </row>
    <row r="723" spans="1:4" x14ac:dyDescent="0.25">
      <c r="A723" s="7" t="str">
        <f ca="1">IF(ROWS($2:723)&gt;(COUNTA('Previsions SPA 2018'!A:A)-1)*12,"",OFFSET('Previsions SPA 2018'!A$1,INT((ROWS($2:723)-1)/12)+1,))</f>
        <v>10008 GBD C320</v>
      </c>
      <c r="B723" s="7" t="str">
        <f ca="1">OFFSET('Previsions SPA 2018'!B$1,INT((ROWS($2:723)-1)/12)+1,)&amp;""</f>
        <v>GEL BAIN DOUCHE</v>
      </c>
      <c r="C723" s="7" t="str">
        <f ca="1">IF(A723="","",OFFSET('Previsions SPA 2018'!A$1,,MOD(ROWS($2:723)-1,12)+2))</f>
        <v xml:space="preserve"> PRV FEV</v>
      </c>
      <c r="D723" s="7" t="str">
        <f ca="1">IFERROR((VLOOKUP(A723,'Previsions SPA 2018'!A:N,MOD(ROWS($2:723)-1,12)+3,0)&amp;"")*1,"")</f>
        <v/>
      </c>
    </row>
    <row r="724" spans="1:4" x14ac:dyDescent="0.25">
      <c r="A724" s="7" t="str">
        <f ca="1">IF(ROWS($2:724)&gt;(COUNTA('Previsions SPA 2018'!A:A)-1)*12,"",OFFSET('Previsions SPA 2018'!A$1,INT((ROWS($2:724)-1)/12)+1,))</f>
        <v>10008 GBD C320</v>
      </c>
      <c r="B724" s="7" t="str">
        <f ca="1">OFFSET('Previsions SPA 2018'!B$1,INT((ROWS($2:724)-1)/12)+1,)&amp;""</f>
        <v>GEL BAIN DOUCHE</v>
      </c>
      <c r="C724" s="7" t="str">
        <f ca="1">IF(A724="","",OFFSET('Previsions SPA 2018'!A$1,,MOD(ROWS($2:724)-1,12)+2))</f>
        <v xml:space="preserve"> PRV MARS</v>
      </c>
      <c r="D724" s="7" t="str">
        <f ca="1">IFERROR((VLOOKUP(A724,'Previsions SPA 2018'!A:N,MOD(ROWS($2:724)-1,12)+3,0)&amp;"")*1,"")</f>
        <v/>
      </c>
    </row>
    <row r="725" spans="1:4" x14ac:dyDescent="0.25">
      <c r="A725" s="7" t="str">
        <f ca="1">IF(ROWS($2:725)&gt;(COUNTA('Previsions SPA 2018'!A:A)-1)*12,"",OFFSET('Previsions SPA 2018'!A$1,INT((ROWS($2:725)-1)/12)+1,))</f>
        <v>10008 GBD C320</v>
      </c>
      <c r="B725" s="7" t="str">
        <f ca="1">OFFSET('Previsions SPA 2018'!B$1,INT((ROWS($2:725)-1)/12)+1,)&amp;""</f>
        <v>GEL BAIN DOUCHE</v>
      </c>
      <c r="C725" s="7" t="str">
        <f ca="1">IF(A725="","",OFFSET('Previsions SPA 2018'!A$1,,MOD(ROWS($2:725)-1,12)+2))</f>
        <v xml:space="preserve"> PRV AVR</v>
      </c>
      <c r="D725" s="7" t="str">
        <f ca="1">IFERROR((VLOOKUP(A725,'Previsions SPA 2018'!A:N,MOD(ROWS($2:725)-1,12)+3,0)&amp;"")*1,"")</f>
        <v/>
      </c>
    </row>
    <row r="726" spans="1:4" x14ac:dyDescent="0.25">
      <c r="A726" s="7" t="str">
        <f ca="1">IF(ROWS($2:726)&gt;(COUNTA('Previsions SPA 2018'!A:A)-1)*12,"",OFFSET('Previsions SPA 2018'!A$1,INT((ROWS($2:726)-1)/12)+1,))</f>
        <v>10008 GBD C320</v>
      </c>
      <c r="B726" s="7" t="str">
        <f ca="1">OFFSET('Previsions SPA 2018'!B$1,INT((ROWS($2:726)-1)/12)+1,)&amp;""</f>
        <v>GEL BAIN DOUCHE</v>
      </c>
      <c r="C726" s="7" t="str">
        <f ca="1">IF(A726="","",OFFSET('Previsions SPA 2018'!A$1,,MOD(ROWS($2:726)-1,12)+2))</f>
        <v xml:space="preserve"> PRV Mai</v>
      </c>
      <c r="D726" s="7" t="str">
        <f ca="1">IFERROR((VLOOKUP(A726,'Previsions SPA 2018'!A:N,MOD(ROWS($2:726)-1,12)+3,0)&amp;"")*1,"")</f>
        <v/>
      </c>
    </row>
    <row r="727" spans="1:4" x14ac:dyDescent="0.25">
      <c r="A727" s="7" t="str">
        <f ca="1">IF(ROWS($2:727)&gt;(COUNTA('Previsions SPA 2018'!A:A)-1)*12,"",OFFSET('Previsions SPA 2018'!A$1,INT((ROWS($2:727)-1)/12)+1,))</f>
        <v>10008 GBD C320</v>
      </c>
      <c r="B727" s="7" t="str">
        <f ca="1">OFFSET('Previsions SPA 2018'!B$1,INT((ROWS($2:727)-1)/12)+1,)&amp;""</f>
        <v>GEL BAIN DOUCHE</v>
      </c>
      <c r="C727" s="7" t="str">
        <f ca="1">IF(A727="","",OFFSET('Previsions SPA 2018'!A$1,,MOD(ROWS($2:727)-1,12)+2))</f>
        <v xml:space="preserve"> PRV JUIN</v>
      </c>
      <c r="D727" s="7">
        <f ca="1">IFERROR((VLOOKUP(A727,'Previsions SPA 2018'!A:N,MOD(ROWS($2:727)-1,12)+3,0)&amp;"")*1,"")</f>
        <v>40</v>
      </c>
    </row>
    <row r="728" spans="1:4" x14ac:dyDescent="0.25">
      <c r="A728" s="7" t="str">
        <f ca="1">IF(ROWS($2:728)&gt;(COUNTA('Previsions SPA 2018'!A:A)-1)*12,"",OFFSET('Previsions SPA 2018'!A$1,INT((ROWS($2:728)-1)/12)+1,))</f>
        <v>10008 GBD C320</v>
      </c>
      <c r="B728" s="7" t="str">
        <f ca="1">OFFSET('Previsions SPA 2018'!B$1,INT((ROWS($2:728)-1)/12)+1,)&amp;""</f>
        <v>GEL BAIN DOUCHE</v>
      </c>
      <c r="C728" s="7" t="str">
        <f ca="1">IF(A728="","",OFFSET('Previsions SPA 2018'!A$1,,MOD(ROWS($2:728)-1,12)+2))</f>
        <v xml:space="preserve"> PRV JUILL</v>
      </c>
      <c r="D728" s="7" t="str">
        <f ca="1">IFERROR((VLOOKUP(A728,'Previsions SPA 2018'!A:N,MOD(ROWS($2:728)-1,12)+3,0)&amp;"")*1,"")</f>
        <v/>
      </c>
    </row>
    <row r="729" spans="1:4" x14ac:dyDescent="0.25">
      <c r="A729" s="7" t="str">
        <f ca="1">IF(ROWS($2:729)&gt;(COUNTA('Previsions SPA 2018'!A:A)-1)*12,"",OFFSET('Previsions SPA 2018'!A$1,INT((ROWS($2:729)-1)/12)+1,))</f>
        <v>10008 GBD C320</v>
      </c>
      <c r="B729" s="7" t="str">
        <f ca="1">OFFSET('Previsions SPA 2018'!B$1,INT((ROWS($2:729)-1)/12)+1,)&amp;""</f>
        <v>GEL BAIN DOUCHE</v>
      </c>
      <c r="C729" s="7" t="str">
        <f ca="1">IF(A729="","",OFFSET('Previsions SPA 2018'!A$1,,MOD(ROWS($2:729)-1,12)+2))</f>
        <v xml:space="preserve"> PRV AOUT</v>
      </c>
      <c r="D729" s="7" t="str">
        <f ca="1">IFERROR((VLOOKUP(A729,'Previsions SPA 2018'!A:N,MOD(ROWS($2:729)-1,12)+3,0)&amp;"")*1,"")</f>
        <v/>
      </c>
    </row>
    <row r="730" spans="1:4" x14ac:dyDescent="0.25">
      <c r="A730" s="7" t="str">
        <f ca="1">IF(ROWS($2:730)&gt;(COUNTA('Previsions SPA 2018'!A:A)-1)*12,"",OFFSET('Previsions SPA 2018'!A$1,INT((ROWS($2:730)-1)/12)+1,))</f>
        <v>10008 GBD C320</v>
      </c>
      <c r="B730" s="7" t="str">
        <f ca="1">OFFSET('Previsions SPA 2018'!B$1,INT((ROWS($2:730)-1)/12)+1,)&amp;""</f>
        <v>GEL BAIN DOUCHE</v>
      </c>
      <c r="C730" s="7" t="str">
        <f ca="1">IF(A730="","",OFFSET('Previsions SPA 2018'!A$1,,MOD(ROWS($2:730)-1,12)+2))</f>
        <v xml:space="preserve"> PRV SEPT</v>
      </c>
      <c r="D730" s="7" t="str">
        <f ca="1">IFERROR((VLOOKUP(A730,'Previsions SPA 2018'!A:N,MOD(ROWS($2:730)-1,12)+3,0)&amp;"")*1,"")</f>
        <v/>
      </c>
    </row>
    <row r="731" spans="1:4" x14ac:dyDescent="0.25">
      <c r="A731" s="7" t="str">
        <f ca="1">IF(ROWS($2:731)&gt;(COUNTA('Previsions SPA 2018'!A:A)-1)*12,"",OFFSET('Previsions SPA 2018'!A$1,INT((ROWS($2:731)-1)/12)+1,))</f>
        <v>10008 GBD C320</v>
      </c>
      <c r="B731" s="7" t="str">
        <f ca="1">OFFSET('Previsions SPA 2018'!B$1,INT((ROWS($2:731)-1)/12)+1,)&amp;""</f>
        <v>GEL BAIN DOUCHE</v>
      </c>
      <c r="C731" s="7" t="str">
        <f ca="1">IF(A731="","",OFFSET('Previsions SPA 2018'!A$1,,MOD(ROWS($2:731)-1,12)+2))</f>
        <v xml:space="preserve"> PRV OCT</v>
      </c>
      <c r="D731" s="7" t="str">
        <f ca="1">IFERROR((VLOOKUP(A731,'Previsions SPA 2018'!A:N,MOD(ROWS($2:731)-1,12)+3,0)&amp;"")*1,"")</f>
        <v/>
      </c>
    </row>
    <row r="732" spans="1:4" x14ac:dyDescent="0.25">
      <c r="A732" s="7" t="str">
        <f ca="1">IF(ROWS($2:732)&gt;(COUNTA('Previsions SPA 2018'!A:A)-1)*12,"",OFFSET('Previsions SPA 2018'!A$1,INT((ROWS($2:732)-1)/12)+1,))</f>
        <v>10008 GBD C320</v>
      </c>
      <c r="B732" s="7" t="str">
        <f ca="1">OFFSET('Previsions SPA 2018'!B$1,INT((ROWS($2:732)-1)/12)+1,)&amp;""</f>
        <v>GEL BAIN DOUCHE</v>
      </c>
      <c r="C732" s="7" t="str">
        <f ca="1">IF(A732="","",OFFSET('Previsions SPA 2018'!A$1,,MOD(ROWS($2:732)-1,12)+2))</f>
        <v xml:space="preserve"> PRV NOV</v>
      </c>
      <c r="D732" s="7" t="str">
        <f ca="1">IFERROR((VLOOKUP(A732,'Previsions SPA 2018'!A:N,MOD(ROWS($2:732)-1,12)+3,0)&amp;"")*1,"")</f>
        <v/>
      </c>
    </row>
    <row r="733" spans="1:4" x14ac:dyDescent="0.25">
      <c r="A733" s="7" t="str">
        <f ca="1">IF(ROWS($2:733)&gt;(COUNTA('Previsions SPA 2018'!A:A)-1)*12,"",OFFSET('Previsions SPA 2018'!A$1,INT((ROWS($2:733)-1)/12)+1,))</f>
        <v>10008 GBD C320</v>
      </c>
      <c r="B733" s="7" t="str">
        <f ca="1">OFFSET('Previsions SPA 2018'!B$1,INT((ROWS($2:733)-1)/12)+1,)&amp;""</f>
        <v>GEL BAIN DOUCHE</v>
      </c>
      <c r="C733" s="7" t="str">
        <f ca="1">IF(A733="","",OFFSET('Previsions SPA 2018'!A$1,,MOD(ROWS($2:733)-1,12)+2))</f>
        <v xml:space="preserve"> PRV DEC</v>
      </c>
      <c r="D733" s="7" t="str">
        <f ca="1">IFERROR((VLOOKUP(A733,'Previsions SPA 2018'!A:N,MOD(ROWS($2:733)-1,12)+3,0)&amp;"")*1,"")</f>
        <v/>
      </c>
    </row>
    <row r="734" spans="1:4" x14ac:dyDescent="0.25">
      <c r="A734" s="7" t="str">
        <f ca="1">IF(ROWS($2:734)&gt;(COUNTA('Previsions SPA 2018'!A:A)-1)*12,"",OFFSET('Previsions SPA 2018'!A$1,INT((ROWS($2:734)-1)/12)+1,))</f>
        <v>10008 S20 C448</v>
      </c>
      <c r="B734" s="7" t="str">
        <f ca="1">OFFSET('Previsions SPA 2018'!B$1,INT((ROWS($2:734)-1)/12)+1,)&amp;""</f>
        <v>SAVON 20GR</v>
      </c>
      <c r="C734" s="7" t="str">
        <f ca="1">IF(A734="","",OFFSET('Previsions SPA 2018'!A$1,,MOD(ROWS($2:734)-1,12)+2))</f>
        <v xml:space="preserve"> PRV JAN</v>
      </c>
      <c r="D734" s="7" t="str">
        <f ca="1">IFERROR((VLOOKUP(A734,'Previsions SPA 2018'!A:N,MOD(ROWS($2:734)-1,12)+3,0)&amp;"")*1,"")</f>
        <v/>
      </c>
    </row>
    <row r="735" spans="1:4" x14ac:dyDescent="0.25">
      <c r="A735" s="7" t="str">
        <f ca="1">IF(ROWS($2:735)&gt;(COUNTA('Previsions SPA 2018'!A:A)-1)*12,"",OFFSET('Previsions SPA 2018'!A$1,INT((ROWS($2:735)-1)/12)+1,))</f>
        <v>10008 S20 C448</v>
      </c>
      <c r="B735" s="7" t="str">
        <f ca="1">OFFSET('Previsions SPA 2018'!B$1,INT((ROWS($2:735)-1)/12)+1,)&amp;""</f>
        <v>SAVON 20GR</v>
      </c>
      <c r="C735" s="7" t="str">
        <f ca="1">IF(A735="","",OFFSET('Previsions SPA 2018'!A$1,,MOD(ROWS($2:735)-1,12)+2))</f>
        <v xml:space="preserve"> PRV FEV</v>
      </c>
      <c r="D735" s="7" t="str">
        <f ca="1">IFERROR((VLOOKUP(A735,'Previsions SPA 2018'!A:N,MOD(ROWS($2:735)-1,12)+3,0)&amp;"")*1,"")</f>
        <v/>
      </c>
    </row>
    <row r="736" spans="1:4" x14ac:dyDescent="0.25">
      <c r="A736" s="7" t="str">
        <f ca="1">IF(ROWS($2:736)&gt;(COUNTA('Previsions SPA 2018'!A:A)-1)*12,"",OFFSET('Previsions SPA 2018'!A$1,INT((ROWS($2:736)-1)/12)+1,))</f>
        <v>10008 S20 C448</v>
      </c>
      <c r="B736" s="7" t="str">
        <f ca="1">OFFSET('Previsions SPA 2018'!B$1,INT((ROWS($2:736)-1)/12)+1,)&amp;""</f>
        <v>SAVON 20GR</v>
      </c>
      <c r="C736" s="7" t="str">
        <f ca="1">IF(A736="","",OFFSET('Previsions SPA 2018'!A$1,,MOD(ROWS($2:736)-1,12)+2))</f>
        <v xml:space="preserve"> PRV MARS</v>
      </c>
      <c r="D736" s="7" t="str">
        <f ca="1">IFERROR((VLOOKUP(A736,'Previsions SPA 2018'!A:N,MOD(ROWS($2:736)-1,12)+3,0)&amp;"")*1,"")</f>
        <v/>
      </c>
    </row>
    <row r="737" spans="1:4" x14ac:dyDescent="0.25">
      <c r="A737" s="7" t="str">
        <f ca="1">IF(ROWS($2:737)&gt;(COUNTA('Previsions SPA 2018'!A:A)-1)*12,"",OFFSET('Previsions SPA 2018'!A$1,INT((ROWS($2:737)-1)/12)+1,))</f>
        <v>10008 S20 C448</v>
      </c>
      <c r="B737" s="7" t="str">
        <f ca="1">OFFSET('Previsions SPA 2018'!B$1,INT((ROWS($2:737)-1)/12)+1,)&amp;""</f>
        <v>SAVON 20GR</v>
      </c>
      <c r="C737" s="7" t="str">
        <f ca="1">IF(A737="","",OFFSET('Previsions SPA 2018'!A$1,,MOD(ROWS($2:737)-1,12)+2))</f>
        <v xml:space="preserve"> PRV AVR</v>
      </c>
      <c r="D737" s="7" t="str">
        <f ca="1">IFERROR((VLOOKUP(A737,'Previsions SPA 2018'!A:N,MOD(ROWS($2:737)-1,12)+3,0)&amp;"")*1,"")</f>
        <v/>
      </c>
    </row>
    <row r="738" spans="1:4" x14ac:dyDescent="0.25">
      <c r="A738" s="7" t="str">
        <f ca="1">IF(ROWS($2:738)&gt;(COUNTA('Previsions SPA 2018'!A:A)-1)*12,"",OFFSET('Previsions SPA 2018'!A$1,INT((ROWS($2:738)-1)/12)+1,))</f>
        <v>10008 S20 C448</v>
      </c>
      <c r="B738" s="7" t="str">
        <f ca="1">OFFSET('Previsions SPA 2018'!B$1,INT((ROWS($2:738)-1)/12)+1,)&amp;""</f>
        <v>SAVON 20GR</v>
      </c>
      <c r="C738" s="7" t="str">
        <f ca="1">IF(A738="","",OFFSET('Previsions SPA 2018'!A$1,,MOD(ROWS($2:738)-1,12)+2))</f>
        <v xml:space="preserve"> PRV Mai</v>
      </c>
      <c r="D738" s="7" t="str">
        <f ca="1">IFERROR((VLOOKUP(A738,'Previsions SPA 2018'!A:N,MOD(ROWS($2:738)-1,12)+3,0)&amp;"")*1,"")</f>
        <v/>
      </c>
    </row>
    <row r="739" spans="1:4" x14ac:dyDescent="0.25">
      <c r="A739" s="7" t="str">
        <f ca="1">IF(ROWS($2:739)&gt;(COUNTA('Previsions SPA 2018'!A:A)-1)*12,"",OFFSET('Previsions SPA 2018'!A$1,INT((ROWS($2:739)-1)/12)+1,))</f>
        <v>10008 S20 C448</v>
      </c>
      <c r="B739" s="7" t="str">
        <f ca="1">OFFSET('Previsions SPA 2018'!B$1,INT((ROWS($2:739)-1)/12)+1,)&amp;""</f>
        <v>SAVON 20GR</v>
      </c>
      <c r="C739" s="7" t="str">
        <f ca="1">IF(A739="","",OFFSET('Previsions SPA 2018'!A$1,,MOD(ROWS($2:739)-1,12)+2))</f>
        <v xml:space="preserve"> PRV JUIN</v>
      </c>
      <c r="D739" s="7">
        <f ca="1">IFERROR((VLOOKUP(A739,'Previsions SPA 2018'!A:N,MOD(ROWS($2:739)-1,12)+3,0)&amp;"")*1,"")</f>
        <v>15</v>
      </c>
    </row>
    <row r="740" spans="1:4" x14ac:dyDescent="0.25">
      <c r="A740" s="7" t="str">
        <f ca="1">IF(ROWS($2:740)&gt;(COUNTA('Previsions SPA 2018'!A:A)-1)*12,"",OFFSET('Previsions SPA 2018'!A$1,INT((ROWS($2:740)-1)/12)+1,))</f>
        <v>10008 S20 C448</v>
      </c>
      <c r="B740" s="7" t="str">
        <f ca="1">OFFSET('Previsions SPA 2018'!B$1,INT((ROWS($2:740)-1)/12)+1,)&amp;""</f>
        <v>SAVON 20GR</v>
      </c>
      <c r="C740" s="7" t="str">
        <f ca="1">IF(A740="","",OFFSET('Previsions SPA 2018'!A$1,,MOD(ROWS($2:740)-1,12)+2))</f>
        <v xml:space="preserve"> PRV JUILL</v>
      </c>
      <c r="D740" s="7" t="str">
        <f ca="1">IFERROR((VLOOKUP(A740,'Previsions SPA 2018'!A:N,MOD(ROWS($2:740)-1,12)+3,0)&amp;"")*1,"")</f>
        <v/>
      </c>
    </row>
    <row r="741" spans="1:4" x14ac:dyDescent="0.25">
      <c r="A741" s="7" t="str">
        <f ca="1">IF(ROWS($2:741)&gt;(COUNTA('Previsions SPA 2018'!A:A)-1)*12,"",OFFSET('Previsions SPA 2018'!A$1,INT((ROWS($2:741)-1)/12)+1,))</f>
        <v>10008 S20 C448</v>
      </c>
      <c r="B741" s="7" t="str">
        <f ca="1">OFFSET('Previsions SPA 2018'!B$1,INT((ROWS($2:741)-1)/12)+1,)&amp;""</f>
        <v>SAVON 20GR</v>
      </c>
      <c r="C741" s="7" t="str">
        <f ca="1">IF(A741="","",OFFSET('Previsions SPA 2018'!A$1,,MOD(ROWS($2:741)-1,12)+2))</f>
        <v xml:space="preserve"> PRV AOUT</v>
      </c>
      <c r="D741" s="7" t="str">
        <f ca="1">IFERROR((VLOOKUP(A741,'Previsions SPA 2018'!A:N,MOD(ROWS($2:741)-1,12)+3,0)&amp;"")*1,"")</f>
        <v/>
      </c>
    </row>
    <row r="742" spans="1:4" x14ac:dyDescent="0.25">
      <c r="A742" s="7" t="str">
        <f ca="1">IF(ROWS($2:742)&gt;(COUNTA('Previsions SPA 2018'!A:A)-1)*12,"",OFFSET('Previsions SPA 2018'!A$1,INT((ROWS($2:742)-1)/12)+1,))</f>
        <v>10008 S20 C448</v>
      </c>
      <c r="B742" s="7" t="str">
        <f ca="1">OFFSET('Previsions SPA 2018'!B$1,INT((ROWS($2:742)-1)/12)+1,)&amp;""</f>
        <v>SAVON 20GR</v>
      </c>
      <c r="C742" s="7" t="str">
        <f ca="1">IF(A742="","",OFFSET('Previsions SPA 2018'!A$1,,MOD(ROWS($2:742)-1,12)+2))</f>
        <v xml:space="preserve"> PRV SEPT</v>
      </c>
      <c r="D742" s="7" t="str">
        <f ca="1">IFERROR((VLOOKUP(A742,'Previsions SPA 2018'!A:N,MOD(ROWS($2:742)-1,12)+3,0)&amp;"")*1,"")</f>
        <v/>
      </c>
    </row>
    <row r="743" spans="1:4" x14ac:dyDescent="0.25">
      <c r="A743" s="7" t="str">
        <f ca="1">IF(ROWS($2:743)&gt;(COUNTA('Previsions SPA 2018'!A:A)-1)*12,"",OFFSET('Previsions SPA 2018'!A$1,INT((ROWS($2:743)-1)/12)+1,))</f>
        <v>10008 S20 C448</v>
      </c>
      <c r="B743" s="7" t="str">
        <f ca="1">OFFSET('Previsions SPA 2018'!B$1,INT((ROWS($2:743)-1)/12)+1,)&amp;""</f>
        <v>SAVON 20GR</v>
      </c>
      <c r="C743" s="7" t="str">
        <f ca="1">IF(A743="","",OFFSET('Previsions SPA 2018'!A$1,,MOD(ROWS($2:743)-1,12)+2))</f>
        <v xml:space="preserve"> PRV OCT</v>
      </c>
      <c r="D743" s="7" t="str">
        <f ca="1">IFERROR((VLOOKUP(A743,'Previsions SPA 2018'!A:N,MOD(ROWS($2:743)-1,12)+3,0)&amp;"")*1,"")</f>
        <v/>
      </c>
    </row>
    <row r="744" spans="1:4" x14ac:dyDescent="0.25">
      <c r="A744" s="7" t="str">
        <f ca="1">IF(ROWS($2:744)&gt;(COUNTA('Previsions SPA 2018'!A:A)-1)*12,"",OFFSET('Previsions SPA 2018'!A$1,INT((ROWS($2:744)-1)/12)+1,))</f>
        <v>10008 S20 C448</v>
      </c>
      <c r="B744" s="7" t="str">
        <f ca="1">OFFSET('Previsions SPA 2018'!B$1,INT((ROWS($2:744)-1)/12)+1,)&amp;""</f>
        <v>SAVON 20GR</v>
      </c>
      <c r="C744" s="7" t="str">
        <f ca="1">IF(A744="","",OFFSET('Previsions SPA 2018'!A$1,,MOD(ROWS($2:744)-1,12)+2))</f>
        <v xml:space="preserve"> PRV NOV</v>
      </c>
      <c r="D744" s="7" t="str">
        <f ca="1">IFERROR((VLOOKUP(A744,'Previsions SPA 2018'!A:N,MOD(ROWS($2:744)-1,12)+3,0)&amp;"")*1,"")</f>
        <v/>
      </c>
    </row>
    <row r="745" spans="1:4" x14ac:dyDescent="0.25">
      <c r="A745" s="7" t="str">
        <f ca="1">IF(ROWS($2:745)&gt;(COUNTA('Previsions SPA 2018'!A:A)-1)*12,"",OFFSET('Previsions SPA 2018'!A$1,INT((ROWS($2:745)-1)/12)+1,))</f>
        <v>10008 S20 C448</v>
      </c>
      <c r="B745" s="7" t="str">
        <f ca="1">OFFSET('Previsions SPA 2018'!B$1,INT((ROWS($2:745)-1)/12)+1,)&amp;""</f>
        <v>SAVON 20GR</v>
      </c>
      <c r="C745" s="7" t="str">
        <f ca="1">IF(A745="","",OFFSET('Previsions SPA 2018'!A$1,,MOD(ROWS($2:745)-1,12)+2))</f>
        <v xml:space="preserve"> PRV DEC</v>
      </c>
      <c r="D745" s="7" t="str">
        <f ca="1">IFERROR((VLOOKUP(A745,'Previsions SPA 2018'!A:N,MOD(ROWS($2:745)-1,12)+3,0)&amp;"")*1,"")</f>
        <v/>
      </c>
    </row>
    <row r="746" spans="1:4" x14ac:dyDescent="0.25">
      <c r="A746" s="7" t="str">
        <f ca="1">IF(ROWS($2:746)&gt;(COUNTA('Previsions SPA 2018'!A:A)-1)*12,"",OFFSET('Previsions SPA 2018'!A$1,INT((ROWS($2:746)-1)/12)+1,))</f>
        <v>10020 B25</v>
      </c>
      <c r="B746" s="7" t="str">
        <f ca="1">OFFSET('Previsions SPA 2018'!B$1,INT((ROWS($2:746)-1)/12)+1,)&amp;""</f>
        <v>ULTRA WASH H2</v>
      </c>
      <c r="C746" s="7" t="str">
        <f ca="1">IF(A746="","",OFFSET('Previsions SPA 2018'!A$1,,MOD(ROWS($2:746)-1,12)+2))</f>
        <v xml:space="preserve"> PRV JAN</v>
      </c>
      <c r="D746" s="7">
        <f ca="1">IFERROR((VLOOKUP(A746,'Previsions SPA 2018'!A:N,MOD(ROWS($2:746)-1,12)+3,0)&amp;"")*1,"")</f>
        <v>13</v>
      </c>
    </row>
    <row r="747" spans="1:4" x14ac:dyDescent="0.25">
      <c r="A747" s="7" t="str">
        <f ca="1">IF(ROWS($2:747)&gt;(COUNTA('Previsions SPA 2018'!A:A)-1)*12,"",OFFSET('Previsions SPA 2018'!A$1,INT((ROWS($2:747)-1)/12)+1,))</f>
        <v>10020 B25</v>
      </c>
      <c r="B747" s="7" t="str">
        <f ca="1">OFFSET('Previsions SPA 2018'!B$1,INT((ROWS($2:747)-1)/12)+1,)&amp;""</f>
        <v>ULTRA WASH H2</v>
      </c>
      <c r="C747" s="7" t="str">
        <f ca="1">IF(A747="","",OFFSET('Previsions SPA 2018'!A$1,,MOD(ROWS($2:747)-1,12)+2))</f>
        <v xml:space="preserve"> PRV FEV</v>
      </c>
      <c r="D747" s="7">
        <f ca="1">IFERROR((VLOOKUP(A747,'Previsions SPA 2018'!A:N,MOD(ROWS($2:747)-1,12)+3,0)&amp;"")*1,"")</f>
        <v>22</v>
      </c>
    </row>
    <row r="748" spans="1:4" x14ac:dyDescent="0.25">
      <c r="A748" s="7" t="str">
        <f ca="1">IF(ROWS($2:748)&gt;(COUNTA('Previsions SPA 2018'!A:A)-1)*12,"",OFFSET('Previsions SPA 2018'!A$1,INT((ROWS($2:748)-1)/12)+1,))</f>
        <v>10020 B25</v>
      </c>
      <c r="B748" s="7" t="str">
        <f ca="1">OFFSET('Previsions SPA 2018'!B$1,INT((ROWS($2:748)-1)/12)+1,)&amp;""</f>
        <v>ULTRA WASH H2</v>
      </c>
      <c r="C748" s="7" t="str">
        <f ca="1">IF(A748="","",OFFSET('Previsions SPA 2018'!A$1,,MOD(ROWS($2:748)-1,12)+2))</f>
        <v xml:space="preserve"> PRV MARS</v>
      </c>
      <c r="D748" s="7">
        <f ca="1">IFERROR((VLOOKUP(A748,'Previsions SPA 2018'!A:N,MOD(ROWS($2:748)-1,12)+3,0)&amp;"")*1,"")</f>
        <v>44</v>
      </c>
    </row>
    <row r="749" spans="1:4" x14ac:dyDescent="0.25">
      <c r="A749" s="7" t="str">
        <f ca="1">IF(ROWS($2:749)&gt;(COUNTA('Previsions SPA 2018'!A:A)-1)*12,"",OFFSET('Previsions SPA 2018'!A$1,INT((ROWS($2:749)-1)/12)+1,))</f>
        <v>10020 B25</v>
      </c>
      <c r="B749" s="7" t="str">
        <f ca="1">OFFSET('Previsions SPA 2018'!B$1,INT((ROWS($2:749)-1)/12)+1,)&amp;""</f>
        <v>ULTRA WASH H2</v>
      </c>
      <c r="C749" s="7" t="str">
        <f ca="1">IF(A749="","",OFFSET('Previsions SPA 2018'!A$1,,MOD(ROWS($2:749)-1,12)+2))</f>
        <v xml:space="preserve"> PRV AVR</v>
      </c>
      <c r="D749" s="7">
        <f ca="1">IFERROR((VLOOKUP(A749,'Previsions SPA 2018'!A:N,MOD(ROWS($2:749)-1,12)+3,0)&amp;"")*1,"")</f>
        <v>63</v>
      </c>
    </row>
    <row r="750" spans="1:4" x14ac:dyDescent="0.25">
      <c r="A750" s="7" t="str">
        <f ca="1">IF(ROWS($2:750)&gt;(COUNTA('Previsions SPA 2018'!A:A)-1)*12,"",OFFSET('Previsions SPA 2018'!A$1,INT((ROWS($2:750)-1)/12)+1,))</f>
        <v>10020 B25</v>
      </c>
      <c r="B750" s="7" t="str">
        <f ca="1">OFFSET('Previsions SPA 2018'!B$1,INT((ROWS($2:750)-1)/12)+1,)&amp;""</f>
        <v>ULTRA WASH H2</v>
      </c>
      <c r="C750" s="7" t="str">
        <f ca="1">IF(A750="","",OFFSET('Previsions SPA 2018'!A$1,,MOD(ROWS($2:750)-1,12)+2))</f>
        <v xml:space="preserve"> PRV Mai</v>
      </c>
      <c r="D750" s="7">
        <f ca="1">IFERROR((VLOOKUP(A750,'Previsions SPA 2018'!A:N,MOD(ROWS($2:750)-1,12)+3,0)&amp;"")*1,"")</f>
        <v>57</v>
      </c>
    </row>
    <row r="751" spans="1:4" x14ac:dyDescent="0.25">
      <c r="A751" s="7" t="str">
        <f ca="1">IF(ROWS($2:751)&gt;(COUNTA('Previsions SPA 2018'!A:A)-1)*12,"",OFFSET('Previsions SPA 2018'!A$1,INT((ROWS($2:751)-1)/12)+1,))</f>
        <v>10020 B25</v>
      </c>
      <c r="B751" s="7" t="str">
        <f ca="1">OFFSET('Previsions SPA 2018'!B$1,INT((ROWS($2:751)-1)/12)+1,)&amp;""</f>
        <v>ULTRA WASH H2</v>
      </c>
      <c r="C751" s="7" t="str">
        <f ca="1">IF(A751="","",OFFSET('Previsions SPA 2018'!A$1,,MOD(ROWS($2:751)-1,12)+2))</f>
        <v xml:space="preserve"> PRV JUIN</v>
      </c>
      <c r="D751" s="7">
        <f ca="1">IFERROR((VLOOKUP(A751,'Previsions SPA 2018'!A:N,MOD(ROWS($2:751)-1,12)+3,0)&amp;"")*1,"")</f>
        <v>87</v>
      </c>
    </row>
    <row r="752" spans="1:4" x14ac:dyDescent="0.25">
      <c r="A752" s="7" t="str">
        <f ca="1">IF(ROWS($2:752)&gt;(COUNTA('Previsions SPA 2018'!A:A)-1)*12,"",OFFSET('Previsions SPA 2018'!A$1,INT((ROWS($2:752)-1)/12)+1,))</f>
        <v>10020 B25</v>
      </c>
      <c r="B752" s="7" t="str">
        <f ca="1">OFFSET('Previsions SPA 2018'!B$1,INT((ROWS($2:752)-1)/12)+1,)&amp;""</f>
        <v>ULTRA WASH H2</v>
      </c>
      <c r="C752" s="7" t="str">
        <f ca="1">IF(A752="","",OFFSET('Previsions SPA 2018'!A$1,,MOD(ROWS($2:752)-1,12)+2))</f>
        <v xml:space="preserve"> PRV JUILL</v>
      </c>
      <c r="D752" s="7">
        <f ca="1">IFERROR((VLOOKUP(A752,'Previsions SPA 2018'!A:N,MOD(ROWS($2:752)-1,12)+3,0)&amp;"")*1,"")</f>
        <v>104</v>
      </c>
    </row>
    <row r="753" spans="1:4" x14ac:dyDescent="0.25">
      <c r="A753" s="7" t="str">
        <f ca="1">IF(ROWS($2:753)&gt;(COUNTA('Previsions SPA 2018'!A:A)-1)*12,"",OFFSET('Previsions SPA 2018'!A$1,INT((ROWS($2:753)-1)/12)+1,))</f>
        <v>10020 B25</v>
      </c>
      <c r="B753" s="7" t="str">
        <f ca="1">OFFSET('Previsions SPA 2018'!B$1,INT((ROWS($2:753)-1)/12)+1,)&amp;""</f>
        <v>ULTRA WASH H2</v>
      </c>
      <c r="C753" s="7" t="str">
        <f ca="1">IF(A753="","",OFFSET('Previsions SPA 2018'!A$1,,MOD(ROWS($2:753)-1,12)+2))</f>
        <v xml:space="preserve"> PRV AOUT</v>
      </c>
      <c r="D753" s="7">
        <f ca="1">IFERROR((VLOOKUP(A753,'Previsions SPA 2018'!A:N,MOD(ROWS($2:753)-1,12)+3,0)&amp;"")*1,"")</f>
        <v>113</v>
      </c>
    </row>
    <row r="754" spans="1:4" x14ac:dyDescent="0.25">
      <c r="A754" s="7" t="str">
        <f ca="1">IF(ROWS($2:754)&gt;(COUNTA('Previsions SPA 2018'!A:A)-1)*12,"",OFFSET('Previsions SPA 2018'!A$1,INT((ROWS($2:754)-1)/12)+1,))</f>
        <v>10020 B25</v>
      </c>
      <c r="B754" s="7" t="str">
        <f ca="1">OFFSET('Previsions SPA 2018'!B$1,INT((ROWS($2:754)-1)/12)+1,)&amp;""</f>
        <v>ULTRA WASH H2</v>
      </c>
      <c r="C754" s="7" t="str">
        <f ca="1">IF(A754="","",OFFSET('Previsions SPA 2018'!A$1,,MOD(ROWS($2:754)-1,12)+2))</f>
        <v xml:space="preserve"> PRV SEPT</v>
      </c>
      <c r="D754" s="7">
        <f ca="1">IFERROR((VLOOKUP(A754,'Previsions SPA 2018'!A:N,MOD(ROWS($2:754)-1,12)+3,0)&amp;"")*1,"")</f>
        <v>76</v>
      </c>
    </row>
    <row r="755" spans="1:4" x14ac:dyDescent="0.25">
      <c r="A755" s="7" t="str">
        <f ca="1">IF(ROWS($2:755)&gt;(COUNTA('Previsions SPA 2018'!A:A)-1)*12,"",OFFSET('Previsions SPA 2018'!A$1,INT((ROWS($2:755)-1)/12)+1,))</f>
        <v>10020 B25</v>
      </c>
      <c r="B755" s="7" t="str">
        <f ca="1">OFFSET('Previsions SPA 2018'!B$1,INT((ROWS($2:755)-1)/12)+1,)&amp;""</f>
        <v>ULTRA WASH H2</v>
      </c>
      <c r="C755" s="7" t="str">
        <f ca="1">IF(A755="","",OFFSET('Previsions SPA 2018'!A$1,,MOD(ROWS($2:755)-1,12)+2))</f>
        <v xml:space="preserve"> PRV OCT</v>
      </c>
      <c r="D755" s="7">
        <f ca="1">IFERROR((VLOOKUP(A755,'Previsions SPA 2018'!A:N,MOD(ROWS($2:755)-1,12)+3,0)&amp;"")*1,"")</f>
        <v>46</v>
      </c>
    </row>
    <row r="756" spans="1:4" x14ac:dyDescent="0.25">
      <c r="A756" s="7" t="str">
        <f ca="1">IF(ROWS($2:756)&gt;(COUNTA('Previsions SPA 2018'!A:A)-1)*12,"",OFFSET('Previsions SPA 2018'!A$1,INT((ROWS($2:756)-1)/12)+1,))</f>
        <v>10020 B25</v>
      </c>
      <c r="B756" s="7" t="str">
        <f ca="1">OFFSET('Previsions SPA 2018'!B$1,INT((ROWS($2:756)-1)/12)+1,)&amp;""</f>
        <v>ULTRA WASH H2</v>
      </c>
      <c r="C756" s="7" t="str">
        <f ca="1">IF(A756="","",OFFSET('Previsions SPA 2018'!A$1,,MOD(ROWS($2:756)-1,12)+2))</f>
        <v xml:space="preserve"> PRV NOV</v>
      </c>
      <c r="D756" s="7">
        <f ca="1">IFERROR((VLOOKUP(A756,'Previsions SPA 2018'!A:N,MOD(ROWS($2:756)-1,12)+3,0)&amp;"")*1,"")</f>
        <v>25</v>
      </c>
    </row>
    <row r="757" spans="1:4" x14ac:dyDescent="0.25">
      <c r="A757" s="7" t="str">
        <f ca="1">IF(ROWS($2:757)&gt;(COUNTA('Previsions SPA 2018'!A:A)-1)*12,"",OFFSET('Previsions SPA 2018'!A$1,INT((ROWS($2:757)-1)/12)+1,))</f>
        <v>10020 B25</v>
      </c>
      <c r="B757" s="7" t="str">
        <f ca="1">OFFSET('Previsions SPA 2018'!B$1,INT((ROWS($2:757)-1)/12)+1,)&amp;""</f>
        <v>ULTRA WASH H2</v>
      </c>
      <c r="C757" s="7" t="str">
        <f ca="1">IF(A757="","",OFFSET('Previsions SPA 2018'!A$1,,MOD(ROWS($2:757)-1,12)+2))</f>
        <v xml:space="preserve"> PRV DEC</v>
      </c>
      <c r="D757" s="7">
        <f ca="1">IFERROR((VLOOKUP(A757,'Previsions SPA 2018'!A:N,MOD(ROWS($2:757)-1,12)+3,0)&amp;"")*1,"")</f>
        <v>24</v>
      </c>
    </row>
    <row r="758" spans="1:4" x14ac:dyDescent="0.25">
      <c r="A758" s="7" t="str">
        <f ca="1">IF(ROWS($2:758)&gt;(COUNTA('Previsions SPA 2018'!A:A)-1)*12,"",OFFSET('Previsions SPA 2018'!A$1,INT((ROWS($2:758)-1)/12)+1,))</f>
        <v>10030 B25</v>
      </c>
      <c r="B758" s="7" t="str">
        <f ca="1">OFFSET('Previsions SPA 2018'!B$1,INT((ROWS($2:758)-1)/12)+1,)&amp;""</f>
        <v>ULTRA FORCE H4</v>
      </c>
      <c r="C758" s="7" t="str">
        <f ca="1">IF(A758="","",OFFSET('Previsions SPA 2018'!A$1,,MOD(ROWS($2:758)-1,12)+2))</f>
        <v xml:space="preserve"> PRV JAN</v>
      </c>
      <c r="D758" s="7">
        <f ca="1">IFERROR((VLOOKUP(A758,'Previsions SPA 2018'!A:N,MOD(ROWS($2:758)-1,12)+3,0)&amp;"")*1,"")</f>
        <v>44</v>
      </c>
    </row>
    <row r="759" spans="1:4" x14ac:dyDescent="0.25">
      <c r="A759" s="7" t="str">
        <f ca="1">IF(ROWS($2:759)&gt;(COUNTA('Previsions SPA 2018'!A:A)-1)*12,"",OFFSET('Previsions SPA 2018'!A$1,INT((ROWS($2:759)-1)/12)+1,))</f>
        <v>10030 B25</v>
      </c>
      <c r="B759" s="7" t="str">
        <f ca="1">OFFSET('Previsions SPA 2018'!B$1,INT((ROWS($2:759)-1)/12)+1,)&amp;""</f>
        <v>ULTRA FORCE H4</v>
      </c>
      <c r="C759" s="7" t="str">
        <f ca="1">IF(A759="","",OFFSET('Previsions SPA 2018'!A$1,,MOD(ROWS($2:759)-1,12)+2))</f>
        <v xml:space="preserve"> PRV FEV</v>
      </c>
      <c r="D759" s="7">
        <f ca="1">IFERROR((VLOOKUP(A759,'Previsions SPA 2018'!A:N,MOD(ROWS($2:759)-1,12)+3,0)&amp;"")*1,"")</f>
        <v>56</v>
      </c>
    </row>
    <row r="760" spans="1:4" x14ac:dyDescent="0.25">
      <c r="A760" s="7" t="str">
        <f ca="1">IF(ROWS($2:760)&gt;(COUNTA('Previsions SPA 2018'!A:A)-1)*12,"",OFFSET('Previsions SPA 2018'!A$1,INT((ROWS($2:760)-1)/12)+1,))</f>
        <v>10030 B25</v>
      </c>
      <c r="B760" s="7" t="str">
        <f ca="1">OFFSET('Previsions SPA 2018'!B$1,INT((ROWS($2:760)-1)/12)+1,)&amp;""</f>
        <v>ULTRA FORCE H4</v>
      </c>
      <c r="C760" s="7" t="str">
        <f ca="1">IF(A760="","",OFFSET('Previsions SPA 2018'!A$1,,MOD(ROWS($2:760)-1,12)+2))</f>
        <v xml:space="preserve"> PRV MARS</v>
      </c>
      <c r="D760" s="7">
        <f ca="1">IFERROR((VLOOKUP(A760,'Previsions SPA 2018'!A:N,MOD(ROWS($2:760)-1,12)+3,0)&amp;"")*1,"")</f>
        <v>85</v>
      </c>
    </row>
    <row r="761" spans="1:4" x14ac:dyDescent="0.25">
      <c r="A761" s="7" t="str">
        <f ca="1">IF(ROWS($2:761)&gt;(COUNTA('Previsions SPA 2018'!A:A)-1)*12,"",OFFSET('Previsions SPA 2018'!A$1,INT((ROWS($2:761)-1)/12)+1,))</f>
        <v>10030 B25</v>
      </c>
      <c r="B761" s="7" t="str">
        <f ca="1">OFFSET('Previsions SPA 2018'!B$1,INT((ROWS($2:761)-1)/12)+1,)&amp;""</f>
        <v>ULTRA FORCE H4</v>
      </c>
      <c r="C761" s="7" t="str">
        <f ca="1">IF(A761="","",OFFSET('Previsions SPA 2018'!A$1,,MOD(ROWS($2:761)-1,12)+2))</f>
        <v xml:space="preserve"> PRV AVR</v>
      </c>
      <c r="D761" s="7">
        <f ca="1">IFERROR((VLOOKUP(A761,'Previsions SPA 2018'!A:N,MOD(ROWS($2:761)-1,12)+3,0)&amp;"")*1,"")</f>
        <v>137</v>
      </c>
    </row>
    <row r="762" spans="1:4" x14ac:dyDescent="0.25">
      <c r="A762" s="7" t="str">
        <f ca="1">IF(ROWS($2:762)&gt;(COUNTA('Previsions SPA 2018'!A:A)-1)*12,"",OFFSET('Previsions SPA 2018'!A$1,INT((ROWS($2:762)-1)/12)+1,))</f>
        <v>10030 B25</v>
      </c>
      <c r="B762" s="7" t="str">
        <f ca="1">OFFSET('Previsions SPA 2018'!B$1,INT((ROWS($2:762)-1)/12)+1,)&amp;""</f>
        <v>ULTRA FORCE H4</v>
      </c>
      <c r="C762" s="7" t="str">
        <f ca="1">IF(A762="","",OFFSET('Previsions SPA 2018'!A$1,,MOD(ROWS($2:762)-1,12)+2))</f>
        <v xml:space="preserve"> PRV Mai</v>
      </c>
      <c r="D762" s="7">
        <f ca="1">IFERROR((VLOOKUP(A762,'Previsions SPA 2018'!A:N,MOD(ROWS($2:762)-1,12)+3,0)&amp;"")*1,"")</f>
        <v>167</v>
      </c>
    </row>
    <row r="763" spans="1:4" x14ac:dyDescent="0.25">
      <c r="A763" s="7" t="str">
        <f ca="1">IF(ROWS($2:763)&gt;(COUNTA('Previsions SPA 2018'!A:A)-1)*12,"",OFFSET('Previsions SPA 2018'!A$1,INT((ROWS($2:763)-1)/12)+1,))</f>
        <v>10030 B25</v>
      </c>
      <c r="B763" s="7" t="str">
        <f ca="1">OFFSET('Previsions SPA 2018'!B$1,INT((ROWS($2:763)-1)/12)+1,)&amp;""</f>
        <v>ULTRA FORCE H4</v>
      </c>
      <c r="C763" s="7" t="str">
        <f ca="1">IF(A763="","",OFFSET('Previsions SPA 2018'!A$1,,MOD(ROWS($2:763)-1,12)+2))</f>
        <v xml:space="preserve"> PRV JUIN</v>
      </c>
      <c r="D763" s="7">
        <f ca="1">IFERROR((VLOOKUP(A763,'Previsions SPA 2018'!A:N,MOD(ROWS($2:763)-1,12)+3,0)&amp;"")*1,"")</f>
        <v>227</v>
      </c>
    </row>
    <row r="764" spans="1:4" x14ac:dyDescent="0.25">
      <c r="A764" s="7" t="str">
        <f ca="1">IF(ROWS($2:764)&gt;(COUNTA('Previsions SPA 2018'!A:A)-1)*12,"",OFFSET('Previsions SPA 2018'!A$1,INT((ROWS($2:764)-1)/12)+1,))</f>
        <v>10030 B25</v>
      </c>
      <c r="B764" s="7" t="str">
        <f ca="1">OFFSET('Previsions SPA 2018'!B$1,INT((ROWS($2:764)-1)/12)+1,)&amp;""</f>
        <v>ULTRA FORCE H4</v>
      </c>
      <c r="C764" s="7" t="str">
        <f ca="1">IF(A764="","",OFFSET('Previsions SPA 2018'!A$1,,MOD(ROWS($2:764)-1,12)+2))</f>
        <v xml:space="preserve"> PRV JUILL</v>
      </c>
      <c r="D764" s="7">
        <f ca="1">IFERROR((VLOOKUP(A764,'Previsions SPA 2018'!A:N,MOD(ROWS($2:764)-1,12)+3,0)&amp;"")*1,"")</f>
        <v>277</v>
      </c>
    </row>
    <row r="765" spans="1:4" x14ac:dyDescent="0.25">
      <c r="A765" s="7" t="str">
        <f ca="1">IF(ROWS($2:765)&gt;(COUNTA('Previsions SPA 2018'!A:A)-1)*12,"",OFFSET('Previsions SPA 2018'!A$1,INT((ROWS($2:765)-1)/12)+1,))</f>
        <v>10030 B25</v>
      </c>
      <c r="B765" s="7" t="str">
        <f ca="1">OFFSET('Previsions SPA 2018'!B$1,INT((ROWS($2:765)-1)/12)+1,)&amp;""</f>
        <v>ULTRA FORCE H4</v>
      </c>
      <c r="C765" s="7" t="str">
        <f ca="1">IF(A765="","",OFFSET('Previsions SPA 2018'!A$1,,MOD(ROWS($2:765)-1,12)+2))</f>
        <v xml:space="preserve"> PRV AOUT</v>
      </c>
      <c r="D765" s="7">
        <f ca="1">IFERROR((VLOOKUP(A765,'Previsions SPA 2018'!A:N,MOD(ROWS($2:765)-1,12)+3,0)&amp;"")*1,"")</f>
        <v>300</v>
      </c>
    </row>
    <row r="766" spans="1:4" x14ac:dyDescent="0.25">
      <c r="A766" s="7" t="str">
        <f ca="1">IF(ROWS($2:766)&gt;(COUNTA('Previsions SPA 2018'!A:A)-1)*12,"",OFFSET('Previsions SPA 2018'!A$1,INT((ROWS($2:766)-1)/12)+1,))</f>
        <v>10030 B25</v>
      </c>
      <c r="B766" s="7" t="str">
        <f ca="1">OFFSET('Previsions SPA 2018'!B$1,INT((ROWS($2:766)-1)/12)+1,)&amp;""</f>
        <v>ULTRA FORCE H4</v>
      </c>
      <c r="C766" s="7" t="str">
        <f ca="1">IF(A766="","",OFFSET('Previsions SPA 2018'!A$1,,MOD(ROWS($2:766)-1,12)+2))</f>
        <v xml:space="preserve"> PRV SEPT</v>
      </c>
      <c r="D766" s="7">
        <f ca="1">IFERROR((VLOOKUP(A766,'Previsions SPA 2018'!A:N,MOD(ROWS($2:766)-1,12)+3,0)&amp;"")*1,"")</f>
        <v>218</v>
      </c>
    </row>
    <row r="767" spans="1:4" x14ac:dyDescent="0.25">
      <c r="A767" s="7" t="str">
        <f ca="1">IF(ROWS($2:767)&gt;(COUNTA('Previsions SPA 2018'!A:A)-1)*12,"",OFFSET('Previsions SPA 2018'!A$1,INT((ROWS($2:767)-1)/12)+1,))</f>
        <v>10030 B25</v>
      </c>
      <c r="B767" s="7" t="str">
        <f ca="1">OFFSET('Previsions SPA 2018'!B$1,INT((ROWS($2:767)-1)/12)+1,)&amp;""</f>
        <v>ULTRA FORCE H4</v>
      </c>
      <c r="C767" s="7" t="str">
        <f ca="1">IF(A767="","",OFFSET('Previsions SPA 2018'!A$1,,MOD(ROWS($2:767)-1,12)+2))</f>
        <v xml:space="preserve"> PRV OCT</v>
      </c>
      <c r="D767" s="7">
        <f ca="1">IFERROR((VLOOKUP(A767,'Previsions SPA 2018'!A:N,MOD(ROWS($2:767)-1,12)+3,0)&amp;"")*1,"")</f>
        <v>129</v>
      </c>
    </row>
    <row r="768" spans="1:4" x14ac:dyDescent="0.25">
      <c r="A768" s="7" t="str">
        <f ca="1">IF(ROWS($2:768)&gt;(COUNTA('Previsions SPA 2018'!A:A)-1)*12,"",OFFSET('Previsions SPA 2018'!A$1,INT((ROWS($2:768)-1)/12)+1,))</f>
        <v>10030 B25</v>
      </c>
      <c r="B768" s="7" t="str">
        <f ca="1">OFFSET('Previsions SPA 2018'!B$1,INT((ROWS($2:768)-1)/12)+1,)&amp;""</f>
        <v>ULTRA FORCE H4</v>
      </c>
      <c r="C768" s="7" t="str">
        <f ca="1">IF(A768="","",OFFSET('Previsions SPA 2018'!A$1,,MOD(ROWS($2:768)-1,12)+2))</f>
        <v xml:space="preserve"> PRV NOV</v>
      </c>
      <c r="D768" s="7">
        <f ca="1">IFERROR((VLOOKUP(A768,'Previsions SPA 2018'!A:N,MOD(ROWS($2:768)-1,12)+3,0)&amp;"")*1,"")</f>
        <v>117</v>
      </c>
    </row>
    <row r="769" spans="1:4" x14ac:dyDescent="0.25">
      <c r="A769" s="7" t="str">
        <f ca="1">IF(ROWS($2:769)&gt;(COUNTA('Previsions SPA 2018'!A:A)-1)*12,"",OFFSET('Previsions SPA 2018'!A$1,INT((ROWS($2:769)-1)/12)+1,))</f>
        <v>10030 B25</v>
      </c>
      <c r="B769" s="7" t="str">
        <f ca="1">OFFSET('Previsions SPA 2018'!B$1,INT((ROWS($2:769)-1)/12)+1,)&amp;""</f>
        <v>ULTRA FORCE H4</v>
      </c>
      <c r="C769" s="7" t="str">
        <f ca="1">IF(A769="","",OFFSET('Previsions SPA 2018'!A$1,,MOD(ROWS($2:769)-1,12)+2))</f>
        <v xml:space="preserve"> PRV DEC</v>
      </c>
      <c r="D769" s="7">
        <f ca="1">IFERROR((VLOOKUP(A769,'Previsions SPA 2018'!A:N,MOD(ROWS($2:769)-1,12)+3,0)&amp;"")*1,"")</f>
        <v>100</v>
      </c>
    </row>
    <row r="770" spans="1:4" x14ac:dyDescent="0.25">
      <c r="A770" s="7" t="str">
        <f ca="1">IF(ROWS($2:770)&gt;(COUNTA('Previsions SPA 2018'!A:A)-1)*12,"",OFFSET('Previsions SPA 2018'!A$1,INT((ROWS($2:770)-1)/12)+1,))</f>
        <v>10040 C5</v>
      </c>
      <c r="B770" s="7" t="str">
        <f ca="1">OFFSET('Previsions SPA 2018'!B$1,INT((ROWS($2:770)-1)/12)+1,)&amp;""</f>
        <v>ULTRA RINSE D5</v>
      </c>
      <c r="C770" s="7" t="str">
        <f ca="1">IF(A770="","",OFFSET('Previsions SPA 2018'!A$1,,MOD(ROWS($2:770)-1,12)+2))</f>
        <v xml:space="preserve"> PRV JAN</v>
      </c>
      <c r="D770" s="7">
        <f ca="1">IFERROR((VLOOKUP(A770,'Previsions SPA 2018'!A:N,MOD(ROWS($2:770)-1,12)+3,0)&amp;"")*1,"")</f>
        <v>3</v>
      </c>
    </row>
    <row r="771" spans="1:4" x14ac:dyDescent="0.25">
      <c r="A771" s="7" t="str">
        <f ca="1">IF(ROWS($2:771)&gt;(COUNTA('Previsions SPA 2018'!A:A)-1)*12,"",OFFSET('Previsions SPA 2018'!A$1,INT((ROWS($2:771)-1)/12)+1,))</f>
        <v>10040 C5</v>
      </c>
      <c r="B771" s="7" t="str">
        <f ca="1">OFFSET('Previsions SPA 2018'!B$1,INT((ROWS($2:771)-1)/12)+1,)&amp;""</f>
        <v>ULTRA RINSE D5</v>
      </c>
      <c r="C771" s="7" t="str">
        <f ca="1">IF(A771="","",OFFSET('Previsions SPA 2018'!A$1,,MOD(ROWS($2:771)-1,12)+2))</f>
        <v xml:space="preserve"> PRV FEV</v>
      </c>
      <c r="D771" s="7">
        <f ca="1">IFERROR((VLOOKUP(A771,'Previsions SPA 2018'!A:N,MOD(ROWS($2:771)-1,12)+3,0)&amp;"")*1,"")</f>
        <v>6</v>
      </c>
    </row>
    <row r="772" spans="1:4" x14ac:dyDescent="0.25">
      <c r="A772" s="7" t="str">
        <f ca="1">IF(ROWS($2:772)&gt;(COUNTA('Previsions SPA 2018'!A:A)-1)*12,"",OFFSET('Previsions SPA 2018'!A$1,INT((ROWS($2:772)-1)/12)+1,))</f>
        <v>10040 C5</v>
      </c>
      <c r="B772" s="7" t="str">
        <f ca="1">OFFSET('Previsions SPA 2018'!B$1,INT((ROWS($2:772)-1)/12)+1,)&amp;""</f>
        <v>ULTRA RINSE D5</v>
      </c>
      <c r="C772" s="7" t="str">
        <f ca="1">IF(A772="","",OFFSET('Previsions SPA 2018'!A$1,,MOD(ROWS($2:772)-1,12)+2))</f>
        <v xml:space="preserve"> PRV MARS</v>
      </c>
      <c r="D772" s="7">
        <f ca="1">IFERROR((VLOOKUP(A772,'Previsions SPA 2018'!A:N,MOD(ROWS($2:772)-1,12)+3,0)&amp;"")*1,"")</f>
        <v>11</v>
      </c>
    </row>
    <row r="773" spans="1:4" x14ac:dyDescent="0.25">
      <c r="A773" s="7" t="str">
        <f ca="1">IF(ROWS($2:773)&gt;(COUNTA('Previsions SPA 2018'!A:A)-1)*12,"",OFFSET('Previsions SPA 2018'!A$1,INT((ROWS($2:773)-1)/12)+1,))</f>
        <v>10040 C5</v>
      </c>
      <c r="B773" s="7" t="str">
        <f ca="1">OFFSET('Previsions SPA 2018'!B$1,INT((ROWS($2:773)-1)/12)+1,)&amp;""</f>
        <v>ULTRA RINSE D5</v>
      </c>
      <c r="C773" s="7" t="str">
        <f ca="1">IF(A773="","",OFFSET('Previsions SPA 2018'!A$1,,MOD(ROWS($2:773)-1,12)+2))</f>
        <v xml:space="preserve"> PRV AVR</v>
      </c>
      <c r="D773" s="7">
        <f ca="1">IFERROR((VLOOKUP(A773,'Previsions SPA 2018'!A:N,MOD(ROWS($2:773)-1,12)+3,0)&amp;"")*1,"")</f>
        <v>17</v>
      </c>
    </row>
    <row r="774" spans="1:4" x14ac:dyDescent="0.25">
      <c r="A774" s="7" t="str">
        <f ca="1">IF(ROWS($2:774)&gt;(COUNTA('Previsions SPA 2018'!A:A)-1)*12,"",OFFSET('Previsions SPA 2018'!A$1,INT((ROWS($2:774)-1)/12)+1,))</f>
        <v>10040 C5</v>
      </c>
      <c r="B774" s="7" t="str">
        <f ca="1">OFFSET('Previsions SPA 2018'!B$1,INT((ROWS($2:774)-1)/12)+1,)&amp;""</f>
        <v>ULTRA RINSE D5</v>
      </c>
      <c r="C774" s="7" t="str">
        <f ca="1">IF(A774="","",OFFSET('Previsions SPA 2018'!A$1,,MOD(ROWS($2:774)-1,12)+2))</f>
        <v xml:space="preserve"> PRV Mai</v>
      </c>
      <c r="D774" s="7">
        <f ca="1">IFERROR((VLOOKUP(A774,'Previsions SPA 2018'!A:N,MOD(ROWS($2:774)-1,12)+3,0)&amp;"")*1,"")</f>
        <v>17</v>
      </c>
    </row>
    <row r="775" spans="1:4" x14ac:dyDescent="0.25">
      <c r="A775" s="7" t="str">
        <f ca="1">IF(ROWS($2:775)&gt;(COUNTA('Previsions SPA 2018'!A:A)-1)*12,"",OFFSET('Previsions SPA 2018'!A$1,INT((ROWS($2:775)-1)/12)+1,))</f>
        <v>10040 C5</v>
      </c>
      <c r="B775" s="7" t="str">
        <f ca="1">OFFSET('Previsions SPA 2018'!B$1,INT((ROWS($2:775)-1)/12)+1,)&amp;""</f>
        <v>ULTRA RINSE D5</v>
      </c>
      <c r="C775" s="7" t="str">
        <f ca="1">IF(A775="","",OFFSET('Previsions SPA 2018'!A$1,,MOD(ROWS($2:775)-1,12)+2))</f>
        <v xml:space="preserve"> PRV JUIN</v>
      </c>
      <c r="D775" s="7">
        <f ca="1">IFERROR((VLOOKUP(A775,'Previsions SPA 2018'!A:N,MOD(ROWS($2:775)-1,12)+3,0)&amp;"")*1,"")</f>
        <v>27</v>
      </c>
    </row>
    <row r="776" spans="1:4" x14ac:dyDescent="0.25">
      <c r="A776" s="7" t="str">
        <f ca="1">IF(ROWS($2:776)&gt;(COUNTA('Previsions SPA 2018'!A:A)-1)*12,"",OFFSET('Previsions SPA 2018'!A$1,INT((ROWS($2:776)-1)/12)+1,))</f>
        <v>10040 C5</v>
      </c>
      <c r="B776" s="7" t="str">
        <f ca="1">OFFSET('Previsions SPA 2018'!B$1,INT((ROWS($2:776)-1)/12)+1,)&amp;""</f>
        <v>ULTRA RINSE D5</v>
      </c>
      <c r="C776" s="7" t="str">
        <f ca="1">IF(A776="","",OFFSET('Previsions SPA 2018'!A$1,,MOD(ROWS($2:776)-1,12)+2))</f>
        <v xml:space="preserve"> PRV JUILL</v>
      </c>
      <c r="D776" s="7">
        <f ca="1">IFERROR((VLOOKUP(A776,'Previsions SPA 2018'!A:N,MOD(ROWS($2:776)-1,12)+3,0)&amp;"")*1,"")</f>
        <v>33</v>
      </c>
    </row>
    <row r="777" spans="1:4" x14ac:dyDescent="0.25">
      <c r="A777" s="7" t="str">
        <f ca="1">IF(ROWS($2:777)&gt;(COUNTA('Previsions SPA 2018'!A:A)-1)*12,"",OFFSET('Previsions SPA 2018'!A$1,INT((ROWS($2:777)-1)/12)+1,))</f>
        <v>10040 C5</v>
      </c>
      <c r="B777" s="7" t="str">
        <f ca="1">OFFSET('Previsions SPA 2018'!B$1,INT((ROWS($2:777)-1)/12)+1,)&amp;""</f>
        <v>ULTRA RINSE D5</v>
      </c>
      <c r="C777" s="7" t="str">
        <f ca="1">IF(A777="","",OFFSET('Previsions SPA 2018'!A$1,,MOD(ROWS($2:777)-1,12)+2))</f>
        <v xml:space="preserve"> PRV AOUT</v>
      </c>
      <c r="D777" s="7">
        <f ca="1">IFERROR((VLOOKUP(A777,'Previsions SPA 2018'!A:N,MOD(ROWS($2:777)-1,12)+3,0)&amp;"")*1,"")</f>
        <v>35</v>
      </c>
    </row>
    <row r="778" spans="1:4" x14ac:dyDescent="0.25">
      <c r="A778" s="7" t="str">
        <f ca="1">IF(ROWS($2:778)&gt;(COUNTA('Previsions SPA 2018'!A:A)-1)*12,"",OFFSET('Previsions SPA 2018'!A$1,INT((ROWS($2:778)-1)/12)+1,))</f>
        <v>10040 C5</v>
      </c>
      <c r="B778" s="7" t="str">
        <f ca="1">OFFSET('Previsions SPA 2018'!B$1,INT((ROWS($2:778)-1)/12)+1,)&amp;""</f>
        <v>ULTRA RINSE D5</v>
      </c>
      <c r="C778" s="7" t="str">
        <f ca="1">IF(A778="","",OFFSET('Previsions SPA 2018'!A$1,,MOD(ROWS($2:778)-1,12)+2))</f>
        <v xml:space="preserve"> PRV SEPT</v>
      </c>
      <c r="D778" s="7">
        <f ca="1">IFERROR((VLOOKUP(A778,'Previsions SPA 2018'!A:N,MOD(ROWS($2:778)-1,12)+3,0)&amp;"")*1,"")</f>
        <v>29</v>
      </c>
    </row>
    <row r="779" spans="1:4" x14ac:dyDescent="0.25">
      <c r="A779" s="7" t="str">
        <f ca="1">IF(ROWS($2:779)&gt;(COUNTA('Previsions SPA 2018'!A:A)-1)*12,"",OFFSET('Previsions SPA 2018'!A$1,INT((ROWS($2:779)-1)/12)+1,))</f>
        <v>10040 C5</v>
      </c>
      <c r="B779" s="7" t="str">
        <f ca="1">OFFSET('Previsions SPA 2018'!B$1,INT((ROWS($2:779)-1)/12)+1,)&amp;""</f>
        <v>ULTRA RINSE D5</v>
      </c>
      <c r="C779" s="7" t="str">
        <f ca="1">IF(A779="","",OFFSET('Previsions SPA 2018'!A$1,,MOD(ROWS($2:779)-1,12)+2))</f>
        <v xml:space="preserve"> PRV OCT</v>
      </c>
      <c r="D779" s="7">
        <f ca="1">IFERROR((VLOOKUP(A779,'Previsions SPA 2018'!A:N,MOD(ROWS($2:779)-1,12)+3,0)&amp;"")*1,"")</f>
        <v>16</v>
      </c>
    </row>
    <row r="780" spans="1:4" x14ac:dyDescent="0.25">
      <c r="A780" s="7" t="str">
        <f ca="1">IF(ROWS($2:780)&gt;(COUNTA('Previsions SPA 2018'!A:A)-1)*12,"",OFFSET('Previsions SPA 2018'!A$1,INT((ROWS($2:780)-1)/12)+1,))</f>
        <v>10040 C5</v>
      </c>
      <c r="B780" s="7" t="str">
        <f ca="1">OFFSET('Previsions SPA 2018'!B$1,INT((ROWS($2:780)-1)/12)+1,)&amp;""</f>
        <v>ULTRA RINSE D5</v>
      </c>
      <c r="C780" s="7" t="str">
        <f ca="1">IF(A780="","",OFFSET('Previsions SPA 2018'!A$1,,MOD(ROWS($2:780)-1,12)+2))</f>
        <v xml:space="preserve"> PRV NOV</v>
      </c>
      <c r="D780" s="7">
        <f ca="1">IFERROR((VLOOKUP(A780,'Previsions SPA 2018'!A:N,MOD(ROWS($2:780)-1,12)+3,0)&amp;"")*1,"")</f>
        <v>5</v>
      </c>
    </row>
    <row r="781" spans="1:4" x14ac:dyDescent="0.25">
      <c r="A781" s="7" t="str">
        <f ca="1">IF(ROWS($2:781)&gt;(COUNTA('Previsions SPA 2018'!A:A)-1)*12,"",OFFSET('Previsions SPA 2018'!A$1,INT((ROWS($2:781)-1)/12)+1,))</f>
        <v>10040 C5</v>
      </c>
      <c r="B781" s="7" t="str">
        <f ca="1">OFFSET('Previsions SPA 2018'!B$1,INT((ROWS($2:781)-1)/12)+1,)&amp;""</f>
        <v>ULTRA RINSE D5</v>
      </c>
      <c r="C781" s="7" t="str">
        <f ca="1">IF(A781="","",OFFSET('Previsions SPA 2018'!A$1,,MOD(ROWS($2:781)-1,12)+2))</f>
        <v xml:space="preserve"> PRV DEC</v>
      </c>
      <c r="D781" s="7">
        <f ca="1">IFERROR((VLOOKUP(A781,'Previsions SPA 2018'!A:N,MOD(ROWS($2:781)-1,12)+3,0)&amp;"")*1,"")</f>
        <v>3</v>
      </c>
    </row>
    <row r="782" spans="1:4" x14ac:dyDescent="0.25">
      <c r="A782" s="7" t="str">
        <f ca="1">IF(ROWS($2:782)&gt;(COUNTA('Previsions SPA 2018'!A:A)-1)*12,"",OFFSET('Previsions SPA 2018'!A$1,INT((ROWS($2:782)-1)/12)+1,))</f>
        <v>10045 c5</v>
      </c>
      <c r="B782" s="7" t="str">
        <f ca="1">OFFSET('Previsions SPA 2018'!B$1,INT((ROWS($2:782)-1)/12)+1,)&amp;""</f>
        <v>ULTRA BRIGHT D8</v>
      </c>
      <c r="C782" s="7" t="str">
        <f ca="1">IF(A782="","",OFFSET('Previsions SPA 2018'!A$1,,MOD(ROWS($2:782)-1,12)+2))</f>
        <v xml:space="preserve"> PRV JAN</v>
      </c>
      <c r="D782" s="7">
        <f ca="1">IFERROR((VLOOKUP(A782,'Previsions SPA 2018'!A:N,MOD(ROWS($2:782)-1,12)+3,0)&amp;"")*1,"")</f>
        <v>13</v>
      </c>
    </row>
    <row r="783" spans="1:4" x14ac:dyDescent="0.25">
      <c r="A783" s="7" t="str">
        <f ca="1">IF(ROWS($2:783)&gt;(COUNTA('Previsions SPA 2018'!A:A)-1)*12,"",OFFSET('Previsions SPA 2018'!A$1,INT((ROWS($2:783)-1)/12)+1,))</f>
        <v>10045 c5</v>
      </c>
      <c r="B783" s="7" t="str">
        <f ca="1">OFFSET('Previsions SPA 2018'!B$1,INT((ROWS($2:783)-1)/12)+1,)&amp;""</f>
        <v>ULTRA BRIGHT D8</v>
      </c>
      <c r="C783" s="7" t="str">
        <f ca="1">IF(A783="","",OFFSET('Previsions SPA 2018'!A$1,,MOD(ROWS($2:783)-1,12)+2))</f>
        <v xml:space="preserve"> PRV FEV</v>
      </c>
      <c r="D783" s="7">
        <f ca="1">IFERROR((VLOOKUP(A783,'Previsions SPA 2018'!A:N,MOD(ROWS($2:783)-1,12)+3,0)&amp;"")*1,"")</f>
        <v>28</v>
      </c>
    </row>
    <row r="784" spans="1:4" x14ac:dyDescent="0.25">
      <c r="A784" s="7" t="str">
        <f ca="1">IF(ROWS($2:784)&gt;(COUNTA('Previsions SPA 2018'!A:A)-1)*12,"",OFFSET('Previsions SPA 2018'!A$1,INT((ROWS($2:784)-1)/12)+1,))</f>
        <v>10045 c5</v>
      </c>
      <c r="B784" s="7" t="str">
        <f ca="1">OFFSET('Previsions SPA 2018'!B$1,INT((ROWS($2:784)-1)/12)+1,)&amp;""</f>
        <v>ULTRA BRIGHT D8</v>
      </c>
      <c r="C784" s="7" t="str">
        <f ca="1">IF(A784="","",OFFSET('Previsions SPA 2018'!A$1,,MOD(ROWS($2:784)-1,12)+2))</f>
        <v xml:space="preserve"> PRV MARS</v>
      </c>
      <c r="D784" s="7">
        <f ca="1">IFERROR((VLOOKUP(A784,'Previsions SPA 2018'!A:N,MOD(ROWS($2:784)-1,12)+3,0)&amp;"")*1,"")</f>
        <v>26</v>
      </c>
    </row>
    <row r="785" spans="1:4" x14ac:dyDescent="0.25">
      <c r="A785" s="7" t="str">
        <f ca="1">IF(ROWS($2:785)&gt;(COUNTA('Previsions SPA 2018'!A:A)-1)*12,"",OFFSET('Previsions SPA 2018'!A$1,INT((ROWS($2:785)-1)/12)+1,))</f>
        <v>10045 c5</v>
      </c>
      <c r="B785" s="7" t="str">
        <f ca="1">OFFSET('Previsions SPA 2018'!B$1,INT((ROWS($2:785)-1)/12)+1,)&amp;""</f>
        <v>ULTRA BRIGHT D8</v>
      </c>
      <c r="C785" s="7" t="str">
        <f ca="1">IF(A785="","",OFFSET('Previsions SPA 2018'!A$1,,MOD(ROWS($2:785)-1,12)+2))</f>
        <v xml:space="preserve"> PRV AVR</v>
      </c>
      <c r="D785" s="7">
        <f ca="1">IFERROR((VLOOKUP(A785,'Previsions SPA 2018'!A:N,MOD(ROWS($2:785)-1,12)+3,0)&amp;"")*1,"")</f>
        <v>51</v>
      </c>
    </row>
    <row r="786" spans="1:4" x14ac:dyDescent="0.25">
      <c r="A786" s="7" t="str">
        <f ca="1">IF(ROWS($2:786)&gt;(COUNTA('Previsions SPA 2018'!A:A)-1)*12,"",OFFSET('Previsions SPA 2018'!A$1,INT((ROWS($2:786)-1)/12)+1,))</f>
        <v>10045 c5</v>
      </c>
      <c r="B786" s="7" t="str">
        <f ca="1">OFFSET('Previsions SPA 2018'!B$1,INT((ROWS($2:786)-1)/12)+1,)&amp;""</f>
        <v>ULTRA BRIGHT D8</v>
      </c>
      <c r="C786" s="7" t="str">
        <f ca="1">IF(A786="","",OFFSET('Previsions SPA 2018'!A$1,,MOD(ROWS($2:786)-1,12)+2))</f>
        <v xml:space="preserve"> PRV Mai</v>
      </c>
      <c r="D786" s="7">
        <f ca="1">IFERROR((VLOOKUP(A786,'Previsions SPA 2018'!A:N,MOD(ROWS($2:786)-1,12)+3,0)&amp;"")*1,"")</f>
        <v>56</v>
      </c>
    </row>
    <row r="787" spans="1:4" x14ac:dyDescent="0.25">
      <c r="A787" s="7" t="str">
        <f ca="1">IF(ROWS($2:787)&gt;(COUNTA('Previsions SPA 2018'!A:A)-1)*12,"",OFFSET('Previsions SPA 2018'!A$1,INT((ROWS($2:787)-1)/12)+1,))</f>
        <v>10045 c5</v>
      </c>
      <c r="B787" s="7" t="str">
        <f ca="1">OFFSET('Previsions SPA 2018'!B$1,INT((ROWS($2:787)-1)/12)+1,)&amp;""</f>
        <v>ULTRA BRIGHT D8</v>
      </c>
      <c r="C787" s="7" t="str">
        <f ca="1">IF(A787="","",OFFSET('Previsions SPA 2018'!A$1,,MOD(ROWS($2:787)-1,12)+2))</f>
        <v xml:space="preserve"> PRV JUIN</v>
      </c>
      <c r="D787" s="7">
        <f ca="1">IFERROR((VLOOKUP(A787,'Previsions SPA 2018'!A:N,MOD(ROWS($2:787)-1,12)+3,0)&amp;"")*1,"")</f>
        <v>78</v>
      </c>
    </row>
    <row r="788" spans="1:4" x14ac:dyDescent="0.25">
      <c r="A788" s="7" t="str">
        <f ca="1">IF(ROWS($2:788)&gt;(COUNTA('Previsions SPA 2018'!A:A)-1)*12,"",OFFSET('Previsions SPA 2018'!A$1,INT((ROWS($2:788)-1)/12)+1,))</f>
        <v>10045 c5</v>
      </c>
      <c r="B788" s="7" t="str">
        <f ca="1">OFFSET('Previsions SPA 2018'!B$1,INT((ROWS($2:788)-1)/12)+1,)&amp;""</f>
        <v>ULTRA BRIGHT D8</v>
      </c>
      <c r="C788" s="7" t="str">
        <f ca="1">IF(A788="","",OFFSET('Previsions SPA 2018'!A$1,,MOD(ROWS($2:788)-1,12)+2))</f>
        <v xml:space="preserve"> PRV JUILL</v>
      </c>
      <c r="D788" s="7">
        <f ca="1">IFERROR((VLOOKUP(A788,'Previsions SPA 2018'!A:N,MOD(ROWS($2:788)-1,12)+3,0)&amp;"")*1,"")</f>
        <v>99</v>
      </c>
    </row>
    <row r="789" spans="1:4" x14ac:dyDescent="0.25">
      <c r="A789" s="7" t="str">
        <f ca="1">IF(ROWS($2:789)&gt;(COUNTA('Previsions SPA 2018'!A:A)-1)*12,"",OFFSET('Previsions SPA 2018'!A$1,INT((ROWS($2:789)-1)/12)+1,))</f>
        <v>10045 c5</v>
      </c>
      <c r="B789" s="7" t="str">
        <f ca="1">OFFSET('Previsions SPA 2018'!B$1,INT((ROWS($2:789)-1)/12)+1,)&amp;""</f>
        <v>ULTRA BRIGHT D8</v>
      </c>
      <c r="C789" s="7" t="str">
        <f ca="1">IF(A789="","",OFFSET('Previsions SPA 2018'!A$1,,MOD(ROWS($2:789)-1,12)+2))</f>
        <v xml:space="preserve"> PRV AOUT</v>
      </c>
      <c r="D789" s="7">
        <f ca="1">IFERROR((VLOOKUP(A789,'Previsions SPA 2018'!A:N,MOD(ROWS($2:789)-1,12)+3,0)&amp;"")*1,"")</f>
        <v>107</v>
      </c>
    </row>
    <row r="790" spans="1:4" x14ac:dyDescent="0.25">
      <c r="A790" s="7" t="str">
        <f ca="1">IF(ROWS($2:790)&gt;(COUNTA('Previsions SPA 2018'!A:A)-1)*12,"",OFFSET('Previsions SPA 2018'!A$1,INT((ROWS($2:790)-1)/12)+1,))</f>
        <v>10045 c5</v>
      </c>
      <c r="B790" s="7" t="str">
        <f ca="1">OFFSET('Previsions SPA 2018'!B$1,INT((ROWS($2:790)-1)/12)+1,)&amp;""</f>
        <v>ULTRA BRIGHT D8</v>
      </c>
      <c r="C790" s="7" t="str">
        <f ca="1">IF(A790="","",OFFSET('Previsions SPA 2018'!A$1,,MOD(ROWS($2:790)-1,12)+2))</f>
        <v xml:space="preserve"> PRV SEPT</v>
      </c>
      <c r="D790" s="7">
        <f ca="1">IFERROR((VLOOKUP(A790,'Previsions SPA 2018'!A:N,MOD(ROWS($2:790)-1,12)+3,0)&amp;"")*1,"")</f>
        <v>72</v>
      </c>
    </row>
    <row r="791" spans="1:4" x14ac:dyDescent="0.25">
      <c r="A791" s="7" t="str">
        <f ca="1">IF(ROWS($2:791)&gt;(COUNTA('Previsions SPA 2018'!A:A)-1)*12,"",OFFSET('Previsions SPA 2018'!A$1,INT((ROWS($2:791)-1)/12)+1,))</f>
        <v>10045 c5</v>
      </c>
      <c r="B791" s="7" t="str">
        <f ca="1">OFFSET('Previsions SPA 2018'!B$1,INT((ROWS($2:791)-1)/12)+1,)&amp;""</f>
        <v>ULTRA BRIGHT D8</v>
      </c>
      <c r="C791" s="7" t="str">
        <f ca="1">IF(A791="","",OFFSET('Previsions SPA 2018'!A$1,,MOD(ROWS($2:791)-1,12)+2))</f>
        <v xml:space="preserve"> PRV OCT</v>
      </c>
      <c r="D791" s="7">
        <f ca="1">IFERROR((VLOOKUP(A791,'Previsions SPA 2018'!A:N,MOD(ROWS($2:791)-1,12)+3,0)&amp;"")*1,"")</f>
        <v>47</v>
      </c>
    </row>
    <row r="792" spans="1:4" x14ac:dyDescent="0.25">
      <c r="A792" s="7" t="str">
        <f ca="1">IF(ROWS($2:792)&gt;(COUNTA('Previsions SPA 2018'!A:A)-1)*12,"",OFFSET('Previsions SPA 2018'!A$1,INT((ROWS($2:792)-1)/12)+1,))</f>
        <v>10045 c5</v>
      </c>
      <c r="B792" s="7" t="str">
        <f ca="1">OFFSET('Previsions SPA 2018'!B$1,INT((ROWS($2:792)-1)/12)+1,)&amp;""</f>
        <v>ULTRA BRIGHT D8</v>
      </c>
      <c r="C792" s="7" t="str">
        <f ca="1">IF(A792="","",OFFSET('Previsions SPA 2018'!A$1,,MOD(ROWS($2:792)-1,12)+2))</f>
        <v xml:space="preserve"> PRV NOV</v>
      </c>
      <c r="D792" s="7">
        <f ca="1">IFERROR((VLOOKUP(A792,'Previsions SPA 2018'!A:N,MOD(ROWS($2:792)-1,12)+3,0)&amp;"")*1,"")</f>
        <v>44</v>
      </c>
    </row>
    <row r="793" spans="1:4" x14ac:dyDescent="0.25">
      <c r="A793" s="7" t="str">
        <f ca="1">IF(ROWS($2:793)&gt;(COUNTA('Previsions SPA 2018'!A:A)-1)*12,"",OFFSET('Previsions SPA 2018'!A$1,INT((ROWS($2:793)-1)/12)+1,))</f>
        <v>10045 c5</v>
      </c>
      <c r="B793" s="7" t="str">
        <f ca="1">OFFSET('Previsions SPA 2018'!B$1,INT((ROWS($2:793)-1)/12)+1,)&amp;""</f>
        <v>ULTRA BRIGHT D8</v>
      </c>
      <c r="C793" s="7" t="str">
        <f ca="1">IF(A793="","",OFFSET('Previsions SPA 2018'!A$1,,MOD(ROWS($2:793)-1,12)+2))</f>
        <v xml:space="preserve"> PRV DEC</v>
      </c>
      <c r="D793" s="7">
        <f ca="1">IFERROR((VLOOKUP(A793,'Previsions SPA 2018'!A:N,MOD(ROWS($2:793)-1,12)+3,0)&amp;"")*1,"")</f>
        <v>33</v>
      </c>
    </row>
    <row r="794" spans="1:4" x14ac:dyDescent="0.25">
      <c r="A794" s="7" t="str">
        <f ca="1">IF(ROWS($2:794)&gt;(COUNTA('Previsions SPA 2018'!A:A)-1)*12,"",OFFSET('Previsions SPA 2018'!A$1,INT((ROWS($2:794)-1)/12)+1,))</f>
        <v>10070 C5</v>
      </c>
      <c r="B794" s="7" t="str">
        <f ca="1">OFFSET('Previsions SPA 2018'!B$1,INT((ROWS($2:794)-1)/12)+1,)&amp;""</f>
        <v>ULTRA PLAQUE N2</v>
      </c>
      <c r="C794" s="7" t="str">
        <f ca="1">IF(A794="","",OFFSET('Previsions SPA 2018'!A$1,,MOD(ROWS($2:794)-1,12)+2))</f>
        <v xml:space="preserve"> PRV JAN</v>
      </c>
      <c r="D794" s="7">
        <f ca="1">IFERROR((VLOOKUP(A794,'Previsions SPA 2018'!A:N,MOD(ROWS($2:794)-1,12)+3,0)&amp;"")*1,"")</f>
        <v>18</v>
      </c>
    </row>
    <row r="795" spans="1:4" x14ac:dyDescent="0.25">
      <c r="A795" s="7" t="str">
        <f ca="1">IF(ROWS($2:795)&gt;(COUNTA('Previsions SPA 2018'!A:A)-1)*12,"",OFFSET('Previsions SPA 2018'!A$1,INT((ROWS($2:795)-1)/12)+1,))</f>
        <v>10070 C5</v>
      </c>
      <c r="B795" s="7" t="str">
        <f ca="1">OFFSET('Previsions SPA 2018'!B$1,INT((ROWS($2:795)-1)/12)+1,)&amp;""</f>
        <v>ULTRA PLAQUE N2</v>
      </c>
      <c r="C795" s="7" t="str">
        <f ca="1">IF(A795="","",OFFSET('Previsions SPA 2018'!A$1,,MOD(ROWS($2:795)-1,12)+2))</f>
        <v xml:space="preserve"> PRV FEV</v>
      </c>
      <c r="D795" s="7">
        <f ca="1">IFERROR((VLOOKUP(A795,'Previsions SPA 2018'!A:N,MOD(ROWS($2:795)-1,12)+3,0)&amp;"")*1,"")</f>
        <v>29</v>
      </c>
    </row>
    <row r="796" spans="1:4" x14ac:dyDescent="0.25">
      <c r="A796" s="7" t="str">
        <f ca="1">IF(ROWS($2:796)&gt;(COUNTA('Previsions SPA 2018'!A:A)-1)*12,"",OFFSET('Previsions SPA 2018'!A$1,INT((ROWS($2:796)-1)/12)+1,))</f>
        <v>10070 C5</v>
      </c>
      <c r="B796" s="7" t="str">
        <f ca="1">OFFSET('Previsions SPA 2018'!B$1,INT((ROWS($2:796)-1)/12)+1,)&amp;""</f>
        <v>ULTRA PLAQUE N2</v>
      </c>
      <c r="C796" s="7" t="str">
        <f ca="1">IF(A796="","",OFFSET('Previsions SPA 2018'!A$1,,MOD(ROWS($2:796)-1,12)+2))</f>
        <v xml:space="preserve"> PRV MARS</v>
      </c>
      <c r="D796" s="7">
        <f ca="1">IFERROR((VLOOKUP(A796,'Previsions SPA 2018'!A:N,MOD(ROWS($2:796)-1,12)+3,0)&amp;"")*1,"")</f>
        <v>36</v>
      </c>
    </row>
    <row r="797" spans="1:4" x14ac:dyDescent="0.25">
      <c r="A797" s="7" t="str">
        <f ca="1">IF(ROWS($2:797)&gt;(COUNTA('Previsions SPA 2018'!A:A)-1)*12,"",OFFSET('Previsions SPA 2018'!A$1,INT((ROWS($2:797)-1)/12)+1,))</f>
        <v>10070 C5</v>
      </c>
      <c r="B797" s="7" t="str">
        <f ca="1">OFFSET('Previsions SPA 2018'!B$1,INT((ROWS($2:797)-1)/12)+1,)&amp;""</f>
        <v>ULTRA PLAQUE N2</v>
      </c>
      <c r="C797" s="7" t="str">
        <f ca="1">IF(A797="","",OFFSET('Previsions SPA 2018'!A$1,,MOD(ROWS($2:797)-1,12)+2))</f>
        <v xml:space="preserve"> PRV AVR</v>
      </c>
      <c r="D797" s="7">
        <f ca="1">IFERROR((VLOOKUP(A797,'Previsions SPA 2018'!A:N,MOD(ROWS($2:797)-1,12)+3,0)&amp;"")*1,"")</f>
        <v>67</v>
      </c>
    </row>
    <row r="798" spans="1:4" x14ac:dyDescent="0.25">
      <c r="A798" s="7" t="str">
        <f ca="1">IF(ROWS($2:798)&gt;(COUNTA('Previsions SPA 2018'!A:A)-1)*12,"",OFFSET('Previsions SPA 2018'!A$1,INT((ROWS($2:798)-1)/12)+1,))</f>
        <v>10070 C5</v>
      </c>
      <c r="B798" s="7" t="str">
        <f ca="1">OFFSET('Previsions SPA 2018'!B$1,INT((ROWS($2:798)-1)/12)+1,)&amp;""</f>
        <v>ULTRA PLAQUE N2</v>
      </c>
      <c r="C798" s="7" t="str">
        <f ca="1">IF(A798="","",OFFSET('Previsions SPA 2018'!A$1,,MOD(ROWS($2:798)-1,12)+2))</f>
        <v xml:space="preserve"> PRV Mai</v>
      </c>
      <c r="D798" s="7">
        <f ca="1">IFERROR((VLOOKUP(A798,'Previsions SPA 2018'!A:N,MOD(ROWS($2:798)-1,12)+3,0)&amp;"")*1,"")</f>
        <v>101</v>
      </c>
    </row>
    <row r="799" spans="1:4" x14ac:dyDescent="0.25">
      <c r="A799" s="7" t="str">
        <f ca="1">IF(ROWS($2:799)&gt;(COUNTA('Previsions SPA 2018'!A:A)-1)*12,"",OFFSET('Previsions SPA 2018'!A$1,INT((ROWS($2:799)-1)/12)+1,))</f>
        <v>10070 C5</v>
      </c>
      <c r="B799" s="7" t="str">
        <f ca="1">OFFSET('Previsions SPA 2018'!B$1,INT((ROWS($2:799)-1)/12)+1,)&amp;""</f>
        <v>ULTRA PLAQUE N2</v>
      </c>
      <c r="C799" s="7" t="str">
        <f ca="1">IF(A799="","",OFFSET('Previsions SPA 2018'!A$1,,MOD(ROWS($2:799)-1,12)+2))</f>
        <v xml:space="preserve"> PRV JUIN</v>
      </c>
      <c r="D799" s="7">
        <f ca="1">IFERROR((VLOOKUP(A799,'Previsions SPA 2018'!A:N,MOD(ROWS($2:799)-1,12)+3,0)&amp;"")*1,"")</f>
        <v>95</v>
      </c>
    </row>
    <row r="800" spans="1:4" x14ac:dyDescent="0.25">
      <c r="A800" s="7" t="str">
        <f ca="1">IF(ROWS($2:800)&gt;(COUNTA('Previsions SPA 2018'!A:A)-1)*12,"",OFFSET('Previsions SPA 2018'!A$1,INT((ROWS($2:800)-1)/12)+1,))</f>
        <v>10070 C5</v>
      </c>
      <c r="B800" s="7" t="str">
        <f ca="1">OFFSET('Previsions SPA 2018'!B$1,INT((ROWS($2:800)-1)/12)+1,)&amp;""</f>
        <v>ULTRA PLAQUE N2</v>
      </c>
      <c r="C800" s="7" t="str">
        <f ca="1">IF(A800="","",OFFSET('Previsions SPA 2018'!A$1,,MOD(ROWS($2:800)-1,12)+2))</f>
        <v xml:space="preserve"> PRV JUILL</v>
      </c>
      <c r="D800" s="7">
        <f ca="1">IFERROR((VLOOKUP(A800,'Previsions SPA 2018'!A:N,MOD(ROWS($2:800)-1,12)+3,0)&amp;"")*1,"")</f>
        <v>105</v>
      </c>
    </row>
    <row r="801" spans="1:4" x14ac:dyDescent="0.25">
      <c r="A801" s="7" t="str">
        <f ca="1">IF(ROWS($2:801)&gt;(COUNTA('Previsions SPA 2018'!A:A)-1)*12,"",OFFSET('Previsions SPA 2018'!A$1,INT((ROWS($2:801)-1)/12)+1,))</f>
        <v>10070 C5</v>
      </c>
      <c r="B801" s="7" t="str">
        <f ca="1">OFFSET('Previsions SPA 2018'!B$1,INT((ROWS($2:801)-1)/12)+1,)&amp;""</f>
        <v>ULTRA PLAQUE N2</v>
      </c>
      <c r="C801" s="7" t="str">
        <f ca="1">IF(A801="","",OFFSET('Previsions SPA 2018'!A$1,,MOD(ROWS($2:801)-1,12)+2))</f>
        <v xml:space="preserve"> PRV AOUT</v>
      </c>
      <c r="D801" s="7">
        <f ca="1">IFERROR((VLOOKUP(A801,'Previsions SPA 2018'!A:N,MOD(ROWS($2:801)-1,12)+3,0)&amp;"")*1,"")</f>
        <v>124</v>
      </c>
    </row>
    <row r="802" spans="1:4" x14ac:dyDescent="0.25">
      <c r="A802" s="7" t="str">
        <f ca="1">IF(ROWS($2:802)&gt;(COUNTA('Previsions SPA 2018'!A:A)-1)*12,"",OFFSET('Previsions SPA 2018'!A$1,INT((ROWS($2:802)-1)/12)+1,))</f>
        <v>10070 C5</v>
      </c>
      <c r="B802" s="7" t="str">
        <f ca="1">OFFSET('Previsions SPA 2018'!B$1,INT((ROWS($2:802)-1)/12)+1,)&amp;""</f>
        <v>ULTRA PLAQUE N2</v>
      </c>
      <c r="C802" s="7" t="str">
        <f ca="1">IF(A802="","",OFFSET('Previsions SPA 2018'!A$1,,MOD(ROWS($2:802)-1,12)+2))</f>
        <v xml:space="preserve"> PRV SEPT</v>
      </c>
      <c r="D802" s="7">
        <f ca="1">IFERROR((VLOOKUP(A802,'Previsions SPA 2018'!A:N,MOD(ROWS($2:802)-1,12)+3,0)&amp;"")*1,"")</f>
        <v>94</v>
      </c>
    </row>
    <row r="803" spans="1:4" x14ac:dyDescent="0.25">
      <c r="A803" s="7" t="str">
        <f ca="1">IF(ROWS($2:803)&gt;(COUNTA('Previsions SPA 2018'!A:A)-1)*12,"",OFFSET('Previsions SPA 2018'!A$1,INT((ROWS($2:803)-1)/12)+1,))</f>
        <v>10070 C5</v>
      </c>
      <c r="B803" s="7" t="str">
        <f ca="1">OFFSET('Previsions SPA 2018'!B$1,INT((ROWS($2:803)-1)/12)+1,)&amp;""</f>
        <v>ULTRA PLAQUE N2</v>
      </c>
      <c r="C803" s="7" t="str">
        <f ca="1">IF(A803="","",OFFSET('Previsions SPA 2018'!A$1,,MOD(ROWS($2:803)-1,12)+2))</f>
        <v xml:space="preserve"> PRV OCT</v>
      </c>
      <c r="D803" s="7">
        <f ca="1">IFERROR((VLOOKUP(A803,'Previsions SPA 2018'!A:N,MOD(ROWS($2:803)-1,12)+3,0)&amp;"")*1,"")</f>
        <v>72</v>
      </c>
    </row>
    <row r="804" spans="1:4" x14ac:dyDescent="0.25">
      <c r="A804" s="7" t="str">
        <f ca="1">IF(ROWS($2:804)&gt;(COUNTA('Previsions SPA 2018'!A:A)-1)*12,"",OFFSET('Previsions SPA 2018'!A$1,INT((ROWS($2:804)-1)/12)+1,))</f>
        <v>10070 C5</v>
      </c>
      <c r="B804" s="7" t="str">
        <f ca="1">OFFSET('Previsions SPA 2018'!B$1,INT((ROWS($2:804)-1)/12)+1,)&amp;""</f>
        <v>ULTRA PLAQUE N2</v>
      </c>
      <c r="C804" s="7" t="str">
        <f ca="1">IF(A804="","",OFFSET('Previsions SPA 2018'!A$1,,MOD(ROWS($2:804)-1,12)+2))</f>
        <v xml:space="preserve"> PRV NOV</v>
      </c>
      <c r="D804" s="7">
        <f ca="1">IFERROR((VLOOKUP(A804,'Previsions SPA 2018'!A:N,MOD(ROWS($2:804)-1,12)+3,0)&amp;"")*1,"")</f>
        <v>51</v>
      </c>
    </row>
    <row r="805" spans="1:4" x14ac:dyDescent="0.25">
      <c r="A805" s="7" t="str">
        <f ca="1">IF(ROWS($2:805)&gt;(COUNTA('Previsions SPA 2018'!A:A)-1)*12,"",OFFSET('Previsions SPA 2018'!A$1,INT((ROWS($2:805)-1)/12)+1,))</f>
        <v>10070 C5</v>
      </c>
      <c r="B805" s="7" t="str">
        <f ca="1">OFFSET('Previsions SPA 2018'!B$1,INT((ROWS($2:805)-1)/12)+1,)&amp;""</f>
        <v>ULTRA PLAQUE N2</v>
      </c>
      <c r="C805" s="7" t="str">
        <f ca="1">IF(A805="","",OFFSET('Previsions SPA 2018'!A$1,,MOD(ROWS($2:805)-1,12)+2))</f>
        <v xml:space="preserve"> PRV DEC</v>
      </c>
      <c r="D805" s="7">
        <f ca="1">IFERROR((VLOOKUP(A805,'Previsions SPA 2018'!A:N,MOD(ROWS($2:805)-1,12)+3,0)&amp;"")*1,"")</f>
        <v>45</v>
      </c>
    </row>
    <row r="806" spans="1:4" x14ac:dyDescent="0.25">
      <c r="A806" s="7" t="str">
        <f ca="1">IF(ROWS($2:806)&gt;(COUNTA('Previsions SPA 2018'!A:A)-1)*12,"",OFFSET('Previsions SPA 2018'!A$1,INT((ROWS($2:806)-1)/12)+1,))</f>
        <v>10070 CP5</v>
      </c>
      <c r="B806" s="7" t="str">
        <f ca="1">OFFSET('Previsions SPA 2018'!B$1,INT((ROWS($2:806)-1)/12)+1,)&amp;""</f>
        <v>ULTRA PLAQUE N2</v>
      </c>
      <c r="C806" s="7" t="str">
        <f ca="1">IF(A806="","",OFFSET('Previsions SPA 2018'!A$1,,MOD(ROWS($2:806)-1,12)+2))</f>
        <v xml:space="preserve"> PRV JAN</v>
      </c>
      <c r="D806" s="7">
        <f ca="1">IFERROR((VLOOKUP(A806,'Previsions SPA 2018'!A:N,MOD(ROWS($2:806)-1,12)+3,0)&amp;"")*1,"")</f>
        <v>38</v>
      </c>
    </row>
    <row r="807" spans="1:4" x14ac:dyDescent="0.25">
      <c r="A807" s="7" t="str">
        <f ca="1">IF(ROWS($2:807)&gt;(COUNTA('Previsions SPA 2018'!A:A)-1)*12,"",OFFSET('Previsions SPA 2018'!A$1,INT((ROWS($2:807)-1)/12)+1,))</f>
        <v>10070 CP5</v>
      </c>
      <c r="B807" s="7" t="str">
        <f ca="1">OFFSET('Previsions SPA 2018'!B$1,INT((ROWS($2:807)-1)/12)+1,)&amp;""</f>
        <v>ULTRA PLAQUE N2</v>
      </c>
      <c r="C807" s="7" t="str">
        <f ca="1">IF(A807="","",OFFSET('Previsions SPA 2018'!A$1,,MOD(ROWS($2:807)-1,12)+2))</f>
        <v xml:space="preserve"> PRV FEV</v>
      </c>
      <c r="D807" s="7">
        <f ca="1">IFERROR((VLOOKUP(A807,'Previsions SPA 2018'!A:N,MOD(ROWS($2:807)-1,12)+3,0)&amp;"")*1,"")</f>
        <v>48</v>
      </c>
    </row>
    <row r="808" spans="1:4" x14ac:dyDescent="0.25">
      <c r="A808" s="7" t="str">
        <f ca="1">IF(ROWS($2:808)&gt;(COUNTA('Previsions SPA 2018'!A:A)-1)*12,"",OFFSET('Previsions SPA 2018'!A$1,INT((ROWS($2:808)-1)/12)+1,))</f>
        <v>10070 CP5</v>
      </c>
      <c r="B808" s="7" t="str">
        <f ca="1">OFFSET('Previsions SPA 2018'!B$1,INT((ROWS($2:808)-1)/12)+1,)&amp;""</f>
        <v>ULTRA PLAQUE N2</v>
      </c>
      <c r="C808" s="7" t="str">
        <f ca="1">IF(A808="","",OFFSET('Previsions SPA 2018'!A$1,,MOD(ROWS($2:808)-1,12)+2))</f>
        <v xml:space="preserve"> PRV MARS</v>
      </c>
      <c r="D808" s="7">
        <f ca="1">IFERROR((VLOOKUP(A808,'Previsions SPA 2018'!A:N,MOD(ROWS($2:808)-1,12)+3,0)&amp;"")*1,"")</f>
        <v>71</v>
      </c>
    </row>
    <row r="809" spans="1:4" x14ac:dyDescent="0.25">
      <c r="A809" s="7" t="str">
        <f ca="1">IF(ROWS($2:809)&gt;(COUNTA('Previsions SPA 2018'!A:A)-1)*12,"",OFFSET('Previsions SPA 2018'!A$1,INT((ROWS($2:809)-1)/12)+1,))</f>
        <v>10070 CP5</v>
      </c>
      <c r="B809" s="7" t="str">
        <f ca="1">OFFSET('Previsions SPA 2018'!B$1,INT((ROWS($2:809)-1)/12)+1,)&amp;""</f>
        <v>ULTRA PLAQUE N2</v>
      </c>
      <c r="C809" s="7" t="str">
        <f ca="1">IF(A809="","",OFFSET('Previsions SPA 2018'!A$1,,MOD(ROWS($2:809)-1,12)+2))</f>
        <v xml:space="preserve"> PRV AVR</v>
      </c>
      <c r="D809" s="7">
        <f ca="1">IFERROR((VLOOKUP(A809,'Previsions SPA 2018'!A:N,MOD(ROWS($2:809)-1,12)+3,0)&amp;"")*1,"")</f>
        <v>59</v>
      </c>
    </row>
    <row r="810" spans="1:4" x14ac:dyDescent="0.25">
      <c r="A810" s="7" t="str">
        <f ca="1">IF(ROWS($2:810)&gt;(COUNTA('Previsions SPA 2018'!A:A)-1)*12,"",OFFSET('Previsions SPA 2018'!A$1,INT((ROWS($2:810)-1)/12)+1,))</f>
        <v>10070 CP5</v>
      </c>
      <c r="B810" s="7" t="str">
        <f ca="1">OFFSET('Previsions SPA 2018'!B$1,INT((ROWS($2:810)-1)/12)+1,)&amp;""</f>
        <v>ULTRA PLAQUE N2</v>
      </c>
      <c r="C810" s="7" t="str">
        <f ca="1">IF(A810="","",OFFSET('Previsions SPA 2018'!A$1,,MOD(ROWS($2:810)-1,12)+2))</f>
        <v xml:space="preserve"> PRV Mai</v>
      </c>
      <c r="D810" s="7">
        <f ca="1">IFERROR((VLOOKUP(A810,'Previsions SPA 2018'!A:N,MOD(ROWS($2:810)-1,12)+3,0)&amp;"")*1,"")</f>
        <v>100</v>
      </c>
    </row>
    <row r="811" spans="1:4" x14ac:dyDescent="0.25">
      <c r="A811" s="7" t="str">
        <f ca="1">IF(ROWS($2:811)&gt;(COUNTA('Previsions SPA 2018'!A:A)-1)*12,"",OFFSET('Previsions SPA 2018'!A$1,INT((ROWS($2:811)-1)/12)+1,))</f>
        <v>10070 CP5</v>
      </c>
      <c r="B811" s="7" t="str">
        <f ca="1">OFFSET('Previsions SPA 2018'!B$1,INT((ROWS($2:811)-1)/12)+1,)&amp;""</f>
        <v>ULTRA PLAQUE N2</v>
      </c>
      <c r="C811" s="7" t="str">
        <f ca="1">IF(A811="","",OFFSET('Previsions SPA 2018'!A$1,,MOD(ROWS($2:811)-1,12)+2))</f>
        <v xml:space="preserve"> PRV JUIN</v>
      </c>
      <c r="D811" s="7">
        <f ca="1">IFERROR((VLOOKUP(A811,'Previsions SPA 2018'!A:N,MOD(ROWS($2:811)-1,12)+3,0)&amp;"")*1,"")</f>
        <v>148</v>
      </c>
    </row>
    <row r="812" spans="1:4" x14ac:dyDescent="0.25">
      <c r="A812" s="7" t="str">
        <f ca="1">IF(ROWS($2:812)&gt;(COUNTA('Previsions SPA 2018'!A:A)-1)*12,"",OFFSET('Previsions SPA 2018'!A$1,INT((ROWS($2:812)-1)/12)+1,))</f>
        <v>10070 CP5</v>
      </c>
      <c r="B812" s="7" t="str">
        <f ca="1">OFFSET('Previsions SPA 2018'!B$1,INT((ROWS($2:812)-1)/12)+1,)&amp;""</f>
        <v>ULTRA PLAQUE N2</v>
      </c>
      <c r="C812" s="7" t="str">
        <f ca="1">IF(A812="","",OFFSET('Previsions SPA 2018'!A$1,,MOD(ROWS($2:812)-1,12)+2))</f>
        <v xml:space="preserve"> PRV JUILL</v>
      </c>
      <c r="D812" s="7">
        <f ca="1">IFERROR((VLOOKUP(A812,'Previsions SPA 2018'!A:N,MOD(ROWS($2:812)-1,12)+3,0)&amp;"")*1,"")</f>
        <v>212</v>
      </c>
    </row>
    <row r="813" spans="1:4" x14ac:dyDescent="0.25">
      <c r="A813" s="7" t="str">
        <f ca="1">IF(ROWS($2:813)&gt;(COUNTA('Previsions SPA 2018'!A:A)-1)*12,"",OFFSET('Previsions SPA 2018'!A$1,INT((ROWS($2:813)-1)/12)+1,))</f>
        <v>10070 CP5</v>
      </c>
      <c r="B813" s="7" t="str">
        <f ca="1">OFFSET('Previsions SPA 2018'!B$1,INT((ROWS($2:813)-1)/12)+1,)&amp;""</f>
        <v>ULTRA PLAQUE N2</v>
      </c>
      <c r="C813" s="7" t="str">
        <f ca="1">IF(A813="","",OFFSET('Previsions SPA 2018'!A$1,,MOD(ROWS($2:813)-1,12)+2))</f>
        <v xml:space="preserve"> PRV AOUT</v>
      </c>
      <c r="D813" s="7">
        <f ca="1">IFERROR((VLOOKUP(A813,'Previsions SPA 2018'!A:N,MOD(ROWS($2:813)-1,12)+3,0)&amp;"")*1,"")</f>
        <v>221</v>
      </c>
    </row>
    <row r="814" spans="1:4" x14ac:dyDescent="0.25">
      <c r="A814" s="7" t="str">
        <f ca="1">IF(ROWS($2:814)&gt;(COUNTA('Previsions SPA 2018'!A:A)-1)*12,"",OFFSET('Previsions SPA 2018'!A$1,INT((ROWS($2:814)-1)/12)+1,))</f>
        <v>10070 CP5</v>
      </c>
      <c r="B814" s="7" t="str">
        <f ca="1">OFFSET('Previsions SPA 2018'!B$1,INT((ROWS($2:814)-1)/12)+1,)&amp;""</f>
        <v>ULTRA PLAQUE N2</v>
      </c>
      <c r="C814" s="7" t="str">
        <f ca="1">IF(A814="","",OFFSET('Previsions SPA 2018'!A$1,,MOD(ROWS($2:814)-1,12)+2))</f>
        <v xml:space="preserve"> PRV SEPT</v>
      </c>
      <c r="D814" s="7">
        <f ca="1">IFERROR((VLOOKUP(A814,'Previsions SPA 2018'!A:N,MOD(ROWS($2:814)-1,12)+3,0)&amp;"")*1,"")</f>
        <v>176</v>
      </c>
    </row>
    <row r="815" spans="1:4" x14ac:dyDescent="0.25">
      <c r="A815" s="7" t="str">
        <f ca="1">IF(ROWS($2:815)&gt;(COUNTA('Previsions SPA 2018'!A:A)-1)*12,"",OFFSET('Previsions SPA 2018'!A$1,INT((ROWS($2:815)-1)/12)+1,))</f>
        <v>10070 CP5</v>
      </c>
      <c r="B815" s="7" t="str">
        <f ca="1">OFFSET('Previsions SPA 2018'!B$1,INT((ROWS($2:815)-1)/12)+1,)&amp;""</f>
        <v>ULTRA PLAQUE N2</v>
      </c>
      <c r="C815" s="7" t="str">
        <f ca="1">IF(A815="","",OFFSET('Previsions SPA 2018'!A$1,,MOD(ROWS($2:815)-1,12)+2))</f>
        <v xml:space="preserve"> PRV OCT</v>
      </c>
      <c r="D815" s="7">
        <f ca="1">IFERROR((VLOOKUP(A815,'Previsions SPA 2018'!A:N,MOD(ROWS($2:815)-1,12)+3,0)&amp;"")*1,"")</f>
        <v>123</v>
      </c>
    </row>
    <row r="816" spans="1:4" x14ac:dyDescent="0.25">
      <c r="A816" s="7" t="str">
        <f ca="1">IF(ROWS($2:816)&gt;(COUNTA('Previsions SPA 2018'!A:A)-1)*12,"",OFFSET('Previsions SPA 2018'!A$1,INT((ROWS($2:816)-1)/12)+1,))</f>
        <v>10070 CP5</v>
      </c>
      <c r="B816" s="7" t="str">
        <f ca="1">OFFSET('Previsions SPA 2018'!B$1,INT((ROWS($2:816)-1)/12)+1,)&amp;""</f>
        <v>ULTRA PLAQUE N2</v>
      </c>
      <c r="C816" s="7" t="str">
        <f ca="1">IF(A816="","",OFFSET('Previsions SPA 2018'!A$1,,MOD(ROWS($2:816)-1,12)+2))</f>
        <v xml:space="preserve"> PRV NOV</v>
      </c>
      <c r="D816" s="7">
        <f ca="1">IFERROR((VLOOKUP(A816,'Previsions SPA 2018'!A:N,MOD(ROWS($2:816)-1,12)+3,0)&amp;"")*1,"")</f>
        <v>110</v>
      </c>
    </row>
    <row r="817" spans="1:4" x14ac:dyDescent="0.25">
      <c r="A817" s="7" t="str">
        <f ca="1">IF(ROWS($2:817)&gt;(COUNTA('Previsions SPA 2018'!A:A)-1)*12,"",OFFSET('Previsions SPA 2018'!A$1,INT((ROWS($2:817)-1)/12)+1,))</f>
        <v>10070 CP5</v>
      </c>
      <c r="B817" s="7" t="str">
        <f ca="1">OFFSET('Previsions SPA 2018'!B$1,INT((ROWS($2:817)-1)/12)+1,)&amp;""</f>
        <v>ULTRA PLAQUE N2</v>
      </c>
      <c r="C817" s="7" t="str">
        <f ca="1">IF(A817="","",OFFSET('Previsions SPA 2018'!A$1,,MOD(ROWS($2:817)-1,12)+2))</f>
        <v xml:space="preserve"> PRV DEC</v>
      </c>
      <c r="D817" s="7">
        <f ca="1">IFERROR((VLOOKUP(A817,'Previsions SPA 2018'!A:N,MOD(ROWS($2:817)-1,12)+3,0)&amp;"")*1,"")</f>
        <v>99</v>
      </c>
    </row>
    <row r="818" spans="1:4" x14ac:dyDescent="0.25">
      <c r="A818" s="7" t="str">
        <f ca="1">IF(ROWS($2:818)&gt;(COUNTA('Previsions SPA 2018'!A:A)-1)*12,"",OFFSET('Previsions SPA 2018'!A$1,INT((ROWS($2:818)-1)/12)+1,))</f>
        <v>10080 C7</v>
      </c>
      <c r="B818" s="7" t="str">
        <f ca="1">OFFSET('Previsions SPA 2018'!B$1,INT((ROWS($2:818)-1)/12)+1,)&amp;""</f>
        <v>ULTRA FRIT N4</v>
      </c>
      <c r="C818" s="7" t="str">
        <f ca="1">IF(A818="","",OFFSET('Previsions SPA 2018'!A$1,,MOD(ROWS($2:818)-1,12)+2))</f>
        <v xml:space="preserve"> PRV JAN</v>
      </c>
      <c r="D818" s="7">
        <f ca="1">IFERROR((VLOOKUP(A818,'Previsions SPA 2018'!A:N,MOD(ROWS($2:818)-1,12)+3,0)&amp;"")*1,"")</f>
        <v>15</v>
      </c>
    </row>
    <row r="819" spans="1:4" x14ac:dyDescent="0.25">
      <c r="A819" s="7" t="str">
        <f ca="1">IF(ROWS($2:819)&gt;(COUNTA('Previsions SPA 2018'!A:A)-1)*12,"",OFFSET('Previsions SPA 2018'!A$1,INT((ROWS($2:819)-1)/12)+1,))</f>
        <v>10080 C7</v>
      </c>
      <c r="B819" s="7" t="str">
        <f ca="1">OFFSET('Previsions SPA 2018'!B$1,INT((ROWS($2:819)-1)/12)+1,)&amp;""</f>
        <v>ULTRA FRIT N4</v>
      </c>
      <c r="C819" s="7" t="str">
        <f ca="1">IF(A819="","",OFFSET('Previsions SPA 2018'!A$1,,MOD(ROWS($2:819)-1,12)+2))</f>
        <v xml:space="preserve"> PRV FEV</v>
      </c>
      <c r="D819" s="7">
        <f ca="1">IFERROR((VLOOKUP(A819,'Previsions SPA 2018'!A:N,MOD(ROWS($2:819)-1,12)+3,0)&amp;"")*1,"")</f>
        <v>14</v>
      </c>
    </row>
    <row r="820" spans="1:4" x14ac:dyDescent="0.25">
      <c r="A820" s="7" t="str">
        <f ca="1">IF(ROWS($2:820)&gt;(COUNTA('Previsions SPA 2018'!A:A)-1)*12,"",OFFSET('Previsions SPA 2018'!A$1,INT((ROWS($2:820)-1)/12)+1,))</f>
        <v>10080 C7</v>
      </c>
      <c r="B820" s="7" t="str">
        <f ca="1">OFFSET('Previsions SPA 2018'!B$1,INT((ROWS($2:820)-1)/12)+1,)&amp;""</f>
        <v>ULTRA FRIT N4</v>
      </c>
      <c r="C820" s="7" t="str">
        <f ca="1">IF(A820="","",OFFSET('Previsions SPA 2018'!A$1,,MOD(ROWS($2:820)-1,12)+2))</f>
        <v xml:space="preserve"> PRV MARS</v>
      </c>
      <c r="D820" s="7">
        <f ca="1">IFERROR((VLOOKUP(A820,'Previsions SPA 2018'!A:N,MOD(ROWS($2:820)-1,12)+3,0)&amp;"")*1,"")</f>
        <v>16</v>
      </c>
    </row>
    <row r="821" spans="1:4" x14ac:dyDescent="0.25">
      <c r="A821" s="7" t="str">
        <f ca="1">IF(ROWS($2:821)&gt;(COUNTA('Previsions SPA 2018'!A:A)-1)*12,"",OFFSET('Previsions SPA 2018'!A$1,INT((ROWS($2:821)-1)/12)+1,))</f>
        <v>10080 C7</v>
      </c>
      <c r="B821" s="7" t="str">
        <f ca="1">OFFSET('Previsions SPA 2018'!B$1,INT((ROWS($2:821)-1)/12)+1,)&amp;""</f>
        <v>ULTRA FRIT N4</v>
      </c>
      <c r="C821" s="7" t="str">
        <f ca="1">IF(A821="","",OFFSET('Previsions SPA 2018'!A$1,,MOD(ROWS($2:821)-1,12)+2))</f>
        <v xml:space="preserve"> PRV AVR</v>
      </c>
      <c r="D821" s="7">
        <f ca="1">IFERROR((VLOOKUP(A821,'Previsions SPA 2018'!A:N,MOD(ROWS($2:821)-1,12)+3,0)&amp;"")*1,"")</f>
        <v>14</v>
      </c>
    </row>
    <row r="822" spans="1:4" x14ac:dyDescent="0.25">
      <c r="A822" s="7" t="str">
        <f ca="1">IF(ROWS($2:822)&gt;(COUNTA('Previsions SPA 2018'!A:A)-1)*12,"",OFFSET('Previsions SPA 2018'!A$1,INT((ROWS($2:822)-1)/12)+1,))</f>
        <v>10080 C7</v>
      </c>
      <c r="B822" s="7" t="str">
        <f ca="1">OFFSET('Previsions SPA 2018'!B$1,INT((ROWS($2:822)-1)/12)+1,)&amp;""</f>
        <v>ULTRA FRIT N4</v>
      </c>
      <c r="C822" s="7" t="str">
        <f ca="1">IF(A822="","",OFFSET('Previsions SPA 2018'!A$1,,MOD(ROWS($2:822)-1,12)+2))</f>
        <v xml:space="preserve"> PRV Mai</v>
      </c>
      <c r="D822" s="7">
        <f ca="1">IFERROR((VLOOKUP(A822,'Previsions SPA 2018'!A:N,MOD(ROWS($2:822)-1,12)+3,0)&amp;"")*1,"")</f>
        <v>14</v>
      </c>
    </row>
    <row r="823" spans="1:4" x14ac:dyDescent="0.25">
      <c r="A823" s="7" t="str">
        <f ca="1">IF(ROWS($2:823)&gt;(COUNTA('Previsions SPA 2018'!A:A)-1)*12,"",OFFSET('Previsions SPA 2018'!A$1,INT((ROWS($2:823)-1)/12)+1,))</f>
        <v>10080 C7</v>
      </c>
      <c r="B823" s="7" t="str">
        <f ca="1">OFFSET('Previsions SPA 2018'!B$1,INT((ROWS($2:823)-1)/12)+1,)&amp;""</f>
        <v>ULTRA FRIT N4</v>
      </c>
      <c r="C823" s="7" t="str">
        <f ca="1">IF(A823="","",OFFSET('Previsions SPA 2018'!A$1,,MOD(ROWS($2:823)-1,12)+2))</f>
        <v xml:space="preserve"> PRV JUIN</v>
      </c>
      <c r="D823" s="7">
        <f ca="1">IFERROR((VLOOKUP(A823,'Previsions SPA 2018'!A:N,MOD(ROWS($2:823)-1,12)+3,0)&amp;"")*1,"")</f>
        <v>14</v>
      </c>
    </row>
    <row r="824" spans="1:4" x14ac:dyDescent="0.25">
      <c r="A824" s="7" t="str">
        <f ca="1">IF(ROWS($2:824)&gt;(COUNTA('Previsions SPA 2018'!A:A)-1)*12,"",OFFSET('Previsions SPA 2018'!A$1,INT((ROWS($2:824)-1)/12)+1,))</f>
        <v>10080 C7</v>
      </c>
      <c r="B824" s="7" t="str">
        <f ca="1">OFFSET('Previsions SPA 2018'!B$1,INT((ROWS($2:824)-1)/12)+1,)&amp;""</f>
        <v>ULTRA FRIT N4</v>
      </c>
      <c r="C824" s="7" t="str">
        <f ca="1">IF(A824="","",OFFSET('Previsions SPA 2018'!A$1,,MOD(ROWS($2:824)-1,12)+2))</f>
        <v xml:space="preserve"> PRV JUILL</v>
      </c>
      <c r="D824" s="7">
        <f ca="1">IFERROR((VLOOKUP(A824,'Previsions SPA 2018'!A:N,MOD(ROWS($2:824)-1,12)+3,0)&amp;"")*1,"")</f>
        <v>14</v>
      </c>
    </row>
    <row r="825" spans="1:4" x14ac:dyDescent="0.25">
      <c r="A825" s="7" t="str">
        <f ca="1">IF(ROWS($2:825)&gt;(COUNTA('Previsions SPA 2018'!A:A)-1)*12,"",OFFSET('Previsions SPA 2018'!A$1,INT((ROWS($2:825)-1)/12)+1,))</f>
        <v>10080 C7</v>
      </c>
      <c r="B825" s="7" t="str">
        <f ca="1">OFFSET('Previsions SPA 2018'!B$1,INT((ROWS($2:825)-1)/12)+1,)&amp;""</f>
        <v>ULTRA FRIT N4</v>
      </c>
      <c r="C825" s="7" t="str">
        <f ca="1">IF(A825="","",OFFSET('Previsions SPA 2018'!A$1,,MOD(ROWS($2:825)-1,12)+2))</f>
        <v xml:space="preserve"> PRV AOUT</v>
      </c>
      <c r="D825" s="7">
        <f ca="1">IFERROR((VLOOKUP(A825,'Previsions SPA 2018'!A:N,MOD(ROWS($2:825)-1,12)+3,0)&amp;"")*1,"")</f>
        <v>14</v>
      </c>
    </row>
    <row r="826" spans="1:4" x14ac:dyDescent="0.25">
      <c r="A826" s="7" t="str">
        <f ca="1">IF(ROWS($2:826)&gt;(COUNTA('Previsions SPA 2018'!A:A)-1)*12,"",OFFSET('Previsions SPA 2018'!A$1,INT((ROWS($2:826)-1)/12)+1,))</f>
        <v>10080 C7</v>
      </c>
      <c r="B826" s="7" t="str">
        <f ca="1">OFFSET('Previsions SPA 2018'!B$1,INT((ROWS($2:826)-1)/12)+1,)&amp;""</f>
        <v>ULTRA FRIT N4</v>
      </c>
      <c r="C826" s="7" t="str">
        <f ca="1">IF(A826="","",OFFSET('Previsions SPA 2018'!A$1,,MOD(ROWS($2:826)-1,12)+2))</f>
        <v xml:space="preserve"> PRV SEPT</v>
      </c>
      <c r="D826" s="7">
        <f ca="1">IFERROR((VLOOKUP(A826,'Previsions SPA 2018'!A:N,MOD(ROWS($2:826)-1,12)+3,0)&amp;"")*1,"")</f>
        <v>14</v>
      </c>
    </row>
    <row r="827" spans="1:4" x14ac:dyDescent="0.25">
      <c r="A827" s="7" t="str">
        <f ca="1">IF(ROWS($2:827)&gt;(COUNTA('Previsions SPA 2018'!A:A)-1)*12,"",OFFSET('Previsions SPA 2018'!A$1,INT((ROWS($2:827)-1)/12)+1,))</f>
        <v>10080 C7</v>
      </c>
      <c r="B827" s="7" t="str">
        <f ca="1">OFFSET('Previsions SPA 2018'!B$1,INT((ROWS($2:827)-1)/12)+1,)&amp;""</f>
        <v>ULTRA FRIT N4</v>
      </c>
      <c r="C827" s="7" t="str">
        <f ca="1">IF(A827="","",OFFSET('Previsions SPA 2018'!A$1,,MOD(ROWS($2:827)-1,12)+2))</f>
        <v xml:space="preserve"> PRV OCT</v>
      </c>
      <c r="D827" s="7">
        <f ca="1">IFERROR((VLOOKUP(A827,'Previsions SPA 2018'!A:N,MOD(ROWS($2:827)-1,12)+3,0)&amp;"")*1,"")</f>
        <v>17</v>
      </c>
    </row>
    <row r="828" spans="1:4" x14ac:dyDescent="0.25">
      <c r="A828" s="7" t="str">
        <f ca="1">IF(ROWS($2:828)&gt;(COUNTA('Previsions SPA 2018'!A:A)-1)*12,"",OFFSET('Previsions SPA 2018'!A$1,INT((ROWS($2:828)-1)/12)+1,))</f>
        <v>10080 C7</v>
      </c>
      <c r="B828" s="7" t="str">
        <f ca="1">OFFSET('Previsions SPA 2018'!B$1,INT((ROWS($2:828)-1)/12)+1,)&amp;""</f>
        <v>ULTRA FRIT N4</v>
      </c>
      <c r="C828" s="7" t="str">
        <f ca="1">IF(A828="","",OFFSET('Previsions SPA 2018'!A$1,,MOD(ROWS($2:828)-1,12)+2))</f>
        <v xml:space="preserve"> PRV NOV</v>
      </c>
      <c r="D828" s="7">
        <f ca="1">IFERROR((VLOOKUP(A828,'Previsions SPA 2018'!A:N,MOD(ROWS($2:828)-1,12)+3,0)&amp;"")*1,"")</f>
        <v>10</v>
      </c>
    </row>
    <row r="829" spans="1:4" x14ac:dyDescent="0.25">
      <c r="A829" s="7" t="str">
        <f ca="1">IF(ROWS($2:829)&gt;(COUNTA('Previsions SPA 2018'!A:A)-1)*12,"",OFFSET('Previsions SPA 2018'!A$1,INT((ROWS($2:829)-1)/12)+1,))</f>
        <v>10080 C7</v>
      </c>
      <c r="B829" s="7" t="str">
        <f ca="1">OFFSET('Previsions SPA 2018'!B$1,INT((ROWS($2:829)-1)/12)+1,)&amp;""</f>
        <v>ULTRA FRIT N4</v>
      </c>
      <c r="C829" s="7" t="str">
        <f ca="1">IF(A829="","",OFFSET('Previsions SPA 2018'!A$1,,MOD(ROWS($2:829)-1,12)+2))</f>
        <v xml:space="preserve"> PRV DEC</v>
      </c>
      <c r="D829" s="7">
        <f ca="1">IFERROR((VLOOKUP(A829,'Previsions SPA 2018'!A:N,MOD(ROWS($2:829)-1,12)+3,0)&amp;"")*1,"")</f>
        <v>14</v>
      </c>
    </row>
    <row r="830" spans="1:4" x14ac:dyDescent="0.25">
      <c r="A830" s="7" t="str">
        <f ca="1">IF(ROWS($2:830)&gt;(COUNTA('Previsions SPA 2018'!A:A)-1)*12,"",OFFSET('Previsions SPA 2018'!A$1,INT((ROWS($2:830)-1)/12)+1,))</f>
        <v>10080 C7</v>
      </c>
      <c r="B830" s="7" t="str">
        <f ca="1">OFFSET('Previsions SPA 2018'!B$1,INT((ROWS($2:830)-1)/12)+1,)&amp;""</f>
        <v>ULTRA FRIT N4</v>
      </c>
      <c r="C830" s="7" t="str">
        <f ca="1">IF(A830="","",OFFSET('Previsions SPA 2018'!A$1,,MOD(ROWS($2:830)-1,12)+2))</f>
        <v xml:space="preserve"> PRV JAN</v>
      </c>
      <c r="D830" s="7">
        <f ca="1">IFERROR((VLOOKUP(A830,'Previsions SPA 2018'!A:N,MOD(ROWS($2:830)-1,12)+3,0)&amp;"")*1,"")</f>
        <v>15</v>
      </c>
    </row>
    <row r="831" spans="1:4" x14ac:dyDescent="0.25">
      <c r="A831" s="7" t="str">
        <f ca="1">IF(ROWS($2:831)&gt;(COUNTA('Previsions SPA 2018'!A:A)-1)*12,"",OFFSET('Previsions SPA 2018'!A$1,INT((ROWS($2:831)-1)/12)+1,))</f>
        <v>10080 C7</v>
      </c>
      <c r="B831" s="7" t="str">
        <f ca="1">OFFSET('Previsions SPA 2018'!B$1,INT((ROWS($2:831)-1)/12)+1,)&amp;""</f>
        <v>ULTRA FRIT N4</v>
      </c>
      <c r="C831" s="7" t="str">
        <f ca="1">IF(A831="","",OFFSET('Previsions SPA 2018'!A$1,,MOD(ROWS($2:831)-1,12)+2))</f>
        <v xml:space="preserve"> PRV FEV</v>
      </c>
      <c r="D831" s="7">
        <f ca="1">IFERROR((VLOOKUP(A831,'Previsions SPA 2018'!A:N,MOD(ROWS($2:831)-1,12)+3,0)&amp;"")*1,"")</f>
        <v>14</v>
      </c>
    </row>
    <row r="832" spans="1:4" x14ac:dyDescent="0.25">
      <c r="A832" s="7" t="str">
        <f ca="1">IF(ROWS($2:832)&gt;(COUNTA('Previsions SPA 2018'!A:A)-1)*12,"",OFFSET('Previsions SPA 2018'!A$1,INT((ROWS($2:832)-1)/12)+1,))</f>
        <v>10080 C7</v>
      </c>
      <c r="B832" s="7" t="str">
        <f ca="1">OFFSET('Previsions SPA 2018'!B$1,INT((ROWS($2:832)-1)/12)+1,)&amp;""</f>
        <v>ULTRA FRIT N4</v>
      </c>
      <c r="C832" s="7" t="str">
        <f ca="1">IF(A832="","",OFFSET('Previsions SPA 2018'!A$1,,MOD(ROWS($2:832)-1,12)+2))</f>
        <v xml:space="preserve"> PRV MARS</v>
      </c>
      <c r="D832" s="7">
        <f ca="1">IFERROR((VLOOKUP(A832,'Previsions SPA 2018'!A:N,MOD(ROWS($2:832)-1,12)+3,0)&amp;"")*1,"")</f>
        <v>16</v>
      </c>
    </row>
    <row r="833" spans="1:4" x14ac:dyDescent="0.25">
      <c r="A833" s="7" t="str">
        <f ca="1">IF(ROWS($2:833)&gt;(COUNTA('Previsions SPA 2018'!A:A)-1)*12,"",OFFSET('Previsions SPA 2018'!A$1,INT((ROWS($2:833)-1)/12)+1,))</f>
        <v>10080 C7</v>
      </c>
      <c r="B833" s="7" t="str">
        <f ca="1">OFFSET('Previsions SPA 2018'!B$1,INT((ROWS($2:833)-1)/12)+1,)&amp;""</f>
        <v>ULTRA FRIT N4</v>
      </c>
      <c r="C833" s="7" t="str">
        <f ca="1">IF(A833="","",OFFSET('Previsions SPA 2018'!A$1,,MOD(ROWS($2:833)-1,12)+2))</f>
        <v xml:space="preserve"> PRV AVR</v>
      </c>
      <c r="D833" s="7">
        <f ca="1">IFERROR((VLOOKUP(A833,'Previsions SPA 2018'!A:N,MOD(ROWS($2:833)-1,12)+3,0)&amp;"")*1,"")</f>
        <v>14</v>
      </c>
    </row>
    <row r="834" spans="1:4" x14ac:dyDescent="0.25">
      <c r="A834" s="7" t="str">
        <f ca="1">IF(ROWS($2:834)&gt;(COUNTA('Previsions SPA 2018'!A:A)-1)*12,"",OFFSET('Previsions SPA 2018'!A$1,INT((ROWS($2:834)-1)/12)+1,))</f>
        <v>10080 C7</v>
      </c>
      <c r="B834" s="7" t="str">
        <f ca="1">OFFSET('Previsions SPA 2018'!B$1,INT((ROWS($2:834)-1)/12)+1,)&amp;""</f>
        <v>ULTRA FRIT N4</v>
      </c>
      <c r="C834" s="7" t="str">
        <f ca="1">IF(A834="","",OFFSET('Previsions SPA 2018'!A$1,,MOD(ROWS($2:834)-1,12)+2))</f>
        <v xml:space="preserve"> PRV Mai</v>
      </c>
      <c r="D834" s="7">
        <f ca="1">IFERROR((VLOOKUP(A834,'Previsions SPA 2018'!A:N,MOD(ROWS($2:834)-1,12)+3,0)&amp;"")*1,"")</f>
        <v>14</v>
      </c>
    </row>
    <row r="835" spans="1:4" x14ac:dyDescent="0.25">
      <c r="A835" s="7" t="str">
        <f ca="1">IF(ROWS($2:835)&gt;(COUNTA('Previsions SPA 2018'!A:A)-1)*12,"",OFFSET('Previsions SPA 2018'!A$1,INT((ROWS($2:835)-1)/12)+1,))</f>
        <v>10080 C7</v>
      </c>
      <c r="B835" s="7" t="str">
        <f ca="1">OFFSET('Previsions SPA 2018'!B$1,INT((ROWS($2:835)-1)/12)+1,)&amp;""</f>
        <v>ULTRA FRIT N4</v>
      </c>
      <c r="C835" s="7" t="str">
        <f ca="1">IF(A835="","",OFFSET('Previsions SPA 2018'!A$1,,MOD(ROWS($2:835)-1,12)+2))</f>
        <v xml:space="preserve"> PRV JUIN</v>
      </c>
      <c r="D835" s="7">
        <f ca="1">IFERROR((VLOOKUP(A835,'Previsions SPA 2018'!A:N,MOD(ROWS($2:835)-1,12)+3,0)&amp;"")*1,"")</f>
        <v>14</v>
      </c>
    </row>
    <row r="836" spans="1:4" x14ac:dyDescent="0.25">
      <c r="A836" s="7" t="str">
        <f ca="1">IF(ROWS($2:836)&gt;(COUNTA('Previsions SPA 2018'!A:A)-1)*12,"",OFFSET('Previsions SPA 2018'!A$1,INT((ROWS($2:836)-1)/12)+1,))</f>
        <v>10080 C7</v>
      </c>
      <c r="B836" s="7" t="str">
        <f ca="1">OFFSET('Previsions SPA 2018'!B$1,INT((ROWS($2:836)-1)/12)+1,)&amp;""</f>
        <v>ULTRA FRIT N4</v>
      </c>
      <c r="C836" s="7" t="str">
        <f ca="1">IF(A836="","",OFFSET('Previsions SPA 2018'!A$1,,MOD(ROWS($2:836)-1,12)+2))</f>
        <v xml:space="preserve"> PRV JUILL</v>
      </c>
      <c r="D836" s="7">
        <f ca="1">IFERROR((VLOOKUP(A836,'Previsions SPA 2018'!A:N,MOD(ROWS($2:836)-1,12)+3,0)&amp;"")*1,"")</f>
        <v>14</v>
      </c>
    </row>
    <row r="837" spans="1:4" x14ac:dyDescent="0.25">
      <c r="A837" s="7" t="str">
        <f ca="1">IF(ROWS($2:837)&gt;(COUNTA('Previsions SPA 2018'!A:A)-1)*12,"",OFFSET('Previsions SPA 2018'!A$1,INT((ROWS($2:837)-1)/12)+1,))</f>
        <v>10080 C7</v>
      </c>
      <c r="B837" s="7" t="str">
        <f ca="1">OFFSET('Previsions SPA 2018'!B$1,INT((ROWS($2:837)-1)/12)+1,)&amp;""</f>
        <v>ULTRA FRIT N4</v>
      </c>
      <c r="C837" s="7" t="str">
        <f ca="1">IF(A837="","",OFFSET('Previsions SPA 2018'!A$1,,MOD(ROWS($2:837)-1,12)+2))</f>
        <v xml:space="preserve"> PRV AOUT</v>
      </c>
      <c r="D837" s="7">
        <f ca="1">IFERROR((VLOOKUP(A837,'Previsions SPA 2018'!A:N,MOD(ROWS($2:837)-1,12)+3,0)&amp;"")*1,"")</f>
        <v>14</v>
      </c>
    </row>
    <row r="838" spans="1:4" x14ac:dyDescent="0.25">
      <c r="A838" s="7" t="str">
        <f ca="1">IF(ROWS($2:838)&gt;(COUNTA('Previsions SPA 2018'!A:A)-1)*12,"",OFFSET('Previsions SPA 2018'!A$1,INT((ROWS($2:838)-1)/12)+1,))</f>
        <v>10080 C7</v>
      </c>
      <c r="B838" s="7" t="str">
        <f ca="1">OFFSET('Previsions SPA 2018'!B$1,INT((ROWS($2:838)-1)/12)+1,)&amp;""</f>
        <v>ULTRA FRIT N4</v>
      </c>
      <c r="C838" s="7" t="str">
        <f ca="1">IF(A838="","",OFFSET('Previsions SPA 2018'!A$1,,MOD(ROWS($2:838)-1,12)+2))</f>
        <v xml:space="preserve"> PRV SEPT</v>
      </c>
      <c r="D838" s="7">
        <f ca="1">IFERROR((VLOOKUP(A838,'Previsions SPA 2018'!A:N,MOD(ROWS($2:838)-1,12)+3,0)&amp;"")*1,"")</f>
        <v>14</v>
      </c>
    </row>
    <row r="839" spans="1:4" x14ac:dyDescent="0.25">
      <c r="A839" s="7" t="str">
        <f ca="1">IF(ROWS($2:839)&gt;(COUNTA('Previsions SPA 2018'!A:A)-1)*12,"",OFFSET('Previsions SPA 2018'!A$1,INT((ROWS($2:839)-1)/12)+1,))</f>
        <v>10080 C7</v>
      </c>
      <c r="B839" s="7" t="str">
        <f ca="1">OFFSET('Previsions SPA 2018'!B$1,INT((ROWS($2:839)-1)/12)+1,)&amp;""</f>
        <v>ULTRA FRIT N4</v>
      </c>
      <c r="C839" s="7" t="str">
        <f ca="1">IF(A839="","",OFFSET('Previsions SPA 2018'!A$1,,MOD(ROWS($2:839)-1,12)+2))</f>
        <v xml:space="preserve"> PRV OCT</v>
      </c>
      <c r="D839" s="7">
        <f ca="1">IFERROR((VLOOKUP(A839,'Previsions SPA 2018'!A:N,MOD(ROWS($2:839)-1,12)+3,0)&amp;"")*1,"")</f>
        <v>17</v>
      </c>
    </row>
    <row r="840" spans="1:4" x14ac:dyDescent="0.25">
      <c r="A840" s="7" t="str">
        <f ca="1">IF(ROWS($2:840)&gt;(COUNTA('Previsions SPA 2018'!A:A)-1)*12,"",OFFSET('Previsions SPA 2018'!A$1,INT((ROWS($2:840)-1)/12)+1,))</f>
        <v>10080 C7</v>
      </c>
      <c r="B840" s="7" t="str">
        <f ca="1">OFFSET('Previsions SPA 2018'!B$1,INT((ROWS($2:840)-1)/12)+1,)&amp;""</f>
        <v>ULTRA FRIT N4</v>
      </c>
      <c r="C840" s="7" t="str">
        <f ca="1">IF(A840="","",OFFSET('Previsions SPA 2018'!A$1,,MOD(ROWS($2:840)-1,12)+2))</f>
        <v xml:space="preserve"> PRV NOV</v>
      </c>
      <c r="D840" s="7">
        <f ca="1">IFERROR((VLOOKUP(A840,'Previsions SPA 2018'!A:N,MOD(ROWS($2:840)-1,12)+3,0)&amp;"")*1,"")</f>
        <v>10</v>
      </c>
    </row>
    <row r="841" spans="1:4" x14ac:dyDescent="0.25">
      <c r="A841" s="7" t="str">
        <f ca="1">IF(ROWS($2:841)&gt;(COUNTA('Previsions SPA 2018'!A:A)-1)*12,"",OFFSET('Previsions SPA 2018'!A$1,INT((ROWS($2:841)-1)/12)+1,))</f>
        <v>10080 C7</v>
      </c>
      <c r="B841" s="7" t="str">
        <f ca="1">OFFSET('Previsions SPA 2018'!B$1,INT((ROWS($2:841)-1)/12)+1,)&amp;""</f>
        <v>ULTRA FRIT N4</v>
      </c>
      <c r="C841" s="7" t="str">
        <f ca="1">IF(A841="","",OFFSET('Previsions SPA 2018'!A$1,,MOD(ROWS($2:841)-1,12)+2))</f>
        <v xml:space="preserve"> PRV DEC</v>
      </c>
      <c r="D841" s="7">
        <f ca="1">IFERROR((VLOOKUP(A841,'Previsions SPA 2018'!A:N,MOD(ROWS($2:841)-1,12)+3,0)&amp;"")*1,"")</f>
        <v>14</v>
      </c>
    </row>
    <row r="842" spans="1:4" x14ac:dyDescent="0.25">
      <c r="A842" s="7" t="str">
        <f ca="1">IF(ROWS($2:842)&gt;(COUNTA('Previsions SPA 2018'!A:A)-1)*12,"",OFFSET('Previsions SPA 2018'!A$1,INT((ROWS($2:842)-1)/12)+1,))</f>
        <v>10088 CC SE C330</v>
      </c>
      <c r="B842" s="7" t="str">
        <f ca="1">OFFSET('Previsions SPA 2018'!B$1,INT((ROWS($2:842)-1)/12)+1,)&amp;""</f>
        <v>SHAMPOOING CONDITIONNEUR</v>
      </c>
      <c r="C842" s="7" t="str">
        <f ca="1">IF(A842="","",OFFSET('Previsions SPA 2018'!A$1,,MOD(ROWS($2:842)-1,12)+2))</f>
        <v xml:space="preserve"> PRV JAN</v>
      </c>
      <c r="D842" s="7" t="str">
        <f ca="1">IFERROR((VLOOKUP(A842,'Previsions SPA 2018'!A:N,MOD(ROWS($2:842)-1,12)+3,0)&amp;"")*1,"")</f>
        <v/>
      </c>
    </row>
    <row r="843" spans="1:4" x14ac:dyDescent="0.25">
      <c r="A843" s="7" t="str">
        <f ca="1">IF(ROWS($2:843)&gt;(COUNTA('Previsions SPA 2018'!A:A)-1)*12,"",OFFSET('Previsions SPA 2018'!A$1,INT((ROWS($2:843)-1)/12)+1,))</f>
        <v>10088 CC SE C330</v>
      </c>
      <c r="B843" s="7" t="str">
        <f ca="1">OFFSET('Previsions SPA 2018'!B$1,INT((ROWS($2:843)-1)/12)+1,)&amp;""</f>
        <v>SHAMPOOING CONDITIONNEUR</v>
      </c>
      <c r="C843" s="7" t="str">
        <f ca="1">IF(A843="","",OFFSET('Previsions SPA 2018'!A$1,,MOD(ROWS($2:843)-1,12)+2))</f>
        <v xml:space="preserve"> PRV FEV</v>
      </c>
      <c r="D843" s="7" t="str">
        <f ca="1">IFERROR((VLOOKUP(A843,'Previsions SPA 2018'!A:N,MOD(ROWS($2:843)-1,12)+3,0)&amp;"")*1,"")</f>
        <v/>
      </c>
    </row>
    <row r="844" spans="1:4" x14ac:dyDescent="0.25">
      <c r="A844" s="7" t="str">
        <f ca="1">IF(ROWS($2:844)&gt;(COUNTA('Previsions SPA 2018'!A:A)-1)*12,"",OFFSET('Previsions SPA 2018'!A$1,INT((ROWS($2:844)-1)/12)+1,))</f>
        <v>10088 CC SE C330</v>
      </c>
      <c r="B844" s="7" t="str">
        <f ca="1">OFFSET('Previsions SPA 2018'!B$1,INT((ROWS($2:844)-1)/12)+1,)&amp;""</f>
        <v>SHAMPOOING CONDITIONNEUR</v>
      </c>
      <c r="C844" s="7" t="str">
        <f ca="1">IF(A844="","",OFFSET('Previsions SPA 2018'!A$1,,MOD(ROWS($2:844)-1,12)+2))</f>
        <v xml:space="preserve"> PRV MARS</v>
      </c>
      <c r="D844" s="7" t="str">
        <f ca="1">IFERROR((VLOOKUP(A844,'Previsions SPA 2018'!A:N,MOD(ROWS($2:844)-1,12)+3,0)&amp;"")*1,"")</f>
        <v/>
      </c>
    </row>
    <row r="845" spans="1:4" x14ac:dyDescent="0.25">
      <c r="A845" s="7" t="str">
        <f ca="1">IF(ROWS($2:845)&gt;(COUNTA('Previsions SPA 2018'!A:A)-1)*12,"",OFFSET('Previsions SPA 2018'!A$1,INT((ROWS($2:845)-1)/12)+1,))</f>
        <v>10088 CC SE C330</v>
      </c>
      <c r="B845" s="7" t="str">
        <f ca="1">OFFSET('Previsions SPA 2018'!B$1,INT((ROWS($2:845)-1)/12)+1,)&amp;""</f>
        <v>SHAMPOOING CONDITIONNEUR</v>
      </c>
      <c r="C845" s="7" t="str">
        <f ca="1">IF(A845="","",OFFSET('Previsions SPA 2018'!A$1,,MOD(ROWS($2:845)-1,12)+2))</f>
        <v xml:space="preserve"> PRV AVR</v>
      </c>
      <c r="D845" s="7" t="str">
        <f ca="1">IFERROR((VLOOKUP(A845,'Previsions SPA 2018'!A:N,MOD(ROWS($2:845)-1,12)+3,0)&amp;"")*1,"")</f>
        <v/>
      </c>
    </row>
    <row r="846" spans="1:4" x14ac:dyDescent="0.25">
      <c r="A846" s="7" t="str">
        <f ca="1">IF(ROWS($2:846)&gt;(COUNTA('Previsions SPA 2018'!A:A)-1)*12,"",OFFSET('Previsions SPA 2018'!A$1,INT((ROWS($2:846)-1)/12)+1,))</f>
        <v>10088 CC SE C330</v>
      </c>
      <c r="B846" s="7" t="str">
        <f ca="1">OFFSET('Previsions SPA 2018'!B$1,INT((ROWS($2:846)-1)/12)+1,)&amp;""</f>
        <v>SHAMPOOING CONDITIONNEUR</v>
      </c>
      <c r="C846" s="7" t="str">
        <f ca="1">IF(A846="","",OFFSET('Previsions SPA 2018'!A$1,,MOD(ROWS($2:846)-1,12)+2))</f>
        <v xml:space="preserve"> PRV Mai</v>
      </c>
      <c r="D846" s="7" t="str">
        <f ca="1">IFERROR((VLOOKUP(A846,'Previsions SPA 2018'!A:N,MOD(ROWS($2:846)-1,12)+3,0)&amp;"")*1,"")</f>
        <v/>
      </c>
    </row>
    <row r="847" spans="1:4" x14ac:dyDescent="0.25">
      <c r="A847" s="7" t="str">
        <f ca="1">IF(ROWS($2:847)&gt;(COUNTA('Previsions SPA 2018'!A:A)-1)*12,"",OFFSET('Previsions SPA 2018'!A$1,INT((ROWS($2:847)-1)/12)+1,))</f>
        <v>10088 CC SE C330</v>
      </c>
      <c r="B847" s="7" t="str">
        <f ca="1">OFFSET('Previsions SPA 2018'!B$1,INT((ROWS($2:847)-1)/12)+1,)&amp;""</f>
        <v>SHAMPOOING CONDITIONNEUR</v>
      </c>
      <c r="C847" s="7" t="str">
        <f ca="1">IF(A847="","",OFFSET('Previsions SPA 2018'!A$1,,MOD(ROWS($2:847)-1,12)+2))</f>
        <v xml:space="preserve"> PRV JUIN</v>
      </c>
      <c r="D847" s="7" t="str">
        <f ca="1">IFERROR((VLOOKUP(A847,'Previsions SPA 2018'!A:N,MOD(ROWS($2:847)-1,12)+3,0)&amp;"")*1,"")</f>
        <v/>
      </c>
    </row>
    <row r="848" spans="1:4" x14ac:dyDescent="0.25">
      <c r="A848" s="7" t="str">
        <f ca="1">IF(ROWS($2:848)&gt;(COUNTA('Previsions SPA 2018'!A:A)-1)*12,"",OFFSET('Previsions SPA 2018'!A$1,INT((ROWS($2:848)-1)/12)+1,))</f>
        <v>10088 CC SE C330</v>
      </c>
      <c r="B848" s="7" t="str">
        <f ca="1">OFFSET('Previsions SPA 2018'!B$1,INT((ROWS($2:848)-1)/12)+1,)&amp;""</f>
        <v>SHAMPOOING CONDITIONNEUR</v>
      </c>
      <c r="C848" s="7" t="str">
        <f ca="1">IF(A848="","",OFFSET('Previsions SPA 2018'!A$1,,MOD(ROWS($2:848)-1,12)+2))</f>
        <v xml:space="preserve"> PRV JUILL</v>
      </c>
      <c r="D848" s="7">
        <f ca="1">IFERROR((VLOOKUP(A848,'Previsions SPA 2018'!A:N,MOD(ROWS($2:848)-1,12)+3,0)&amp;"")*1,"")</f>
        <v>13</v>
      </c>
    </row>
    <row r="849" spans="1:4" x14ac:dyDescent="0.25">
      <c r="A849" s="7" t="str">
        <f ca="1">IF(ROWS($2:849)&gt;(COUNTA('Previsions SPA 2018'!A:A)-1)*12,"",OFFSET('Previsions SPA 2018'!A$1,INT((ROWS($2:849)-1)/12)+1,))</f>
        <v>10088 CC SE C330</v>
      </c>
      <c r="B849" s="7" t="str">
        <f ca="1">OFFSET('Previsions SPA 2018'!B$1,INT((ROWS($2:849)-1)/12)+1,)&amp;""</f>
        <v>SHAMPOOING CONDITIONNEUR</v>
      </c>
      <c r="C849" s="7" t="str">
        <f ca="1">IF(A849="","",OFFSET('Previsions SPA 2018'!A$1,,MOD(ROWS($2:849)-1,12)+2))</f>
        <v xml:space="preserve"> PRV AOUT</v>
      </c>
      <c r="D849" s="7" t="str">
        <f ca="1">IFERROR((VLOOKUP(A849,'Previsions SPA 2018'!A:N,MOD(ROWS($2:849)-1,12)+3,0)&amp;"")*1,"")</f>
        <v/>
      </c>
    </row>
    <row r="850" spans="1:4" x14ac:dyDescent="0.25">
      <c r="A850" s="7" t="str">
        <f ca="1">IF(ROWS($2:850)&gt;(COUNTA('Previsions SPA 2018'!A:A)-1)*12,"",OFFSET('Previsions SPA 2018'!A$1,INT((ROWS($2:850)-1)/12)+1,))</f>
        <v>10088 CC SE C330</v>
      </c>
      <c r="B850" s="7" t="str">
        <f ca="1">OFFSET('Previsions SPA 2018'!B$1,INT((ROWS($2:850)-1)/12)+1,)&amp;""</f>
        <v>SHAMPOOING CONDITIONNEUR</v>
      </c>
      <c r="C850" s="7" t="str">
        <f ca="1">IF(A850="","",OFFSET('Previsions SPA 2018'!A$1,,MOD(ROWS($2:850)-1,12)+2))</f>
        <v xml:space="preserve"> PRV SEPT</v>
      </c>
      <c r="D850" s="7" t="str">
        <f ca="1">IFERROR((VLOOKUP(A850,'Previsions SPA 2018'!A:N,MOD(ROWS($2:850)-1,12)+3,0)&amp;"")*1,"")</f>
        <v/>
      </c>
    </row>
    <row r="851" spans="1:4" x14ac:dyDescent="0.25">
      <c r="A851" s="7" t="str">
        <f ca="1">IF(ROWS($2:851)&gt;(COUNTA('Previsions SPA 2018'!A:A)-1)*12,"",OFFSET('Previsions SPA 2018'!A$1,INT((ROWS($2:851)-1)/12)+1,))</f>
        <v>10088 CC SE C330</v>
      </c>
      <c r="B851" s="7" t="str">
        <f ca="1">OFFSET('Previsions SPA 2018'!B$1,INT((ROWS($2:851)-1)/12)+1,)&amp;""</f>
        <v>SHAMPOOING CONDITIONNEUR</v>
      </c>
      <c r="C851" s="7" t="str">
        <f ca="1">IF(A851="","",OFFSET('Previsions SPA 2018'!A$1,,MOD(ROWS($2:851)-1,12)+2))</f>
        <v xml:space="preserve"> PRV OCT</v>
      </c>
      <c r="D851" s="7" t="str">
        <f ca="1">IFERROR((VLOOKUP(A851,'Previsions SPA 2018'!A:N,MOD(ROWS($2:851)-1,12)+3,0)&amp;"")*1,"")</f>
        <v/>
      </c>
    </row>
    <row r="852" spans="1:4" x14ac:dyDescent="0.25">
      <c r="A852" s="7" t="str">
        <f ca="1">IF(ROWS($2:852)&gt;(COUNTA('Previsions SPA 2018'!A:A)-1)*12,"",OFFSET('Previsions SPA 2018'!A$1,INT((ROWS($2:852)-1)/12)+1,))</f>
        <v>10088 CC SE C330</v>
      </c>
      <c r="B852" s="7" t="str">
        <f ca="1">OFFSET('Previsions SPA 2018'!B$1,INT((ROWS($2:852)-1)/12)+1,)&amp;""</f>
        <v>SHAMPOOING CONDITIONNEUR</v>
      </c>
      <c r="C852" s="7" t="str">
        <f ca="1">IF(A852="","",OFFSET('Previsions SPA 2018'!A$1,,MOD(ROWS($2:852)-1,12)+2))</f>
        <v xml:space="preserve"> PRV NOV</v>
      </c>
      <c r="D852" s="7" t="str">
        <f ca="1">IFERROR((VLOOKUP(A852,'Previsions SPA 2018'!A:N,MOD(ROWS($2:852)-1,12)+3,0)&amp;"")*1,"")</f>
        <v/>
      </c>
    </row>
    <row r="853" spans="1:4" x14ac:dyDescent="0.25">
      <c r="A853" s="7" t="str">
        <f ca="1">IF(ROWS($2:853)&gt;(COUNTA('Previsions SPA 2018'!A:A)-1)*12,"",OFFSET('Previsions SPA 2018'!A$1,INT((ROWS($2:853)-1)/12)+1,))</f>
        <v>10088 CC SE C330</v>
      </c>
      <c r="B853" s="7" t="str">
        <f ca="1">OFFSET('Previsions SPA 2018'!B$1,INT((ROWS($2:853)-1)/12)+1,)&amp;""</f>
        <v>SHAMPOOING CONDITIONNEUR</v>
      </c>
      <c r="C853" s="7" t="str">
        <f ca="1">IF(A853="","",OFFSET('Previsions SPA 2018'!A$1,,MOD(ROWS($2:853)-1,12)+2))</f>
        <v xml:space="preserve"> PRV DEC</v>
      </c>
      <c r="D853" s="7" t="str">
        <f ca="1">IFERROR((VLOOKUP(A853,'Previsions SPA 2018'!A:N,MOD(ROWS($2:853)-1,12)+3,0)&amp;"")*1,"")</f>
        <v/>
      </c>
    </row>
    <row r="854" spans="1:4" x14ac:dyDescent="0.25">
      <c r="A854" s="7" t="str">
        <f ca="1">IF(ROWS($2:854)&gt;(COUNTA('Previsions SPA 2018'!A:A)-1)*12,"",OFFSET('Previsions SPA 2018'!A$1,INT((ROWS($2:854)-1)/12)+1,))</f>
        <v>10088 EC C390</v>
      </c>
      <c r="B854" s="7" t="str">
        <f ca="1">OFFSET('Previsions SPA 2018'!B$1,INT((ROWS($2:854)-1)/12)+1,)&amp;""</f>
        <v>EPONGE À CHAUSSURES</v>
      </c>
      <c r="C854" s="7" t="str">
        <f ca="1">IF(A854="","",OFFSET('Previsions SPA 2018'!A$1,,MOD(ROWS($2:854)-1,12)+2))</f>
        <v xml:space="preserve"> PRV JAN</v>
      </c>
      <c r="D854" s="7">
        <f ca="1">IFERROR((VLOOKUP(A854,'Previsions SPA 2018'!A:N,MOD(ROWS($2:854)-1,12)+3,0)&amp;"")*1,"")</f>
        <v>7</v>
      </c>
    </row>
    <row r="855" spans="1:4" x14ac:dyDescent="0.25">
      <c r="A855" s="7" t="str">
        <f ca="1">IF(ROWS($2:855)&gt;(COUNTA('Previsions SPA 2018'!A:A)-1)*12,"",OFFSET('Previsions SPA 2018'!A$1,INT((ROWS($2:855)-1)/12)+1,))</f>
        <v>10088 EC C390</v>
      </c>
      <c r="B855" s="7" t="str">
        <f ca="1">OFFSET('Previsions SPA 2018'!B$1,INT((ROWS($2:855)-1)/12)+1,)&amp;""</f>
        <v>EPONGE À CHAUSSURES</v>
      </c>
      <c r="C855" s="7" t="str">
        <f ca="1">IF(A855="","",OFFSET('Previsions SPA 2018'!A$1,,MOD(ROWS($2:855)-1,12)+2))</f>
        <v xml:space="preserve"> PRV FEV</v>
      </c>
      <c r="D855" s="7" t="str">
        <f ca="1">IFERROR((VLOOKUP(A855,'Previsions SPA 2018'!A:N,MOD(ROWS($2:855)-1,12)+3,0)&amp;"")*1,"")</f>
        <v/>
      </c>
    </row>
    <row r="856" spans="1:4" x14ac:dyDescent="0.25">
      <c r="A856" s="7" t="str">
        <f ca="1">IF(ROWS($2:856)&gt;(COUNTA('Previsions SPA 2018'!A:A)-1)*12,"",OFFSET('Previsions SPA 2018'!A$1,INT((ROWS($2:856)-1)/12)+1,))</f>
        <v>10088 EC C390</v>
      </c>
      <c r="B856" s="7" t="str">
        <f ca="1">OFFSET('Previsions SPA 2018'!B$1,INT((ROWS($2:856)-1)/12)+1,)&amp;""</f>
        <v>EPONGE À CHAUSSURES</v>
      </c>
      <c r="C856" s="7" t="str">
        <f ca="1">IF(A856="","",OFFSET('Previsions SPA 2018'!A$1,,MOD(ROWS($2:856)-1,12)+2))</f>
        <v xml:space="preserve"> PRV MARS</v>
      </c>
      <c r="D856" s="7" t="str">
        <f ca="1">IFERROR((VLOOKUP(A856,'Previsions SPA 2018'!A:N,MOD(ROWS($2:856)-1,12)+3,0)&amp;"")*1,"")</f>
        <v/>
      </c>
    </row>
    <row r="857" spans="1:4" x14ac:dyDescent="0.25">
      <c r="A857" s="7" t="str">
        <f ca="1">IF(ROWS($2:857)&gt;(COUNTA('Previsions SPA 2018'!A:A)-1)*12,"",OFFSET('Previsions SPA 2018'!A$1,INT((ROWS($2:857)-1)/12)+1,))</f>
        <v>10088 EC C390</v>
      </c>
      <c r="B857" s="7" t="str">
        <f ca="1">OFFSET('Previsions SPA 2018'!B$1,INT((ROWS($2:857)-1)/12)+1,)&amp;""</f>
        <v>EPONGE À CHAUSSURES</v>
      </c>
      <c r="C857" s="7" t="str">
        <f ca="1">IF(A857="","",OFFSET('Previsions SPA 2018'!A$1,,MOD(ROWS($2:857)-1,12)+2))</f>
        <v xml:space="preserve"> PRV AVR</v>
      </c>
      <c r="D857" s="7" t="str">
        <f ca="1">IFERROR((VLOOKUP(A857,'Previsions SPA 2018'!A:N,MOD(ROWS($2:857)-1,12)+3,0)&amp;"")*1,"")</f>
        <v/>
      </c>
    </row>
    <row r="858" spans="1:4" x14ac:dyDescent="0.25">
      <c r="A858" s="7" t="str">
        <f ca="1">IF(ROWS($2:858)&gt;(COUNTA('Previsions SPA 2018'!A:A)-1)*12,"",OFFSET('Previsions SPA 2018'!A$1,INT((ROWS($2:858)-1)/12)+1,))</f>
        <v>10088 EC C390</v>
      </c>
      <c r="B858" s="7" t="str">
        <f ca="1">OFFSET('Previsions SPA 2018'!B$1,INT((ROWS($2:858)-1)/12)+1,)&amp;""</f>
        <v>EPONGE À CHAUSSURES</v>
      </c>
      <c r="C858" s="7" t="str">
        <f ca="1">IF(A858="","",OFFSET('Previsions SPA 2018'!A$1,,MOD(ROWS($2:858)-1,12)+2))</f>
        <v xml:space="preserve"> PRV Mai</v>
      </c>
      <c r="D858" s="7" t="str">
        <f ca="1">IFERROR((VLOOKUP(A858,'Previsions SPA 2018'!A:N,MOD(ROWS($2:858)-1,12)+3,0)&amp;"")*1,"")</f>
        <v/>
      </c>
    </row>
    <row r="859" spans="1:4" x14ac:dyDescent="0.25">
      <c r="A859" s="7" t="str">
        <f ca="1">IF(ROWS($2:859)&gt;(COUNTA('Previsions SPA 2018'!A:A)-1)*12,"",OFFSET('Previsions SPA 2018'!A$1,INT((ROWS($2:859)-1)/12)+1,))</f>
        <v>10088 EC C390</v>
      </c>
      <c r="B859" s="7" t="str">
        <f ca="1">OFFSET('Previsions SPA 2018'!B$1,INT((ROWS($2:859)-1)/12)+1,)&amp;""</f>
        <v>EPONGE À CHAUSSURES</v>
      </c>
      <c r="C859" s="7" t="str">
        <f ca="1">IF(A859="","",OFFSET('Previsions SPA 2018'!A$1,,MOD(ROWS($2:859)-1,12)+2))</f>
        <v xml:space="preserve"> PRV JUIN</v>
      </c>
      <c r="D859" s="7" t="str">
        <f ca="1">IFERROR((VLOOKUP(A859,'Previsions SPA 2018'!A:N,MOD(ROWS($2:859)-1,12)+3,0)&amp;"")*1,"")</f>
        <v/>
      </c>
    </row>
    <row r="860" spans="1:4" x14ac:dyDescent="0.25">
      <c r="A860" s="7" t="str">
        <f ca="1">IF(ROWS($2:860)&gt;(COUNTA('Previsions SPA 2018'!A:A)-1)*12,"",OFFSET('Previsions SPA 2018'!A$1,INT((ROWS($2:860)-1)/12)+1,))</f>
        <v>10088 EC C390</v>
      </c>
      <c r="B860" s="7" t="str">
        <f ca="1">OFFSET('Previsions SPA 2018'!B$1,INT((ROWS($2:860)-1)/12)+1,)&amp;""</f>
        <v>EPONGE À CHAUSSURES</v>
      </c>
      <c r="C860" s="7" t="str">
        <f ca="1">IF(A860="","",OFFSET('Previsions SPA 2018'!A$1,,MOD(ROWS($2:860)-1,12)+2))</f>
        <v xml:space="preserve"> PRV JUILL</v>
      </c>
      <c r="D860" s="7" t="str">
        <f ca="1">IFERROR((VLOOKUP(A860,'Previsions SPA 2018'!A:N,MOD(ROWS($2:860)-1,12)+3,0)&amp;"")*1,"")</f>
        <v/>
      </c>
    </row>
    <row r="861" spans="1:4" x14ac:dyDescent="0.25">
      <c r="A861" s="7" t="str">
        <f ca="1">IF(ROWS($2:861)&gt;(COUNTA('Previsions SPA 2018'!A:A)-1)*12,"",OFFSET('Previsions SPA 2018'!A$1,INT((ROWS($2:861)-1)/12)+1,))</f>
        <v>10088 EC C390</v>
      </c>
      <c r="B861" s="7" t="str">
        <f ca="1">OFFSET('Previsions SPA 2018'!B$1,INT((ROWS($2:861)-1)/12)+1,)&amp;""</f>
        <v>EPONGE À CHAUSSURES</v>
      </c>
      <c r="C861" s="7" t="str">
        <f ca="1">IF(A861="","",OFFSET('Previsions SPA 2018'!A$1,,MOD(ROWS($2:861)-1,12)+2))</f>
        <v xml:space="preserve"> PRV AOUT</v>
      </c>
      <c r="D861" s="7" t="str">
        <f ca="1">IFERROR((VLOOKUP(A861,'Previsions SPA 2018'!A:N,MOD(ROWS($2:861)-1,12)+3,0)&amp;"")*1,"")</f>
        <v/>
      </c>
    </row>
    <row r="862" spans="1:4" x14ac:dyDescent="0.25">
      <c r="A862" s="7" t="str">
        <f ca="1">IF(ROWS($2:862)&gt;(COUNTA('Previsions SPA 2018'!A:A)-1)*12,"",OFFSET('Previsions SPA 2018'!A$1,INT((ROWS($2:862)-1)/12)+1,))</f>
        <v>10088 EC C390</v>
      </c>
      <c r="B862" s="7" t="str">
        <f ca="1">OFFSET('Previsions SPA 2018'!B$1,INT((ROWS($2:862)-1)/12)+1,)&amp;""</f>
        <v>EPONGE À CHAUSSURES</v>
      </c>
      <c r="C862" s="7" t="str">
        <f ca="1">IF(A862="","",OFFSET('Previsions SPA 2018'!A$1,,MOD(ROWS($2:862)-1,12)+2))</f>
        <v xml:space="preserve"> PRV SEPT</v>
      </c>
      <c r="D862" s="7" t="str">
        <f ca="1">IFERROR((VLOOKUP(A862,'Previsions SPA 2018'!A:N,MOD(ROWS($2:862)-1,12)+3,0)&amp;"")*1,"")</f>
        <v/>
      </c>
    </row>
    <row r="863" spans="1:4" x14ac:dyDescent="0.25">
      <c r="A863" s="7" t="str">
        <f ca="1">IF(ROWS($2:863)&gt;(COUNTA('Previsions SPA 2018'!A:A)-1)*12,"",OFFSET('Previsions SPA 2018'!A$1,INT((ROWS($2:863)-1)/12)+1,))</f>
        <v>10088 EC C390</v>
      </c>
      <c r="B863" s="7" t="str">
        <f ca="1">OFFSET('Previsions SPA 2018'!B$1,INT((ROWS($2:863)-1)/12)+1,)&amp;""</f>
        <v>EPONGE À CHAUSSURES</v>
      </c>
      <c r="C863" s="7" t="str">
        <f ca="1">IF(A863="","",OFFSET('Previsions SPA 2018'!A$1,,MOD(ROWS($2:863)-1,12)+2))</f>
        <v xml:space="preserve"> PRV OCT</v>
      </c>
      <c r="D863" s="7" t="str">
        <f ca="1">IFERROR((VLOOKUP(A863,'Previsions SPA 2018'!A:N,MOD(ROWS($2:863)-1,12)+3,0)&amp;"")*1,"")</f>
        <v/>
      </c>
    </row>
    <row r="864" spans="1:4" x14ac:dyDescent="0.25">
      <c r="A864" s="7" t="str">
        <f ca="1">IF(ROWS($2:864)&gt;(COUNTA('Previsions SPA 2018'!A:A)-1)*12,"",OFFSET('Previsions SPA 2018'!A$1,INT((ROWS($2:864)-1)/12)+1,))</f>
        <v>10088 EC C390</v>
      </c>
      <c r="B864" s="7" t="str">
        <f ca="1">OFFSET('Previsions SPA 2018'!B$1,INT((ROWS($2:864)-1)/12)+1,)&amp;""</f>
        <v>EPONGE À CHAUSSURES</v>
      </c>
      <c r="C864" s="7" t="str">
        <f ca="1">IF(A864="","",OFFSET('Previsions SPA 2018'!A$1,,MOD(ROWS($2:864)-1,12)+2))</f>
        <v xml:space="preserve"> PRV NOV</v>
      </c>
      <c r="D864" s="7" t="str">
        <f ca="1">IFERROR((VLOOKUP(A864,'Previsions SPA 2018'!A:N,MOD(ROWS($2:864)-1,12)+3,0)&amp;"")*1,"")</f>
        <v/>
      </c>
    </row>
    <row r="865" spans="1:4" x14ac:dyDescent="0.25">
      <c r="A865" s="7" t="str">
        <f ca="1">IF(ROWS($2:865)&gt;(COUNTA('Previsions SPA 2018'!A:A)-1)*12,"",OFFSET('Previsions SPA 2018'!A$1,INT((ROWS($2:865)-1)/12)+1,))</f>
        <v>10088 EC C390</v>
      </c>
      <c r="B865" s="7" t="str">
        <f ca="1">OFFSET('Previsions SPA 2018'!B$1,INT((ROWS($2:865)-1)/12)+1,)&amp;""</f>
        <v>EPONGE À CHAUSSURES</v>
      </c>
      <c r="C865" s="7" t="str">
        <f ca="1">IF(A865="","",OFFSET('Previsions SPA 2018'!A$1,,MOD(ROWS($2:865)-1,12)+2))</f>
        <v xml:space="preserve"> PRV DEC</v>
      </c>
      <c r="D865" s="7" t="str">
        <f ca="1">IFERROR((VLOOKUP(A865,'Previsions SPA 2018'!A:N,MOD(ROWS($2:865)-1,12)+3,0)&amp;"")*1,"")</f>
        <v/>
      </c>
    </row>
    <row r="866" spans="1:4" x14ac:dyDescent="0.25">
      <c r="A866" s="7" t="str">
        <f ca="1">IF(ROWS($2:866)&gt;(COUNTA('Previsions SPA 2018'!A:A)-1)*12,"",OFFSET('Previsions SPA 2018'!A$1,INT((ROWS($2:866)-1)/12)+1,))</f>
        <v>10088 GBD SE C330</v>
      </c>
      <c r="B866" s="7" t="str">
        <f ca="1">OFFSET('Previsions SPA 2018'!B$1,INT((ROWS($2:866)-1)/12)+1,)&amp;""</f>
        <v>GEL BAIN DOUCHE</v>
      </c>
      <c r="C866" s="7" t="str">
        <f ca="1">IF(A866="","",OFFSET('Previsions SPA 2018'!A$1,,MOD(ROWS($2:866)-1,12)+2))</f>
        <v xml:space="preserve"> PRV JAN</v>
      </c>
      <c r="D866" s="7" t="str">
        <f ca="1">IFERROR((VLOOKUP(A866,'Previsions SPA 2018'!A:N,MOD(ROWS($2:866)-1,12)+3,0)&amp;"")*1,"")</f>
        <v/>
      </c>
    </row>
    <row r="867" spans="1:4" x14ac:dyDescent="0.25">
      <c r="A867" s="7" t="str">
        <f ca="1">IF(ROWS($2:867)&gt;(COUNTA('Previsions SPA 2018'!A:A)-1)*12,"",OFFSET('Previsions SPA 2018'!A$1,INT((ROWS($2:867)-1)/12)+1,))</f>
        <v>10088 GBD SE C330</v>
      </c>
      <c r="B867" s="7" t="str">
        <f ca="1">OFFSET('Previsions SPA 2018'!B$1,INT((ROWS($2:867)-1)/12)+1,)&amp;""</f>
        <v>GEL BAIN DOUCHE</v>
      </c>
      <c r="C867" s="7" t="str">
        <f ca="1">IF(A867="","",OFFSET('Previsions SPA 2018'!A$1,,MOD(ROWS($2:867)-1,12)+2))</f>
        <v xml:space="preserve"> PRV FEV</v>
      </c>
      <c r="D867" s="7" t="str">
        <f ca="1">IFERROR((VLOOKUP(A867,'Previsions SPA 2018'!A:N,MOD(ROWS($2:867)-1,12)+3,0)&amp;"")*1,"")</f>
        <v/>
      </c>
    </row>
    <row r="868" spans="1:4" x14ac:dyDescent="0.25">
      <c r="A868" s="7" t="str">
        <f ca="1">IF(ROWS($2:868)&gt;(COUNTA('Previsions SPA 2018'!A:A)-1)*12,"",OFFSET('Previsions SPA 2018'!A$1,INT((ROWS($2:868)-1)/12)+1,))</f>
        <v>10088 GBD SE C330</v>
      </c>
      <c r="B868" s="7" t="str">
        <f ca="1">OFFSET('Previsions SPA 2018'!B$1,INT((ROWS($2:868)-1)/12)+1,)&amp;""</f>
        <v>GEL BAIN DOUCHE</v>
      </c>
      <c r="C868" s="7" t="str">
        <f ca="1">IF(A868="","",OFFSET('Previsions SPA 2018'!A$1,,MOD(ROWS($2:868)-1,12)+2))</f>
        <v xml:space="preserve"> PRV MARS</v>
      </c>
      <c r="D868" s="7" t="str">
        <f ca="1">IFERROR((VLOOKUP(A868,'Previsions SPA 2018'!A:N,MOD(ROWS($2:868)-1,12)+3,0)&amp;"")*1,"")</f>
        <v/>
      </c>
    </row>
    <row r="869" spans="1:4" x14ac:dyDescent="0.25">
      <c r="A869" s="7" t="str">
        <f ca="1">IF(ROWS($2:869)&gt;(COUNTA('Previsions SPA 2018'!A:A)-1)*12,"",OFFSET('Previsions SPA 2018'!A$1,INT((ROWS($2:869)-1)/12)+1,))</f>
        <v>10088 GBD SE C330</v>
      </c>
      <c r="B869" s="7" t="str">
        <f ca="1">OFFSET('Previsions SPA 2018'!B$1,INT((ROWS($2:869)-1)/12)+1,)&amp;""</f>
        <v>GEL BAIN DOUCHE</v>
      </c>
      <c r="C869" s="7" t="str">
        <f ca="1">IF(A869="","",OFFSET('Previsions SPA 2018'!A$1,,MOD(ROWS($2:869)-1,12)+2))</f>
        <v xml:space="preserve"> PRV AVR</v>
      </c>
      <c r="D869" s="7" t="str">
        <f ca="1">IFERROR((VLOOKUP(A869,'Previsions SPA 2018'!A:N,MOD(ROWS($2:869)-1,12)+3,0)&amp;"")*1,"")</f>
        <v/>
      </c>
    </row>
    <row r="870" spans="1:4" x14ac:dyDescent="0.25">
      <c r="A870" s="7" t="str">
        <f ca="1">IF(ROWS($2:870)&gt;(COUNTA('Previsions SPA 2018'!A:A)-1)*12,"",OFFSET('Previsions SPA 2018'!A$1,INT((ROWS($2:870)-1)/12)+1,))</f>
        <v>10088 GBD SE C330</v>
      </c>
      <c r="B870" s="7" t="str">
        <f ca="1">OFFSET('Previsions SPA 2018'!B$1,INT((ROWS($2:870)-1)/12)+1,)&amp;""</f>
        <v>GEL BAIN DOUCHE</v>
      </c>
      <c r="C870" s="7" t="str">
        <f ca="1">IF(A870="","",OFFSET('Previsions SPA 2018'!A$1,,MOD(ROWS($2:870)-1,12)+2))</f>
        <v xml:space="preserve"> PRV Mai</v>
      </c>
      <c r="D870" s="7" t="str">
        <f ca="1">IFERROR((VLOOKUP(A870,'Previsions SPA 2018'!A:N,MOD(ROWS($2:870)-1,12)+3,0)&amp;"")*1,"")</f>
        <v/>
      </c>
    </row>
    <row r="871" spans="1:4" x14ac:dyDescent="0.25">
      <c r="A871" s="7" t="str">
        <f ca="1">IF(ROWS($2:871)&gt;(COUNTA('Previsions SPA 2018'!A:A)-1)*12,"",OFFSET('Previsions SPA 2018'!A$1,INT((ROWS($2:871)-1)/12)+1,))</f>
        <v>10088 GBD SE C330</v>
      </c>
      <c r="B871" s="7" t="str">
        <f ca="1">OFFSET('Previsions SPA 2018'!B$1,INT((ROWS($2:871)-1)/12)+1,)&amp;""</f>
        <v>GEL BAIN DOUCHE</v>
      </c>
      <c r="C871" s="7" t="str">
        <f ca="1">IF(A871="","",OFFSET('Previsions SPA 2018'!A$1,,MOD(ROWS($2:871)-1,12)+2))</f>
        <v xml:space="preserve"> PRV JUIN</v>
      </c>
      <c r="D871" s="7" t="str">
        <f ca="1">IFERROR((VLOOKUP(A871,'Previsions SPA 2018'!A:N,MOD(ROWS($2:871)-1,12)+3,0)&amp;"")*1,"")</f>
        <v/>
      </c>
    </row>
    <row r="872" spans="1:4" x14ac:dyDescent="0.25">
      <c r="A872" s="7" t="str">
        <f ca="1">IF(ROWS($2:872)&gt;(COUNTA('Previsions SPA 2018'!A:A)-1)*12,"",OFFSET('Previsions SPA 2018'!A$1,INT((ROWS($2:872)-1)/12)+1,))</f>
        <v>10088 GBD SE C330</v>
      </c>
      <c r="B872" s="7" t="str">
        <f ca="1">OFFSET('Previsions SPA 2018'!B$1,INT((ROWS($2:872)-1)/12)+1,)&amp;""</f>
        <v>GEL BAIN DOUCHE</v>
      </c>
      <c r="C872" s="7" t="str">
        <f ca="1">IF(A872="","",OFFSET('Previsions SPA 2018'!A$1,,MOD(ROWS($2:872)-1,12)+2))</f>
        <v xml:space="preserve"> PRV JUILL</v>
      </c>
      <c r="D872" s="7">
        <f ca="1">IFERROR((VLOOKUP(A872,'Previsions SPA 2018'!A:N,MOD(ROWS($2:872)-1,12)+3,0)&amp;"")*1,"")</f>
        <v>13</v>
      </c>
    </row>
    <row r="873" spans="1:4" x14ac:dyDescent="0.25">
      <c r="A873" s="7" t="str">
        <f ca="1">IF(ROWS($2:873)&gt;(COUNTA('Previsions SPA 2018'!A:A)-1)*12,"",OFFSET('Previsions SPA 2018'!A$1,INT((ROWS($2:873)-1)/12)+1,))</f>
        <v>10088 GBD SE C330</v>
      </c>
      <c r="B873" s="7" t="str">
        <f ca="1">OFFSET('Previsions SPA 2018'!B$1,INT((ROWS($2:873)-1)/12)+1,)&amp;""</f>
        <v>GEL BAIN DOUCHE</v>
      </c>
      <c r="C873" s="7" t="str">
        <f ca="1">IF(A873="","",OFFSET('Previsions SPA 2018'!A$1,,MOD(ROWS($2:873)-1,12)+2))</f>
        <v xml:space="preserve"> PRV AOUT</v>
      </c>
      <c r="D873" s="7" t="str">
        <f ca="1">IFERROR((VLOOKUP(A873,'Previsions SPA 2018'!A:N,MOD(ROWS($2:873)-1,12)+3,0)&amp;"")*1,"")</f>
        <v/>
      </c>
    </row>
    <row r="874" spans="1:4" x14ac:dyDescent="0.25">
      <c r="A874" s="7" t="str">
        <f ca="1">IF(ROWS($2:874)&gt;(COUNTA('Previsions SPA 2018'!A:A)-1)*12,"",OFFSET('Previsions SPA 2018'!A$1,INT((ROWS($2:874)-1)/12)+1,))</f>
        <v>10088 GBD SE C330</v>
      </c>
      <c r="B874" s="7" t="str">
        <f ca="1">OFFSET('Previsions SPA 2018'!B$1,INT((ROWS($2:874)-1)/12)+1,)&amp;""</f>
        <v>GEL BAIN DOUCHE</v>
      </c>
      <c r="C874" s="7" t="str">
        <f ca="1">IF(A874="","",OFFSET('Previsions SPA 2018'!A$1,,MOD(ROWS($2:874)-1,12)+2))</f>
        <v xml:space="preserve"> PRV SEPT</v>
      </c>
      <c r="D874" s="7" t="str">
        <f ca="1">IFERROR((VLOOKUP(A874,'Previsions SPA 2018'!A:N,MOD(ROWS($2:874)-1,12)+3,0)&amp;"")*1,"")</f>
        <v/>
      </c>
    </row>
    <row r="875" spans="1:4" x14ac:dyDescent="0.25">
      <c r="A875" s="7" t="str">
        <f ca="1">IF(ROWS($2:875)&gt;(COUNTA('Previsions SPA 2018'!A:A)-1)*12,"",OFFSET('Previsions SPA 2018'!A$1,INT((ROWS($2:875)-1)/12)+1,))</f>
        <v>10088 GBD SE C330</v>
      </c>
      <c r="B875" s="7" t="str">
        <f ca="1">OFFSET('Previsions SPA 2018'!B$1,INT((ROWS($2:875)-1)/12)+1,)&amp;""</f>
        <v>GEL BAIN DOUCHE</v>
      </c>
      <c r="C875" s="7" t="str">
        <f ca="1">IF(A875="","",OFFSET('Previsions SPA 2018'!A$1,,MOD(ROWS($2:875)-1,12)+2))</f>
        <v xml:space="preserve"> PRV OCT</v>
      </c>
      <c r="D875" s="7" t="str">
        <f ca="1">IFERROR((VLOOKUP(A875,'Previsions SPA 2018'!A:N,MOD(ROWS($2:875)-1,12)+3,0)&amp;"")*1,"")</f>
        <v/>
      </c>
    </row>
    <row r="876" spans="1:4" x14ac:dyDescent="0.25">
      <c r="A876" s="7" t="str">
        <f ca="1">IF(ROWS($2:876)&gt;(COUNTA('Previsions SPA 2018'!A:A)-1)*12,"",OFFSET('Previsions SPA 2018'!A$1,INT((ROWS($2:876)-1)/12)+1,))</f>
        <v>10088 GBD SE C330</v>
      </c>
      <c r="B876" s="7" t="str">
        <f ca="1">OFFSET('Previsions SPA 2018'!B$1,INT((ROWS($2:876)-1)/12)+1,)&amp;""</f>
        <v>GEL BAIN DOUCHE</v>
      </c>
      <c r="C876" s="7" t="str">
        <f ca="1">IF(A876="","",OFFSET('Previsions SPA 2018'!A$1,,MOD(ROWS($2:876)-1,12)+2))</f>
        <v xml:space="preserve"> PRV NOV</v>
      </c>
      <c r="D876" s="7" t="str">
        <f ca="1">IFERROR((VLOOKUP(A876,'Previsions SPA 2018'!A:N,MOD(ROWS($2:876)-1,12)+3,0)&amp;"")*1,"")</f>
        <v/>
      </c>
    </row>
    <row r="877" spans="1:4" x14ac:dyDescent="0.25">
      <c r="A877" s="7" t="str">
        <f ca="1">IF(ROWS($2:877)&gt;(COUNTA('Previsions SPA 2018'!A:A)-1)*12,"",OFFSET('Previsions SPA 2018'!A$1,INT((ROWS($2:877)-1)/12)+1,))</f>
        <v>10088 GBD SE C330</v>
      </c>
      <c r="B877" s="7" t="str">
        <f ca="1">OFFSET('Previsions SPA 2018'!B$1,INT((ROWS($2:877)-1)/12)+1,)&amp;""</f>
        <v>GEL BAIN DOUCHE</v>
      </c>
      <c r="C877" s="7" t="str">
        <f ca="1">IF(A877="","",OFFSET('Previsions SPA 2018'!A$1,,MOD(ROWS($2:877)-1,12)+2))</f>
        <v xml:space="preserve"> PRV DEC</v>
      </c>
      <c r="D877" s="7" t="str">
        <f ca="1">IFERROR((VLOOKUP(A877,'Previsions SPA 2018'!A:N,MOD(ROWS($2:877)-1,12)+3,0)&amp;"")*1,"")</f>
        <v/>
      </c>
    </row>
    <row r="878" spans="1:4" x14ac:dyDescent="0.25">
      <c r="A878" s="7" t="str">
        <f ca="1">IF(ROWS($2:878)&gt;(COUNTA('Previsions SPA 2018'!A:A)-1)*12,"",OFFSET('Previsions SPA 2018'!A$1,INT((ROWS($2:878)-1)/12)+1,))</f>
        <v>10088 S20 PLI C540</v>
      </c>
      <c r="B878" s="7" t="str">
        <f ca="1">OFFSET('Previsions SPA 2018'!B$1,INT((ROWS($2:878)-1)/12)+1,)&amp;""</f>
        <v>SAVON 20GR PLISSÉ</v>
      </c>
      <c r="C878" s="7" t="str">
        <f ca="1">IF(A878="","",OFFSET('Previsions SPA 2018'!A$1,,MOD(ROWS($2:878)-1,12)+2))</f>
        <v xml:space="preserve"> PRV JAN</v>
      </c>
      <c r="D878" s="7" t="str">
        <f ca="1">IFERROR((VLOOKUP(A878,'Previsions SPA 2018'!A:N,MOD(ROWS($2:878)-1,12)+3,0)&amp;"")*1,"")</f>
        <v/>
      </c>
    </row>
    <row r="879" spans="1:4" x14ac:dyDescent="0.25">
      <c r="A879" s="7" t="str">
        <f ca="1">IF(ROWS($2:879)&gt;(COUNTA('Previsions SPA 2018'!A:A)-1)*12,"",OFFSET('Previsions SPA 2018'!A$1,INT((ROWS($2:879)-1)/12)+1,))</f>
        <v>10088 S20 PLI C540</v>
      </c>
      <c r="B879" s="7" t="str">
        <f ca="1">OFFSET('Previsions SPA 2018'!B$1,INT((ROWS($2:879)-1)/12)+1,)&amp;""</f>
        <v>SAVON 20GR PLISSÉ</v>
      </c>
      <c r="C879" s="7" t="str">
        <f ca="1">IF(A879="","",OFFSET('Previsions SPA 2018'!A$1,,MOD(ROWS($2:879)-1,12)+2))</f>
        <v xml:space="preserve"> PRV FEV</v>
      </c>
      <c r="D879" s="7" t="str">
        <f ca="1">IFERROR((VLOOKUP(A879,'Previsions SPA 2018'!A:N,MOD(ROWS($2:879)-1,12)+3,0)&amp;"")*1,"")</f>
        <v/>
      </c>
    </row>
    <row r="880" spans="1:4" x14ac:dyDescent="0.25">
      <c r="A880" s="7" t="str">
        <f ca="1">IF(ROWS($2:880)&gt;(COUNTA('Previsions SPA 2018'!A:A)-1)*12,"",OFFSET('Previsions SPA 2018'!A$1,INT((ROWS($2:880)-1)/12)+1,))</f>
        <v>10088 S20 PLI C540</v>
      </c>
      <c r="B880" s="7" t="str">
        <f ca="1">OFFSET('Previsions SPA 2018'!B$1,INT((ROWS($2:880)-1)/12)+1,)&amp;""</f>
        <v>SAVON 20GR PLISSÉ</v>
      </c>
      <c r="C880" s="7" t="str">
        <f ca="1">IF(A880="","",OFFSET('Previsions SPA 2018'!A$1,,MOD(ROWS($2:880)-1,12)+2))</f>
        <v xml:space="preserve"> PRV MARS</v>
      </c>
      <c r="D880" s="7" t="str">
        <f ca="1">IFERROR((VLOOKUP(A880,'Previsions SPA 2018'!A:N,MOD(ROWS($2:880)-1,12)+3,0)&amp;"")*1,"")</f>
        <v/>
      </c>
    </row>
    <row r="881" spans="1:4" x14ac:dyDescent="0.25">
      <c r="A881" s="7" t="str">
        <f ca="1">IF(ROWS($2:881)&gt;(COUNTA('Previsions SPA 2018'!A:A)-1)*12,"",OFFSET('Previsions SPA 2018'!A$1,INT((ROWS($2:881)-1)/12)+1,))</f>
        <v>10088 S20 PLI C540</v>
      </c>
      <c r="B881" s="7" t="str">
        <f ca="1">OFFSET('Previsions SPA 2018'!B$1,INT((ROWS($2:881)-1)/12)+1,)&amp;""</f>
        <v>SAVON 20GR PLISSÉ</v>
      </c>
      <c r="C881" s="7" t="str">
        <f ca="1">IF(A881="","",OFFSET('Previsions SPA 2018'!A$1,,MOD(ROWS($2:881)-1,12)+2))</f>
        <v xml:space="preserve"> PRV AVR</v>
      </c>
      <c r="D881" s="7" t="str">
        <f ca="1">IFERROR((VLOOKUP(A881,'Previsions SPA 2018'!A:N,MOD(ROWS($2:881)-1,12)+3,0)&amp;"")*1,"")</f>
        <v/>
      </c>
    </row>
    <row r="882" spans="1:4" x14ac:dyDescent="0.25">
      <c r="A882" s="7" t="str">
        <f ca="1">IF(ROWS($2:882)&gt;(COUNTA('Previsions SPA 2018'!A:A)-1)*12,"",OFFSET('Previsions SPA 2018'!A$1,INT((ROWS($2:882)-1)/12)+1,))</f>
        <v>10088 S20 PLI C540</v>
      </c>
      <c r="B882" s="7" t="str">
        <f ca="1">OFFSET('Previsions SPA 2018'!B$1,INT((ROWS($2:882)-1)/12)+1,)&amp;""</f>
        <v>SAVON 20GR PLISSÉ</v>
      </c>
      <c r="C882" s="7" t="str">
        <f ca="1">IF(A882="","",OFFSET('Previsions SPA 2018'!A$1,,MOD(ROWS($2:882)-1,12)+2))</f>
        <v xml:space="preserve"> PRV Mai</v>
      </c>
      <c r="D882" s="7" t="str">
        <f ca="1">IFERROR((VLOOKUP(A882,'Previsions SPA 2018'!A:N,MOD(ROWS($2:882)-1,12)+3,0)&amp;"")*1,"")</f>
        <v/>
      </c>
    </row>
    <row r="883" spans="1:4" x14ac:dyDescent="0.25">
      <c r="A883" s="7" t="str">
        <f ca="1">IF(ROWS($2:883)&gt;(COUNTA('Previsions SPA 2018'!A:A)-1)*12,"",OFFSET('Previsions SPA 2018'!A$1,INT((ROWS($2:883)-1)/12)+1,))</f>
        <v>10088 S20 PLI C540</v>
      </c>
      <c r="B883" s="7" t="str">
        <f ca="1">OFFSET('Previsions SPA 2018'!B$1,INT((ROWS($2:883)-1)/12)+1,)&amp;""</f>
        <v>SAVON 20GR PLISSÉ</v>
      </c>
      <c r="C883" s="7" t="str">
        <f ca="1">IF(A883="","",OFFSET('Previsions SPA 2018'!A$1,,MOD(ROWS($2:883)-1,12)+2))</f>
        <v xml:space="preserve"> PRV JUIN</v>
      </c>
      <c r="D883" s="7" t="str">
        <f ca="1">IFERROR((VLOOKUP(A883,'Previsions SPA 2018'!A:N,MOD(ROWS($2:883)-1,12)+3,0)&amp;"")*1,"")</f>
        <v/>
      </c>
    </row>
    <row r="884" spans="1:4" x14ac:dyDescent="0.25">
      <c r="A884" s="7" t="str">
        <f ca="1">IF(ROWS($2:884)&gt;(COUNTA('Previsions SPA 2018'!A:A)-1)*12,"",OFFSET('Previsions SPA 2018'!A$1,INT((ROWS($2:884)-1)/12)+1,))</f>
        <v>10088 S20 PLI C540</v>
      </c>
      <c r="B884" s="7" t="str">
        <f ca="1">OFFSET('Previsions SPA 2018'!B$1,INT((ROWS($2:884)-1)/12)+1,)&amp;""</f>
        <v>SAVON 20GR PLISSÉ</v>
      </c>
      <c r="C884" s="7" t="str">
        <f ca="1">IF(A884="","",OFFSET('Previsions SPA 2018'!A$1,,MOD(ROWS($2:884)-1,12)+2))</f>
        <v xml:space="preserve"> PRV JUILL</v>
      </c>
      <c r="D884" s="7">
        <f ca="1">IFERROR((VLOOKUP(A884,'Previsions SPA 2018'!A:N,MOD(ROWS($2:884)-1,12)+3,0)&amp;"")*1,"")</f>
        <v>8</v>
      </c>
    </row>
    <row r="885" spans="1:4" x14ac:dyDescent="0.25">
      <c r="A885" s="7" t="str">
        <f ca="1">IF(ROWS($2:885)&gt;(COUNTA('Previsions SPA 2018'!A:A)-1)*12,"",OFFSET('Previsions SPA 2018'!A$1,INT((ROWS($2:885)-1)/12)+1,))</f>
        <v>10088 S20 PLI C540</v>
      </c>
      <c r="B885" s="7" t="str">
        <f ca="1">OFFSET('Previsions SPA 2018'!B$1,INT((ROWS($2:885)-1)/12)+1,)&amp;""</f>
        <v>SAVON 20GR PLISSÉ</v>
      </c>
      <c r="C885" s="7" t="str">
        <f ca="1">IF(A885="","",OFFSET('Previsions SPA 2018'!A$1,,MOD(ROWS($2:885)-1,12)+2))</f>
        <v xml:space="preserve"> PRV AOUT</v>
      </c>
      <c r="D885" s="7" t="str">
        <f ca="1">IFERROR((VLOOKUP(A885,'Previsions SPA 2018'!A:N,MOD(ROWS($2:885)-1,12)+3,0)&amp;"")*1,"")</f>
        <v/>
      </c>
    </row>
    <row r="886" spans="1:4" x14ac:dyDescent="0.25">
      <c r="A886" s="7" t="str">
        <f ca="1">IF(ROWS($2:886)&gt;(COUNTA('Previsions SPA 2018'!A:A)-1)*12,"",OFFSET('Previsions SPA 2018'!A$1,INT((ROWS($2:886)-1)/12)+1,))</f>
        <v>10088 S20 PLI C540</v>
      </c>
      <c r="B886" s="7" t="str">
        <f ca="1">OFFSET('Previsions SPA 2018'!B$1,INT((ROWS($2:886)-1)/12)+1,)&amp;""</f>
        <v>SAVON 20GR PLISSÉ</v>
      </c>
      <c r="C886" s="7" t="str">
        <f ca="1">IF(A886="","",OFFSET('Previsions SPA 2018'!A$1,,MOD(ROWS($2:886)-1,12)+2))</f>
        <v xml:space="preserve"> PRV SEPT</v>
      </c>
      <c r="D886" s="7" t="str">
        <f ca="1">IFERROR((VLOOKUP(A886,'Previsions SPA 2018'!A:N,MOD(ROWS($2:886)-1,12)+3,0)&amp;"")*1,"")</f>
        <v/>
      </c>
    </row>
    <row r="887" spans="1:4" x14ac:dyDescent="0.25">
      <c r="A887" s="7" t="str">
        <f ca="1">IF(ROWS($2:887)&gt;(COUNTA('Previsions SPA 2018'!A:A)-1)*12,"",OFFSET('Previsions SPA 2018'!A$1,INT((ROWS($2:887)-1)/12)+1,))</f>
        <v>10088 S20 PLI C540</v>
      </c>
      <c r="B887" s="7" t="str">
        <f ca="1">OFFSET('Previsions SPA 2018'!B$1,INT((ROWS($2:887)-1)/12)+1,)&amp;""</f>
        <v>SAVON 20GR PLISSÉ</v>
      </c>
      <c r="C887" s="7" t="str">
        <f ca="1">IF(A887="","",OFFSET('Previsions SPA 2018'!A$1,,MOD(ROWS($2:887)-1,12)+2))</f>
        <v xml:space="preserve"> PRV OCT</v>
      </c>
      <c r="D887" s="7" t="str">
        <f ca="1">IFERROR((VLOOKUP(A887,'Previsions SPA 2018'!A:N,MOD(ROWS($2:887)-1,12)+3,0)&amp;"")*1,"")</f>
        <v/>
      </c>
    </row>
    <row r="888" spans="1:4" x14ac:dyDescent="0.25">
      <c r="A888" s="7" t="str">
        <f ca="1">IF(ROWS($2:888)&gt;(COUNTA('Previsions SPA 2018'!A:A)-1)*12,"",OFFSET('Previsions SPA 2018'!A$1,INT((ROWS($2:888)-1)/12)+1,))</f>
        <v>10088 S20 PLI C540</v>
      </c>
      <c r="B888" s="7" t="str">
        <f ca="1">OFFSET('Previsions SPA 2018'!B$1,INT((ROWS($2:888)-1)/12)+1,)&amp;""</f>
        <v>SAVON 20GR PLISSÉ</v>
      </c>
      <c r="C888" s="7" t="str">
        <f ca="1">IF(A888="","",OFFSET('Previsions SPA 2018'!A$1,,MOD(ROWS($2:888)-1,12)+2))</f>
        <v xml:space="preserve"> PRV NOV</v>
      </c>
      <c r="D888" s="7" t="str">
        <f ca="1">IFERROR((VLOOKUP(A888,'Previsions SPA 2018'!A:N,MOD(ROWS($2:888)-1,12)+3,0)&amp;"")*1,"")</f>
        <v/>
      </c>
    </row>
    <row r="889" spans="1:4" x14ac:dyDescent="0.25">
      <c r="A889" s="7" t="str">
        <f ca="1">IF(ROWS($2:889)&gt;(COUNTA('Previsions SPA 2018'!A:A)-1)*12,"",OFFSET('Previsions SPA 2018'!A$1,INT((ROWS($2:889)-1)/12)+1,))</f>
        <v>10088 S20 PLI C540</v>
      </c>
      <c r="B889" s="7" t="str">
        <f ca="1">OFFSET('Previsions SPA 2018'!B$1,INT((ROWS($2:889)-1)/12)+1,)&amp;""</f>
        <v>SAVON 20GR PLISSÉ</v>
      </c>
      <c r="C889" s="7" t="str">
        <f ca="1">IF(A889="","",OFFSET('Previsions SPA 2018'!A$1,,MOD(ROWS($2:889)-1,12)+2))</f>
        <v xml:space="preserve"> PRV DEC</v>
      </c>
      <c r="D889" s="7" t="str">
        <f ca="1">IFERROR((VLOOKUP(A889,'Previsions SPA 2018'!A:N,MOD(ROWS($2:889)-1,12)+3,0)&amp;"")*1,"")</f>
        <v/>
      </c>
    </row>
    <row r="890" spans="1:4" x14ac:dyDescent="0.25">
      <c r="A890" s="7" t="str">
        <f ca="1">IF(ROWS($2:890)&gt;(COUNTA('Previsions SPA 2018'!A:A)-1)*12,"",OFFSET('Previsions SPA 2018'!A$1,INT((ROWS($2:890)-1)/12)+1,))</f>
        <v>10090 SE10</v>
      </c>
      <c r="B890" s="7" t="str">
        <f ca="1">OFFSET('Previsions SPA 2018'!B$1,INT((ROWS($2:890)-1)/12)+1,)&amp;""</f>
        <v>NET FILTRES (NÉTTOYANT DES FIL</v>
      </c>
      <c r="C890" s="7" t="str">
        <f ca="1">IF(A890="","",OFFSET('Previsions SPA 2018'!A$1,,MOD(ROWS($2:890)-1,12)+2))</f>
        <v xml:space="preserve"> PRV JAN</v>
      </c>
      <c r="D890" s="7">
        <f ca="1">IFERROR((VLOOKUP(A890,'Previsions SPA 2018'!A:N,MOD(ROWS($2:890)-1,12)+3,0)&amp;"")*1,"")</f>
        <v>6</v>
      </c>
    </row>
    <row r="891" spans="1:4" x14ac:dyDescent="0.25">
      <c r="A891" s="7" t="str">
        <f ca="1">IF(ROWS($2:891)&gt;(COUNTA('Previsions SPA 2018'!A:A)-1)*12,"",OFFSET('Previsions SPA 2018'!A$1,INT((ROWS($2:891)-1)/12)+1,))</f>
        <v>10090 SE10</v>
      </c>
      <c r="B891" s="7" t="str">
        <f ca="1">OFFSET('Previsions SPA 2018'!B$1,INT((ROWS($2:891)-1)/12)+1,)&amp;""</f>
        <v>NET FILTRES (NÉTTOYANT DES FIL</v>
      </c>
      <c r="C891" s="7" t="str">
        <f ca="1">IF(A891="","",OFFSET('Previsions SPA 2018'!A$1,,MOD(ROWS($2:891)-1,12)+2))</f>
        <v xml:space="preserve"> PRV FEV</v>
      </c>
      <c r="D891" s="7">
        <f ca="1">IFERROR((VLOOKUP(A891,'Previsions SPA 2018'!A:N,MOD(ROWS($2:891)-1,12)+3,0)&amp;"")*1,"")</f>
        <v>8</v>
      </c>
    </row>
    <row r="892" spans="1:4" x14ac:dyDescent="0.25">
      <c r="A892" s="7" t="str">
        <f ca="1">IF(ROWS($2:892)&gt;(COUNTA('Previsions SPA 2018'!A:A)-1)*12,"",OFFSET('Previsions SPA 2018'!A$1,INT((ROWS($2:892)-1)/12)+1,))</f>
        <v>10090 SE10</v>
      </c>
      <c r="B892" s="7" t="str">
        <f ca="1">OFFSET('Previsions SPA 2018'!B$1,INT((ROWS($2:892)-1)/12)+1,)&amp;""</f>
        <v>NET FILTRES (NÉTTOYANT DES FIL</v>
      </c>
      <c r="C892" s="7" t="str">
        <f ca="1">IF(A892="","",OFFSET('Previsions SPA 2018'!A$1,,MOD(ROWS($2:892)-1,12)+2))</f>
        <v xml:space="preserve"> PRV MARS</v>
      </c>
      <c r="D892" s="7">
        <f ca="1">IFERROR((VLOOKUP(A892,'Previsions SPA 2018'!A:N,MOD(ROWS($2:892)-1,12)+3,0)&amp;"")*1,"")</f>
        <v>1</v>
      </c>
    </row>
    <row r="893" spans="1:4" x14ac:dyDescent="0.25">
      <c r="A893" s="7" t="str">
        <f ca="1">IF(ROWS($2:893)&gt;(COUNTA('Previsions SPA 2018'!A:A)-1)*12,"",OFFSET('Previsions SPA 2018'!A$1,INT((ROWS($2:893)-1)/12)+1,))</f>
        <v>10090 SE10</v>
      </c>
      <c r="B893" s="7" t="str">
        <f ca="1">OFFSET('Previsions SPA 2018'!B$1,INT((ROWS($2:893)-1)/12)+1,)&amp;""</f>
        <v>NET FILTRES (NÉTTOYANT DES FIL</v>
      </c>
      <c r="C893" s="7" t="str">
        <f ca="1">IF(A893="","",OFFSET('Previsions SPA 2018'!A$1,,MOD(ROWS($2:893)-1,12)+2))</f>
        <v xml:space="preserve"> PRV AVR</v>
      </c>
      <c r="D893" s="7">
        <f ca="1">IFERROR((VLOOKUP(A893,'Previsions SPA 2018'!A:N,MOD(ROWS($2:893)-1,12)+3,0)&amp;"")*1,"")</f>
        <v>1</v>
      </c>
    </row>
    <row r="894" spans="1:4" x14ac:dyDescent="0.25">
      <c r="A894" s="7" t="str">
        <f ca="1">IF(ROWS($2:894)&gt;(COUNTA('Previsions SPA 2018'!A:A)-1)*12,"",OFFSET('Previsions SPA 2018'!A$1,INT((ROWS($2:894)-1)/12)+1,))</f>
        <v>10090 SE10</v>
      </c>
      <c r="B894" s="7" t="str">
        <f ca="1">OFFSET('Previsions SPA 2018'!B$1,INT((ROWS($2:894)-1)/12)+1,)&amp;""</f>
        <v>NET FILTRES (NÉTTOYANT DES FIL</v>
      </c>
      <c r="C894" s="7" t="str">
        <f ca="1">IF(A894="","",OFFSET('Previsions SPA 2018'!A$1,,MOD(ROWS($2:894)-1,12)+2))</f>
        <v xml:space="preserve"> PRV Mai</v>
      </c>
      <c r="D894" s="7">
        <f ca="1">IFERROR((VLOOKUP(A894,'Previsions SPA 2018'!A:N,MOD(ROWS($2:894)-1,12)+3,0)&amp;"")*1,"")</f>
        <v>8</v>
      </c>
    </row>
    <row r="895" spans="1:4" x14ac:dyDescent="0.25">
      <c r="A895" s="7" t="str">
        <f ca="1">IF(ROWS($2:895)&gt;(COUNTA('Previsions SPA 2018'!A:A)-1)*12,"",OFFSET('Previsions SPA 2018'!A$1,INT((ROWS($2:895)-1)/12)+1,))</f>
        <v>10090 SE10</v>
      </c>
      <c r="B895" s="7" t="str">
        <f ca="1">OFFSET('Previsions SPA 2018'!B$1,INT((ROWS($2:895)-1)/12)+1,)&amp;""</f>
        <v>NET FILTRES (NÉTTOYANT DES FIL</v>
      </c>
      <c r="C895" s="7" t="str">
        <f ca="1">IF(A895="","",OFFSET('Previsions SPA 2018'!A$1,,MOD(ROWS($2:895)-1,12)+2))</f>
        <v xml:space="preserve"> PRV JUIN</v>
      </c>
      <c r="D895" s="7">
        <f ca="1">IFERROR((VLOOKUP(A895,'Previsions SPA 2018'!A:N,MOD(ROWS($2:895)-1,12)+3,0)&amp;"")*1,"")</f>
        <v>5</v>
      </c>
    </row>
    <row r="896" spans="1:4" x14ac:dyDescent="0.25">
      <c r="A896" s="7" t="str">
        <f ca="1">IF(ROWS($2:896)&gt;(COUNTA('Previsions SPA 2018'!A:A)-1)*12,"",OFFSET('Previsions SPA 2018'!A$1,INT((ROWS($2:896)-1)/12)+1,))</f>
        <v>10090 SE10</v>
      </c>
      <c r="B896" s="7" t="str">
        <f ca="1">OFFSET('Previsions SPA 2018'!B$1,INT((ROWS($2:896)-1)/12)+1,)&amp;""</f>
        <v>NET FILTRES (NÉTTOYANT DES FIL</v>
      </c>
      <c r="C896" s="7" t="str">
        <f ca="1">IF(A896="","",OFFSET('Previsions SPA 2018'!A$1,,MOD(ROWS($2:896)-1,12)+2))</f>
        <v xml:space="preserve"> PRV JUILL</v>
      </c>
      <c r="D896" s="7">
        <f ca="1">IFERROR((VLOOKUP(A896,'Previsions SPA 2018'!A:N,MOD(ROWS($2:896)-1,12)+3,0)&amp;"")*1,"")</f>
        <v>9</v>
      </c>
    </row>
    <row r="897" spans="1:4" x14ac:dyDescent="0.25">
      <c r="A897" s="7" t="str">
        <f ca="1">IF(ROWS($2:897)&gt;(COUNTA('Previsions SPA 2018'!A:A)-1)*12,"",OFFSET('Previsions SPA 2018'!A$1,INT((ROWS($2:897)-1)/12)+1,))</f>
        <v>10090 SE10</v>
      </c>
      <c r="B897" s="7" t="str">
        <f ca="1">OFFSET('Previsions SPA 2018'!B$1,INT((ROWS($2:897)-1)/12)+1,)&amp;""</f>
        <v>NET FILTRES (NÉTTOYANT DES FIL</v>
      </c>
      <c r="C897" s="7" t="str">
        <f ca="1">IF(A897="","",OFFSET('Previsions SPA 2018'!A$1,,MOD(ROWS($2:897)-1,12)+2))</f>
        <v xml:space="preserve"> PRV AOUT</v>
      </c>
      <c r="D897" s="7">
        <f ca="1">IFERROR((VLOOKUP(A897,'Previsions SPA 2018'!A:N,MOD(ROWS($2:897)-1,12)+3,0)&amp;"")*1,"")</f>
        <v>11</v>
      </c>
    </row>
    <row r="898" spans="1:4" x14ac:dyDescent="0.25">
      <c r="A898" s="7" t="str">
        <f ca="1">IF(ROWS($2:898)&gt;(COUNTA('Previsions SPA 2018'!A:A)-1)*12,"",OFFSET('Previsions SPA 2018'!A$1,INT((ROWS($2:898)-1)/12)+1,))</f>
        <v>10090 SE10</v>
      </c>
      <c r="B898" s="7" t="str">
        <f ca="1">OFFSET('Previsions SPA 2018'!B$1,INT((ROWS($2:898)-1)/12)+1,)&amp;""</f>
        <v>NET FILTRES (NÉTTOYANT DES FIL</v>
      </c>
      <c r="C898" s="7" t="str">
        <f ca="1">IF(A898="","",OFFSET('Previsions SPA 2018'!A$1,,MOD(ROWS($2:898)-1,12)+2))</f>
        <v xml:space="preserve"> PRV SEPT</v>
      </c>
      <c r="D898" s="7">
        <f ca="1">IFERROR((VLOOKUP(A898,'Previsions SPA 2018'!A:N,MOD(ROWS($2:898)-1,12)+3,0)&amp;"")*1,"")</f>
        <v>16</v>
      </c>
    </row>
    <row r="899" spans="1:4" x14ac:dyDescent="0.25">
      <c r="A899" s="7" t="str">
        <f ca="1">IF(ROWS($2:899)&gt;(COUNTA('Previsions SPA 2018'!A:A)-1)*12,"",OFFSET('Previsions SPA 2018'!A$1,INT((ROWS($2:899)-1)/12)+1,))</f>
        <v>10090 SE10</v>
      </c>
      <c r="B899" s="7" t="str">
        <f ca="1">OFFSET('Previsions SPA 2018'!B$1,INT((ROWS($2:899)-1)/12)+1,)&amp;""</f>
        <v>NET FILTRES (NÉTTOYANT DES FIL</v>
      </c>
      <c r="C899" s="7" t="str">
        <f ca="1">IF(A899="","",OFFSET('Previsions SPA 2018'!A$1,,MOD(ROWS($2:899)-1,12)+2))</f>
        <v xml:space="preserve"> PRV OCT</v>
      </c>
      <c r="D899" s="7">
        <f ca="1">IFERROR((VLOOKUP(A899,'Previsions SPA 2018'!A:N,MOD(ROWS($2:899)-1,12)+3,0)&amp;"")*1,"")</f>
        <v>10</v>
      </c>
    </row>
    <row r="900" spans="1:4" x14ac:dyDescent="0.25">
      <c r="A900" s="7" t="str">
        <f ca="1">IF(ROWS($2:900)&gt;(COUNTA('Previsions SPA 2018'!A:A)-1)*12,"",OFFSET('Previsions SPA 2018'!A$1,INT((ROWS($2:900)-1)/12)+1,))</f>
        <v>10090 SE10</v>
      </c>
      <c r="B900" s="7" t="str">
        <f ca="1">OFFSET('Previsions SPA 2018'!B$1,INT((ROWS($2:900)-1)/12)+1,)&amp;""</f>
        <v>NET FILTRES (NÉTTOYANT DES FIL</v>
      </c>
      <c r="C900" s="7" t="str">
        <f ca="1">IF(A900="","",OFFSET('Previsions SPA 2018'!A$1,,MOD(ROWS($2:900)-1,12)+2))</f>
        <v xml:space="preserve"> PRV NOV</v>
      </c>
      <c r="D900" s="7">
        <f ca="1">IFERROR((VLOOKUP(A900,'Previsions SPA 2018'!A:N,MOD(ROWS($2:900)-1,12)+3,0)&amp;"")*1,"")</f>
        <v>11</v>
      </c>
    </row>
    <row r="901" spans="1:4" x14ac:dyDescent="0.25">
      <c r="A901" s="7" t="str">
        <f ca="1">IF(ROWS($2:901)&gt;(COUNTA('Previsions SPA 2018'!A:A)-1)*12,"",OFFSET('Previsions SPA 2018'!A$1,INT((ROWS($2:901)-1)/12)+1,))</f>
        <v>10090 SE10</v>
      </c>
      <c r="B901" s="7" t="str">
        <f ca="1">OFFSET('Previsions SPA 2018'!B$1,INT((ROWS($2:901)-1)/12)+1,)&amp;""</f>
        <v>NET FILTRES (NÉTTOYANT DES FIL</v>
      </c>
      <c r="C901" s="7" t="str">
        <f ca="1">IF(A901="","",OFFSET('Previsions SPA 2018'!A$1,,MOD(ROWS($2:901)-1,12)+2))</f>
        <v xml:space="preserve"> PRV DEC</v>
      </c>
      <c r="D901" s="7">
        <f ca="1">IFERROR((VLOOKUP(A901,'Previsions SPA 2018'!A:N,MOD(ROWS($2:901)-1,12)+3,0)&amp;"")*1,"")</f>
        <v>10</v>
      </c>
    </row>
    <row r="902" spans="1:4" x14ac:dyDescent="0.25">
      <c r="A902" s="7" t="str">
        <f ca="1">IF(ROWS($2:902)&gt;(COUNTA('Previsions SPA 2018'!A:A)-1)*12,"",OFFSET('Previsions SPA 2018'!A$1,INT((ROWS($2:902)-1)/12)+1,))</f>
        <v>10100 SE10</v>
      </c>
      <c r="B902" s="7" t="str">
        <f ca="1">OFFSET('Previsions SPA 2018'!B$1,INT((ROWS($2:902)-1)/12)+1,)&amp;""</f>
        <v>TOP RENOV (RÉNOVATEUR)</v>
      </c>
      <c r="C902" s="7" t="str">
        <f ca="1">IF(A902="","",OFFSET('Previsions SPA 2018'!A$1,,MOD(ROWS($2:902)-1,12)+2))</f>
        <v xml:space="preserve"> PRV JAN</v>
      </c>
      <c r="D902" s="7">
        <f ca="1">IFERROR((VLOOKUP(A902,'Previsions SPA 2018'!A:N,MOD(ROWS($2:902)-1,12)+3,0)&amp;"")*1,"")</f>
        <v>5</v>
      </c>
    </row>
    <row r="903" spans="1:4" x14ac:dyDescent="0.25">
      <c r="A903" s="7" t="str">
        <f ca="1">IF(ROWS($2:903)&gt;(COUNTA('Previsions SPA 2018'!A:A)-1)*12,"",OFFSET('Previsions SPA 2018'!A$1,INT((ROWS($2:903)-1)/12)+1,))</f>
        <v>10100 SE10</v>
      </c>
      <c r="B903" s="7" t="str">
        <f ca="1">OFFSET('Previsions SPA 2018'!B$1,INT((ROWS($2:903)-1)/12)+1,)&amp;""</f>
        <v>TOP RENOV (RÉNOVATEUR)</v>
      </c>
      <c r="C903" s="7" t="str">
        <f ca="1">IF(A903="","",OFFSET('Previsions SPA 2018'!A$1,,MOD(ROWS($2:903)-1,12)+2))</f>
        <v xml:space="preserve"> PRV FEV</v>
      </c>
      <c r="D903" s="7">
        <f ca="1">IFERROR((VLOOKUP(A903,'Previsions SPA 2018'!A:N,MOD(ROWS($2:903)-1,12)+3,0)&amp;"")*1,"")</f>
        <v>5</v>
      </c>
    </row>
    <row r="904" spans="1:4" x14ac:dyDescent="0.25">
      <c r="A904" s="7" t="str">
        <f ca="1">IF(ROWS($2:904)&gt;(COUNTA('Previsions SPA 2018'!A:A)-1)*12,"",OFFSET('Previsions SPA 2018'!A$1,INT((ROWS($2:904)-1)/12)+1,))</f>
        <v>10100 SE10</v>
      </c>
      <c r="B904" s="7" t="str">
        <f ca="1">OFFSET('Previsions SPA 2018'!B$1,INT((ROWS($2:904)-1)/12)+1,)&amp;""</f>
        <v>TOP RENOV (RÉNOVATEUR)</v>
      </c>
      <c r="C904" s="7" t="str">
        <f ca="1">IF(A904="","",OFFSET('Previsions SPA 2018'!A$1,,MOD(ROWS($2:904)-1,12)+2))</f>
        <v xml:space="preserve"> PRV MARS</v>
      </c>
      <c r="D904" s="7">
        <f ca="1">IFERROR((VLOOKUP(A904,'Previsions SPA 2018'!A:N,MOD(ROWS($2:904)-1,12)+3,0)&amp;"")*1,"")</f>
        <v>14</v>
      </c>
    </row>
    <row r="905" spans="1:4" x14ac:dyDescent="0.25">
      <c r="A905" s="7" t="str">
        <f ca="1">IF(ROWS($2:905)&gt;(COUNTA('Previsions SPA 2018'!A:A)-1)*12,"",OFFSET('Previsions SPA 2018'!A$1,INT((ROWS($2:905)-1)/12)+1,))</f>
        <v>10100 SE10</v>
      </c>
      <c r="B905" s="7" t="str">
        <f ca="1">OFFSET('Previsions SPA 2018'!B$1,INT((ROWS($2:905)-1)/12)+1,)&amp;""</f>
        <v>TOP RENOV (RÉNOVATEUR)</v>
      </c>
      <c r="C905" s="7" t="str">
        <f ca="1">IF(A905="","",OFFSET('Previsions SPA 2018'!A$1,,MOD(ROWS($2:905)-1,12)+2))</f>
        <v xml:space="preserve"> PRV AVR</v>
      </c>
      <c r="D905" s="7">
        <f ca="1">IFERROR((VLOOKUP(A905,'Previsions SPA 2018'!A:N,MOD(ROWS($2:905)-1,12)+3,0)&amp;"")*1,"")</f>
        <v>11</v>
      </c>
    </row>
    <row r="906" spans="1:4" x14ac:dyDescent="0.25">
      <c r="A906" s="7" t="str">
        <f ca="1">IF(ROWS($2:906)&gt;(COUNTA('Previsions SPA 2018'!A:A)-1)*12,"",OFFSET('Previsions SPA 2018'!A$1,INT((ROWS($2:906)-1)/12)+1,))</f>
        <v>10100 SE10</v>
      </c>
      <c r="B906" s="7" t="str">
        <f ca="1">OFFSET('Previsions SPA 2018'!B$1,INT((ROWS($2:906)-1)/12)+1,)&amp;""</f>
        <v>TOP RENOV (RÉNOVATEUR)</v>
      </c>
      <c r="C906" s="7" t="str">
        <f ca="1">IF(A906="","",OFFSET('Previsions SPA 2018'!A$1,,MOD(ROWS($2:906)-1,12)+2))</f>
        <v xml:space="preserve"> PRV Mai</v>
      </c>
      <c r="D906" s="7">
        <f ca="1">IFERROR((VLOOKUP(A906,'Previsions SPA 2018'!A:N,MOD(ROWS($2:906)-1,12)+3,0)&amp;"")*1,"")</f>
        <v>12</v>
      </c>
    </row>
    <row r="907" spans="1:4" x14ac:dyDescent="0.25">
      <c r="A907" s="7" t="str">
        <f ca="1">IF(ROWS($2:907)&gt;(COUNTA('Previsions SPA 2018'!A:A)-1)*12,"",OFFSET('Previsions SPA 2018'!A$1,INT((ROWS($2:907)-1)/12)+1,))</f>
        <v>10100 SE10</v>
      </c>
      <c r="B907" s="7" t="str">
        <f ca="1">OFFSET('Previsions SPA 2018'!B$1,INT((ROWS($2:907)-1)/12)+1,)&amp;""</f>
        <v>TOP RENOV (RÉNOVATEUR)</v>
      </c>
      <c r="C907" s="7" t="str">
        <f ca="1">IF(A907="","",OFFSET('Previsions SPA 2018'!A$1,,MOD(ROWS($2:907)-1,12)+2))</f>
        <v xml:space="preserve"> PRV JUIN</v>
      </c>
      <c r="D907" s="7">
        <f ca="1">IFERROR((VLOOKUP(A907,'Previsions SPA 2018'!A:N,MOD(ROWS($2:907)-1,12)+3,0)&amp;"")*1,"")</f>
        <v>12</v>
      </c>
    </row>
    <row r="908" spans="1:4" x14ac:dyDescent="0.25">
      <c r="A908" s="7" t="str">
        <f ca="1">IF(ROWS($2:908)&gt;(COUNTA('Previsions SPA 2018'!A:A)-1)*12,"",OFFSET('Previsions SPA 2018'!A$1,INT((ROWS($2:908)-1)/12)+1,))</f>
        <v>10100 SE10</v>
      </c>
      <c r="B908" s="7" t="str">
        <f ca="1">OFFSET('Previsions SPA 2018'!B$1,INT((ROWS($2:908)-1)/12)+1,)&amp;""</f>
        <v>TOP RENOV (RÉNOVATEUR)</v>
      </c>
      <c r="C908" s="7" t="str">
        <f ca="1">IF(A908="","",OFFSET('Previsions SPA 2018'!A$1,,MOD(ROWS($2:908)-1,12)+2))</f>
        <v xml:space="preserve"> PRV JUILL</v>
      </c>
      <c r="D908" s="7">
        <f ca="1">IFERROR((VLOOKUP(A908,'Previsions SPA 2018'!A:N,MOD(ROWS($2:908)-1,12)+3,0)&amp;"")*1,"")</f>
        <v>23</v>
      </c>
    </row>
    <row r="909" spans="1:4" x14ac:dyDescent="0.25">
      <c r="A909" s="7" t="str">
        <f ca="1">IF(ROWS($2:909)&gt;(COUNTA('Previsions SPA 2018'!A:A)-1)*12,"",OFFSET('Previsions SPA 2018'!A$1,INT((ROWS($2:909)-1)/12)+1,))</f>
        <v>10100 SE10</v>
      </c>
      <c r="B909" s="7" t="str">
        <f ca="1">OFFSET('Previsions SPA 2018'!B$1,INT((ROWS($2:909)-1)/12)+1,)&amp;""</f>
        <v>TOP RENOV (RÉNOVATEUR)</v>
      </c>
      <c r="C909" s="7" t="str">
        <f ca="1">IF(A909="","",OFFSET('Previsions SPA 2018'!A$1,,MOD(ROWS($2:909)-1,12)+2))</f>
        <v xml:space="preserve"> PRV AOUT</v>
      </c>
      <c r="D909" s="7">
        <f ca="1">IFERROR((VLOOKUP(A909,'Previsions SPA 2018'!A:N,MOD(ROWS($2:909)-1,12)+3,0)&amp;"")*1,"")</f>
        <v>22</v>
      </c>
    </row>
    <row r="910" spans="1:4" x14ac:dyDescent="0.25">
      <c r="A910" s="7" t="str">
        <f ca="1">IF(ROWS($2:910)&gt;(COUNTA('Previsions SPA 2018'!A:A)-1)*12,"",OFFSET('Previsions SPA 2018'!A$1,INT((ROWS($2:910)-1)/12)+1,))</f>
        <v>10100 SE10</v>
      </c>
      <c r="B910" s="7" t="str">
        <f ca="1">OFFSET('Previsions SPA 2018'!B$1,INT((ROWS($2:910)-1)/12)+1,)&amp;""</f>
        <v>TOP RENOV (RÉNOVATEUR)</v>
      </c>
      <c r="C910" s="7" t="str">
        <f ca="1">IF(A910="","",OFFSET('Previsions SPA 2018'!A$1,,MOD(ROWS($2:910)-1,12)+2))</f>
        <v xml:space="preserve"> PRV SEPT</v>
      </c>
      <c r="D910" s="7">
        <f ca="1">IFERROR((VLOOKUP(A910,'Previsions SPA 2018'!A:N,MOD(ROWS($2:910)-1,12)+3,0)&amp;"")*1,"")</f>
        <v>6</v>
      </c>
    </row>
    <row r="911" spans="1:4" x14ac:dyDescent="0.25">
      <c r="A911" s="7" t="str">
        <f ca="1">IF(ROWS($2:911)&gt;(COUNTA('Previsions SPA 2018'!A:A)-1)*12,"",OFFSET('Previsions SPA 2018'!A$1,INT((ROWS($2:911)-1)/12)+1,))</f>
        <v>10100 SE10</v>
      </c>
      <c r="B911" s="7" t="str">
        <f ca="1">OFFSET('Previsions SPA 2018'!B$1,INT((ROWS($2:911)-1)/12)+1,)&amp;""</f>
        <v>TOP RENOV (RÉNOVATEUR)</v>
      </c>
      <c r="C911" s="7" t="str">
        <f ca="1">IF(A911="","",OFFSET('Previsions SPA 2018'!A$1,,MOD(ROWS($2:911)-1,12)+2))</f>
        <v xml:space="preserve"> PRV OCT</v>
      </c>
      <c r="D911" s="7">
        <f ca="1">IFERROR((VLOOKUP(A911,'Previsions SPA 2018'!A:N,MOD(ROWS($2:911)-1,12)+3,0)&amp;"")*1,"")</f>
        <v>24</v>
      </c>
    </row>
    <row r="912" spans="1:4" x14ac:dyDescent="0.25">
      <c r="A912" s="7" t="str">
        <f ca="1">IF(ROWS($2:912)&gt;(COUNTA('Previsions SPA 2018'!A:A)-1)*12,"",OFFSET('Previsions SPA 2018'!A$1,INT((ROWS($2:912)-1)/12)+1,))</f>
        <v>10100 SE10</v>
      </c>
      <c r="B912" s="7" t="str">
        <f ca="1">OFFSET('Previsions SPA 2018'!B$1,INT((ROWS($2:912)-1)/12)+1,)&amp;""</f>
        <v>TOP RENOV (RÉNOVATEUR)</v>
      </c>
      <c r="C912" s="7" t="str">
        <f ca="1">IF(A912="","",OFFSET('Previsions SPA 2018'!A$1,,MOD(ROWS($2:912)-1,12)+2))</f>
        <v xml:space="preserve"> PRV NOV</v>
      </c>
      <c r="D912" s="7">
        <f ca="1">IFERROR((VLOOKUP(A912,'Previsions SPA 2018'!A:N,MOD(ROWS($2:912)-1,12)+3,0)&amp;"")*1,"")</f>
        <v>5</v>
      </c>
    </row>
    <row r="913" spans="1:4" x14ac:dyDescent="0.25">
      <c r="A913" s="7" t="str">
        <f ca="1">IF(ROWS($2:913)&gt;(COUNTA('Previsions SPA 2018'!A:A)-1)*12,"",OFFSET('Previsions SPA 2018'!A$1,INT((ROWS($2:913)-1)/12)+1,))</f>
        <v>10100 SE10</v>
      </c>
      <c r="B913" s="7" t="str">
        <f ca="1">OFFSET('Previsions SPA 2018'!B$1,INT((ROWS($2:913)-1)/12)+1,)&amp;""</f>
        <v>TOP RENOV (RÉNOVATEUR)</v>
      </c>
      <c r="C913" s="7" t="str">
        <f ca="1">IF(A913="","",OFFSET('Previsions SPA 2018'!A$1,,MOD(ROWS($2:913)-1,12)+2))</f>
        <v xml:space="preserve"> PRV DEC</v>
      </c>
      <c r="D913" s="7">
        <f ca="1">IFERROR((VLOOKUP(A913,'Previsions SPA 2018'!A:N,MOD(ROWS($2:913)-1,12)+3,0)&amp;"")*1,"")</f>
        <v>9</v>
      </c>
    </row>
    <row r="914" spans="1:4" x14ac:dyDescent="0.25">
      <c r="A914" s="7" t="str">
        <f ca="1">IF(ROWS($2:914)&gt;(COUNTA('Previsions SPA 2018'!A:A)-1)*12,"",OFFSET('Previsions SPA 2018'!A$1,INT((ROWS($2:914)-1)/12)+1,))</f>
        <v>10112 B30</v>
      </c>
      <c r="B914" s="7" t="str">
        <f ca="1">OFFSET('Previsions SPA 2018'!B$1,INT((ROWS($2:914)-1)/12)+1,)&amp;""</f>
        <v>DEBOUCHEUR LQ</v>
      </c>
      <c r="C914" s="7" t="str">
        <f ca="1">IF(A914="","",OFFSET('Previsions SPA 2018'!A$1,,MOD(ROWS($2:914)-1,12)+2))</f>
        <v xml:space="preserve"> PRV JAN</v>
      </c>
      <c r="D914" s="7" t="str">
        <f ca="1">IFERROR((VLOOKUP(A914,'Previsions SPA 2018'!A:N,MOD(ROWS($2:914)-1,12)+3,0)&amp;"")*1,"")</f>
        <v/>
      </c>
    </row>
    <row r="915" spans="1:4" x14ac:dyDescent="0.25">
      <c r="A915" s="7" t="str">
        <f ca="1">IF(ROWS($2:915)&gt;(COUNTA('Previsions SPA 2018'!A:A)-1)*12,"",OFFSET('Previsions SPA 2018'!A$1,INT((ROWS($2:915)-1)/12)+1,))</f>
        <v>10112 B30</v>
      </c>
      <c r="B915" s="7" t="str">
        <f ca="1">OFFSET('Previsions SPA 2018'!B$1,INT((ROWS($2:915)-1)/12)+1,)&amp;""</f>
        <v>DEBOUCHEUR LQ</v>
      </c>
      <c r="C915" s="7" t="str">
        <f ca="1">IF(A915="","",OFFSET('Previsions SPA 2018'!A$1,,MOD(ROWS($2:915)-1,12)+2))</f>
        <v xml:space="preserve"> PRV FEV</v>
      </c>
      <c r="D915" s="7" t="str">
        <f ca="1">IFERROR((VLOOKUP(A915,'Previsions SPA 2018'!A:N,MOD(ROWS($2:915)-1,12)+3,0)&amp;"")*1,"")</f>
        <v/>
      </c>
    </row>
    <row r="916" spans="1:4" x14ac:dyDescent="0.25">
      <c r="A916" s="7" t="str">
        <f ca="1">IF(ROWS($2:916)&gt;(COUNTA('Previsions SPA 2018'!A:A)-1)*12,"",OFFSET('Previsions SPA 2018'!A$1,INT((ROWS($2:916)-1)/12)+1,))</f>
        <v>10112 B30</v>
      </c>
      <c r="B916" s="7" t="str">
        <f ca="1">OFFSET('Previsions SPA 2018'!B$1,INT((ROWS($2:916)-1)/12)+1,)&amp;""</f>
        <v>DEBOUCHEUR LQ</v>
      </c>
      <c r="C916" s="7" t="str">
        <f ca="1">IF(A916="","",OFFSET('Previsions SPA 2018'!A$1,,MOD(ROWS($2:916)-1,12)+2))</f>
        <v xml:space="preserve"> PRV MARS</v>
      </c>
      <c r="D916" s="7" t="str">
        <f ca="1">IFERROR((VLOOKUP(A916,'Previsions SPA 2018'!A:N,MOD(ROWS($2:916)-1,12)+3,0)&amp;"")*1,"")</f>
        <v/>
      </c>
    </row>
    <row r="917" spans="1:4" x14ac:dyDescent="0.25">
      <c r="A917" s="7" t="str">
        <f ca="1">IF(ROWS($2:917)&gt;(COUNTA('Previsions SPA 2018'!A:A)-1)*12,"",OFFSET('Previsions SPA 2018'!A$1,INT((ROWS($2:917)-1)/12)+1,))</f>
        <v>10112 B30</v>
      </c>
      <c r="B917" s="7" t="str">
        <f ca="1">OFFSET('Previsions SPA 2018'!B$1,INT((ROWS($2:917)-1)/12)+1,)&amp;""</f>
        <v>DEBOUCHEUR LQ</v>
      </c>
      <c r="C917" s="7" t="str">
        <f ca="1">IF(A917="","",OFFSET('Previsions SPA 2018'!A$1,,MOD(ROWS($2:917)-1,12)+2))</f>
        <v xml:space="preserve"> PRV AVR</v>
      </c>
      <c r="D917" s="7" t="str">
        <f ca="1">IFERROR((VLOOKUP(A917,'Previsions SPA 2018'!A:N,MOD(ROWS($2:917)-1,12)+3,0)&amp;"")*1,"")</f>
        <v/>
      </c>
    </row>
    <row r="918" spans="1:4" x14ac:dyDescent="0.25">
      <c r="A918" s="7" t="str">
        <f ca="1">IF(ROWS($2:918)&gt;(COUNTA('Previsions SPA 2018'!A:A)-1)*12,"",OFFSET('Previsions SPA 2018'!A$1,INT((ROWS($2:918)-1)/12)+1,))</f>
        <v>10112 B30</v>
      </c>
      <c r="B918" s="7" t="str">
        <f ca="1">OFFSET('Previsions SPA 2018'!B$1,INT((ROWS($2:918)-1)/12)+1,)&amp;""</f>
        <v>DEBOUCHEUR LQ</v>
      </c>
      <c r="C918" s="7" t="str">
        <f ca="1">IF(A918="","",OFFSET('Previsions SPA 2018'!A$1,,MOD(ROWS($2:918)-1,12)+2))</f>
        <v xml:space="preserve"> PRV Mai</v>
      </c>
      <c r="D918" s="7" t="str">
        <f ca="1">IFERROR((VLOOKUP(A918,'Previsions SPA 2018'!A:N,MOD(ROWS($2:918)-1,12)+3,0)&amp;"")*1,"")</f>
        <v/>
      </c>
    </row>
    <row r="919" spans="1:4" x14ac:dyDescent="0.25">
      <c r="A919" s="7" t="str">
        <f ca="1">IF(ROWS($2:919)&gt;(COUNTA('Previsions SPA 2018'!A:A)-1)*12,"",OFFSET('Previsions SPA 2018'!A$1,INT((ROWS($2:919)-1)/12)+1,))</f>
        <v>10112 B30</v>
      </c>
      <c r="B919" s="7" t="str">
        <f ca="1">OFFSET('Previsions SPA 2018'!B$1,INT((ROWS($2:919)-1)/12)+1,)&amp;""</f>
        <v>DEBOUCHEUR LQ</v>
      </c>
      <c r="C919" s="7" t="str">
        <f ca="1">IF(A919="","",OFFSET('Previsions SPA 2018'!A$1,,MOD(ROWS($2:919)-1,12)+2))</f>
        <v xml:space="preserve"> PRV JUIN</v>
      </c>
      <c r="D919" s="7" t="str">
        <f ca="1">IFERROR((VLOOKUP(A919,'Previsions SPA 2018'!A:N,MOD(ROWS($2:919)-1,12)+3,0)&amp;"")*1,"")</f>
        <v/>
      </c>
    </row>
    <row r="920" spans="1:4" x14ac:dyDescent="0.25">
      <c r="A920" s="7" t="str">
        <f ca="1">IF(ROWS($2:920)&gt;(COUNTA('Previsions SPA 2018'!A:A)-1)*12,"",OFFSET('Previsions SPA 2018'!A$1,INT((ROWS($2:920)-1)/12)+1,))</f>
        <v>10112 B30</v>
      </c>
      <c r="B920" s="7" t="str">
        <f ca="1">OFFSET('Previsions SPA 2018'!B$1,INT((ROWS($2:920)-1)/12)+1,)&amp;""</f>
        <v>DEBOUCHEUR LQ</v>
      </c>
      <c r="C920" s="7" t="str">
        <f ca="1">IF(A920="","",OFFSET('Previsions SPA 2018'!A$1,,MOD(ROWS($2:920)-1,12)+2))</f>
        <v xml:space="preserve"> PRV JUILL</v>
      </c>
      <c r="D920" s="7">
        <f ca="1">IFERROR((VLOOKUP(A920,'Previsions SPA 2018'!A:N,MOD(ROWS($2:920)-1,12)+3,0)&amp;"")*1,"")</f>
        <v>3</v>
      </c>
    </row>
    <row r="921" spans="1:4" x14ac:dyDescent="0.25">
      <c r="A921" s="7" t="str">
        <f ca="1">IF(ROWS($2:921)&gt;(COUNTA('Previsions SPA 2018'!A:A)-1)*12,"",OFFSET('Previsions SPA 2018'!A$1,INT((ROWS($2:921)-1)/12)+1,))</f>
        <v>10112 B30</v>
      </c>
      <c r="B921" s="7" t="str">
        <f ca="1">OFFSET('Previsions SPA 2018'!B$1,INT((ROWS($2:921)-1)/12)+1,)&amp;""</f>
        <v>DEBOUCHEUR LQ</v>
      </c>
      <c r="C921" s="7" t="str">
        <f ca="1">IF(A921="","",OFFSET('Previsions SPA 2018'!A$1,,MOD(ROWS($2:921)-1,12)+2))</f>
        <v xml:space="preserve"> PRV AOUT</v>
      </c>
      <c r="D921" s="7" t="str">
        <f ca="1">IFERROR((VLOOKUP(A921,'Previsions SPA 2018'!A:N,MOD(ROWS($2:921)-1,12)+3,0)&amp;"")*1,"")</f>
        <v/>
      </c>
    </row>
    <row r="922" spans="1:4" x14ac:dyDescent="0.25">
      <c r="A922" s="7" t="str">
        <f ca="1">IF(ROWS($2:922)&gt;(COUNTA('Previsions SPA 2018'!A:A)-1)*12,"",OFFSET('Previsions SPA 2018'!A$1,INT((ROWS($2:922)-1)/12)+1,))</f>
        <v>10112 B30</v>
      </c>
      <c r="B922" s="7" t="str">
        <f ca="1">OFFSET('Previsions SPA 2018'!B$1,INT((ROWS($2:922)-1)/12)+1,)&amp;""</f>
        <v>DEBOUCHEUR LQ</v>
      </c>
      <c r="C922" s="7" t="str">
        <f ca="1">IF(A922="","",OFFSET('Previsions SPA 2018'!A$1,,MOD(ROWS($2:922)-1,12)+2))</f>
        <v xml:space="preserve"> PRV SEPT</v>
      </c>
      <c r="D922" s="7" t="str">
        <f ca="1">IFERROR((VLOOKUP(A922,'Previsions SPA 2018'!A:N,MOD(ROWS($2:922)-1,12)+3,0)&amp;"")*1,"")</f>
        <v/>
      </c>
    </row>
    <row r="923" spans="1:4" x14ac:dyDescent="0.25">
      <c r="A923" s="7" t="str">
        <f ca="1">IF(ROWS($2:923)&gt;(COUNTA('Previsions SPA 2018'!A:A)-1)*12,"",OFFSET('Previsions SPA 2018'!A$1,INT((ROWS($2:923)-1)/12)+1,))</f>
        <v>10112 B30</v>
      </c>
      <c r="B923" s="7" t="str">
        <f ca="1">OFFSET('Previsions SPA 2018'!B$1,INT((ROWS($2:923)-1)/12)+1,)&amp;""</f>
        <v>DEBOUCHEUR LQ</v>
      </c>
      <c r="C923" s="7" t="str">
        <f ca="1">IF(A923="","",OFFSET('Previsions SPA 2018'!A$1,,MOD(ROWS($2:923)-1,12)+2))</f>
        <v xml:space="preserve"> PRV OCT</v>
      </c>
      <c r="D923" s="7" t="str">
        <f ca="1">IFERROR((VLOOKUP(A923,'Previsions SPA 2018'!A:N,MOD(ROWS($2:923)-1,12)+3,0)&amp;"")*1,"")</f>
        <v/>
      </c>
    </row>
    <row r="924" spans="1:4" x14ac:dyDescent="0.25">
      <c r="A924" s="7" t="str">
        <f ca="1">IF(ROWS($2:924)&gt;(COUNTA('Previsions SPA 2018'!A:A)-1)*12,"",OFFSET('Previsions SPA 2018'!A$1,INT((ROWS($2:924)-1)/12)+1,))</f>
        <v>10112 B30</v>
      </c>
      <c r="B924" s="7" t="str">
        <f ca="1">OFFSET('Previsions SPA 2018'!B$1,INT((ROWS($2:924)-1)/12)+1,)&amp;""</f>
        <v>DEBOUCHEUR LQ</v>
      </c>
      <c r="C924" s="7" t="str">
        <f ca="1">IF(A924="","",OFFSET('Previsions SPA 2018'!A$1,,MOD(ROWS($2:924)-1,12)+2))</f>
        <v xml:space="preserve"> PRV NOV</v>
      </c>
      <c r="D924" s="7" t="str">
        <f ca="1">IFERROR((VLOOKUP(A924,'Previsions SPA 2018'!A:N,MOD(ROWS($2:924)-1,12)+3,0)&amp;"")*1,"")</f>
        <v/>
      </c>
    </row>
    <row r="925" spans="1:4" x14ac:dyDescent="0.25">
      <c r="A925" s="7" t="str">
        <f ca="1">IF(ROWS($2:925)&gt;(COUNTA('Previsions SPA 2018'!A:A)-1)*12,"",OFFSET('Previsions SPA 2018'!A$1,INT((ROWS($2:925)-1)/12)+1,))</f>
        <v>10112 B30</v>
      </c>
      <c r="B925" s="7" t="str">
        <f ca="1">OFFSET('Previsions SPA 2018'!B$1,INT((ROWS($2:925)-1)/12)+1,)&amp;""</f>
        <v>DEBOUCHEUR LQ</v>
      </c>
      <c r="C925" s="7" t="str">
        <f ca="1">IF(A925="","",OFFSET('Previsions SPA 2018'!A$1,,MOD(ROWS($2:925)-1,12)+2))</f>
        <v xml:space="preserve"> PRV DEC</v>
      </c>
      <c r="D925" s="7" t="str">
        <f ca="1">IFERROR((VLOOKUP(A925,'Previsions SPA 2018'!A:N,MOD(ROWS($2:925)-1,12)+3,0)&amp;"")*1,"")</f>
        <v/>
      </c>
    </row>
    <row r="926" spans="1:4" x14ac:dyDescent="0.25">
      <c r="A926" s="7" t="str">
        <f ca="1">IF(ROWS($2:926)&gt;(COUNTA('Previsions SPA 2018'!A:A)-1)*12,"",OFFSET('Previsions SPA 2018'!A$1,INT((ROWS($2:926)-1)/12)+1,))</f>
        <v>10115 C5</v>
      </c>
      <c r="B926" s="7" t="str">
        <f ca="1">OFFSET('Previsions SPA 2018'!B$1,INT((ROWS($2:926)-1)/12)+1,)&amp;""</f>
        <v>ULTRA BAC C10</v>
      </c>
      <c r="C926" s="7" t="str">
        <f ca="1">IF(A926="","",OFFSET('Previsions SPA 2018'!A$1,,MOD(ROWS($2:926)-1,12)+2))</f>
        <v xml:space="preserve"> PRV JAN</v>
      </c>
      <c r="D926" s="7">
        <f ca="1">IFERROR((VLOOKUP(A926,'Previsions SPA 2018'!A:N,MOD(ROWS($2:926)-1,12)+3,0)&amp;"")*1,"")</f>
        <v>54</v>
      </c>
    </row>
    <row r="927" spans="1:4" x14ac:dyDescent="0.25">
      <c r="A927" s="7" t="str">
        <f ca="1">IF(ROWS($2:927)&gt;(COUNTA('Previsions SPA 2018'!A:A)-1)*12,"",OFFSET('Previsions SPA 2018'!A$1,INT((ROWS($2:927)-1)/12)+1,))</f>
        <v>10115 C5</v>
      </c>
      <c r="B927" s="7" t="str">
        <f ca="1">OFFSET('Previsions SPA 2018'!B$1,INT((ROWS($2:927)-1)/12)+1,)&amp;""</f>
        <v>ULTRA BAC C10</v>
      </c>
      <c r="C927" s="7" t="str">
        <f ca="1">IF(A927="","",OFFSET('Previsions SPA 2018'!A$1,,MOD(ROWS($2:927)-1,12)+2))</f>
        <v xml:space="preserve"> PRV FEV</v>
      </c>
      <c r="D927" s="7">
        <f ca="1">IFERROR((VLOOKUP(A927,'Previsions SPA 2018'!A:N,MOD(ROWS($2:927)-1,12)+3,0)&amp;"")*1,"")</f>
        <v>48</v>
      </c>
    </row>
    <row r="928" spans="1:4" x14ac:dyDescent="0.25">
      <c r="A928" s="7" t="str">
        <f ca="1">IF(ROWS($2:928)&gt;(COUNTA('Previsions SPA 2018'!A:A)-1)*12,"",OFFSET('Previsions SPA 2018'!A$1,INT((ROWS($2:928)-1)/12)+1,))</f>
        <v>10115 C5</v>
      </c>
      <c r="B928" s="7" t="str">
        <f ca="1">OFFSET('Previsions SPA 2018'!B$1,INT((ROWS($2:928)-1)/12)+1,)&amp;""</f>
        <v>ULTRA BAC C10</v>
      </c>
      <c r="C928" s="7" t="str">
        <f ca="1">IF(A928="","",OFFSET('Previsions SPA 2018'!A$1,,MOD(ROWS($2:928)-1,12)+2))</f>
        <v xml:space="preserve"> PRV MARS</v>
      </c>
      <c r="D928" s="7">
        <f ca="1">IFERROR((VLOOKUP(A928,'Previsions SPA 2018'!A:N,MOD(ROWS($2:928)-1,12)+3,0)&amp;"")*1,"")</f>
        <v>81</v>
      </c>
    </row>
    <row r="929" spans="1:4" x14ac:dyDescent="0.25">
      <c r="A929" s="7" t="str">
        <f ca="1">IF(ROWS($2:929)&gt;(COUNTA('Previsions SPA 2018'!A:A)-1)*12,"",OFFSET('Previsions SPA 2018'!A$1,INT((ROWS($2:929)-1)/12)+1,))</f>
        <v>10115 C5</v>
      </c>
      <c r="B929" s="7" t="str">
        <f ca="1">OFFSET('Previsions SPA 2018'!B$1,INT((ROWS($2:929)-1)/12)+1,)&amp;""</f>
        <v>ULTRA BAC C10</v>
      </c>
      <c r="C929" s="7" t="str">
        <f ca="1">IF(A929="","",OFFSET('Previsions SPA 2018'!A$1,,MOD(ROWS($2:929)-1,12)+2))</f>
        <v xml:space="preserve"> PRV AVR</v>
      </c>
      <c r="D929" s="7">
        <f ca="1">IFERROR((VLOOKUP(A929,'Previsions SPA 2018'!A:N,MOD(ROWS($2:929)-1,12)+3,0)&amp;"")*1,"")</f>
        <v>85</v>
      </c>
    </row>
    <row r="930" spans="1:4" x14ac:dyDescent="0.25">
      <c r="A930" s="7" t="str">
        <f ca="1">IF(ROWS($2:930)&gt;(COUNTA('Previsions SPA 2018'!A:A)-1)*12,"",OFFSET('Previsions SPA 2018'!A$1,INT((ROWS($2:930)-1)/12)+1,))</f>
        <v>10115 C5</v>
      </c>
      <c r="B930" s="7" t="str">
        <f ca="1">OFFSET('Previsions SPA 2018'!B$1,INT((ROWS($2:930)-1)/12)+1,)&amp;""</f>
        <v>ULTRA BAC C10</v>
      </c>
      <c r="C930" s="7" t="str">
        <f ca="1">IF(A930="","",OFFSET('Previsions SPA 2018'!A$1,,MOD(ROWS($2:930)-1,12)+2))</f>
        <v xml:space="preserve"> PRV Mai</v>
      </c>
      <c r="D930" s="7">
        <f ca="1">IFERROR((VLOOKUP(A930,'Previsions SPA 2018'!A:N,MOD(ROWS($2:930)-1,12)+3,0)&amp;"")*1,"")</f>
        <v>101</v>
      </c>
    </row>
    <row r="931" spans="1:4" x14ac:dyDescent="0.25">
      <c r="A931" s="7" t="str">
        <f ca="1">IF(ROWS($2:931)&gt;(COUNTA('Previsions SPA 2018'!A:A)-1)*12,"",OFFSET('Previsions SPA 2018'!A$1,INT((ROWS($2:931)-1)/12)+1,))</f>
        <v>10115 C5</v>
      </c>
      <c r="B931" s="7" t="str">
        <f ca="1">OFFSET('Previsions SPA 2018'!B$1,INT((ROWS($2:931)-1)/12)+1,)&amp;""</f>
        <v>ULTRA BAC C10</v>
      </c>
      <c r="C931" s="7" t="str">
        <f ca="1">IF(A931="","",OFFSET('Previsions SPA 2018'!A$1,,MOD(ROWS($2:931)-1,12)+2))</f>
        <v xml:space="preserve"> PRV JUIN</v>
      </c>
      <c r="D931" s="7">
        <f ca="1">IFERROR((VLOOKUP(A931,'Previsions SPA 2018'!A:N,MOD(ROWS($2:931)-1,12)+3,0)&amp;"")*1,"")</f>
        <v>143</v>
      </c>
    </row>
    <row r="932" spans="1:4" x14ac:dyDescent="0.25">
      <c r="A932" s="7" t="str">
        <f ca="1">IF(ROWS($2:932)&gt;(COUNTA('Previsions SPA 2018'!A:A)-1)*12,"",OFFSET('Previsions SPA 2018'!A$1,INT((ROWS($2:932)-1)/12)+1,))</f>
        <v>10115 C5</v>
      </c>
      <c r="B932" s="7" t="str">
        <f ca="1">OFFSET('Previsions SPA 2018'!B$1,INT((ROWS($2:932)-1)/12)+1,)&amp;""</f>
        <v>ULTRA BAC C10</v>
      </c>
      <c r="C932" s="7" t="str">
        <f ca="1">IF(A932="","",OFFSET('Previsions SPA 2018'!A$1,,MOD(ROWS($2:932)-1,12)+2))</f>
        <v xml:space="preserve"> PRV JUILL</v>
      </c>
      <c r="D932" s="7">
        <f ca="1">IFERROR((VLOOKUP(A932,'Previsions SPA 2018'!A:N,MOD(ROWS($2:932)-1,12)+3,0)&amp;"")*1,"")</f>
        <v>159</v>
      </c>
    </row>
    <row r="933" spans="1:4" x14ac:dyDescent="0.25">
      <c r="A933" s="7" t="str">
        <f ca="1">IF(ROWS($2:933)&gt;(COUNTA('Previsions SPA 2018'!A:A)-1)*12,"",OFFSET('Previsions SPA 2018'!A$1,INT((ROWS($2:933)-1)/12)+1,))</f>
        <v>10115 C5</v>
      </c>
      <c r="B933" s="7" t="str">
        <f ca="1">OFFSET('Previsions SPA 2018'!B$1,INT((ROWS($2:933)-1)/12)+1,)&amp;""</f>
        <v>ULTRA BAC C10</v>
      </c>
      <c r="C933" s="7" t="str">
        <f ca="1">IF(A933="","",OFFSET('Previsions SPA 2018'!A$1,,MOD(ROWS($2:933)-1,12)+2))</f>
        <v xml:space="preserve"> PRV AOUT</v>
      </c>
      <c r="D933" s="7">
        <f ca="1">IFERROR((VLOOKUP(A933,'Previsions SPA 2018'!A:N,MOD(ROWS($2:933)-1,12)+3,0)&amp;"")*1,"")</f>
        <v>151</v>
      </c>
    </row>
    <row r="934" spans="1:4" x14ac:dyDescent="0.25">
      <c r="A934" s="7" t="str">
        <f ca="1">IF(ROWS($2:934)&gt;(COUNTA('Previsions SPA 2018'!A:A)-1)*12,"",OFFSET('Previsions SPA 2018'!A$1,INT((ROWS($2:934)-1)/12)+1,))</f>
        <v>10115 C5</v>
      </c>
      <c r="B934" s="7" t="str">
        <f ca="1">OFFSET('Previsions SPA 2018'!B$1,INT((ROWS($2:934)-1)/12)+1,)&amp;""</f>
        <v>ULTRA BAC C10</v>
      </c>
      <c r="C934" s="7" t="str">
        <f ca="1">IF(A934="","",OFFSET('Previsions SPA 2018'!A$1,,MOD(ROWS($2:934)-1,12)+2))</f>
        <v xml:space="preserve"> PRV SEPT</v>
      </c>
      <c r="D934" s="7">
        <f ca="1">IFERROR((VLOOKUP(A934,'Previsions SPA 2018'!A:N,MOD(ROWS($2:934)-1,12)+3,0)&amp;"")*1,"")</f>
        <v>114</v>
      </c>
    </row>
    <row r="935" spans="1:4" x14ac:dyDescent="0.25">
      <c r="A935" s="7" t="str">
        <f ca="1">IF(ROWS($2:935)&gt;(COUNTA('Previsions SPA 2018'!A:A)-1)*12,"",OFFSET('Previsions SPA 2018'!A$1,INT((ROWS($2:935)-1)/12)+1,))</f>
        <v>10115 C5</v>
      </c>
      <c r="B935" s="7" t="str">
        <f ca="1">OFFSET('Previsions SPA 2018'!B$1,INT((ROWS($2:935)-1)/12)+1,)&amp;""</f>
        <v>ULTRA BAC C10</v>
      </c>
      <c r="C935" s="7" t="str">
        <f ca="1">IF(A935="","",OFFSET('Previsions SPA 2018'!A$1,,MOD(ROWS($2:935)-1,12)+2))</f>
        <v xml:space="preserve"> PRV OCT</v>
      </c>
      <c r="D935" s="7">
        <f ca="1">IFERROR((VLOOKUP(A935,'Previsions SPA 2018'!A:N,MOD(ROWS($2:935)-1,12)+3,0)&amp;"")*1,"")</f>
        <v>89</v>
      </c>
    </row>
    <row r="936" spans="1:4" x14ac:dyDescent="0.25">
      <c r="A936" s="7" t="str">
        <f ca="1">IF(ROWS($2:936)&gt;(COUNTA('Previsions SPA 2018'!A:A)-1)*12,"",OFFSET('Previsions SPA 2018'!A$1,INT((ROWS($2:936)-1)/12)+1,))</f>
        <v>10115 C5</v>
      </c>
      <c r="B936" s="7" t="str">
        <f ca="1">OFFSET('Previsions SPA 2018'!B$1,INT((ROWS($2:936)-1)/12)+1,)&amp;""</f>
        <v>ULTRA BAC C10</v>
      </c>
      <c r="C936" s="7" t="str">
        <f ca="1">IF(A936="","",OFFSET('Previsions SPA 2018'!A$1,,MOD(ROWS($2:936)-1,12)+2))</f>
        <v xml:space="preserve"> PRV NOV</v>
      </c>
      <c r="D936" s="7">
        <f ca="1">IFERROR((VLOOKUP(A936,'Previsions SPA 2018'!A:N,MOD(ROWS($2:936)-1,12)+3,0)&amp;"")*1,"")</f>
        <v>82</v>
      </c>
    </row>
    <row r="937" spans="1:4" x14ac:dyDescent="0.25">
      <c r="A937" s="7" t="str">
        <f ca="1">IF(ROWS($2:937)&gt;(COUNTA('Previsions SPA 2018'!A:A)-1)*12,"",OFFSET('Previsions SPA 2018'!A$1,INT((ROWS($2:937)-1)/12)+1,))</f>
        <v>10115 C5</v>
      </c>
      <c r="B937" s="7" t="str">
        <f ca="1">OFFSET('Previsions SPA 2018'!B$1,INT((ROWS($2:937)-1)/12)+1,)&amp;""</f>
        <v>ULTRA BAC C10</v>
      </c>
      <c r="C937" s="7" t="str">
        <f ca="1">IF(A937="","",OFFSET('Previsions SPA 2018'!A$1,,MOD(ROWS($2:937)-1,12)+2))</f>
        <v xml:space="preserve"> PRV DEC</v>
      </c>
      <c r="D937" s="7">
        <f ca="1">IFERROR((VLOOKUP(A937,'Previsions SPA 2018'!A:N,MOD(ROWS($2:937)-1,12)+3,0)&amp;"")*1,"")</f>
        <v>71</v>
      </c>
    </row>
    <row r="938" spans="1:4" x14ac:dyDescent="0.25">
      <c r="A938" s="7" t="str">
        <f ca="1">IF(ROWS($2:938)&gt;(COUNTA('Previsions SPA 2018'!A:A)-1)*12,"",OFFSET('Previsions SPA 2018'!A$1,INT((ROWS($2:938)-1)/12)+1,))</f>
        <v>10117 C6X750</v>
      </c>
      <c r="B938" s="7" t="str">
        <f ca="1">OFFSET('Previsions SPA 2018'!B$1,INT((ROWS($2:938)-1)/12)+1,)&amp;""</f>
        <v>SUMA QUICK D4.1</v>
      </c>
      <c r="C938" s="7" t="str">
        <f ca="1">IF(A938="","",OFFSET('Previsions SPA 2018'!A$1,,MOD(ROWS($2:938)-1,12)+2))</f>
        <v xml:space="preserve"> PRV JAN</v>
      </c>
      <c r="D938" s="7" t="str">
        <f ca="1">IFERROR((VLOOKUP(A938,'Previsions SPA 2018'!A:N,MOD(ROWS($2:938)-1,12)+3,0)&amp;"")*1,"")</f>
        <v/>
      </c>
    </row>
    <row r="939" spans="1:4" x14ac:dyDescent="0.25">
      <c r="A939" s="7" t="str">
        <f ca="1">IF(ROWS($2:939)&gt;(COUNTA('Previsions SPA 2018'!A:A)-1)*12,"",OFFSET('Previsions SPA 2018'!A$1,INT((ROWS($2:939)-1)/12)+1,))</f>
        <v>10117 C6X750</v>
      </c>
      <c r="B939" s="7" t="str">
        <f ca="1">OFFSET('Previsions SPA 2018'!B$1,INT((ROWS($2:939)-1)/12)+1,)&amp;""</f>
        <v>SUMA QUICK D4.1</v>
      </c>
      <c r="C939" s="7" t="str">
        <f ca="1">IF(A939="","",OFFSET('Previsions SPA 2018'!A$1,,MOD(ROWS($2:939)-1,12)+2))</f>
        <v xml:space="preserve"> PRV FEV</v>
      </c>
      <c r="D939" s="7">
        <f ca="1">IFERROR((VLOOKUP(A939,'Previsions SPA 2018'!A:N,MOD(ROWS($2:939)-1,12)+3,0)&amp;"")*1,"")</f>
        <v>6</v>
      </c>
    </row>
    <row r="940" spans="1:4" x14ac:dyDescent="0.25">
      <c r="A940" s="7" t="str">
        <f ca="1">IF(ROWS($2:940)&gt;(COUNTA('Previsions SPA 2018'!A:A)-1)*12,"",OFFSET('Previsions SPA 2018'!A$1,INT((ROWS($2:940)-1)/12)+1,))</f>
        <v>10117 C6X750</v>
      </c>
      <c r="B940" s="7" t="str">
        <f ca="1">OFFSET('Previsions SPA 2018'!B$1,INT((ROWS($2:940)-1)/12)+1,)&amp;""</f>
        <v>SUMA QUICK D4.1</v>
      </c>
      <c r="C940" s="7" t="str">
        <f ca="1">IF(A940="","",OFFSET('Previsions SPA 2018'!A$1,,MOD(ROWS($2:940)-1,12)+2))</f>
        <v xml:space="preserve"> PRV MARS</v>
      </c>
      <c r="D940" s="7">
        <f ca="1">IFERROR((VLOOKUP(A940,'Previsions SPA 2018'!A:N,MOD(ROWS($2:940)-1,12)+3,0)&amp;"")*1,"")</f>
        <v>5</v>
      </c>
    </row>
    <row r="941" spans="1:4" x14ac:dyDescent="0.25">
      <c r="A941" s="7" t="str">
        <f ca="1">IF(ROWS($2:941)&gt;(COUNTA('Previsions SPA 2018'!A:A)-1)*12,"",OFFSET('Previsions SPA 2018'!A$1,INT((ROWS($2:941)-1)/12)+1,))</f>
        <v>10117 C6X750</v>
      </c>
      <c r="B941" s="7" t="str">
        <f ca="1">OFFSET('Previsions SPA 2018'!B$1,INT((ROWS($2:941)-1)/12)+1,)&amp;""</f>
        <v>SUMA QUICK D4.1</v>
      </c>
      <c r="C941" s="7" t="str">
        <f ca="1">IF(A941="","",OFFSET('Previsions SPA 2018'!A$1,,MOD(ROWS($2:941)-1,12)+2))</f>
        <v xml:space="preserve"> PRV AVR</v>
      </c>
      <c r="D941" s="7">
        <f ca="1">IFERROR((VLOOKUP(A941,'Previsions SPA 2018'!A:N,MOD(ROWS($2:941)-1,12)+3,0)&amp;"")*1,"")</f>
        <v>2</v>
      </c>
    </row>
    <row r="942" spans="1:4" x14ac:dyDescent="0.25">
      <c r="A942" s="7" t="str">
        <f ca="1">IF(ROWS($2:942)&gt;(COUNTA('Previsions SPA 2018'!A:A)-1)*12,"",OFFSET('Previsions SPA 2018'!A$1,INT((ROWS($2:942)-1)/12)+1,))</f>
        <v>10117 C6X750</v>
      </c>
      <c r="B942" s="7" t="str">
        <f ca="1">OFFSET('Previsions SPA 2018'!B$1,INT((ROWS($2:942)-1)/12)+1,)&amp;""</f>
        <v>SUMA QUICK D4.1</v>
      </c>
      <c r="C942" s="7" t="str">
        <f ca="1">IF(A942="","",OFFSET('Previsions SPA 2018'!A$1,,MOD(ROWS($2:942)-1,12)+2))</f>
        <v xml:space="preserve"> PRV Mai</v>
      </c>
      <c r="D942" s="7">
        <f ca="1">IFERROR((VLOOKUP(A942,'Previsions SPA 2018'!A:N,MOD(ROWS($2:942)-1,12)+3,0)&amp;"")*1,"")</f>
        <v>2</v>
      </c>
    </row>
    <row r="943" spans="1:4" x14ac:dyDescent="0.25">
      <c r="A943" s="7" t="str">
        <f ca="1">IF(ROWS($2:943)&gt;(COUNTA('Previsions SPA 2018'!A:A)-1)*12,"",OFFSET('Previsions SPA 2018'!A$1,INT((ROWS($2:943)-1)/12)+1,))</f>
        <v>10117 C6X750</v>
      </c>
      <c r="B943" s="7" t="str">
        <f ca="1">OFFSET('Previsions SPA 2018'!B$1,INT((ROWS($2:943)-1)/12)+1,)&amp;""</f>
        <v>SUMA QUICK D4.1</v>
      </c>
      <c r="C943" s="7" t="str">
        <f ca="1">IF(A943="","",OFFSET('Previsions SPA 2018'!A$1,,MOD(ROWS($2:943)-1,12)+2))</f>
        <v xml:space="preserve"> PRV JUIN</v>
      </c>
      <c r="D943" s="7">
        <f ca="1">IFERROR((VLOOKUP(A943,'Previsions SPA 2018'!A:N,MOD(ROWS($2:943)-1,12)+3,0)&amp;"")*1,"")</f>
        <v>4</v>
      </c>
    </row>
    <row r="944" spans="1:4" x14ac:dyDescent="0.25">
      <c r="A944" s="7" t="str">
        <f ca="1">IF(ROWS($2:944)&gt;(COUNTA('Previsions SPA 2018'!A:A)-1)*12,"",OFFSET('Previsions SPA 2018'!A$1,INT((ROWS($2:944)-1)/12)+1,))</f>
        <v>10117 C6X750</v>
      </c>
      <c r="B944" s="7" t="str">
        <f ca="1">OFFSET('Previsions SPA 2018'!B$1,INT((ROWS($2:944)-1)/12)+1,)&amp;""</f>
        <v>SUMA QUICK D4.1</v>
      </c>
      <c r="C944" s="7" t="str">
        <f ca="1">IF(A944="","",OFFSET('Previsions SPA 2018'!A$1,,MOD(ROWS($2:944)-1,12)+2))</f>
        <v xml:space="preserve"> PRV JUILL</v>
      </c>
      <c r="D944" s="7" t="str">
        <f ca="1">IFERROR((VLOOKUP(A944,'Previsions SPA 2018'!A:N,MOD(ROWS($2:944)-1,12)+3,0)&amp;"")*1,"")</f>
        <v/>
      </c>
    </row>
    <row r="945" spans="1:4" x14ac:dyDescent="0.25">
      <c r="A945" s="7" t="str">
        <f ca="1">IF(ROWS($2:945)&gt;(COUNTA('Previsions SPA 2018'!A:A)-1)*12,"",OFFSET('Previsions SPA 2018'!A$1,INT((ROWS($2:945)-1)/12)+1,))</f>
        <v>10117 C6X750</v>
      </c>
      <c r="B945" s="7" t="str">
        <f ca="1">OFFSET('Previsions SPA 2018'!B$1,INT((ROWS($2:945)-1)/12)+1,)&amp;""</f>
        <v>SUMA QUICK D4.1</v>
      </c>
      <c r="C945" s="7" t="str">
        <f ca="1">IF(A945="","",OFFSET('Previsions SPA 2018'!A$1,,MOD(ROWS($2:945)-1,12)+2))</f>
        <v xml:space="preserve"> PRV AOUT</v>
      </c>
      <c r="D945" s="7">
        <f ca="1">IFERROR((VLOOKUP(A945,'Previsions SPA 2018'!A:N,MOD(ROWS($2:945)-1,12)+3,0)&amp;"")*1,"")</f>
        <v>6</v>
      </c>
    </row>
    <row r="946" spans="1:4" x14ac:dyDescent="0.25">
      <c r="A946" s="7" t="str">
        <f ca="1">IF(ROWS($2:946)&gt;(COUNTA('Previsions SPA 2018'!A:A)-1)*12,"",OFFSET('Previsions SPA 2018'!A$1,INT((ROWS($2:946)-1)/12)+1,))</f>
        <v>10117 C6X750</v>
      </c>
      <c r="B946" s="7" t="str">
        <f ca="1">OFFSET('Previsions SPA 2018'!B$1,INT((ROWS($2:946)-1)/12)+1,)&amp;""</f>
        <v>SUMA QUICK D4.1</v>
      </c>
      <c r="C946" s="7" t="str">
        <f ca="1">IF(A946="","",OFFSET('Previsions SPA 2018'!A$1,,MOD(ROWS($2:946)-1,12)+2))</f>
        <v xml:space="preserve"> PRV SEPT</v>
      </c>
      <c r="D946" s="7">
        <f ca="1">IFERROR((VLOOKUP(A946,'Previsions SPA 2018'!A:N,MOD(ROWS($2:946)-1,12)+3,0)&amp;"")*1,"")</f>
        <v>2</v>
      </c>
    </row>
    <row r="947" spans="1:4" x14ac:dyDescent="0.25">
      <c r="A947" s="7" t="str">
        <f ca="1">IF(ROWS($2:947)&gt;(COUNTA('Previsions SPA 2018'!A:A)-1)*12,"",OFFSET('Previsions SPA 2018'!A$1,INT((ROWS($2:947)-1)/12)+1,))</f>
        <v>10117 C6X750</v>
      </c>
      <c r="B947" s="7" t="str">
        <f ca="1">OFFSET('Previsions SPA 2018'!B$1,INT((ROWS($2:947)-1)/12)+1,)&amp;""</f>
        <v>SUMA QUICK D4.1</v>
      </c>
      <c r="C947" s="7" t="str">
        <f ca="1">IF(A947="","",OFFSET('Previsions SPA 2018'!A$1,,MOD(ROWS($2:947)-1,12)+2))</f>
        <v xml:space="preserve"> PRV OCT</v>
      </c>
      <c r="D947" s="7">
        <f ca="1">IFERROR((VLOOKUP(A947,'Previsions SPA 2018'!A:N,MOD(ROWS($2:947)-1,12)+3,0)&amp;"")*1,"")</f>
        <v>4</v>
      </c>
    </row>
    <row r="948" spans="1:4" x14ac:dyDescent="0.25">
      <c r="A948" s="7" t="str">
        <f ca="1">IF(ROWS($2:948)&gt;(COUNTA('Previsions SPA 2018'!A:A)-1)*12,"",OFFSET('Previsions SPA 2018'!A$1,INT((ROWS($2:948)-1)/12)+1,))</f>
        <v>10117 C6X750</v>
      </c>
      <c r="B948" s="7" t="str">
        <f ca="1">OFFSET('Previsions SPA 2018'!B$1,INT((ROWS($2:948)-1)/12)+1,)&amp;""</f>
        <v>SUMA QUICK D4.1</v>
      </c>
      <c r="C948" s="7" t="str">
        <f ca="1">IF(A948="","",OFFSET('Previsions SPA 2018'!A$1,,MOD(ROWS($2:948)-1,12)+2))</f>
        <v xml:space="preserve"> PRV NOV</v>
      </c>
      <c r="D948" s="7">
        <f ca="1">IFERROR((VLOOKUP(A948,'Previsions SPA 2018'!A:N,MOD(ROWS($2:948)-1,12)+3,0)&amp;"")*1,"")</f>
        <v>2</v>
      </c>
    </row>
    <row r="949" spans="1:4" x14ac:dyDescent="0.25">
      <c r="A949" s="7" t="str">
        <f ca="1">IF(ROWS($2:949)&gt;(COUNTA('Previsions SPA 2018'!A:A)-1)*12,"",OFFSET('Previsions SPA 2018'!A$1,INT((ROWS($2:949)-1)/12)+1,))</f>
        <v>10117 C6X750</v>
      </c>
      <c r="B949" s="7" t="str">
        <f ca="1">OFFSET('Previsions SPA 2018'!B$1,INT((ROWS($2:949)-1)/12)+1,)&amp;""</f>
        <v>SUMA QUICK D4.1</v>
      </c>
      <c r="C949" s="7" t="str">
        <f ca="1">IF(A949="","",OFFSET('Previsions SPA 2018'!A$1,,MOD(ROWS($2:949)-1,12)+2))</f>
        <v xml:space="preserve"> PRV DEC</v>
      </c>
      <c r="D949" s="7">
        <f ca="1">IFERROR((VLOOKUP(A949,'Previsions SPA 2018'!A:N,MOD(ROWS($2:949)-1,12)+3,0)&amp;"")*1,"")</f>
        <v>3</v>
      </c>
    </row>
    <row r="950" spans="1:4" x14ac:dyDescent="0.25">
      <c r="A950" s="7" t="str">
        <f ca="1">IF(ROWS($2:950)&gt;(COUNTA('Previsions SPA 2018'!A:A)-1)*12,"",OFFSET('Previsions SPA 2018'!A$1,INT((ROWS($2:950)-1)/12)+1,))</f>
        <v>10118 C5</v>
      </c>
      <c r="B950" s="7" t="str">
        <f ca="1">OFFSET('Previsions SPA 2018'!B$1,INT((ROWS($2:950)-1)/12)+1,)&amp;""</f>
        <v>ULTRA SAN  CL</v>
      </c>
      <c r="C950" s="7" t="str">
        <f ca="1">IF(A950="","",OFFSET('Previsions SPA 2018'!A$1,,MOD(ROWS($2:950)-1,12)+2))</f>
        <v xml:space="preserve"> PRV JAN</v>
      </c>
      <c r="D950" s="7">
        <f ca="1">IFERROR((VLOOKUP(A950,'Previsions SPA 2018'!A:N,MOD(ROWS($2:950)-1,12)+3,0)&amp;"")*1,"")</f>
        <v>35</v>
      </c>
    </row>
    <row r="951" spans="1:4" x14ac:dyDescent="0.25">
      <c r="A951" s="7" t="str">
        <f ca="1">IF(ROWS($2:951)&gt;(COUNTA('Previsions SPA 2018'!A:A)-1)*12,"",OFFSET('Previsions SPA 2018'!A$1,INT((ROWS($2:951)-1)/12)+1,))</f>
        <v>10118 C5</v>
      </c>
      <c r="B951" s="7" t="str">
        <f ca="1">OFFSET('Previsions SPA 2018'!B$1,INT((ROWS($2:951)-1)/12)+1,)&amp;""</f>
        <v>ULTRA SAN  CL</v>
      </c>
      <c r="C951" s="7" t="str">
        <f ca="1">IF(A951="","",OFFSET('Previsions SPA 2018'!A$1,,MOD(ROWS($2:951)-1,12)+2))</f>
        <v xml:space="preserve"> PRV FEV</v>
      </c>
      <c r="D951" s="7">
        <f ca="1">IFERROR((VLOOKUP(A951,'Previsions SPA 2018'!A:N,MOD(ROWS($2:951)-1,12)+3,0)&amp;"")*1,"")</f>
        <v>49</v>
      </c>
    </row>
    <row r="952" spans="1:4" x14ac:dyDescent="0.25">
      <c r="A952" s="7" t="str">
        <f ca="1">IF(ROWS($2:952)&gt;(COUNTA('Previsions SPA 2018'!A:A)-1)*12,"",OFFSET('Previsions SPA 2018'!A$1,INT((ROWS($2:952)-1)/12)+1,))</f>
        <v>10118 C5</v>
      </c>
      <c r="B952" s="7" t="str">
        <f ca="1">OFFSET('Previsions SPA 2018'!B$1,INT((ROWS($2:952)-1)/12)+1,)&amp;""</f>
        <v>ULTRA SAN  CL</v>
      </c>
      <c r="C952" s="7" t="str">
        <f ca="1">IF(A952="","",OFFSET('Previsions SPA 2018'!A$1,,MOD(ROWS($2:952)-1,12)+2))</f>
        <v xml:space="preserve"> PRV MARS</v>
      </c>
      <c r="D952" s="7">
        <f ca="1">IFERROR((VLOOKUP(A952,'Previsions SPA 2018'!A:N,MOD(ROWS($2:952)-1,12)+3,0)&amp;"")*1,"")</f>
        <v>61</v>
      </c>
    </row>
    <row r="953" spans="1:4" x14ac:dyDescent="0.25">
      <c r="A953" s="7" t="str">
        <f ca="1">IF(ROWS($2:953)&gt;(COUNTA('Previsions SPA 2018'!A:A)-1)*12,"",OFFSET('Previsions SPA 2018'!A$1,INT((ROWS($2:953)-1)/12)+1,))</f>
        <v>10118 C5</v>
      </c>
      <c r="B953" s="7" t="str">
        <f ca="1">OFFSET('Previsions SPA 2018'!B$1,INT((ROWS($2:953)-1)/12)+1,)&amp;""</f>
        <v>ULTRA SAN  CL</v>
      </c>
      <c r="C953" s="7" t="str">
        <f ca="1">IF(A953="","",OFFSET('Previsions SPA 2018'!A$1,,MOD(ROWS($2:953)-1,12)+2))</f>
        <v xml:space="preserve"> PRV AVR</v>
      </c>
      <c r="D953" s="7">
        <f ca="1">IFERROR((VLOOKUP(A953,'Previsions SPA 2018'!A:N,MOD(ROWS($2:953)-1,12)+3,0)&amp;"")*1,"")</f>
        <v>87</v>
      </c>
    </row>
    <row r="954" spans="1:4" x14ac:dyDescent="0.25">
      <c r="A954" s="7" t="str">
        <f ca="1">IF(ROWS($2:954)&gt;(COUNTA('Previsions SPA 2018'!A:A)-1)*12,"",OFFSET('Previsions SPA 2018'!A$1,INT((ROWS($2:954)-1)/12)+1,))</f>
        <v>10118 C5</v>
      </c>
      <c r="B954" s="7" t="str">
        <f ca="1">OFFSET('Previsions SPA 2018'!B$1,INT((ROWS($2:954)-1)/12)+1,)&amp;""</f>
        <v>ULTRA SAN  CL</v>
      </c>
      <c r="C954" s="7" t="str">
        <f ca="1">IF(A954="","",OFFSET('Previsions SPA 2018'!A$1,,MOD(ROWS($2:954)-1,12)+2))</f>
        <v xml:space="preserve"> PRV Mai</v>
      </c>
      <c r="D954" s="7">
        <f ca="1">IFERROR((VLOOKUP(A954,'Previsions SPA 2018'!A:N,MOD(ROWS($2:954)-1,12)+3,0)&amp;"")*1,"")</f>
        <v>105</v>
      </c>
    </row>
    <row r="955" spans="1:4" x14ac:dyDescent="0.25">
      <c r="A955" s="7" t="str">
        <f ca="1">IF(ROWS($2:955)&gt;(COUNTA('Previsions SPA 2018'!A:A)-1)*12,"",OFFSET('Previsions SPA 2018'!A$1,INT((ROWS($2:955)-1)/12)+1,))</f>
        <v>10118 C5</v>
      </c>
      <c r="B955" s="7" t="str">
        <f ca="1">OFFSET('Previsions SPA 2018'!B$1,INT((ROWS($2:955)-1)/12)+1,)&amp;""</f>
        <v>ULTRA SAN  CL</v>
      </c>
      <c r="C955" s="7" t="str">
        <f ca="1">IF(A955="","",OFFSET('Previsions SPA 2018'!A$1,,MOD(ROWS($2:955)-1,12)+2))</f>
        <v xml:space="preserve"> PRV JUIN</v>
      </c>
      <c r="D955" s="7">
        <f ca="1">IFERROR((VLOOKUP(A955,'Previsions SPA 2018'!A:N,MOD(ROWS($2:955)-1,12)+3,0)&amp;"")*1,"")</f>
        <v>169</v>
      </c>
    </row>
    <row r="956" spans="1:4" x14ac:dyDescent="0.25">
      <c r="A956" s="7" t="str">
        <f ca="1">IF(ROWS($2:956)&gt;(COUNTA('Previsions SPA 2018'!A:A)-1)*12,"",OFFSET('Previsions SPA 2018'!A$1,INT((ROWS($2:956)-1)/12)+1,))</f>
        <v>10118 C5</v>
      </c>
      <c r="B956" s="7" t="str">
        <f ca="1">OFFSET('Previsions SPA 2018'!B$1,INT((ROWS($2:956)-1)/12)+1,)&amp;""</f>
        <v>ULTRA SAN  CL</v>
      </c>
      <c r="C956" s="7" t="str">
        <f ca="1">IF(A956="","",OFFSET('Previsions SPA 2018'!A$1,,MOD(ROWS($2:956)-1,12)+2))</f>
        <v xml:space="preserve"> PRV JUILL</v>
      </c>
      <c r="D956" s="7">
        <f ca="1">IFERROR((VLOOKUP(A956,'Previsions SPA 2018'!A:N,MOD(ROWS($2:956)-1,12)+3,0)&amp;"")*1,"")</f>
        <v>177</v>
      </c>
    </row>
    <row r="957" spans="1:4" x14ac:dyDescent="0.25">
      <c r="A957" s="7" t="str">
        <f ca="1">IF(ROWS($2:957)&gt;(COUNTA('Previsions SPA 2018'!A:A)-1)*12,"",OFFSET('Previsions SPA 2018'!A$1,INT((ROWS($2:957)-1)/12)+1,))</f>
        <v>10118 C5</v>
      </c>
      <c r="B957" s="7" t="str">
        <f ca="1">OFFSET('Previsions SPA 2018'!B$1,INT((ROWS($2:957)-1)/12)+1,)&amp;""</f>
        <v>ULTRA SAN  CL</v>
      </c>
      <c r="C957" s="7" t="str">
        <f ca="1">IF(A957="","",OFFSET('Previsions SPA 2018'!A$1,,MOD(ROWS($2:957)-1,12)+2))</f>
        <v xml:space="preserve"> PRV AOUT</v>
      </c>
      <c r="D957" s="7">
        <f ca="1">IFERROR((VLOOKUP(A957,'Previsions SPA 2018'!A:N,MOD(ROWS($2:957)-1,12)+3,0)&amp;"")*1,"")</f>
        <v>198</v>
      </c>
    </row>
    <row r="958" spans="1:4" x14ac:dyDescent="0.25">
      <c r="A958" s="7" t="str">
        <f ca="1">IF(ROWS($2:958)&gt;(COUNTA('Previsions SPA 2018'!A:A)-1)*12,"",OFFSET('Previsions SPA 2018'!A$1,INT((ROWS($2:958)-1)/12)+1,))</f>
        <v>10118 C5</v>
      </c>
      <c r="B958" s="7" t="str">
        <f ca="1">OFFSET('Previsions SPA 2018'!B$1,INT((ROWS($2:958)-1)/12)+1,)&amp;""</f>
        <v>ULTRA SAN  CL</v>
      </c>
      <c r="C958" s="7" t="str">
        <f ca="1">IF(A958="","",OFFSET('Previsions SPA 2018'!A$1,,MOD(ROWS($2:958)-1,12)+2))</f>
        <v xml:space="preserve"> PRV SEPT</v>
      </c>
      <c r="D958" s="7">
        <f ca="1">IFERROR((VLOOKUP(A958,'Previsions SPA 2018'!A:N,MOD(ROWS($2:958)-1,12)+3,0)&amp;"")*1,"")</f>
        <v>149</v>
      </c>
    </row>
    <row r="959" spans="1:4" x14ac:dyDescent="0.25">
      <c r="A959" s="7" t="str">
        <f ca="1">IF(ROWS($2:959)&gt;(COUNTA('Previsions SPA 2018'!A:A)-1)*12,"",OFFSET('Previsions SPA 2018'!A$1,INT((ROWS($2:959)-1)/12)+1,))</f>
        <v>10118 C5</v>
      </c>
      <c r="B959" s="7" t="str">
        <f ca="1">OFFSET('Previsions SPA 2018'!B$1,INT((ROWS($2:959)-1)/12)+1,)&amp;""</f>
        <v>ULTRA SAN  CL</v>
      </c>
      <c r="C959" s="7" t="str">
        <f ca="1">IF(A959="","",OFFSET('Previsions SPA 2018'!A$1,,MOD(ROWS($2:959)-1,12)+2))</f>
        <v xml:space="preserve"> PRV OCT</v>
      </c>
      <c r="D959" s="7">
        <f ca="1">IFERROR((VLOOKUP(A959,'Previsions SPA 2018'!A:N,MOD(ROWS($2:959)-1,12)+3,0)&amp;"")*1,"")</f>
        <v>98</v>
      </c>
    </row>
    <row r="960" spans="1:4" x14ac:dyDescent="0.25">
      <c r="A960" s="7" t="str">
        <f ca="1">IF(ROWS($2:960)&gt;(COUNTA('Previsions SPA 2018'!A:A)-1)*12,"",OFFSET('Previsions SPA 2018'!A$1,INT((ROWS($2:960)-1)/12)+1,))</f>
        <v>10118 C5</v>
      </c>
      <c r="B960" s="7" t="str">
        <f ca="1">OFFSET('Previsions SPA 2018'!B$1,INT((ROWS($2:960)-1)/12)+1,)&amp;""</f>
        <v>ULTRA SAN  CL</v>
      </c>
      <c r="C960" s="7" t="str">
        <f ca="1">IF(A960="","",OFFSET('Previsions SPA 2018'!A$1,,MOD(ROWS($2:960)-1,12)+2))</f>
        <v xml:space="preserve"> PRV NOV</v>
      </c>
      <c r="D960" s="7">
        <f ca="1">IFERROR((VLOOKUP(A960,'Previsions SPA 2018'!A:N,MOD(ROWS($2:960)-1,12)+3,0)&amp;"")*1,"")</f>
        <v>73</v>
      </c>
    </row>
    <row r="961" spans="1:4" x14ac:dyDescent="0.25">
      <c r="A961" s="7" t="str">
        <f ca="1">IF(ROWS($2:961)&gt;(COUNTA('Previsions SPA 2018'!A:A)-1)*12,"",OFFSET('Previsions SPA 2018'!A$1,INT((ROWS($2:961)-1)/12)+1,))</f>
        <v>10118 C5</v>
      </c>
      <c r="B961" s="7" t="str">
        <f ca="1">OFFSET('Previsions SPA 2018'!B$1,INT((ROWS($2:961)-1)/12)+1,)&amp;""</f>
        <v>ULTRA SAN  CL</v>
      </c>
      <c r="C961" s="7" t="str">
        <f ca="1">IF(A961="","",OFFSET('Previsions SPA 2018'!A$1,,MOD(ROWS($2:961)-1,12)+2))</f>
        <v xml:space="preserve"> PRV DEC</v>
      </c>
      <c r="D961" s="7">
        <f ca="1">IFERROR((VLOOKUP(A961,'Previsions SPA 2018'!A:N,MOD(ROWS($2:961)-1,12)+3,0)&amp;"")*1,"")</f>
        <v>67</v>
      </c>
    </row>
    <row r="962" spans="1:4" x14ac:dyDescent="0.25">
      <c r="A962" s="7" t="str">
        <f ca="1">IF(ROWS($2:962)&gt;(COUNTA('Previsions SPA 2018'!A:A)-1)*12,"",OFFSET('Previsions SPA 2018'!A$1,INT((ROWS($2:962)-1)/12)+1,))</f>
        <v>10123 B5X2</v>
      </c>
      <c r="B962" s="7" t="str">
        <f ca="1">OFFSET('Previsions SPA 2018'!B$1,INT((ROWS($2:962)-1)/12)+1,)&amp;""</f>
        <v>SUMA CHLOR D4.4</v>
      </c>
      <c r="C962" s="7" t="str">
        <f ca="1">IF(A962="","",OFFSET('Previsions SPA 2018'!A$1,,MOD(ROWS($2:962)-1,12)+2))</f>
        <v xml:space="preserve"> PRV JAN</v>
      </c>
      <c r="D962" s="7" t="str">
        <f ca="1">IFERROR((VLOOKUP(A962,'Previsions SPA 2018'!A:N,MOD(ROWS($2:962)-1,12)+3,0)&amp;"")*1,"")</f>
        <v/>
      </c>
    </row>
    <row r="963" spans="1:4" x14ac:dyDescent="0.25">
      <c r="A963" s="7" t="str">
        <f ca="1">IF(ROWS($2:963)&gt;(COUNTA('Previsions SPA 2018'!A:A)-1)*12,"",OFFSET('Previsions SPA 2018'!A$1,INT((ROWS($2:963)-1)/12)+1,))</f>
        <v>10123 B5X2</v>
      </c>
      <c r="B963" s="7" t="str">
        <f ca="1">OFFSET('Previsions SPA 2018'!B$1,INT((ROWS($2:963)-1)/12)+1,)&amp;""</f>
        <v>SUMA CHLOR D4.4</v>
      </c>
      <c r="C963" s="7" t="str">
        <f ca="1">IF(A963="","",OFFSET('Previsions SPA 2018'!A$1,,MOD(ROWS($2:963)-1,12)+2))</f>
        <v xml:space="preserve"> PRV FEV</v>
      </c>
      <c r="D963" s="7" t="str">
        <f ca="1">IFERROR((VLOOKUP(A963,'Previsions SPA 2018'!A:N,MOD(ROWS($2:963)-1,12)+3,0)&amp;"")*1,"")</f>
        <v/>
      </c>
    </row>
    <row r="964" spans="1:4" x14ac:dyDescent="0.25">
      <c r="A964" s="7" t="str">
        <f ca="1">IF(ROWS($2:964)&gt;(COUNTA('Previsions SPA 2018'!A:A)-1)*12,"",OFFSET('Previsions SPA 2018'!A$1,INT((ROWS($2:964)-1)/12)+1,))</f>
        <v>10123 B5X2</v>
      </c>
      <c r="B964" s="7" t="str">
        <f ca="1">OFFSET('Previsions SPA 2018'!B$1,INT((ROWS($2:964)-1)/12)+1,)&amp;""</f>
        <v>SUMA CHLOR D4.4</v>
      </c>
      <c r="C964" s="7" t="str">
        <f ca="1">IF(A964="","",OFFSET('Previsions SPA 2018'!A$1,,MOD(ROWS($2:964)-1,12)+2))</f>
        <v xml:space="preserve"> PRV MARS</v>
      </c>
      <c r="D964" s="7" t="str">
        <f ca="1">IFERROR((VLOOKUP(A964,'Previsions SPA 2018'!A:N,MOD(ROWS($2:964)-1,12)+3,0)&amp;"")*1,"")</f>
        <v/>
      </c>
    </row>
    <row r="965" spans="1:4" x14ac:dyDescent="0.25">
      <c r="A965" s="7" t="str">
        <f ca="1">IF(ROWS($2:965)&gt;(COUNTA('Previsions SPA 2018'!A:A)-1)*12,"",OFFSET('Previsions SPA 2018'!A$1,INT((ROWS($2:965)-1)/12)+1,))</f>
        <v>10123 B5X2</v>
      </c>
      <c r="B965" s="7" t="str">
        <f ca="1">OFFSET('Previsions SPA 2018'!B$1,INT((ROWS($2:965)-1)/12)+1,)&amp;""</f>
        <v>SUMA CHLOR D4.4</v>
      </c>
      <c r="C965" s="7" t="str">
        <f ca="1">IF(A965="","",OFFSET('Previsions SPA 2018'!A$1,,MOD(ROWS($2:965)-1,12)+2))</f>
        <v xml:space="preserve"> PRV AVR</v>
      </c>
      <c r="D965" s="7" t="str">
        <f ca="1">IFERROR((VLOOKUP(A965,'Previsions SPA 2018'!A:N,MOD(ROWS($2:965)-1,12)+3,0)&amp;"")*1,"")</f>
        <v/>
      </c>
    </row>
    <row r="966" spans="1:4" x14ac:dyDescent="0.25">
      <c r="A966" s="7" t="str">
        <f ca="1">IF(ROWS($2:966)&gt;(COUNTA('Previsions SPA 2018'!A:A)-1)*12,"",OFFSET('Previsions SPA 2018'!A$1,INT((ROWS($2:966)-1)/12)+1,))</f>
        <v>10123 B5X2</v>
      </c>
      <c r="B966" s="7" t="str">
        <f ca="1">OFFSET('Previsions SPA 2018'!B$1,INT((ROWS($2:966)-1)/12)+1,)&amp;""</f>
        <v>SUMA CHLOR D4.4</v>
      </c>
      <c r="C966" s="7" t="str">
        <f ca="1">IF(A966="","",OFFSET('Previsions SPA 2018'!A$1,,MOD(ROWS($2:966)-1,12)+2))</f>
        <v xml:space="preserve"> PRV Mai</v>
      </c>
      <c r="D966" s="7" t="str">
        <f ca="1">IFERROR((VLOOKUP(A966,'Previsions SPA 2018'!A:N,MOD(ROWS($2:966)-1,12)+3,0)&amp;"")*1,"")</f>
        <v/>
      </c>
    </row>
    <row r="967" spans="1:4" x14ac:dyDescent="0.25">
      <c r="A967" s="7" t="str">
        <f ca="1">IF(ROWS($2:967)&gt;(COUNTA('Previsions SPA 2018'!A:A)-1)*12,"",OFFSET('Previsions SPA 2018'!A$1,INT((ROWS($2:967)-1)/12)+1,))</f>
        <v>10123 B5X2</v>
      </c>
      <c r="B967" s="7" t="str">
        <f ca="1">OFFSET('Previsions SPA 2018'!B$1,INT((ROWS($2:967)-1)/12)+1,)&amp;""</f>
        <v>SUMA CHLOR D4.4</v>
      </c>
      <c r="C967" s="7" t="str">
        <f ca="1">IF(A967="","",OFFSET('Previsions SPA 2018'!A$1,,MOD(ROWS($2:967)-1,12)+2))</f>
        <v xml:space="preserve"> PRV JUIN</v>
      </c>
      <c r="D967" s="7">
        <f ca="1">IFERROR((VLOOKUP(A967,'Previsions SPA 2018'!A:N,MOD(ROWS($2:967)-1,12)+3,0)&amp;"")*1,"")</f>
        <v>2</v>
      </c>
    </row>
    <row r="968" spans="1:4" x14ac:dyDescent="0.25">
      <c r="A968" s="7" t="str">
        <f ca="1">IF(ROWS($2:968)&gt;(COUNTA('Previsions SPA 2018'!A:A)-1)*12,"",OFFSET('Previsions SPA 2018'!A$1,INT((ROWS($2:968)-1)/12)+1,))</f>
        <v>10123 B5X2</v>
      </c>
      <c r="B968" s="7" t="str">
        <f ca="1">OFFSET('Previsions SPA 2018'!B$1,INT((ROWS($2:968)-1)/12)+1,)&amp;""</f>
        <v>SUMA CHLOR D4.4</v>
      </c>
      <c r="C968" s="7" t="str">
        <f ca="1">IF(A968="","",OFFSET('Previsions SPA 2018'!A$1,,MOD(ROWS($2:968)-1,12)+2))</f>
        <v xml:space="preserve"> PRV JUILL</v>
      </c>
      <c r="D968" s="7">
        <f ca="1">IFERROR((VLOOKUP(A968,'Previsions SPA 2018'!A:N,MOD(ROWS($2:968)-1,12)+3,0)&amp;"")*1,"")</f>
        <v>4</v>
      </c>
    </row>
    <row r="969" spans="1:4" x14ac:dyDescent="0.25">
      <c r="A969" s="7" t="str">
        <f ca="1">IF(ROWS($2:969)&gt;(COUNTA('Previsions SPA 2018'!A:A)-1)*12,"",OFFSET('Previsions SPA 2018'!A$1,INT((ROWS($2:969)-1)/12)+1,))</f>
        <v>10123 B5X2</v>
      </c>
      <c r="B969" s="7" t="str">
        <f ca="1">OFFSET('Previsions SPA 2018'!B$1,INT((ROWS($2:969)-1)/12)+1,)&amp;""</f>
        <v>SUMA CHLOR D4.4</v>
      </c>
      <c r="C969" s="7" t="str">
        <f ca="1">IF(A969="","",OFFSET('Previsions SPA 2018'!A$1,,MOD(ROWS($2:969)-1,12)+2))</f>
        <v xml:space="preserve"> PRV AOUT</v>
      </c>
      <c r="D969" s="7" t="str">
        <f ca="1">IFERROR((VLOOKUP(A969,'Previsions SPA 2018'!A:N,MOD(ROWS($2:969)-1,12)+3,0)&amp;"")*1,"")</f>
        <v/>
      </c>
    </row>
    <row r="970" spans="1:4" x14ac:dyDescent="0.25">
      <c r="A970" s="7" t="str">
        <f ca="1">IF(ROWS($2:970)&gt;(COUNTA('Previsions SPA 2018'!A:A)-1)*12,"",OFFSET('Previsions SPA 2018'!A$1,INT((ROWS($2:970)-1)/12)+1,))</f>
        <v>10123 B5X2</v>
      </c>
      <c r="B970" s="7" t="str">
        <f ca="1">OFFSET('Previsions SPA 2018'!B$1,INT((ROWS($2:970)-1)/12)+1,)&amp;""</f>
        <v>SUMA CHLOR D4.4</v>
      </c>
      <c r="C970" s="7" t="str">
        <f ca="1">IF(A970="","",OFFSET('Previsions SPA 2018'!A$1,,MOD(ROWS($2:970)-1,12)+2))</f>
        <v xml:space="preserve"> PRV SEPT</v>
      </c>
      <c r="D970" s="7">
        <f ca="1">IFERROR((VLOOKUP(A970,'Previsions SPA 2018'!A:N,MOD(ROWS($2:970)-1,12)+3,0)&amp;"")*1,"")</f>
        <v>2</v>
      </c>
    </row>
    <row r="971" spans="1:4" x14ac:dyDescent="0.25">
      <c r="A971" s="7" t="str">
        <f ca="1">IF(ROWS($2:971)&gt;(COUNTA('Previsions SPA 2018'!A:A)-1)*12,"",OFFSET('Previsions SPA 2018'!A$1,INT((ROWS($2:971)-1)/12)+1,))</f>
        <v>10123 B5X2</v>
      </c>
      <c r="B971" s="7" t="str">
        <f ca="1">OFFSET('Previsions SPA 2018'!B$1,INT((ROWS($2:971)-1)/12)+1,)&amp;""</f>
        <v>SUMA CHLOR D4.4</v>
      </c>
      <c r="C971" s="7" t="str">
        <f ca="1">IF(A971="","",OFFSET('Previsions SPA 2018'!A$1,,MOD(ROWS($2:971)-1,12)+2))</f>
        <v xml:space="preserve"> PRV OCT</v>
      </c>
      <c r="D971" s="7" t="str">
        <f ca="1">IFERROR((VLOOKUP(A971,'Previsions SPA 2018'!A:N,MOD(ROWS($2:971)-1,12)+3,0)&amp;"")*1,"")</f>
        <v/>
      </c>
    </row>
    <row r="972" spans="1:4" x14ac:dyDescent="0.25">
      <c r="A972" s="7" t="str">
        <f ca="1">IF(ROWS($2:972)&gt;(COUNTA('Previsions SPA 2018'!A:A)-1)*12,"",OFFSET('Previsions SPA 2018'!A$1,INT((ROWS($2:972)-1)/12)+1,))</f>
        <v>10123 B5X2</v>
      </c>
      <c r="B972" s="7" t="str">
        <f ca="1">OFFSET('Previsions SPA 2018'!B$1,INT((ROWS($2:972)-1)/12)+1,)&amp;""</f>
        <v>SUMA CHLOR D4.4</v>
      </c>
      <c r="C972" s="7" t="str">
        <f ca="1">IF(A972="","",OFFSET('Previsions SPA 2018'!A$1,,MOD(ROWS($2:972)-1,12)+2))</f>
        <v xml:space="preserve"> PRV NOV</v>
      </c>
      <c r="D972" s="7" t="str">
        <f ca="1">IFERROR((VLOOKUP(A972,'Previsions SPA 2018'!A:N,MOD(ROWS($2:972)-1,12)+3,0)&amp;"")*1,"")</f>
        <v/>
      </c>
    </row>
    <row r="973" spans="1:4" x14ac:dyDescent="0.25">
      <c r="A973" s="7" t="str">
        <f ca="1">IF(ROWS($2:973)&gt;(COUNTA('Previsions SPA 2018'!A:A)-1)*12,"",OFFSET('Previsions SPA 2018'!A$1,INT((ROWS($2:973)-1)/12)+1,))</f>
        <v>10123 B5X2</v>
      </c>
      <c r="B973" s="7" t="str">
        <f ca="1">OFFSET('Previsions SPA 2018'!B$1,INT((ROWS($2:973)-1)/12)+1,)&amp;""</f>
        <v>SUMA CHLOR D4.4</v>
      </c>
      <c r="C973" s="7" t="str">
        <f ca="1">IF(A973="","",OFFSET('Previsions SPA 2018'!A$1,,MOD(ROWS($2:973)-1,12)+2))</f>
        <v xml:space="preserve"> PRV DEC</v>
      </c>
      <c r="D973" s="7" t="str">
        <f ca="1">IFERROR((VLOOKUP(A973,'Previsions SPA 2018'!A:N,MOD(ROWS($2:973)-1,12)+3,0)&amp;"")*1,"")</f>
        <v/>
      </c>
    </row>
    <row r="974" spans="1:4" x14ac:dyDescent="0.25">
      <c r="A974" s="7" t="str">
        <f ca="1">IF(ROWS($2:974)&gt;(COUNTA('Previsions SPA 2018'!A:A)-1)*12,"",OFFSET('Previsions SPA 2018'!A$1,INT((ROWS($2:974)-1)/12)+1,))</f>
        <v>10123 C4X5</v>
      </c>
      <c r="B974" s="7" t="str">
        <f ca="1">OFFSET('Previsions SPA 2018'!B$1,INT((ROWS($2:974)-1)/12)+1,)&amp;""</f>
        <v>BACTICHLORE</v>
      </c>
      <c r="C974" s="7" t="str">
        <f ca="1">IF(A974="","",OFFSET('Previsions SPA 2018'!A$1,,MOD(ROWS($2:974)-1,12)+2))</f>
        <v xml:space="preserve"> PRV JAN</v>
      </c>
      <c r="D974" s="7">
        <f ca="1">IFERROR((VLOOKUP(A974,'Previsions SPA 2018'!A:N,MOD(ROWS($2:974)-1,12)+3,0)&amp;"")*1,"")</f>
        <v>33</v>
      </c>
    </row>
    <row r="975" spans="1:4" x14ac:dyDescent="0.25">
      <c r="A975" s="7" t="str">
        <f ca="1">IF(ROWS($2:975)&gt;(COUNTA('Previsions SPA 2018'!A:A)-1)*12,"",OFFSET('Previsions SPA 2018'!A$1,INT((ROWS($2:975)-1)/12)+1,))</f>
        <v>10123 C4X5</v>
      </c>
      <c r="B975" s="7" t="str">
        <f ca="1">OFFSET('Previsions SPA 2018'!B$1,INT((ROWS($2:975)-1)/12)+1,)&amp;""</f>
        <v>BACTICHLORE</v>
      </c>
      <c r="C975" s="7" t="str">
        <f ca="1">IF(A975="","",OFFSET('Previsions SPA 2018'!A$1,,MOD(ROWS($2:975)-1,12)+2))</f>
        <v xml:space="preserve"> PRV FEV</v>
      </c>
      <c r="D975" s="7">
        <f ca="1">IFERROR((VLOOKUP(A975,'Previsions SPA 2018'!A:N,MOD(ROWS($2:975)-1,12)+3,0)&amp;"")*1,"")</f>
        <v>35</v>
      </c>
    </row>
    <row r="976" spans="1:4" x14ac:dyDescent="0.25">
      <c r="A976" s="7" t="str">
        <f ca="1">IF(ROWS($2:976)&gt;(COUNTA('Previsions SPA 2018'!A:A)-1)*12,"",OFFSET('Previsions SPA 2018'!A$1,INT((ROWS($2:976)-1)/12)+1,))</f>
        <v>10123 C4X5</v>
      </c>
      <c r="B976" s="7" t="str">
        <f ca="1">OFFSET('Previsions SPA 2018'!B$1,INT((ROWS($2:976)-1)/12)+1,)&amp;""</f>
        <v>BACTICHLORE</v>
      </c>
      <c r="C976" s="7" t="str">
        <f ca="1">IF(A976="","",OFFSET('Previsions SPA 2018'!A$1,,MOD(ROWS($2:976)-1,12)+2))</f>
        <v xml:space="preserve"> PRV MARS</v>
      </c>
      <c r="D976" s="7">
        <f ca="1">IFERROR((VLOOKUP(A976,'Previsions SPA 2018'!A:N,MOD(ROWS($2:976)-1,12)+3,0)&amp;"")*1,"")</f>
        <v>40</v>
      </c>
    </row>
    <row r="977" spans="1:4" x14ac:dyDescent="0.25">
      <c r="A977" s="7" t="str">
        <f ca="1">IF(ROWS($2:977)&gt;(COUNTA('Previsions SPA 2018'!A:A)-1)*12,"",OFFSET('Previsions SPA 2018'!A$1,INT((ROWS($2:977)-1)/12)+1,))</f>
        <v>10123 C4X5</v>
      </c>
      <c r="B977" s="7" t="str">
        <f ca="1">OFFSET('Previsions SPA 2018'!B$1,INT((ROWS($2:977)-1)/12)+1,)&amp;""</f>
        <v>BACTICHLORE</v>
      </c>
      <c r="C977" s="7" t="str">
        <f ca="1">IF(A977="","",OFFSET('Previsions SPA 2018'!A$1,,MOD(ROWS($2:977)-1,12)+2))</f>
        <v xml:space="preserve"> PRV AVR</v>
      </c>
      <c r="D977" s="7">
        <f ca="1">IFERROR((VLOOKUP(A977,'Previsions SPA 2018'!A:N,MOD(ROWS($2:977)-1,12)+3,0)&amp;"")*1,"")</f>
        <v>52</v>
      </c>
    </row>
    <row r="978" spans="1:4" x14ac:dyDescent="0.25">
      <c r="A978" s="7" t="str">
        <f ca="1">IF(ROWS($2:978)&gt;(COUNTA('Previsions SPA 2018'!A:A)-1)*12,"",OFFSET('Previsions SPA 2018'!A$1,INT((ROWS($2:978)-1)/12)+1,))</f>
        <v>10123 C4X5</v>
      </c>
      <c r="B978" s="7" t="str">
        <f ca="1">OFFSET('Previsions SPA 2018'!B$1,INT((ROWS($2:978)-1)/12)+1,)&amp;""</f>
        <v>BACTICHLORE</v>
      </c>
      <c r="C978" s="7" t="str">
        <f ca="1">IF(A978="","",OFFSET('Previsions SPA 2018'!A$1,,MOD(ROWS($2:978)-1,12)+2))</f>
        <v xml:space="preserve"> PRV Mai</v>
      </c>
      <c r="D978" s="7">
        <f ca="1">IFERROR((VLOOKUP(A978,'Previsions SPA 2018'!A:N,MOD(ROWS($2:978)-1,12)+3,0)&amp;"")*1,"")</f>
        <v>54</v>
      </c>
    </row>
    <row r="979" spans="1:4" x14ac:dyDescent="0.25">
      <c r="A979" s="7" t="str">
        <f ca="1">IF(ROWS($2:979)&gt;(COUNTA('Previsions SPA 2018'!A:A)-1)*12,"",OFFSET('Previsions SPA 2018'!A$1,INT((ROWS($2:979)-1)/12)+1,))</f>
        <v>10123 C4X5</v>
      </c>
      <c r="B979" s="7" t="str">
        <f ca="1">OFFSET('Previsions SPA 2018'!B$1,INT((ROWS($2:979)-1)/12)+1,)&amp;""</f>
        <v>BACTICHLORE</v>
      </c>
      <c r="C979" s="7" t="str">
        <f ca="1">IF(A979="","",OFFSET('Previsions SPA 2018'!A$1,,MOD(ROWS($2:979)-1,12)+2))</f>
        <v xml:space="preserve"> PRV JUIN</v>
      </c>
      <c r="D979" s="7">
        <f ca="1">IFERROR((VLOOKUP(A979,'Previsions SPA 2018'!A:N,MOD(ROWS($2:979)-1,12)+3,0)&amp;"")*1,"")</f>
        <v>77</v>
      </c>
    </row>
    <row r="980" spans="1:4" x14ac:dyDescent="0.25">
      <c r="A980" s="7" t="str">
        <f ca="1">IF(ROWS($2:980)&gt;(COUNTA('Previsions SPA 2018'!A:A)-1)*12,"",OFFSET('Previsions SPA 2018'!A$1,INT((ROWS($2:980)-1)/12)+1,))</f>
        <v>10123 C4X5</v>
      </c>
      <c r="B980" s="7" t="str">
        <f ca="1">OFFSET('Previsions SPA 2018'!B$1,INT((ROWS($2:980)-1)/12)+1,)&amp;""</f>
        <v>BACTICHLORE</v>
      </c>
      <c r="C980" s="7" t="str">
        <f ca="1">IF(A980="","",OFFSET('Previsions SPA 2018'!A$1,,MOD(ROWS($2:980)-1,12)+2))</f>
        <v xml:space="preserve"> PRV JUILL</v>
      </c>
      <c r="D980" s="7">
        <f ca="1">IFERROR((VLOOKUP(A980,'Previsions SPA 2018'!A:N,MOD(ROWS($2:980)-1,12)+3,0)&amp;"")*1,"")</f>
        <v>91</v>
      </c>
    </row>
    <row r="981" spans="1:4" x14ac:dyDescent="0.25">
      <c r="A981" s="7" t="str">
        <f ca="1">IF(ROWS($2:981)&gt;(COUNTA('Previsions SPA 2018'!A:A)-1)*12,"",OFFSET('Previsions SPA 2018'!A$1,INT((ROWS($2:981)-1)/12)+1,))</f>
        <v>10123 C4X5</v>
      </c>
      <c r="B981" s="7" t="str">
        <f ca="1">OFFSET('Previsions SPA 2018'!B$1,INT((ROWS($2:981)-1)/12)+1,)&amp;""</f>
        <v>BACTICHLORE</v>
      </c>
      <c r="C981" s="7" t="str">
        <f ca="1">IF(A981="","",OFFSET('Previsions SPA 2018'!A$1,,MOD(ROWS($2:981)-1,12)+2))</f>
        <v xml:space="preserve"> PRV AOUT</v>
      </c>
      <c r="D981" s="7">
        <f ca="1">IFERROR((VLOOKUP(A981,'Previsions SPA 2018'!A:N,MOD(ROWS($2:981)-1,12)+3,0)&amp;"")*1,"")</f>
        <v>106</v>
      </c>
    </row>
    <row r="982" spans="1:4" x14ac:dyDescent="0.25">
      <c r="A982" s="7" t="str">
        <f ca="1">IF(ROWS($2:982)&gt;(COUNTA('Previsions SPA 2018'!A:A)-1)*12,"",OFFSET('Previsions SPA 2018'!A$1,INT((ROWS($2:982)-1)/12)+1,))</f>
        <v>10123 C4X5</v>
      </c>
      <c r="B982" s="7" t="str">
        <f ca="1">OFFSET('Previsions SPA 2018'!B$1,INT((ROWS($2:982)-1)/12)+1,)&amp;""</f>
        <v>BACTICHLORE</v>
      </c>
      <c r="C982" s="7" t="str">
        <f ca="1">IF(A982="","",OFFSET('Previsions SPA 2018'!A$1,,MOD(ROWS($2:982)-1,12)+2))</f>
        <v xml:space="preserve"> PRV SEPT</v>
      </c>
      <c r="D982" s="7">
        <f ca="1">IFERROR((VLOOKUP(A982,'Previsions SPA 2018'!A:N,MOD(ROWS($2:982)-1,12)+3,0)&amp;"")*1,"")</f>
        <v>78</v>
      </c>
    </row>
    <row r="983" spans="1:4" x14ac:dyDescent="0.25">
      <c r="A983" s="7" t="str">
        <f ca="1">IF(ROWS($2:983)&gt;(COUNTA('Previsions SPA 2018'!A:A)-1)*12,"",OFFSET('Previsions SPA 2018'!A$1,INT((ROWS($2:983)-1)/12)+1,))</f>
        <v>10123 C4X5</v>
      </c>
      <c r="B983" s="7" t="str">
        <f ca="1">OFFSET('Previsions SPA 2018'!B$1,INT((ROWS($2:983)-1)/12)+1,)&amp;""</f>
        <v>BACTICHLORE</v>
      </c>
      <c r="C983" s="7" t="str">
        <f ca="1">IF(A983="","",OFFSET('Previsions SPA 2018'!A$1,,MOD(ROWS($2:983)-1,12)+2))</f>
        <v xml:space="preserve"> PRV OCT</v>
      </c>
      <c r="D983" s="7">
        <f ca="1">IFERROR((VLOOKUP(A983,'Previsions SPA 2018'!A:N,MOD(ROWS($2:983)-1,12)+3,0)&amp;"")*1,"")</f>
        <v>69</v>
      </c>
    </row>
    <row r="984" spans="1:4" x14ac:dyDescent="0.25">
      <c r="A984" s="7" t="str">
        <f ca="1">IF(ROWS($2:984)&gt;(COUNTA('Previsions SPA 2018'!A:A)-1)*12,"",OFFSET('Previsions SPA 2018'!A$1,INT((ROWS($2:984)-1)/12)+1,))</f>
        <v>10123 C4X5</v>
      </c>
      <c r="B984" s="7" t="str">
        <f ca="1">OFFSET('Previsions SPA 2018'!B$1,INT((ROWS($2:984)-1)/12)+1,)&amp;""</f>
        <v>BACTICHLORE</v>
      </c>
      <c r="C984" s="7" t="str">
        <f ca="1">IF(A984="","",OFFSET('Previsions SPA 2018'!A$1,,MOD(ROWS($2:984)-1,12)+2))</f>
        <v xml:space="preserve"> PRV NOV</v>
      </c>
      <c r="D984" s="7">
        <f ca="1">IFERROR((VLOOKUP(A984,'Previsions SPA 2018'!A:N,MOD(ROWS($2:984)-1,12)+3,0)&amp;"")*1,"")</f>
        <v>54</v>
      </c>
    </row>
    <row r="985" spans="1:4" x14ac:dyDescent="0.25">
      <c r="A985" s="7" t="str">
        <f ca="1">IF(ROWS($2:985)&gt;(COUNTA('Previsions SPA 2018'!A:A)-1)*12,"",OFFSET('Previsions SPA 2018'!A$1,INT((ROWS($2:985)-1)/12)+1,))</f>
        <v>10123 C4X5</v>
      </c>
      <c r="B985" s="7" t="str">
        <f ca="1">OFFSET('Previsions SPA 2018'!B$1,INT((ROWS($2:985)-1)/12)+1,)&amp;""</f>
        <v>BACTICHLORE</v>
      </c>
      <c r="C985" s="7" t="str">
        <f ca="1">IF(A985="","",OFFSET('Previsions SPA 2018'!A$1,,MOD(ROWS($2:985)-1,12)+2))</f>
        <v xml:space="preserve"> PRV DEC</v>
      </c>
      <c r="D985" s="7">
        <f ca="1">IFERROR((VLOOKUP(A985,'Previsions SPA 2018'!A:N,MOD(ROWS($2:985)-1,12)+3,0)&amp;"")*1,"")</f>
        <v>48</v>
      </c>
    </row>
    <row r="986" spans="1:4" x14ac:dyDescent="0.25">
      <c r="A986" s="7" t="str">
        <f ca="1">IF(ROWS($2:986)&gt;(COUNTA('Previsions SPA 2018'!A:A)-1)*12,"",OFFSET('Previsions SPA 2018'!A$1,INT((ROWS($2:986)-1)/12)+1,))</f>
        <v>10130 C5</v>
      </c>
      <c r="B986" s="7" t="str">
        <f ca="1">OFFSET('Previsions SPA 2018'!B$1,INT((ROWS($2:986)-1)/12)+1,)&amp;""</f>
        <v>BELARGENT</v>
      </c>
      <c r="C986" s="7" t="str">
        <f ca="1">IF(A986="","",OFFSET('Previsions SPA 2018'!A$1,,MOD(ROWS($2:986)-1,12)+2))</f>
        <v xml:space="preserve"> PRV JAN</v>
      </c>
      <c r="D986" s="7">
        <f ca="1">IFERROR((VLOOKUP(A986,'Previsions SPA 2018'!A:N,MOD(ROWS($2:986)-1,12)+3,0)&amp;"")*1,"")</f>
        <v>1</v>
      </c>
    </row>
    <row r="987" spans="1:4" x14ac:dyDescent="0.25">
      <c r="A987" s="7" t="str">
        <f ca="1">IF(ROWS($2:987)&gt;(COUNTA('Previsions SPA 2018'!A:A)-1)*12,"",OFFSET('Previsions SPA 2018'!A$1,INT((ROWS($2:987)-1)/12)+1,))</f>
        <v>10130 C5</v>
      </c>
      <c r="B987" s="7" t="str">
        <f ca="1">OFFSET('Previsions SPA 2018'!B$1,INT((ROWS($2:987)-1)/12)+1,)&amp;""</f>
        <v>BELARGENT</v>
      </c>
      <c r="C987" s="7" t="str">
        <f ca="1">IF(A987="","",OFFSET('Previsions SPA 2018'!A$1,,MOD(ROWS($2:987)-1,12)+2))</f>
        <v xml:space="preserve"> PRV FEV</v>
      </c>
      <c r="D987" s="7" t="str">
        <f ca="1">IFERROR((VLOOKUP(A987,'Previsions SPA 2018'!A:N,MOD(ROWS($2:987)-1,12)+3,0)&amp;"")*1,"")</f>
        <v/>
      </c>
    </row>
    <row r="988" spans="1:4" x14ac:dyDescent="0.25">
      <c r="A988" s="7" t="str">
        <f ca="1">IF(ROWS($2:988)&gt;(COUNTA('Previsions SPA 2018'!A:A)-1)*12,"",OFFSET('Previsions SPA 2018'!A$1,INT((ROWS($2:988)-1)/12)+1,))</f>
        <v>10130 C5</v>
      </c>
      <c r="B988" s="7" t="str">
        <f ca="1">OFFSET('Previsions SPA 2018'!B$1,INT((ROWS($2:988)-1)/12)+1,)&amp;""</f>
        <v>BELARGENT</v>
      </c>
      <c r="C988" s="7" t="str">
        <f ca="1">IF(A988="","",OFFSET('Previsions SPA 2018'!A$1,,MOD(ROWS($2:988)-1,12)+2))</f>
        <v xml:space="preserve"> PRV MARS</v>
      </c>
      <c r="D988" s="7">
        <f ca="1">IFERROR((VLOOKUP(A988,'Previsions SPA 2018'!A:N,MOD(ROWS($2:988)-1,12)+3,0)&amp;"")*1,"")</f>
        <v>4</v>
      </c>
    </row>
    <row r="989" spans="1:4" x14ac:dyDescent="0.25">
      <c r="A989" s="7" t="str">
        <f ca="1">IF(ROWS($2:989)&gt;(COUNTA('Previsions SPA 2018'!A:A)-1)*12,"",OFFSET('Previsions SPA 2018'!A$1,INT((ROWS($2:989)-1)/12)+1,))</f>
        <v>10130 C5</v>
      </c>
      <c r="B989" s="7" t="str">
        <f ca="1">OFFSET('Previsions SPA 2018'!B$1,INT((ROWS($2:989)-1)/12)+1,)&amp;""</f>
        <v>BELARGENT</v>
      </c>
      <c r="C989" s="7" t="str">
        <f ca="1">IF(A989="","",OFFSET('Previsions SPA 2018'!A$1,,MOD(ROWS($2:989)-1,12)+2))</f>
        <v xml:space="preserve"> PRV AVR</v>
      </c>
      <c r="D989" s="7">
        <f ca="1">IFERROR((VLOOKUP(A989,'Previsions SPA 2018'!A:N,MOD(ROWS($2:989)-1,12)+3,0)&amp;"")*1,"")</f>
        <v>2</v>
      </c>
    </row>
    <row r="990" spans="1:4" x14ac:dyDescent="0.25">
      <c r="A990" s="7" t="str">
        <f ca="1">IF(ROWS($2:990)&gt;(COUNTA('Previsions SPA 2018'!A:A)-1)*12,"",OFFSET('Previsions SPA 2018'!A$1,INT((ROWS($2:990)-1)/12)+1,))</f>
        <v>10130 C5</v>
      </c>
      <c r="B990" s="7" t="str">
        <f ca="1">OFFSET('Previsions SPA 2018'!B$1,INT((ROWS($2:990)-1)/12)+1,)&amp;""</f>
        <v>BELARGENT</v>
      </c>
      <c r="C990" s="7" t="str">
        <f ca="1">IF(A990="","",OFFSET('Previsions SPA 2018'!A$1,,MOD(ROWS($2:990)-1,12)+2))</f>
        <v xml:space="preserve"> PRV Mai</v>
      </c>
      <c r="D990" s="7">
        <f ca="1">IFERROR((VLOOKUP(A990,'Previsions SPA 2018'!A:N,MOD(ROWS($2:990)-1,12)+3,0)&amp;"")*1,"")</f>
        <v>1</v>
      </c>
    </row>
    <row r="991" spans="1:4" x14ac:dyDescent="0.25">
      <c r="A991" s="7" t="str">
        <f ca="1">IF(ROWS($2:991)&gt;(COUNTA('Previsions SPA 2018'!A:A)-1)*12,"",OFFSET('Previsions SPA 2018'!A$1,INT((ROWS($2:991)-1)/12)+1,))</f>
        <v>10130 C5</v>
      </c>
      <c r="B991" s="7" t="str">
        <f ca="1">OFFSET('Previsions SPA 2018'!B$1,INT((ROWS($2:991)-1)/12)+1,)&amp;""</f>
        <v>BELARGENT</v>
      </c>
      <c r="C991" s="7" t="str">
        <f ca="1">IF(A991="","",OFFSET('Previsions SPA 2018'!A$1,,MOD(ROWS($2:991)-1,12)+2))</f>
        <v xml:space="preserve"> PRV JUIN</v>
      </c>
      <c r="D991" s="7">
        <f ca="1">IFERROR((VLOOKUP(A991,'Previsions SPA 2018'!A:N,MOD(ROWS($2:991)-1,12)+3,0)&amp;"")*1,"")</f>
        <v>9</v>
      </c>
    </row>
    <row r="992" spans="1:4" x14ac:dyDescent="0.25">
      <c r="A992" s="7" t="str">
        <f ca="1">IF(ROWS($2:992)&gt;(COUNTA('Previsions SPA 2018'!A:A)-1)*12,"",OFFSET('Previsions SPA 2018'!A$1,INT((ROWS($2:992)-1)/12)+1,))</f>
        <v>10130 C5</v>
      </c>
      <c r="B992" s="7" t="str">
        <f ca="1">OFFSET('Previsions SPA 2018'!B$1,INT((ROWS($2:992)-1)/12)+1,)&amp;""</f>
        <v>BELARGENT</v>
      </c>
      <c r="C992" s="7" t="str">
        <f ca="1">IF(A992="","",OFFSET('Previsions SPA 2018'!A$1,,MOD(ROWS($2:992)-1,12)+2))</f>
        <v xml:space="preserve"> PRV JUILL</v>
      </c>
      <c r="D992" s="7">
        <f ca="1">IFERROR((VLOOKUP(A992,'Previsions SPA 2018'!A:N,MOD(ROWS($2:992)-1,12)+3,0)&amp;"")*1,"")</f>
        <v>7</v>
      </c>
    </row>
    <row r="993" spans="1:4" x14ac:dyDescent="0.25">
      <c r="A993" s="7" t="str">
        <f ca="1">IF(ROWS($2:993)&gt;(COUNTA('Previsions SPA 2018'!A:A)-1)*12,"",OFFSET('Previsions SPA 2018'!A$1,INT((ROWS($2:993)-1)/12)+1,))</f>
        <v>10130 C5</v>
      </c>
      <c r="B993" s="7" t="str">
        <f ca="1">OFFSET('Previsions SPA 2018'!B$1,INT((ROWS($2:993)-1)/12)+1,)&amp;""</f>
        <v>BELARGENT</v>
      </c>
      <c r="C993" s="7" t="str">
        <f ca="1">IF(A993="","",OFFSET('Previsions SPA 2018'!A$1,,MOD(ROWS($2:993)-1,12)+2))</f>
        <v xml:space="preserve"> PRV AOUT</v>
      </c>
      <c r="D993" s="7">
        <f ca="1">IFERROR((VLOOKUP(A993,'Previsions SPA 2018'!A:N,MOD(ROWS($2:993)-1,12)+3,0)&amp;"")*1,"")</f>
        <v>7</v>
      </c>
    </row>
    <row r="994" spans="1:4" x14ac:dyDescent="0.25">
      <c r="A994" s="7" t="str">
        <f ca="1">IF(ROWS($2:994)&gt;(COUNTA('Previsions SPA 2018'!A:A)-1)*12,"",OFFSET('Previsions SPA 2018'!A$1,INT((ROWS($2:994)-1)/12)+1,))</f>
        <v>10130 C5</v>
      </c>
      <c r="B994" s="7" t="str">
        <f ca="1">OFFSET('Previsions SPA 2018'!B$1,INT((ROWS($2:994)-1)/12)+1,)&amp;""</f>
        <v>BELARGENT</v>
      </c>
      <c r="C994" s="7" t="str">
        <f ca="1">IF(A994="","",OFFSET('Previsions SPA 2018'!A$1,,MOD(ROWS($2:994)-1,12)+2))</f>
        <v xml:space="preserve"> PRV SEPT</v>
      </c>
      <c r="D994" s="7">
        <f ca="1">IFERROR((VLOOKUP(A994,'Previsions SPA 2018'!A:N,MOD(ROWS($2:994)-1,12)+3,0)&amp;"")*1,"")</f>
        <v>2</v>
      </c>
    </row>
    <row r="995" spans="1:4" x14ac:dyDescent="0.25">
      <c r="A995" s="7" t="str">
        <f ca="1">IF(ROWS($2:995)&gt;(COUNTA('Previsions SPA 2018'!A:A)-1)*12,"",OFFSET('Previsions SPA 2018'!A$1,INT((ROWS($2:995)-1)/12)+1,))</f>
        <v>10130 C5</v>
      </c>
      <c r="B995" s="7" t="str">
        <f ca="1">OFFSET('Previsions SPA 2018'!B$1,INT((ROWS($2:995)-1)/12)+1,)&amp;""</f>
        <v>BELARGENT</v>
      </c>
      <c r="C995" s="7" t="str">
        <f ca="1">IF(A995="","",OFFSET('Previsions SPA 2018'!A$1,,MOD(ROWS($2:995)-1,12)+2))</f>
        <v xml:space="preserve"> PRV OCT</v>
      </c>
      <c r="D995" s="7">
        <f ca="1">IFERROR((VLOOKUP(A995,'Previsions SPA 2018'!A:N,MOD(ROWS($2:995)-1,12)+3,0)&amp;"")*1,"")</f>
        <v>2</v>
      </c>
    </row>
    <row r="996" spans="1:4" x14ac:dyDescent="0.25">
      <c r="A996" s="7" t="str">
        <f ca="1">IF(ROWS($2:996)&gt;(COUNTA('Previsions SPA 2018'!A:A)-1)*12,"",OFFSET('Previsions SPA 2018'!A$1,INT((ROWS($2:996)-1)/12)+1,))</f>
        <v>10130 C5</v>
      </c>
      <c r="B996" s="7" t="str">
        <f ca="1">OFFSET('Previsions SPA 2018'!B$1,INT((ROWS($2:996)-1)/12)+1,)&amp;""</f>
        <v>BELARGENT</v>
      </c>
      <c r="C996" s="7" t="str">
        <f ca="1">IF(A996="","",OFFSET('Previsions SPA 2018'!A$1,,MOD(ROWS($2:996)-1,12)+2))</f>
        <v xml:space="preserve"> PRV NOV</v>
      </c>
      <c r="D996" s="7">
        <f ca="1">IFERROR((VLOOKUP(A996,'Previsions SPA 2018'!A:N,MOD(ROWS($2:996)-1,12)+3,0)&amp;"")*1,"")</f>
        <v>1</v>
      </c>
    </row>
    <row r="997" spans="1:4" x14ac:dyDescent="0.25">
      <c r="A997" s="7" t="str">
        <f ca="1">IF(ROWS($2:997)&gt;(COUNTA('Previsions SPA 2018'!A:A)-1)*12,"",OFFSET('Previsions SPA 2018'!A$1,INT((ROWS($2:997)-1)/12)+1,))</f>
        <v>10130 C5</v>
      </c>
      <c r="B997" s="7" t="str">
        <f ca="1">OFFSET('Previsions SPA 2018'!B$1,INT((ROWS($2:997)-1)/12)+1,)&amp;""</f>
        <v>BELARGENT</v>
      </c>
      <c r="C997" s="7" t="str">
        <f ca="1">IF(A997="","",OFFSET('Previsions SPA 2018'!A$1,,MOD(ROWS($2:997)-1,12)+2))</f>
        <v xml:space="preserve"> PRV DEC</v>
      </c>
      <c r="D997" s="7">
        <f ca="1">IFERROR((VLOOKUP(A997,'Previsions SPA 2018'!A:N,MOD(ROWS($2:997)-1,12)+3,0)&amp;"")*1,"")</f>
        <v>3</v>
      </c>
    </row>
    <row r="998" spans="1:4" x14ac:dyDescent="0.25">
      <c r="A998" s="7" t="str">
        <f ca="1">IF(ROWS($2:998)&gt;(COUNTA('Previsions SPA 2018'!A:A)-1)*12,"",OFFSET('Previsions SPA 2018'!A$1,INT((ROWS($2:998)-1)/12)+1,))</f>
        <v>10150 B25</v>
      </c>
      <c r="B998" s="7" t="str">
        <f ca="1">OFFSET('Previsions SPA 2018'!B$1,INT((ROWS($2:998)-1)/12)+1,)&amp;""</f>
        <v>ULTRA SCALE C5</v>
      </c>
      <c r="C998" s="7" t="str">
        <f ca="1">IF(A998="","",OFFSET('Previsions SPA 2018'!A$1,,MOD(ROWS($2:998)-1,12)+2))</f>
        <v xml:space="preserve"> PRV JAN</v>
      </c>
      <c r="D998" s="7">
        <f ca="1">IFERROR((VLOOKUP(A998,'Previsions SPA 2018'!A:N,MOD(ROWS($2:998)-1,12)+3,0)&amp;"")*1,"")</f>
        <v>2</v>
      </c>
    </row>
    <row r="999" spans="1:4" x14ac:dyDescent="0.25">
      <c r="A999" s="7" t="str">
        <f ca="1">IF(ROWS($2:999)&gt;(COUNTA('Previsions SPA 2018'!A:A)-1)*12,"",OFFSET('Previsions SPA 2018'!A$1,INT((ROWS($2:999)-1)/12)+1,))</f>
        <v>10150 B25</v>
      </c>
      <c r="B999" s="7" t="str">
        <f ca="1">OFFSET('Previsions SPA 2018'!B$1,INT((ROWS($2:999)-1)/12)+1,)&amp;""</f>
        <v>ULTRA SCALE C5</v>
      </c>
      <c r="C999" s="7" t="str">
        <f ca="1">IF(A999="","",OFFSET('Previsions SPA 2018'!A$1,,MOD(ROWS($2:999)-1,12)+2))</f>
        <v xml:space="preserve"> PRV FEV</v>
      </c>
      <c r="D999" s="7">
        <f ca="1">IFERROR((VLOOKUP(A999,'Previsions SPA 2018'!A:N,MOD(ROWS($2:999)-1,12)+3,0)&amp;"")*1,"")</f>
        <v>1</v>
      </c>
    </row>
    <row r="1000" spans="1:4" x14ac:dyDescent="0.25">
      <c r="A1000" s="7" t="str">
        <f ca="1">IF(ROWS($2:1000)&gt;(COUNTA('Previsions SPA 2018'!A:A)-1)*12,"",OFFSET('Previsions SPA 2018'!A$1,INT((ROWS($2:1000)-1)/12)+1,))</f>
        <v>10150 B25</v>
      </c>
      <c r="B1000" s="7" t="str">
        <f ca="1">OFFSET('Previsions SPA 2018'!B$1,INT((ROWS($2:1000)-1)/12)+1,)&amp;""</f>
        <v>ULTRA SCALE C5</v>
      </c>
      <c r="C1000" s="7" t="str">
        <f ca="1">IF(A1000="","",OFFSET('Previsions SPA 2018'!A$1,,MOD(ROWS($2:1000)-1,12)+2))</f>
        <v xml:space="preserve"> PRV MARS</v>
      </c>
      <c r="D1000" s="7">
        <f ca="1">IFERROR((VLOOKUP(A1000,'Previsions SPA 2018'!A:N,MOD(ROWS($2:1000)-1,12)+3,0)&amp;"")*1,"")</f>
        <v>4</v>
      </c>
    </row>
    <row r="1001" spans="1:4" x14ac:dyDescent="0.25">
      <c r="A1001" s="7" t="str">
        <f ca="1">IF(ROWS($2:1001)&gt;(COUNTA('Previsions SPA 2018'!A:A)-1)*12,"",OFFSET('Previsions SPA 2018'!A$1,INT((ROWS($2:1001)-1)/12)+1,))</f>
        <v>10150 B25</v>
      </c>
      <c r="B1001" s="7" t="str">
        <f ca="1">OFFSET('Previsions SPA 2018'!B$1,INT((ROWS($2:1001)-1)/12)+1,)&amp;""</f>
        <v>ULTRA SCALE C5</v>
      </c>
      <c r="C1001" s="7" t="str">
        <f ca="1">IF(A1001="","",OFFSET('Previsions SPA 2018'!A$1,,MOD(ROWS($2:1001)-1,12)+2))</f>
        <v xml:space="preserve"> PRV AVR</v>
      </c>
      <c r="D1001" s="7">
        <f ca="1">IFERROR((VLOOKUP(A1001,'Previsions SPA 2018'!A:N,MOD(ROWS($2:1001)-1,12)+3,0)&amp;"")*1,"")</f>
        <v>1</v>
      </c>
    </row>
    <row r="1002" spans="1:4" x14ac:dyDescent="0.25">
      <c r="A1002" s="7" t="str">
        <f ca="1">IF(ROWS($2:1002)&gt;(COUNTA('Previsions SPA 2018'!A:A)-1)*12,"",OFFSET('Previsions SPA 2018'!A$1,INT((ROWS($2:1002)-1)/12)+1,))</f>
        <v>10150 B25</v>
      </c>
      <c r="B1002" s="7" t="str">
        <f ca="1">OFFSET('Previsions SPA 2018'!B$1,INT((ROWS($2:1002)-1)/12)+1,)&amp;""</f>
        <v>ULTRA SCALE C5</v>
      </c>
      <c r="C1002" s="7" t="str">
        <f ca="1">IF(A1002="","",OFFSET('Previsions SPA 2018'!A$1,,MOD(ROWS($2:1002)-1,12)+2))</f>
        <v xml:space="preserve"> PRV Mai</v>
      </c>
      <c r="D1002" s="7">
        <f ca="1">IFERROR((VLOOKUP(A1002,'Previsions SPA 2018'!A:N,MOD(ROWS($2:1002)-1,12)+3,0)&amp;"")*1,"")</f>
        <v>2</v>
      </c>
    </row>
    <row r="1003" spans="1:4" x14ac:dyDescent="0.25">
      <c r="A1003" s="7" t="str">
        <f ca="1">IF(ROWS($2:1003)&gt;(COUNTA('Previsions SPA 2018'!A:A)-1)*12,"",OFFSET('Previsions SPA 2018'!A$1,INT((ROWS($2:1003)-1)/12)+1,))</f>
        <v>10150 B25</v>
      </c>
      <c r="B1003" s="7" t="str">
        <f ca="1">OFFSET('Previsions SPA 2018'!B$1,INT((ROWS($2:1003)-1)/12)+1,)&amp;""</f>
        <v>ULTRA SCALE C5</v>
      </c>
      <c r="C1003" s="7" t="str">
        <f ca="1">IF(A1003="","",OFFSET('Previsions SPA 2018'!A$1,,MOD(ROWS($2:1003)-1,12)+2))</f>
        <v xml:space="preserve"> PRV JUIN</v>
      </c>
      <c r="D1003" s="7">
        <f ca="1">IFERROR((VLOOKUP(A1003,'Previsions SPA 2018'!A:N,MOD(ROWS($2:1003)-1,12)+3,0)&amp;"")*1,"")</f>
        <v>4</v>
      </c>
    </row>
    <row r="1004" spans="1:4" x14ac:dyDescent="0.25">
      <c r="A1004" s="7" t="str">
        <f ca="1">IF(ROWS($2:1004)&gt;(COUNTA('Previsions SPA 2018'!A:A)-1)*12,"",OFFSET('Previsions SPA 2018'!A$1,INT((ROWS($2:1004)-1)/12)+1,))</f>
        <v>10150 B25</v>
      </c>
      <c r="B1004" s="7" t="str">
        <f ca="1">OFFSET('Previsions SPA 2018'!B$1,INT((ROWS($2:1004)-1)/12)+1,)&amp;""</f>
        <v>ULTRA SCALE C5</v>
      </c>
      <c r="C1004" s="7" t="str">
        <f ca="1">IF(A1004="","",OFFSET('Previsions SPA 2018'!A$1,,MOD(ROWS($2:1004)-1,12)+2))</f>
        <v xml:space="preserve"> PRV JUILL</v>
      </c>
      <c r="D1004" s="7">
        <f ca="1">IFERROR((VLOOKUP(A1004,'Previsions SPA 2018'!A:N,MOD(ROWS($2:1004)-1,12)+3,0)&amp;"")*1,"")</f>
        <v>4</v>
      </c>
    </row>
    <row r="1005" spans="1:4" x14ac:dyDescent="0.25">
      <c r="A1005" s="7" t="str">
        <f ca="1">IF(ROWS($2:1005)&gt;(COUNTA('Previsions SPA 2018'!A:A)-1)*12,"",OFFSET('Previsions SPA 2018'!A$1,INT((ROWS($2:1005)-1)/12)+1,))</f>
        <v>10150 B25</v>
      </c>
      <c r="B1005" s="7" t="str">
        <f ca="1">OFFSET('Previsions SPA 2018'!B$1,INT((ROWS($2:1005)-1)/12)+1,)&amp;""</f>
        <v>ULTRA SCALE C5</v>
      </c>
      <c r="C1005" s="7" t="str">
        <f ca="1">IF(A1005="","",OFFSET('Previsions SPA 2018'!A$1,,MOD(ROWS($2:1005)-1,12)+2))</f>
        <v xml:space="preserve"> PRV AOUT</v>
      </c>
      <c r="D1005" s="7">
        <f ca="1">IFERROR((VLOOKUP(A1005,'Previsions SPA 2018'!A:N,MOD(ROWS($2:1005)-1,12)+3,0)&amp;"")*1,"")</f>
        <v>4</v>
      </c>
    </row>
    <row r="1006" spans="1:4" x14ac:dyDescent="0.25">
      <c r="A1006" s="7" t="str">
        <f ca="1">IF(ROWS($2:1006)&gt;(COUNTA('Previsions SPA 2018'!A:A)-1)*12,"",OFFSET('Previsions SPA 2018'!A$1,INT((ROWS($2:1006)-1)/12)+1,))</f>
        <v>10150 B25</v>
      </c>
      <c r="B1006" s="7" t="str">
        <f ca="1">OFFSET('Previsions SPA 2018'!B$1,INT((ROWS($2:1006)-1)/12)+1,)&amp;""</f>
        <v>ULTRA SCALE C5</v>
      </c>
      <c r="C1006" s="7" t="str">
        <f ca="1">IF(A1006="","",OFFSET('Previsions SPA 2018'!A$1,,MOD(ROWS($2:1006)-1,12)+2))</f>
        <v xml:space="preserve"> PRV SEPT</v>
      </c>
      <c r="D1006" s="7">
        <f ca="1">IFERROR((VLOOKUP(A1006,'Previsions SPA 2018'!A:N,MOD(ROWS($2:1006)-1,12)+3,0)&amp;"")*1,"")</f>
        <v>2</v>
      </c>
    </row>
    <row r="1007" spans="1:4" x14ac:dyDescent="0.25">
      <c r="A1007" s="7" t="str">
        <f ca="1">IF(ROWS($2:1007)&gt;(COUNTA('Previsions SPA 2018'!A:A)-1)*12,"",OFFSET('Previsions SPA 2018'!A$1,INT((ROWS($2:1007)-1)/12)+1,))</f>
        <v>10150 B25</v>
      </c>
      <c r="B1007" s="7" t="str">
        <f ca="1">OFFSET('Previsions SPA 2018'!B$1,INT((ROWS($2:1007)-1)/12)+1,)&amp;""</f>
        <v>ULTRA SCALE C5</v>
      </c>
      <c r="C1007" s="7" t="str">
        <f ca="1">IF(A1007="","",OFFSET('Previsions SPA 2018'!A$1,,MOD(ROWS($2:1007)-1,12)+2))</f>
        <v xml:space="preserve"> PRV OCT</v>
      </c>
      <c r="D1007" s="7">
        <f ca="1">IFERROR((VLOOKUP(A1007,'Previsions SPA 2018'!A:N,MOD(ROWS($2:1007)-1,12)+3,0)&amp;"")*1,"")</f>
        <v>1</v>
      </c>
    </row>
    <row r="1008" spans="1:4" x14ac:dyDescent="0.25">
      <c r="A1008" s="7" t="str">
        <f ca="1">IF(ROWS($2:1008)&gt;(COUNTA('Previsions SPA 2018'!A:A)-1)*12,"",OFFSET('Previsions SPA 2018'!A$1,INT((ROWS($2:1008)-1)/12)+1,))</f>
        <v>10150 B25</v>
      </c>
      <c r="B1008" s="7" t="str">
        <f ca="1">OFFSET('Previsions SPA 2018'!B$1,INT((ROWS($2:1008)-1)/12)+1,)&amp;""</f>
        <v>ULTRA SCALE C5</v>
      </c>
      <c r="C1008" s="7" t="str">
        <f ca="1">IF(A1008="","",OFFSET('Previsions SPA 2018'!A$1,,MOD(ROWS($2:1008)-1,12)+2))</f>
        <v xml:space="preserve"> PRV NOV</v>
      </c>
      <c r="D1008" s="7">
        <f ca="1">IFERROR((VLOOKUP(A1008,'Previsions SPA 2018'!A:N,MOD(ROWS($2:1008)-1,12)+3,0)&amp;"")*1,"")</f>
        <v>2</v>
      </c>
    </row>
    <row r="1009" spans="1:4" x14ac:dyDescent="0.25">
      <c r="A1009" s="7" t="str">
        <f ca="1">IF(ROWS($2:1009)&gt;(COUNTA('Previsions SPA 2018'!A:A)-1)*12,"",OFFSET('Previsions SPA 2018'!A$1,INT((ROWS($2:1009)-1)/12)+1,))</f>
        <v>10150 B25</v>
      </c>
      <c r="B1009" s="7" t="str">
        <f ca="1">OFFSET('Previsions SPA 2018'!B$1,INT((ROWS($2:1009)-1)/12)+1,)&amp;""</f>
        <v>ULTRA SCALE C5</v>
      </c>
      <c r="C1009" s="7" t="str">
        <f ca="1">IF(A1009="","",OFFSET('Previsions SPA 2018'!A$1,,MOD(ROWS($2:1009)-1,12)+2))</f>
        <v xml:space="preserve"> PRV DEC</v>
      </c>
      <c r="D1009" s="7">
        <f ca="1">IFERROR((VLOOKUP(A1009,'Previsions SPA 2018'!A:N,MOD(ROWS($2:1009)-1,12)+3,0)&amp;"")*1,"")</f>
        <v>1</v>
      </c>
    </row>
    <row r="1010" spans="1:4" x14ac:dyDescent="0.25">
      <c r="A1010" s="7" t="str">
        <f ca="1">IF(ROWS($2:1010)&gt;(COUNTA('Previsions SPA 2018'!A:A)-1)*12,"",OFFSET('Previsions SPA 2018'!A$1,INT((ROWS($2:1010)-1)/12)+1,))</f>
        <v>10150 C6</v>
      </c>
      <c r="B1010" s="7" t="str">
        <f ca="1">OFFSET('Previsions SPA 2018'!B$1,INT((ROWS($2:1010)-1)/12)+1,)&amp;""</f>
        <v>ULTRA SCALE C5</v>
      </c>
      <c r="C1010" s="7" t="str">
        <f ca="1">IF(A1010="","",OFFSET('Previsions SPA 2018'!A$1,,MOD(ROWS($2:1010)-1,12)+2))</f>
        <v xml:space="preserve"> PRV JAN</v>
      </c>
      <c r="D1010" s="7">
        <f ca="1">IFERROR((VLOOKUP(A1010,'Previsions SPA 2018'!A:N,MOD(ROWS($2:1010)-1,12)+3,0)&amp;"")*1,"")</f>
        <v>25</v>
      </c>
    </row>
    <row r="1011" spans="1:4" x14ac:dyDescent="0.25">
      <c r="A1011" s="7" t="str">
        <f ca="1">IF(ROWS($2:1011)&gt;(COUNTA('Previsions SPA 2018'!A:A)-1)*12,"",OFFSET('Previsions SPA 2018'!A$1,INT((ROWS($2:1011)-1)/12)+1,))</f>
        <v>10150 C6</v>
      </c>
      <c r="B1011" s="7" t="str">
        <f ca="1">OFFSET('Previsions SPA 2018'!B$1,INT((ROWS($2:1011)-1)/12)+1,)&amp;""</f>
        <v>ULTRA SCALE C5</v>
      </c>
      <c r="C1011" s="7" t="str">
        <f ca="1">IF(A1011="","",OFFSET('Previsions SPA 2018'!A$1,,MOD(ROWS($2:1011)-1,12)+2))</f>
        <v xml:space="preserve"> PRV FEV</v>
      </c>
      <c r="D1011" s="7">
        <f ca="1">IFERROR((VLOOKUP(A1011,'Previsions SPA 2018'!A:N,MOD(ROWS($2:1011)-1,12)+3,0)&amp;"")*1,"")</f>
        <v>34</v>
      </c>
    </row>
    <row r="1012" spans="1:4" x14ac:dyDescent="0.25">
      <c r="A1012" s="7" t="str">
        <f ca="1">IF(ROWS($2:1012)&gt;(COUNTA('Previsions SPA 2018'!A:A)-1)*12,"",OFFSET('Previsions SPA 2018'!A$1,INT((ROWS($2:1012)-1)/12)+1,))</f>
        <v>10150 C6</v>
      </c>
      <c r="B1012" s="7" t="str">
        <f ca="1">OFFSET('Previsions SPA 2018'!B$1,INT((ROWS($2:1012)-1)/12)+1,)&amp;""</f>
        <v>ULTRA SCALE C5</v>
      </c>
      <c r="C1012" s="7" t="str">
        <f ca="1">IF(A1012="","",OFFSET('Previsions SPA 2018'!A$1,,MOD(ROWS($2:1012)-1,12)+2))</f>
        <v xml:space="preserve"> PRV MARS</v>
      </c>
      <c r="D1012" s="7">
        <f ca="1">IFERROR((VLOOKUP(A1012,'Previsions SPA 2018'!A:N,MOD(ROWS($2:1012)-1,12)+3,0)&amp;"")*1,"")</f>
        <v>51</v>
      </c>
    </row>
    <row r="1013" spans="1:4" x14ac:dyDescent="0.25">
      <c r="A1013" s="7" t="str">
        <f ca="1">IF(ROWS($2:1013)&gt;(COUNTA('Previsions SPA 2018'!A:A)-1)*12,"",OFFSET('Previsions SPA 2018'!A$1,INT((ROWS($2:1013)-1)/12)+1,))</f>
        <v>10150 C6</v>
      </c>
      <c r="B1013" s="7" t="str">
        <f ca="1">OFFSET('Previsions SPA 2018'!B$1,INT((ROWS($2:1013)-1)/12)+1,)&amp;""</f>
        <v>ULTRA SCALE C5</v>
      </c>
      <c r="C1013" s="7" t="str">
        <f ca="1">IF(A1013="","",OFFSET('Previsions SPA 2018'!A$1,,MOD(ROWS($2:1013)-1,12)+2))</f>
        <v xml:space="preserve"> PRV AVR</v>
      </c>
      <c r="D1013" s="7">
        <f ca="1">IFERROR((VLOOKUP(A1013,'Previsions SPA 2018'!A:N,MOD(ROWS($2:1013)-1,12)+3,0)&amp;"")*1,"")</f>
        <v>68</v>
      </c>
    </row>
    <row r="1014" spans="1:4" x14ac:dyDescent="0.25">
      <c r="A1014" s="7" t="str">
        <f ca="1">IF(ROWS($2:1014)&gt;(COUNTA('Previsions SPA 2018'!A:A)-1)*12,"",OFFSET('Previsions SPA 2018'!A$1,INT((ROWS($2:1014)-1)/12)+1,))</f>
        <v>10150 C6</v>
      </c>
      <c r="B1014" s="7" t="str">
        <f ca="1">OFFSET('Previsions SPA 2018'!B$1,INT((ROWS($2:1014)-1)/12)+1,)&amp;""</f>
        <v>ULTRA SCALE C5</v>
      </c>
      <c r="C1014" s="7" t="str">
        <f ca="1">IF(A1014="","",OFFSET('Previsions SPA 2018'!A$1,,MOD(ROWS($2:1014)-1,12)+2))</f>
        <v xml:space="preserve"> PRV Mai</v>
      </c>
      <c r="D1014" s="7">
        <f ca="1">IFERROR((VLOOKUP(A1014,'Previsions SPA 2018'!A:N,MOD(ROWS($2:1014)-1,12)+3,0)&amp;"")*1,"")</f>
        <v>89</v>
      </c>
    </row>
    <row r="1015" spans="1:4" x14ac:dyDescent="0.25">
      <c r="A1015" s="7" t="str">
        <f ca="1">IF(ROWS($2:1015)&gt;(COUNTA('Previsions SPA 2018'!A:A)-1)*12,"",OFFSET('Previsions SPA 2018'!A$1,INT((ROWS($2:1015)-1)/12)+1,))</f>
        <v>10150 C6</v>
      </c>
      <c r="B1015" s="7" t="str">
        <f ca="1">OFFSET('Previsions SPA 2018'!B$1,INT((ROWS($2:1015)-1)/12)+1,)&amp;""</f>
        <v>ULTRA SCALE C5</v>
      </c>
      <c r="C1015" s="7" t="str">
        <f ca="1">IF(A1015="","",OFFSET('Previsions SPA 2018'!A$1,,MOD(ROWS($2:1015)-1,12)+2))</f>
        <v xml:space="preserve"> PRV JUIN</v>
      </c>
      <c r="D1015" s="7">
        <f ca="1">IFERROR((VLOOKUP(A1015,'Previsions SPA 2018'!A:N,MOD(ROWS($2:1015)-1,12)+3,0)&amp;"")*1,"")</f>
        <v>107</v>
      </c>
    </row>
    <row r="1016" spans="1:4" x14ac:dyDescent="0.25">
      <c r="A1016" s="7" t="str">
        <f ca="1">IF(ROWS($2:1016)&gt;(COUNTA('Previsions SPA 2018'!A:A)-1)*12,"",OFFSET('Previsions SPA 2018'!A$1,INT((ROWS($2:1016)-1)/12)+1,))</f>
        <v>10150 C6</v>
      </c>
      <c r="B1016" s="7" t="str">
        <f ca="1">OFFSET('Previsions SPA 2018'!B$1,INT((ROWS($2:1016)-1)/12)+1,)&amp;""</f>
        <v>ULTRA SCALE C5</v>
      </c>
      <c r="C1016" s="7" t="str">
        <f ca="1">IF(A1016="","",OFFSET('Previsions SPA 2018'!A$1,,MOD(ROWS($2:1016)-1,12)+2))</f>
        <v xml:space="preserve"> PRV JUILL</v>
      </c>
      <c r="D1016" s="7">
        <f ca="1">IFERROR((VLOOKUP(A1016,'Previsions SPA 2018'!A:N,MOD(ROWS($2:1016)-1,12)+3,0)&amp;"")*1,"")</f>
        <v>103</v>
      </c>
    </row>
    <row r="1017" spans="1:4" x14ac:dyDescent="0.25">
      <c r="A1017" s="7" t="str">
        <f ca="1">IF(ROWS($2:1017)&gt;(COUNTA('Previsions SPA 2018'!A:A)-1)*12,"",OFFSET('Previsions SPA 2018'!A$1,INT((ROWS($2:1017)-1)/12)+1,))</f>
        <v>10150 C6</v>
      </c>
      <c r="B1017" s="7" t="str">
        <f ca="1">OFFSET('Previsions SPA 2018'!B$1,INT((ROWS($2:1017)-1)/12)+1,)&amp;""</f>
        <v>ULTRA SCALE C5</v>
      </c>
      <c r="C1017" s="7" t="str">
        <f ca="1">IF(A1017="","",OFFSET('Previsions SPA 2018'!A$1,,MOD(ROWS($2:1017)-1,12)+2))</f>
        <v xml:space="preserve"> PRV AOUT</v>
      </c>
      <c r="D1017" s="7">
        <f ca="1">IFERROR((VLOOKUP(A1017,'Previsions SPA 2018'!A:N,MOD(ROWS($2:1017)-1,12)+3,0)&amp;"")*1,"")</f>
        <v>119</v>
      </c>
    </row>
    <row r="1018" spans="1:4" x14ac:dyDescent="0.25">
      <c r="A1018" s="7" t="str">
        <f ca="1">IF(ROWS($2:1018)&gt;(COUNTA('Previsions SPA 2018'!A:A)-1)*12,"",OFFSET('Previsions SPA 2018'!A$1,INT((ROWS($2:1018)-1)/12)+1,))</f>
        <v>10150 C6</v>
      </c>
      <c r="B1018" s="7" t="str">
        <f ca="1">OFFSET('Previsions SPA 2018'!B$1,INT((ROWS($2:1018)-1)/12)+1,)&amp;""</f>
        <v>ULTRA SCALE C5</v>
      </c>
      <c r="C1018" s="7" t="str">
        <f ca="1">IF(A1018="","",OFFSET('Previsions SPA 2018'!A$1,,MOD(ROWS($2:1018)-1,12)+2))</f>
        <v xml:space="preserve"> PRV SEPT</v>
      </c>
      <c r="D1018" s="7">
        <f ca="1">IFERROR((VLOOKUP(A1018,'Previsions SPA 2018'!A:N,MOD(ROWS($2:1018)-1,12)+3,0)&amp;"")*1,"")</f>
        <v>93</v>
      </c>
    </row>
    <row r="1019" spans="1:4" x14ac:dyDescent="0.25">
      <c r="A1019" s="7" t="str">
        <f ca="1">IF(ROWS($2:1019)&gt;(COUNTA('Previsions SPA 2018'!A:A)-1)*12,"",OFFSET('Previsions SPA 2018'!A$1,INT((ROWS($2:1019)-1)/12)+1,))</f>
        <v>10150 C6</v>
      </c>
      <c r="B1019" s="7" t="str">
        <f ca="1">OFFSET('Previsions SPA 2018'!B$1,INT((ROWS($2:1019)-1)/12)+1,)&amp;""</f>
        <v>ULTRA SCALE C5</v>
      </c>
      <c r="C1019" s="7" t="str">
        <f ca="1">IF(A1019="","",OFFSET('Previsions SPA 2018'!A$1,,MOD(ROWS($2:1019)-1,12)+2))</f>
        <v xml:space="preserve"> PRV OCT</v>
      </c>
      <c r="D1019" s="7">
        <f ca="1">IFERROR((VLOOKUP(A1019,'Previsions SPA 2018'!A:N,MOD(ROWS($2:1019)-1,12)+3,0)&amp;"")*1,"")</f>
        <v>62</v>
      </c>
    </row>
    <row r="1020" spans="1:4" x14ac:dyDescent="0.25">
      <c r="A1020" s="7" t="str">
        <f ca="1">IF(ROWS($2:1020)&gt;(COUNTA('Previsions SPA 2018'!A:A)-1)*12,"",OFFSET('Previsions SPA 2018'!A$1,INT((ROWS($2:1020)-1)/12)+1,))</f>
        <v>10150 C6</v>
      </c>
      <c r="B1020" s="7" t="str">
        <f ca="1">OFFSET('Previsions SPA 2018'!B$1,INT((ROWS($2:1020)-1)/12)+1,)&amp;""</f>
        <v>ULTRA SCALE C5</v>
      </c>
      <c r="C1020" s="7" t="str">
        <f ca="1">IF(A1020="","",OFFSET('Previsions SPA 2018'!A$1,,MOD(ROWS($2:1020)-1,12)+2))</f>
        <v xml:space="preserve"> PRV NOV</v>
      </c>
      <c r="D1020" s="7">
        <f ca="1">IFERROR((VLOOKUP(A1020,'Previsions SPA 2018'!A:N,MOD(ROWS($2:1020)-1,12)+3,0)&amp;"")*1,"")</f>
        <v>58</v>
      </c>
    </row>
    <row r="1021" spans="1:4" x14ac:dyDescent="0.25">
      <c r="A1021" s="7" t="str">
        <f ca="1">IF(ROWS($2:1021)&gt;(COUNTA('Previsions SPA 2018'!A:A)-1)*12,"",OFFSET('Previsions SPA 2018'!A$1,INT((ROWS($2:1021)-1)/12)+1,))</f>
        <v>10150 C6</v>
      </c>
      <c r="B1021" s="7" t="str">
        <f ca="1">OFFSET('Previsions SPA 2018'!B$1,INT((ROWS($2:1021)-1)/12)+1,)&amp;""</f>
        <v>ULTRA SCALE C5</v>
      </c>
      <c r="C1021" s="7" t="str">
        <f ca="1">IF(A1021="","",OFFSET('Previsions SPA 2018'!A$1,,MOD(ROWS($2:1021)-1,12)+2))</f>
        <v xml:space="preserve"> PRV DEC</v>
      </c>
      <c r="D1021" s="7">
        <f ca="1">IFERROR((VLOOKUP(A1021,'Previsions SPA 2018'!A:N,MOD(ROWS($2:1021)-1,12)+3,0)&amp;"")*1,"")</f>
        <v>44</v>
      </c>
    </row>
    <row r="1022" spans="1:4" x14ac:dyDescent="0.25">
      <c r="A1022" s="7" t="str">
        <f ca="1">IF(ROWS($2:1022)&gt;(COUNTA('Previsions SPA 2018'!A:A)-1)*12,"",OFFSET('Previsions SPA 2018'!A$1,INT((ROWS($2:1022)-1)/12)+1,))</f>
        <v>10161 B20</v>
      </c>
      <c r="B1022" s="7" t="str">
        <f ca="1">OFFSET('Previsions SPA 2018'!B$1,INT((ROWS($2:1022)-1)/12)+1,)&amp;""</f>
        <v>DECAP CIMENT</v>
      </c>
      <c r="C1022" s="7" t="str">
        <f ca="1">IF(A1022="","",OFFSET('Previsions SPA 2018'!A$1,,MOD(ROWS($2:1022)-1,12)+2))</f>
        <v xml:space="preserve"> PRV JAN</v>
      </c>
      <c r="D1022" s="7">
        <f ca="1">IFERROR((VLOOKUP(A1022,'Previsions SPA 2018'!A:N,MOD(ROWS($2:1022)-1,12)+3,0)&amp;"")*1,"")</f>
        <v>10</v>
      </c>
    </row>
    <row r="1023" spans="1:4" x14ac:dyDescent="0.25">
      <c r="A1023" s="7" t="str">
        <f ca="1">IF(ROWS($2:1023)&gt;(COUNTA('Previsions SPA 2018'!A:A)-1)*12,"",OFFSET('Previsions SPA 2018'!A$1,INT((ROWS($2:1023)-1)/12)+1,))</f>
        <v>10161 B20</v>
      </c>
      <c r="B1023" s="7" t="str">
        <f ca="1">OFFSET('Previsions SPA 2018'!B$1,INT((ROWS($2:1023)-1)/12)+1,)&amp;""</f>
        <v>DECAP CIMENT</v>
      </c>
      <c r="C1023" s="7" t="str">
        <f ca="1">IF(A1023="","",OFFSET('Previsions SPA 2018'!A$1,,MOD(ROWS($2:1023)-1,12)+2))</f>
        <v xml:space="preserve"> PRV FEV</v>
      </c>
      <c r="D1023" s="7">
        <f ca="1">IFERROR((VLOOKUP(A1023,'Previsions SPA 2018'!A:N,MOD(ROWS($2:1023)-1,12)+3,0)&amp;"")*1,"")</f>
        <v>19</v>
      </c>
    </row>
    <row r="1024" spans="1:4" x14ac:dyDescent="0.25">
      <c r="A1024" s="7" t="str">
        <f ca="1">IF(ROWS($2:1024)&gt;(COUNTA('Previsions SPA 2018'!A:A)-1)*12,"",OFFSET('Previsions SPA 2018'!A$1,INT((ROWS($2:1024)-1)/12)+1,))</f>
        <v>10161 B20</v>
      </c>
      <c r="B1024" s="7" t="str">
        <f ca="1">OFFSET('Previsions SPA 2018'!B$1,INT((ROWS($2:1024)-1)/12)+1,)&amp;""</f>
        <v>DECAP CIMENT</v>
      </c>
      <c r="C1024" s="7" t="str">
        <f ca="1">IF(A1024="","",OFFSET('Previsions SPA 2018'!A$1,,MOD(ROWS($2:1024)-1,12)+2))</f>
        <v xml:space="preserve"> PRV MARS</v>
      </c>
      <c r="D1024" s="7">
        <f ca="1">IFERROR((VLOOKUP(A1024,'Previsions SPA 2018'!A:N,MOD(ROWS($2:1024)-1,12)+3,0)&amp;"")*1,"")</f>
        <v>38</v>
      </c>
    </row>
    <row r="1025" spans="1:4" x14ac:dyDescent="0.25">
      <c r="A1025" s="7" t="str">
        <f ca="1">IF(ROWS($2:1025)&gt;(COUNTA('Previsions SPA 2018'!A:A)-1)*12,"",OFFSET('Previsions SPA 2018'!A$1,INT((ROWS($2:1025)-1)/12)+1,))</f>
        <v>10161 B20</v>
      </c>
      <c r="B1025" s="7" t="str">
        <f ca="1">OFFSET('Previsions SPA 2018'!B$1,INT((ROWS($2:1025)-1)/12)+1,)&amp;""</f>
        <v>DECAP CIMENT</v>
      </c>
      <c r="C1025" s="7" t="str">
        <f ca="1">IF(A1025="","",OFFSET('Previsions SPA 2018'!A$1,,MOD(ROWS($2:1025)-1,12)+2))</f>
        <v xml:space="preserve"> PRV AVR</v>
      </c>
      <c r="D1025" s="7">
        <f ca="1">IFERROR((VLOOKUP(A1025,'Previsions SPA 2018'!A:N,MOD(ROWS($2:1025)-1,12)+3,0)&amp;"")*1,"")</f>
        <v>40</v>
      </c>
    </row>
    <row r="1026" spans="1:4" x14ac:dyDescent="0.25">
      <c r="A1026" s="7" t="str">
        <f ca="1">IF(ROWS($2:1026)&gt;(COUNTA('Previsions SPA 2018'!A:A)-1)*12,"",OFFSET('Previsions SPA 2018'!A$1,INT((ROWS($2:1026)-1)/12)+1,))</f>
        <v>10161 B20</v>
      </c>
      <c r="B1026" s="7" t="str">
        <f ca="1">OFFSET('Previsions SPA 2018'!B$1,INT((ROWS($2:1026)-1)/12)+1,)&amp;""</f>
        <v>DECAP CIMENT</v>
      </c>
      <c r="C1026" s="7" t="str">
        <f ca="1">IF(A1026="","",OFFSET('Previsions SPA 2018'!A$1,,MOD(ROWS($2:1026)-1,12)+2))</f>
        <v xml:space="preserve"> PRV Mai</v>
      </c>
      <c r="D1026" s="7">
        <f ca="1">IFERROR((VLOOKUP(A1026,'Previsions SPA 2018'!A:N,MOD(ROWS($2:1026)-1,12)+3,0)&amp;"")*1,"")</f>
        <v>29</v>
      </c>
    </row>
    <row r="1027" spans="1:4" x14ac:dyDescent="0.25">
      <c r="A1027" s="7" t="str">
        <f ca="1">IF(ROWS($2:1027)&gt;(COUNTA('Previsions SPA 2018'!A:A)-1)*12,"",OFFSET('Previsions SPA 2018'!A$1,INT((ROWS($2:1027)-1)/12)+1,))</f>
        <v>10161 B20</v>
      </c>
      <c r="B1027" s="7" t="str">
        <f ca="1">OFFSET('Previsions SPA 2018'!B$1,INT((ROWS($2:1027)-1)/12)+1,)&amp;""</f>
        <v>DECAP CIMENT</v>
      </c>
      <c r="C1027" s="7" t="str">
        <f ca="1">IF(A1027="","",OFFSET('Previsions SPA 2018'!A$1,,MOD(ROWS($2:1027)-1,12)+2))</f>
        <v xml:space="preserve"> PRV JUIN</v>
      </c>
      <c r="D1027" s="7">
        <f ca="1">IFERROR((VLOOKUP(A1027,'Previsions SPA 2018'!A:N,MOD(ROWS($2:1027)-1,12)+3,0)&amp;"")*1,"")</f>
        <v>34</v>
      </c>
    </row>
    <row r="1028" spans="1:4" x14ac:dyDescent="0.25">
      <c r="A1028" s="7" t="str">
        <f ca="1">IF(ROWS($2:1028)&gt;(COUNTA('Previsions SPA 2018'!A:A)-1)*12,"",OFFSET('Previsions SPA 2018'!A$1,INT((ROWS($2:1028)-1)/12)+1,))</f>
        <v>10161 B20</v>
      </c>
      <c r="B1028" s="7" t="str">
        <f ca="1">OFFSET('Previsions SPA 2018'!B$1,INT((ROWS($2:1028)-1)/12)+1,)&amp;""</f>
        <v>DECAP CIMENT</v>
      </c>
      <c r="C1028" s="7" t="str">
        <f ca="1">IF(A1028="","",OFFSET('Previsions SPA 2018'!A$1,,MOD(ROWS($2:1028)-1,12)+2))</f>
        <v xml:space="preserve"> PRV JUILL</v>
      </c>
      <c r="D1028" s="7">
        <f ca="1">IFERROR((VLOOKUP(A1028,'Previsions SPA 2018'!A:N,MOD(ROWS($2:1028)-1,12)+3,0)&amp;"")*1,"")</f>
        <v>39</v>
      </c>
    </row>
    <row r="1029" spans="1:4" x14ac:dyDescent="0.25">
      <c r="A1029" s="7" t="str">
        <f ca="1">IF(ROWS($2:1029)&gt;(COUNTA('Previsions SPA 2018'!A:A)-1)*12,"",OFFSET('Previsions SPA 2018'!A$1,INT((ROWS($2:1029)-1)/12)+1,))</f>
        <v>10161 B20</v>
      </c>
      <c r="B1029" s="7" t="str">
        <f ca="1">OFFSET('Previsions SPA 2018'!B$1,INT((ROWS($2:1029)-1)/12)+1,)&amp;""</f>
        <v>DECAP CIMENT</v>
      </c>
      <c r="C1029" s="7" t="str">
        <f ca="1">IF(A1029="","",OFFSET('Previsions SPA 2018'!A$1,,MOD(ROWS($2:1029)-1,12)+2))</f>
        <v xml:space="preserve"> PRV AOUT</v>
      </c>
      <c r="D1029" s="7">
        <f ca="1">IFERROR((VLOOKUP(A1029,'Previsions SPA 2018'!A:N,MOD(ROWS($2:1029)-1,12)+3,0)&amp;"")*1,"")</f>
        <v>37</v>
      </c>
    </row>
    <row r="1030" spans="1:4" x14ac:dyDescent="0.25">
      <c r="A1030" s="7" t="str">
        <f ca="1">IF(ROWS($2:1030)&gt;(COUNTA('Previsions SPA 2018'!A:A)-1)*12,"",OFFSET('Previsions SPA 2018'!A$1,INT((ROWS($2:1030)-1)/12)+1,))</f>
        <v>10161 B20</v>
      </c>
      <c r="B1030" s="7" t="str">
        <f ca="1">OFFSET('Previsions SPA 2018'!B$1,INT((ROWS($2:1030)-1)/12)+1,)&amp;""</f>
        <v>DECAP CIMENT</v>
      </c>
      <c r="C1030" s="7" t="str">
        <f ca="1">IF(A1030="","",OFFSET('Previsions SPA 2018'!A$1,,MOD(ROWS($2:1030)-1,12)+2))</f>
        <v xml:space="preserve"> PRV SEPT</v>
      </c>
      <c r="D1030" s="7">
        <f ca="1">IFERROR((VLOOKUP(A1030,'Previsions SPA 2018'!A:N,MOD(ROWS($2:1030)-1,12)+3,0)&amp;"")*1,"")</f>
        <v>31</v>
      </c>
    </row>
    <row r="1031" spans="1:4" x14ac:dyDescent="0.25">
      <c r="A1031" s="7" t="str">
        <f ca="1">IF(ROWS($2:1031)&gt;(COUNTA('Previsions SPA 2018'!A:A)-1)*12,"",OFFSET('Previsions SPA 2018'!A$1,INT((ROWS($2:1031)-1)/12)+1,))</f>
        <v>10161 B20</v>
      </c>
      <c r="B1031" s="7" t="str">
        <f ca="1">OFFSET('Previsions SPA 2018'!B$1,INT((ROWS($2:1031)-1)/12)+1,)&amp;""</f>
        <v>DECAP CIMENT</v>
      </c>
      <c r="C1031" s="7" t="str">
        <f ca="1">IF(A1031="","",OFFSET('Previsions SPA 2018'!A$1,,MOD(ROWS($2:1031)-1,12)+2))</f>
        <v xml:space="preserve"> PRV OCT</v>
      </c>
      <c r="D1031" s="7">
        <f ca="1">IFERROR((VLOOKUP(A1031,'Previsions SPA 2018'!A:N,MOD(ROWS($2:1031)-1,12)+3,0)&amp;"")*1,"")</f>
        <v>9</v>
      </c>
    </row>
    <row r="1032" spans="1:4" x14ac:dyDescent="0.25">
      <c r="A1032" s="7" t="str">
        <f ca="1">IF(ROWS($2:1032)&gt;(COUNTA('Previsions SPA 2018'!A:A)-1)*12,"",OFFSET('Previsions SPA 2018'!A$1,INT((ROWS($2:1032)-1)/12)+1,))</f>
        <v>10161 B20</v>
      </c>
      <c r="B1032" s="7" t="str">
        <f ca="1">OFFSET('Previsions SPA 2018'!B$1,INT((ROWS($2:1032)-1)/12)+1,)&amp;""</f>
        <v>DECAP CIMENT</v>
      </c>
      <c r="C1032" s="7" t="str">
        <f ca="1">IF(A1032="","",OFFSET('Previsions SPA 2018'!A$1,,MOD(ROWS($2:1032)-1,12)+2))</f>
        <v xml:space="preserve"> PRV NOV</v>
      </c>
      <c r="D1032" s="7">
        <f ca="1">IFERROR((VLOOKUP(A1032,'Previsions SPA 2018'!A:N,MOD(ROWS($2:1032)-1,12)+3,0)&amp;"")*1,"")</f>
        <v>6</v>
      </c>
    </row>
    <row r="1033" spans="1:4" x14ac:dyDescent="0.25">
      <c r="A1033" s="7" t="str">
        <f ca="1">IF(ROWS($2:1033)&gt;(COUNTA('Previsions SPA 2018'!A:A)-1)*12,"",OFFSET('Previsions SPA 2018'!A$1,INT((ROWS($2:1033)-1)/12)+1,))</f>
        <v>10161 B20</v>
      </c>
      <c r="B1033" s="7" t="str">
        <f ca="1">OFFSET('Previsions SPA 2018'!B$1,INT((ROWS($2:1033)-1)/12)+1,)&amp;""</f>
        <v>DECAP CIMENT</v>
      </c>
      <c r="C1033" s="7" t="str">
        <f ca="1">IF(A1033="","",OFFSET('Previsions SPA 2018'!A$1,,MOD(ROWS($2:1033)-1,12)+2))</f>
        <v xml:space="preserve"> PRV DEC</v>
      </c>
      <c r="D1033" s="7">
        <f ca="1">IFERROR((VLOOKUP(A1033,'Previsions SPA 2018'!A:N,MOD(ROWS($2:1033)-1,12)+3,0)&amp;"")*1,"")</f>
        <v>14</v>
      </c>
    </row>
    <row r="1034" spans="1:4" x14ac:dyDescent="0.25">
      <c r="A1034" s="7" t="str">
        <f ca="1">IF(ROWS($2:1034)&gt;(COUNTA('Previsions SPA 2018'!A:A)-1)*12,"",OFFSET('Previsions SPA 2018'!A$1,INT((ROWS($2:1034)-1)/12)+1,))</f>
        <v>10165 B20</v>
      </c>
      <c r="B1034" s="7" t="str">
        <f ca="1">OFFSET('Previsions SPA 2018'!B$1,INT((ROWS($2:1034)-1)/12)+1,)&amp;""</f>
        <v>DETART CH</v>
      </c>
      <c r="C1034" s="7" t="str">
        <f ca="1">IF(A1034="","",OFFSET('Previsions SPA 2018'!A$1,,MOD(ROWS($2:1034)-1,12)+2))</f>
        <v xml:space="preserve"> PRV JAN</v>
      </c>
      <c r="D1034" s="7">
        <f ca="1">IFERROR((VLOOKUP(A1034,'Previsions SPA 2018'!A:N,MOD(ROWS($2:1034)-1,12)+3,0)&amp;"")*1,"")</f>
        <v>2</v>
      </c>
    </row>
    <row r="1035" spans="1:4" x14ac:dyDescent="0.25">
      <c r="A1035" s="7" t="str">
        <f ca="1">IF(ROWS($2:1035)&gt;(COUNTA('Previsions SPA 2018'!A:A)-1)*12,"",OFFSET('Previsions SPA 2018'!A$1,INT((ROWS($2:1035)-1)/12)+1,))</f>
        <v>10165 B20</v>
      </c>
      <c r="B1035" s="7" t="str">
        <f ca="1">OFFSET('Previsions SPA 2018'!B$1,INT((ROWS($2:1035)-1)/12)+1,)&amp;""</f>
        <v>DETART CH</v>
      </c>
      <c r="C1035" s="7" t="str">
        <f ca="1">IF(A1035="","",OFFSET('Previsions SPA 2018'!A$1,,MOD(ROWS($2:1035)-1,12)+2))</f>
        <v xml:space="preserve"> PRV FEV</v>
      </c>
      <c r="D1035" s="7">
        <f ca="1">IFERROR((VLOOKUP(A1035,'Previsions SPA 2018'!A:N,MOD(ROWS($2:1035)-1,12)+3,0)&amp;"")*1,"")</f>
        <v>6</v>
      </c>
    </row>
    <row r="1036" spans="1:4" x14ac:dyDescent="0.25">
      <c r="A1036" s="7" t="str">
        <f ca="1">IF(ROWS($2:1036)&gt;(COUNTA('Previsions SPA 2018'!A:A)-1)*12,"",OFFSET('Previsions SPA 2018'!A$1,INT((ROWS($2:1036)-1)/12)+1,))</f>
        <v>10165 B20</v>
      </c>
      <c r="B1036" s="7" t="str">
        <f ca="1">OFFSET('Previsions SPA 2018'!B$1,INT((ROWS($2:1036)-1)/12)+1,)&amp;""</f>
        <v>DETART CH</v>
      </c>
      <c r="C1036" s="7" t="str">
        <f ca="1">IF(A1036="","",OFFSET('Previsions SPA 2018'!A$1,,MOD(ROWS($2:1036)-1,12)+2))</f>
        <v xml:space="preserve"> PRV MARS</v>
      </c>
      <c r="D1036" s="7">
        <f ca="1">IFERROR((VLOOKUP(A1036,'Previsions SPA 2018'!A:N,MOD(ROWS($2:1036)-1,12)+3,0)&amp;"")*1,"")</f>
        <v>10</v>
      </c>
    </row>
    <row r="1037" spans="1:4" x14ac:dyDescent="0.25">
      <c r="A1037" s="7" t="str">
        <f ca="1">IF(ROWS($2:1037)&gt;(COUNTA('Previsions SPA 2018'!A:A)-1)*12,"",OFFSET('Previsions SPA 2018'!A$1,INT((ROWS($2:1037)-1)/12)+1,))</f>
        <v>10165 B20</v>
      </c>
      <c r="B1037" s="7" t="str">
        <f ca="1">OFFSET('Previsions SPA 2018'!B$1,INT((ROWS($2:1037)-1)/12)+1,)&amp;""</f>
        <v>DETART CH</v>
      </c>
      <c r="C1037" s="7" t="str">
        <f ca="1">IF(A1037="","",OFFSET('Previsions SPA 2018'!A$1,,MOD(ROWS($2:1037)-1,12)+2))</f>
        <v xml:space="preserve"> PRV AVR</v>
      </c>
      <c r="D1037" s="7">
        <f ca="1">IFERROR((VLOOKUP(A1037,'Previsions SPA 2018'!A:N,MOD(ROWS($2:1037)-1,12)+3,0)&amp;"")*1,"")</f>
        <v>11</v>
      </c>
    </row>
    <row r="1038" spans="1:4" x14ac:dyDescent="0.25">
      <c r="A1038" s="7" t="str">
        <f ca="1">IF(ROWS($2:1038)&gt;(COUNTA('Previsions SPA 2018'!A:A)-1)*12,"",OFFSET('Previsions SPA 2018'!A$1,INT((ROWS($2:1038)-1)/12)+1,))</f>
        <v>10165 B20</v>
      </c>
      <c r="B1038" s="7" t="str">
        <f ca="1">OFFSET('Previsions SPA 2018'!B$1,INT((ROWS($2:1038)-1)/12)+1,)&amp;""</f>
        <v>DETART CH</v>
      </c>
      <c r="C1038" s="7" t="str">
        <f ca="1">IF(A1038="","",OFFSET('Previsions SPA 2018'!A$1,,MOD(ROWS($2:1038)-1,12)+2))</f>
        <v xml:space="preserve"> PRV Mai</v>
      </c>
      <c r="D1038" s="7">
        <f ca="1">IFERROR((VLOOKUP(A1038,'Previsions SPA 2018'!A:N,MOD(ROWS($2:1038)-1,12)+3,0)&amp;"")*1,"")</f>
        <v>10</v>
      </c>
    </row>
    <row r="1039" spans="1:4" x14ac:dyDescent="0.25">
      <c r="A1039" s="7" t="str">
        <f ca="1">IF(ROWS($2:1039)&gt;(COUNTA('Previsions SPA 2018'!A:A)-1)*12,"",OFFSET('Previsions SPA 2018'!A$1,INT((ROWS($2:1039)-1)/12)+1,))</f>
        <v>10165 B20</v>
      </c>
      <c r="B1039" s="7" t="str">
        <f ca="1">OFFSET('Previsions SPA 2018'!B$1,INT((ROWS($2:1039)-1)/12)+1,)&amp;""</f>
        <v>DETART CH</v>
      </c>
      <c r="C1039" s="7" t="str">
        <f ca="1">IF(A1039="","",OFFSET('Previsions SPA 2018'!A$1,,MOD(ROWS($2:1039)-1,12)+2))</f>
        <v xml:space="preserve"> PRV JUIN</v>
      </c>
      <c r="D1039" s="7">
        <f ca="1">IFERROR((VLOOKUP(A1039,'Previsions SPA 2018'!A:N,MOD(ROWS($2:1039)-1,12)+3,0)&amp;"")*1,"")</f>
        <v>14</v>
      </c>
    </row>
    <row r="1040" spans="1:4" x14ac:dyDescent="0.25">
      <c r="A1040" s="7" t="str">
        <f ca="1">IF(ROWS($2:1040)&gt;(COUNTA('Previsions SPA 2018'!A:A)-1)*12,"",OFFSET('Previsions SPA 2018'!A$1,INT((ROWS($2:1040)-1)/12)+1,))</f>
        <v>10165 B20</v>
      </c>
      <c r="B1040" s="7" t="str">
        <f ca="1">OFFSET('Previsions SPA 2018'!B$1,INT((ROWS($2:1040)-1)/12)+1,)&amp;""</f>
        <v>DETART CH</v>
      </c>
      <c r="C1040" s="7" t="str">
        <f ca="1">IF(A1040="","",OFFSET('Previsions SPA 2018'!A$1,,MOD(ROWS($2:1040)-1,12)+2))</f>
        <v xml:space="preserve"> PRV JUILL</v>
      </c>
      <c r="D1040" s="7">
        <f ca="1">IFERROR((VLOOKUP(A1040,'Previsions SPA 2018'!A:N,MOD(ROWS($2:1040)-1,12)+3,0)&amp;"")*1,"")</f>
        <v>26</v>
      </c>
    </row>
    <row r="1041" spans="1:4" x14ac:dyDescent="0.25">
      <c r="A1041" s="7" t="str">
        <f ca="1">IF(ROWS($2:1041)&gt;(COUNTA('Previsions SPA 2018'!A:A)-1)*12,"",OFFSET('Previsions SPA 2018'!A$1,INT((ROWS($2:1041)-1)/12)+1,))</f>
        <v>10165 B20</v>
      </c>
      <c r="B1041" s="7" t="str">
        <f ca="1">OFFSET('Previsions SPA 2018'!B$1,INT((ROWS($2:1041)-1)/12)+1,)&amp;""</f>
        <v>DETART CH</v>
      </c>
      <c r="C1041" s="7" t="str">
        <f ca="1">IF(A1041="","",OFFSET('Previsions SPA 2018'!A$1,,MOD(ROWS($2:1041)-1,12)+2))</f>
        <v xml:space="preserve"> PRV AOUT</v>
      </c>
      <c r="D1041" s="7">
        <f ca="1">IFERROR((VLOOKUP(A1041,'Previsions SPA 2018'!A:N,MOD(ROWS($2:1041)-1,12)+3,0)&amp;"")*1,"")</f>
        <v>14</v>
      </c>
    </row>
    <row r="1042" spans="1:4" x14ac:dyDescent="0.25">
      <c r="A1042" s="7" t="str">
        <f ca="1">IF(ROWS($2:1042)&gt;(COUNTA('Previsions SPA 2018'!A:A)-1)*12,"",OFFSET('Previsions SPA 2018'!A$1,INT((ROWS($2:1042)-1)/12)+1,))</f>
        <v>10165 B20</v>
      </c>
      <c r="B1042" s="7" t="str">
        <f ca="1">OFFSET('Previsions SPA 2018'!B$1,INT((ROWS($2:1042)-1)/12)+1,)&amp;""</f>
        <v>DETART CH</v>
      </c>
      <c r="C1042" s="7" t="str">
        <f ca="1">IF(A1042="","",OFFSET('Previsions SPA 2018'!A$1,,MOD(ROWS($2:1042)-1,12)+2))</f>
        <v xml:space="preserve"> PRV SEPT</v>
      </c>
      <c r="D1042" s="7">
        <f ca="1">IFERROR((VLOOKUP(A1042,'Previsions SPA 2018'!A:N,MOD(ROWS($2:1042)-1,12)+3,0)&amp;"")*1,"")</f>
        <v>10</v>
      </c>
    </row>
    <row r="1043" spans="1:4" x14ac:dyDescent="0.25">
      <c r="A1043" s="7" t="str">
        <f ca="1">IF(ROWS($2:1043)&gt;(COUNTA('Previsions SPA 2018'!A:A)-1)*12,"",OFFSET('Previsions SPA 2018'!A$1,INT((ROWS($2:1043)-1)/12)+1,))</f>
        <v>10165 B20</v>
      </c>
      <c r="B1043" s="7" t="str">
        <f ca="1">OFFSET('Previsions SPA 2018'!B$1,INT((ROWS($2:1043)-1)/12)+1,)&amp;""</f>
        <v>DETART CH</v>
      </c>
      <c r="C1043" s="7" t="str">
        <f ca="1">IF(A1043="","",OFFSET('Previsions SPA 2018'!A$1,,MOD(ROWS($2:1043)-1,12)+2))</f>
        <v xml:space="preserve"> PRV OCT</v>
      </c>
      <c r="D1043" s="7">
        <f ca="1">IFERROR((VLOOKUP(A1043,'Previsions SPA 2018'!A:N,MOD(ROWS($2:1043)-1,12)+3,0)&amp;"")*1,"")</f>
        <v>8</v>
      </c>
    </row>
    <row r="1044" spans="1:4" x14ac:dyDescent="0.25">
      <c r="A1044" s="7" t="str">
        <f ca="1">IF(ROWS($2:1044)&gt;(COUNTA('Previsions SPA 2018'!A:A)-1)*12,"",OFFSET('Previsions SPA 2018'!A$1,INT((ROWS($2:1044)-1)/12)+1,))</f>
        <v>10165 B20</v>
      </c>
      <c r="B1044" s="7" t="str">
        <f ca="1">OFFSET('Previsions SPA 2018'!B$1,INT((ROWS($2:1044)-1)/12)+1,)&amp;""</f>
        <v>DETART CH</v>
      </c>
      <c r="C1044" s="7" t="str">
        <f ca="1">IF(A1044="","",OFFSET('Previsions SPA 2018'!A$1,,MOD(ROWS($2:1044)-1,12)+2))</f>
        <v xml:space="preserve"> PRV NOV</v>
      </c>
      <c r="D1044" s="7">
        <f ca="1">IFERROR((VLOOKUP(A1044,'Previsions SPA 2018'!A:N,MOD(ROWS($2:1044)-1,12)+3,0)&amp;"")*1,"")</f>
        <v>4</v>
      </c>
    </row>
    <row r="1045" spans="1:4" x14ac:dyDescent="0.25">
      <c r="A1045" s="7" t="str">
        <f ca="1">IF(ROWS($2:1045)&gt;(COUNTA('Previsions SPA 2018'!A:A)-1)*12,"",OFFSET('Previsions SPA 2018'!A$1,INT((ROWS($2:1045)-1)/12)+1,))</f>
        <v>10165 B20</v>
      </c>
      <c r="B1045" s="7" t="str">
        <f ca="1">OFFSET('Previsions SPA 2018'!B$1,INT((ROWS($2:1045)-1)/12)+1,)&amp;""</f>
        <v>DETART CH</v>
      </c>
      <c r="C1045" s="7" t="str">
        <f ca="1">IF(A1045="","",OFFSET('Previsions SPA 2018'!A$1,,MOD(ROWS($2:1045)-1,12)+2))</f>
        <v xml:space="preserve"> PRV DEC</v>
      </c>
      <c r="D1045" s="7">
        <f ca="1">IFERROR((VLOOKUP(A1045,'Previsions SPA 2018'!A:N,MOD(ROWS($2:1045)-1,12)+3,0)&amp;"")*1,"")</f>
        <v>1</v>
      </c>
    </row>
    <row r="1046" spans="1:4" x14ac:dyDescent="0.25">
      <c r="A1046" s="7" t="str">
        <f ca="1">IF(ROWS($2:1046)&gt;(COUNTA('Previsions SPA 2018'!A:A)-1)*12,"",OFFSET('Previsions SPA 2018'!A$1,INT((ROWS($2:1046)-1)/12)+1,))</f>
        <v>10195 BD C400</v>
      </c>
      <c r="B1046" s="7" t="str">
        <f ca="1">OFFSET('Previsions SPA 2018'!B$1,INT((ROWS($2:1046)-1)/12)+1,)&amp;""</f>
        <v>BONNET DE DOUCHE</v>
      </c>
      <c r="C1046" s="7" t="str">
        <f ca="1">IF(A1046="","",OFFSET('Previsions SPA 2018'!A$1,,MOD(ROWS($2:1046)-1,12)+2))</f>
        <v xml:space="preserve"> PRV JAN</v>
      </c>
      <c r="D1046" s="7" t="str">
        <f ca="1">IFERROR((VLOOKUP(A1046,'Previsions SPA 2018'!A:N,MOD(ROWS($2:1046)-1,12)+3,0)&amp;"")*1,"")</f>
        <v/>
      </c>
    </row>
    <row r="1047" spans="1:4" x14ac:dyDescent="0.25">
      <c r="A1047" s="7" t="str">
        <f ca="1">IF(ROWS($2:1047)&gt;(COUNTA('Previsions SPA 2018'!A:A)-1)*12,"",OFFSET('Previsions SPA 2018'!A$1,INT((ROWS($2:1047)-1)/12)+1,))</f>
        <v>10195 BD C400</v>
      </c>
      <c r="B1047" s="7" t="str">
        <f ca="1">OFFSET('Previsions SPA 2018'!B$1,INT((ROWS($2:1047)-1)/12)+1,)&amp;""</f>
        <v>BONNET DE DOUCHE</v>
      </c>
      <c r="C1047" s="7" t="str">
        <f ca="1">IF(A1047="","",OFFSET('Previsions SPA 2018'!A$1,,MOD(ROWS($2:1047)-1,12)+2))</f>
        <v xml:space="preserve"> PRV FEV</v>
      </c>
      <c r="D1047" s="7" t="str">
        <f ca="1">IFERROR((VLOOKUP(A1047,'Previsions SPA 2018'!A:N,MOD(ROWS($2:1047)-1,12)+3,0)&amp;"")*1,"")</f>
        <v/>
      </c>
    </row>
    <row r="1048" spans="1:4" x14ac:dyDescent="0.25">
      <c r="A1048" s="7" t="str">
        <f ca="1">IF(ROWS($2:1048)&gt;(COUNTA('Previsions SPA 2018'!A:A)-1)*12,"",OFFSET('Previsions SPA 2018'!A$1,INT((ROWS($2:1048)-1)/12)+1,))</f>
        <v>10195 BD C400</v>
      </c>
      <c r="B1048" s="7" t="str">
        <f ca="1">OFFSET('Previsions SPA 2018'!B$1,INT((ROWS($2:1048)-1)/12)+1,)&amp;""</f>
        <v>BONNET DE DOUCHE</v>
      </c>
      <c r="C1048" s="7" t="str">
        <f ca="1">IF(A1048="","",OFFSET('Previsions SPA 2018'!A$1,,MOD(ROWS($2:1048)-1,12)+2))</f>
        <v xml:space="preserve"> PRV MARS</v>
      </c>
      <c r="D1048" s="7" t="str">
        <f ca="1">IFERROR((VLOOKUP(A1048,'Previsions SPA 2018'!A:N,MOD(ROWS($2:1048)-1,12)+3,0)&amp;"")*1,"")</f>
        <v/>
      </c>
    </row>
    <row r="1049" spans="1:4" x14ac:dyDescent="0.25">
      <c r="A1049" s="7" t="str">
        <f ca="1">IF(ROWS($2:1049)&gt;(COUNTA('Previsions SPA 2018'!A:A)-1)*12,"",OFFSET('Previsions SPA 2018'!A$1,INT((ROWS($2:1049)-1)/12)+1,))</f>
        <v>10195 BD C400</v>
      </c>
      <c r="B1049" s="7" t="str">
        <f ca="1">OFFSET('Previsions SPA 2018'!B$1,INT((ROWS($2:1049)-1)/12)+1,)&amp;""</f>
        <v>BONNET DE DOUCHE</v>
      </c>
      <c r="C1049" s="7" t="str">
        <f ca="1">IF(A1049="","",OFFSET('Previsions SPA 2018'!A$1,,MOD(ROWS($2:1049)-1,12)+2))</f>
        <v xml:space="preserve"> PRV AVR</v>
      </c>
      <c r="D1049" s="7" t="str">
        <f ca="1">IFERROR((VLOOKUP(A1049,'Previsions SPA 2018'!A:N,MOD(ROWS($2:1049)-1,12)+3,0)&amp;"")*1,"")</f>
        <v/>
      </c>
    </row>
    <row r="1050" spans="1:4" x14ac:dyDescent="0.25">
      <c r="A1050" s="7" t="str">
        <f ca="1">IF(ROWS($2:1050)&gt;(COUNTA('Previsions SPA 2018'!A:A)-1)*12,"",OFFSET('Previsions SPA 2018'!A$1,INT((ROWS($2:1050)-1)/12)+1,))</f>
        <v>10195 BD C400</v>
      </c>
      <c r="B1050" s="7" t="str">
        <f ca="1">OFFSET('Previsions SPA 2018'!B$1,INT((ROWS($2:1050)-1)/12)+1,)&amp;""</f>
        <v>BONNET DE DOUCHE</v>
      </c>
      <c r="C1050" s="7" t="str">
        <f ca="1">IF(A1050="","",OFFSET('Previsions SPA 2018'!A$1,,MOD(ROWS($2:1050)-1,12)+2))</f>
        <v xml:space="preserve"> PRV Mai</v>
      </c>
      <c r="D1050" s="7" t="str">
        <f ca="1">IFERROR((VLOOKUP(A1050,'Previsions SPA 2018'!A:N,MOD(ROWS($2:1050)-1,12)+3,0)&amp;"")*1,"")</f>
        <v/>
      </c>
    </row>
    <row r="1051" spans="1:4" x14ac:dyDescent="0.25">
      <c r="A1051" s="7" t="str">
        <f ca="1">IF(ROWS($2:1051)&gt;(COUNTA('Previsions SPA 2018'!A:A)-1)*12,"",OFFSET('Previsions SPA 2018'!A$1,INT((ROWS($2:1051)-1)/12)+1,))</f>
        <v>10195 BD C400</v>
      </c>
      <c r="B1051" s="7" t="str">
        <f ca="1">OFFSET('Previsions SPA 2018'!B$1,INT((ROWS($2:1051)-1)/12)+1,)&amp;""</f>
        <v>BONNET DE DOUCHE</v>
      </c>
      <c r="C1051" s="7" t="str">
        <f ca="1">IF(A1051="","",OFFSET('Previsions SPA 2018'!A$1,,MOD(ROWS($2:1051)-1,12)+2))</f>
        <v xml:space="preserve"> PRV JUIN</v>
      </c>
      <c r="D1051" s="7">
        <f ca="1">IFERROR((VLOOKUP(A1051,'Previsions SPA 2018'!A:N,MOD(ROWS($2:1051)-1,12)+3,0)&amp;"")*1,"")</f>
        <v>5</v>
      </c>
    </row>
    <row r="1052" spans="1:4" x14ac:dyDescent="0.25">
      <c r="A1052" s="7" t="str">
        <f ca="1">IF(ROWS($2:1052)&gt;(COUNTA('Previsions SPA 2018'!A:A)-1)*12,"",OFFSET('Previsions SPA 2018'!A$1,INT((ROWS($2:1052)-1)/12)+1,))</f>
        <v>10195 BD C400</v>
      </c>
      <c r="B1052" s="7" t="str">
        <f ca="1">OFFSET('Previsions SPA 2018'!B$1,INT((ROWS($2:1052)-1)/12)+1,)&amp;""</f>
        <v>BONNET DE DOUCHE</v>
      </c>
      <c r="C1052" s="7" t="str">
        <f ca="1">IF(A1052="","",OFFSET('Previsions SPA 2018'!A$1,,MOD(ROWS($2:1052)-1,12)+2))</f>
        <v xml:space="preserve"> PRV JUILL</v>
      </c>
      <c r="D1052" s="7">
        <f ca="1">IFERROR((VLOOKUP(A1052,'Previsions SPA 2018'!A:N,MOD(ROWS($2:1052)-1,12)+3,0)&amp;"")*1,"")</f>
        <v>5</v>
      </c>
    </row>
    <row r="1053" spans="1:4" x14ac:dyDescent="0.25">
      <c r="A1053" s="7" t="str">
        <f ca="1">IF(ROWS($2:1053)&gt;(COUNTA('Previsions SPA 2018'!A:A)-1)*12,"",OFFSET('Previsions SPA 2018'!A$1,INT((ROWS($2:1053)-1)/12)+1,))</f>
        <v>10195 BD C400</v>
      </c>
      <c r="B1053" s="7" t="str">
        <f ca="1">OFFSET('Previsions SPA 2018'!B$1,INT((ROWS($2:1053)-1)/12)+1,)&amp;""</f>
        <v>BONNET DE DOUCHE</v>
      </c>
      <c r="C1053" s="7" t="str">
        <f ca="1">IF(A1053="","",OFFSET('Previsions SPA 2018'!A$1,,MOD(ROWS($2:1053)-1,12)+2))</f>
        <v xml:space="preserve"> PRV AOUT</v>
      </c>
      <c r="D1053" s="7">
        <f ca="1">IFERROR((VLOOKUP(A1053,'Previsions SPA 2018'!A:N,MOD(ROWS($2:1053)-1,12)+3,0)&amp;"")*1,"")</f>
        <v>5</v>
      </c>
    </row>
    <row r="1054" spans="1:4" x14ac:dyDescent="0.25">
      <c r="A1054" s="7" t="str">
        <f ca="1">IF(ROWS($2:1054)&gt;(COUNTA('Previsions SPA 2018'!A:A)-1)*12,"",OFFSET('Previsions SPA 2018'!A$1,INT((ROWS($2:1054)-1)/12)+1,))</f>
        <v>10195 BD C400</v>
      </c>
      <c r="B1054" s="7" t="str">
        <f ca="1">OFFSET('Previsions SPA 2018'!B$1,INT((ROWS($2:1054)-1)/12)+1,)&amp;""</f>
        <v>BONNET DE DOUCHE</v>
      </c>
      <c r="C1054" s="7" t="str">
        <f ca="1">IF(A1054="","",OFFSET('Previsions SPA 2018'!A$1,,MOD(ROWS($2:1054)-1,12)+2))</f>
        <v xml:space="preserve"> PRV SEPT</v>
      </c>
      <c r="D1054" s="7" t="str">
        <f ca="1">IFERROR((VLOOKUP(A1054,'Previsions SPA 2018'!A:N,MOD(ROWS($2:1054)-1,12)+3,0)&amp;"")*1,"")</f>
        <v/>
      </c>
    </row>
    <row r="1055" spans="1:4" x14ac:dyDescent="0.25">
      <c r="A1055" s="7" t="str">
        <f ca="1">IF(ROWS($2:1055)&gt;(COUNTA('Previsions SPA 2018'!A:A)-1)*12,"",OFFSET('Previsions SPA 2018'!A$1,INT((ROWS($2:1055)-1)/12)+1,))</f>
        <v>10195 BD C400</v>
      </c>
      <c r="B1055" s="7" t="str">
        <f ca="1">OFFSET('Previsions SPA 2018'!B$1,INT((ROWS($2:1055)-1)/12)+1,)&amp;""</f>
        <v>BONNET DE DOUCHE</v>
      </c>
      <c r="C1055" s="7" t="str">
        <f ca="1">IF(A1055="","",OFFSET('Previsions SPA 2018'!A$1,,MOD(ROWS($2:1055)-1,12)+2))</f>
        <v xml:space="preserve"> PRV OCT</v>
      </c>
      <c r="D1055" s="7">
        <f ca="1">IFERROR((VLOOKUP(A1055,'Previsions SPA 2018'!A:N,MOD(ROWS($2:1055)-1,12)+3,0)&amp;"")*1,"")</f>
        <v>5</v>
      </c>
    </row>
    <row r="1056" spans="1:4" x14ac:dyDescent="0.25">
      <c r="A1056" s="7" t="str">
        <f ca="1">IF(ROWS($2:1056)&gt;(COUNTA('Previsions SPA 2018'!A:A)-1)*12,"",OFFSET('Previsions SPA 2018'!A$1,INT((ROWS($2:1056)-1)/12)+1,))</f>
        <v>10195 BD C400</v>
      </c>
      <c r="B1056" s="7" t="str">
        <f ca="1">OFFSET('Previsions SPA 2018'!B$1,INT((ROWS($2:1056)-1)/12)+1,)&amp;""</f>
        <v>BONNET DE DOUCHE</v>
      </c>
      <c r="C1056" s="7" t="str">
        <f ca="1">IF(A1056="","",OFFSET('Previsions SPA 2018'!A$1,,MOD(ROWS($2:1056)-1,12)+2))</f>
        <v xml:space="preserve"> PRV NOV</v>
      </c>
      <c r="D1056" s="7">
        <f ca="1">IFERROR((VLOOKUP(A1056,'Previsions SPA 2018'!A:N,MOD(ROWS($2:1056)-1,12)+3,0)&amp;"")*1,"")</f>
        <v>4</v>
      </c>
    </row>
    <row r="1057" spans="1:4" x14ac:dyDescent="0.25">
      <c r="A1057" s="7" t="str">
        <f ca="1">IF(ROWS($2:1057)&gt;(COUNTA('Previsions SPA 2018'!A:A)-1)*12,"",OFFSET('Previsions SPA 2018'!A$1,INT((ROWS($2:1057)-1)/12)+1,))</f>
        <v>10195 BD C400</v>
      </c>
      <c r="B1057" s="7" t="str">
        <f ca="1">OFFSET('Previsions SPA 2018'!B$1,INT((ROWS($2:1057)-1)/12)+1,)&amp;""</f>
        <v>BONNET DE DOUCHE</v>
      </c>
      <c r="C1057" s="7" t="str">
        <f ca="1">IF(A1057="","",OFFSET('Previsions SPA 2018'!A$1,,MOD(ROWS($2:1057)-1,12)+2))</f>
        <v xml:space="preserve"> PRV DEC</v>
      </c>
      <c r="D1057" s="7" t="str">
        <f ca="1">IFERROR((VLOOKUP(A1057,'Previsions SPA 2018'!A:N,MOD(ROWS($2:1057)-1,12)+3,0)&amp;"")*1,"")</f>
        <v/>
      </c>
    </row>
    <row r="1058" spans="1:4" x14ac:dyDescent="0.25">
      <c r="A1058" s="7" t="str">
        <f ca="1">IF(ROWS($2:1058)&gt;(COUNTA('Previsions SPA 2018'!A:A)-1)*12,"",OFFSET('Previsions SPA 2018'!A$1,INT((ROWS($2:1058)-1)/12)+1,))</f>
        <v>10195 CC C210</v>
      </c>
      <c r="B1058" s="7" t="str">
        <f ca="1">OFFSET('Previsions SPA 2018'!B$1,INT((ROWS($2:1058)-1)/12)+1,)&amp;""</f>
        <v>SHAMPOOING CONDITIONNEUR</v>
      </c>
      <c r="C1058" s="7" t="str">
        <f ca="1">IF(A1058="","",OFFSET('Previsions SPA 2018'!A$1,,MOD(ROWS($2:1058)-1,12)+2))</f>
        <v xml:space="preserve"> PRV JAN</v>
      </c>
      <c r="D1058" s="7" t="str">
        <f ca="1">IFERROR((VLOOKUP(A1058,'Previsions SPA 2018'!A:N,MOD(ROWS($2:1058)-1,12)+3,0)&amp;"")*1,"")</f>
        <v/>
      </c>
    </row>
    <row r="1059" spans="1:4" x14ac:dyDescent="0.25">
      <c r="A1059" s="7" t="str">
        <f ca="1">IF(ROWS($2:1059)&gt;(COUNTA('Previsions SPA 2018'!A:A)-1)*12,"",OFFSET('Previsions SPA 2018'!A$1,INT((ROWS($2:1059)-1)/12)+1,))</f>
        <v>10195 CC C210</v>
      </c>
      <c r="B1059" s="7" t="str">
        <f ca="1">OFFSET('Previsions SPA 2018'!B$1,INT((ROWS($2:1059)-1)/12)+1,)&amp;""</f>
        <v>SHAMPOOING CONDITIONNEUR</v>
      </c>
      <c r="C1059" s="7" t="str">
        <f ca="1">IF(A1059="","",OFFSET('Previsions SPA 2018'!A$1,,MOD(ROWS($2:1059)-1,12)+2))</f>
        <v xml:space="preserve"> PRV FEV</v>
      </c>
      <c r="D1059" s="7" t="str">
        <f ca="1">IFERROR((VLOOKUP(A1059,'Previsions SPA 2018'!A:N,MOD(ROWS($2:1059)-1,12)+3,0)&amp;"")*1,"")</f>
        <v/>
      </c>
    </row>
    <row r="1060" spans="1:4" x14ac:dyDescent="0.25">
      <c r="A1060" s="7" t="str">
        <f ca="1">IF(ROWS($2:1060)&gt;(COUNTA('Previsions SPA 2018'!A:A)-1)*12,"",OFFSET('Previsions SPA 2018'!A$1,INT((ROWS($2:1060)-1)/12)+1,))</f>
        <v>10195 CC C210</v>
      </c>
      <c r="B1060" s="7" t="str">
        <f ca="1">OFFSET('Previsions SPA 2018'!B$1,INT((ROWS($2:1060)-1)/12)+1,)&amp;""</f>
        <v>SHAMPOOING CONDITIONNEUR</v>
      </c>
      <c r="C1060" s="7" t="str">
        <f ca="1">IF(A1060="","",OFFSET('Previsions SPA 2018'!A$1,,MOD(ROWS($2:1060)-1,12)+2))</f>
        <v xml:space="preserve"> PRV MARS</v>
      </c>
      <c r="D1060" s="7" t="str">
        <f ca="1">IFERROR((VLOOKUP(A1060,'Previsions SPA 2018'!A:N,MOD(ROWS($2:1060)-1,12)+3,0)&amp;"")*1,"")</f>
        <v/>
      </c>
    </row>
    <row r="1061" spans="1:4" x14ac:dyDescent="0.25">
      <c r="A1061" s="7" t="str">
        <f ca="1">IF(ROWS($2:1061)&gt;(COUNTA('Previsions SPA 2018'!A:A)-1)*12,"",OFFSET('Previsions SPA 2018'!A$1,INT((ROWS($2:1061)-1)/12)+1,))</f>
        <v>10195 CC C210</v>
      </c>
      <c r="B1061" s="7" t="str">
        <f ca="1">OFFSET('Previsions SPA 2018'!B$1,INT((ROWS($2:1061)-1)/12)+1,)&amp;""</f>
        <v>SHAMPOOING CONDITIONNEUR</v>
      </c>
      <c r="C1061" s="7" t="str">
        <f ca="1">IF(A1061="","",OFFSET('Previsions SPA 2018'!A$1,,MOD(ROWS($2:1061)-1,12)+2))</f>
        <v xml:space="preserve"> PRV AVR</v>
      </c>
      <c r="D1061" s="7" t="str">
        <f ca="1">IFERROR((VLOOKUP(A1061,'Previsions SPA 2018'!A:N,MOD(ROWS($2:1061)-1,12)+3,0)&amp;"")*1,"")</f>
        <v/>
      </c>
    </row>
    <row r="1062" spans="1:4" x14ac:dyDescent="0.25">
      <c r="A1062" s="7" t="str">
        <f ca="1">IF(ROWS($2:1062)&gt;(COUNTA('Previsions SPA 2018'!A:A)-1)*12,"",OFFSET('Previsions SPA 2018'!A$1,INT((ROWS($2:1062)-1)/12)+1,))</f>
        <v>10195 CC C210</v>
      </c>
      <c r="B1062" s="7" t="str">
        <f ca="1">OFFSET('Previsions SPA 2018'!B$1,INT((ROWS($2:1062)-1)/12)+1,)&amp;""</f>
        <v>SHAMPOOING CONDITIONNEUR</v>
      </c>
      <c r="C1062" s="7" t="str">
        <f ca="1">IF(A1062="","",OFFSET('Previsions SPA 2018'!A$1,,MOD(ROWS($2:1062)-1,12)+2))</f>
        <v xml:space="preserve"> PRV Mai</v>
      </c>
      <c r="D1062" s="7">
        <f ca="1">IFERROR((VLOOKUP(A1062,'Previsions SPA 2018'!A:N,MOD(ROWS($2:1062)-1,12)+3,0)&amp;"")*1,"")</f>
        <v>10</v>
      </c>
    </row>
    <row r="1063" spans="1:4" x14ac:dyDescent="0.25">
      <c r="A1063" s="7" t="str">
        <f ca="1">IF(ROWS($2:1063)&gt;(COUNTA('Previsions SPA 2018'!A:A)-1)*12,"",OFFSET('Previsions SPA 2018'!A$1,INT((ROWS($2:1063)-1)/12)+1,))</f>
        <v>10195 CC C210</v>
      </c>
      <c r="B1063" s="7" t="str">
        <f ca="1">OFFSET('Previsions SPA 2018'!B$1,INT((ROWS($2:1063)-1)/12)+1,)&amp;""</f>
        <v>SHAMPOOING CONDITIONNEUR</v>
      </c>
      <c r="C1063" s="7" t="str">
        <f ca="1">IF(A1063="","",OFFSET('Previsions SPA 2018'!A$1,,MOD(ROWS($2:1063)-1,12)+2))</f>
        <v xml:space="preserve"> PRV JUIN</v>
      </c>
      <c r="D1063" s="7">
        <f ca="1">IFERROR((VLOOKUP(A1063,'Previsions SPA 2018'!A:N,MOD(ROWS($2:1063)-1,12)+3,0)&amp;"")*1,"")</f>
        <v>20</v>
      </c>
    </row>
    <row r="1064" spans="1:4" x14ac:dyDescent="0.25">
      <c r="A1064" s="7" t="str">
        <f ca="1">IF(ROWS($2:1064)&gt;(COUNTA('Previsions SPA 2018'!A:A)-1)*12,"",OFFSET('Previsions SPA 2018'!A$1,INT((ROWS($2:1064)-1)/12)+1,))</f>
        <v>10195 CC C210</v>
      </c>
      <c r="B1064" s="7" t="str">
        <f ca="1">OFFSET('Previsions SPA 2018'!B$1,INT((ROWS($2:1064)-1)/12)+1,)&amp;""</f>
        <v>SHAMPOOING CONDITIONNEUR</v>
      </c>
      <c r="C1064" s="7" t="str">
        <f ca="1">IF(A1064="","",OFFSET('Previsions SPA 2018'!A$1,,MOD(ROWS($2:1064)-1,12)+2))</f>
        <v xml:space="preserve"> PRV JUILL</v>
      </c>
      <c r="D1064" s="7">
        <f ca="1">IFERROR((VLOOKUP(A1064,'Previsions SPA 2018'!A:N,MOD(ROWS($2:1064)-1,12)+3,0)&amp;"")*1,"")</f>
        <v>20</v>
      </c>
    </row>
    <row r="1065" spans="1:4" x14ac:dyDescent="0.25">
      <c r="A1065" s="7" t="str">
        <f ca="1">IF(ROWS($2:1065)&gt;(COUNTA('Previsions SPA 2018'!A:A)-1)*12,"",OFFSET('Previsions SPA 2018'!A$1,INT((ROWS($2:1065)-1)/12)+1,))</f>
        <v>10195 CC C210</v>
      </c>
      <c r="B1065" s="7" t="str">
        <f ca="1">OFFSET('Previsions SPA 2018'!B$1,INT((ROWS($2:1065)-1)/12)+1,)&amp;""</f>
        <v>SHAMPOOING CONDITIONNEUR</v>
      </c>
      <c r="C1065" s="7" t="str">
        <f ca="1">IF(A1065="","",OFFSET('Previsions SPA 2018'!A$1,,MOD(ROWS($2:1065)-1,12)+2))</f>
        <v xml:space="preserve"> PRV AOUT</v>
      </c>
      <c r="D1065" s="7">
        <f ca="1">IFERROR((VLOOKUP(A1065,'Previsions SPA 2018'!A:N,MOD(ROWS($2:1065)-1,12)+3,0)&amp;"")*1,"")</f>
        <v>10</v>
      </c>
    </row>
    <row r="1066" spans="1:4" x14ac:dyDescent="0.25">
      <c r="A1066" s="7" t="str">
        <f ca="1">IF(ROWS($2:1066)&gt;(COUNTA('Previsions SPA 2018'!A:A)-1)*12,"",OFFSET('Previsions SPA 2018'!A$1,INT((ROWS($2:1066)-1)/12)+1,))</f>
        <v>10195 CC C210</v>
      </c>
      <c r="B1066" s="7" t="str">
        <f ca="1">OFFSET('Previsions SPA 2018'!B$1,INT((ROWS($2:1066)-1)/12)+1,)&amp;""</f>
        <v>SHAMPOOING CONDITIONNEUR</v>
      </c>
      <c r="C1066" s="7" t="str">
        <f ca="1">IF(A1066="","",OFFSET('Previsions SPA 2018'!A$1,,MOD(ROWS($2:1066)-1,12)+2))</f>
        <v xml:space="preserve"> PRV SEPT</v>
      </c>
      <c r="D1066" s="7" t="str">
        <f ca="1">IFERROR((VLOOKUP(A1066,'Previsions SPA 2018'!A:N,MOD(ROWS($2:1066)-1,12)+3,0)&amp;"")*1,"")</f>
        <v/>
      </c>
    </row>
    <row r="1067" spans="1:4" x14ac:dyDescent="0.25">
      <c r="A1067" s="7" t="str">
        <f ca="1">IF(ROWS($2:1067)&gt;(COUNTA('Previsions SPA 2018'!A:A)-1)*12,"",OFFSET('Previsions SPA 2018'!A$1,INT((ROWS($2:1067)-1)/12)+1,))</f>
        <v>10195 CC C210</v>
      </c>
      <c r="B1067" s="7" t="str">
        <f ca="1">OFFSET('Previsions SPA 2018'!B$1,INT((ROWS($2:1067)-1)/12)+1,)&amp;""</f>
        <v>SHAMPOOING CONDITIONNEUR</v>
      </c>
      <c r="C1067" s="7" t="str">
        <f ca="1">IF(A1067="","",OFFSET('Previsions SPA 2018'!A$1,,MOD(ROWS($2:1067)-1,12)+2))</f>
        <v xml:space="preserve"> PRV OCT</v>
      </c>
      <c r="D1067" s="7">
        <f ca="1">IFERROR((VLOOKUP(A1067,'Previsions SPA 2018'!A:N,MOD(ROWS($2:1067)-1,12)+3,0)&amp;"")*1,"")</f>
        <v>18</v>
      </c>
    </row>
    <row r="1068" spans="1:4" x14ac:dyDescent="0.25">
      <c r="A1068" s="7" t="str">
        <f ca="1">IF(ROWS($2:1068)&gt;(COUNTA('Previsions SPA 2018'!A:A)-1)*12,"",OFFSET('Previsions SPA 2018'!A$1,INT((ROWS($2:1068)-1)/12)+1,))</f>
        <v>10195 CC C210</v>
      </c>
      <c r="B1068" s="7" t="str">
        <f ca="1">OFFSET('Previsions SPA 2018'!B$1,INT((ROWS($2:1068)-1)/12)+1,)&amp;""</f>
        <v>SHAMPOOING CONDITIONNEUR</v>
      </c>
      <c r="C1068" s="7" t="str">
        <f ca="1">IF(A1068="","",OFFSET('Previsions SPA 2018'!A$1,,MOD(ROWS($2:1068)-1,12)+2))</f>
        <v xml:space="preserve"> PRV NOV</v>
      </c>
      <c r="D1068" s="7" t="str">
        <f ca="1">IFERROR((VLOOKUP(A1068,'Previsions SPA 2018'!A:N,MOD(ROWS($2:1068)-1,12)+3,0)&amp;"")*1,"")</f>
        <v/>
      </c>
    </row>
    <row r="1069" spans="1:4" x14ac:dyDescent="0.25">
      <c r="A1069" s="7" t="str">
        <f ca="1">IF(ROWS($2:1069)&gt;(COUNTA('Previsions SPA 2018'!A:A)-1)*12,"",OFFSET('Previsions SPA 2018'!A$1,INT((ROWS($2:1069)-1)/12)+1,))</f>
        <v>10195 CC C210</v>
      </c>
      <c r="B1069" s="7" t="str">
        <f ca="1">OFFSET('Previsions SPA 2018'!B$1,INT((ROWS($2:1069)-1)/12)+1,)&amp;""</f>
        <v>SHAMPOOING CONDITIONNEUR</v>
      </c>
      <c r="C1069" s="7" t="str">
        <f ca="1">IF(A1069="","",OFFSET('Previsions SPA 2018'!A$1,,MOD(ROWS($2:1069)-1,12)+2))</f>
        <v xml:space="preserve"> PRV DEC</v>
      </c>
      <c r="D1069" s="7" t="str">
        <f ca="1">IFERROR((VLOOKUP(A1069,'Previsions SPA 2018'!A:N,MOD(ROWS($2:1069)-1,12)+3,0)&amp;"")*1,"")</f>
        <v/>
      </c>
    </row>
    <row r="1070" spans="1:4" x14ac:dyDescent="0.25">
      <c r="A1070" s="7" t="str">
        <f ca="1">IF(ROWS($2:1070)&gt;(COUNTA('Previsions SPA 2018'!A:A)-1)*12,"",OFFSET('Previsions SPA 2018'!A$1,INT((ROWS($2:1070)-1)/12)+1,))</f>
        <v>10195 GBD C210</v>
      </c>
      <c r="B1070" s="7" t="str">
        <f ca="1">OFFSET('Previsions SPA 2018'!B$1,INT((ROWS($2:1070)-1)/12)+1,)&amp;""</f>
        <v>GEL BAIN DOUCHE</v>
      </c>
      <c r="C1070" s="7" t="str">
        <f ca="1">IF(A1070="","",OFFSET('Previsions SPA 2018'!A$1,,MOD(ROWS($2:1070)-1,12)+2))</f>
        <v xml:space="preserve"> PRV JAN</v>
      </c>
      <c r="D1070" s="7" t="str">
        <f ca="1">IFERROR((VLOOKUP(A1070,'Previsions SPA 2018'!A:N,MOD(ROWS($2:1070)-1,12)+3,0)&amp;"")*1,"")</f>
        <v/>
      </c>
    </row>
    <row r="1071" spans="1:4" x14ac:dyDescent="0.25">
      <c r="A1071" s="7" t="str">
        <f ca="1">IF(ROWS($2:1071)&gt;(COUNTA('Previsions SPA 2018'!A:A)-1)*12,"",OFFSET('Previsions SPA 2018'!A$1,INT((ROWS($2:1071)-1)/12)+1,))</f>
        <v>10195 GBD C210</v>
      </c>
      <c r="B1071" s="7" t="str">
        <f ca="1">OFFSET('Previsions SPA 2018'!B$1,INT((ROWS($2:1071)-1)/12)+1,)&amp;""</f>
        <v>GEL BAIN DOUCHE</v>
      </c>
      <c r="C1071" s="7" t="str">
        <f ca="1">IF(A1071="","",OFFSET('Previsions SPA 2018'!A$1,,MOD(ROWS($2:1071)-1,12)+2))</f>
        <v xml:space="preserve"> PRV FEV</v>
      </c>
      <c r="D1071" s="7" t="str">
        <f ca="1">IFERROR((VLOOKUP(A1071,'Previsions SPA 2018'!A:N,MOD(ROWS($2:1071)-1,12)+3,0)&amp;"")*1,"")</f>
        <v/>
      </c>
    </row>
    <row r="1072" spans="1:4" x14ac:dyDescent="0.25">
      <c r="A1072" s="7" t="str">
        <f ca="1">IF(ROWS($2:1072)&gt;(COUNTA('Previsions SPA 2018'!A:A)-1)*12,"",OFFSET('Previsions SPA 2018'!A$1,INT((ROWS($2:1072)-1)/12)+1,))</f>
        <v>10195 GBD C210</v>
      </c>
      <c r="B1072" s="7" t="str">
        <f ca="1">OFFSET('Previsions SPA 2018'!B$1,INT((ROWS($2:1072)-1)/12)+1,)&amp;""</f>
        <v>GEL BAIN DOUCHE</v>
      </c>
      <c r="C1072" s="7" t="str">
        <f ca="1">IF(A1072="","",OFFSET('Previsions SPA 2018'!A$1,,MOD(ROWS($2:1072)-1,12)+2))</f>
        <v xml:space="preserve"> PRV MARS</v>
      </c>
      <c r="D1072" s="7" t="str">
        <f ca="1">IFERROR((VLOOKUP(A1072,'Previsions SPA 2018'!A:N,MOD(ROWS($2:1072)-1,12)+3,0)&amp;"")*1,"")</f>
        <v/>
      </c>
    </row>
    <row r="1073" spans="1:4" x14ac:dyDescent="0.25">
      <c r="A1073" s="7" t="str">
        <f ca="1">IF(ROWS($2:1073)&gt;(COUNTA('Previsions SPA 2018'!A:A)-1)*12,"",OFFSET('Previsions SPA 2018'!A$1,INT((ROWS($2:1073)-1)/12)+1,))</f>
        <v>10195 GBD C210</v>
      </c>
      <c r="B1073" s="7" t="str">
        <f ca="1">OFFSET('Previsions SPA 2018'!B$1,INT((ROWS($2:1073)-1)/12)+1,)&amp;""</f>
        <v>GEL BAIN DOUCHE</v>
      </c>
      <c r="C1073" s="7" t="str">
        <f ca="1">IF(A1073="","",OFFSET('Previsions SPA 2018'!A$1,,MOD(ROWS($2:1073)-1,12)+2))</f>
        <v xml:space="preserve"> PRV AVR</v>
      </c>
      <c r="D1073" s="7" t="str">
        <f ca="1">IFERROR((VLOOKUP(A1073,'Previsions SPA 2018'!A:N,MOD(ROWS($2:1073)-1,12)+3,0)&amp;"")*1,"")</f>
        <v/>
      </c>
    </row>
    <row r="1074" spans="1:4" x14ac:dyDescent="0.25">
      <c r="A1074" s="7" t="str">
        <f ca="1">IF(ROWS($2:1074)&gt;(COUNTA('Previsions SPA 2018'!A:A)-1)*12,"",OFFSET('Previsions SPA 2018'!A$1,INT((ROWS($2:1074)-1)/12)+1,))</f>
        <v>10195 GBD C210</v>
      </c>
      <c r="B1074" s="7" t="str">
        <f ca="1">OFFSET('Previsions SPA 2018'!B$1,INT((ROWS($2:1074)-1)/12)+1,)&amp;""</f>
        <v>GEL BAIN DOUCHE</v>
      </c>
      <c r="C1074" s="7" t="str">
        <f ca="1">IF(A1074="","",OFFSET('Previsions SPA 2018'!A$1,,MOD(ROWS($2:1074)-1,12)+2))</f>
        <v xml:space="preserve"> PRV Mai</v>
      </c>
      <c r="D1074" s="7" t="str">
        <f ca="1">IFERROR((VLOOKUP(A1074,'Previsions SPA 2018'!A:N,MOD(ROWS($2:1074)-1,12)+3,0)&amp;"")*1,"")</f>
        <v/>
      </c>
    </row>
    <row r="1075" spans="1:4" x14ac:dyDescent="0.25">
      <c r="A1075" s="7" t="str">
        <f ca="1">IF(ROWS($2:1075)&gt;(COUNTA('Previsions SPA 2018'!A:A)-1)*12,"",OFFSET('Previsions SPA 2018'!A$1,INT((ROWS($2:1075)-1)/12)+1,))</f>
        <v>10195 GBD C210</v>
      </c>
      <c r="B1075" s="7" t="str">
        <f ca="1">OFFSET('Previsions SPA 2018'!B$1,INT((ROWS($2:1075)-1)/12)+1,)&amp;""</f>
        <v>GEL BAIN DOUCHE</v>
      </c>
      <c r="C1075" s="7" t="str">
        <f ca="1">IF(A1075="","",OFFSET('Previsions SPA 2018'!A$1,,MOD(ROWS($2:1075)-1,12)+2))</f>
        <v xml:space="preserve"> PRV JUIN</v>
      </c>
      <c r="D1075" s="7">
        <f ca="1">IFERROR((VLOOKUP(A1075,'Previsions SPA 2018'!A:N,MOD(ROWS($2:1075)-1,12)+3,0)&amp;"")*1,"")</f>
        <v>20</v>
      </c>
    </row>
    <row r="1076" spans="1:4" x14ac:dyDescent="0.25">
      <c r="A1076" s="7" t="str">
        <f ca="1">IF(ROWS($2:1076)&gt;(COUNTA('Previsions SPA 2018'!A:A)-1)*12,"",OFFSET('Previsions SPA 2018'!A$1,INT((ROWS($2:1076)-1)/12)+1,))</f>
        <v>10195 GBD C210</v>
      </c>
      <c r="B1076" s="7" t="str">
        <f ca="1">OFFSET('Previsions SPA 2018'!B$1,INT((ROWS($2:1076)-1)/12)+1,)&amp;""</f>
        <v>GEL BAIN DOUCHE</v>
      </c>
      <c r="C1076" s="7" t="str">
        <f ca="1">IF(A1076="","",OFFSET('Previsions SPA 2018'!A$1,,MOD(ROWS($2:1076)-1,12)+2))</f>
        <v xml:space="preserve"> PRV JUILL</v>
      </c>
      <c r="D1076" s="7">
        <f ca="1">IFERROR((VLOOKUP(A1076,'Previsions SPA 2018'!A:N,MOD(ROWS($2:1076)-1,12)+3,0)&amp;"")*1,"")</f>
        <v>20</v>
      </c>
    </row>
    <row r="1077" spans="1:4" x14ac:dyDescent="0.25">
      <c r="A1077" s="7" t="str">
        <f ca="1">IF(ROWS($2:1077)&gt;(COUNTA('Previsions SPA 2018'!A:A)-1)*12,"",OFFSET('Previsions SPA 2018'!A$1,INT((ROWS($2:1077)-1)/12)+1,))</f>
        <v>10195 GBD C210</v>
      </c>
      <c r="B1077" s="7" t="str">
        <f ca="1">OFFSET('Previsions SPA 2018'!B$1,INT((ROWS($2:1077)-1)/12)+1,)&amp;""</f>
        <v>GEL BAIN DOUCHE</v>
      </c>
      <c r="C1077" s="7" t="str">
        <f ca="1">IF(A1077="","",OFFSET('Previsions SPA 2018'!A$1,,MOD(ROWS($2:1077)-1,12)+2))</f>
        <v xml:space="preserve"> PRV AOUT</v>
      </c>
      <c r="D1077" s="7">
        <f ca="1">IFERROR((VLOOKUP(A1077,'Previsions SPA 2018'!A:N,MOD(ROWS($2:1077)-1,12)+3,0)&amp;"")*1,"")</f>
        <v>10</v>
      </c>
    </row>
    <row r="1078" spans="1:4" x14ac:dyDescent="0.25">
      <c r="A1078" s="7" t="str">
        <f ca="1">IF(ROWS($2:1078)&gt;(COUNTA('Previsions SPA 2018'!A:A)-1)*12,"",OFFSET('Previsions SPA 2018'!A$1,INT((ROWS($2:1078)-1)/12)+1,))</f>
        <v>10195 GBD C210</v>
      </c>
      <c r="B1078" s="7" t="str">
        <f ca="1">OFFSET('Previsions SPA 2018'!B$1,INT((ROWS($2:1078)-1)/12)+1,)&amp;""</f>
        <v>GEL BAIN DOUCHE</v>
      </c>
      <c r="C1078" s="7" t="str">
        <f ca="1">IF(A1078="","",OFFSET('Previsions SPA 2018'!A$1,,MOD(ROWS($2:1078)-1,12)+2))</f>
        <v xml:space="preserve"> PRV SEPT</v>
      </c>
      <c r="D1078" s="7" t="str">
        <f ca="1">IFERROR((VLOOKUP(A1078,'Previsions SPA 2018'!A:N,MOD(ROWS($2:1078)-1,12)+3,0)&amp;"")*1,"")</f>
        <v/>
      </c>
    </row>
    <row r="1079" spans="1:4" x14ac:dyDescent="0.25">
      <c r="A1079" s="7" t="str">
        <f ca="1">IF(ROWS($2:1079)&gt;(COUNTA('Previsions SPA 2018'!A:A)-1)*12,"",OFFSET('Previsions SPA 2018'!A$1,INT((ROWS($2:1079)-1)/12)+1,))</f>
        <v>10195 GBD C210</v>
      </c>
      <c r="B1079" s="7" t="str">
        <f ca="1">OFFSET('Previsions SPA 2018'!B$1,INT((ROWS($2:1079)-1)/12)+1,)&amp;""</f>
        <v>GEL BAIN DOUCHE</v>
      </c>
      <c r="C1079" s="7" t="str">
        <f ca="1">IF(A1079="","",OFFSET('Previsions SPA 2018'!A$1,,MOD(ROWS($2:1079)-1,12)+2))</f>
        <v xml:space="preserve"> PRV OCT</v>
      </c>
      <c r="D1079" s="7">
        <f ca="1">IFERROR((VLOOKUP(A1079,'Previsions SPA 2018'!A:N,MOD(ROWS($2:1079)-1,12)+3,0)&amp;"")*1,"")</f>
        <v>22</v>
      </c>
    </row>
    <row r="1080" spans="1:4" x14ac:dyDescent="0.25">
      <c r="A1080" s="7" t="str">
        <f ca="1">IF(ROWS($2:1080)&gt;(COUNTA('Previsions SPA 2018'!A:A)-1)*12,"",OFFSET('Previsions SPA 2018'!A$1,INT((ROWS($2:1080)-1)/12)+1,))</f>
        <v>10195 GBD C210</v>
      </c>
      <c r="B1080" s="7" t="str">
        <f ca="1">OFFSET('Previsions SPA 2018'!B$1,INT((ROWS($2:1080)-1)/12)+1,)&amp;""</f>
        <v>GEL BAIN DOUCHE</v>
      </c>
      <c r="C1080" s="7" t="str">
        <f ca="1">IF(A1080="","",OFFSET('Previsions SPA 2018'!A$1,,MOD(ROWS($2:1080)-1,12)+2))</f>
        <v xml:space="preserve"> PRV NOV</v>
      </c>
      <c r="D1080" s="7" t="str">
        <f ca="1">IFERROR((VLOOKUP(A1080,'Previsions SPA 2018'!A:N,MOD(ROWS($2:1080)-1,12)+3,0)&amp;"")*1,"")</f>
        <v/>
      </c>
    </row>
    <row r="1081" spans="1:4" x14ac:dyDescent="0.25">
      <c r="A1081" s="7" t="str">
        <f ca="1">IF(ROWS($2:1081)&gt;(COUNTA('Previsions SPA 2018'!A:A)-1)*12,"",OFFSET('Previsions SPA 2018'!A$1,INT((ROWS($2:1081)-1)/12)+1,))</f>
        <v>10195 GBD C210</v>
      </c>
      <c r="B1081" s="7" t="str">
        <f ca="1">OFFSET('Previsions SPA 2018'!B$1,INT((ROWS($2:1081)-1)/12)+1,)&amp;""</f>
        <v>GEL BAIN DOUCHE</v>
      </c>
      <c r="C1081" s="7" t="str">
        <f ca="1">IF(A1081="","",OFFSET('Previsions SPA 2018'!A$1,,MOD(ROWS($2:1081)-1,12)+2))</f>
        <v xml:space="preserve"> PRV DEC</v>
      </c>
      <c r="D1081" s="7" t="str">
        <f ca="1">IFERROR((VLOOKUP(A1081,'Previsions SPA 2018'!A:N,MOD(ROWS($2:1081)-1,12)+3,0)&amp;"")*1,"")</f>
        <v/>
      </c>
    </row>
    <row r="1082" spans="1:4" x14ac:dyDescent="0.25">
      <c r="A1082" s="7" t="str">
        <f ca="1">IF(ROWS($2:1082)&gt;(COUNTA('Previsions SPA 2018'!A:A)-1)*12,"",OFFSET('Previsions SPA 2018'!A$1,INT((ROWS($2:1082)-1)/12)+1,))</f>
        <v>10195 LC C210</v>
      </c>
      <c r="B1082" s="7" t="str">
        <f ca="1">OFFSET('Previsions SPA 2018'!B$1,INT((ROWS($2:1082)-1)/12)+1,)&amp;""</f>
        <v>LAIT CORPOREL</v>
      </c>
      <c r="C1082" s="7" t="str">
        <f ca="1">IF(A1082="","",OFFSET('Previsions SPA 2018'!A$1,,MOD(ROWS($2:1082)-1,12)+2))</f>
        <v xml:space="preserve"> PRV JAN</v>
      </c>
      <c r="D1082" s="7" t="str">
        <f ca="1">IFERROR((VLOOKUP(A1082,'Previsions SPA 2018'!A:N,MOD(ROWS($2:1082)-1,12)+3,0)&amp;"")*1,"")</f>
        <v/>
      </c>
    </row>
    <row r="1083" spans="1:4" x14ac:dyDescent="0.25">
      <c r="A1083" s="7" t="str">
        <f ca="1">IF(ROWS($2:1083)&gt;(COUNTA('Previsions SPA 2018'!A:A)-1)*12,"",OFFSET('Previsions SPA 2018'!A$1,INT((ROWS($2:1083)-1)/12)+1,))</f>
        <v>10195 LC C210</v>
      </c>
      <c r="B1083" s="7" t="str">
        <f ca="1">OFFSET('Previsions SPA 2018'!B$1,INT((ROWS($2:1083)-1)/12)+1,)&amp;""</f>
        <v>LAIT CORPOREL</v>
      </c>
      <c r="C1083" s="7" t="str">
        <f ca="1">IF(A1083="","",OFFSET('Previsions SPA 2018'!A$1,,MOD(ROWS($2:1083)-1,12)+2))</f>
        <v xml:space="preserve"> PRV FEV</v>
      </c>
      <c r="D1083" s="7" t="str">
        <f ca="1">IFERROR((VLOOKUP(A1083,'Previsions SPA 2018'!A:N,MOD(ROWS($2:1083)-1,12)+3,0)&amp;"")*1,"")</f>
        <v/>
      </c>
    </row>
    <row r="1084" spans="1:4" x14ac:dyDescent="0.25">
      <c r="A1084" s="7" t="str">
        <f ca="1">IF(ROWS($2:1084)&gt;(COUNTA('Previsions SPA 2018'!A:A)-1)*12,"",OFFSET('Previsions SPA 2018'!A$1,INT((ROWS($2:1084)-1)/12)+1,))</f>
        <v>10195 LC C210</v>
      </c>
      <c r="B1084" s="7" t="str">
        <f ca="1">OFFSET('Previsions SPA 2018'!B$1,INT((ROWS($2:1084)-1)/12)+1,)&amp;""</f>
        <v>LAIT CORPOREL</v>
      </c>
      <c r="C1084" s="7" t="str">
        <f ca="1">IF(A1084="","",OFFSET('Previsions SPA 2018'!A$1,,MOD(ROWS($2:1084)-1,12)+2))</f>
        <v xml:space="preserve"> PRV MARS</v>
      </c>
      <c r="D1084" s="7" t="str">
        <f ca="1">IFERROR((VLOOKUP(A1084,'Previsions SPA 2018'!A:N,MOD(ROWS($2:1084)-1,12)+3,0)&amp;"")*1,"")</f>
        <v/>
      </c>
    </row>
    <row r="1085" spans="1:4" x14ac:dyDescent="0.25">
      <c r="A1085" s="7" t="str">
        <f ca="1">IF(ROWS($2:1085)&gt;(COUNTA('Previsions SPA 2018'!A:A)-1)*12,"",OFFSET('Previsions SPA 2018'!A$1,INT((ROWS($2:1085)-1)/12)+1,))</f>
        <v>10195 LC C210</v>
      </c>
      <c r="B1085" s="7" t="str">
        <f ca="1">OFFSET('Previsions SPA 2018'!B$1,INT((ROWS($2:1085)-1)/12)+1,)&amp;""</f>
        <v>LAIT CORPOREL</v>
      </c>
      <c r="C1085" s="7" t="str">
        <f ca="1">IF(A1085="","",OFFSET('Previsions SPA 2018'!A$1,,MOD(ROWS($2:1085)-1,12)+2))</f>
        <v xml:space="preserve"> PRV AVR</v>
      </c>
      <c r="D1085" s="7">
        <f ca="1">IFERROR((VLOOKUP(A1085,'Previsions SPA 2018'!A:N,MOD(ROWS($2:1085)-1,12)+3,0)&amp;"")*1,"")</f>
        <v>6</v>
      </c>
    </row>
    <row r="1086" spans="1:4" x14ac:dyDescent="0.25">
      <c r="A1086" s="7" t="str">
        <f ca="1">IF(ROWS($2:1086)&gt;(COUNTA('Previsions SPA 2018'!A:A)-1)*12,"",OFFSET('Previsions SPA 2018'!A$1,INT((ROWS($2:1086)-1)/12)+1,))</f>
        <v>10195 LC C210</v>
      </c>
      <c r="B1086" s="7" t="str">
        <f ca="1">OFFSET('Previsions SPA 2018'!B$1,INT((ROWS($2:1086)-1)/12)+1,)&amp;""</f>
        <v>LAIT CORPOREL</v>
      </c>
      <c r="C1086" s="7" t="str">
        <f ca="1">IF(A1086="","",OFFSET('Previsions SPA 2018'!A$1,,MOD(ROWS($2:1086)-1,12)+2))</f>
        <v xml:space="preserve"> PRV Mai</v>
      </c>
      <c r="D1086" s="7">
        <f ca="1">IFERROR((VLOOKUP(A1086,'Previsions SPA 2018'!A:N,MOD(ROWS($2:1086)-1,12)+3,0)&amp;"")*1,"")</f>
        <v>4</v>
      </c>
    </row>
    <row r="1087" spans="1:4" x14ac:dyDescent="0.25">
      <c r="A1087" s="7" t="str">
        <f ca="1">IF(ROWS($2:1087)&gt;(COUNTA('Previsions SPA 2018'!A:A)-1)*12,"",OFFSET('Previsions SPA 2018'!A$1,INT((ROWS($2:1087)-1)/12)+1,))</f>
        <v>10195 LC C210</v>
      </c>
      <c r="B1087" s="7" t="str">
        <f ca="1">OFFSET('Previsions SPA 2018'!B$1,INT((ROWS($2:1087)-1)/12)+1,)&amp;""</f>
        <v>LAIT CORPOREL</v>
      </c>
      <c r="C1087" s="7" t="str">
        <f ca="1">IF(A1087="","",OFFSET('Previsions SPA 2018'!A$1,,MOD(ROWS($2:1087)-1,12)+2))</f>
        <v xml:space="preserve"> PRV JUIN</v>
      </c>
      <c r="D1087" s="7" t="str">
        <f ca="1">IFERROR((VLOOKUP(A1087,'Previsions SPA 2018'!A:N,MOD(ROWS($2:1087)-1,12)+3,0)&amp;"")*1,"")</f>
        <v/>
      </c>
    </row>
    <row r="1088" spans="1:4" x14ac:dyDescent="0.25">
      <c r="A1088" s="7" t="str">
        <f ca="1">IF(ROWS($2:1088)&gt;(COUNTA('Previsions SPA 2018'!A:A)-1)*12,"",OFFSET('Previsions SPA 2018'!A$1,INT((ROWS($2:1088)-1)/12)+1,))</f>
        <v>10195 LC C210</v>
      </c>
      <c r="B1088" s="7" t="str">
        <f ca="1">OFFSET('Previsions SPA 2018'!B$1,INT((ROWS($2:1088)-1)/12)+1,)&amp;""</f>
        <v>LAIT CORPOREL</v>
      </c>
      <c r="C1088" s="7" t="str">
        <f ca="1">IF(A1088="","",OFFSET('Previsions SPA 2018'!A$1,,MOD(ROWS($2:1088)-1,12)+2))</f>
        <v xml:space="preserve"> PRV JUILL</v>
      </c>
      <c r="D1088" s="7" t="str">
        <f ca="1">IFERROR((VLOOKUP(A1088,'Previsions SPA 2018'!A:N,MOD(ROWS($2:1088)-1,12)+3,0)&amp;"")*1,"")</f>
        <v/>
      </c>
    </row>
    <row r="1089" spans="1:4" x14ac:dyDescent="0.25">
      <c r="A1089" s="7" t="str">
        <f ca="1">IF(ROWS($2:1089)&gt;(COUNTA('Previsions SPA 2018'!A:A)-1)*12,"",OFFSET('Previsions SPA 2018'!A$1,INT((ROWS($2:1089)-1)/12)+1,))</f>
        <v>10195 LC C210</v>
      </c>
      <c r="B1089" s="7" t="str">
        <f ca="1">OFFSET('Previsions SPA 2018'!B$1,INT((ROWS($2:1089)-1)/12)+1,)&amp;""</f>
        <v>LAIT CORPOREL</v>
      </c>
      <c r="C1089" s="7" t="str">
        <f ca="1">IF(A1089="","",OFFSET('Previsions SPA 2018'!A$1,,MOD(ROWS($2:1089)-1,12)+2))</f>
        <v xml:space="preserve"> PRV AOUT</v>
      </c>
      <c r="D1089" s="7">
        <f ca="1">IFERROR((VLOOKUP(A1089,'Previsions SPA 2018'!A:N,MOD(ROWS($2:1089)-1,12)+3,0)&amp;"")*1,"")</f>
        <v>5</v>
      </c>
    </row>
    <row r="1090" spans="1:4" x14ac:dyDescent="0.25">
      <c r="A1090" s="7" t="str">
        <f ca="1">IF(ROWS($2:1090)&gt;(COUNTA('Previsions SPA 2018'!A:A)-1)*12,"",OFFSET('Previsions SPA 2018'!A$1,INT((ROWS($2:1090)-1)/12)+1,))</f>
        <v>10195 LC C210</v>
      </c>
      <c r="B1090" s="7" t="str">
        <f ca="1">OFFSET('Previsions SPA 2018'!B$1,INT((ROWS($2:1090)-1)/12)+1,)&amp;""</f>
        <v>LAIT CORPOREL</v>
      </c>
      <c r="C1090" s="7" t="str">
        <f ca="1">IF(A1090="","",OFFSET('Previsions SPA 2018'!A$1,,MOD(ROWS($2:1090)-1,12)+2))</f>
        <v xml:space="preserve"> PRV SEPT</v>
      </c>
      <c r="D1090" s="7" t="str">
        <f ca="1">IFERROR((VLOOKUP(A1090,'Previsions SPA 2018'!A:N,MOD(ROWS($2:1090)-1,12)+3,0)&amp;"")*1,"")</f>
        <v/>
      </c>
    </row>
    <row r="1091" spans="1:4" x14ac:dyDescent="0.25">
      <c r="A1091" s="7" t="str">
        <f ca="1">IF(ROWS($2:1091)&gt;(COUNTA('Previsions SPA 2018'!A:A)-1)*12,"",OFFSET('Previsions SPA 2018'!A$1,INT((ROWS($2:1091)-1)/12)+1,))</f>
        <v>10195 LC C210</v>
      </c>
      <c r="B1091" s="7" t="str">
        <f ca="1">OFFSET('Previsions SPA 2018'!B$1,INT((ROWS($2:1091)-1)/12)+1,)&amp;""</f>
        <v>LAIT CORPOREL</v>
      </c>
      <c r="C1091" s="7" t="str">
        <f ca="1">IF(A1091="","",OFFSET('Previsions SPA 2018'!A$1,,MOD(ROWS($2:1091)-1,12)+2))</f>
        <v xml:space="preserve"> PRV OCT</v>
      </c>
      <c r="D1091" s="7">
        <f ca="1">IFERROR((VLOOKUP(A1091,'Previsions SPA 2018'!A:N,MOD(ROWS($2:1091)-1,12)+3,0)&amp;"")*1,"")</f>
        <v>3</v>
      </c>
    </row>
    <row r="1092" spans="1:4" x14ac:dyDescent="0.25">
      <c r="A1092" s="7" t="str">
        <f ca="1">IF(ROWS($2:1092)&gt;(COUNTA('Previsions SPA 2018'!A:A)-1)*12,"",OFFSET('Previsions SPA 2018'!A$1,INT((ROWS($2:1092)-1)/12)+1,))</f>
        <v>10195 LC C210</v>
      </c>
      <c r="B1092" s="7" t="str">
        <f ca="1">OFFSET('Previsions SPA 2018'!B$1,INT((ROWS($2:1092)-1)/12)+1,)&amp;""</f>
        <v>LAIT CORPOREL</v>
      </c>
      <c r="C1092" s="7" t="str">
        <f ca="1">IF(A1092="","",OFFSET('Previsions SPA 2018'!A$1,,MOD(ROWS($2:1092)-1,12)+2))</f>
        <v xml:space="preserve"> PRV NOV</v>
      </c>
      <c r="D1092" s="7" t="str">
        <f ca="1">IFERROR((VLOOKUP(A1092,'Previsions SPA 2018'!A:N,MOD(ROWS($2:1092)-1,12)+3,0)&amp;"")*1,"")</f>
        <v/>
      </c>
    </row>
    <row r="1093" spans="1:4" x14ac:dyDescent="0.25">
      <c r="A1093" s="7" t="str">
        <f ca="1">IF(ROWS($2:1093)&gt;(COUNTA('Previsions SPA 2018'!A:A)-1)*12,"",OFFSET('Previsions SPA 2018'!A$1,INT((ROWS($2:1093)-1)/12)+1,))</f>
        <v>10195 LC C210</v>
      </c>
      <c r="B1093" s="7" t="str">
        <f ca="1">OFFSET('Previsions SPA 2018'!B$1,INT((ROWS($2:1093)-1)/12)+1,)&amp;""</f>
        <v>LAIT CORPOREL</v>
      </c>
      <c r="C1093" s="7" t="str">
        <f ca="1">IF(A1093="","",OFFSET('Previsions SPA 2018'!A$1,,MOD(ROWS($2:1093)-1,12)+2))</f>
        <v xml:space="preserve"> PRV DEC</v>
      </c>
      <c r="D1093" s="7" t="str">
        <f ca="1">IFERROR((VLOOKUP(A1093,'Previsions SPA 2018'!A:N,MOD(ROWS($2:1093)-1,12)+3,0)&amp;"")*1,"")</f>
        <v/>
      </c>
    </row>
    <row r="1094" spans="1:4" x14ac:dyDescent="0.25">
      <c r="A1094" s="7" t="str">
        <f ca="1">IF(ROWS($2:1094)&gt;(COUNTA('Previsions SPA 2018'!A:A)-1)*12,"",OFFSET('Previsions SPA 2018'!A$1,INT((ROWS($2:1094)-1)/12)+1,))</f>
        <v>10195 PE C450</v>
      </c>
      <c r="B1094" s="7" t="str">
        <f ca="1">OFFSET('Previsions SPA 2018'!B$1,INT((ROWS($2:1094)-1)/12)+1,)&amp;""</f>
        <v>PEIGNE</v>
      </c>
      <c r="C1094" s="7" t="str">
        <f ca="1">IF(A1094="","",OFFSET('Previsions SPA 2018'!A$1,,MOD(ROWS($2:1094)-1,12)+2))</f>
        <v xml:space="preserve"> PRV JAN</v>
      </c>
      <c r="D1094" s="7" t="str">
        <f ca="1">IFERROR((VLOOKUP(A1094,'Previsions SPA 2018'!A:N,MOD(ROWS($2:1094)-1,12)+3,0)&amp;"")*1,"")</f>
        <v/>
      </c>
    </row>
    <row r="1095" spans="1:4" x14ac:dyDescent="0.25">
      <c r="A1095" s="7" t="str">
        <f ca="1">IF(ROWS($2:1095)&gt;(COUNTA('Previsions SPA 2018'!A:A)-1)*12,"",OFFSET('Previsions SPA 2018'!A$1,INT((ROWS($2:1095)-1)/12)+1,))</f>
        <v>10195 PE C450</v>
      </c>
      <c r="B1095" s="7" t="str">
        <f ca="1">OFFSET('Previsions SPA 2018'!B$1,INT((ROWS($2:1095)-1)/12)+1,)&amp;""</f>
        <v>PEIGNE</v>
      </c>
      <c r="C1095" s="7" t="str">
        <f ca="1">IF(A1095="","",OFFSET('Previsions SPA 2018'!A$1,,MOD(ROWS($2:1095)-1,12)+2))</f>
        <v xml:space="preserve"> PRV FEV</v>
      </c>
      <c r="D1095" s="7" t="str">
        <f ca="1">IFERROR((VLOOKUP(A1095,'Previsions SPA 2018'!A:N,MOD(ROWS($2:1095)-1,12)+3,0)&amp;"")*1,"")</f>
        <v/>
      </c>
    </row>
    <row r="1096" spans="1:4" x14ac:dyDescent="0.25">
      <c r="A1096" s="7" t="str">
        <f ca="1">IF(ROWS($2:1096)&gt;(COUNTA('Previsions SPA 2018'!A:A)-1)*12,"",OFFSET('Previsions SPA 2018'!A$1,INT((ROWS($2:1096)-1)/12)+1,))</f>
        <v>10195 PE C450</v>
      </c>
      <c r="B1096" s="7" t="str">
        <f ca="1">OFFSET('Previsions SPA 2018'!B$1,INT((ROWS($2:1096)-1)/12)+1,)&amp;""</f>
        <v>PEIGNE</v>
      </c>
      <c r="C1096" s="7" t="str">
        <f ca="1">IF(A1096="","",OFFSET('Previsions SPA 2018'!A$1,,MOD(ROWS($2:1096)-1,12)+2))</f>
        <v xml:space="preserve"> PRV MARS</v>
      </c>
      <c r="D1096" s="7" t="str">
        <f ca="1">IFERROR((VLOOKUP(A1096,'Previsions SPA 2018'!A:N,MOD(ROWS($2:1096)-1,12)+3,0)&amp;"")*1,"")</f>
        <v/>
      </c>
    </row>
    <row r="1097" spans="1:4" x14ac:dyDescent="0.25">
      <c r="A1097" s="7" t="str">
        <f ca="1">IF(ROWS($2:1097)&gt;(COUNTA('Previsions SPA 2018'!A:A)-1)*12,"",OFFSET('Previsions SPA 2018'!A$1,INT((ROWS($2:1097)-1)/12)+1,))</f>
        <v>10195 PE C450</v>
      </c>
      <c r="B1097" s="7" t="str">
        <f ca="1">OFFSET('Previsions SPA 2018'!B$1,INT((ROWS($2:1097)-1)/12)+1,)&amp;""</f>
        <v>PEIGNE</v>
      </c>
      <c r="C1097" s="7" t="str">
        <f ca="1">IF(A1097="","",OFFSET('Previsions SPA 2018'!A$1,,MOD(ROWS($2:1097)-1,12)+2))</f>
        <v xml:space="preserve"> PRV AVR</v>
      </c>
      <c r="D1097" s="7" t="str">
        <f ca="1">IFERROR((VLOOKUP(A1097,'Previsions SPA 2018'!A:N,MOD(ROWS($2:1097)-1,12)+3,0)&amp;"")*1,"")</f>
        <v/>
      </c>
    </row>
    <row r="1098" spans="1:4" x14ac:dyDescent="0.25">
      <c r="A1098" s="7" t="str">
        <f ca="1">IF(ROWS($2:1098)&gt;(COUNTA('Previsions SPA 2018'!A:A)-1)*12,"",OFFSET('Previsions SPA 2018'!A$1,INT((ROWS($2:1098)-1)/12)+1,))</f>
        <v>10195 PE C450</v>
      </c>
      <c r="B1098" s="7" t="str">
        <f ca="1">OFFSET('Previsions SPA 2018'!B$1,INT((ROWS($2:1098)-1)/12)+1,)&amp;""</f>
        <v>PEIGNE</v>
      </c>
      <c r="C1098" s="7" t="str">
        <f ca="1">IF(A1098="","",OFFSET('Previsions SPA 2018'!A$1,,MOD(ROWS($2:1098)-1,12)+2))</f>
        <v xml:space="preserve"> PRV Mai</v>
      </c>
      <c r="D1098" s="7" t="str">
        <f ca="1">IFERROR((VLOOKUP(A1098,'Previsions SPA 2018'!A:N,MOD(ROWS($2:1098)-1,12)+3,0)&amp;"")*1,"")</f>
        <v/>
      </c>
    </row>
    <row r="1099" spans="1:4" x14ac:dyDescent="0.25">
      <c r="A1099" s="7" t="str">
        <f ca="1">IF(ROWS($2:1099)&gt;(COUNTA('Previsions SPA 2018'!A:A)-1)*12,"",OFFSET('Previsions SPA 2018'!A$1,INT((ROWS($2:1099)-1)/12)+1,))</f>
        <v>10195 PE C450</v>
      </c>
      <c r="B1099" s="7" t="str">
        <f ca="1">OFFSET('Previsions SPA 2018'!B$1,INT((ROWS($2:1099)-1)/12)+1,)&amp;""</f>
        <v>PEIGNE</v>
      </c>
      <c r="C1099" s="7" t="str">
        <f ca="1">IF(A1099="","",OFFSET('Previsions SPA 2018'!A$1,,MOD(ROWS($2:1099)-1,12)+2))</f>
        <v xml:space="preserve"> PRV JUIN</v>
      </c>
      <c r="D1099" s="7" t="str">
        <f ca="1">IFERROR((VLOOKUP(A1099,'Previsions SPA 2018'!A:N,MOD(ROWS($2:1099)-1,12)+3,0)&amp;"")*1,"")</f>
        <v/>
      </c>
    </row>
    <row r="1100" spans="1:4" x14ac:dyDescent="0.25">
      <c r="A1100" s="7" t="str">
        <f ca="1">IF(ROWS($2:1100)&gt;(COUNTA('Previsions SPA 2018'!A:A)-1)*12,"",OFFSET('Previsions SPA 2018'!A$1,INT((ROWS($2:1100)-1)/12)+1,))</f>
        <v>10195 PE C450</v>
      </c>
      <c r="B1100" s="7" t="str">
        <f ca="1">OFFSET('Previsions SPA 2018'!B$1,INT((ROWS($2:1100)-1)/12)+1,)&amp;""</f>
        <v>PEIGNE</v>
      </c>
      <c r="C1100" s="7" t="str">
        <f ca="1">IF(A1100="","",OFFSET('Previsions SPA 2018'!A$1,,MOD(ROWS($2:1100)-1,12)+2))</f>
        <v xml:space="preserve"> PRV JUILL</v>
      </c>
      <c r="D1100" s="7" t="str">
        <f ca="1">IFERROR((VLOOKUP(A1100,'Previsions SPA 2018'!A:N,MOD(ROWS($2:1100)-1,12)+3,0)&amp;"")*1,"")</f>
        <v/>
      </c>
    </row>
    <row r="1101" spans="1:4" x14ac:dyDescent="0.25">
      <c r="A1101" s="7" t="str">
        <f ca="1">IF(ROWS($2:1101)&gt;(COUNTA('Previsions SPA 2018'!A:A)-1)*12,"",OFFSET('Previsions SPA 2018'!A$1,INT((ROWS($2:1101)-1)/12)+1,))</f>
        <v>10195 PE C450</v>
      </c>
      <c r="B1101" s="7" t="str">
        <f ca="1">OFFSET('Previsions SPA 2018'!B$1,INT((ROWS($2:1101)-1)/12)+1,)&amp;""</f>
        <v>PEIGNE</v>
      </c>
      <c r="C1101" s="7" t="str">
        <f ca="1">IF(A1101="","",OFFSET('Previsions SPA 2018'!A$1,,MOD(ROWS($2:1101)-1,12)+2))</f>
        <v xml:space="preserve"> PRV AOUT</v>
      </c>
      <c r="D1101" s="7" t="str">
        <f ca="1">IFERROR((VLOOKUP(A1101,'Previsions SPA 2018'!A:N,MOD(ROWS($2:1101)-1,12)+3,0)&amp;"")*1,"")</f>
        <v/>
      </c>
    </row>
    <row r="1102" spans="1:4" x14ac:dyDescent="0.25">
      <c r="A1102" s="7" t="str">
        <f ca="1">IF(ROWS($2:1102)&gt;(COUNTA('Previsions SPA 2018'!A:A)-1)*12,"",OFFSET('Previsions SPA 2018'!A$1,INT((ROWS($2:1102)-1)/12)+1,))</f>
        <v>10195 PE C450</v>
      </c>
      <c r="B1102" s="7" t="str">
        <f ca="1">OFFSET('Previsions SPA 2018'!B$1,INT((ROWS($2:1102)-1)/12)+1,)&amp;""</f>
        <v>PEIGNE</v>
      </c>
      <c r="C1102" s="7" t="str">
        <f ca="1">IF(A1102="","",OFFSET('Previsions SPA 2018'!A$1,,MOD(ROWS($2:1102)-1,12)+2))</f>
        <v xml:space="preserve"> PRV SEPT</v>
      </c>
      <c r="D1102" s="7" t="str">
        <f ca="1">IFERROR((VLOOKUP(A1102,'Previsions SPA 2018'!A:N,MOD(ROWS($2:1102)-1,12)+3,0)&amp;"")*1,"")</f>
        <v/>
      </c>
    </row>
    <row r="1103" spans="1:4" x14ac:dyDescent="0.25">
      <c r="A1103" s="7" t="str">
        <f ca="1">IF(ROWS($2:1103)&gt;(COUNTA('Previsions SPA 2018'!A:A)-1)*12,"",OFFSET('Previsions SPA 2018'!A$1,INT((ROWS($2:1103)-1)/12)+1,))</f>
        <v>10195 PE C450</v>
      </c>
      <c r="B1103" s="7" t="str">
        <f ca="1">OFFSET('Previsions SPA 2018'!B$1,INT((ROWS($2:1103)-1)/12)+1,)&amp;""</f>
        <v>PEIGNE</v>
      </c>
      <c r="C1103" s="7" t="str">
        <f ca="1">IF(A1103="","",OFFSET('Previsions SPA 2018'!A$1,,MOD(ROWS($2:1103)-1,12)+2))</f>
        <v xml:space="preserve"> PRV OCT</v>
      </c>
      <c r="D1103" s="7">
        <f ca="1">IFERROR((VLOOKUP(A1103,'Previsions SPA 2018'!A:N,MOD(ROWS($2:1103)-1,12)+3,0)&amp;"")*1,"")</f>
        <v>5</v>
      </c>
    </row>
    <row r="1104" spans="1:4" x14ac:dyDescent="0.25">
      <c r="A1104" s="7" t="str">
        <f ca="1">IF(ROWS($2:1104)&gt;(COUNTA('Previsions SPA 2018'!A:A)-1)*12,"",OFFSET('Previsions SPA 2018'!A$1,INT((ROWS($2:1104)-1)/12)+1,))</f>
        <v>10195 PE C450</v>
      </c>
      <c r="B1104" s="7" t="str">
        <f ca="1">OFFSET('Previsions SPA 2018'!B$1,INT((ROWS($2:1104)-1)/12)+1,)&amp;""</f>
        <v>PEIGNE</v>
      </c>
      <c r="C1104" s="7" t="str">
        <f ca="1">IF(A1104="","",OFFSET('Previsions SPA 2018'!A$1,,MOD(ROWS($2:1104)-1,12)+2))</f>
        <v xml:space="preserve"> PRV NOV</v>
      </c>
      <c r="D1104" s="7" t="str">
        <f ca="1">IFERROR((VLOOKUP(A1104,'Previsions SPA 2018'!A:N,MOD(ROWS($2:1104)-1,12)+3,0)&amp;"")*1,"")</f>
        <v/>
      </c>
    </row>
    <row r="1105" spans="1:4" x14ac:dyDescent="0.25">
      <c r="A1105" s="7" t="str">
        <f ca="1">IF(ROWS($2:1105)&gt;(COUNTA('Previsions SPA 2018'!A:A)-1)*12,"",OFFSET('Previsions SPA 2018'!A$1,INT((ROWS($2:1105)-1)/12)+1,))</f>
        <v>10195 PE C450</v>
      </c>
      <c r="B1105" s="7" t="str">
        <f ca="1">OFFSET('Previsions SPA 2018'!B$1,INT((ROWS($2:1105)-1)/12)+1,)&amp;""</f>
        <v>PEIGNE</v>
      </c>
      <c r="C1105" s="7" t="str">
        <f ca="1">IF(A1105="","",OFFSET('Previsions SPA 2018'!A$1,,MOD(ROWS($2:1105)-1,12)+2))</f>
        <v xml:space="preserve"> PRV DEC</v>
      </c>
      <c r="D1105" s="7" t="str">
        <f ca="1">IFERROR((VLOOKUP(A1105,'Previsions SPA 2018'!A:N,MOD(ROWS($2:1105)-1,12)+3,0)&amp;"")*1,"")</f>
        <v/>
      </c>
    </row>
    <row r="1106" spans="1:4" x14ac:dyDescent="0.25">
      <c r="A1106" s="7" t="str">
        <f ca="1">IF(ROWS($2:1106)&gt;(COUNTA('Previsions SPA 2018'!A:A)-1)*12,"",OFFSET('Previsions SPA 2018'!A$1,INT((ROWS($2:1106)-1)/12)+1,))</f>
        <v>10195 S20 PLI C520</v>
      </c>
      <c r="B1106" s="7" t="str">
        <f ca="1">OFFSET('Previsions SPA 2018'!B$1,INT((ROWS($2:1106)-1)/12)+1,)&amp;""</f>
        <v>SAVON 20GR PLISSÉ</v>
      </c>
      <c r="C1106" s="7" t="str">
        <f ca="1">IF(A1106="","",OFFSET('Previsions SPA 2018'!A$1,,MOD(ROWS($2:1106)-1,12)+2))</f>
        <v xml:space="preserve"> PRV JAN</v>
      </c>
      <c r="D1106" s="7" t="str">
        <f ca="1">IFERROR((VLOOKUP(A1106,'Previsions SPA 2018'!A:N,MOD(ROWS($2:1106)-1,12)+3,0)&amp;"")*1,"")</f>
        <v/>
      </c>
    </row>
    <row r="1107" spans="1:4" x14ac:dyDescent="0.25">
      <c r="A1107" s="7" t="str">
        <f ca="1">IF(ROWS($2:1107)&gt;(COUNTA('Previsions SPA 2018'!A:A)-1)*12,"",OFFSET('Previsions SPA 2018'!A$1,INT((ROWS($2:1107)-1)/12)+1,))</f>
        <v>10195 S20 PLI C520</v>
      </c>
      <c r="B1107" s="7" t="str">
        <f ca="1">OFFSET('Previsions SPA 2018'!B$1,INT((ROWS($2:1107)-1)/12)+1,)&amp;""</f>
        <v>SAVON 20GR PLISSÉ</v>
      </c>
      <c r="C1107" s="7" t="str">
        <f ca="1">IF(A1107="","",OFFSET('Previsions SPA 2018'!A$1,,MOD(ROWS($2:1107)-1,12)+2))</f>
        <v xml:space="preserve"> PRV FEV</v>
      </c>
      <c r="D1107" s="7" t="str">
        <f ca="1">IFERROR((VLOOKUP(A1107,'Previsions SPA 2018'!A:N,MOD(ROWS($2:1107)-1,12)+3,0)&amp;"")*1,"")</f>
        <v/>
      </c>
    </row>
    <row r="1108" spans="1:4" x14ac:dyDescent="0.25">
      <c r="A1108" s="7" t="str">
        <f ca="1">IF(ROWS($2:1108)&gt;(COUNTA('Previsions SPA 2018'!A:A)-1)*12,"",OFFSET('Previsions SPA 2018'!A$1,INT((ROWS($2:1108)-1)/12)+1,))</f>
        <v>10195 S20 PLI C520</v>
      </c>
      <c r="B1108" s="7" t="str">
        <f ca="1">OFFSET('Previsions SPA 2018'!B$1,INT((ROWS($2:1108)-1)/12)+1,)&amp;""</f>
        <v>SAVON 20GR PLISSÉ</v>
      </c>
      <c r="C1108" s="7" t="str">
        <f ca="1">IF(A1108="","",OFFSET('Previsions SPA 2018'!A$1,,MOD(ROWS($2:1108)-1,12)+2))</f>
        <v xml:space="preserve"> PRV MARS</v>
      </c>
      <c r="D1108" s="7" t="str">
        <f ca="1">IFERROR((VLOOKUP(A1108,'Previsions SPA 2018'!A:N,MOD(ROWS($2:1108)-1,12)+3,0)&amp;"")*1,"")</f>
        <v/>
      </c>
    </row>
    <row r="1109" spans="1:4" x14ac:dyDescent="0.25">
      <c r="A1109" s="7" t="str">
        <f ca="1">IF(ROWS($2:1109)&gt;(COUNTA('Previsions SPA 2018'!A:A)-1)*12,"",OFFSET('Previsions SPA 2018'!A$1,INT((ROWS($2:1109)-1)/12)+1,))</f>
        <v>10195 S20 PLI C520</v>
      </c>
      <c r="B1109" s="7" t="str">
        <f ca="1">OFFSET('Previsions SPA 2018'!B$1,INT((ROWS($2:1109)-1)/12)+1,)&amp;""</f>
        <v>SAVON 20GR PLISSÉ</v>
      </c>
      <c r="C1109" s="7" t="str">
        <f ca="1">IF(A1109="","",OFFSET('Previsions SPA 2018'!A$1,,MOD(ROWS($2:1109)-1,12)+2))</f>
        <v xml:space="preserve"> PRV AVR</v>
      </c>
      <c r="D1109" s="7" t="str">
        <f ca="1">IFERROR((VLOOKUP(A1109,'Previsions SPA 2018'!A:N,MOD(ROWS($2:1109)-1,12)+3,0)&amp;"")*1,"")</f>
        <v/>
      </c>
    </row>
    <row r="1110" spans="1:4" x14ac:dyDescent="0.25">
      <c r="A1110" s="7" t="str">
        <f ca="1">IF(ROWS($2:1110)&gt;(COUNTA('Previsions SPA 2018'!A:A)-1)*12,"",OFFSET('Previsions SPA 2018'!A$1,INT((ROWS($2:1110)-1)/12)+1,))</f>
        <v>10195 S20 PLI C520</v>
      </c>
      <c r="B1110" s="7" t="str">
        <f ca="1">OFFSET('Previsions SPA 2018'!B$1,INT((ROWS($2:1110)-1)/12)+1,)&amp;""</f>
        <v>SAVON 20GR PLISSÉ</v>
      </c>
      <c r="C1110" s="7" t="str">
        <f ca="1">IF(A1110="","",OFFSET('Previsions SPA 2018'!A$1,,MOD(ROWS($2:1110)-1,12)+2))</f>
        <v xml:space="preserve"> PRV Mai</v>
      </c>
      <c r="D1110" s="7" t="str">
        <f ca="1">IFERROR((VLOOKUP(A1110,'Previsions SPA 2018'!A:N,MOD(ROWS($2:1110)-1,12)+3,0)&amp;"")*1,"")</f>
        <v/>
      </c>
    </row>
    <row r="1111" spans="1:4" x14ac:dyDescent="0.25">
      <c r="A1111" s="7" t="str">
        <f ca="1">IF(ROWS($2:1111)&gt;(COUNTA('Previsions SPA 2018'!A:A)-1)*12,"",OFFSET('Previsions SPA 2018'!A$1,INT((ROWS($2:1111)-1)/12)+1,))</f>
        <v>10195 S20 PLI C520</v>
      </c>
      <c r="B1111" s="7" t="str">
        <f ca="1">OFFSET('Previsions SPA 2018'!B$1,INT((ROWS($2:1111)-1)/12)+1,)&amp;""</f>
        <v>SAVON 20GR PLISSÉ</v>
      </c>
      <c r="C1111" s="7" t="str">
        <f ca="1">IF(A1111="","",OFFSET('Previsions SPA 2018'!A$1,,MOD(ROWS($2:1111)-1,12)+2))</f>
        <v xml:space="preserve"> PRV JUIN</v>
      </c>
      <c r="D1111" s="7" t="str">
        <f ca="1">IFERROR((VLOOKUP(A1111,'Previsions SPA 2018'!A:N,MOD(ROWS($2:1111)-1,12)+3,0)&amp;"")*1,"")</f>
        <v/>
      </c>
    </row>
    <row r="1112" spans="1:4" x14ac:dyDescent="0.25">
      <c r="A1112" s="7" t="str">
        <f ca="1">IF(ROWS($2:1112)&gt;(COUNTA('Previsions SPA 2018'!A:A)-1)*12,"",OFFSET('Previsions SPA 2018'!A$1,INT((ROWS($2:1112)-1)/12)+1,))</f>
        <v>10195 S20 PLI C520</v>
      </c>
      <c r="B1112" s="7" t="str">
        <f ca="1">OFFSET('Previsions SPA 2018'!B$1,INT((ROWS($2:1112)-1)/12)+1,)&amp;""</f>
        <v>SAVON 20GR PLISSÉ</v>
      </c>
      <c r="C1112" s="7" t="str">
        <f ca="1">IF(A1112="","",OFFSET('Previsions SPA 2018'!A$1,,MOD(ROWS($2:1112)-1,12)+2))</f>
        <v xml:space="preserve"> PRV JUILL</v>
      </c>
      <c r="D1112" s="7" t="str">
        <f ca="1">IFERROR((VLOOKUP(A1112,'Previsions SPA 2018'!A:N,MOD(ROWS($2:1112)-1,12)+3,0)&amp;"")*1,"")</f>
        <v/>
      </c>
    </row>
    <row r="1113" spans="1:4" x14ac:dyDescent="0.25">
      <c r="A1113" s="7" t="str">
        <f ca="1">IF(ROWS($2:1113)&gt;(COUNTA('Previsions SPA 2018'!A:A)-1)*12,"",OFFSET('Previsions SPA 2018'!A$1,INT((ROWS($2:1113)-1)/12)+1,))</f>
        <v>10195 S20 PLI C520</v>
      </c>
      <c r="B1113" s="7" t="str">
        <f ca="1">OFFSET('Previsions SPA 2018'!B$1,INT((ROWS($2:1113)-1)/12)+1,)&amp;""</f>
        <v>SAVON 20GR PLISSÉ</v>
      </c>
      <c r="C1113" s="7" t="str">
        <f ca="1">IF(A1113="","",OFFSET('Previsions SPA 2018'!A$1,,MOD(ROWS($2:1113)-1,12)+2))</f>
        <v xml:space="preserve"> PRV AOUT</v>
      </c>
      <c r="D1113" s="7" t="str">
        <f ca="1">IFERROR((VLOOKUP(A1113,'Previsions SPA 2018'!A:N,MOD(ROWS($2:1113)-1,12)+3,0)&amp;"")*1,"")</f>
        <v/>
      </c>
    </row>
    <row r="1114" spans="1:4" x14ac:dyDescent="0.25">
      <c r="A1114" s="7" t="str">
        <f ca="1">IF(ROWS($2:1114)&gt;(COUNTA('Previsions SPA 2018'!A:A)-1)*12,"",OFFSET('Previsions SPA 2018'!A$1,INT((ROWS($2:1114)-1)/12)+1,))</f>
        <v>10195 S20 PLI C520</v>
      </c>
      <c r="B1114" s="7" t="str">
        <f ca="1">OFFSET('Previsions SPA 2018'!B$1,INT((ROWS($2:1114)-1)/12)+1,)&amp;""</f>
        <v>SAVON 20GR PLISSÉ</v>
      </c>
      <c r="C1114" s="7" t="str">
        <f ca="1">IF(A1114="","",OFFSET('Previsions SPA 2018'!A$1,,MOD(ROWS($2:1114)-1,12)+2))</f>
        <v xml:space="preserve"> PRV SEPT</v>
      </c>
      <c r="D1114" s="7" t="str">
        <f ca="1">IFERROR((VLOOKUP(A1114,'Previsions SPA 2018'!A:N,MOD(ROWS($2:1114)-1,12)+3,0)&amp;"")*1,"")</f>
        <v/>
      </c>
    </row>
    <row r="1115" spans="1:4" x14ac:dyDescent="0.25">
      <c r="A1115" s="7" t="str">
        <f ca="1">IF(ROWS($2:1115)&gt;(COUNTA('Previsions SPA 2018'!A:A)-1)*12,"",OFFSET('Previsions SPA 2018'!A$1,INT((ROWS($2:1115)-1)/12)+1,))</f>
        <v>10195 S20 PLI C520</v>
      </c>
      <c r="B1115" s="7" t="str">
        <f ca="1">OFFSET('Previsions SPA 2018'!B$1,INT((ROWS($2:1115)-1)/12)+1,)&amp;""</f>
        <v>SAVON 20GR PLISSÉ</v>
      </c>
      <c r="C1115" s="7" t="str">
        <f ca="1">IF(A1115="","",OFFSET('Previsions SPA 2018'!A$1,,MOD(ROWS($2:1115)-1,12)+2))</f>
        <v xml:space="preserve"> PRV OCT</v>
      </c>
      <c r="D1115" s="7">
        <f ca="1">IFERROR((VLOOKUP(A1115,'Previsions SPA 2018'!A:N,MOD(ROWS($2:1115)-1,12)+3,0)&amp;"")*1,"")</f>
        <v>6</v>
      </c>
    </row>
    <row r="1116" spans="1:4" x14ac:dyDescent="0.25">
      <c r="A1116" s="7" t="str">
        <f ca="1">IF(ROWS($2:1116)&gt;(COUNTA('Previsions SPA 2018'!A:A)-1)*12,"",OFFSET('Previsions SPA 2018'!A$1,INT((ROWS($2:1116)-1)/12)+1,))</f>
        <v>10195 S20 PLI C520</v>
      </c>
      <c r="B1116" s="7" t="str">
        <f ca="1">OFFSET('Previsions SPA 2018'!B$1,INT((ROWS($2:1116)-1)/12)+1,)&amp;""</f>
        <v>SAVON 20GR PLISSÉ</v>
      </c>
      <c r="C1116" s="7" t="str">
        <f ca="1">IF(A1116="","",OFFSET('Previsions SPA 2018'!A$1,,MOD(ROWS($2:1116)-1,12)+2))</f>
        <v xml:space="preserve"> PRV NOV</v>
      </c>
      <c r="D1116" s="7" t="str">
        <f ca="1">IFERROR((VLOOKUP(A1116,'Previsions SPA 2018'!A:N,MOD(ROWS($2:1116)-1,12)+3,0)&amp;"")*1,"")</f>
        <v/>
      </c>
    </row>
    <row r="1117" spans="1:4" x14ac:dyDescent="0.25">
      <c r="A1117" s="7" t="str">
        <f ca="1">IF(ROWS($2:1117)&gt;(COUNTA('Previsions SPA 2018'!A:A)-1)*12,"",OFFSET('Previsions SPA 2018'!A$1,INT((ROWS($2:1117)-1)/12)+1,))</f>
        <v>10195 S20 PLI C520</v>
      </c>
      <c r="B1117" s="7" t="str">
        <f ca="1">OFFSET('Previsions SPA 2018'!B$1,INT((ROWS($2:1117)-1)/12)+1,)&amp;""</f>
        <v>SAVON 20GR PLISSÉ</v>
      </c>
      <c r="C1117" s="7" t="str">
        <f ca="1">IF(A1117="","",OFFSET('Previsions SPA 2018'!A$1,,MOD(ROWS($2:1117)-1,12)+2))</f>
        <v xml:space="preserve"> PRV DEC</v>
      </c>
      <c r="D1117" s="7" t="str">
        <f ca="1">IFERROR((VLOOKUP(A1117,'Previsions SPA 2018'!A:N,MOD(ROWS($2:1117)-1,12)+3,0)&amp;"")*1,"")</f>
        <v/>
      </c>
    </row>
    <row r="1118" spans="1:4" x14ac:dyDescent="0.25">
      <c r="A1118" s="7" t="str">
        <f ca="1">IF(ROWS($2:1118)&gt;(COUNTA('Previsions SPA 2018'!A:A)-1)*12,"",OFFSET('Previsions SPA 2018'!A$1,INT((ROWS($2:1118)-1)/12)+1,))</f>
        <v>10195 SC C576</v>
      </c>
      <c r="B1118" s="7" t="str">
        <f ca="1">OFFSET('Previsions SPA 2018'!B$1,INT((ROWS($2:1118)-1)/12)+1,)&amp;""</f>
        <v>SET DE COUTURE</v>
      </c>
      <c r="C1118" s="7" t="str">
        <f ca="1">IF(A1118="","",OFFSET('Previsions SPA 2018'!A$1,,MOD(ROWS($2:1118)-1,12)+2))</f>
        <v xml:space="preserve"> PRV JAN</v>
      </c>
      <c r="D1118" s="7" t="str">
        <f ca="1">IFERROR((VLOOKUP(A1118,'Previsions SPA 2018'!A:N,MOD(ROWS($2:1118)-1,12)+3,0)&amp;"")*1,"")</f>
        <v/>
      </c>
    </row>
    <row r="1119" spans="1:4" x14ac:dyDescent="0.25">
      <c r="A1119" s="7" t="str">
        <f ca="1">IF(ROWS($2:1119)&gt;(COUNTA('Previsions SPA 2018'!A:A)-1)*12,"",OFFSET('Previsions SPA 2018'!A$1,INT((ROWS($2:1119)-1)/12)+1,))</f>
        <v>10195 SC C576</v>
      </c>
      <c r="B1119" s="7" t="str">
        <f ca="1">OFFSET('Previsions SPA 2018'!B$1,INT((ROWS($2:1119)-1)/12)+1,)&amp;""</f>
        <v>SET DE COUTURE</v>
      </c>
      <c r="C1119" s="7" t="str">
        <f ca="1">IF(A1119="","",OFFSET('Previsions SPA 2018'!A$1,,MOD(ROWS($2:1119)-1,12)+2))</f>
        <v xml:space="preserve"> PRV FEV</v>
      </c>
      <c r="D1119" s="7" t="str">
        <f ca="1">IFERROR((VLOOKUP(A1119,'Previsions SPA 2018'!A:N,MOD(ROWS($2:1119)-1,12)+3,0)&amp;"")*1,"")</f>
        <v/>
      </c>
    </row>
    <row r="1120" spans="1:4" x14ac:dyDescent="0.25">
      <c r="A1120" s="7" t="str">
        <f ca="1">IF(ROWS($2:1120)&gt;(COUNTA('Previsions SPA 2018'!A:A)-1)*12,"",OFFSET('Previsions SPA 2018'!A$1,INT((ROWS($2:1120)-1)/12)+1,))</f>
        <v>10195 SC C576</v>
      </c>
      <c r="B1120" s="7" t="str">
        <f ca="1">OFFSET('Previsions SPA 2018'!B$1,INT((ROWS($2:1120)-1)/12)+1,)&amp;""</f>
        <v>SET DE COUTURE</v>
      </c>
      <c r="C1120" s="7" t="str">
        <f ca="1">IF(A1120="","",OFFSET('Previsions SPA 2018'!A$1,,MOD(ROWS($2:1120)-1,12)+2))</f>
        <v xml:space="preserve"> PRV MARS</v>
      </c>
      <c r="D1120" s="7" t="str">
        <f ca="1">IFERROR((VLOOKUP(A1120,'Previsions SPA 2018'!A:N,MOD(ROWS($2:1120)-1,12)+3,0)&amp;"")*1,"")</f>
        <v/>
      </c>
    </row>
    <row r="1121" spans="1:4" x14ac:dyDescent="0.25">
      <c r="A1121" s="7" t="str">
        <f ca="1">IF(ROWS($2:1121)&gt;(COUNTA('Previsions SPA 2018'!A:A)-1)*12,"",OFFSET('Previsions SPA 2018'!A$1,INT((ROWS($2:1121)-1)/12)+1,))</f>
        <v>10195 SC C576</v>
      </c>
      <c r="B1121" s="7" t="str">
        <f ca="1">OFFSET('Previsions SPA 2018'!B$1,INT((ROWS($2:1121)-1)/12)+1,)&amp;""</f>
        <v>SET DE COUTURE</v>
      </c>
      <c r="C1121" s="7" t="str">
        <f ca="1">IF(A1121="","",OFFSET('Previsions SPA 2018'!A$1,,MOD(ROWS($2:1121)-1,12)+2))</f>
        <v xml:space="preserve"> PRV AVR</v>
      </c>
      <c r="D1121" s="7" t="str">
        <f ca="1">IFERROR((VLOOKUP(A1121,'Previsions SPA 2018'!A:N,MOD(ROWS($2:1121)-1,12)+3,0)&amp;"")*1,"")</f>
        <v/>
      </c>
    </row>
    <row r="1122" spans="1:4" x14ac:dyDescent="0.25">
      <c r="A1122" s="7" t="str">
        <f ca="1">IF(ROWS($2:1122)&gt;(COUNTA('Previsions SPA 2018'!A:A)-1)*12,"",OFFSET('Previsions SPA 2018'!A$1,INT((ROWS($2:1122)-1)/12)+1,))</f>
        <v>10195 SC C576</v>
      </c>
      <c r="B1122" s="7" t="str">
        <f ca="1">OFFSET('Previsions SPA 2018'!B$1,INT((ROWS($2:1122)-1)/12)+1,)&amp;""</f>
        <v>SET DE COUTURE</v>
      </c>
      <c r="C1122" s="7" t="str">
        <f ca="1">IF(A1122="","",OFFSET('Previsions SPA 2018'!A$1,,MOD(ROWS($2:1122)-1,12)+2))</f>
        <v xml:space="preserve"> PRV Mai</v>
      </c>
      <c r="D1122" s="7" t="str">
        <f ca="1">IFERROR((VLOOKUP(A1122,'Previsions SPA 2018'!A:N,MOD(ROWS($2:1122)-1,12)+3,0)&amp;"")*1,"")</f>
        <v/>
      </c>
    </row>
    <row r="1123" spans="1:4" x14ac:dyDescent="0.25">
      <c r="A1123" s="7" t="str">
        <f ca="1">IF(ROWS($2:1123)&gt;(COUNTA('Previsions SPA 2018'!A:A)-1)*12,"",OFFSET('Previsions SPA 2018'!A$1,INT((ROWS($2:1123)-1)/12)+1,))</f>
        <v>10195 SC C576</v>
      </c>
      <c r="B1123" s="7" t="str">
        <f ca="1">OFFSET('Previsions SPA 2018'!B$1,INT((ROWS($2:1123)-1)/12)+1,)&amp;""</f>
        <v>SET DE COUTURE</v>
      </c>
      <c r="C1123" s="7" t="str">
        <f ca="1">IF(A1123="","",OFFSET('Previsions SPA 2018'!A$1,,MOD(ROWS($2:1123)-1,12)+2))</f>
        <v xml:space="preserve"> PRV JUIN</v>
      </c>
      <c r="D1123" s="7" t="str">
        <f ca="1">IFERROR((VLOOKUP(A1123,'Previsions SPA 2018'!A:N,MOD(ROWS($2:1123)-1,12)+3,0)&amp;"")*1,"")</f>
        <v/>
      </c>
    </row>
    <row r="1124" spans="1:4" x14ac:dyDescent="0.25">
      <c r="A1124" s="7" t="str">
        <f ca="1">IF(ROWS($2:1124)&gt;(COUNTA('Previsions SPA 2018'!A:A)-1)*12,"",OFFSET('Previsions SPA 2018'!A$1,INT((ROWS($2:1124)-1)/12)+1,))</f>
        <v>10195 SC C576</v>
      </c>
      <c r="B1124" s="7" t="str">
        <f ca="1">OFFSET('Previsions SPA 2018'!B$1,INT((ROWS($2:1124)-1)/12)+1,)&amp;""</f>
        <v>SET DE COUTURE</v>
      </c>
      <c r="C1124" s="7" t="str">
        <f ca="1">IF(A1124="","",OFFSET('Previsions SPA 2018'!A$1,,MOD(ROWS($2:1124)-1,12)+2))</f>
        <v xml:space="preserve"> PRV JUILL</v>
      </c>
      <c r="D1124" s="7" t="str">
        <f ca="1">IFERROR((VLOOKUP(A1124,'Previsions SPA 2018'!A:N,MOD(ROWS($2:1124)-1,12)+3,0)&amp;"")*1,"")</f>
        <v/>
      </c>
    </row>
    <row r="1125" spans="1:4" x14ac:dyDescent="0.25">
      <c r="A1125" s="7" t="str">
        <f ca="1">IF(ROWS($2:1125)&gt;(COUNTA('Previsions SPA 2018'!A:A)-1)*12,"",OFFSET('Previsions SPA 2018'!A$1,INT((ROWS($2:1125)-1)/12)+1,))</f>
        <v>10195 SC C576</v>
      </c>
      <c r="B1125" s="7" t="str">
        <f ca="1">OFFSET('Previsions SPA 2018'!B$1,INT((ROWS($2:1125)-1)/12)+1,)&amp;""</f>
        <v>SET DE COUTURE</v>
      </c>
      <c r="C1125" s="7" t="str">
        <f ca="1">IF(A1125="","",OFFSET('Previsions SPA 2018'!A$1,,MOD(ROWS($2:1125)-1,12)+2))</f>
        <v xml:space="preserve"> PRV AOUT</v>
      </c>
      <c r="D1125" s="7">
        <f ca="1">IFERROR((VLOOKUP(A1125,'Previsions SPA 2018'!A:N,MOD(ROWS($2:1125)-1,12)+3,0)&amp;"")*1,"")</f>
        <v>5</v>
      </c>
    </row>
    <row r="1126" spans="1:4" x14ac:dyDescent="0.25">
      <c r="A1126" s="7" t="str">
        <f ca="1">IF(ROWS($2:1126)&gt;(COUNTA('Previsions SPA 2018'!A:A)-1)*12,"",OFFSET('Previsions SPA 2018'!A$1,INT((ROWS($2:1126)-1)/12)+1,))</f>
        <v>10195 SC C576</v>
      </c>
      <c r="B1126" s="7" t="str">
        <f ca="1">OFFSET('Previsions SPA 2018'!B$1,INT((ROWS($2:1126)-1)/12)+1,)&amp;""</f>
        <v>SET DE COUTURE</v>
      </c>
      <c r="C1126" s="7" t="str">
        <f ca="1">IF(A1126="","",OFFSET('Previsions SPA 2018'!A$1,,MOD(ROWS($2:1126)-1,12)+2))</f>
        <v xml:space="preserve"> PRV SEPT</v>
      </c>
      <c r="D1126" s="7" t="str">
        <f ca="1">IFERROR((VLOOKUP(A1126,'Previsions SPA 2018'!A:N,MOD(ROWS($2:1126)-1,12)+3,0)&amp;"")*1,"")</f>
        <v/>
      </c>
    </row>
    <row r="1127" spans="1:4" x14ac:dyDescent="0.25">
      <c r="A1127" s="7" t="str">
        <f ca="1">IF(ROWS($2:1127)&gt;(COUNTA('Previsions SPA 2018'!A:A)-1)*12,"",OFFSET('Previsions SPA 2018'!A$1,INT((ROWS($2:1127)-1)/12)+1,))</f>
        <v>10195 SC C576</v>
      </c>
      <c r="B1127" s="7" t="str">
        <f ca="1">OFFSET('Previsions SPA 2018'!B$1,INT((ROWS($2:1127)-1)/12)+1,)&amp;""</f>
        <v>SET DE COUTURE</v>
      </c>
      <c r="C1127" s="7" t="str">
        <f ca="1">IF(A1127="","",OFFSET('Previsions SPA 2018'!A$1,,MOD(ROWS($2:1127)-1,12)+2))</f>
        <v xml:space="preserve"> PRV OCT</v>
      </c>
      <c r="D1127" s="7" t="str">
        <f ca="1">IFERROR((VLOOKUP(A1127,'Previsions SPA 2018'!A:N,MOD(ROWS($2:1127)-1,12)+3,0)&amp;"")*1,"")</f>
        <v/>
      </c>
    </row>
    <row r="1128" spans="1:4" x14ac:dyDescent="0.25">
      <c r="A1128" s="7" t="str">
        <f ca="1">IF(ROWS($2:1128)&gt;(COUNTA('Previsions SPA 2018'!A:A)-1)*12,"",OFFSET('Previsions SPA 2018'!A$1,INT((ROWS($2:1128)-1)/12)+1,))</f>
        <v>10195 SC C576</v>
      </c>
      <c r="B1128" s="7" t="str">
        <f ca="1">OFFSET('Previsions SPA 2018'!B$1,INT((ROWS($2:1128)-1)/12)+1,)&amp;""</f>
        <v>SET DE COUTURE</v>
      </c>
      <c r="C1128" s="7" t="str">
        <f ca="1">IF(A1128="","",OFFSET('Previsions SPA 2018'!A$1,,MOD(ROWS($2:1128)-1,12)+2))</f>
        <v xml:space="preserve"> PRV NOV</v>
      </c>
      <c r="D1128" s="7" t="str">
        <f ca="1">IFERROR((VLOOKUP(A1128,'Previsions SPA 2018'!A:N,MOD(ROWS($2:1128)-1,12)+3,0)&amp;"")*1,"")</f>
        <v/>
      </c>
    </row>
    <row r="1129" spans="1:4" x14ac:dyDescent="0.25">
      <c r="A1129" s="7" t="str">
        <f ca="1">IF(ROWS($2:1129)&gt;(COUNTA('Previsions SPA 2018'!A:A)-1)*12,"",OFFSET('Previsions SPA 2018'!A$1,INT((ROWS($2:1129)-1)/12)+1,))</f>
        <v>10195 SC C576</v>
      </c>
      <c r="B1129" s="7" t="str">
        <f ca="1">OFFSET('Previsions SPA 2018'!B$1,INT((ROWS($2:1129)-1)/12)+1,)&amp;""</f>
        <v>SET DE COUTURE</v>
      </c>
      <c r="C1129" s="7" t="str">
        <f ca="1">IF(A1129="","",OFFSET('Previsions SPA 2018'!A$1,,MOD(ROWS($2:1129)-1,12)+2))</f>
        <v xml:space="preserve"> PRV DEC</v>
      </c>
      <c r="D1129" s="7" t="str">
        <f ca="1">IFERROR((VLOOKUP(A1129,'Previsions SPA 2018'!A:N,MOD(ROWS($2:1129)-1,12)+3,0)&amp;"")*1,"")</f>
        <v/>
      </c>
    </row>
    <row r="1130" spans="1:4" x14ac:dyDescent="0.25">
      <c r="A1130" s="7" t="str">
        <f ca="1">IF(ROWS($2:1130)&gt;(COUNTA('Previsions SPA 2018'!A:A)-1)*12,"",OFFSET('Previsions SPA 2018'!A$1,INT((ROWS($2:1130)-1)/12)+1,))</f>
        <v>10195 SD C240</v>
      </c>
      <c r="B1130" s="7" t="str">
        <f ca="1">OFFSET('Previsions SPA 2018'!B$1,INT((ROWS($2:1130)-1)/12)+1,)&amp;""</f>
        <v>SET DENTAIRE</v>
      </c>
      <c r="C1130" s="7" t="str">
        <f ca="1">IF(A1130="","",OFFSET('Previsions SPA 2018'!A$1,,MOD(ROWS($2:1130)-1,12)+2))</f>
        <v xml:space="preserve"> PRV JAN</v>
      </c>
      <c r="D1130" s="7" t="str">
        <f ca="1">IFERROR((VLOOKUP(A1130,'Previsions SPA 2018'!A:N,MOD(ROWS($2:1130)-1,12)+3,0)&amp;"")*1,"")</f>
        <v/>
      </c>
    </row>
    <row r="1131" spans="1:4" x14ac:dyDescent="0.25">
      <c r="A1131" s="7" t="str">
        <f ca="1">IF(ROWS($2:1131)&gt;(COUNTA('Previsions SPA 2018'!A:A)-1)*12,"",OFFSET('Previsions SPA 2018'!A$1,INT((ROWS($2:1131)-1)/12)+1,))</f>
        <v>10195 SD C240</v>
      </c>
      <c r="B1131" s="7" t="str">
        <f ca="1">OFFSET('Previsions SPA 2018'!B$1,INT((ROWS($2:1131)-1)/12)+1,)&amp;""</f>
        <v>SET DENTAIRE</v>
      </c>
      <c r="C1131" s="7" t="str">
        <f ca="1">IF(A1131="","",OFFSET('Previsions SPA 2018'!A$1,,MOD(ROWS($2:1131)-1,12)+2))</f>
        <v xml:space="preserve"> PRV FEV</v>
      </c>
      <c r="D1131" s="7" t="str">
        <f ca="1">IFERROR((VLOOKUP(A1131,'Previsions SPA 2018'!A:N,MOD(ROWS($2:1131)-1,12)+3,0)&amp;"")*1,"")</f>
        <v/>
      </c>
    </row>
    <row r="1132" spans="1:4" x14ac:dyDescent="0.25">
      <c r="A1132" s="7" t="str">
        <f ca="1">IF(ROWS($2:1132)&gt;(COUNTA('Previsions SPA 2018'!A:A)-1)*12,"",OFFSET('Previsions SPA 2018'!A$1,INT((ROWS($2:1132)-1)/12)+1,))</f>
        <v>10195 SD C240</v>
      </c>
      <c r="B1132" s="7" t="str">
        <f ca="1">OFFSET('Previsions SPA 2018'!B$1,INT((ROWS($2:1132)-1)/12)+1,)&amp;""</f>
        <v>SET DENTAIRE</v>
      </c>
      <c r="C1132" s="7" t="str">
        <f ca="1">IF(A1132="","",OFFSET('Previsions SPA 2018'!A$1,,MOD(ROWS($2:1132)-1,12)+2))</f>
        <v xml:space="preserve"> PRV MARS</v>
      </c>
      <c r="D1132" s="7" t="str">
        <f ca="1">IFERROR((VLOOKUP(A1132,'Previsions SPA 2018'!A:N,MOD(ROWS($2:1132)-1,12)+3,0)&amp;"")*1,"")</f>
        <v/>
      </c>
    </row>
    <row r="1133" spans="1:4" x14ac:dyDescent="0.25">
      <c r="A1133" s="7" t="str">
        <f ca="1">IF(ROWS($2:1133)&gt;(COUNTA('Previsions SPA 2018'!A:A)-1)*12,"",OFFSET('Previsions SPA 2018'!A$1,INT((ROWS($2:1133)-1)/12)+1,))</f>
        <v>10195 SD C240</v>
      </c>
      <c r="B1133" s="7" t="str">
        <f ca="1">OFFSET('Previsions SPA 2018'!B$1,INT((ROWS($2:1133)-1)/12)+1,)&amp;""</f>
        <v>SET DENTAIRE</v>
      </c>
      <c r="C1133" s="7" t="str">
        <f ca="1">IF(A1133="","",OFFSET('Previsions SPA 2018'!A$1,,MOD(ROWS($2:1133)-1,12)+2))</f>
        <v xml:space="preserve"> PRV AVR</v>
      </c>
      <c r="D1133" s="7" t="str">
        <f ca="1">IFERROR((VLOOKUP(A1133,'Previsions SPA 2018'!A:N,MOD(ROWS($2:1133)-1,12)+3,0)&amp;"")*1,"")</f>
        <v/>
      </c>
    </row>
    <row r="1134" spans="1:4" x14ac:dyDescent="0.25">
      <c r="A1134" s="7" t="str">
        <f ca="1">IF(ROWS($2:1134)&gt;(COUNTA('Previsions SPA 2018'!A:A)-1)*12,"",OFFSET('Previsions SPA 2018'!A$1,INT((ROWS($2:1134)-1)/12)+1,))</f>
        <v>10195 SD C240</v>
      </c>
      <c r="B1134" s="7" t="str">
        <f ca="1">OFFSET('Previsions SPA 2018'!B$1,INT((ROWS($2:1134)-1)/12)+1,)&amp;""</f>
        <v>SET DENTAIRE</v>
      </c>
      <c r="C1134" s="7" t="str">
        <f ca="1">IF(A1134="","",OFFSET('Previsions SPA 2018'!A$1,,MOD(ROWS($2:1134)-1,12)+2))</f>
        <v xml:space="preserve"> PRV Mai</v>
      </c>
      <c r="D1134" s="7">
        <f ca="1">IFERROR((VLOOKUP(A1134,'Previsions SPA 2018'!A:N,MOD(ROWS($2:1134)-1,12)+3,0)&amp;"")*1,"")</f>
        <v>2</v>
      </c>
    </row>
    <row r="1135" spans="1:4" x14ac:dyDescent="0.25">
      <c r="A1135" s="7" t="str">
        <f ca="1">IF(ROWS($2:1135)&gt;(COUNTA('Previsions SPA 2018'!A:A)-1)*12,"",OFFSET('Previsions SPA 2018'!A$1,INT((ROWS($2:1135)-1)/12)+1,))</f>
        <v>10195 SD C240</v>
      </c>
      <c r="B1135" s="7" t="str">
        <f ca="1">OFFSET('Previsions SPA 2018'!B$1,INT((ROWS($2:1135)-1)/12)+1,)&amp;""</f>
        <v>SET DENTAIRE</v>
      </c>
      <c r="C1135" s="7" t="str">
        <f ca="1">IF(A1135="","",OFFSET('Previsions SPA 2018'!A$1,,MOD(ROWS($2:1135)-1,12)+2))</f>
        <v xml:space="preserve"> PRV JUIN</v>
      </c>
      <c r="D1135" s="7" t="str">
        <f ca="1">IFERROR((VLOOKUP(A1135,'Previsions SPA 2018'!A:N,MOD(ROWS($2:1135)-1,12)+3,0)&amp;"")*1,"")</f>
        <v/>
      </c>
    </row>
    <row r="1136" spans="1:4" x14ac:dyDescent="0.25">
      <c r="A1136" s="7" t="str">
        <f ca="1">IF(ROWS($2:1136)&gt;(COUNTA('Previsions SPA 2018'!A:A)-1)*12,"",OFFSET('Previsions SPA 2018'!A$1,INT((ROWS($2:1136)-1)/12)+1,))</f>
        <v>10195 SD C240</v>
      </c>
      <c r="B1136" s="7" t="str">
        <f ca="1">OFFSET('Previsions SPA 2018'!B$1,INT((ROWS($2:1136)-1)/12)+1,)&amp;""</f>
        <v>SET DENTAIRE</v>
      </c>
      <c r="C1136" s="7" t="str">
        <f ca="1">IF(A1136="","",OFFSET('Previsions SPA 2018'!A$1,,MOD(ROWS($2:1136)-1,12)+2))</f>
        <v xml:space="preserve"> PRV JUILL</v>
      </c>
      <c r="D1136" s="7" t="str">
        <f ca="1">IFERROR((VLOOKUP(A1136,'Previsions SPA 2018'!A:N,MOD(ROWS($2:1136)-1,12)+3,0)&amp;"")*1,"")</f>
        <v/>
      </c>
    </row>
    <row r="1137" spans="1:4" x14ac:dyDescent="0.25">
      <c r="A1137" s="7" t="str">
        <f ca="1">IF(ROWS($2:1137)&gt;(COUNTA('Previsions SPA 2018'!A:A)-1)*12,"",OFFSET('Previsions SPA 2018'!A$1,INT((ROWS($2:1137)-1)/12)+1,))</f>
        <v>10195 SD C240</v>
      </c>
      <c r="B1137" s="7" t="str">
        <f ca="1">OFFSET('Previsions SPA 2018'!B$1,INT((ROWS($2:1137)-1)/12)+1,)&amp;""</f>
        <v>SET DENTAIRE</v>
      </c>
      <c r="C1137" s="7" t="str">
        <f ca="1">IF(A1137="","",OFFSET('Previsions SPA 2018'!A$1,,MOD(ROWS($2:1137)-1,12)+2))</f>
        <v xml:space="preserve"> PRV AOUT</v>
      </c>
      <c r="D1137" s="7">
        <f ca="1">IFERROR((VLOOKUP(A1137,'Previsions SPA 2018'!A:N,MOD(ROWS($2:1137)-1,12)+3,0)&amp;"")*1,"")</f>
        <v>1</v>
      </c>
    </row>
    <row r="1138" spans="1:4" x14ac:dyDescent="0.25">
      <c r="A1138" s="7" t="str">
        <f ca="1">IF(ROWS($2:1138)&gt;(COUNTA('Previsions SPA 2018'!A:A)-1)*12,"",OFFSET('Previsions SPA 2018'!A$1,INT((ROWS($2:1138)-1)/12)+1,))</f>
        <v>10195 SD C240</v>
      </c>
      <c r="B1138" s="7" t="str">
        <f ca="1">OFFSET('Previsions SPA 2018'!B$1,INT((ROWS($2:1138)-1)/12)+1,)&amp;""</f>
        <v>SET DENTAIRE</v>
      </c>
      <c r="C1138" s="7" t="str">
        <f ca="1">IF(A1138="","",OFFSET('Previsions SPA 2018'!A$1,,MOD(ROWS($2:1138)-1,12)+2))</f>
        <v xml:space="preserve"> PRV SEPT</v>
      </c>
      <c r="D1138" s="7" t="str">
        <f ca="1">IFERROR((VLOOKUP(A1138,'Previsions SPA 2018'!A:N,MOD(ROWS($2:1138)-1,12)+3,0)&amp;"")*1,"")</f>
        <v/>
      </c>
    </row>
    <row r="1139" spans="1:4" x14ac:dyDescent="0.25">
      <c r="A1139" s="7" t="str">
        <f ca="1">IF(ROWS($2:1139)&gt;(COUNTA('Previsions SPA 2018'!A:A)-1)*12,"",OFFSET('Previsions SPA 2018'!A$1,INT((ROWS($2:1139)-1)/12)+1,))</f>
        <v>10195 SD C240</v>
      </c>
      <c r="B1139" s="7" t="str">
        <f ca="1">OFFSET('Previsions SPA 2018'!B$1,INT((ROWS($2:1139)-1)/12)+1,)&amp;""</f>
        <v>SET DENTAIRE</v>
      </c>
      <c r="C1139" s="7" t="str">
        <f ca="1">IF(A1139="","",OFFSET('Previsions SPA 2018'!A$1,,MOD(ROWS($2:1139)-1,12)+2))</f>
        <v xml:space="preserve"> PRV OCT</v>
      </c>
      <c r="D1139" s="7">
        <f ca="1">IFERROR((VLOOKUP(A1139,'Previsions SPA 2018'!A:N,MOD(ROWS($2:1139)-1,12)+3,0)&amp;"")*1,"")</f>
        <v>2</v>
      </c>
    </row>
    <row r="1140" spans="1:4" x14ac:dyDescent="0.25">
      <c r="A1140" s="7" t="str">
        <f ca="1">IF(ROWS($2:1140)&gt;(COUNTA('Previsions SPA 2018'!A:A)-1)*12,"",OFFSET('Previsions SPA 2018'!A$1,INT((ROWS($2:1140)-1)/12)+1,))</f>
        <v>10195 SD C240</v>
      </c>
      <c r="B1140" s="7" t="str">
        <f ca="1">OFFSET('Previsions SPA 2018'!B$1,INT((ROWS($2:1140)-1)/12)+1,)&amp;""</f>
        <v>SET DENTAIRE</v>
      </c>
      <c r="C1140" s="7" t="str">
        <f ca="1">IF(A1140="","",OFFSET('Previsions SPA 2018'!A$1,,MOD(ROWS($2:1140)-1,12)+2))</f>
        <v xml:space="preserve"> PRV NOV</v>
      </c>
      <c r="D1140" s="7" t="str">
        <f ca="1">IFERROR((VLOOKUP(A1140,'Previsions SPA 2018'!A:N,MOD(ROWS($2:1140)-1,12)+3,0)&amp;"")*1,"")</f>
        <v/>
      </c>
    </row>
    <row r="1141" spans="1:4" x14ac:dyDescent="0.25">
      <c r="A1141" s="7" t="str">
        <f ca="1">IF(ROWS($2:1141)&gt;(COUNTA('Previsions SPA 2018'!A:A)-1)*12,"",OFFSET('Previsions SPA 2018'!A$1,INT((ROWS($2:1141)-1)/12)+1,))</f>
        <v>10195 SD C240</v>
      </c>
      <c r="B1141" s="7" t="str">
        <f ca="1">OFFSET('Previsions SPA 2018'!B$1,INT((ROWS($2:1141)-1)/12)+1,)&amp;""</f>
        <v>SET DENTAIRE</v>
      </c>
      <c r="C1141" s="7" t="str">
        <f ca="1">IF(A1141="","",OFFSET('Previsions SPA 2018'!A$1,,MOD(ROWS($2:1141)-1,12)+2))</f>
        <v xml:space="preserve"> PRV DEC</v>
      </c>
      <c r="D1141" s="7" t="str">
        <f ca="1">IFERROR((VLOOKUP(A1141,'Previsions SPA 2018'!A:N,MOD(ROWS($2:1141)-1,12)+3,0)&amp;"")*1,"")</f>
        <v/>
      </c>
    </row>
    <row r="1142" spans="1:4" x14ac:dyDescent="0.25">
      <c r="A1142" s="7" t="str">
        <f ca="1">IF(ROWS($2:1142)&gt;(COUNTA('Previsions SPA 2018'!A:A)-1)*12,"",OFFSET('Previsions SPA 2018'!A$1,INT((ROWS($2:1142)-1)/12)+1,))</f>
        <v>10195 SR C92</v>
      </c>
      <c r="B1142" s="7" t="str">
        <f ca="1">OFFSET('Previsions SPA 2018'!B$1,INT((ROWS($2:1142)-1)/12)+1,)&amp;""</f>
        <v>SET DE RASAGE</v>
      </c>
      <c r="C1142" s="7" t="str">
        <f ca="1">IF(A1142="","",OFFSET('Previsions SPA 2018'!A$1,,MOD(ROWS($2:1142)-1,12)+2))</f>
        <v xml:space="preserve"> PRV JAN</v>
      </c>
      <c r="D1142" s="7" t="str">
        <f ca="1">IFERROR((VLOOKUP(A1142,'Previsions SPA 2018'!A:N,MOD(ROWS($2:1142)-1,12)+3,0)&amp;"")*1,"")</f>
        <v/>
      </c>
    </row>
    <row r="1143" spans="1:4" x14ac:dyDescent="0.25">
      <c r="A1143" s="7" t="str">
        <f ca="1">IF(ROWS($2:1143)&gt;(COUNTA('Previsions SPA 2018'!A:A)-1)*12,"",OFFSET('Previsions SPA 2018'!A$1,INT((ROWS($2:1143)-1)/12)+1,))</f>
        <v>10195 SR C92</v>
      </c>
      <c r="B1143" s="7" t="str">
        <f ca="1">OFFSET('Previsions SPA 2018'!B$1,INT((ROWS($2:1143)-1)/12)+1,)&amp;""</f>
        <v>SET DE RASAGE</v>
      </c>
      <c r="C1143" s="7" t="str">
        <f ca="1">IF(A1143="","",OFFSET('Previsions SPA 2018'!A$1,,MOD(ROWS($2:1143)-1,12)+2))</f>
        <v xml:space="preserve"> PRV FEV</v>
      </c>
      <c r="D1143" s="7" t="str">
        <f ca="1">IFERROR((VLOOKUP(A1143,'Previsions SPA 2018'!A:N,MOD(ROWS($2:1143)-1,12)+3,0)&amp;"")*1,"")</f>
        <v/>
      </c>
    </row>
    <row r="1144" spans="1:4" x14ac:dyDescent="0.25">
      <c r="A1144" s="7" t="str">
        <f ca="1">IF(ROWS($2:1144)&gt;(COUNTA('Previsions SPA 2018'!A:A)-1)*12,"",OFFSET('Previsions SPA 2018'!A$1,INT((ROWS($2:1144)-1)/12)+1,))</f>
        <v>10195 SR C92</v>
      </c>
      <c r="B1144" s="7" t="str">
        <f ca="1">OFFSET('Previsions SPA 2018'!B$1,INT((ROWS($2:1144)-1)/12)+1,)&amp;""</f>
        <v>SET DE RASAGE</v>
      </c>
      <c r="C1144" s="7" t="str">
        <f ca="1">IF(A1144="","",OFFSET('Previsions SPA 2018'!A$1,,MOD(ROWS($2:1144)-1,12)+2))</f>
        <v xml:space="preserve"> PRV MARS</v>
      </c>
      <c r="D1144" s="7" t="str">
        <f ca="1">IFERROR((VLOOKUP(A1144,'Previsions SPA 2018'!A:N,MOD(ROWS($2:1144)-1,12)+3,0)&amp;"")*1,"")</f>
        <v/>
      </c>
    </row>
    <row r="1145" spans="1:4" x14ac:dyDescent="0.25">
      <c r="A1145" s="7" t="str">
        <f ca="1">IF(ROWS($2:1145)&gt;(COUNTA('Previsions SPA 2018'!A:A)-1)*12,"",OFFSET('Previsions SPA 2018'!A$1,INT((ROWS($2:1145)-1)/12)+1,))</f>
        <v>10195 SR C92</v>
      </c>
      <c r="B1145" s="7" t="str">
        <f ca="1">OFFSET('Previsions SPA 2018'!B$1,INT((ROWS($2:1145)-1)/12)+1,)&amp;""</f>
        <v>SET DE RASAGE</v>
      </c>
      <c r="C1145" s="7" t="str">
        <f ca="1">IF(A1145="","",OFFSET('Previsions SPA 2018'!A$1,,MOD(ROWS($2:1145)-1,12)+2))</f>
        <v xml:space="preserve"> PRV AVR</v>
      </c>
      <c r="D1145" s="7" t="str">
        <f ca="1">IFERROR((VLOOKUP(A1145,'Previsions SPA 2018'!A:N,MOD(ROWS($2:1145)-1,12)+3,0)&amp;"")*1,"")</f>
        <v/>
      </c>
    </row>
    <row r="1146" spans="1:4" x14ac:dyDescent="0.25">
      <c r="A1146" s="7" t="str">
        <f ca="1">IF(ROWS($2:1146)&gt;(COUNTA('Previsions SPA 2018'!A:A)-1)*12,"",OFFSET('Previsions SPA 2018'!A$1,INT((ROWS($2:1146)-1)/12)+1,))</f>
        <v>10195 SR C92</v>
      </c>
      <c r="B1146" s="7" t="str">
        <f ca="1">OFFSET('Previsions SPA 2018'!B$1,INT((ROWS($2:1146)-1)/12)+1,)&amp;""</f>
        <v>SET DE RASAGE</v>
      </c>
      <c r="C1146" s="7" t="str">
        <f ca="1">IF(A1146="","",OFFSET('Previsions SPA 2018'!A$1,,MOD(ROWS($2:1146)-1,12)+2))</f>
        <v xml:space="preserve"> PRV Mai</v>
      </c>
      <c r="D1146" s="7">
        <f ca="1">IFERROR((VLOOKUP(A1146,'Previsions SPA 2018'!A:N,MOD(ROWS($2:1146)-1,12)+3,0)&amp;"")*1,"")</f>
        <v>2</v>
      </c>
    </row>
    <row r="1147" spans="1:4" x14ac:dyDescent="0.25">
      <c r="A1147" s="7" t="str">
        <f ca="1">IF(ROWS($2:1147)&gt;(COUNTA('Previsions SPA 2018'!A:A)-1)*12,"",OFFSET('Previsions SPA 2018'!A$1,INT((ROWS($2:1147)-1)/12)+1,))</f>
        <v>10195 SR C92</v>
      </c>
      <c r="B1147" s="7" t="str">
        <f ca="1">OFFSET('Previsions SPA 2018'!B$1,INT((ROWS($2:1147)-1)/12)+1,)&amp;""</f>
        <v>SET DE RASAGE</v>
      </c>
      <c r="C1147" s="7" t="str">
        <f ca="1">IF(A1147="","",OFFSET('Previsions SPA 2018'!A$1,,MOD(ROWS($2:1147)-1,12)+2))</f>
        <v xml:space="preserve"> PRV JUIN</v>
      </c>
      <c r="D1147" s="7" t="str">
        <f ca="1">IFERROR((VLOOKUP(A1147,'Previsions SPA 2018'!A:N,MOD(ROWS($2:1147)-1,12)+3,0)&amp;"")*1,"")</f>
        <v/>
      </c>
    </row>
    <row r="1148" spans="1:4" x14ac:dyDescent="0.25">
      <c r="A1148" s="7" t="str">
        <f ca="1">IF(ROWS($2:1148)&gt;(COUNTA('Previsions SPA 2018'!A:A)-1)*12,"",OFFSET('Previsions SPA 2018'!A$1,INT((ROWS($2:1148)-1)/12)+1,))</f>
        <v>10195 SR C92</v>
      </c>
      <c r="B1148" s="7" t="str">
        <f ca="1">OFFSET('Previsions SPA 2018'!B$1,INT((ROWS($2:1148)-1)/12)+1,)&amp;""</f>
        <v>SET DE RASAGE</v>
      </c>
      <c r="C1148" s="7" t="str">
        <f ca="1">IF(A1148="","",OFFSET('Previsions SPA 2018'!A$1,,MOD(ROWS($2:1148)-1,12)+2))</f>
        <v xml:space="preserve"> PRV JUILL</v>
      </c>
      <c r="D1148" s="7" t="str">
        <f ca="1">IFERROR((VLOOKUP(A1148,'Previsions SPA 2018'!A:N,MOD(ROWS($2:1148)-1,12)+3,0)&amp;"")*1,"")</f>
        <v/>
      </c>
    </row>
    <row r="1149" spans="1:4" x14ac:dyDescent="0.25">
      <c r="A1149" s="7" t="str">
        <f ca="1">IF(ROWS($2:1149)&gt;(COUNTA('Previsions SPA 2018'!A:A)-1)*12,"",OFFSET('Previsions SPA 2018'!A$1,INT((ROWS($2:1149)-1)/12)+1,))</f>
        <v>10195 SR C92</v>
      </c>
      <c r="B1149" s="7" t="str">
        <f ca="1">OFFSET('Previsions SPA 2018'!B$1,INT((ROWS($2:1149)-1)/12)+1,)&amp;""</f>
        <v>SET DE RASAGE</v>
      </c>
      <c r="C1149" s="7" t="str">
        <f ca="1">IF(A1149="","",OFFSET('Previsions SPA 2018'!A$1,,MOD(ROWS($2:1149)-1,12)+2))</f>
        <v xml:space="preserve"> PRV AOUT</v>
      </c>
      <c r="D1149" s="7">
        <f ca="1">IFERROR((VLOOKUP(A1149,'Previsions SPA 2018'!A:N,MOD(ROWS($2:1149)-1,12)+3,0)&amp;"")*1,"")</f>
        <v>1</v>
      </c>
    </row>
    <row r="1150" spans="1:4" x14ac:dyDescent="0.25">
      <c r="A1150" s="7" t="str">
        <f ca="1">IF(ROWS($2:1150)&gt;(COUNTA('Previsions SPA 2018'!A:A)-1)*12,"",OFFSET('Previsions SPA 2018'!A$1,INT((ROWS($2:1150)-1)/12)+1,))</f>
        <v>10195 SR C92</v>
      </c>
      <c r="B1150" s="7" t="str">
        <f ca="1">OFFSET('Previsions SPA 2018'!B$1,INT((ROWS($2:1150)-1)/12)+1,)&amp;""</f>
        <v>SET DE RASAGE</v>
      </c>
      <c r="C1150" s="7" t="str">
        <f ca="1">IF(A1150="","",OFFSET('Previsions SPA 2018'!A$1,,MOD(ROWS($2:1150)-1,12)+2))</f>
        <v xml:space="preserve"> PRV SEPT</v>
      </c>
      <c r="D1150" s="7" t="str">
        <f ca="1">IFERROR((VLOOKUP(A1150,'Previsions SPA 2018'!A:N,MOD(ROWS($2:1150)-1,12)+3,0)&amp;"")*1,"")</f>
        <v/>
      </c>
    </row>
    <row r="1151" spans="1:4" x14ac:dyDescent="0.25">
      <c r="A1151" s="7" t="str">
        <f ca="1">IF(ROWS($2:1151)&gt;(COUNTA('Previsions SPA 2018'!A:A)-1)*12,"",OFFSET('Previsions SPA 2018'!A$1,INT((ROWS($2:1151)-1)/12)+1,))</f>
        <v>10195 SR C92</v>
      </c>
      <c r="B1151" s="7" t="str">
        <f ca="1">OFFSET('Previsions SPA 2018'!B$1,INT((ROWS($2:1151)-1)/12)+1,)&amp;""</f>
        <v>SET DE RASAGE</v>
      </c>
      <c r="C1151" s="7" t="str">
        <f ca="1">IF(A1151="","",OFFSET('Previsions SPA 2018'!A$1,,MOD(ROWS($2:1151)-1,12)+2))</f>
        <v xml:space="preserve"> PRV OCT</v>
      </c>
      <c r="D1151" s="7">
        <f ca="1">IFERROR((VLOOKUP(A1151,'Previsions SPA 2018'!A:N,MOD(ROWS($2:1151)-1,12)+3,0)&amp;"")*1,"")</f>
        <v>1</v>
      </c>
    </row>
    <row r="1152" spans="1:4" x14ac:dyDescent="0.25">
      <c r="A1152" s="7" t="str">
        <f ca="1">IF(ROWS($2:1152)&gt;(COUNTA('Previsions SPA 2018'!A:A)-1)*12,"",OFFSET('Previsions SPA 2018'!A$1,INT((ROWS($2:1152)-1)/12)+1,))</f>
        <v>10195 SR C92</v>
      </c>
      <c r="B1152" s="7" t="str">
        <f ca="1">OFFSET('Previsions SPA 2018'!B$1,INT((ROWS($2:1152)-1)/12)+1,)&amp;""</f>
        <v>SET DE RASAGE</v>
      </c>
      <c r="C1152" s="7" t="str">
        <f ca="1">IF(A1152="","",OFFSET('Previsions SPA 2018'!A$1,,MOD(ROWS($2:1152)-1,12)+2))</f>
        <v xml:space="preserve"> PRV NOV</v>
      </c>
      <c r="D1152" s="7" t="str">
        <f ca="1">IFERROR((VLOOKUP(A1152,'Previsions SPA 2018'!A:N,MOD(ROWS($2:1152)-1,12)+3,0)&amp;"")*1,"")</f>
        <v/>
      </c>
    </row>
    <row r="1153" spans="1:4" x14ac:dyDescent="0.25">
      <c r="A1153" s="7" t="str">
        <f ca="1">IF(ROWS($2:1153)&gt;(COUNTA('Previsions SPA 2018'!A:A)-1)*12,"",OFFSET('Previsions SPA 2018'!A$1,INT((ROWS($2:1153)-1)/12)+1,))</f>
        <v>10195 SR C92</v>
      </c>
      <c r="B1153" s="7" t="str">
        <f ca="1">OFFSET('Previsions SPA 2018'!B$1,INT((ROWS($2:1153)-1)/12)+1,)&amp;""</f>
        <v>SET DE RASAGE</v>
      </c>
      <c r="C1153" s="7" t="str">
        <f ca="1">IF(A1153="","",OFFSET('Previsions SPA 2018'!A$1,,MOD(ROWS($2:1153)-1,12)+2))</f>
        <v xml:space="preserve"> PRV DEC</v>
      </c>
      <c r="D1153" s="7" t="str">
        <f ca="1">IFERROR((VLOOKUP(A1153,'Previsions SPA 2018'!A:N,MOD(ROWS($2:1153)-1,12)+3,0)&amp;"")*1,"")</f>
        <v/>
      </c>
    </row>
    <row r="1154" spans="1:4" x14ac:dyDescent="0.25">
      <c r="A1154" s="7" t="str">
        <f ca="1">IF(ROWS($2:1154)&gt;(COUNTA('Previsions SPA 2018'!A:A)-1)*12,"",OFFSET('Previsions SPA 2018'!A$1,INT((ROWS($2:1154)-1)/12)+1,))</f>
        <v>10195 VS C152</v>
      </c>
      <c r="B1154" s="7" t="str">
        <f ca="1">OFFSET('Previsions SPA 2018'!B$1,INT((ROWS($2:1154)-1)/12)+1,)&amp;""</f>
        <v>VANITY SET</v>
      </c>
      <c r="C1154" s="7" t="str">
        <f ca="1">IF(A1154="","",OFFSET('Previsions SPA 2018'!A$1,,MOD(ROWS($2:1154)-1,12)+2))</f>
        <v xml:space="preserve"> PRV JAN</v>
      </c>
      <c r="D1154" s="7" t="str">
        <f ca="1">IFERROR((VLOOKUP(A1154,'Previsions SPA 2018'!A:N,MOD(ROWS($2:1154)-1,12)+3,0)&amp;"")*1,"")</f>
        <v/>
      </c>
    </row>
    <row r="1155" spans="1:4" x14ac:dyDescent="0.25">
      <c r="A1155" s="7" t="str">
        <f ca="1">IF(ROWS($2:1155)&gt;(COUNTA('Previsions SPA 2018'!A:A)-1)*12,"",OFFSET('Previsions SPA 2018'!A$1,INT((ROWS($2:1155)-1)/12)+1,))</f>
        <v>10195 VS C152</v>
      </c>
      <c r="B1155" s="7" t="str">
        <f ca="1">OFFSET('Previsions SPA 2018'!B$1,INT((ROWS($2:1155)-1)/12)+1,)&amp;""</f>
        <v>VANITY SET</v>
      </c>
      <c r="C1155" s="7" t="str">
        <f ca="1">IF(A1155="","",OFFSET('Previsions SPA 2018'!A$1,,MOD(ROWS($2:1155)-1,12)+2))</f>
        <v xml:space="preserve"> PRV FEV</v>
      </c>
      <c r="D1155" s="7" t="str">
        <f ca="1">IFERROR((VLOOKUP(A1155,'Previsions SPA 2018'!A:N,MOD(ROWS($2:1155)-1,12)+3,0)&amp;"")*1,"")</f>
        <v/>
      </c>
    </row>
    <row r="1156" spans="1:4" x14ac:dyDescent="0.25">
      <c r="A1156" s="7" t="str">
        <f ca="1">IF(ROWS($2:1156)&gt;(COUNTA('Previsions SPA 2018'!A:A)-1)*12,"",OFFSET('Previsions SPA 2018'!A$1,INT((ROWS($2:1156)-1)/12)+1,))</f>
        <v>10195 VS C152</v>
      </c>
      <c r="B1156" s="7" t="str">
        <f ca="1">OFFSET('Previsions SPA 2018'!B$1,INT((ROWS($2:1156)-1)/12)+1,)&amp;""</f>
        <v>VANITY SET</v>
      </c>
      <c r="C1156" s="7" t="str">
        <f ca="1">IF(A1156="","",OFFSET('Previsions SPA 2018'!A$1,,MOD(ROWS($2:1156)-1,12)+2))</f>
        <v xml:space="preserve"> PRV MARS</v>
      </c>
      <c r="D1156" s="7" t="str">
        <f ca="1">IFERROR((VLOOKUP(A1156,'Previsions SPA 2018'!A:N,MOD(ROWS($2:1156)-1,12)+3,0)&amp;"")*1,"")</f>
        <v/>
      </c>
    </row>
    <row r="1157" spans="1:4" x14ac:dyDescent="0.25">
      <c r="A1157" s="7" t="str">
        <f ca="1">IF(ROWS($2:1157)&gt;(COUNTA('Previsions SPA 2018'!A:A)-1)*12,"",OFFSET('Previsions SPA 2018'!A$1,INT((ROWS($2:1157)-1)/12)+1,))</f>
        <v>10195 VS C152</v>
      </c>
      <c r="B1157" s="7" t="str">
        <f ca="1">OFFSET('Previsions SPA 2018'!B$1,INT((ROWS($2:1157)-1)/12)+1,)&amp;""</f>
        <v>VANITY SET</v>
      </c>
      <c r="C1157" s="7" t="str">
        <f ca="1">IF(A1157="","",OFFSET('Previsions SPA 2018'!A$1,,MOD(ROWS($2:1157)-1,12)+2))</f>
        <v xml:space="preserve"> PRV AVR</v>
      </c>
      <c r="D1157" s="7" t="str">
        <f ca="1">IFERROR((VLOOKUP(A1157,'Previsions SPA 2018'!A:N,MOD(ROWS($2:1157)-1,12)+3,0)&amp;"")*1,"")</f>
        <v/>
      </c>
    </row>
    <row r="1158" spans="1:4" x14ac:dyDescent="0.25">
      <c r="A1158" s="7" t="str">
        <f ca="1">IF(ROWS($2:1158)&gt;(COUNTA('Previsions SPA 2018'!A:A)-1)*12,"",OFFSET('Previsions SPA 2018'!A$1,INT((ROWS($2:1158)-1)/12)+1,))</f>
        <v>10195 VS C152</v>
      </c>
      <c r="B1158" s="7" t="str">
        <f ca="1">OFFSET('Previsions SPA 2018'!B$1,INT((ROWS($2:1158)-1)/12)+1,)&amp;""</f>
        <v>VANITY SET</v>
      </c>
      <c r="C1158" s="7" t="str">
        <f ca="1">IF(A1158="","",OFFSET('Previsions SPA 2018'!A$1,,MOD(ROWS($2:1158)-1,12)+2))</f>
        <v xml:space="preserve"> PRV Mai</v>
      </c>
      <c r="D1158" s="7">
        <f ca="1">IFERROR((VLOOKUP(A1158,'Previsions SPA 2018'!A:N,MOD(ROWS($2:1158)-1,12)+3,0)&amp;"")*1,"")</f>
        <v>10</v>
      </c>
    </row>
    <row r="1159" spans="1:4" x14ac:dyDescent="0.25">
      <c r="A1159" s="7" t="str">
        <f ca="1">IF(ROWS($2:1159)&gt;(COUNTA('Previsions SPA 2018'!A:A)-1)*12,"",OFFSET('Previsions SPA 2018'!A$1,INT((ROWS($2:1159)-1)/12)+1,))</f>
        <v>10195 VS C152</v>
      </c>
      <c r="B1159" s="7" t="str">
        <f ca="1">OFFSET('Previsions SPA 2018'!B$1,INT((ROWS($2:1159)-1)/12)+1,)&amp;""</f>
        <v>VANITY SET</v>
      </c>
      <c r="C1159" s="7" t="str">
        <f ca="1">IF(A1159="","",OFFSET('Previsions SPA 2018'!A$1,,MOD(ROWS($2:1159)-1,12)+2))</f>
        <v xml:space="preserve"> PRV JUIN</v>
      </c>
      <c r="D1159" s="7" t="str">
        <f ca="1">IFERROR((VLOOKUP(A1159,'Previsions SPA 2018'!A:N,MOD(ROWS($2:1159)-1,12)+3,0)&amp;"")*1,"")</f>
        <v/>
      </c>
    </row>
    <row r="1160" spans="1:4" x14ac:dyDescent="0.25">
      <c r="A1160" s="7" t="str">
        <f ca="1">IF(ROWS($2:1160)&gt;(COUNTA('Previsions SPA 2018'!A:A)-1)*12,"",OFFSET('Previsions SPA 2018'!A$1,INT((ROWS($2:1160)-1)/12)+1,))</f>
        <v>10195 VS C152</v>
      </c>
      <c r="B1160" s="7" t="str">
        <f ca="1">OFFSET('Previsions SPA 2018'!B$1,INT((ROWS($2:1160)-1)/12)+1,)&amp;""</f>
        <v>VANITY SET</v>
      </c>
      <c r="C1160" s="7" t="str">
        <f ca="1">IF(A1160="","",OFFSET('Previsions SPA 2018'!A$1,,MOD(ROWS($2:1160)-1,12)+2))</f>
        <v xml:space="preserve"> PRV JUILL</v>
      </c>
      <c r="D1160" s="7">
        <f ca="1">IFERROR((VLOOKUP(A1160,'Previsions SPA 2018'!A:N,MOD(ROWS($2:1160)-1,12)+3,0)&amp;"")*1,"")</f>
        <v>10</v>
      </c>
    </row>
    <row r="1161" spans="1:4" x14ac:dyDescent="0.25">
      <c r="A1161" s="7" t="str">
        <f ca="1">IF(ROWS($2:1161)&gt;(COUNTA('Previsions SPA 2018'!A:A)-1)*12,"",OFFSET('Previsions SPA 2018'!A$1,INT((ROWS($2:1161)-1)/12)+1,))</f>
        <v>10195 VS C152</v>
      </c>
      <c r="B1161" s="7" t="str">
        <f ca="1">OFFSET('Previsions SPA 2018'!B$1,INT((ROWS($2:1161)-1)/12)+1,)&amp;""</f>
        <v>VANITY SET</v>
      </c>
      <c r="C1161" s="7" t="str">
        <f ca="1">IF(A1161="","",OFFSET('Previsions SPA 2018'!A$1,,MOD(ROWS($2:1161)-1,12)+2))</f>
        <v xml:space="preserve"> PRV AOUT</v>
      </c>
      <c r="D1161" s="7" t="str">
        <f ca="1">IFERROR((VLOOKUP(A1161,'Previsions SPA 2018'!A:N,MOD(ROWS($2:1161)-1,12)+3,0)&amp;"")*1,"")</f>
        <v/>
      </c>
    </row>
    <row r="1162" spans="1:4" x14ac:dyDescent="0.25">
      <c r="A1162" s="7" t="str">
        <f ca="1">IF(ROWS($2:1162)&gt;(COUNTA('Previsions SPA 2018'!A:A)-1)*12,"",OFFSET('Previsions SPA 2018'!A$1,INT((ROWS($2:1162)-1)/12)+1,))</f>
        <v>10195 VS C152</v>
      </c>
      <c r="B1162" s="7" t="str">
        <f ca="1">OFFSET('Previsions SPA 2018'!B$1,INT((ROWS($2:1162)-1)/12)+1,)&amp;""</f>
        <v>VANITY SET</v>
      </c>
      <c r="C1162" s="7" t="str">
        <f ca="1">IF(A1162="","",OFFSET('Previsions SPA 2018'!A$1,,MOD(ROWS($2:1162)-1,12)+2))</f>
        <v xml:space="preserve"> PRV SEPT</v>
      </c>
      <c r="D1162" s="7" t="str">
        <f ca="1">IFERROR((VLOOKUP(A1162,'Previsions SPA 2018'!A:N,MOD(ROWS($2:1162)-1,12)+3,0)&amp;"")*1,"")</f>
        <v/>
      </c>
    </row>
    <row r="1163" spans="1:4" x14ac:dyDescent="0.25">
      <c r="A1163" s="7" t="str">
        <f ca="1">IF(ROWS($2:1163)&gt;(COUNTA('Previsions SPA 2018'!A:A)-1)*12,"",OFFSET('Previsions SPA 2018'!A$1,INT((ROWS($2:1163)-1)/12)+1,))</f>
        <v>10195 VS C152</v>
      </c>
      <c r="B1163" s="7" t="str">
        <f ca="1">OFFSET('Previsions SPA 2018'!B$1,INT((ROWS($2:1163)-1)/12)+1,)&amp;""</f>
        <v>VANITY SET</v>
      </c>
      <c r="C1163" s="7" t="str">
        <f ca="1">IF(A1163="","",OFFSET('Previsions SPA 2018'!A$1,,MOD(ROWS($2:1163)-1,12)+2))</f>
        <v xml:space="preserve"> PRV OCT</v>
      </c>
      <c r="D1163" s="7">
        <f ca="1">IFERROR((VLOOKUP(A1163,'Previsions SPA 2018'!A:N,MOD(ROWS($2:1163)-1,12)+3,0)&amp;"")*1,"")</f>
        <v>10</v>
      </c>
    </row>
    <row r="1164" spans="1:4" x14ac:dyDescent="0.25">
      <c r="A1164" s="7" t="str">
        <f ca="1">IF(ROWS($2:1164)&gt;(COUNTA('Previsions SPA 2018'!A:A)-1)*12,"",OFFSET('Previsions SPA 2018'!A$1,INT((ROWS($2:1164)-1)/12)+1,))</f>
        <v>10195 VS C152</v>
      </c>
      <c r="B1164" s="7" t="str">
        <f ca="1">OFFSET('Previsions SPA 2018'!B$1,INT((ROWS($2:1164)-1)/12)+1,)&amp;""</f>
        <v>VANITY SET</v>
      </c>
      <c r="C1164" s="7" t="str">
        <f ca="1">IF(A1164="","",OFFSET('Previsions SPA 2018'!A$1,,MOD(ROWS($2:1164)-1,12)+2))</f>
        <v xml:space="preserve"> PRV NOV</v>
      </c>
      <c r="D1164" s="7" t="str">
        <f ca="1">IFERROR((VLOOKUP(A1164,'Previsions SPA 2018'!A:N,MOD(ROWS($2:1164)-1,12)+3,0)&amp;"")*1,"")</f>
        <v/>
      </c>
    </row>
    <row r="1165" spans="1:4" x14ac:dyDescent="0.25">
      <c r="A1165" s="7" t="str">
        <f ca="1">IF(ROWS($2:1165)&gt;(COUNTA('Previsions SPA 2018'!A:A)-1)*12,"",OFFSET('Previsions SPA 2018'!A$1,INT((ROWS($2:1165)-1)/12)+1,))</f>
        <v>10195 VS C152</v>
      </c>
      <c r="B1165" s="7" t="str">
        <f ca="1">OFFSET('Previsions SPA 2018'!B$1,INT((ROWS($2:1165)-1)/12)+1,)&amp;""</f>
        <v>VANITY SET</v>
      </c>
      <c r="C1165" s="7" t="str">
        <f ca="1">IF(A1165="","",OFFSET('Previsions SPA 2018'!A$1,,MOD(ROWS($2:1165)-1,12)+2))</f>
        <v xml:space="preserve"> PRV DEC</v>
      </c>
      <c r="D1165" s="7" t="str">
        <f ca="1">IFERROR((VLOOKUP(A1165,'Previsions SPA 2018'!A:N,MOD(ROWS($2:1165)-1,12)+3,0)&amp;"")*1,"")</f>
        <v/>
      </c>
    </row>
    <row r="1166" spans="1:4" x14ac:dyDescent="0.25">
      <c r="A1166" s="7" t="str">
        <f ca="1">IF(ROWS($2:1166)&gt;(COUNTA('Previsions SPA 2018'!A:A)-1)*12,"",OFFSET('Previsions SPA 2018'!A$1,INT((ROWS($2:1166)-1)/12)+1,))</f>
        <v>10200 SA30</v>
      </c>
      <c r="B1166" s="7" t="str">
        <f ca="1">OFFSET('Previsions SPA 2018'!B$1,INT((ROWS($2:1166)-1)/12)+1,)&amp;""</f>
        <v>NETSOL Ex PROSOL (Nettoyant des Sols)</v>
      </c>
      <c r="C1166" s="7" t="str">
        <f ca="1">IF(A1166="","",OFFSET('Previsions SPA 2018'!A$1,,MOD(ROWS($2:1166)-1,12)+2))</f>
        <v xml:space="preserve"> PRV JAN</v>
      </c>
      <c r="D1166" s="7">
        <f ca="1">IFERROR((VLOOKUP(A1166,'Previsions SPA 2018'!A:N,MOD(ROWS($2:1166)-1,12)+3,0)&amp;"")*1,"")</f>
        <v>10.0833333333333</v>
      </c>
    </row>
    <row r="1167" spans="1:4" x14ac:dyDescent="0.25">
      <c r="A1167" s="7" t="str">
        <f ca="1">IF(ROWS($2:1167)&gt;(COUNTA('Previsions SPA 2018'!A:A)-1)*12,"",OFFSET('Previsions SPA 2018'!A$1,INT((ROWS($2:1167)-1)/12)+1,))</f>
        <v>10200 SA30</v>
      </c>
      <c r="B1167" s="7" t="str">
        <f ca="1">OFFSET('Previsions SPA 2018'!B$1,INT((ROWS($2:1167)-1)/12)+1,)&amp;""</f>
        <v>NETSOL Ex PROSOL (Nettoyant des Sols)</v>
      </c>
      <c r="C1167" s="7" t="str">
        <f ca="1">IF(A1167="","",OFFSET('Previsions SPA 2018'!A$1,,MOD(ROWS($2:1167)-1,12)+2))</f>
        <v xml:space="preserve"> PRV FEV</v>
      </c>
      <c r="D1167" s="7">
        <f ca="1">IFERROR((VLOOKUP(A1167,'Previsions SPA 2018'!A:N,MOD(ROWS($2:1167)-1,12)+3,0)&amp;"")*1,"")</f>
        <v>10</v>
      </c>
    </row>
    <row r="1168" spans="1:4" x14ac:dyDescent="0.25">
      <c r="A1168" s="7" t="str">
        <f ca="1">IF(ROWS($2:1168)&gt;(COUNTA('Previsions SPA 2018'!A:A)-1)*12,"",OFFSET('Previsions SPA 2018'!A$1,INT((ROWS($2:1168)-1)/12)+1,))</f>
        <v>10200 SA30</v>
      </c>
      <c r="B1168" s="7" t="str">
        <f ca="1">OFFSET('Previsions SPA 2018'!B$1,INT((ROWS($2:1168)-1)/12)+1,)&amp;""</f>
        <v>NETSOL Ex PROSOL (Nettoyant des Sols)</v>
      </c>
      <c r="C1168" s="7" t="str">
        <f ca="1">IF(A1168="","",OFFSET('Previsions SPA 2018'!A$1,,MOD(ROWS($2:1168)-1,12)+2))</f>
        <v xml:space="preserve"> PRV MARS</v>
      </c>
      <c r="D1168" s="7">
        <f ca="1">IFERROR((VLOOKUP(A1168,'Previsions SPA 2018'!A:N,MOD(ROWS($2:1168)-1,12)+3,0)&amp;"")*1,"")</f>
        <v>26</v>
      </c>
    </row>
    <row r="1169" spans="1:4" x14ac:dyDescent="0.25">
      <c r="A1169" s="7" t="str">
        <f ca="1">IF(ROWS($2:1169)&gt;(COUNTA('Previsions SPA 2018'!A:A)-1)*12,"",OFFSET('Previsions SPA 2018'!A$1,INT((ROWS($2:1169)-1)/12)+1,))</f>
        <v>10200 SA30</v>
      </c>
      <c r="B1169" s="7" t="str">
        <f ca="1">OFFSET('Previsions SPA 2018'!B$1,INT((ROWS($2:1169)-1)/12)+1,)&amp;""</f>
        <v>NETSOL Ex PROSOL (Nettoyant des Sols)</v>
      </c>
      <c r="C1169" s="7" t="str">
        <f ca="1">IF(A1169="","",OFFSET('Previsions SPA 2018'!A$1,,MOD(ROWS($2:1169)-1,12)+2))</f>
        <v xml:space="preserve"> PRV AVR</v>
      </c>
      <c r="D1169" s="7">
        <f ca="1">IFERROR((VLOOKUP(A1169,'Previsions SPA 2018'!A:N,MOD(ROWS($2:1169)-1,12)+3,0)&amp;"")*1,"")</f>
        <v>10</v>
      </c>
    </row>
    <row r="1170" spans="1:4" x14ac:dyDescent="0.25">
      <c r="A1170" s="7" t="str">
        <f ca="1">IF(ROWS($2:1170)&gt;(COUNTA('Previsions SPA 2018'!A:A)-1)*12,"",OFFSET('Previsions SPA 2018'!A$1,INT((ROWS($2:1170)-1)/12)+1,))</f>
        <v>10200 SA30</v>
      </c>
      <c r="B1170" s="7" t="str">
        <f ca="1">OFFSET('Previsions SPA 2018'!B$1,INT((ROWS($2:1170)-1)/12)+1,)&amp;""</f>
        <v>NETSOL Ex PROSOL (Nettoyant des Sols)</v>
      </c>
      <c r="C1170" s="7" t="str">
        <f ca="1">IF(A1170="","",OFFSET('Previsions SPA 2018'!A$1,,MOD(ROWS($2:1170)-1,12)+2))</f>
        <v xml:space="preserve"> PRV Mai</v>
      </c>
      <c r="D1170" s="7">
        <f ca="1">IFERROR((VLOOKUP(A1170,'Previsions SPA 2018'!A:N,MOD(ROWS($2:1170)-1,12)+3,0)&amp;"")*1,"")</f>
        <v>27</v>
      </c>
    </row>
    <row r="1171" spans="1:4" x14ac:dyDescent="0.25">
      <c r="A1171" s="7" t="str">
        <f ca="1">IF(ROWS($2:1171)&gt;(COUNTA('Previsions SPA 2018'!A:A)-1)*12,"",OFFSET('Previsions SPA 2018'!A$1,INT((ROWS($2:1171)-1)/12)+1,))</f>
        <v>10200 SA30</v>
      </c>
      <c r="B1171" s="7" t="str">
        <f ca="1">OFFSET('Previsions SPA 2018'!B$1,INT((ROWS($2:1171)-1)/12)+1,)&amp;""</f>
        <v>NETSOL Ex PROSOL (Nettoyant des Sols)</v>
      </c>
      <c r="C1171" s="7" t="str">
        <f ca="1">IF(A1171="","",OFFSET('Previsions SPA 2018'!A$1,,MOD(ROWS($2:1171)-1,12)+2))</f>
        <v xml:space="preserve"> PRV JUIN</v>
      </c>
      <c r="D1171" s="7">
        <f ca="1">IFERROR((VLOOKUP(A1171,'Previsions SPA 2018'!A:N,MOD(ROWS($2:1171)-1,12)+3,0)&amp;"")*1,"")</f>
        <v>10</v>
      </c>
    </row>
    <row r="1172" spans="1:4" x14ac:dyDescent="0.25">
      <c r="A1172" s="7" t="str">
        <f ca="1">IF(ROWS($2:1172)&gt;(COUNTA('Previsions SPA 2018'!A:A)-1)*12,"",OFFSET('Previsions SPA 2018'!A$1,INT((ROWS($2:1172)-1)/12)+1,))</f>
        <v>10200 SA30</v>
      </c>
      <c r="B1172" s="7" t="str">
        <f ca="1">OFFSET('Previsions SPA 2018'!B$1,INT((ROWS($2:1172)-1)/12)+1,)&amp;""</f>
        <v>NETSOL Ex PROSOL (Nettoyant des Sols)</v>
      </c>
      <c r="C1172" s="7" t="str">
        <f ca="1">IF(A1172="","",OFFSET('Previsions SPA 2018'!A$1,,MOD(ROWS($2:1172)-1,12)+2))</f>
        <v xml:space="preserve"> PRV JUILL</v>
      </c>
      <c r="D1172" s="7">
        <f ca="1">IFERROR((VLOOKUP(A1172,'Previsions SPA 2018'!A:N,MOD(ROWS($2:1172)-1,12)+3,0)&amp;"")*1,"")</f>
        <v>10</v>
      </c>
    </row>
    <row r="1173" spans="1:4" x14ac:dyDescent="0.25">
      <c r="A1173" s="7" t="str">
        <f ca="1">IF(ROWS($2:1173)&gt;(COUNTA('Previsions SPA 2018'!A:A)-1)*12,"",OFFSET('Previsions SPA 2018'!A$1,INT((ROWS($2:1173)-1)/12)+1,))</f>
        <v>10200 SA30</v>
      </c>
      <c r="B1173" s="7" t="str">
        <f ca="1">OFFSET('Previsions SPA 2018'!B$1,INT((ROWS($2:1173)-1)/12)+1,)&amp;""</f>
        <v>NETSOL Ex PROSOL (Nettoyant des Sols)</v>
      </c>
      <c r="C1173" s="7" t="str">
        <f ca="1">IF(A1173="","",OFFSET('Previsions SPA 2018'!A$1,,MOD(ROWS($2:1173)-1,12)+2))</f>
        <v xml:space="preserve"> PRV AOUT</v>
      </c>
      <c r="D1173" s="7">
        <f ca="1">IFERROR((VLOOKUP(A1173,'Previsions SPA 2018'!A:N,MOD(ROWS($2:1173)-1,12)+3,0)&amp;"")*1,"")</f>
        <v>28</v>
      </c>
    </row>
    <row r="1174" spans="1:4" x14ac:dyDescent="0.25">
      <c r="A1174" s="7" t="str">
        <f ca="1">IF(ROWS($2:1174)&gt;(COUNTA('Previsions SPA 2018'!A:A)-1)*12,"",OFFSET('Previsions SPA 2018'!A$1,INT((ROWS($2:1174)-1)/12)+1,))</f>
        <v>10200 SA30</v>
      </c>
      <c r="B1174" s="7" t="str">
        <f ca="1">OFFSET('Previsions SPA 2018'!B$1,INT((ROWS($2:1174)-1)/12)+1,)&amp;""</f>
        <v>NETSOL Ex PROSOL (Nettoyant des Sols)</v>
      </c>
      <c r="C1174" s="7" t="str">
        <f ca="1">IF(A1174="","",OFFSET('Previsions SPA 2018'!A$1,,MOD(ROWS($2:1174)-1,12)+2))</f>
        <v xml:space="preserve"> PRV SEPT</v>
      </c>
      <c r="D1174" s="7">
        <f ca="1">IFERROR((VLOOKUP(A1174,'Previsions SPA 2018'!A:N,MOD(ROWS($2:1174)-1,12)+3,0)&amp;"")*1,"")</f>
        <v>10</v>
      </c>
    </row>
    <row r="1175" spans="1:4" x14ac:dyDescent="0.25">
      <c r="A1175" s="7" t="str">
        <f ca="1">IF(ROWS($2:1175)&gt;(COUNTA('Previsions SPA 2018'!A:A)-1)*12,"",OFFSET('Previsions SPA 2018'!A$1,INT((ROWS($2:1175)-1)/12)+1,))</f>
        <v>10200 SA30</v>
      </c>
      <c r="B1175" s="7" t="str">
        <f ca="1">OFFSET('Previsions SPA 2018'!B$1,INT((ROWS($2:1175)-1)/12)+1,)&amp;""</f>
        <v>NETSOL Ex PROSOL (Nettoyant des Sols)</v>
      </c>
      <c r="C1175" s="7" t="str">
        <f ca="1">IF(A1175="","",OFFSET('Previsions SPA 2018'!A$1,,MOD(ROWS($2:1175)-1,12)+2))</f>
        <v xml:space="preserve"> PRV OCT</v>
      </c>
      <c r="D1175" s="7">
        <f ca="1">IFERROR((VLOOKUP(A1175,'Previsions SPA 2018'!A:N,MOD(ROWS($2:1175)-1,12)+3,0)&amp;"")*1,"")</f>
        <v>12</v>
      </c>
    </row>
    <row r="1176" spans="1:4" x14ac:dyDescent="0.25">
      <c r="A1176" s="7" t="str">
        <f ca="1">IF(ROWS($2:1176)&gt;(COUNTA('Previsions SPA 2018'!A:A)-1)*12,"",OFFSET('Previsions SPA 2018'!A$1,INT((ROWS($2:1176)-1)/12)+1,))</f>
        <v>10200 SA30</v>
      </c>
      <c r="B1176" s="7" t="str">
        <f ca="1">OFFSET('Previsions SPA 2018'!B$1,INT((ROWS($2:1176)-1)/12)+1,)&amp;""</f>
        <v>NETSOL Ex PROSOL (Nettoyant des Sols)</v>
      </c>
      <c r="C1176" s="7" t="str">
        <f ca="1">IF(A1176="","",OFFSET('Previsions SPA 2018'!A$1,,MOD(ROWS($2:1176)-1,12)+2))</f>
        <v xml:space="preserve"> PRV NOV</v>
      </c>
      <c r="D1176" s="7">
        <f ca="1">IFERROR((VLOOKUP(A1176,'Previsions SPA 2018'!A:N,MOD(ROWS($2:1176)-1,12)+3,0)&amp;"")*1,"")</f>
        <v>27</v>
      </c>
    </row>
    <row r="1177" spans="1:4" x14ac:dyDescent="0.25">
      <c r="A1177" s="7" t="str">
        <f ca="1">IF(ROWS($2:1177)&gt;(COUNTA('Previsions SPA 2018'!A:A)-1)*12,"",OFFSET('Previsions SPA 2018'!A$1,INT((ROWS($2:1177)-1)/12)+1,))</f>
        <v>10200 SA30</v>
      </c>
      <c r="B1177" s="7" t="str">
        <f ca="1">OFFSET('Previsions SPA 2018'!B$1,INT((ROWS($2:1177)-1)/12)+1,)&amp;""</f>
        <v>NETSOL Ex PROSOL (Nettoyant des Sols)</v>
      </c>
      <c r="C1177" s="7" t="str">
        <f ca="1">IF(A1177="","",OFFSET('Previsions SPA 2018'!A$1,,MOD(ROWS($2:1177)-1,12)+2))</f>
        <v xml:space="preserve"> PRV DEC</v>
      </c>
      <c r="D1177" s="7">
        <f ca="1">IFERROR((VLOOKUP(A1177,'Previsions SPA 2018'!A:N,MOD(ROWS($2:1177)-1,12)+3,0)&amp;"")*1,"")</f>
        <v>10</v>
      </c>
    </row>
    <row r="1178" spans="1:4" x14ac:dyDescent="0.25">
      <c r="A1178" s="7" t="str">
        <f ca="1">IF(ROWS($2:1178)&gt;(COUNTA('Previsions SPA 2018'!A:A)-1)*12,"",OFFSET('Previsions SPA 2018'!A$1,INT((ROWS($2:1178)-1)/12)+1,))</f>
        <v>10203 SA30</v>
      </c>
      <c r="B1178" s="7" t="str">
        <f ca="1">OFFSET('Previsions SPA 2018'!B$1,INT((ROWS($2:1178)-1)/12)+1,)&amp;""</f>
        <v>SPOT WASH</v>
      </c>
      <c r="C1178" s="7" t="str">
        <f ca="1">IF(A1178="","",OFFSET('Previsions SPA 2018'!A$1,,MOD(ROWS($2:1178)-1,12)+2))</f>
        <v xml:space="preserve"> PRV JAN</v>
      </c>
      <c r="D1178" s="7" t="str">
        <f ca="1">IFERROR((VLOOKUP(A1178,'Previsions SPA 2018'!A:N,MOD(ROWS($2:1178)-1,12)+3,0)&amp;"")*1,"")</f>
        <v/>
      </c>
    </row>
    <row r="1179" spans="1:4" x14ac:dyDescent="0.25">
      <c r="A1179" s="7" t="str">
        <f ca="1">IF(ROWS($2:1179)&gt;(COUNTA('Previsions SPA 2018'!A:A)-1)*12,"",OFFSET('Previsions SPA 2018'!A$1,INT((ROWS($2:1179)-1)/12)+1,))</f>
        <v>10203 SA30</v>
      </c>
      <c r="B1179" s="7" t="str">
        <f ca="1">OFFSET('Previsions SPA 2018'!B$1,INT((ROWS($2:1179)-1)/12)+1,)&amp;""</f>
        <v>SPOT WASH</v>
      </c>
      <c r="C1179" s="7" t="str">
        <f ca="1">IF(A1179="","",OFFSET('Previsions SPA 2018'!A$1,,MOD(ROWS($2:1179)-1,12)+2))</f>
        <v xml:space="preserve"> PRV FEV</v>
      </c>
      <c r="D1179" s="7">
        <f ca="1">IFERROR((VLOOKUP(A1179,'Previsions SPA 2018'!A:N,MOD(ROWS($2:1179)-1,12)+3,0)&amp;"")*1,"")</f>
        <v>1</v>
      </c>
    </row>
    <row r="1180" spans="1:4" x14ac:dyDescent="0.25">
      <c r="A1180" s="7" t="str">
        <f ca="1">IF(ROWS($2:1180)&gt;(COUNTA('Previsions SPA 2018'!A:A)-1)*12,"",OFFSET('Previsions SPA 2018'!A$1,INT((ROWS($2:1180)-1)/12)+1,))</f>
        <v>10203 SA30</v>
      </c>
      <c r="B1180" s="7" t="str">
        <f ca="1">OFFSET('Previsions SPA 2018'!B$1,INT((ROWS($2:1180)-1)/12)+1,)&amp;""</f>
        <v>SPOT WASH</v>
      </c>
      <c r="C1180" s="7" t="str">
        <f ca="1">IF(A1180="","",OFFSET('Previsions SPA 2018'!A$1,,MOD(ROWS($2:1180)-1,12)+2))</f>
        <v xml:space="preserve"> PRV MARS</v>
      </c>
      <c r="D1180" s="7">
        <f ca="1">IFERROR((VLOOKUP(A1180,'Previsions SPA 2018'!A:N,MOD(ROWS($2:1180)-1,12)+3,0)&amp;"")*1,"")</f>
        <v>1</v>
      </c>
    </row>
    <row r="1181" spans="1:4" x14ac:dyDescent="0.25">
      <c r="A1181" s="7" t="str">
        <f ca="1">IF(ROWS($2:1181)&gt;(COUNTA('Previsions SPA 2018'!A:A)-1)*12,"",OFFSET('Previsions SPA 2018'!A$1,INT((ROWS($2:1181)-1)/12)+1,))</f>
        <v>10203 SA30</v>
      </c>
      <c r="B1181" s="7" t="str">
        <f ca="1">OFFSET('Previsions SPA 2018'!B$1,INT((ROWS($2:1181)-1)/12)+1,)&amp;""</f>
        <v>SPOT WASH</v>
      </c>
      <c r="C1181" s="7" t="str">
        <f ca="1">IF(A1181="","",OFFSET('Previsions SPA 2018'!A$1,,MOD(ROWS($2:1181)-1,12)+2))</f>
        <v xml:space="preserve"> PRV AVR</v>
      </c>
      <c r="D1181" s="7">
        <f ca="1">IFERROR((VLOOKUP(A1181,'Previsions SPA 2018'!A:N,MOD(ROWS($2:1181)-1,12)+3,0)&amp;"")*1,"")</f>
        <v>1</v>
      </c>
    </row>
    <row r="1182" spans="1:4" x14ac:dyDescent="0.25">
      <c r="A1182" s="7" t="str">
        <f ca="1">IF(ROWS($2:1182)&gt;(COUNTA('Previsions SPA 2018'!A:A)-1)*12,"",OFFSET('Previsions SPA 2018'!A$1,INT((ROWS($2:1182)-1)/12)+1,))</f>
        <v>10203 SA30</v>
      </c>
      <c r="B1182" s="7" t="str">
        <f ca="1">OFFSET('Previsions SPA 2018'!B$1,INT((ROWS($2:1182)-1)/12)+1,)&amp;""</f>
        <v>SPOT WASH</v>
      </c>
      <c r="C1182" s="7" t="str">
        <f ca="1">IF(A1182="","",OFFSET('Previsions SPA 2018'!A$1,,MOD(ROWS($2:1182)-1,12)+2))</f>
        <v xml:space="preserve"> PRV Mai</v>
      </c>
      <c r="D1182" s="7">
        <f ca="1">IFERROR((VLOOKUP(A1182,'Previsions SPA 2018'!A:N,MOD(ROWS($2:1182)-1,12)+3,0)&amp;"")*1,"")</f>
        <v>1</v>
      </c>
    </row>
    <row r="1183" spans="1:4" x14ac:dyDescent="0.25">
      <c r="A1183" s="7" t="str">
        <f ca="1">IF(ROWS($2:1183)&gt;(COUNTA('Previsions SPA 2018'!A:A)-1)*12,"",OFFSET('Previsions SPA 2018'!A$1,INT((ROWS($2:1183)-1)/12)+1,))</f>
        <v>10203 SA30</v>
      </c>
      <c r="B1183" s="7" t="str">
        <f ca="1">OFFSET('Previsions SPA 2018'!B$1,INT((ROWS($2:1183)-1)/12)+1,)&amp;""</f>
        <v>SPOT WASH</v>
      </c>
      <c r="C1183" s="7" t="str">
        <f ca="1">IF(A1183="","",OFFSET('Previsions SPA 2018'!A$1,,MOD(ROWS($2:1183)-1,12)+2))</f>
        <v xml:space="preserve"> PRV JUIN</v>
      </c>
      <c r="D1183" s="7">
        <f ca="1">IFERROR((VLOOKUP(A1183,'Previsions SPA 2018'!A:N,MOD(ROWS($2:1183)-1,12)+3,0)&amp;"")*1,"")</f>
        <v>9</v>
      </c>
    </row>
    <row r="1184" spans="1:4" x14ac:dyDescent="0.25">
      <c r="A1184" s="7" t="str">
        <f ca="1">IF(ROWS($2:1184)&gt;(COUNTA('Previsions SPA 2018'!A:A)-1)*12,"",OFFSET('Previsions SPA 2018'!A$1,INT((ROWS($2:1184)-1)/12)+1,))</f>
        <v>10203 SA30</v>
      </c>
      <c r="B1184" s="7" t="str">
        <f ca="1">OFFSET('Previsions SPA 2018'!B$1,INT((ROWS($2:1184)-1)/12)+1,)&amp;""</f>
        <v>SPOT WASH</v>
      </c>
      <c r="C1184" s="7" t="str">
        <f ca="1">IF(A1184="","",OFFSET('Previsions SPA 2018'!A$1,,MOD(ROWS($2:1184)-1,12)+2))</f>
        <v xml:space="preserve"> PRV JUILL</v>
      </c>
      <c r="D1184" s="7">
        <f ca="1">IFERROR((VLOOKUP(A1184,'Previsions SPA 2018'!A:N,MOD(ROWS($2:1184)-1,12)+3,0)&amp;"")*1,"")</f>
        <v>12</v>
      </c>
    </row>
    <row r="1185" spans="1:4" x14ac:dyDescent="0.25">
      <c r="A1185" s="7" t="str">
        <f ca="1">IF(ROWS($2:1185)&gt;(COUNTA('Previsions SPA 2018'!A:A)-1)*12,"",OFFSET('Previsions SPA 2018'!A$1,INT((ROWS($2:1185)-1)/12)+1,))</f>
        <v>10203 SA30</v>
      </c>
      <c r="B1185" s="7" t="str">
        <f ca="1">OFFSET('Previsions SPA 2018'!B$1,INT((ROWS($2:1185)-1)/12)+1,)&amp;""</f>
        <v>SPOT WASH</v>
      </c>
      <c r="C1185" s="7" t="str">
        <f ca="1">IF(A1185="","",OFFSET('Previsions SPA 2018'!A$1,,MOD(ROWS($2:1185)-1,12)+2))</f>
        <v xml:space="preserve"> PRV AOUT</v>
      </c>
      <c r="D1185" s="7">
        <f ca="1">IFERROR((VLOOKUP(A1185,'Previsions SPA 2018'!A:N,MOD(ROWS($2:1185)-1,12)+3,0)&amp;"")*1,"")</f>
        <v>18</v>
      </c>
    </row>
    <row r="1186" spans="1:4" x14ac:dyDescent="0.25">
      <c r="A1186" s="7" t="str">
        <f ca="1">IF(ROWS($2:1186)&gt;(COUNTA('Previsions SPA 2018'!A:A)-1)*12,"",OFFSET('Previsions SPA 2018'!A$1,INT((ROWS($2:1186)-1)/12)+1,))</f>
        <v>10203 SA30</v>
      </c>
      <c r="B1186" s="7" t="str">
        <f ca="1">OFFSET('Previsions SPA 2018'!B$1,INT((ROWS($2:1186)-1)/12)+1,)&amp;""</f>
        <v>SPOT WASH</v>
      </c>
      <c r="C1186" s="7" t="str">
        <f ca="1">IF(A1186="","",OFFSET('Previsions SPA 2018'!A$1,,MOD(ROWS($2:1186)-1,12)+2))</f>
        <v xml:space="preserve"> PRV SEPT</v>
      </c>
      <c r="D1186" s="7">
        <f ca="1">IFERROR((VLOOKUP(A1186,'Previsions SPA 2018'!A:N,MOD(ROWS($2:1186)-1,12)+3,0)&amp;"")*1,"")</f>
        <v>2</v>
      </c>
    </row>
    <row r="1187" spans="1:4" x14ac:dyDescent="0.25">
      <c r="A1187" s="7" t="str">
        <f ca="1">IF(ROWS($2:1187)&gt;(COUNTA('Previsions SPA 2018'!A:A)-1)*12,"",OFFSET('Previsions SPA 2018'!A$1,INT((ROWS($2:1187)-1)/12)+1,))</f>
        <v>10203 SA30</v>
      </c>
      <c r="B1187" s="7" t="str">
        <f ca="1">OFFSET('Previsions SPA 2018'!B$1,INT((ROWS($2:1187)-1)/12)+1,)&amp;""</f>
        <v>SPOT WASH</v>
      </c>
      <c r="C1187" s="7" t="str">
        <f ca="1">IF(A1187="","",OFFSET('Previsions SPA 2018'!A$1,,MOD(ROWS($2:1187)-1,12)+2))</f>
        <v xml:space="preserve"> PRV OCT</v>
      </c>
      <c r="D1187" s="7">
        <f ca="1">IFERROR((VLOOKUP(A1187,'Previsions SPA 2018'!A:N,MOD(ROWS($2:1187)-1,12)+3,0)&amp;"")*1,"")</f>
        <v>3</v>
      </c>
    </row>
    <row r="1188" spans="1:4" x14ac:dyDescent="0.25">
      <c r="A1188" s="7" t="str">
        <f ca="1">IF(ROWS($2:1188)&gt;(COUNTA('Previsions SPA 2018'!A:A)-1)*12,"",OFFSET('Previsions SPA 2018'!A$1,INT((ROWS($2:1188)-1)/12)+1,))</f>
        <v>10203 SA30</v>
      </c>
      <c r="B1188" s="7" t="str">
        <f ca="1">OFFSET('Previsions SPA 2018'!B$1,INT((ROWS($2:1188)-1)/12)+1,)&amp;""</f>
        <v>SPOT WASH</v>
      </c>
      <c r="C1188" s="7" t="str">
        <f ca="1">IF(A1188="","",OFFSET('Previsions SPA 2018'!A$1,,MOD(ROWS($2:1188)-1,12)+2))</f>
        <v xml:space="preserve"> PRV NOV</v>
      </c>
      <c r="D1188" s="7">
        <f ca="1">IFERROR((VLOOKUP(A1188,'Previsions SPA 2018'!A:N,MOD(ROWS($2:1188)-1,12)+3,0)&amp;"")*1,"")</f>
        <v>1</v>
      </c>
    </row>
    <row r="1189" spans="1:4" x14ac:dyDescent="0.25">
      <c r="A1189" s="7" t="str">
        <f ca="1">IF(ROWS($2:1189)&gt;(COUNTA('Previsions SPA 2018'!A:A)-1)*12,"",OFFSET('Previsions SPA 2018'!A$1,INT((ROWS($2:1189)-1)/12)+1,))</f>
        <v>10203 SA30</v>
      </c>
      <c r="B1189" s="7" t="str">
        <f ca="1">OFFSET('Previsions SPA 2018'!B$1,INT((ROWS($2:1189)-1)/12)+1,)&amp;""</f>
        <v>SPOT WASH</v>
      </c>
      <c r="C1189" s="7" t="str">
        <f ca="1">IF(A1189="","",OFFSET('Previsions SPA 2018'!A$1,,MOD(ROWS($2:1189)-1,12)+2))</f>
        <v xml:space="preserve"> PRV DEC</v>
      </c>
      <c r="D1189" s="7">
        <f ca="1">IFERROR((VLOOKUP(A1189,'Previsions SPA 2018'!A:N,MOD(ROWS($2:1189)-1,12)+3,0)&amp;"")*1,"")</f>
        <v>1</v>
      </c>
    </row>
    <row r="1190" spans="1:4" x14ac:dyDescent="0.25">
      <c r="A1190" s="7" t="str">
        <f ca="1">IF(ROWS($2:1190)&gt;(COUNTA('Previsions SPA 2018'!A:A)-1)*12,"",OFFSET('Previsions SPA 2018'!A$1,INT((ROWS($2:1190)-1)/12)+1,))</f>
        <v>10205 CC C210</v>
      </c>
      <c r="B1190" s="7" t="str">
        <f ca="1">OFFSET('Previsions SPA 2018'!B$1,INT((ROWS($2:1190)-1)/12)+1,)&amp;""</f>
        <v>SHAMPOOING CONDITIONNEUR</v>
      </c>
      <c r="C1190" s="7" t="str">
        <f ca="1">IF(A1190="","",OFFSET('Previsions SPA 2018'!A$1,,MOD(ROWS($2:1190)-1,12)+2))</f>
        <v xml:space="preserve"> PRV JAN</v>
      </c>
      <c r="D1190" s="7" t="str">
        <f ca="1">IFERROR((VLOOKUP(A1190,'Previsions SPA 2018'!A:N,MOD(ROWS($2:1190)-1,12)+3,0)&amp;"")*1,"")</f>
        <v/>
      </c>
    </row>
    <row r="1191" spans="1:4" x14ac:dyDescent="0.25">
      <c r="A1191" s="7" t="str">
        <f ca="1">IF(ROWS($2:1191)&gt;(COUNTA('Previsions SPA 2018'!A:A)-1)*12,"",OFFSET('Previsions SPA 2018'!A$1,INT((ROWS($2:1191)-1)/12)+1,))</f>
        <v>10205 CC C210</v>
      </c>
      <c r="B1191" s="7" t="str">
        <f ca="1">OFFSET('Previsions SPA 2018'!B$1,INT((ROWS($2:1191)-1)/12)+1,)&amp;""</f>
        <v>SHAMPOOING CONDITIONNEUR</v>
      </c>
      <c r="C1191" s="7" t="str">
        <f ca="1">IF(A1191="","",OFFSET('Previsions SPA 2018'!A$1,,MOD(ROWS($2:1191)-1,12)+2))</f>
        <v xml:space="preserve"> PRV FEV</v>
      </c>
      <c r="D1191" s="7">
        <f ca="1">IFERROR((VLOOKUP(A1191,'Previsions SPA 2018'!A:N,MOD(ROWS($2:1191)-1,12)+3,0)&amp;"")*1,"")</f>
        <v>4</v>
      </c>
    </row>
    <row r="1192" spans="1:4" x14ac:dyDescent="0.25">
      <c r="A1192" s="7" t="str">
        <f ca="1">IF(ROWS($2:1192)&gt;(COUNTA('Previsions SPA 2018'!A:A)-1)*12,"",OFFSET('Previsions SPA 2018'!A$1,INT((ROWS($2:1192)-1)/12)+1,))</f>
        <v>10205 CC C210</v>
      </c>
      <c r="B1192" s="7" t="str">
        <f ca="1">OFFSET('Previsions SPA 2018'!B$1,INT((ROWS($2:1192)-1)/12)+1,)&amp;""</f>
        <v>SHAMPOOING CONDITIONNEUR</v>
      </c>
      <c r="C1192" s="7" t="str">
        <f ca="1">IF(A1192="","",OFFSET('Previsions SPA 2018'!A$1,,MOD(ROWS($2:1192)-1,12)+2))</f>
        <v xml:space="preserve"> PRV MARS</v>
      </c>
      <c r="D1192" s="7" t="str">
        <f ca="1">IFERROR((VLOOKUP(A1192,'Previsions SPA 2018'!A:N,MOD(ROWS($2:1192)-1,12)+3,0)&amp;"")*1,"")</f>
        <v/>
      </c>
    </row>
    <row r="1193" spans="1:4" x14ac:dyDescent="0.25">
      <c r="A1193" s="7" t="str">
        <f ca="1">IF(ROWS($2:1193)&gt;(COUNTA('Previsions SPA 2018'!A:A)-1)*12,"",OFFSET('Previsions SPA 2018'!A$1,INT((ROWS($2:1193)-1)/12)+1,))</f>
        <v>10205 CC C210</v>
      </c>
      <c r="B1193" s="7" t="str">
        <f ca="1">OFFSET('Previsions SPA 2018'!B$1,INT((ROWS($2:1193)-1)/12)+1,)&amp;""</f>
        <v>SHAMPOOING CONDITIONNEUR</v>
      </c>
      <c r="C1193" s="7" t="str">
        <f ca="1">IF(A1193="","",OFFSET('Previsions SPA 2018'!A$1,,MOD(ROWS($2:1193)-1,12)+2))</f>
        <v xml:space="preserve"> PRV AVR</v>
      </c>
      <c r="D1193" s="7" t="str">
        <f ca="1">IFERROR((VLOOKUP(A1193,'Previsions SPA 2018'!A:N,MOD(ROWS($2:1193)-1,12)+3,0)&amp;"")*1,"")</f>
        <v/>
      </c>
    </row>
    <row r="1194" spans="1:4" x14ac:dyDescent="0.25">
      <c r="A1194" s="7" t="str">
        <f ca="1">IF(ROWS($2:1194)&gt;(COUNTA('Previsions SPA 2018'!A:A)-1)*12,"",OFFSET('Previsions SPA 2018'!A$1,INT((ROWS($2:1194)-1)/12)+1,))</f>
        <v>10205 CC C210</v>
      </c>
      <c r="B1194" s="7" t="str">
        <f ca="1">OFFSET('Previsions SPA 2018'!B$1,INT((ROWS($2:1194)-1)/12)+1,)&amp;""</f>
        <v>SHAMPOOING CONDITIONNEUR</v>
      </c>
      <c r="C1194" s="7" t="str">
        <f ca="1">IF(A1194="","",OFFSET('Previsions SPA 2018'!A$1,,MOD(ROWS($2:1194)-1,12)+2))</f>
        <v xml:space="preserve"> PRV Mai</v>
      </c>
      <c r="D1194" s="7">
        <f ca="1">IFERROR((VLOOKUP(A1194,'Previsions SPA 2018'!A:N,MOD(ROWS($2:1194)-1,12)+3,0)&amp;"")*1,"")</f>
        <v>5</v>
      </c>
    </row>
    <row r="1195" spans="1:4" x14ac:dyDescent="0.25">
      <c r="A1195" s="7" t="str">
        <f ca="1">IF(ROWS($2:1195)&gt;(COUNTA('Previsions SPA 2018'!A:A)-1)*12,"",OFFSET('Previsions SPA 2018'!A$1,INT((ROWS($2:1195)-1)/12)+1,))</f>
        <v>10205 CC C210</v>
      </c>
      <c r="B1195" s="7" t="str">
        <f ca="1">OFFSET('Previsions SPA 2018'!B$1,INT((ROWS($2:1195)-1)/12)+1,)&amp;""</f>
        <v>SHAMPOOING CONDITIONNEUR</v>
      </c>
      <c r="C1195" s="7" t="str">
        <f ca="1">IF(A1195="","",OFFSET('Previsions SPA 2018'!A$1,,MOD(ROWS($2:1195)-1,12)+2))</f>
        <v xml:space="preserve"> PRV JUIN</v>
      </c>
      <c r="D1195" s="7">
        <f ca="1">IFERROR((VLOOKUP(A1195,'Previsions SPA 2018'!A:N,MOD(ROWS($2:1195)-1,12)+3,0)&amp;"")*1,"")</f>
        <v>9</v>
      </c>
    </row>
    <row r="1196" spans="1:4" x14ac:dyDescent="0.25">
      <c r="A1196" s="7" t="str">
        <f ca="1">IF(ROWS($2:1196)&gt;(COUNTA('Previsions SPA 2018'!A:A)-1)*12,"",OFFSET('Previsions SPA 2018'!A$1,INT((ROWS($2:1196)-1)/12)+1,))</f>
        <v>10205 CC C210</v>
      </c>
      <c r="B1196" s="7" t="str">
        <f ca="1">OFFSET('Previsions SPA 2018'!B$1,INT((ROWS($2:1196)-1)/12)+1,)&amp;""</f>
        <v>SHAMPOOING CONDITIONNEUR</v>
      </c>
      <c r="C1196" s="7" t="str">
        <f ca="1">IF(A1196="","",OFFSET('Previsions SPA 2018'!A$1,,MOD(ROWS($2:1196)-1,12)+2))</f>
        <v xml:space="preserve"> PRV JUILL</v>
      </c>
      <c r="D1196" s="7" t="str">
        <f ca="1">IFERROR((VLOOKUP(A1196,'Previsions SPA 2018'!A:N,MOD(ROWS($2:1196)-1,12)+3,0)&amp;"")*1,"")</f>
        <v/>
      </c>
    </row>
    <row r="1197" spans="1:4" x14ac:dyDescent="0.25">
      <c r="A1197" s="7" t="str">
        <f ca="1">IF(ROWS($2:1197)&gt;(COUNTA('Previsions SPA 2018'!A:A)-1)*12,"",OFFSET('Previsions SPA 2018'!A$1,INT((ROWS($2:1197)-1)/12)+1,))</f>
        <v>10205 CC C210</v>
      </c>
      <c r="B1197" s="7" t="str">
        <f ca="1">OFFSET('Previsions SPA 2018'!B$1,INT((ROWS($2:1197)-1)/12)+1,)&amp;""</f>
        <v>SHAMPOOING CONDITIONNEUR</v>
      </c>
      <c r="C1197" s="7" t="str">
        <f ca="1">IF(A1197="","",OFFSET('Previsions SPA 2018'!A$1,,MOD(ROWS($2:1197)-1,12)+2))</f>
        <v xml:space="preserve"> PRV AOUT</v>
      </c>
      <c r="D1197" s="7" t="str">
        <f ca="1">IFERROR((VLOOKUP(A1197,'Previsions SPA 2018'!A:N,MOD(ROWS($2:1197)-1,12)+3,0)&amp;"")*1,"")</f>
        <v/>
      </c>
    </row>
    <row r="1198" spans="1:4" x14ac:dyDescent="0.25">
      <c r="A1198" s="7" t="str">
        <f ca="1">IF(ROWS($2:1198)&gt;(COUNTA('Previsions SPA 2018'!A:A)-1)*12,"",OFFSET('Previsions SPA 2018'!A$1,INT((ROWS($2:1198)-1)/12)+1,))</f>
        <v>10205 CC C210</v>
      </c>
      <c r="B1198" s="7" t="str">
        <f ca="1">OFFSET('Previsions SPA 2018'!B$1,INT((ROWS($2:1198)-1)/12)+1,)&amp;""</f>
        <v>SHAMPOOING CONDITIONNEUR</v>
      </c>
      <c r="C1198" s="7" t="str">
        <f ca="1">IF(A1198="","",OFFSET('Previsions SPA 2018'!A$1,,MOD(ROWS($2:1198)-1,12)+2))</f>
        <v xml:space="preserve"> PRV SEPT</v>
      </c>
      <c r="D1198" s="7" t="str">
        <f ca="1">IFERROR((VLOOKUP(A1198,'Previsions SPA 2018'!A:N,MOD(ROWS($2:1198)-1,12)+3,0)&amp;"")*1,"")</f>
        <v/>
      </c>
    </row>
    <row r="1199" spans="1:4" x14ac:dyDescent="0.25">
      <c r="A1199" s="7" t="str">
        <f ca="1">IF(ROWS($2:1199)&gt;(COUNTA('Previsions SPA 2018'!A:A)-1)*12,"",OFFSET('Previsions SPA 2018'!A$1,INT((ROWS($2:1199)-1)/12)+1,))</f>
        <v>10205 CC C210</v>
      </c>
      <c r="B1199" s="7" t="str">
        <f ca="1">OFFSET('Previsions SPA 2018'!B$1,INT((ROWS($2:1199)-1)/12)+1,)&amp;""</f>
        <v>SHAMPOOING CONDITIONNEUR</v>
      </c>
      <c r="C1199" s="7" t="str">
        <f ca="1">IF(A1199="","",OFFSET('Previsions SPA 2018'!A$1,,MOD(ROWS($2:1199)-1,12)+2))</f>
        <v xml:space="preserve"> PRV OCT</v>
      </c>
      <c r="D1199" s="7" t="str">
        <f ca="1">IFERROR((VLOOKUP(A1199,'Previsions SPA 2018'!A:N,MOD(ROWS($2:1199)-1,12)+3,0)&amp;"")*1,"")</f>
        <v/>
      </c>
    </row>
    <row r="1200" spans="1:4" x14ac:dyDescent="0.25">
      <c r="A1200" s="7" t="str">
        <f ca="1">IF(ROWS($2:1200)&gt;(COUNTA('Previsions SPA 2018'!A:A)-1)*12,"",OFFSET('Previsions SPA 2018'!A$1,INT((ROWS($2:1200)-1)/12)+1,))</f>
        <v>10205 CC C210</v>
      </c>
      <c r="B1200" s="7" t="str">
        <f ca="1">OFFSET('Previsions SPA 2018'!B$1,INT((ROWS($2:1200)-1)/12)+1,)&amp;""</f>
        <v>SHAMPOOING CONDITIONNEUR</v>
      </c>
      <c r="C1200" s="7" t="str">
        <f ca="1">IF(A1200="","",OFFSET('Previsions SPA 2018'!A$1,,MOD(ROWS($2:1200)-1,12)+2))</f>
        <v xml:space="preserve"> PRV NOV</v>
      </c>
      <c r="D1200" s="7" t="str">
        <f ca="1">IFERROR((VLOOKUP(A1200,'Previsions SPA 2018'!A:N,MOD(ROWS($2:1200)-1,12)+3,0)&amp;"")*1,"")</f>
        <v/>
      </c>
    </row>
    <row r="1201" spans="1:4" x14ac:dyDescent="0.25">
      <c r="A1201" s="7" t="str">
        <f ca="1">IF(ROWS($2:1201)&gt;(COUNTA('Previsions SPA 2018'!A:A)-1)*12,"",OFFSET('Previsions SPA 2018'!A$1,INT((ROWS($2:1201)-1)/12)+1,))</f>
        <v>10205 CC C210</v>
      </c>
      <c r="B1201" s="7" t="str">
        <f ca="1">OFFSET('Previsions SPA 2018'!B$1,INT((ROWS($2:1201)-1)/12)+1,)&amp;""</f>
        <v>SHAMPOOING CONDITIONNEUR</v>
      </c>
      <c r="C1201" s="7" t="str">
        <f ca="1">IF(A1201="","",OFFSET('Previsions SPA 2018'!A$1,,MOD(ROWS($2:1201)-1,12)+2))</f>
        <v xml:space="preserve"> PRV DEC</v>
      </c>
      <c r="D1201" s="7" t="str">
        <f ca="1">IFERROR((VLOOKUP(A1201,'Previsions SPA 2018'!A:N,MOD(ROWS($2:1201)-1,12)+3,0)&amp;"")*1,"")</f>
        <v/>
      </c>
    </row>
    <row r="1202" spans="1:4" x14ac:dyDescent="0.25">
      <c r="A1202" s="7" t="str">
        <f ca="1">IF(ROWS($2:1202)&gt;(COUNTA('Previsions SPA 2018'!A:A)-1)*12,"",OFFSET('Previsions SPA 2018'!A$1,INT((ROWS($2:1202)-1)/12)+1,))</f>
        <v>10205 GBD C210</v>
      </c>
      <c r="B1202" s="7" t="str">
        <f ca="1">OFFSET('Previsions SPA 2018'!B$1,INT((ROWS($2:1202)-1)/12)+1,)&amp;""</f>
        <v>GEL BAIN DOUCHE</v>
      </c>
      <c r="C1202" s="7" t="str">
        <f ca="1">IF(A1202="","",OFFSET('Previsions SPA 2018'!A$1,,MOD(ROWS($2:1202)-1,12)+2))</f>
        <v xml:space="preserve"> PRV JAN</v>
      </c>
      <c r="D1202" s="7" t="str">
        <f ca="1">IFERROR((VLOOKUP(A1202,'Previsions SPA 2018'!A:N,MOD(ROWS($2:1202)-1,12)+3,0)&amp;"")*1,"")</f>
        <v/>
      </c>
    </row>
    <row r="1203" spans="1:4" x14ac:dyDescent="0.25">
      <c r="A1203" s="7" t="str">
        <f ca="1">IF(ROWS($2:1203)&gt;(COUNTA('Previsions SPA 2018'!A:A)-1)*12,"",OFFSET('Previsions SPA 2018'!A$1,INT((ROWS($2:1203)-1)/12)+1,))</f>
        <v>10205 GBD C210</v>
      </c>
      <c r="B1203" s="7" t="str">
        <f ca="1">OFFSET('Previsions SPA 2018'!B$1,INT((ROWS($2:1203)-1)/12)+1,)&amp;""</f>
        <v>GEL BAIN DOUCHE</v>
      </c>
      <c r="C1203" s="7" t="str">
        <f ca="1">IF(A1203="","",OFFSET('Previsions SPA 2018'!A$1,,MOD(ROWS($2:1203)-1,12)+2))</f>
        <v xml:space="preserve"> PRV FEV</v>
      </c>
      <c r="D1203" s="7">
        <f ca="1">IFERROR((VLOOKUP(A1203,'Previsions SPA 2018'!A:N,MOD(ROWS($2:1203)-1,12)+3,0)&amp;"")*1,"")</f>
        <v>4</v>
      </c>
    </row>
    <row r="1204" spans="1:4" x14ac:dyDescent="0.25">
      <c r="A1204" s="7" t="str">
        <f ca="1">IF(ROWS($2:1204)&gt;(COUNTA('Previsions SPA 2018'!A:A)-1)*12,"",OFFSET('Previsions SPA 2018'!A$1,INT((ROWS($2:1204)-1)/12)+1,))</f>
        <v>10205 GBD C210</v>
      </c>
      <c r="B1204" s="7" t="str">
        <f ca="1">OFFSET('Previsions SPA 2018'!B$1,INT((ROWS($2:1204)-1)/12)+1,)&amp;""</f>
        <v>GEL BAIN DOUCHE</v>
      </c>
      <c r="C1204" s="7" t="str">
        <f ca="1">IF(A1204="","",OFFSET('Previsions SPA 2018'!A$1,,MOD(ROWS($2:1204)-1,12)+2))</f>
        <v xml:space="preserve"> PRV MARS</v>
      </c>
      <c r="D1204" s="7" t="str">
        <f ca="1">IFERROR((VLOOKUP(A1204,'Previsions SPA 2018'!A:N,MOD(ROWS($2:1204)-1,12)+3,0)&amp;"")*1,"")</f>
        <v/>
      </c>
    </row>
    <row r="1205" spans="1:4" x14ac:dyDescent="0.25">
      <c r="A1205" s="7" t="str">
        <f ca="1">IF(ROWS($2:1205)&gt;(COUNTA('Previsions SPA 2018'!A:A)-1)*12,"",OFFSET('Previsions SPA 2018'!A$1,INT((ROWS($2:1205)-1)/12)+1,))</f>
        <v>10205 GBD C210</v>
      </c>
      <c r="B1205" s="7" t="str">
        <f ca="1">OFFSET('Previsions SPA 2018'!B$1,INT((ROWS($2:1205)-1)/12)+1,)&amp;""</f>
        <v>GEL BAIN DOUCHE</v>
      </c>
      <c r="C1205" s="7" t="str">
        <f ca="1">IF(A1205="","",OFFSET('Previsions SPA 2018'!A$1,,MOD(ROWS($2:1205)-1,12)+2))</f>
        <v xml:space="preserve"> PRV AVR</v>
      </c>
      <c r="D1205" s="7" t="str">
        <f ca="1">IFERROR((VLOOKUP(A1205,'Previsions SPA 2018'!A:N,MOD(ROWS($2:1205)-1,12)+3,0)&amp;"")*1,"")</f>
        <v/>
      </c>
    </row>
    <row r="1206" spans="1:4" x14ac:dyDescent="0.25">
      <c r="A1206" s="7" t="str">
        <f ca="1">IF(ROWS($2:1206)&gt;(COUNTA('Previsions SPA 2018'!A:A)-1)*12,"",OFFSET('Previsions SPA 2018'!A$1,INT((ROWS($2:1206)-1)/12)+1,))</f>
        <v>10205 GBD C210</v>
      </c>
      <c r="B1206" s="7" t="str">
        <f ca="1">OFFSET('Previsions SPA 2018'!B$1,INT((ROWS($2:1206)-1)/12)+1,)&amp;""</f>
        <v>GEL BAIN DOUCHE</v>
      </c>
      <c r="C1206" s="7" t="str">
        <f ca="1">IF(A1206="","",OFFSET('Previsions SPA 2018'!A$1,,MOD(ROWS($2:1206)-1,12)+2))</f>
        <v xml:space="preserve"> PRV Mai</v>
      </c>
      <c r="D1206" s="7">
        <f ca="1">IFERROR((VLOOKUP(A1206,'Previsions SPA 2018'!A:N,MOD(ROWS($2:1206)-1,12)+3,0)&amp;"")*1,"")</f>
        <v>5</v>
      </c>
    </row>
    <row r="1207" spans="1:4" x14ac:dyDescent="0.25">
      <c r="A1207" s="7" t="str">
        <f ca="1">IF(ROWS($2:1207)&gt;(COUNTA('Previsions SPA 2018'!A:A)-1)*12,"",OFFSET('Previsions SPA 2018'!A$1,INT((ROWS($2:1207)-1)/12)+1,))</f>
        <v>10205 GBD C210</v>
      </c>
      <c r="B1207" s="7" t="str">
        <f ca="1">OFFSET('Previsions SPA 2018'!B$1,INT((ROWS($2:1207)-1)/12)+1,)&amp;""</f>
        <v>GEL BAIN DOUCHE</v>
      </c>
      <c r="C1207" s="7" t="str">
        <f ca="1">IF(A1207="","",OFFSET('Previsions SPA 2018'!A$1,,MOD(ROWS($2:1207)-1,12)+2))</f>
        <v xml:space="preserve"> PRV JUIN</v>
      </c>
      <c r="D1207" s="7">
        <f ca="1">IFERROR((VLOOKUP(A1207,'Previsions SPA 2018'!A:N,MOD(ROWS($2:1207)-1,12)+3,0)&amp;"")*1,"")</f>
        <v>10</v>
      </c>
    </row>
    <row r="1208" spans="1:4" x14ac:dyDescent="0.25">
      <c r="A1208" s="7" t="str">
        <f ca="1">IF(ROWS($2:1208)&gt;(COUNTA('Previsions SPA 2018'!A:A)-1)*12,"",OFFSET('Previsions SPA 2018'!A$1,INT((ROWS($2:1208)-1)/12)+1,))</f>
        <v>10205 GBD C210</v>
      </c>
      <c r="B1208" s="7" t="str">
        <f ca="1">OFFSET('Previsions SPA 2018'!B$1,INT((ROWS($2:1208)-1)/12)+1,)&amp;""</f>
        <v>GEL BAIN DOUCHE</v>
      </c>
      <c r="C1208" s="7" t="str">
        <f ca="1">IF(A1208="","",OFFSET('Previsions SPA 2018'!A$1,,MOD(ROWS($2:1208)-1,12)+2))</f>
        <v xml:space="preserve"> PRV JUILL</v>
      </c>
      <c r="D1208" s="7">
        <f ca="1">IFERROR((VLOOKUP(A1208,'Previsions SPA 2018'!A:N,MOD(ROWS($2:1208)-1,12)+3,0)&amp;"")*1,"")</f>
        <v>5</v>
      </c>
    </row>
    <row r="1209" spans="1:4" x14ac:dyDescent="0.25">
      <c r="A1209" s="7" t="str">
        <f ca="1">IF(ROWS($2:1209)&gt;(COUNTA('Previsions SPA 2018'!A:A)-1)*12,"",OFFSET('Previsions SPA 2018'!A$1,INT((ROWS($2:1209)-1)/12)+1,))</f>
        <v>10205 GBD C210</v>
      </c>
      <c r="B1209" s="7" t="str">
        <f ca="1">OFFSET('Previsions SPA 2018'!B$1,INT((ROWS($2:1209)-1)/12)+1,)&amp;""</f>
        <v>GEL BAIN DOUCHE</v>
      </c>
      <c r="C1209" s="7" t="str">
        <f ca="1">IF(A1209="","",OFFSET('Previsions SPA 2018'!A$1,,MOD(ROWS($2:1209)-1,12)+2))</f>
        <v xml:space="preserve"> PRV AOUT</v>
      </c>
      <c r="D1209" s="7" t="str">
        <f ca="1">IFERROR((VLOOKUP(A1209,'Previsions SPA 2018'!A:N,MOD(ROWS($2:1209)-1,12)+3,0)&amp;"")*1,"")</f>
        <v/>
      </c>
    </row>
    <row r="1210" spans="1:4" x14ac:dyDescent="0.25">
      <c r="A1210" s="7" t="str">
        <f ca="1">IF(ROWS($2:1210)&gt;(COUNTA('Previsions SPA 2018'!A:A)-1)*12,"",OFFSET('Previsions SPA 2018'!A$1,INT((ROWS($2:1210)-1)/12)+1,))</f>
        <v>10205 GBD C210</v>
      </c>
      <c r="B1210" s="7" t="str">
        <f ca="1">OFFSET('Previsions SPA 2018'!B$1,INT((ROWS($2:1210)-1)/12)+1,)&amp;""</f>
        <v>GEL BAIN DOUCHE</v>
      </c>
      <c r="C1210" s="7" t="str">
        <f ca="1">IF(A1210="","",OFFSET('Previsions SPA 2018'!A$1,,MOD(ROWS($2:1210)-1,12)+2))</f>
        <v xml:space="preserve"> PRV SEPT</v>
      </c>
      <c r="D1210" s="7" t="str">
        <f ca="1">IFERROR((VLOOKUP(A1210,'Previsions SPA 2018'!A:N,MOD(ROWS($2:1210)-1,12)+3,0)&amp;"")*1,"")</f>
        <v/>
      </c>
    </row>
    <row r="1211" spans="1:4" x14ac:dyDescent="0.25">
      <c r="A1211" s="7" t="str">
        <f ca="1">IF(ROWS($2:1211)&gt;(COUNTA('Previsions SPA 2018'!A:A)-1)*12,"",OFFSET('Previsions SPA 2018'!A$1,INT((ROWS($2:1211)-1)/12)+1,))</f>
        <v>10205 GBD C210</v>
      </c>
      <c r="B1211" s="7" t="str">
        <f ca="1">OFFSET('Previsions SPA 2018'!B$1,INT((ROWS($2:1211)-1)/12)+1,)&amp;""</f>
        <v>GEL BAIN DOUCHE</v>
      </c>
      <c r="C1211" s="7" t="str">
        <f ca="1">IF(A1211="","",OFFSET('Previsions SPA 2018'!A$1,,MOD(ROWS($2:1211)-1,12)+2))</f>
        <v xml:space="preserve"> PRV OCT</v>
      </c>
      <c r="D1211" s="7" t="str">
        <f ca="1">IFERROR((VLOOKUP(A1211,'Previsions SPA 2018'!A:N,MOD(ROWS($2:1211)-1,12)+3,0)&amp;"")*1,"")</f>
        <v/>
      </c>
    </row>
    <row r="1212" spans="1:4" x14ac:dyDescent="0.25">
      <c r="A1212" s="7" t="str">
        <f ca="1">IF(ROWS($2:1212)&gt;(COUNTA('Previsions SPA 2018'!A:A)-1)*12,"",OFFSET('Previsions SPA 2018'!A$1,INT((ROWS($2:1212)-1)/12)+1,))</f>
        <v>10205 GBD C210</v>
      </c>
      <c r="B1212" s="7" t="str">
        <f ca="1">OFFSET('Previsions SPA 2018'!B$1,INT((ROWS($2:1212)-1)/12)+1,)&amp;""</f>
        <v>GEL BAIN DOUCHE</v>
      </c>
      <c r="C1212" s="7" t="str">
        <f ca="1">IF(A1212="","",OFFSET('Previsions SPA 2018'!A$1,,MOD(ROWS($2:1212)-1,12)+2))</f>
        <v xml:space="preserve"> PRV NOV</v>
      </c>
      <c r="D1212" s="7" t="str">
        <f ca="1">IFERROR((VLOOKUP(A1212,'Previsions SPA 2018'!A:N,MOD(ROWS($2:1212)-1,12)+3,0)&amp;"")*1,"")</f>
        <v/>
      </c>
    </row>
    <row r="1213" spans="1:4" x14ac:dyDescent="0.25">
      <c r="A1213" s="7" t="str">
        <f ca="1">IF(ROWS($2:1213)&gt;(COUNTA('Previsions SPA 2018'!A:A)-1)*12,"",OFFSET('Previsions SPA 2018'!A$1,INT((ROWS($2:1213)-1)/12)+1,))</f>
        <v>10205 GBD C210</v>
      </c>
      <c r="B1213" s="7" t="str">
        <f ca="1">OFFSET('Previsions SPA 2018'!B$1,INT((ROWS($2:1213)-1)/12)+1,)&amp;""</f>
        <v>GEL BAIN DOUCHE</v>
      </c>
      <c r="C1213" s="7" t="str">
        <f ca="1">IF(A1213="","",OFFSET('Previsions SPA 2018'!A$1,,MOD(ROWS($2:1213)-1,12)+2))</f>
        <v xml:space="preserve"> PRV DEC</v>
      </c>
      <c r="D1213" s="7" t="str">
        <f ca="1">IFERROR((VLOOKUP(A1213,'Previsions SPA 2018'!A:N,MOD(ROWS($2:1213)-1,12)+3,0)&amp;"")*1,"")</f>
        <v/>
      </c>
    </row>
    <row r="1214" spans="1:4" x14ac:dyDescent="0.25">
      <c r="A1214" s="7" t="str">
        <f ca="1">IF(ROWS($2:1214)&gt;(COUNTA('Previsions SPA 2018'!A:A)-1)*12,"",OFFSET('Previsions SPA 2018'!A$1,INT((ROWS($2:1214)-1)/12)+1,))</f>
        <v>10230 C5</v>
      </c>
      <c r="B1214" s="7" t="str">
        <f ca="1">OFFSET('Previsions SPA 2018'!B$1,INT((ROWS($2:1214)-1)/12)+1,)&amp;""</f>
        <v>MANIDOUX (Divmains) désinf.mains</v>
      </c>
      <c r="C1214" s="7" t="str">
        <f ca="1">IF(A1214="","",OFFSET('Previsions SPA 2018'!A$1,,MOD(ROWS($2:1214)-1,12)+2))</f>
        <v xml:space="preserve"> PRV JAN</v>
      </c>
      <c r="D1214" s="7">
        <f ca="1">IFERROR((VLOOKUP(A1214,'Previsions SPA 2018'!A:N,MOD(ROWS($2:1214)-1,12)+3,0)&amp;"")*1,"")</f>
        <v>0</v>
      </c>
    </row>
    <row r="1215" spans="1:4" x14ac:dyDescent="0.25">
      <c r="A1215" s="7" t="str">
        <f ca="1">IF(ROWS($2:1215)&gt;(COUNTA('Previsions SPA 2018'!A:A)-1)*12,"",OFFSET('Previsions SPA 2018'!A$1,INT((ROWS($2:1215)-1)/12)+1,))</f>
        <v>10230 C5</v>
      </c>
      <c r="B1215" s="7" t="str">
        <f ca="1">OFFSET('Previsions SPA 2018'!B$1,INT((ROWS($2:1215)-1)/12)+1,)&amp;""</f>
        <v>MANIDOUX (Divmains) désinf.mains</v>
      </c>
      <c r="C1215" s="7" t="str">
        <f ca="1">IF(A1215="","",OFFSET('Previsions SPA 2018'!A$1,,MOD(ROWS($2:1215)-1,12)+2))</f>
        <v xml:space="preserve"> PRV FEV</v>
      </c>
      <c r="D1215" s="7">
        <f ca="1">IFERROR((VLOOKUP(A1215,'Previsions SPA 2018'!A:N,MOD(ROWS($2:1215)-1,12)+3,0)&amp;"")*1,"")</f>
        <v>20</v>
      </c>
    </row>
    <row r="1216" spans="1:4" x14ac:dyDescent="0.25">
      <c r="A1216" s="7" t="str">
        <f ca="1">IF(ROWS($2:1216)&gt;(COUNTA('Previsions SPA 2018'!A:A)-1)*12,"",OFFSET('Previsions SPA 2018'!A$1,INT((ROWS($2:1216)-1)/12)+1,))</f>
        <v>10230 C5</v>
      </c>
      <c r="B1216" s="7" t="str">
        <f ca="1">OFFSET('Previsions SPA 2018'!B$1,INT((ROWS($2:1216)-1)/12)+1,)&amp;""</f>
        <v>MANIDOUX (Divmains) désinf.mains</v>
      </c>
      <c r="C1216" s="7" t="str">
        <f ca="1">IF(A1216="","",OFFSET('Previsions SPA 2018'!A$1,,MOD(ROWS($2:1216)-1,12)+2))</f>
        <v xml:space="preserve"> PRV MARS</v>
      </c>
      <c r="D1216" s="7">
        <f ca="1">IFERROR((VLOOKUP(A1216,'Previsions SPA 2018'!A:N,MOD(ROWS($2:1216)-1,12)+3,0)&amp;"")*1,"")</f>
        <v>0</v>
      </c>
    </row>
    <row r="1217" spans="1:4" x14ac:dyDescent="0.25">
      <c r="A1217" s="7" t="str">
        <f ca="1">IF(ROWS($2:1217)&gt;(COUNTA('Previsions SPA 2018'!A:A)-1)*12,"",OFFSET('Previsions SPA 2018'!A$1,INT((ROWS($2:1217)-1)/12)+1,))</f>
        <v>10230 C5</v>
      </c>
      <c r="B1217" s="7" t="str">
        <f ca="1">OFFSET('Previsions SPA 2018'!B$1,INT((ROWS($2:1217)-1)/12)+1,)&amp;""</f>
        <v>MANIDOUX (Divmains) désinf.mains</v>
      </c>
      <c r="C1217" s="7" t="str">
        <f ca="1">IF(A1217="","",OFFSET('Previsions SPA 2018'!A$1,,MOD(ROWS($2:1217)-1,12)+2))</f>
        <v xml:space="preserve"> PRV AVR</v>
      </c>
      <c r="D1217" s="7">
        <f ca="1">IFERROR((VLOOKUP(A1217,'Previsions SPA 2018'!A:N,MOD(ROWS($2:1217)-1,12)+3,0)&amp;"")*1,"")</f>
        <v>20</v>
      </c>
    </row>
    <row r="1218" spans="1:4" x14ac:dyDescent="0.25">
      <c r="A1218" s="7" t="str">
        <f ca="1">IF(ROWS($2:1218)&gt;(COUNTA('Previsions SPA 2018'!A:A)-1)*12,"",OFFSET('Previsions SPA 2018'!A$1,INT((ROWS($2:1218)-1)/12)+1,))</f>
        <v>10230 C5</v>
      </c>
      <c r="B1218" s="7" t="str">
        <f ca="1">OFFSET('Previsions SPA 2018'!B$1,INT((ROWS($2:1218)-1)/12)+1,)&amp;""</f>
        <v>MANIDOUX (Divmains) désinf.mains</v>
      </c>
      <c r="C1218" s="7" t="str">
        <f ca="1">IF(A1218="","",OFFSET('Previsions SPA 2018'!A$1,,MOD(ROWS($2:1218)-1,12)+2))</f>
        <v xml:space="preserve"> PRV Mai</v>
      </c>
      <c r="D1218" s="7">
        <f ca="1">IFERROR((VLOOKUP(A1218,'Previsions SPA 2018'!A:N,MOD(ROWS($2:1218)-1,12)+3,0)&amp;"")*1,"")</f>
        <v>0</v>
      </c>
    </row>
    <row r="1219" spans="1:4" x14ac:dyDescent="0.25">
      <c r="A1219" s="7" t="str">
        <f ca="1">IF(ROWS($2:1219)&gt;(COUNTA('Previsions SPA 2018'!A:A)-1)*12,"",OFFSET('Previsions SPA 2018'!A$1,INT((ROWS($2:1219)-1)/12)+1,))</f>
        <v>10230 C5</v>
      </c>
      <c r="B1219" s="7" t="str">
        <f ca="1">OFFSET('Previsions SPA 2018'!B$1,INT((ROWS($2:1219)-1)/12)+1,)&amp;""</f>
        <v>MANIDOUX (Divmains) désinf.mains</v>
      </c>
      <c r="C1219" s="7" t="str">
        <f ca="1">IF(A1219="","",OFFSET('Previsions SPA 2018'!A$1,,MOD(ROWS($2:1219)-1,12)+2))</f>
        <v xml:space="preserve"> PRV JUIN</v>
      </c>
      <c r="D1219" s="7">
        <f ca="1">IFERROR((VLOOKUP(A1219,'Previsions SPA 2018'!A:N,MOD(ROWS($2:1219)-1,12)+3,0)&amp;"")*1,"")</f>
        <v>0</v>
      </c>
    </row>
    <row r="1220" spans="1:4" x14ac:dyDescent="0.25">
      <c r="A1220" s="7" t="str">
        <f ca="1">IF(ROWS($2:1220)&gt;(COUNTA('Previsions SPA 2018'!A:A)-1)*12,"",OFFSET('Previsions SPA 2018'!A$1,INT((ROWS($2:1220)-1)/12)+1,))</f>
        <v>10230 C5</v>
      </c>
      <c r="B1220" s="7" t="str">
        <f ca="1">OFFSET('Previsions SPA 2018'!B$1,INT((ROWS($2:1220)-1)/12)+1,)&amp;""</f>
        <v>MANIDOUX (Divmains) désinf.mains</v>
      </c>
      <c r="C1220" s="7" t="str">
        <f ca="1">IF(A1220="","",OFFSET('Previsions SPA 2018'!A$1,,MOD(ROWS($2:1220)-1,12)+2))</f>
        <v xml:space="preserve"> PRV JUILL</v>
      </c>
      <c r="D1220" s="7">
        <f ca="1">IFERROR((VLOOKUP(A1220,'Previsions SPA 2018'!A:N,MOD(ROWS($2:1220)-1,12)+3,0)&amp;"")*1,"")</f>
        <v>20</v>
      </c>
    </row>
    <row r="1221" spans="1:4" x14ac:dyDescent="0.25">
      <c r="A1221" s="7" t="str">
        <f ca="1">IF(ROWS($2:1221)&gt;(COUNTA('Previsions SPA 2018'!A:A)-1)*12,"",OFFSET('Previsions SPA 2018'!A$1,INT((ROWS($2:1221)-1)/12)+1,))</f>
        <v>10230 C5</v>
      </c>
      <c r="B1221" s="7" t="str">
        <f ca="1">OFFSET('Previsions SPA 2018'!B$1,INT((ROWS($2:1221)-1)/12)+1,)&amp;""</f>
        <v>MANIDOUX (Divmains) désinf.mains</v>
      </c>
      <c r="C1221" s="7" t="str">
        <f ca="1">IF(A1221="","",OFFSET('Previsions SPA 2018'!A$1,,MOD(ROWS($2:1221)-1,12)+2))</f>
        <v xml:space="preserve"> PRV AOUT</v>
      </c>
      <c r="D1221" s="7">
        <f ca="1">IFERROR((VLOOKUP(A1221,'Previsions SPA 2018'!A:N,MOD(ROWS($2:1221)-1,12)+3,0)&amp;"")*1,"")</f>
        <v>0</v>
      </c>
    </row>
    <row r="1222" spans="1:4" x14ac:dyDescent="0.25">
      <c r="A1222" s="7" t="str">
        <f ca="1">IF(ROWS($2:1222)&gt;(COUNTA('Previsions SPA 2018'!A:A)-1)*12,"",OFFSET('Previsions SPA 2018'!A$1,INT((ROWS($2:1222)-1)/12)+1,))</f>
        <v>10230 C5</v>
      </c>
      <c r="B1222" s="7" t="str">
        <f ca="1">OFFSET('Previsions SPA 2018'!B$1,INT((ROWS($2:1222)-1)/12)+1,)&amp;""</f>
        <v>MANIDOUX (Divmains) désinf.mains</v>
      </c>
      <c r="C1222" s="7" t="str">
        <f ca="1">IF(A1222="","",OFFSET('Previsions SPA 2018'!A$1,,MOD(ROWS($2:1222)-1,12)+2))</f>
        <v xml:space="preserve"> PRV SEPT</v>
      </c>
      <c r="D1222" s="7">
        <f ca="1">IFERROR((VLOOKUP(A1222,'Previsions SPA 2018'!A:N,MOD(ROWS($2:1222)-1,12)+3,0)&amp;"")*1,"")</f>
        <v>0</v>
      </c>
    </row>
    <row r="1223" spans="1:4" x14ac:dyDescent="0.25">
      <c r="A1223" s="7" t="str">
        <f ca="1">IF(ROWS($2:1223)&gt;(COUNTA('Previsions SPA 2018'!A:A)-1)*12,"",OFFSET('Previsions SPA 2018'!A$1,INT((ROWS($2:1223)-1)/12)+1,))</f>
        <v>10230 C5</v>
      </c>
      <c r="B1223" s="7" t="str">
        <f ca="1">OFFSET('Previsions SPA 2018'!B$1,INT((ROWS($2:1223)-1)/12)+1,)&amp;""</f>
        <v>MANIDOUX (Divmains) désinf.mains</v>
      </c>
      <c r="C1223" s="7" t="str">
        <f ca="1">IF(A1223="","",OFFSET('Previsions SPA 2018'!A$1,,MOD(ROWS($2:1223)-1,12)+2))</f>
        <v xml:space="preserve"> PRV OCT</v>
      </c>
      <c r="D1223" s="7">
        <f ca="1">IFERROR((VLOOKUP(A1223,'Previsions SPA 2018'!A:N,MOD(ROWS($2:1223)-1,12)+3,0)&amp;"")*1,"")</f>
        <v>20</v>
      </c>
    </row>
    <row r="1224" spans="1:4" x14ac:dyDescent="0.25">
      <c r="A1224" s="7" t="str">
        <f ca="1">IF(ROWS($2:1224)&gt;(COUNTA('Previsions SPA 2018'!A:A)-1)*12,"",OFFSET('Previsions SPA 2018'!A$1,INT((ROWS($2:1224)-1)/12)+1,))</f>
        <v>10230 C5</v>
      </c>
      <c r="B1224" s="7" t="str">
        <f ca="1">OFFSET('Previsions SPA 2018'!B$1,INT((ROWS($2:1224)-1)/12)+1,)&amp;""</f>
        <v>MANIDOUX (Divmains) désinf.mains</v>
      </c>
      <c r="C1224" s="7" t="str">
        <f ca="1">IF(A1224="","",OFFSET('Previsions SPA 2018'!A$1,,MOD(ROWS($2:1224)-1,12)+2))</f>
        <v xml:space="preserve"> PRV NOV</v>
      </c>
      <c r="D1224" s="7">
        <f ca="1">IFERROR((VLOOKUP(A1224,'Previsions SPA 2018'!A:N,MOD(ROWS($2:1224)-1,12)+3,0)&amp;"")*1,"")</f>
        <v>0</v>
      </c>
    </row>
    <row r="1225" spans="1:4" x14ac:dyDescent="0.25">
      <c r="A1225" s="7" t="str">
        <f ca="1">IF(ROWS($2:1225)&gt;(COUNTA('Previsions SPA 2018'!A:A)-1)*12,"",OFFSET('Previsions SPA 2018'!A$1,INT((ROWS($2:1225)-1)/12)+1,))</f>
        <v>10230 C5</v>
      </c>
      <c r="B1225" s="7" t="str">
        <f ca="1">OFFSET('Previsions SPA 2018'!B$1,INT((ROWS($2:1225)-1)/12)+1,)&amp;""</f>
        <v>MANIDOUX (Divmains) désinf.mains</v>
      </c>
      <c r="C1225" s="7" t="str">
        <f ca="1">IF(A1225="","",OFFSET('Previsions SPA 2018'!A$1,,MOD(ROWS($2:1225)-1,12)+2))</f>
        <v xml:space="preserve"> PRV DEC</v>
      </c>
      <c r="D1225" s="7">
        <f ca="1">IFERROR((VLOOKUP(A1225,'Previsions SPA 2018'!A:N,MOD(ROWS($2:1225)-1,12)+3,0)&amp;"")*1,"")</f>
        <v>20</v>
      </c>
    </row>
    <row r="1226" spans="1:4" x14ac:dyDescent="0.25">
      <c r="A1226" s="7" t="str">
        <f ca="1">IF(ROWS($2:1226)&gt;(COUNTA('Previsions SPA 2018'!A:A)-1)*12,"",OFFSET('Previsions SPA 2018'!A$1,INT((ROWS($2:1226)-1)/12)+1,))</f>
        <v>10231 C5</v>
      </c>
      <c r="B1226" s="7" t="str">
        <f ca="1">OFFSET('Previsions SPA 2018'!B$1,INT((ROWS($2:1226)-1)/12)+1,)&amp;""</f>
        <v>MANISEPT</v>
      </c>
      <c r="C1226" s="7" t="str">
        <f ca="1">IF(A1226="","",OFFSET('Previsions SPA 2018'!A$1,,MOD(ROWS($2:1226)-1,12)+2))</f>
        <v xml:space="preserve"> PRV JAN</v>
      </c>
      <c r="D1226" s="7">
        <f ca="1">IFERROR((VLOOKUP(A1226,'Previsions SPA 2018'!A:N,MOD(ROWS($2:1226)-1,12)+3,0)&amp;"")*1,"")</f>
        <v>2</v>
      </c>
    </row>
    <row r="1227" spans="1:4" x14ac:dyDescent="0.25">
      <c r="A1227" s="7" t="str">
        <f ca="1">IF(ROWS($2:1227)&gt;(COUNTA('Previsions SPA 2018'!A:A)-1)*12,"",OFFSET('Previsions SPA 2018'!A$1,INT((ROWS($2:1227)-1)/12)+1,))</f>
        <v>10231 C5</v>
      </c>
      <c r="B1227" s="7" t="str">
        <f ca="1">OFFSET('Previsions SPA 2018'!B$1,INT((ROWS($2:1227)-1)/12)+1,)&amp;""</f>
        <v>MANISEPT</v>
      </c>
      <c r="C1227" s="7" t="str">
        <f ca="1">IF(A1227="","",OFFSET('Previsions SPA 2018'!A$1,,MOD(ROWS($2:1227)-1,12)+2))</f>
        <v xml:space="preserve"> PRV FEV</v>
      </c>
      <c r="D1227" s="7">
        <f ca="1">IFERROR((VLOOKUP(A1227,'Previsions SPA 2018'!A:N,MOD(ROWS($2:1227)-1,12)+3,0)&amp;"")*1,"")</f>
        <v>2</v>
      </c>
    </row>
    <row r="1228" spans="1:4" x14ac:dyDescent="0.25">
      <c r="A1228" s="7" t="str">
        <f ca="1">IF(ROWS($2:1228)&gt;(COUNTA('Previsions SPA 2018'!A:A)-1)*12,"",OFFSET('Previsions SPA 2018'!A$1,INT((ROWS($2:1228)-1)/12)+1,))</f>
        <v>10231 C5</v>
      </c>
      <c r="B1228" s="7" t="str">
        <f ca="1">OFFSET('Previsions SPA 2018'!B$1,INT((ROWS($2:1228)-1)/12)+1,)&amp;""</f>
        <v>MANISEPT</v>
      </c>
      <c r="C1228" s="7" t="str">
        <f ca="1">IF(A1228="","",OFFSET('Previsions SPA 2018'!A$1,,MOD(ROWS($2:1228)-1,12)+2))</f>
        <v xml:space="preserve"> PRV MARS</v>
      </c>
      <c r="D1228" s="7">
        <f ca="1">IFERROR((VLOOKUP(A1228,'Previsions SPA 2018'!A:N,MOD(ROWS($2:1228)-1,12)+3,0)&amp;"")*1,"")</f>
        <v>0</v>
      </c>
    </row>
    <row r="1229" spans="1:4" x14ac:dyDescent="0.25">
      <c r="A1229" s="7" t="str">
        <f ca="1">IF(ROWS($2:1229)&gt;(COUNTA('Previsions SPA 2018'!A:A)-1)*12,"",OFFSET('Previsions SPA 2018'!A$1,INT((ROWS($2:1229)-1)/12)+1,))</f>
        <v>10231 C5</v>
      </c>
      <c r="B1229" s="7" t="str">
        <f ca="1">OFFSET('Previsions SPA 2018'!B$1,INT((ROWS($2:1229)-1)/12)+1,)&amp;""</f>
        <v>MANISEPT</v>
      </c>
      <c r="C1229" s="7" t="str">
        <f ca="1">IF(A1229="","",OFFSET('Previsions SPA 2018'!A$1,,MOD(ROWS($2:1229)-1,12)+2))</f>
        <v xml:space="preserve"> PRV AVR</v>
      </c>
      <c r="D1229" s="7">
        <f ca="1">IFERROR((VLOOKUP(A1229,'Previsions SPA 2018'!A:N,MOD(ROWS($2:1229)-1,12)+3,0)&amp;"")*1,"")</f>
        <v>3</v>
      </c>
    </row>
    <row r="1230" spans="1:4" x14ac:dyDescent="0.25">
      <c r="A1230" s="7" t="str">
        <f ca="1">IF(ROWS($2:1230)&gt;(COUNTA('Previsions SPA 2018'!A:A)-1)*12,"",OFFSET('Previsions SPA 2018'!A$1,INT((ROWS($2:1230)-1)/12)+1,))</f>
        <v>10231 C5</v>
      </c>
      <c r="B1230" s="7" t="str">
        <f ca="1">OFFSET('Previsions SPA 2018'!B$1,INT((ROWS($2:1230)-1)/12)+1,)&amp;""</f>
        <v>MANISEPT</v>
      </c>
      <c r="C1230" s="7" t="str">
        <f ca="1">IF(A1230="","",OFFSET('Previsions SPA 2018'!A$1,,MOD(ROWS($2:1230)-1,12)+2))</f>
        <v xml:space="preserve"> PRV Mai</v>
      </c>
      <c r="D1230" s="7">
        <f ca="1">IFERROR((VLOOKUP(A1230,'Previsions SPA 2018'!A:N,MOD(ROWS($2:1230)-1,12)+3,0)&amp;"")*1,"")</f>
        <v>0</v>
      </c>
    </row>
    <row r="1231" spans="1:4" x14ac:dyDescent="0.25">
      <c r="A1231" s="7" t="str">
        <f ca="1">IF(ROWS($2:1231)&gt;(COUNTA('Previsions SPA 2018'!A:A)-1)*12,"",OFFSET('Previsions SPA 2018'!A$1,INT((ROWS($2:1231)-1)/12)+1,))</f>
        <v>10231 C5</v>
      </c>
      <c r="B1231" s="7" t="str">
        <f ca="1">OFFSET('Previsions SPA 2018'!B$1,INT((ROWS($2:1231)-1)/12)+1,)&amp;""</f>
        <v>MANISEPT</v>
      </c>
      <c r="C1231" s="7" t="str">
        <f ca="1">IF(A1231="","",OFFSET('Previsions SPA 2018'!A$1,,MOD(ROWS($2:1231)-1,12)+2))</f>
        <v xml:space="preserve"> PRV JUIN</v>
      </c>
      <c r="D1231" s="7">
        <f ca="1">IFERROR((VLOOKUP(A1231,'Previsions SPA 2018'!A:N,MOD(ROWS($2:1231)-1,12)+3,0)&amp;"")*1,"")</f>
        <v>4</v>
      </c>
    </row>
    <row r="1232" spans="1:4" x14ac:dyDescent="0.25">
      <c r="A1232" s="7" t="str">
        <f ca="1">IF(ROWS($2:1232)&gt;(COUNTA('Previsions SPA 2018'!A:A)-1)*12,"",OFFSET('Previsions SPA 2018'!A$1,INT((ROWS($2:1232)-1)/12)+1,))</f>
        <v>10231 C5</v>
      </c>
      <c r="B1232" s="7" t="str">
        <f ca="1">OFFSET('Previsions SPA 2018'!B$1,INT((ROWS($2:1232)-1)/12)+1,)&amp;""</f>
        <v>MANISEPT</v>
      </c>
      <c r="C1232" s="7" t="str">
        <f ca="1">IF(A1232="","",OFFSET('Previsions SPA 2018'!A$1,,MOD(ROWS($2:1232)-1,12)+2))</f>
        <v xml:space="preserve"> PRV JUILL</v>
      </c>
      <c r="D1232" s="7">
        <f ca="1">IFERROR((VLOOKUP(A1232,'Previsions SPA 2018'!A:N,MOD(ROWS($2:1232)-1,12)+3,0)&amp;"")*1,"")</f>
        <v>2</v>
      </c>
    </row>
    <row r="1233" spans="1:4" x14ac:dyDescent="0.25">
      <c r="A1233" s="7" t="str">
        <f ca="1">IF(ROWS($2:1233)&gt;(COUNTA('Previsions SPA 2018'!A:A)-1)*12,"",OFFSET('Previsions SPA 2018'!A$1,INT((ROWS($2:1233)-1)/12)+1,))</f>
        <v>10231 C5</v>
      </c>
      <c r="B1233" s="7" t="str">
        <f ca="1">OFFSET('Previsions SPA 2018'!B$1,INT((ROWS($2:1233)-1)/12)+1,)&amp;""</f>
        <v>MANISEPT</v>
      </c>
      <c r="C1233" s="7" t="str">
        <f ca="1">IF(A1233="","",OFFSET('Previsions SPA 2018'!A$1,,MOD(ROWS($2:1233)-1,12)+2))</f>
        <v xml:space="preserve"> PRV AOUT</v>
      </c>
      <c r="D1233" s="7">
        <f ca="1">IFERROR((VLOOKUP(A1233,'Previsions SPA 2018'!A:N,MOD(ROWS($2:1233)-1,12)+3,0)&amp;"")*1,"")</f>
        <v>0</v>
      </c>
    </row>
    <row r="1234" spans="1:4" x14ac:dyDescent="0.25">
      <c r="A1234" s="7" t="str">
        <f ca="1">IF(ROWS($2:1234)&gt;(COUNTA('Previsions SPA 2018'!A:A)-1)*12,"",OFFSET('Previsions SPA 2018'!A$1,INT((ROWS($2:1234)-1)/12)+1,))</f>
        <v>10231 C5</v>
      </c>
      <c r="B1234" s="7" t="str">
        <f ca="1">OFFSET('Previsions SPA 2018'!B$1,INT((ROWS($2:1234)-1)/12)+1,)&amp;""</f>
        <v>MANISEPT</v>
      </c>
      <c r="C1234" s="7" t="str">
        <f ca="1">IF(A1234="","",OFFSET('Previsions SPA 2018'!A$1,,MOD(ROWS($2:1234)-1,12)+2))</f>
        <v xml:space="preserve"> PRV SEPT</v>
      </c>
      <c r="D1234" s="7">
        <f ca="1">IFERROR((VLOOKUP(A1234,'Previsions SPA 2018'!A:N,MOD(ROWS($2:1234)-1,12)+3,0)&amp;"")*1,"")</f>
        <v>4</v>
      </c>
    </row>
    <row r="1235" spans="1:4" x14ac:dyDescent="0.25">
      <c r="A1235" s="7" t="str">
        <f ca="1">IF(ROWS($2:1235)&gt;(COUNTA('Previsions SPA 2018'!A:A)-1)*12,"",OFFSET('Previsions SPA 2018'!A$1,INT((ROWS($2:1235)-1)/12)+1,))</f>
        <v>10231 C5</v>
      </c>
      <c r="B1235" s="7" t="str">
        <f ca="1">OFFSET('Previsions SPA 2018'!B$1,INT((ROWS($2:1235)-1)/12)+1,)&amp;""</f>
        <v>MANISEPT</v>
      </c>
      <c r="C1235" s="7" t="str">
        <f ca="1">IF(A1235="","",OFFSET('Previsions SPA 2018'!A$1,,MOD(ROWS($2:1235)-1,12)+2))</f>
        <v xml:space="preserve"> PRV OCT</v>
      </c>
      <c r="D1235" s="7">
        <f ca="1">IFERROR((VLOOKUP(A1235,'Previsions SPA 2018'!A:N,MOD(ROWS($2:1235)-1,12)+3,0)&amp;"")*1,"")</f>
        <v>0</v>
      </c>
    </row>
    <row r="1236" spans="1:4" x14ac:dyDescent="0.25">
      <c r="A1236" s="7" t="str">
        <f ca="1">IF(ROWS($2:1236)&gt;(COUNTA('Previsions SPA 2018'!A:A)-1)*12,"",OFFSET('Previsions SPA 2018'!A$1,INT((ROWS($2:1236)-1)/12)+1,))</f>
        <v>10231 C5</v>
      </c>
      <c r="B1236" s="7" t="str">
        <f ca="1">OFFSET('Previsions SPA 2018'!B$1,INT((ROWS($2:1236)-1)/12)+1,)&amp;""</f>
        <v>MANISEPT</v>
      </c>
      <c r="C1236" s="7" t="str">
        <f ca="1">IF(A1236="","",OFFSET('Previsions SPA 2018'!A$1,,MOD(ROWS($2:1236)-1,12)+2))</f>
        <v xml:space="preserve"> PRV NOV</v>
      </c>
      <c r="D1236" s="7">
        <f ca="1">IFERROR((VLOOKUP(A1236,'Previsions SPA 2018'!A:N,MOD(ROWS($2:1236)-1,12)+3,0)&amp;"")*1,"")</f>
        <v>1</v>
      </c>
    </row>
    <row r="1237" spans="1:4" x14ac:dyDescent="0.25">
      <c r="A1237" s="7" t="str">
        <f ca="1">IF(ROWS($2:1237)&gt;(COUNTA('Previsions SPA 2018'!A:A)-1)*12,"",OFFSET('Previsions SPA 2018'!A$1,INT((ROWS($2:1237)-1)/12)+1,))</f>
        <v>10231 C5</v>
      </c>
      <c r="B1237" s="7" t="str">
        <f ca="1">OFFSET('Previsions SPA 2018'!B$1,INT((ROWS($2:1237)-1)/12)+1,)&amp;""</f>
        <v>MANISEPT</v>
      </c>
      <c r="C1237" s="7" t="str">
        <f ca="1">IF(A1237="","",OFFSET('Previsions SPA 2018'!A$1,,MOD(ROWS($2:1237)-1,12)+2))</f>
        <v xml:space="preserve"> PRV DEC</v>
      </c>
      <c r="D1237" s="7">
        <f ca="1">IFERROR((VLOOKUP(A1237,'Previsions SPA 2018'!A:N,MOD(ROWS($2:1237)-1,12)+3,0)&amp;"")*1,"")</f>
        <v>0</v>
      </c>
    </row>
    <row r="1238" spans="1:4" x14ac:dyDescent="0.25">
      <c r="A1238" s="7" t="str">
        <f ca="1">IF(ROWS($2:1238)&gt;(COUNTA('Previsions SPA 2018'!A:A)-1)*12,"",OFFSET('Previsions SPA 2018'!A$1,INT((ROWS($2:1238)-1)/12)+1,))</f>
        <v>10231 C5</v>
      </c>
      <c r="B1238" s="7" t="str">
        <f ca="1">OFFSET('Previsions SPA 2018'!B$1,INT((ROWS($2:1238)-1)/12)+1,)&amp;""</f>
        <v>MANISEPT</v>
      </c>
      <c r="C1238" s="7" t="str">
        <f ca="1">IF(A1238="","",OFFSET('Previsions SPA 2018'!A$1,,MOD(ROWS($2:1238)-1,12)+2))</f>
        <v xml:space="preserve"> PRV JAN</v>
      </c>
      <c r="D1238" s="7">
        <f ca="1">IFERROR((VLOOKUP(A1238,'Previsions SPA 2018'!A:N,MOD(ROWS($2:1238)-1,12)+3,0)&amp;"")*1,"")</f>
        <v>2</v>
      </c>
    </row>
    <row r="1239" spans="1:4" x14ac:dyDescent="0.25">
      <c r="A1239" s="7" t="str">
        <f ca="1">IF(ROWS($2:1239)&gt;(COUNTA('Previsions SPA 2018'!A:A)-1)*12,"",OFFSET('Previsions SPA 2018'!A$1,INT((ROWS($2:1239)-1)/12)+1,))</f>
        <v>10231 C5</v>
      </c>
      <c r="B1239" s="7" t="str">
        <f ca="1">OFFSET('Previsions SPA 2018'!B$1,INT((ROWS($2:1239)-1)/12)+1,)&amp;""</f>
        <v>MANISEPT</v>
      </c>
      <c r="C1239" s="7" t="str">
        <f ca="1">IF(A1239="","",OFFSET('Previsions SPA 2018'!A$1,,MOD(ROWS($2:1239)-1,12)+2))</f>
        <v xml:space="preserve"> PRV FEV</v>
      </c>
      <c r="D1239" s="7">
        <f ca="1">IFERROR((VLOOKUP(A1239,'Previsions SPA 2018'!A:N,MOD(ROWS($2:1239)-1,12)+3,0)&amp;"")*1,"")</f>
        <v>2</v>
      </c>
    </row>
    <row r="1240" spans="1:4" x14ac:dyDescent="0.25">
      <c r="A1240" s="7" t="str">
        <f ca="1">IF(ROWS($2:1240)&gt;(COUNTA('Previsions SPA 2018'!A:A)-1)*12,"",OFFSET('Previsions SPA 2018'!A$1,INT((ROWS($2:1240)-1)/12)+1,))</f>
        <v>10231 C5</v>
      </c>
      <c r="B1240" s="7" t="str">
        <f ca="1">OFFSET('Previsions SPA 2018'!B$1,INT((ROWS($2:1240)-1)/12)+1,)&amp;""</f>
        <v>MANISEPT</v>
      </c>
      <c r="C1240" s="7" t="str">
        <f ca="1">IF(A1240="","",OFFSET('Previsions SPA 2018'!A$1,,MOD(ROWS($2:1240)-1,12)+2))</f>
        <v xml:space="preserve"> PRV MARS</v>
      </c>
      <c r="D1240" s="7">
        <f ca="1">IFERROR((VLOOKUP(A1240,'Previsions SPA 2018'!A:N,MOD(ROWS($2:1240)-1,12)+3,0)&amp;"")*1,"")</f>
        <v>0</v>
      </c>
    </row>
    <row r="1241" spans="1:4" x14ac:dyDescent="0.25">
      <c r="A1241" s="7" t="str">
        <f ca="1">IF(ROWS($2:1241)&gt;(COUNTA('Previsions SPA 2018'!A:A)-1)*12,"",OFFSET('Previsions SPA 2018'!A$1,INT((ROWS($2:1241)-1)/12)+1,))</f>
        <v>10231 C5</v>
      </c>
      <c r="B1241" s="7" t="str">
        <f ca="1">OFFSET('Previsions SPA 2018'!B$1,INT((ROWS($2:1241)-1)/12)+1,)&amp;""</f>
        <v>MANISEPT</v>
      </c>
      <c r="C1241" s="7" t="str">
        <f ca="1">IF(A1241="","",OFFSET('Previsions SPA 2018'!A$1,,MOD(ROWS($2:1241)-1,12)+2))</f>
        <v xml:space="preserve"> PRV AVR</v>
      </c>
      <c r="D1241" s="7">
        <f ca="1">IFERROR((VLOOKUP(A1241,'Previsions SPA 2018'!A:N,MOD(ROWS($2:1241)-1,12)+3,0)&amp;"")*1,"")</f>
        <v>3</v>
      </c>
    </row>
    <row r="1242" spans="1:4" x14ac:dyDescent="0.25">
      <c r="A1242" s="7" t="str">
        <f ca="1">IF(ROWS($2:1242)&gt;(COUNTA('Previsions SPA 2018'!A:A)-1)*12,"",OFFSET('Previsions SPA 2018'!A$1,INT((ROWS($2:1242)-1)/12)+1,))</f>
        <v>10231 C5</v>
      </c>
      <c r="B1242" s="7" t="str">
        <f ca="1">OFFSET('Previsions SPA 2018'!B$1,INT((ROWS($2:1242)-1)/12)+1,)&amp;""</f>
        <v>MANISEPT</v>
      </c>
      <c r="C1242" s="7" t="str">
        <f ca="1">IF(A1242="","",OFFSET('Previsions SPA 2018'!A$1,,MOD(ROWS($2:1242)-1,12)+2))</f>
        <v xml:space="preserve"> PRV Mai</v>
      </c>
      <c r="D1242" s="7">
        <f ca="1">IFERROR((VLOOKUP(A1242,'Previsions SPA 2018'!A:N,MOD(ROWS($2:1242)-1,12)+3,0)&amp;"")*1,"")</f>
        <v>0</v>
      </c>
    </row>
    <row r="1243" spans="1:4" x14ac:dyDescent="0.25">
      <c r="A1243" s="7" t="str">
        <f ca="1">IF(ROWS($2:1243)&gt;(COUNTA('Previsions SPA 2018'!A:A)-1)*12,"",OFFSET('Previsions SPA 2018'!A$1,INT((ROWS($2:1243)-1)/12)+1,))</f>
        <v>10231 C5</v>
      </c>
      <c r="B1243" s="7" t="str">
        <f ca="1">OFFSET('Previsions SPA 2018'!B$1,INT((ROWS($2:1243)-1)/12)+1,)&amp;""</f>
        <v>MANISEPT</v>
      </c>
      <c r="C1243" s="7" t="str">
        <f ca="1">IF(A1243="","",OFFSET('Previsions SPA 2018'!A$1,,MOD(ROWS($2:1243)-1,12)+2))</f>
        <v xml:space="preserve"> PRV JUIN</v>
      </c>
      <c r="D1243" s="7">
        <f ca="1">IFERROR((VLOOKUP(A1243,'Previsions SPA 2018'!A:N,MOD(ROWS($2:1243)-1,12)+3,0)&amp;"")*1,"")</f>
        <v>4</v>
      </c>
    </row>
    <row r="1244" spans="1:4" x14ac:dyDescent="0.25">
      <c r="A1244" s="7" t="str">
        <f ca="1">IF(ROWS($2:1244)&gt;(COUNTA('Previsions SPA 2018'!A:A)-1)*12,"",OFFSET('Previsions SPA 2018'!A$1,INT((ROWS($2:1244)-1)/12)+1,))</f>
        <v>10231 C5</v>
      </c>
      <c r="B1244" s="7" t="str">
        <f ca="1">OFFSET('Previsions SPA 2018'!B$1,INT((ROWS($2:1244)-1)/12)+1,)&amp;""</f>
        <v>MANISEPT</v>
      </c>
      <c r="C1244" s="7" t="str">
        <f ca="1">IF(A1244="","",OFFSET('Previsions SPA 2018'!A$1,,MOD(ROWS($2:1244)-1,12)+2))</f>
        <v xml:space="preserve"> PRV JUILL</v>
      </c>
      <c r="D1244" s="7">
        <f ca="1">IFERROR((VLOOKUP(A1244,'Previsions SPA 2018'!A:N,MOD(ROWS($2:1244)-1,12)+3,0)&amp;"")*1,"")</f>
        <v>2</v>
      </c>
    </row>
    <row r="1245" spans="1:4" x14ac:dyDescent="0.25">
      <c r="A1245" s="7" t="str">
        <f ca="1">IF(ROWS($2:1245)&gt;(COUNTA('Previsions SPA 2018'!A:A)-1)*12,"",OFFSET('Previsions SPA 2018'!A$1,INT((ROWS($2:1245)-1)/12)+1,))</f>
        <v>10231 C5</v>
      </c>
      <c r="B1245" s="7" t="str">
        <f ca="1">OFFSET('Previsions SPA 2018'!B$1,INT((ROWS($2:1245)-1)/12)+1,)&amp;""</f>
        <v>MANISEPT</v>
      </c>
      <c r="C1245" s="7" t="str">
        <f ca="1">IF(A1245="","",OFFSET('Previsions SPA 2018'!A$1,,MOD(ROWS($2:1245)-1,12)+2))</f>
        <v xml:space="preserve"> PRV AOUT</v>
      </c>
      <c r="D1245" s="7">
        <f ca="1">IFERROR((VLOOKUP(A1245,'Previsions SPA 2018'!A:N,MOD(ROWS($2:1245)-1,12)+3,0)&amp;"")*1,"")</f>
        <v>0</v>
      </c>
    </row>
    <row r="1246" spans="1:4" x14ac:dyDescent="0.25">
      <c r="A1246" s="7" t="str">
        <f ca="1">IF(ROWS($2:1246)&gt;(COUNTA('Previsions SPA 2018'!A:A)-1)*12,"",OFFSET('Previsions SPA 2018'!A$1,INT((ROWS($2:1246)-1)/12)+1,))</f>
        <v>10231 C5</v>
      </c>
      <c r="B1246" s="7" t="str">
        <f ca="1">OFFSET('Previsions SPA 2018'!B$1,INT((ROWS($2:1246)-1)/12)+1,)&amp;""</f>
        <v>MANISEPT</v>
      </c>
      <c r="C1246" s="7" t="str">
        <f ca="1">IF(A1246="","",OFFSET('Previsions SPA 2018'!A$1,,MOD(ROWS($2:1246)-1,12)+2))</f>
        <v xml:space="preserve"> PRV SEPT</v>
      </c>
      <c r="D1246" s="7">
        <f ca="1">IFERROR((VLOOKUP(A1246,'Previsions SPA 2018'!A:N,MOD(ROWS($2:1246)-1,12)+3,0)&amp;"")*1,"")</f>
        <v>4</v>
      </c>
    </row>
    <row r="1247" spans="1:4" x14ac:dyDescent="0.25">
      <c r="A1247" s="7" t="str">
        <f ca="1">IF(ROWS($2:1247)&gt;(COUNTA('Previsions SPA 2018'!A:A)-1)*12,"",OFFSET('Previsions SPA 2018'!A$1,INT((ROWS($2:1247)-1)/12)+1,))</f>
        <v>10231 C5</v>
      </c>
      <c r="B1247" s="7" t="str">
        <f ca="1">OFFSET('Previsions SPA 2018'!B$1,INT((ROWS($2:1247)-1)/12)+1,)&amp;""</f>
        <v>MANISEPT</v>
      </c>
      <c r="C1247" s="7" t="str">
        <f ca="1">IF(A1247="","",OFFSET('Previsions SPA 2018'!A$1,,MOD(ROWS($2:1247)-1,12)+2))</f>
        <v xml:space="preserve"> PRV OCT</v>
      </c>
      <c r="D1247" s="7">
        <f ca="1">IFERROR((VLOOKUP(A1247,'Previsions SPA 2018'!A:N,MOD(ROWS($2:1247)-1,12)+3,0)&amp;"")*1,"")</f>
        <v>0</v>
      </c>
    </row>
    <row r="1248" spans="1:4" x14ac:dyDescent="0.25">
      <c r="A1248" s="7" t="str">
        <f ca="1">IF(ROWS($2:1248)&gt;(COUNTA('Previsions SPA 2018'!A:A)-1)*12,"",OFFSET('Previsions SPA 2018'!A$1,INT((ROWS($2:1248)-1)/12)+1,))</f>
        <v>10231 C5</v>
      </c>
      <c r="B1248" s="7" t="str">
        <f ca="1">OFFSET('Previsions SPA 2018'!B$1,INT((ROWS($2:1248)-1)/12)+1,)&amp;""</f>
        <v>MANISEPT</v>
      </c>
      <c r="C1248" s="7" t="str">
        <f ca="1">IF(A1248="","",OFFSET('Previsions SPA 2018'!A$1,,MOD(ROWS($2:1248)-1,12)+2))</f>
        <v xml:space="preserve"> PRV NOV</v>
      </c>
      <c r="D1248" s="7">
        <f ca="1">IFERROR((VLOOKUP(A1248,'Previsions SPA 2018'!A:N,MOD(ROWS($2:1248)-1,12)+3,0)&amp;"")*1,"")</f>
        <v>1</v>
      </c>
    </row>
    <row r="1249" spans="1:4" x14ac:dyDescent="0.25">
      <c r="A1249" s="7" t="str">
        <f ca="1">IF(ROWS($2:1249)&gt;(COUNTA('Previsions SPA 2018'!A:A)-1)*12,"",OFFSET('Previsions SPA 2018'!A$1,INT((ROWS($2:1249)-1)/12)+1,))</f>
        <v>10231 C5</v>
      </c>
      <c r="B1249" s="7" t="str">
        <f ca="1">OFFSET('Previsions SPA 2018'!B$1,INT((ROWS($2:1249)-1)/12)+1,)&amp;""</f>
        <v>MANISEPT</v>
      </c>
      <c r="C1249" s="7" t="str">
        <f ca="1">IF(A1249="","",OFFSET('Previsions SPA 2018'!A$1,,MOD(ROWS($2:1249)-1,12)+2))</f>
        <v xml:space="preserve"> PRV DEC</v>
      </c>
      <c r="D1249" s="7">
        <f ca="1">IFERROR((VLOOKUP(A1249,'Previsions SPA 2018'!A:N,MOD(ROWS($2:1249)-1,12)+3,0)&amp;"")*1,"")</f>
        <v>0</v>
      </c>
    </row>
    <row r="1250" spans="1:4" x14ac:dyDescent="0.25">
      <c r="A1250" s="7" t="str">
        <f ca="1">IF(ROWS($2:1250)&gt;(COUNTA('Previsions SPA 2018'!A:A)-1)*12,"",OFFSET('Previsions SPA 2018'!A$1,INT((ROWS($2:1250)-1)/12)+1,))</f>
        <v>10232 C5</v>
      </c>
      <c r="B1250" s="7" t="str">
        <f ca="1">OFFSET('Previsions SPA 2018'!B$1,INT((ROWS($2:1250)-1)/12)+1,)&amp;""</f>
        <v>MANIBEL</v>
      </c>
      <c r="C1250" s="7" t="str">
        <f ca="1">IF(A1250="","",OFFSET('Previsions SPA 2018'!A$1,,MOD(ROWS($2:1250)-1,12)+2))</f>
        <v xml:space="preserve"> PRV JAN</v>
      </c>
      <c r="D1250" s="7">
        <f ca="1">IFERROR((VLOOKUP(A1250,'Previsions SPA 2018'!A:N,MOD(ROWS($2:1250)-1,12)+3,0)&amp;"")*1,"")</f>
        <v>2</v>
      </c>
    </row>
    <row r="1251" spans="1:4" x14ac:dyDescent="0.25">
      <c r="A1251" s="7" t="str">
        <f ca="1">IF(ROWS($2:1251)&gt;(COUNTA('Previsions SPA 2018'!A:A)-1)*12,"",OFFSET('Previsions SPA 2018'!A$1,INT((ROWS($2:1251)-1)/12)+1,))</f>
        <v>10232 C5</v>
      </c>
      <c r="B1251" s="7" t="str">
        <f ca="1">OFFSET('Previsions SPA 2018'!B$1,INT((ROWS($2:1251)-1)/12)+1,)&amp;""</f>
        <v>MANIBEL</v>
      </c>
      <c r="C1251" s="7" t="str">
        <f ca="1">IF(A1251="","",OFFSET('Previsions SPA 2018'!A$1,,MOD(ROWS($2:1251)-1,12)+2))</f>
        <v xml:space="preserve"> PRV FEV</v>
      </c>
      <c r="D1251" s="7">
        <f ca="1">IFERROR((VLOOKUP(A1251,'Previsions SPA 2018'!A:N,MOD(ROWS($2:1251)-1,12)+3,0)&amp;"")*1,"")</f>
        <v>0</v>
      </c>
    </row>
    <row r="1252" spans="1:4" x14ac:dyDescent="0.25">
      <c r="A1252" s="7" t="str">
        <f ca="1">IF(ROWS($2:1252)&gt;(COUNTA('Previsions SPA 2018'!A:A)-1)*12,"",OFFSET('Previsions SPA 2018'!A$1,INT((ROWS($2:1252)-1)/12)+1,))</f>
        <v>10232 C5</v>
      </c>
      <c r="B1252" s="7" t="str">
        <f ca="1">OFFSET('Previsions SPA 2018'!B$1,INT((ROWS($2:1252)-1)/12)+1,)&amp;""</f>
        <v>MANIBEL</v>
      </c>
      <c r="C1252" s="7" t="str">
        <f ca="1">IF(A1252="","",OFFSET('Previsions SPA 2018'!A$1,,MOD(ROWS($2:1252)-1,12)+2))</f>
        <v xml:space="preserve"> PRV MARS</v>
      </c>
      <c r="D1252" s="7">
        <f ca="1">IFERROR((VLOOKUP(A1252,'Previsions SPA 2018'!A:N,MOD(ROWS($2:1252)-1,12)+3,0)&amp;"")*1,"")</f>
        <v>0</v>
      </c>
    </row>
    <row r="1253" spans="1:4" x14ac:dyDescent="0.25">
      <c r="A1253" s="7" t="str">
        <f ca="1">IF(ROWS($2:1253)&gt;(COUNTA('Previsions SPA 2018'!A:A)-1)*12,"",OFFSET('Previsions SPA 2018'!A$1,INT((ROWS($2:1253)-1)/12)+1,))</f>
        <v>10232 C5</v>
      </c>
      <c r="B1253" s="7" t="str">
        <f ca="1">OFFSET('Previsions SPA 2018'!B$1,INT((ROWS($2:1253)-1)/12)+1,)&amp;""</f>
        <v>MANIBEL</v>
      </c>
      <c r="C1253" s="7" t="str">
        <f ca="1">IF(A1253="","",OFFSET('Previsions SPA 2018'!A$1,,MOD(ROWS($2:1253)-1,12)+2))</f>
        <v xml:space="preserve"> PRV AVR</v>
      </c>
      <c r="D1253" s="7">
        <f ca="1">IFERROR((VLOOKUP(A1253,'Previsions SPA 2018'!A:N,MOD(ROWS($2:1253)-1,12)+3,0)&amp;"")*1,"")</f>
        <v>2</v>
      </c>
    </row>
    <row r="1254" spans="1:4" x14ac:dyDescent="0.25">
      <c r="A1254" s="7" t="str">
        <f ca="1">IF(ROWS($2:1254)&gt;(COUNTA('Previsions SPA 2018'!A:A)-1)*12,"",OFFSET('Previsions SPA 2018'!A$1,INT((ROWS($2:1254)-1)/12)+1,))</f>
        <v>10232 C5</v>
      </c>
      <c r="B1254" s="7" t="str">
        <f ca="1">OFFSET('Previsions SPA 2018'!B$1,INT((ROWS($2:1254)-1)/12)+1,)&amp;""</f>
        <v>MANIBEL</v>
      </c>
      <c r="C1254" s="7" t="str">
        <f ca="1">IF(A1254="","",OFFSET('Previsions SPA 2018'!A$1,,MOD(ROWS($2:1254)-1,12)+2))</f>
        <v xml:space="preserve"> PRV Mai</v>
      </c>
      <c r="D1254" s="7">
        <f ca="1">IFERROR((VLOOKUP(A1254,'Previsions SPA 2018'!A:N,MOD(ROWS($2:1254)-1,12)+3,0)&amp;"")*1,"")</f>
        <v>0</v>
      </c>
    </row>
    <row r="1255" spans="1:4" x14ac:dyDescent="0.25">
      <c r="A1255" s="7" t="str">
        <f ca="1">IF(ROWS($2:1255)&gt;(COUNTA('Previsions SPA 2018'!A:A)-1)*12,"",OFFSET('Previsions SPA 2018'!A$1,INT((ROWS($2:1255)-1)/12)+1,))</f>
        <v>10232 C5</v>
      </c>
      <c r="B1255" s="7" t="str">
        <f ca="1">OFFSET('Previsions SPA 2018'!B$1,INT((ROWS($2:1255)-1)/12)+1,)&amp;""</f>
        <v>MANIBEL</v>
      </c>
      <c r="C1255" s="7" t="str">
        <f ca="1">IF(A1255="","",OFFSET('Previsions SPA 2018'!A$1,,MOD(ROWS($2:1255)-1,12)+2))</f>
        <v xml:space="preserve"> PRV JUIN</v>
      </c>
      <c r="D1255" s="7">
        <f ca="1">IFERROR((VLOOKUP(A1255,'Previsions SPA 2018'!A:N,MOD(ROWS($2:1255)-1,12)+3,0)&amp;"")*1,"")</f>
        <v>0</v>
      </c>
    </row>
    <row r="1256" spans="1:4" x14ac:dyDescent="0.25">
      <c r="A1256" s="7" t="str">
        <f ca="1">IF(ROWS($2:1256)&gt;(COUNTA('Previsions SPA 2018'!A:A)-1)*12,"",OFFSET('Previsions SPA 2018'!A$1,INT((ROWS($2:1256)-1)/12)+1,))</f>
        <v>10232 C5</v>
      </c>
      <c r="B1256" s="7" t="str">
        <f ca="1">OFFSET('Previsions SPA 2018'!B$1,INT((ROWS($2:1256)-1)/12)+1,)&amp;""</f>
        <v>MANIBEL</v>
      </c>
      <c r="C1256" s="7" t="str">
        <f ca="1">IF(A1256="","",OFFSET('Previsions SPA 2018'!A$1,,MOD(ROWS($2:1256)-1,12)+2))</f>
        <v xml:space="preserve"> PRV JUILL</v>
      </c>
      <c r="D1256" s="7">
        <f ca="1">IFERROR((VLOOKUP(A1256,'Previsions SPA 2018'!A:N,MOD(ROWS($2:1256)-1,12)+3,0)&amp;"")*1,"")</f>
        <v>2</v>
      </c>
    </row>
    <row r="1257" spans="1:4" x14ac:dyDescent="0.25">
      <c r="A1257" s="7" t="str">
        <f ca="1">IF(ROWS($2:1257)&gt;(COUNTA('Previsions SPA 2018'!A:A)-1)*12,"",OFFSET('Previsions SPA 2018'!A$1,INT((ROWS($2:1257)-1)/12)+1,))</f>
        <v>10232 C5</v>
      </c>
      <c r="B1257" s="7" t="str">
        <f ca="1">OFFSET('Previsions SPA 2018'!B$1,INT((ROWS($2:1257)-1)/12)+1,)&amp;""</f>
        <v>MANIBEL</v>
      </c>
      <c r="C1257" s="7" t="str">
        <f ca="1">IF(A1257="","",OFFSET('Previsions SPA 2018'!A$1,,MOD(ROWS($2:1257)-1,12)+2))</f>
        <v xml:space="preserve"> PRV AOUT</v>
      </c>
      <c r="D1257" s="7">
        <f ca="1">IFERROR((VLOOKUP(A1257,'Previsions SPA 2018'!A:N,MOD(ROWS($2:1257)-1,12)+3,0)&amp;"")*1,"")</f>
        <v>0</v>
      </c>
    </row>
    <row r="1258" spans="1:4" x14ac:dyDescent="0.25">
      <c r="A1258" s="7" t="str">
        <f ca="1">IF(ROWS($2:1258)&gt;(COUNTA('Previsions SPA 2018'!A:A)-1)*12,"",OFFSET('Previsions SPA 2018'!A$1,INT((ROWS($2:1258)-1)/12)+1,))</f>
        <v>10232 C5</v>
      </c>
      <c r="B1258" s="7" t="str">
        <f ca="1">OFFSET('Previsions SPA 2018'!B$1,INT((ROWS($2:1258)-1)/12)+1,)&amp;""</f>
        <v>MANIBEL</v>
      </c>
      <c r="C1258" s="7" t="str">
        <f ca="1">IF(A1258="","",OFFSET('Previsions SPA 2018'!A$1,,MOD(ROWS($2:1258)-1,12)+2))</f>
        <v xml:space="preserve"> PRV SEPT</v>
      </c>
      <c r="D1258" s="7">
        <f ca="1">IFERROR((VLOOKUP(A1258,'Previsions SPA 2018'!A:N,MOD(ROWS($2:1258)-1,12)+3,0)&amp;"")*1,"")</f>
        <v>2</v>
      </c>
    </row>
    <row r="1259" spans="1:4" x14ac:dyDescent="0.25">
      <c r="A1259" s="7" t="str">
        <f ca="1">IF(ROWS($2:1259)&gt;(COUNTA('Previsions SPA 2018'!A:A)-1)*12,"",OFFSET('Previsions SPA 2018'!A$1,INT((ROWS($2:1259)-1)/12)+1,))</f>
        <v>10232 C5</v>
      </c>
      <c r="B1259" s="7" t="str">
        <f ca="1">OFFSET('Previsions SPA 2018'!B$1,INT((ROWS($2:1259)-1)/12)+1,)&amp;""</f>
        <v>MANIBEL</v>
      </c>
      <c r="C1259" s="7" t="str">
        <f ca="1">IF(A1259="","",OFFSET('Previsions SPA 2018'!A$1,,MOD(ROWS($2:1259)-1,12)+2))</f>
        <v xml:space="preserve"> PRV OCT</v>
      </c>
      <c r="D1259" s="7">
        <f ca="1">IFERROR((VLOOKUP(A1259,'Previsions SPA 2018'!A:N,MOD(ROWS($2:1259)-1,12)+3,0)&amp;"")*1,"")</f>
        <v>0</v>
      </c>
    </row>
    <row r="1260" spans="1:4" x14ac:dyDescent="0.25">
      <c r="A1260" s="7" t="str">
        <f ca="1">IF(ROWS($2:1260)&gt;(COUNTA('Previsions SPA 2018'!A:A)-1)*12,"",OFFSET('Previsions SPA 2018'!A$1,INT((ROWS($2:1260)-1)/12)+1,))</f>
        <v>10232 C5</v>
      </c>
      <c r="B1260" s="7" t="str">
        <f ca="1">OFFSET('Previsions SPA 2018'!B$1,INT((ROWS($2:1260)-1)/12)+1,)&amp;""</f>
        <v>MANIBEL</v>
      </c>
      <c r="C1260" s="7" t="str">
        <f ca="1">IF(A1260="","",OFFSET('Previsions SPA 2018'!A$1,,MOD(ROWS($2:1260)-1,12)+2))</f>
        <v xml:space="preserve"> PRV NOV</v>
      </c>
      <c r="D1260" s="7">
        <f ca="1">IFERROR((VLOOKUP(A1260,'Previsions SPA 2018'!A:N,MOD(ROWS($2:1260)-1,12)+3,0)&amp;"")*1,"")</f>
        <v>0</v>
      </c>
    </row>
    <row r="1261" spans="1:4" x14ac:dyDescent="0.25">
      <c r="A1261" s="7" t="str">
        <f ca="1">IF(ROWS($2:1261)&gt;(COUNTA('Previsions SPA 2018'!A:A)-1)*12,"",OFFSET('Previsions SPA 2018'!A$1,INT((ROWS($2:1261)-1)/12)+1,))</f>
        <v>10232 C5</v>
      </c>
      <c r="B1261" s="7" t="str">
        <f ca="1">OFFSET('Previsions SPA 2018'!B$1,INT((ROWS($2:1261)-1)/12)+1,)&amp;""</f>
        <v>MANIBEL</v>
      </c>
      <c r="C1261" s="7" t="str">
        <f ca="1">IF(A1261="","",OFFSET('Previsions SPA 2018'!A$1,,MOD(ROWS($2:1261)-1,12)+2))</f>
        <v xml:space="preserve"> PRV DEC</v>
      </c>
      <c r="D1261" s="7">
        <f ca="1">IFERROR((VLOOKUP(A1261,'Previsions SPA 2018'!A:N,MOD(ROWS($2:1261)-1,12)+3,0)&amp;"")*1,"")</f>
        <v>0</v>
      </c>
    </row>
    <row r="1262" spans="1:4" x14ac:dyDescent="0.25">
      <c r="A1262" s="7" t="str">
        <f ca="1">IF(ROWS($2:1262)&gt;(COUNTA('Previsions SPA 2018'!A:A)-1)*12,"",OFFSET('Previsions SPA 2018'!A$1,INT((ROWS($2:1262)-1)/12)+1,))</f>
        <v>10232 C5</v>
      </c>
      <c r="B1262" s="7" t="str">
        <f ca="1">OFFSET('Previsions SPA 2018'!B$1,INT((ROWS($2:1262)-1)/12)+1,)&amp;""</f>
        <v>MANIBEL</v>
      </c>
      <c r="C1262" s="7" t="str">
        <f ca="1">IF(A1262="","",OFFSET('Previsions SPA 2018'!A$1,,MOD(ROWS($2:1262)-1,12)+2))</f>
        <v xml:space="preserve"> PRV JAN</v>
      </c>
      <c r="D1262" s="7">
        <f ca="1">IFERROR((VLOOKUP(A1262,'Previsions SPA 2018'!A:N,MOD(ROWS($2:1262)-1,12)+3,0)&amp;"")*1,"")</f>
        <v>2</v>
      </c>
    </row>
    <row r="1263" spans="1:4" x14ac:dyDescent="0.25">
      <c r="A1263" s="7" t="str">
        <f ca="1">IF(ROWS($2:1263)&gt;(COUNTA('Previsions SPA 2018'!A:A)-1)*12,"",OFFSET('Previsions SPA 2018'!A$1,INT((ROWS($2:1263)-1)/12)+1,))</f>
        <v>10232 C5</v>
      </c>
      <c r="B1263" s="7" t="str">
        <f ca="1">OFFSET('Previsions SPA 2018'!B$1,INT((ROWS($2:1263)-1)/12)+1,)&amp;""</f>
        <v>MANIBEL</v>
      </c>
      <c r="C1263" s="7" t="str">
        <f ca="1">IF(A1263="","",OFFSET('Previsions SPA 2018'!A$1,,MOD(ROWS($2:1263)-1,12)+2))</f>
        <v xml:space="preserve"> PRV FEV</v>
      </c>
      <c r="D1263" s="7">
        <f ca="1">IFERROR((VLOOKUP(A1263,'Previsions SPA 2018'!A:N,MOD(ROWS($2:1263)-1,12)+3,0)&amp;"")*1,"")</f>
        <v>0</v>
      </c>
    </row>
    <row r="1264" spans="1:4" x14ac:dyDescent="0.25">
      <c r="A1264" s="7" t="str">
        <f ca="1">IF(ROWS($2:1264)&gt;(COUNTA('Previsions SPA 2018'!A:A)-1)*12,"",OFFSET('Previsions SPA 2018'!A$1,INT((ROWS($2:1264)-1)/12)+1,))</f>
        <v>10232 C5</v>
      </c>
      <c r="B1264" s="7" t="str">
        <f ca="1">OFFSET('Previsions SPA 2018'!B$1,INT((ROWS($2:1264)-1)/12)+1,)&amp;""</f>
        <v>MANIBEL</v>
      </c>
      <c r="C1264" s="7" t="str">
        <f ca="1">IF(A1264="","",OFFSET('Previsions SPA 2018'!A$1,,MOD(ROWS($2:1264)-1,12)+2))</f>
        <v xml:space="preserve"> PRV MARS</v>
      </c>
      <c r="D1264" s="7">
        <f ca="1">IFERROR((VLOOKUP(A1264,'Previsions SPA 2018'!A:N,MOD(ROWS($2:1264)-1,12)+3,0)&amp;"")*1,"")</f>
        <v>0</v>
      </c>
    </row>
    <row r="1265" spans="1:4" x14ac:dyDescent="0.25">
      <c r="A1265" s="7" t="str">
        <f ca="1">IF(ROWS($2:1265)&gt;(COUNTA('Previsions SPA 2018'!A:A)-1)*12,"",OFFSET('Previsions SPA 2018'!A$1,INT((ROWS($2:1265)-1)/12)+1,))</f>
        <v>10232 C5</v>
      </c>
      <c r="B1265" s="7" t="str">
        <f ca="1">OFFSET('Previsions SPA 2018'!B$1,INT((ROWS($2:1265)-1)/12)+1,)&amp;""</f>
        <v>MANIBEL</v>
      </c>
      <c r="C1265" s="7" t="str">
        <f ca="1">IF(A1265="","",OFFSET('Previsions SPA 2018'!A$1,,MOD(ROWS($2:1265)-1,12)+2))</f>
        <v xml:space="preserve"> PRV AVR</v>
      </c>
      <c r="D1265" s="7">
        <f ca="1">IFERROR((VLOOKUP(A1265,'Previsions SPA 2018'!A:N,MOD(ROWS($2:1265)-1,12)+3,0)&amp;"")*1,"")</f>
        <v>2</v>
      </c>
    </row>
    <row r="1266" spans="1:4" x14ac:dyDescent="0.25">
      <c r="A1266" s="7" t="str">
        <f ca="1">IF(ROWS($2:1266)&gt;(COUNTA('Previsions SPA 2018'!A:A)-1)*12,"",OFFSET('Previsions SPA 2018'!A$1,INT((ROWS($2:1266)-1)/12)+1,))</f>
        <v>10232 C5</v>
      </c>
      <c r="B1266" s="7" t="str">
        <f ca="1">OFFSET('Previsions SPA 2018'!B$1,INT((ROWS($2:1266)-1)/12)+1,)&amp;""</f>
        <v>MANIBEL</v>
      </c>
      <c r="C1266" s="7" t="str">
        <f ca="1">IF(A1266="","",OFFSET('Previsions SPA 2018'!A$1,,MOD(ROWS($2:1266)-1,12)+2))</f>
        <v xml:space="preserve"> PRV Mai</v>
      </c>
      <c r="D1266" s="7">
        <f ca="1">IFERROR((VLOOKUP(A1266,'Previsions SPA 2018'!A:N,MOD(ROWS($2:1266)-1,12)+3,0)&amp;"")*1,"")</f>
        <v>0</v>
      </c>
    </row>
    <row r="1267" spans="1:4" x14ac:dyDescent="0.25">
      <c r="A1267" s="7" t="str">
        <f ca="1">IF(ROWS($2:1267)&gt;(COUNTA('Previsions SPA 2018'!A:A)-1)*12,"",OFFSET('Previsions SPA 2018'!A$1,INT((ROWS($2:1267)-1)/12)+1,))</f>
        <v>10232 C5</v>
      </c>
      <c r="B1267" s="7" t="str">
        <f ca="1">OFFSET('Previsions SPA 2018'!B$1,INT((ROWS($2:1267)-1)/12)+1,)&amp;""</f>
        <v>MANIBEL</v>
      </c>
      <c r="C1267" s="7" t="str">
        <f ca="1">IF(A1267="","",OFFSET('Previsions SPA 2018'!A$1,,MOD(ROWS($2:1267)-1,12)+2))</f>
        <v xml:space="preserve"> PRV JUIN</v>
      </c>
      <c r="D1267" s="7">
        <f ca="1">IFERROR((VLOOKUP(A1267,'Previsions SPA 2018'!A:N,MOD(ROWS($2:1267)-1,12)+3,0)&amp;"")*1,"")</f>
        <v>0</v>
      </c>
    </row>
    <row r="1268" spans="1:4" x14ac:dyDescent="0.25">
      <c r="A1268" s="7" t="str">
        <f ca="1">IF(ROWS($2:1268)&gt;(COUNTA('Previsions SPA 2018'!A:A)-1)*12,"",OFFSET('Previsions SPA 2018'!A$1,INT((ROWS($2:1268)-1)/12)+1,))</f>
        <v>10232 C5</v>
      </c>
      <c r="B1268" s="7" t="str">
        <f ca="1">OFFSET('Previsions SPA 2018'!B$1,INT((ROWS($2:1268)-1)/12)+1,)&amp;""</f>
        <v>MANIBEL</v>
      </c>
      <c r="C1268" s="7" t="str">
        <f ca="1">IF(A1268="","",OFFSET('Previsions SPA 2018'!A$1,,MOD(ROWS($2:1268)-1,12)+2))</f>
        <v xml:space="preserve"> PRV JUILL</v>
      </c>
      <c r="D1268" s="7">
        <f ca="1">IFERROR((VLOOKUP(A1268,'Previsions SPA 2018'!A:N,MOD(ROWS($2:1268)-1,12)+3,0)&amp;"")*1,"")</f>
        <v>2</v>
      </c>
    </row>
    <row r="1269" spans="1:4" x14ac:dyDescent="0.25">
      <c r="A1269" s="7" t="str">
        <f ca="1">IF(ROWS($2:1269)&gt;(COUNTA('Previsions SPA 2018'!A:A)-1)*12,"",OFFSET('Previsions SPA 2018'!A$1,INT((ROWS($2:1269)-1)/12)+1,))</f>
        <v>10232 C5</v>
      </c>
      <c r="B1269" s="7" t="str">
        <f ca="1">OFFSET('Previsions SPA 2018'!B$1,INT((ROWS($2:1269)-1)/12)+1,)&amp;""</f>
        <v>MANIBEL</v>
      </c>
      <c r="C1269" s="7" t="str">
        <f ca="1">IF(A1269="","",OFFSET('Previsions SPA 2018'!A$1,,MOD(ROWS($2:1269)-1,12)+2))</f>
        <v xml:space="preserve"> PRV AOUT</v>
      </c>
      <c r="D1269" s="7">
        <f ca="1">IFERROR((VLOOKUP(A1269,'Previsions SPA 2018'!A:N,MOD(ROWS($2:1269)-1,12)+3,0)&amp;"")*1,"")</f>
        <v>0</v>
      </c>
    </row>
    <row r="1270" spans="1:4" x14ac:dyDescent="0.25">
      <c r="A1270" s="7" t="str">
        <f ca="1">IF(ROWS($2:1270)&gt;(COUNTA('Previsions SPA 2018'!A:A)-1)*12,"",OFFSET('Previsions SPA 2018'!A$1,INT((ROWS($2:1270)-1)/12)+1,))</f>
        <v>10232 C5</v>
      </c>
      <c r="B1270" s="7" t="str">
        <f ca="1">OFFSET('Previsions SPA 2018'!B$1,INT((ROWS($2:1270)-1)/12)+1,)&amp;""</f>
        <v>MANIBEL</v>
      </c>
      <c r="C1270" s="7" t="str">
        <f ca="1">IF(A1270="","",OFFSET('Previsions SPA 2018'!A$1,,MOD(ROWS($2:1270)-1,12)+2))</f>
        <v xml:space="preserve"> PRV SEPT</v>
      </c>
      <c r="D1270" s="7">
        <f ca="1">IFERROR((VLOOKUP(A1270,'Previsions SPA 2018'!A:N,MOD(ROWS($2:1270)-1,12)+3,0)&amp;"")*1,"")</f>
        <v>2</v>
      </c>
    </row>
    <row r="1271" spans="1:4" x14ac:dyDescent="0.25">
      <c r="A1271" s="7" t="str">
        <f ca="1">IF(ROWS($2:1271)&gt;(COUNTA('Previsions SPA 2018'!A:A)-1)*12,"",OFFSET('Previsions SPA 2018'!A$1,INT((ROWS($2:1271)-1)/12)+1,))</f>
        <v>10232 C5</v>
      </c>
      <c r="B1271" s="7" t="str">
        <f ca="1">OFFSET('Previsions SPA 2018'!B$1,INT((ROWS($2:1271)-1)/12)+1,)&amp;""</f>
        <v>MANIBEL</v>
      </c>
      <c r="C1271" s="7" t="str">
        <f ca="1">IF(A1271="","",OFFSET('Previsions SPA 2018'!A$1,,MOD(ROWS($2:1271)-1,12)+2))</f>
        <v xml:space="preserve"> PRV OCT</v>
      </c>
      <c r="D1271" s="7">
        <f ca="1">IFERROR((VLOOKUP(A1271,'Previsions SPA 2018'!A:N,MOD(ROWS($2:1271)-1,12)+3,0)&amp;"")*1,"")</f>
        <v>0</v>
      </c>
    </row>
    <row r="1272" spans="1:4" x14ac:dyDescent="0.25">
      <c r="A1272" s="7" t="str">
        <f ca="1">IF(ROWS($2:1272)&gt;(COUNTA('Previsions SPA 2018'!A:A)-1)*12,"",OFFSET('Previsions SPA 2018'!A$1,INT((ROWS($2:1272)-1)/12)+1,))</f>
        <v>10232 C5</v>
      </c>
      <c r="B1272" s="7" t="str">
        <f ca="1">OFFSET('Previsions SPA 2018'!B$1,INT((ROWS($2:1272)-1)/12)+1,)&amp;""</f>
        <v>MANIBEL</v>
      </c>
      <c r="C1272" s="7" t="str">
        <f ca="1">IF(A1272="","",OFFSET('Previsions SPA 2018'!A$1,,MOD(ROWS($2:1272)-1,12)+2))</f>
        <v xml:space="preserve"> PRV NOV</v>
      </c>
      <c r="D1272" s="7">
        <f ca="1">IFERROR((VLOOKUP(A1272,'Previsions SPA 2018'!A:N,MOD(ROWS($2:1272)-1,12)+3,0)&amp;"")*1,"")</f>
        <v>0</v>
      </c>
    </row>
    <row r="1273" spans="1:4" x14ac:dyDescent="0.25">
      <c r="A1273" s="7" t="str">
        <f ca="1">IF(ROWS($2:1273)&gt;(COUNTA('Previsions SPA 2018'!A:A)-1)*12,"",OFFSET('Previsions SPA 2018'!A$1,INT((ROWS($2:1273)-1)/12)+1,))</f>
        <v>10232 C5</v>
      </c>
      <c r="B1273" s="7" t="str">
        <f ca="1">OFFSET('Previsions SPA 2018'!B$1,INT((ROWS($2:1273)-1)/12)+1,)&amp;""</f>
        <v>MANIBEL</v>
      </c>
      <c r="C1273" s="7" t="str">
        <f ca="1">IF(A1273="","",OFFSET('Previsions SPA 2018'!A$1,,MOD(ROWS($2:1273)-1,12)+2))</f>
        <v xml:space="preserve"> PRV DEC</v>
      </c>
      <c r="D1273" s="7">
        <f ca="1">IFERROR((VLOOKUP(A1273,'Previsions SPA 2018'!A:N,MOD(ROWS($2:1273)-1,12)+3,0)&amp;"")*1,"")</f>
        <v>0</v>
      </c>
    </row>
    <row r="1274" spans="1:4" x14ac:dyDescent="0.25">
      <c r="A1274" s="7" t="str">
        <f ca="1">IF(ROWS($2:1274)&gt;(COUNTA('Previsions SPA 2018'!A:A)-1)*12,"",OFFSET('Previsions SPA 2018'!A$1,INT((ROWS($2:1274)-1)/12)+1,))</f>
        <v>10233 C5</v>
      </c>
      <c r="B1274" s="7" t="str">
        <f ca="1">OFFSET('Previsions SPA 2018'!B$1,INT((ROWS($2:1274)-1)/12)+1,)&amp;""</f>
        <v>BACTISOAP</v>
      </c>
      <c r="C1274" s="7" t="str">
        <f ca="1">IF(A1274="","",OFFSET('Previsions SPA 2018'!A$1,,MOD(ROWS($2:1274)-1,12)+2))</f>
        <v xml:space="preserve"> PRV JAN</v>
      </c>
      <c r="D1274" s="7">
        <f ca="1">IFERROR((VLOOKUP(A1274,'Previsions SPA 2018'!A:N,MOD(ROWS($2:1274)-1,12)+3,0)&amp;"")*1,"")</f>
        <v>8.4166666666666696</v>
      </c>
    </row>
    <row r="1275" spans="1:4" x14ac:dyDescent="0.25">
      <c r="A1275" s="7" t="str">
        <f ca="1">IF(ROWS($2:1275)&gt;(COUNTA('Previsions SPA 2018'!A:A)-1)*12,"",OFFSET('Previsions SPA 2018'!A$1,INT((ROWS($2:1275)-1)/12)+1,))</f>
        <v>10233 C5</v>
      </c>
      <c r="B1275" s="7" t="str">
        <f ca="1">OFFSET('Previsions SPA 2018'!B$1,INT((ROWS($2:1275)-1)/12)+1,)&amp;""</f>
        <v>BACTISOAP</v>
      </c>
      <c r="C1275" s="7" t="str">
        <f ca="1">IF(A1275="","",OFFSET('Previsions SPA 2018'!A$1,,MOD(ROWS($2:1275)-1,12)+2))</f>
        <v xml:space="preserve"> PRV FEV</v>
      </c>
      <c r="D1275" s="7">
        <f ca="1">IFERROR((VLOOKUP(A1275,'Previsions SPA 2018'!A:N,MOD(ROWS($2:1275)-1,12)+3,0)&amp;"")*1,"")</f>
        <v>2</v>
      </c>
    </row>
    <row r="1276" spans="1:4" x14ac:dyDescent="0.25">
      <c r="A1276" s="7" t="str">
        <f ca="1">IF(ROWS($2:1276)&gt;(COUNTA('Previsions SPA 2018'!A:A)-1)*12,"",OFFSET('Previsions SPA 2018'!A$1,INT((ROWS($2:1276)-1)/12)+1,))</f>
        <v>10233 C5</v>
      </c>
      <c r="B1276" s="7" t="str">
        <f ca="1">OFFSET('Previsions SPA 2018'!B$1,INT((ROWS($2:1276)-1)/12)+1,)&amp;""</f>
        <v>BACTISOAP</v>
      </c>
      <c r="C1276" s="7" t="str">
        <f ca="1">IF(A1276="","",OFFSET('Previsions SPA 2018'!A$1,,MOD(ROWS($2:1276)-1,12)+2))</f>
        <v xml:space="preserve"> PRV MARS</v>
      </c>
      <c r="D1276" s="7">
        <f ca="1">IFERROR((VLOOKUP(A1276,'Previsions SPA 2018'!A:N,MOD(ROWS($2:1276)-1,12)+3,0)&amp;"")*1,"")</f>
        <v>3</v>
      </c>
    </row>
    <row r="1277" spans="1:4" x14ac:dyDescent="0.25">
      <c r="A1277" s="7" t="str">
        <f ca="1">IF(ROWS($2:1277)&gt;(COUNTA('Previsions SPA 2018'!A:A)-1)*12,"",OFFSET('Previsions SPA 2018'!A$1,INT((ROWS($2:1277)-1)/12)+1,))</f>
        <v>10233 C5</v>
      </c>
      <c r="B1277" s="7" t="str">
        <f ca="1">OFFSET('Previsions SPA 2018'!B$1,INT((ROWS($2:1277)-1)/12)+1,)&amp;""</f>
        <v>BACTISOAP</v>
      </c>
      <c r="C1277" s="7" t="str">
        <f ca="1">IF(A1277="","",OFFSET('Previsions SPA 2018'!A$1,,MOD(ROWS($2:1277)-1,12)+2))</f>
        <v xml:space="preserve"> PRV AVR</v>
      </c>
      <c r="D1277" s="7">
        <f ca="1">IFERROR((VLOOKUP(A1277,'Previsions SPA 2018'!A:N,MOD(ROWS($2:1277)-1,12)+3,0)&amp;"")*1,"")</f>
        <v>28</v>
      </c>
    </row>
    <row r="1278" spans="1:4" x14ac:dyDescent="0.25">
      <c r="A1278" s="7" t="str">
        <f ca="1">IF(ROWS($2:1278)&gt;(COUNTA('Previsions SPA 2018'!A:A)-1)*12,"",OFFSET('Previsions SPA 2018'!A$1,INT((ROWS($2:1278)-1)/12)+1,))</f>
        <v>10233 C5</v>
      </c>
      <c r="B1278" s="7" t="str">
        <f ca="1">OFFSET('Previsions SPA 2018'!B$1,INT((ROWS($2:1278)-1)/12)+1,)&amp;""</f>
        <v>BACTISOAP</v>
      </c>
      <c r="C1278" s="7" t="str">
        <f ca="1">IF(A1278="","",OFFSET('Previsions SPA 2018'!A$1,,MOD(ROWS($2:1278)-1,12)+2))</f>
        <v xml:space="preserve"> PRV Mai</v>
      </c>
      <c r="D1278" s="7">
        <f ca="1">IFERROR((VLOOKUP(A1278,'Previsions SPA 2018'!A:N,MOD(ROWS($2:1278)-1,12)+3,0)&amp;"")*1,"")</f>
        <v>23</v>
      </c>
    </row>
    <row r="1279" spans="1:4" x14ac:dyDescent="0.25">
      <c r="A1279" s="7" t="str">
        <f ca="1">IF(ROWS($2:1279)&gt;(COUNTA('Previsions SPA 2018'!A:A)-1)*12,"",OFFSET('Previsions SPA 2018'!A$1,INT((ROWS($2:1279)-1)/12)+1,))</f>
        <v>10233 C5</v>
      </c>
      <c r="B1279" s="7" t="str">
        <f ca="1">OFFSET('Previsions SPA 2018'!B$1,INT((ROWS($2:1279)-1)/12)+1,)&amp;""</f>
        <v>BACTISOAP</v>
      </c>
      <c r="C1279" s="7" t="str">
        <f ca="1">IF(A1279="","",OFFSET('Previsions SPA 2018'!A$1,,MOD(ROWS($2:1279)-1,12)+2))</f>
        <v xml:space="preserve"> PRV JUIN</v>
      </c>
      <c r="D1279" s="7">
        <f ca="1">IFERROR((VLOOKUP(A1279,'Previsions SPA 2018'!A:N,MOD(ROWS($2:1279)-1,12)+3,0)&amp;"")*1,"")</f>
        <v>3</v>
      </c>
    </row>
    <row r="1280" spans="1:4" x14ac:dyDescent="0.25">
      <c r="A1280" s="7" t="str">
        <f ca="1">IF(ROWS($2:1280)&gt;(COUNTA('Previsions SPA 2018'!A:A)-1)*12,"",OFFSET('Previsions SPA 2018'!A$1,INT((ROWS($2:1280)-1)/12)+1,))</f>
        <v>10233 C5</v>
      </c>
      <c r="B1280" s="7" t="str">
        <f ca="1">OFFSET('Previsions SPA 2018'!B$1,INT((ROWS($2:1280)-1)/12)+1,)&amp;""</f>
        <v>BACTISOAP</v>
      </c>
      <c r="C1280" s="7" t="str">
        <f ca="1">IF(A1280="","",OFFSET('Previsions SPA 2018'!A$1,,MOD(ROWS($2:1280)-1,12)+2))</f>
        <v xml:space="preserve"> PRV JUILL</v>
      </c>
      <c r="D1280" s="7">
        <f ca="1">IFERROR((VLOOKUP(A1280,'Previsions SPA 2018'!A:N,MOD(ROWS($2:1280)-1,12)+3,0)&amp;"")*1,"")</f>
        <v>17</v>
      </c>
    </row>
    <row r="1281" spans="1:4" x14ac:dyDescent="0.25">
      <c r="A1281" s="7" t="str">
        <f ca="1">IF(ROWS($2:1281)&gt;(COUNTA('Previsions SPA 2018'!A:A)-1)*12,"",OFFSET('Previsions SPA 2018'!A$1,INT((ROWS($2:1281)-1)/12)+1,))</f>
        <v>10233 C5</v>
      </c>
      <c r="B1281" s="7" t="str">
        <f ca="1">OFFSET('Previsions SPA 2018'!B$1,INT((ROWS($2:1281)-1)/12)+1,)&amp;""</f>
        <v>BACTISOAP</v>
      </c>
      <c r="C1281" s="7" t="str">
        <f ca="1">IF(A1281="","",OFFSET('Previsions SPA 2018'!A$1,,MOD(ROWS($2:1281)-1,12)+2))</f>
        <v xml:space="preserve"> PRV AOUT</v>
      </c>
      <c r="D1281" s="7">
        <f ca="1">IFERROR((VLOOKUP(A1281,'Previsions SPA 2018'!A:N,MOD(ROWS($2:1281)-1,12)+3,0)&amp;"")*1,"")</f>
        <v>16</v>
      </c>
    </row>
    <row r="1282" spans="1:4" x14ac:dyDescent="0.25">
      <c r="A1282" s="7" t="str">
        <f ca="1">IF(ROWS($2:1282)&gt;(COUNTA('Previsions SPA 2018'!A:A)-1)*12,"",OFFSET('Previsions SPA 2018'!A$1,INT((ROWS($2:1282)-1)/12)+1,))</f>
        <v>10233 C5</v>
      </c>
      <c r="B1282" s="7" t="str">
        <f ca="1">OFFSET('Previsions SPA 2018'!B$1,INT((ROWS($2:1282)-1)/12)+1,)&amp;""</f>
        <v>BACTISOAP</v>
      </c>
      <c r="C1282" s="7" t="str">
        <f ca="1">IF(A1282="","",OFFSET('Previsions SPA 2018'!A$1,,MOD(ROWS($2:1282)-1,12)+2))</f>
        <v xml:space="preserve"> PRV SEPT</v>
      </c>
      <c r="D1282" s="7">
        <f ca="1">IFERROR((VLOOKUP(A1282,'Previsions SPA 2018'!A:N,MOD(ROWS($2:1282)-1,12)+3,0)&amp;"")*1,"")</f>
        <v>21</v>
      </c>
    </row>
    <row r="1283" spans="1:4" x14ac:dyDescent="0.25">
      <c r="A1283" s="7" t="str">
        <f ca="1">IF(ROWS($2:1283)&gt;(COUNTA('Previsions SPA 2018'!A:A)-1)*12,"",OFFSET('Previsions SPA 2018'!A$1,INT((ROWS($2:1283)-1)/12)+1,))</f>
        <v>10233 C5</v>
      </c>
      <c r="B1283" s="7" t="str">
        <f ca="1">OFFSET('Previsions SPA 2018'!B$1,INT((ROWS($2:1283)-1)/12)+1,)&amp;""</f>
        <v>BACTISOAP</v>
      </c>
      <c r="C1283" s="7" t="str">
        <f ca="1">IF(A1283="","",OFFSET('Previsions SPA 2018'!A$1,,MOD(ROWS($2:1283)-1,12)+2))</f>
        <v xml:space="preserve"> PRV OCT</v>
      </c>
      <c r="D1283" s="7">
        <f ca="1">IFERROR((VLOOKUP(A1283,'Previsions SPA 2018'!A:N,MOD(ROWS($2:1283)-1,12)+3,0)&amp;"")*1,"")</f>
        <v>28</v>
      </c>
    </row>
    <row r="1284" spans="1:4" x14ac:dyDescent="0.25">
      <c r="A1284" s="7" t="str">
        <f ca="1">IF(ROWS($2:1284)&gt;(COUNTA('Previsions SPA 2018'!A:A)-1)*12,"",OFFSET('Previsions SPA 2018'!A$1,INT((ROWS($2:1284)-1)/12)+1,))</f>
        <v>10233 C5</v>
      </c>
      <c r="B1284" s="7" t="str">
        <f ca="1">OFFSET('Previsions SPA 2018'!B$1,INT((ROWS($2:1284)-1)/12)+1,)&amp;""</f>
        <v>BACTISOAP</v>
      </c>
      <c r="C1284" s="7" t="str">
        <f ca="1">IF(A1284="","",OFFSET('Previsions SPA 2018'!A$1,,MOD(ROWS($2:1284)-1,12)+2))</f>
        <v xml:space="preserve"> PRV NOV</v>
      </c>
      <c r="D1284" s="7">
        <f ca="1">IFERROR((VLOOKUP(A1284,'Previsions SPA 2018'!A:N,MOD(ROWS($2:1284)-1,12)+3,0)&amp;"")*1,"")</f>
        <v>4</v>
      </c>
    </row>
    <row r="1285" spans="1:4" x14ac:dyDescent="0.25">
      <c r="A1285" s="7" t="str">
        <f ca="1">IF(ROWS($2:1285)&gt;(COUNTA('Previsions SPA 2018'!A:A)-1)*12,"",OFFSET('Previsions SPA 2018'!A$1,INT((ROWS($2:1285)-1)/12)+1,))</f>
        <v>10233 C5</v>
      </c>
      <c r="B1285" s="7" t="str">
        <f ca="1">OFFSET('Previsions SPA 2018'!B$1,INT((ROWS($2:1285)-1)/12)+1,)&amp;""</f>
        <v>BACTISOAP</v>
      </c>
      <c r="C1285" s="7" t="str">
        <f ca="1">IF(A1285="","",OFFSET('Previsions SPA 2018'!A$1,,MOD(ROWS($2:1285)-1,12)+2))</f>
        <v xml:space="preserve"> PRV DEC</v>
      </c>
      <c r="D1285" s="7">
        <f ca="1">IFERROR((VLOOKUP(A1285,'Previsions SPA 2018'!A:N,MOD(ROWS($2:1285)-1,12)+3,0)&amp;"")*1,"")</f>
        <v>0</v>
      </c>
    </row>
    <row r="1286" spans="1:4" x14ac:dyDescent="0.25">
      <c r="A1286" s="7" t="str">
        <f ca="1">IF(ROWS($2:1286)&gt;(COUNTA('Previsions SPA 2018'!A:A)-1)*12,"",OFFSET('Previsions SPA 2018'!A$1,INT((ROWS($2:1286)-1)/12)+1,))</f>
        <v>10233 C5</v>
      </c>
      <c r="B1286" s="7" t="str">
        <f ca="1">OFFSET('Previsions SPA 2018'!B$1,INT((ROWS($2:1286)-1)/12)+1,)&amp;""</f>
        <v>BACTISOAP</v>
      </c>
      <c r="C1286" s="7" t="str">
        <f ca="1">IF(A1286="","",OFFSET('Previsions SPA 2018'!A$1,,MOD(ROWS($2:1286)-1,12)+2))</f>
        <v xml:space="preserve"> PRV JAN</v>
      </c>
      <c r="D1286" s="7">
        <f ca="1">IFERROR((VLOOKUP(A1286,'Previsions SPA 2018'!A:N,MOD(ROWS($2:1286)-1,12)+3,0)&amp;"")*1,"")</f>
        <v>8.4166666666666696</v>
      </c>
    </row>
    <row r="1287" spans="1:4" x14ac:dyDescent="0.25">
      <c r="A1287" s="7" t="str">
        <f ca="1">IF(ROWS($2:1287)&gt;(COUNTA('Previsions SPA 2018'!A:A)-1)*12,"",OFFSET('Previsions SPA 2018'!A$1,INT((ROWS($2:1287)-1)/12)+1,))</f>
        <v>10233 C5</v>
      </c>
      <c r="B1287" s="7" t="str">
        <f ca="1">OFFSET('Previsions SPA 2018'!B$1,INT((ROWS($2:1287)-1)/12)+1,)&amp;""</f>
        <v>BACTISOAP</v>
      </c>
      <c r="C1287" s="7" t="str">
        <f ca="1">IF(A1287="","",OFFSET('Previsions SPA 2018'!A$1,,MOD(ROWS($2:1287)-1,12)+2))</f>
        <v xml:space="preserve"> PRV FEV</v>
      </c>
      <c r="D1287" s="7">
        <f ca="1">IFERROR((VLOOKUP(A1287,'Previsions SPA 2018'!A:N,MOD(ROWS($2:1287)-1,12)+3,0)&amp;"")*1,"")</f>
        <v>2</v>
      </c>
    </row>
    <row r="1288" spans="1:4" x14ac:dyDescent="0.25">
      <c r="A1288" s="7" t="str">
        <f ca="1">IF(ROWS($2:1288)&gt;(COUNTA('Previsions SPA 2018'!A:A)-1)*12,"",OFFSET('Previsions SPA 2018'!A$1,INT((ROWS($2:1288)-1)/12)+1,))</f>
        <v>10233 C5</v>
      </c>
      <c r="B1288" s="7" t="str">
        <f ca="1">OFFSET('Previsions SPA 2018'!B$1,INT((ROWS($2:1288)-1)/12)+1,)&amp;""</f>
        <v>BACTISOAP</v>
      </c>
      <c r="C1288" s="7" t="str">
        <f ca="1">IF(A1288="","",OFFSET('Previsions SPA 2018'!A$1,,MOD(ROWS($2:1288)-1,12)+2))</f>
        <v xml:space="preserve"> PRV MARS</v>
      </c>
      <c r="D1288" s="7">
        <f ca="1">IFERROR((VLOOKUP(A1288,'Previsions SPA 2018'!A:N,MOD(ROWS($2:1288)-1,12)+3,0)&amp;"")*1,"")</f>
        <v>3</v>
      </c>
    </row>
    <row r="1289" spans="1:4" x14ac:dyDescent="0.25">
      <c r="A1289" s="7" t="str">
        <f ca="1">IF(ROWS($2:1289)&gt;(COUNTA('Previsions SPA 2018'!A:A)-1)*12,"",OFFSET('Previsions SPA 2018'!A$1,INT((ROWS($2:1289)-1)/12)+1,))</f>
        <v>10233 C5</v>
      </c>
      <c r="B1289" s="7" t="str">
        <f ca="1">OFFSET('Previsions SPA 2018'!B$1,INT((ROWS($2:1289)-1)/12)+1,)&amp;""</f>
        <v>BACTISOAP</v>
      </c>
      <c r="C1289" s="7" t="str">
        <f ca="1">IF(A1289="","",OFFSET('Previsions SPA 2018'!A$1,,MOD(ROWS($2:1289)-1,12)+2))</f>
        <v xml:space="preserve"> PRV AVR</v>
      </c>
      <c r="D1289" s="7">
        <f ca="1">IFERROR((VLOOKUP(A1289,'Previsions SPA 2018'!A:N,MOD(ROWS($2:1289)-1,12)+3,0)&amp;"")*1,"")</f>
        <v>28</v>
      </c>
    </row>
    <row r="1290" spans="1:4" x14ac:dyDescent="0.25">
      <c r="A1290" s="7" t="str">
        <f ca="1">IF(ROWS($2:1290)&gt;(COUNTA('Previsions SPA 2018'!A:A)-1)*12,"",OFFSET('Previsions SPA 2018'!A$1,INT((ROWS($2:1290)-1)/12)+1,))</f>
        <v>10233 C5</v>
      </c>
      <c r="B1290" s="7" t="str">
        <f ca="1">OFFSET('Previsions SPA 2018'!B$1,INT((ROWS($2:1290)-1)/12)+1,)&amp;""</f>
        <v>BACTISOAP</v>
      </c>
      <c r="C1290" s="7" t="str">
        <f ca="1">IF(A1290="","",OFFSET('Previsions SPA 2018'!A$1,,MOD(ROWS($2:1290)-1,12)+2))</f>
        <v xml:space="preserve"> PRV Mai</v>
      </c>
      <c r="D1290" s="7">
        <f ca="1">IFERROR((VLOOKUP(A1290,'Previsions SPA 2018'!A:N,MOD(ROWS($2:1290)-1,12)+3,0)&amp;"")*1,"")</f>
        <v>23</v>
      </c>
    </row>
    <row r="1291" spans="1:4" x14ac:dyDescent="0.25">
      <c r="A1291" s="7" t="str">
        <f ca="1">IF(ROWS($2:1291)&gt;(COUNTA('Previsions SPA 2018'!A:A)-1)*12,"",OFFSET('Previsions SPA 2018'!A$1,INT((ROWS($2:1291)-1)/12)+1,))</f>
        <v>10233 C5</v>
      </c>
      <c r="B1291" s="7" t="str">
        <f ca="1">OFFSET('Previsions SPA 2018'!B$1,INT((ROWS($2:1291)-1)/12)+1,)&amp;""</f>
        <v>BACTISOAP</v>
      </c>
      <c r="C1291" s="7" t="str">
        <f ca="1">IF(A1291="","",OFFSET('Previsions SPA 2018'!A$1,,MOD(ROWS($2:1291)-1,12)+2))</f>
        <v xml:space="preserve"> PRV JUIN</v>
      </c>
      <c r="D1291" s="7">
        <f ca="1">IFERROR((VLOOKUP(A1291,'Previsions SPA 2018'!A:N,MOD(ROWS($2:1291)-1,12)+3,0)&amp;"")*1,"")</f>
        <v>3</v>
      </c>
    </row>
    <row r="1292" spans="1:4" x14ac:dyDescent="0.25">
      <c r="A1292" s="7" t="str">
        <f ca="1">IF(ROWS($2:1292)&gt;(COUNTA('Previsions SPA 2018'!A:A)-1)*12,"",OFFSET('Previsions SPA 2018'!A$1,INT((ROWS($2:1292)-1)/12)+1,))</f>
        <v>10233 C5</v>
      </c>
      <c r="B1292" s="7" t="str">
        <f ca="1">OFFSET('Previsions SPA 2018'!B$1,INT((ROWS($2:1292)-1)/12)+1,)&amp;""</f>
        <v>BACTISOAP</v>
      </c>
      <c r="C1292" s="7" t="str">
        <f ca="1">IF(A1292="","",OFFSET('Previsions SPA 2018'!A$1,,MOD(ROWS($2:1292)-1,12)+2))</f>
        <v xml:space="preserve"> PRV JUILL</v>
      </c>
      <c r="D1292" s="7">
        <f ca="1">IFERROR((VLOOKUP(A1292,'Previsions SPA 2018'!A:N,MOD(ROWS($2:1292)-1,12)+3,0)&amp;"")*1,"")</f>
        <v>17</v>
      </c>
    </row>
    <row r="1293" spans="1:4" x14ac:dyDescent="0.25">
      <c r="A1293" s="7" t="str">
        <f ca="1">IF(ROWS($2:1293)&gt;(COUNTA('Previsions SPA 2018'!A:A)-1)*12,"",OFFSET('Previsions SPA 2018'!A$1,INT((ROWS($2:1293)-1)/12)+1,))</f>
        <v>10233 C5</v>
      </c>
      <c r="B1293" s="7" t="str">
        <f ca="1">OFFSET('Previsions SPA 2018'!B$1,INT((ROWS($2:1293)-1)/12)+1,)&amp;""</f>
        <v>BACTISOAP</v>
      </c>
      <c r="C1293" s="7" t="str">
        <f ca="1">IF(A1293="","",OFFSET('Previsions SPA 2018'!A$1,,MOD(ROWS($2:1293)-1,12)+2))</f>
        <v xml:space="preserve"> PRV AOUT</v>
      </c>
      <c r="D1293" s="7">
        <f ca="1">IFERROR((VLOOKUP(A1293,'Previsions SPA 2018'!A:N,MOD(ROWS($2:1293)-1,12)+3,0)&amp;"")*1,"")</f>
        <v>16</v>
      </c>
    </row>
    <row r="1294" spans="1:4" x14ac:dyDescent="0.25">
      <c r="A1294" s="7" t="str">
        <f ca="1">IF(ROWS($2:1294)&gt;(COUNTA('Previsions SPA 2018'!A:A)-1)*12,"",OFFSET('Previsions SPA 2018'!A$1,INT((ROWS($2:1294)-1)/12)+1,))</f>
        <v>10233 C5</v>
      </c>
      <c r="B1294" s="7" t="str">
        <f ca="1">OFFSET('Previsions SPA 2018'!B$1,INT((ROWS($2:1294)-1)/12)+1,)&amp;""</f>
        <v>BACTISOAP</v>
      </c>
      <c r="C1294" s="7" t="str">
        <f ca="1">IF(A1294="","",OFFSET('Previsions SPA 2018'!A$1,,MOD(ROWS($2:1294)-1,12)+2))</f>
        <v xml:space="preserve"> PRV SEPT</v>
      </c>
      <c r="D1294" s="7">
        <f ca="1">IFERROR((VLOOKUP(A1294,'Previsions SPA 2018'!A:N,MOD(ROWS($2:1294)-1,12)+3,0)&amp;"")*1,"")</f>
        <v>21</v>
      </c>
    </row>
    <row r="1295" spans="1:4" x14ac:dyDescent="0.25">
      <c r="A1295" s="7" t="str">
        <f ca="1">IF(ROWS($2:1295)&gt;(COUNTA('Previsions SPA 2018'!A:A)-1)*12,"",OFFSET('Previsions SPA 2018'!A$1,INT((ROWS($2:1295)-1)/12)+1,))</f>
        <v>10233 C5</v>
      </c>
      <c r="B1295" s="7" t="str">
        <f ca="1">OFFSET('Previsions SPA 2018'!B$1,INT((ROWS($2:1295)-1)/12)+1,)&amp;""</f>
        <v>BACTISOAP</v>
      </c>
      <c r="C1295" s="7" t="str">
        <f ca="1">IF(A1295="","",OFFSET('Previsions SPA 2018'!A$1,,MOD(ROWS($2:1295)-1,12)+2))</f>
        <v xml:space="preserve"> PRV OCT</v>
      </c>
      <c r="D1295" s="7">
        <f ca="1">IFERROR((VLOOKUP(A1295,'Previsions SPA 2018'!A:N,MOD(ROWS($2:1295)-1,12)+3,0)&amp;"")*1,"")</f>
        <v>28</v>
      </c>
    </row>
    <row r="1296" spans="1:4" x14ac:dyDescent="0.25">
      <c r="A1296" s="7" t="str">
        <f ca="1">IF(ROWS($2:1296)&gt;(COUNTA('Previsions SPA 2018'!A:A)-1)*12,"",OFFSET('Previsions SPA 2018'!A$1,INT((ROWS($2:1296)-1)/12)+1,))</f>
        <v>10233 C5</v>
      </c>
      <c r="B1296" s="7" t="str">
        <f ca="1">OFFSET('Previsions SPA 2018'!B$1,INT((ROWS($2:1296)-1)/12)+1,)&amp;""</f>
        <v>BACTISOAP</v>
      </c>
      <c r="C1296" s="7" t="str">
        <f ca="1">IF(A1296="","",OFFSET('Previsions SPA 2018'!A$1,,MOD(ROWS($2:1296)-1,12)+2))</f>
        <v xml:space="preserve"> PRV NOV</v>
      </c>
      <c r="D1296" s="7">
        <f ca="1">IFERROR((VLOOKUP(A1296,'Previsions SPA 2018'!A:N,MOD(ROWS($2:1296)-1,12)+3,0)&amp;"")*1,"")</f>
        <v>4</v>
      </c>
    </row>
    <row r="1297" spans="1:4" x14ac:dyDescent="0.25">
      <c r="A1297" s="7" t="str">
        <f ca="1">IF(ROWS($2:1297)&gt;(COUNTA('Previsions SPA 2018'!A:A)-1)*12,"",OFFSET('Previsions SPA 2018'!A$1,INT((ROWS($2:1297)-1)/12)+1,))</f>
        <v>10233 C5</v>
      </c>
      <c r="B1297" s="7" t="str">
        <f ca="1">OFFSET('Previsions SPA 2018'!B$1,INT((ROWS($2:1297)-1)/12)+1,)&amp;""</f>
        <v>BACTISOAP</v>
      </c>
      <c r="C1297" s="7" t="str">
        <f ca="1">IF(A1297="","",OFFSET('Previsions SPA 2018'!A$1,,MOD(ROWS($2:1297)-1,12)+2))</f>
        <v xml:space="preserve"> PRV DEC</v>
      </c>
      <c r="D1297" s="7">
        <f ca="1">IFERROR((VLOOKUP(A1297,'Previsions SPA 2018'!A:N,MOD(ROWS($2:1297)-1,12)+3,0)&amp;"")*1,"")</f>
        <v>0</v>
      </c>
    </row>
    <row r="1298" spans="1:4" x14ac:dyDescent="0.25">
      <c r="A1298" s="7" t="str">
        <f ca="1">IF(ROWS($2:1298)&gt;(COUNTA('Previsions SPA 2018'!A:A)-1)*12,"",OFFSET('Previsions SPA 2018'!A$1,INT((ROWS($2:1298)-1)/12)+1,))</f>
        <v>10234 C5</v>
      </c>
      <c r="B1298" s="7" t="str">
        <f ca="1">OFFSET('Previsions SPA 2018'!B$1,INT((ROWS($2:1298)-1)/12)+1,)&amp;""</f>
        <v>DIVMAINS (désinf.mains)</v>
      </c>
      <c r="C1298" s="7" t="str">
        <f ca="1">IF(A1298="","",OFFSET('Previsions SPA 2018'!A$1,,MOD(ROWS($2:1298)-1,12)+2))</f>
        <v xml:space="preserve"> PRV JAN</v>
      </c>
      <c r="D1298" s="7">
        <f ca="1">IFERROR((VLOOKUP(A1298,'Previsions SPA 2018'!A:N,MOD(ROWS($2:1298)-1,12)+3,0)&amp;"")*1,"")</f>
        <v>20.6666666666667</v>
      </c>
    </row>
    <row r="1299" spans="1:4" x14ac:dyDescent="0.25">
      <c r="A1299" s="7" t="str">
        <f ca="1">IF(ROWS($2:1299)&gt;(COUNTA('Previsions SPA 2018'!A:A)-1)*12,"",OFFSET('Previsions SPA 2018'!A$1,INT((ROWS($2:1299)-1)/12)+1,))</f>
        <v>10234 C5</v>
      </c>
      <c r="B1299" s="7" t="str">
        <f ca="1">OFFSET('Previsions SPA 2018'!B$1,INT((ROWS($2:1299)-1)/12)+1,)&amp;""</f>
        <v>DIVMAINS (désinf.mains)</v>
      </c>
      <c r="C1299" s="7" t="str">
        <f ca="1">IF(A1299="","",OFFSET('Previsions SPA 2018'!A$1,,MOD(ROWS($2:1299)-1,12)+2))</f>
        <v xml:space="preserve"> PRV FEV</v>
      </c>
      <c r="D1299" s="7">
        <f ca="1">IFERROR((VLOOKUP(A1299,'Previsions SPA 2018'!A:N,MOD(ROWS($2:1299)-1,12)+3,0)&amp;"")*1,"")</f>
        <v>0</v>
      </c>
    </row>
    <row r="1300" spans="1:4" x14ac:dyDescent="0.25">
      <c r="A1300" s="7" t="str">
        <f ca="1">IF(ROWS($2:1300)&gt;(COUNTA('Previsions SPA 2018'!A:A)-1)*12,"",OFFSET('Previsions SPA 2018'!A$1,INT((ROWS($2:1300)-1)/12)+1,))</f>
        <v>10234 C5</v>
      </c>
      <c r="B1300" s="7" t="str">
        <f ca="1">OFFSET('Previsions SPA 2018'!B$1,INT((ROWS($2:1300)-1)/12)+1,)&amp;""</f>
        <v>DIVMAINS (désinf.mains)</v>
      </c>
      <c r="C1300" s="7" t="str">
        <f ca="1">IF(A1300="","",OFFSET('Previsions SPA 2018'!A$1,,MOD(ROWS($2:1300)-1,12)+2))</f>
        <v xml:space="preserve"> PRV MARS</v>
      </c>
      <c r="D1300" s="7">
        <f ca="1">IFERROR((VLOOKUP(A1300,'Previsions SPA 2018'!A:N,MOD(ROWS($2:1300)-1,12)+3,0)&amp;"")*1,"")</f>
        <v>21</v>
      </c>
    </row>
    <row r="1301" spans="1:4" x14ac:dyDescent="0.25">
      <c r="A1301" s="7" t="str">
        <f ca="1">IF(ROWS($2:1301)&gt;(COUNTA('Previsions SPA 2018'!A:A)-1)*12,"",OFFSET('Previsions SPA 2018'!A$1,INT((ROWS($2:1301)-1)/12)+1,))</f>
        <v>10234 C5</v>
      </c>
      <c r="B1301" s="7" t="str">
        <f ca="1">OFFSET('Previsions SPA 2018'!B$1,INT((ROWS($2:1301)-1)/12)+1,)&amp;""</f>
        <v>DIVMAINS (désinf.mains)</v>
      </c>
      <c r="C1301" s="7" t="str">
        <f ca="1">IF(A1301="","",OFFSET('Previsions SPA 2018'!A$1,,MOD(ROWS($2:1301)-1,12)+2))</f>
        <v xml:space="preserve"> PRV AVR</v>
      </c>
      <c r="D1301" s="7">
        <f ca="1">IFERROR((VLOOKUP(A1301,'Previsions SPA 2018'!A:N,MOD(ROWS($2:1301)-1,12)+3,0)&amp;"")*1,"")</f>
        <v>0</v>
      </c>
    </row>
    <row r="1302" spans="1:4" x14ac:dyDescent="0.25">
      <c r="A1302" s="7" t="str">
        <f ca="1">IF(ROWS($2:1302)&gt;(COUNTA('Previsions SPA 2018'!A:A)-1)*12,"",OFFSET('Previsions SPA 2018'!A$1,INT((ROWS($2:1302)-1)/12)+1,))</f>
        <v>10234 C5</v>
      </c>
      <c r="B1302" s="7" t="str">
        <f ca="1">OFFSET('Previsions SPA 2018'!B$1,INT((ROWS($2:1302)-1)/12)+1,)&amp;""</f>
        <v>DIVMAINS (désinf.mains)</v>
      </c>
      <c r="C1302" s="7" t="str">
        <f ca="1">IF(A1302="","",OFFSET('Previsions SPA 2018'!A$1,,MOD(ROWS($2:1302)-1,12)+2))</f>
        <v xml:space="preserve"> PRV Mai</v>
      </c>
      <c r="D1302" s="7">
        <f ca="1">IFERROR((VLOOKUP(A1302,'Previsions SPA 2018'!A:N,MOD(ROWS($2:1302)-1,12)+3,0)&amp;"")*1,"")</f>
        <v>25</v>
      </c>
    </row>
    <row r="1303" spans="1:4" x14ac:dyDescent="0.25">
      <c r="A1303" s="7" t="str">
        <f ca="1">IF(ROWS($2:1303)&gt;(COUNTA('Previsions SPA 2018'!A:A)-1)*12,"",OFFSET('Previsions SPA 2018'!A$1,INT((ROWS($2:1303)-1)/12)+1,))</f>
        <v>10234 C5</v>
      </c>
      <c r="B1303" s="7" t="str">
        <f ca="1">OFFSET('Previsions SPA 2018'!B$1,INT((ROWS($2:1303)-1)/12)+1,)&amp;""</f>
        <v>DIVMAINS (désinf.mains)</v>
      </c>
      <c r="C1303" s="7" t="str">
        <f ca="1">IF(A1303="","",OFFSET('Previsions SPA 2018'!A$1,,MOD(ROWS($2:1303)-1,12)+2))</f>
        <v xml:space="preserve"> PRV JUIN</v>
      </c>
      <c r="D1303" s="7">
        <f ca="1">IFERROR((VLOOKUP(A1303,'Previsions SPA 2018'!A:N,MOD(ROWS($2:1303)-1,12)+3,0)&amp;"")*1,"")</f>
        <v>2</v>
      </c>
    </row>
    <row r="1304" spans="1:4" x14ac:dyDescent="0.25">
      <c r="A1304" s="7" t="str">
        <f ca="1">IF(ROWS($2:1304)&gt;(COUNTA('Previsions SPA 2018'!A:A)-1)*12,"",OFFSET('Previsions SPA 2018'!A$1,INT((ROWS($2:1304)-1)/12)+1,))</f>
        <v>10234 C5</v>
      </c>
      <c r="B1304" s="7" t="str">
        <f ca="1">OFFSET('Previsions SPA 2018'!B$1,INT((ROWS($2:1304)-1)/12)+1,)&amp;""</f>
        <v>DIVMAINS (désinf.mains)</v>
      </c>
      <c r="C1304" s="7" t="str">
        <f ca="1">IF(A1304="","",OFFSET('Previsions SPA 2018'!A$1,,MOD(ROWS($2:1304)-1,12)+2))</f>
        <v xml:space="preserve"> PRV JUILL</v>
      </c>
      <c r="D1304" s="7">
        <f ca="1">IFERROR((VLOOKUP(A1304,'Previsions SPA 2018'!A:N,MOD(ROWS($2:1304)-1,12)+3,0)&amp;"")*1,"")</f>
        <v>25</v>
      </c>
    </row>
    <row r="1305" spans="1:4" x14ac:dyDescent="0.25">
      <c r="A1305" s="7" t="str">
        <f ca="1">IF(ROWS($2:1305)&gt;(COUNTA('Previsions SPA 2018'!A:A)-1)*12,"",OFFSET('Previsions SPA 2018'!A$1,INT((ROWS($2:1305)-1)/12)+1,))</f>
        <v>10234 C5</v>
      </c>
      <c r="B1305" s="7" t="str">
        <f ca="1">OFFSET('Previsions SPA 2018'!B$1,INT((ROWS($2:1305)-1)/12)+1,)&amp;""</f>
        <v>DIVMAINS (désinf.mains)</v>
      </c>
      <c r="C1305" s="7" t="str">
        <f ca="1">IF(A1305="","",OFFSET('Previsions SPA 2018'!A$1,,MOD(ROWS($2:1305)-1,12)+2))</f>
        <v xml:space="preserve"> PRV AOUT</v>
      </c>
      <c r="D1305" s="7">
        <f ca="1">IFERROR((VLOOKUP(A1305,'Previsions SPA 2018'!A:N,MOD(ROWS($2:1305)-1,12)+3,0)&amp;"")*1,"")</f>
        <v>20</v>
      </c>
    </row>
    <row r="1306" spans="1:4" x14ac:dyDescent="0.25">
      <c r="A1306" s="7" t="str">
        <f ca="1">IF(ROWS($2:1306)&gt;(COUNTA('Previsions SPA 2018'!A:A)-1)*12,"",OFFSET('Previsions SPA 2018'!A$1,INT((ROWS($2:1306)-1)/12)+1,))</f>
        <v>10234 C5</v>
      </c>
      <c r="B1306" s="7" t="str">
        <f ca="1">OFFSET('Previsions SPA 2018'!B$1,INT((ROWS($2:1306)-1)/12)+1,)&amp;""</f>
        <v>DIVMAINS (désinf.mains)</v>
      </c>
      <c r="C1306" s="7" t="str">
        <f ca="1">IF(A1306="","",OFFSET('Previsions SPA 2018'!A$1,,MOD(ROWS($2:1306)-1,12)+2))</f>
        <v xml:space="preserve"> PRV SEPT</v>
      </c>
      <c r="D1306" s="7">
        <f ca="1">IFERROR((VLOOKUP(A1306,'Previsions SPA 2018'!A:N,MOD(ROWS($2:1306)-1,12)+3,0)&amp;"")*1,"")</f>
        <v>21</v>
      </c>
    </row>
    <row r="1307" spans="1:4" x14ac:dyDescent="0.25">
      <c r="A1307" s="7" t="str">
        <f ca="1">IF(ROWS($2:1307)&gt;(COUNTA('Previsions SPA 2018'!A:A)-1)*12,"",OFFSET('Previsions SPA 2018'!A$1,INT((ROWS($2:1307)-1)/12)+1,))</f>
        <v>10234 C5</v>
      </c>
      <c r="B1307" s="7" t="str">
        <f ca="1">OFFSET('Previsions SPA 2018'!B$1,INT((ROWS($2:1307)-1)/12)+1,)&amp;""</f>
        <v>DIVMAINS (désinf.mains)</v>
      </c>
      <c r="C1307" s="7" t="str">
        <f ca="1">IF(A1307="","",OFFSET('Previsions SPA 2018'!A$1,,MOD(ROWS($2:1307)-1,12)+2))</f>
        <v xml:space="preserve"> PRV OCT</v>
      </c>
      <c r="D1307" s="7">
        <f ca="1">IFERROR((VLOOKUP(A1307,'Previsions SPA 2018'!A:N,MOD(ROWS($2:1307)-1,12)+3,0)&amp;"")*1,"")</f>
        <v>1</v>
      </c>
    </row>
    <row r="1308" spans="1:4" x14ac:dyDescent="0.25">
      <c r="A1308" s="7" t="str">
        <f ca="1">IF(ROWS($2:1308)&gt;(COUNTA('Previsions SPA 2018'!A:A)-1)*12,"",OFFSET('Previsions SPA 2018'!A$1,INT((ROWS($2:1308)-1)/12)+1,))</f>
        <v>10234 C5</v>
      </c>
      <c r="B1308" s="7" t="str">
        <f ca="1">OFFSET('Previsions SPA 2018'!B$1,INT((ROWS($2:1308)-1)/12)+1,)&amp;""</f>
        <v>DIVMAINS (désinf.mains)</v>
      </c>
      <c r="C1308" s="7" t="str">
        <f ca="1">IF(A1308="","",OFFSET('Previsions SPA 2018'!A$1,,MOD(ROWS($2:1308)-1,12)+2))</f>
        <v xml:space="preserve"> PRV NOV</v>
      </c>
      <c r="D1308" s="7">
        <f ca="1">IFERROR((VLOOKUP(A1308,'Previsions SPA 2018'!A:N,MOD(ROWS($2:1308)-1,12)+3,0)&amp;"")*1,"")</f>
        <v>20</v>
      </c>
    </row>
    <row r="1309" spans="1:4" x14ac:dyDescent="0.25">
      <c r="A1309" s="7" t="str">
        <f ca="1">IF(ROWS($2:1309)&gt;(COUNTA('Previsions SPA 2018'!A:A)-1)*12,"",OFFSET('Previsions SPA 2018'!A$1,INT((ROWS($2:1309)-1)/12)+1,))</f>
        <v>10234 C5</v>
      </c>
      <c r="B1309" s="7" t="str">
        <f ca="1">OFFSET('Previsions SPA 2018'!B$1,INT((ROWS($2:1309)-1)/12)+1,)&amp;""</f>
        <v>DIVMAINS (désinf.mains)</v>
      </c>
      <c r="C1309" s="7" t="str">
        <f ca="1">IF(A1309="","",OFFSET('Previsions SPA 2018'!A$1,,MOD(ROWS($2:1309)-1,12)+2))</f>
        <v xml:space="preserve"> PRV DEC</v>
      </c>
      <c r="D1309" s="7">
        <f ca="1">IFERROR((VLOOKUP(A1309,'Previsions SPA 2018'!A:N,MOD(ROWS($2:1309)-1,12)+3,0)&amp;"")*1,"")</f>
        <v>1</v>
      </c>
    </row>
    <row r="1310" spans="1:4" x14ac:dyDescent="0.25">
      <c r="A1310" s="7" t="str">
        <f ca="1">IF(ROWS($2:1310)&gt;(COUNTA('Previsions SPA 2018'!A:A)-1)*12,"",OFFSET('Previsions SPA 2018'!A$1,INT((ROWS($2:1310)-1)/12)+1,))</f>
        <v>10238 C5</v>
      </c>
      <c r="B1310" s="7" t="str">
        <f ca="1">OFFSET('Previsions SPA 2018'!B$1,INT((ROWS($2:1310)-1)/12)+1,)&amp;""</f>
        <v>MANIBAC</v>
      </c>
      <c r="C1310" s="7" t="str">
        <f ca="1">IF(A1310="","",OFFSET('Previsions SPA 2018'!A$1,,MOD(ROWS($2:1310)-1,12)+2))</f>
        <v xml:space="preserve"> PRV JAN</v>
      </c>
      <c r="D1310" s="7" t="str">
        <f ca="1">IFERROR((VLOOKUP(A1310,'Previsions SPA 2018'!A:N,MOD(ROWS($2:1310)-1,12)+3,0)&amp;"")*1,"")</f>
        <v/>
      </c>
    </row>
    <row r="1311" spans="1:4" x14ac:dyDescent="0.25">
      <c r="A1311" s="7" t="str">
        <f ca="1">IF(ROWS($2:1311)&gt;(COUNTA('Previsions SPA 2018'!A:A)-1)*12,"",OFFSET('Previsions SPA 2018'!A$1,INT((ROWS($2:1311)-1)/12)+1,))</f>
        <v>10238 C5</v>
      </c>
      <c r="B1311" s="7" t="str">
        <f ca="1">OFFSET('Previsions SPA 2018'!B$1,INT((ROWS($2:1311)-1)/12)+1,)&amp;""</f>
        <v>MANIBAC</v>
      </c>
      <c r="C1311" s="7" t="str">
        <f ca="1">IF(A1311="","",OFFSET('Previsions SPA 2018'!A$1,,MOD(ROWS($2:1311)-1,12)+2))</f>
        <v xml:space="preserve"> PRV FEV</v>
      </c>
      <c r="D1311" s="7" t="str">
        <f ca="1">IFERROR((VLOOKUP(A1311,'Previsions SPA 2018'!A:N,MOD(ROWS($2:1311)-1,12)+3,0)&amp;"")*1,"")</f>
        <v/>
      </c>
    </row>
    <row r="1312" spans="1:4" x14ac:dyDescent="0.25">
      <c r="A1312" s="7" t="str">
        <f ca="1">IF(ROWS($2:1312)&gt;(COUNTA('Previsions SPA 2018'!A:A)-1)*12,"",OFFSET('Previsions SPA 2018'!A$1,INT((ROWS($2:1312)-1)/12)+1,))</f>
        <v>10238 C5</v>
      </c>
      <c r="B1312" s="7" t="str">
        <f ca="1">OFFSET('Previsions SPA 2018'!B$1,INT((ROWS($2:1312)-1)/12)+1,)&amp;""</f>
        <v>MANIBAC</v>
      </c>
      <c r="C1312" s="7" t="str">
        <f ca="1">IF(A1312="","",OFFSET('Previsions SPA 2018'!A$1,,MOD(ROWS($2:1312)-1,12)+2))</f>
        <v xml:space="preserve"> PRV MARS</v>
      </c>
      <c r="D1312" s="7" t="str">
        <f ca="1">IFERROR((VLOOKUP(A1312,'Previsions SPA 2018'!A:N,MOD(ROWS($2:1312)-1,12)+3,0)&amp;"")*1,"")</f>
        <v/>
      </c>
    </row>
    <row r="1313" spans="1:4" x14ac:dyDescent="0.25">
      <c r="A1313" s="7" t="str">
        <f ca="1">IF(ROWS($2:1313)&gt;(COUNTA('Previsions SPA 2018'!A:A)-1)*12,"",OFFSET('Previsions SPA 2018'!A$1,INT((ROWS($2:1313)-1)/12)+1,))</f>
        <v>10238 C5</v>
      </c>
      <c r="B1313" s="7" t="str">
        <f ca="1">OFFSET('Previsions SPA 2018'!B$1,INT((ROWS($2:1313)-1)/12)+1,)&amp;""</f>
        <v>MANIBAC</v>
      </c>
      <c r="C1313" s="7" t="str">
        <f ca="1">IF(A1313="","",OFFSET('Previsions SPA 2018'!A$1,,MOD(ROWS($2:1313)-1,12)+2))</f>
        <v xml:space="preserve"> PRV AVR</v>
      </c>
      <c r="D1313" s="7" t="str">
        <f ca="1">IFERROR((VLOOKUP(A1313,'Previsions SPA 2018'!A:N,MOD(ROWS($2:1313)-1,12)+3,0)&amp;"")*1,"")</f>
        <v/>
      </c>
    </row>
    <row r="1314" spans="1:4" x14ac:dyDescent="0.25">
      <c r="A1314" s="7" t="str">
        <f ca="1">IF(ROWS($2:1314)&gt;(COUNTA('Previsions SPA 2018'!A:A)-1)*12,"",OFFSET('Previsions SPA 2018'!A$1,INT((ROWS($2:1314)-1)/12)+1,))</f>
        <v>10238 C5</v>
      </c>
      <c r="B1314" s="7" t="str">
        <f ca="1">OFFSET('Previsions SPA 2018'!B$1,INT((ROWS($2:1314)-1)/12)+1,)&amp;""</f>
        <v>MANIBAC</v>
      </c>
      <c r="C1314" s="7" t="str">
        <f ca="1">IF(A1314="","",OFFSET('Previsions SPA 2018'!A$1,,MOD(ROWS($2:1314)-1,12)+2))</f>
        <v xml:space="preserve"> PRV Mai</v>
      </c>
      <c r="D1314" s="7" t="str">
        <f ca="1">IFERROR((VLOOKUP(A1314,'Previsions SPA 2018'!A:N,MOD(ROWS($2:1314)-1,12)+3,0)&amp;"")*1,"")</f>
        <v/>
      </c>
    </row>
    <row r="1315" spans="1:4" x14ac:dyDescent="0.25">
      <c r="A1315" s="7" t="str">
        <f ca="1">IF(ROWS($2:1315)&gt;(COUNTA('Previsions SPA 2018'!A:A)-1)*12,"",OFFSET('Previsions SPA 2018'!A$1,INT((ROWS($2:1315)-1)/12)+1,))</f>
        <v>10238 C5</v>
      </c>
      <c r="B1315" s="7" t="str">
        <f ca="1">OFFSET('Previsions SPA 2018'!B$1,INT((ROWS($2:1315)-1)/12)+1,)&amp;""</f>
        <v>MANIBAC</v>
      </c>
      <c r="C1315" s="7" t="str">
        <f ca="1">IF(A1315="","",OFFSET('Previsions SPA 2018'!A$1,,MOD(ROWS($2:1315)-1,12)+2))</f>
        <v xml:space="preserve"> PRV JUIN</v>
      </c>
      <c r="D1315" s="7" t="str">
        <f ca="1">IFERROR((VLOOKUP(A1315,'Previsions SPA 2018'!A:N,MOD(ROWS($2:1315)-1,12)+3,0)&amp;"")*1,"")</f>
        <v/>
      </c>
    </row>
    <row r="1316" spans="1:4" x14ac:dyDescent="0.25">
      <c r="A1316" s="7" t="str">
        <f ca="1">IF(ROWS($2:1316)&gt;(COUNTA('Previsions SPA 2018'!A:A)-1)*12,"",OFFSET('Previsions SPA 2018'!A$1,INT((ROWS($2:1316)-1)/12)+1,))</f>
        <v>10238 C5</v>
      </c>
      <c r="B1316" s="7" t="str">
        <f ca="1">OFFSET('Previsions SPA 2018'!B$1,INT((ROWS($2:1316)-1)/12)+1,)&amp;""</f>
        <v>MANIBAC</v>
      </c>
      <c r="C1316" s="7" t="str">
        <f ca="1">IF(A1316="","",OFFSET('Previsions SPA 2018'!A$1,,MOD(ROWS($2:1316)-1,12)+2))</f>
        <v xml:space="preserve"> PRV JUILL</v>
      </c>
      <c r="D1316" s="7">
        <f ca="1">IFERROR((VLOOKUP(A1316,'Previsions SPA 2018'!A:N,MOD(ROWS($2:1316)-1,12)+3,0)&amp;"")*1,"")</f>
        <v>40</v>
      </c>
    </row>
    <row r="1317" spans="1:4" x14ac:dyDescent="0.25">
      <c r="A1317" s="7" t="str">
        <f ca="1">IF(ROWS($2:1317)&gt;(COUNTA('Previsions SPA 2018'!A:A)-1)*12,"",OFFSET('Previsions SPA 2018'!A$1,INT((ROWS($2:1317)-1)/12)+1,))</f>
        <v>10238 C5</v>
      </c>
      <c r="B1317" s="7" t="str">
        <f ca="1">OFFSET('Previsions SPA 2018'!B$1,INT((ROWS($2:1317)-1)/12)+1,)&amp;""</f>
        <v>MANIBAC</v>
      </c>
      <c r="C1317" s="7" t="str">
        <f ca="1">IF(A1317="","",OFFSET('Previsions SPA 2018'!A$1,,MOD(ROWS($2:1317)-1,12)+2))</f>
        <v xml:space="preserve"> PRV AOUT</v>
      </c>
      <c r="D1317" s="7">
        <f ca="1">IFERROR((VLOOKUP(A1317,'Previsions SPA 2018'!A:N,MOD(ROWS($2:1317)-1,12)+3,0)&amp;"")*1,"")</f>
        <v>40</v>
      </c>
    </row>
    <row r="1318" spans="1:4" x14ac:dyDescent="0.25">
      <c r="A1318" s="7" t="str">
        <f ca="1">IF(ROWS($2:1318)&gt;(COUNTA('Previsions SPA 2018'!A:A)-1)*12,"",OFFSET('Previsions SPA 2018'!A$1,INT((ROWS($2:1318)-1)/12)+1,))</f>
        <v>10238 C5</v>
      </c>
      <c r="B1318" s="7" t="str">
        <f ca="1">OFFSET('Previsions SPA 2018'!B$1,INT((ROWS($2:1318)-1)/12)+1,)&amp;""</f>
        <v>MANIBAC</v>
      </c>
      <c r="C1318" s="7" t="str">
        <f ca="1">IF(A1318="","",OFFSET('Previsions SPA 2018'!A$1,,MOD(ROWS($2:1318)-1,12)+2))</f>
        <v xml:space="preserve"> PRV SEPT</v>
      </c>
      <c r="D1318" s="7">
        <f ca="1">IFERROR((VLOOKUP(A1318,'Previsions SPA 2018'!A:N,MOD(ROWS($2:1318)-1,12)+3,0)&amp;"")*1,"")</f>
        <v>40</v>
      </c>
    </row>
    <row r="1319" spans="1:4" x14ac:dyDescent="0.25">
      <c r="A1319" s="7" t="str">
        <f ca="1">IF(ROWS($2:1319)&gt;(COUNTA('Previsions SPA 2018'!A:A)-1)*12,"",OFFSET('Previsions SPA 2018'!A$1,INT((ROWS($2:1319)-1)/12)+1,))</f>
        <v>10238 C5</v>
      </c>
      <c r="B1319" s="7" t="str">
        <f ca="1">OFFSET('Previsions SPA 2018'!B$1,INT((ROWS($2:1319)-1)/12)+1,)&amp;""</f>
        <v>MANIBAC</v>
      </c>
      <c r="C1319" s="7" t="str">
        <f ca="1">IF(A1319="","",OFFSET('Previsions SPA 2018'!A$1,,MOD(ROWS($2:1319)-1,12)+2))</f>
        <v xml:space="preserve"> PRV OCT</v>
      </c>
      <c r="D1319" s="7">
        <f ca="1">IFERROR((VLOOKUP(A1319,'Previsions SPA 2018'!A:N,MOD(ROWS($2:1319)-1,12)+3,0)&amp;"")*1,"")</f>
        <v>40</v>
      </c>
    </row>
    <row r="1320" spans="1:4" x14ac:dyDescent="0.25">
      <c r="A1320" s="7" t="str">
        <f ca="1">IF(ROWS($2:1320)&gt;(COUNTA('Previsions SPA 2018'!A:A)-1)*12,"",OFFSET('Previsions SPA 2018'!A$1,INT((ROWS($2:1320)-1)/12)+1,))</f>
        <v>10238 C5</v>
      </c>
      <c r="B1320" s="7" t="str">
        <f ca="1">OFFSET('Previsions SPA 2018'!B$1,INT((ROWS($2:1320)-1)/12)+1,)&amp;""</f>
        <v>MANIBAC</v>
      </c>
      <c r="C1320" s="7" t="str">
        <f ca="1">IF(A1320="","",OFFSET('Previsions SPA 2018'!A$1,,MOD(ROWS($2:1320)-1,12)+2))</f>
        <v xml:space="preserve"> PRV NOV</v>
      </c>
      <c r="D1320" s="7">
        <f ca="1">IFERROR((VLOOKUP(A1320,'Previsions SPA 2018'!A:N,MOD(ROWS($2:1320)-1,12)+3,0)&amp;"")*1,"")</f>
        <v>40</v>
      </c>
    </row>
    <row r="1321" spans="1:4" x14ac:dyDescent="0.25">
      <c r="A1321" s="7" t="str">
        <f ca="1">IF(ROWS($2:1321)&gt;(COUNTA('Previsions SPA 2018'!A:A)-1)*12,"",OFFSET('Previsions SPA 2018'!A$1,INT((ROWS($2:1321)-1)/12)+1,))</f>
        <v>10238 C5</v>
      </c>
      <c r="B1321" s="7" t="str">
        <f ca="1">OFFSET('Previsions SPA 2018'!B$1,INT((ROWS($2:1321)-1)/12)+1,)&amp;""</f>
        <v>MANIBAC</v>
      </c>
      <c r="C1321" s="7" t="str">
        <f ca="1">IF(A1321="","",OFFSET('Previsions SPA 2018'!A$1,,MOD(ROWS($2:1321)-1,12)+2))</f>
        <v xml:space="preserve"> PRV DEC</v>
      </c>
      <c r="D1321" s="7">
        <f ca="1">IFERROR((VLOOKUP(A1321,'Previsions SPA 2018'!A:N,MOD(ROWS($2:1321)-1,12)+3,0)&amp;"")*1,"")</f>
        <v>28</v>
      </c>
    </row>
    <row r="1322" spans="1:4" x14ac:dyDescent="0.25">
      <c r="A1322" s="7" t="str">
        <f ca="1">IF(ROWS($2:1322)&gt;(COUNTA('Previsions SPA 2018'!A:A)-1)*12,"",OFFSET('Previsions SPA 2018'!A$1,INT((ROWS($2:1322)-1)/12)+1,))</f>
        <v>10250 B20</v>
      </c>
      <c r="B1322" s="7" t="str">
        <f ca="1">OFFSET('Previsions SPA 2018'!B$1,INT((ROWS($2:1322)-1)/12)+1,)&amp;""</f>
        <v>ULTRA CLEAN C2</v>
      </c>
      <c r="C1322" s="7" t="str">
        <f ca="1">IF(A1322="","",OFFSET('Previsions SPA 2018'!A$1,,MOD(ROWS($2:1322)-1,12)+2))</f>
        <v xml:space="preserve"> PRV JAN</v>
      </c>
      <c r="D1322" s="7">
        <f ca="1">IFERROR((VLOOKUP(A1322,'Previsions SPA 2018'!A:N,MOD(ROWS($2:1322)-1,12)+3,0)&amp;"")*1,"")</f>
        <v>5.5</v>
      </c>
    </row>
    <row r="1323" spans="1:4" x14ac:dyDescent="0.25">
      <c r="A1323" s="7" t="str">
        <f ca="1">IF(ROWS($2:1323)&gt;(COUNTA('Previsions SPA 2018'!A:A)-1)*12,"",OFFSET('Previsions SPA 2018'!A$1,INT((ROWS($2:1323)-1)/12)+1,))</f>
        <v>10250 B20</v>
      </c>
      <c r="B1323" s="7" t="str">
        <f ca="1">OFFSET('Previsions SPA 2018'!B$1,INT((ROWS($2:1323)-1)/12)+1,)&amp;""</f>
        <v>ULTRA CLEAN C2</v>
      </c>
      <c r="C1323" s="7" t="str">
        <f ca="1">IF(A1323="","",OFFSET('Previsions SPA 2018'!A$1,,MOD(ROWS($2:1323)-1,12)+2))</f>
        <v xml:space="preserve"> PRV FEV</v>
      </c>
      <c r="D1323" s="7">
        <f ca="1">IFERROR((VLOOKUP(A1323,'Previsions SPA 2018'!A:N,MOD(ROWS($2:1323)-1,12)+3,0)&amp;"")*1,"")</f>
        <v>5</v>
      </c>
    </row>
    <row r="1324" spans="1:4" x14ac:dyDescent="0.25">
      <c r="A1324" s="7" t="str">
        <f ca="1">IF(ROWS($2:1324)&gt;(COUNTA('Previsions SPA 2018'!A:A)-1)*12,"",OFFSET('Previsions SPA 2018'!A$1,INT((ROWS($2:1324)-1)/12)+1,))</f>
        <v>10250 B20</v>
      </c>
      <c r="B1324" s="7" t="str">
        <f ca="1">OFFSET('Previsions SPA 2018'!B$1,INT((ROWS($2:1324)-1)/12)+1,)&amp;""</f>
        <v>ULTRA CLEAN C2</v>
      </c>
      <c r="C1324" s="7" t="str">
        <f ca="1">IF(A1324="","",OFFSET('Previsions SPA 2018'!A$1,,MOD(ROWS($2:1324)-1,12)+2))</f>
        <v xml:space="preserve"> PRV MARS</v>
      </c>
      <c r="D1324" s="7">
        <f ca="1">IFERROR((VLOOKUP(A1324,'Previsions SPA 2018'!A:N,MOD(ROWS($2:1324)-1,12)+3,0)&amp;"")*1,"")</f>
        <v>0</v>
      </c>
    </row>
    <row r="1325" spans="1:4" x14ac:dyDescent="0.25">
      <c r="A1325" s="7" t="str">
        <f ca="1">IF(ROWS($2:1325)&gt;(COUNTA('Previsions SPA 2018'!A:A)-1)*12,"",OFFSET('Previsions SPA 2018'!A$1,INT((ROWS($2:1325)-1)/12)+1,))</f>
        <v>10250 B20</v>
      </c>
      <c r="B1325" s="7" t="str">
        <f ca="1">OFFSET('Previsions SPA 2018'!B$1,INT((ROWS($2:1325)-1)/12)+1,)&amp;""</f>
        <v>ULTRA CLEAN C2</v>
      </c>
      <c r="C1325" s="7" t="str">
        <f ca="1">IF(A1325="","",OFFSET('Previsions SPA 2018'!A$1,,MOD(ROWS($2:1325)-1,12)+2))</f>
        <v xml:space="preserve"> PRV AVR</v>
      </c>
      <c r="D1325" s="7">
        <f ca="1">IFERROR((VLOOKUP(A1325,'Previsions SPA 2018'!A:N,MOD(ROWS($2:1325)-1,12)+3,0)&amp;"")*1,"")</f>
        <v>5</v>
      </c>
    </row>
    <row r="1326" spans="1:4" x14ac:dyDescent="0.25">
      <c r="A1326" s="7" t="str">
        <f ca="1">IF(ROWS($2:1326)&gt;(COUNTA('Previsions SPA 2018'!A:A)-1)*12,"",OFFSET('Previsions SPA 2018'!A$1,INT((ROWS($2:1326)-1)/12)+1,))</f>
        <v>10250 B20</v>
      </c>
      <c r="B1326" s="7" t="str">
        <f ca="1">OFFSET('Previsions SPA 2018'!B$1,INT((ROWS($2:1326)-1)/12)+1,)&amp;""</f>
        <v>ULTRA CLEAN C2</v>
      </c>
      <c r="C1326" s="7" t="str">
        <f ca="1">IF(A1326="","",OFFSET('Previsions SPA 2018'!A$1,,MOD(ROWS($2:1326)-1,12)+2))</f>
        <v xml:space="preserve"> PRV Mai</v>
      </c>
      <c r="D1326" s="7">
        <f ca="1">IFERROR((VLOOKUP(A1326,'Previsions SPA 2018'!A:N,MOD(ROWS($2:1326)-1,12)+3,0)&amp;"")*1,"")</f>
        <v>5</v>
      </c>
    </row>
    <row r="1327" spans="1:4" x14ac:dyDescent="0.25">
      <c r="A1327" s="7" t="str">
        <f ca="1">IF(ROWS($2:1327)&gt;(COUNTA('Previsions SPA 2018'!A:A)-1)*12,"",OFFSET('Previsions SPA 2018'!A$1,INT((ROWS($2:1327)-1)/12)+1,))</f>
        <v>10250 B20</v>
      </c>
      <c r="B1327" s="7" t="str">
        <f ca="1">OFFSET('Previsions SPA 2018'!B$1,INT((ROWS($2:1327)-1)/12)+1,)&amp;""</f>
        <v>ULTRA CLEAN C2</v>
      </c>
      <c r="C1327" s="7" t="str">
        <f ca="1">IF(A1327="","",OFFSET('Previsions SPA 2018'!A$1,,MOD(ROWS($2:1327)-1,12)+2))</f>
        <v xml:space="preserve"> PRV JUIN</v>
      </c>
      <c r="D1327" s="7">
        <f ca="1">IFERROR((VLOOKUP(A1327,'Previsions SPA 2018'!A:N,MOD(ROWS($2:1327)-1,12)+3,0)&amp;"")*1,"")</f>
        <v>7</v>
      </c>
    </row>
    <row r="1328" spans="1:4" x14ac:dyDescent="0.25">
      <c r="A1328" s="7" t="str">
        <f ca="1">IF(ROWS($2:1328)&gt;(COUNTA('Previsions SPA 2018'!A:A)-1)*12,"",OFFSET('Previsions SPA 2018'!A$1,INT((ROWS($2:1328)-1)/12)+1,))</f>
        <v>10250 B20</v>
      </c>
      <c r="B1328" s="7" t="str">
        <f ca="1">OFFSET('Previsions SPA 2018'!B$1,INT((ROWS($2:1328)-1)/12)+1,)&amp;""</f>
        <v>ULTRA CLEAN C2</v>
      </c>
      <c r="C1328" s="7" t="str">
        <f ca="1">IF(A1328="","",OFFSET('Previsions SPA 2018'!A$1,,MOD(ROWS($2:1328)-1,12)+2))</f>
        <v xml:space="preserve"> PRV JUILL</v>
      </c>
      <c r="D1328" s="7">
        <f ca="1">IFERROR((VLOOKUP(A1328,'Previsions SPA 2018'!A:N,MOD(ROWS($2:1328)-1,12)+3,0)&amp;"")*1,"")</f>
        <v>6</v>
      </c>
    </row>
    <row r="1329" spans="1:4" x14ac:dyDescent="0.25">
      <c r="A1329" s="7" t="str">
        <f ca="1">IF(ROWS($2:1329)&gt;(COUNTA('Previsions SPA 2018'!A:A)-1)*12,"",OFFSET('Previsions SPA 2018'!A$1,INT((ROWS($2:1329)-1)/12)+1,))</f>
        <v>10250 B20</v>
      </c>
      <c r="B1329" s="7" t="str">
        <f ca="1">OFFSET('Previsions SPA 2018'!B$1,INT((ROWS($2:1329)-1)/12)+1,)&amp;""</f>
        <v>ULTRA CLEAN C2</v>
      </c>
      <c r="C1329" s="7" t="str">
        <f ca="1">IF(A1329="","",OFFSET('Previsions SPA 2018'!A$1,,MOD(ROWS($2:1329)-1,12)+2))</f>
        <v xml:space="preserve"> PRV AOUT</v>
      </c>
      <c r="D1329" s="7">
        <f ca="1">IFERROR((VLOOKUP(A1329,'Previsions SPA 2018'!A:N,MOD(ROWS($2:1329)-1,12)+3,0)&amp;"")*1,"")</f>
        <v>5</v>
      </c>
    </row>
    <row r="1330" spans="1:4" x14ac:dyDescent="0.25">
      <c r="A1330" s="7" t="str">
        <f ca="1">IF(ROWS($2:1330)&gt;(COUNTA('Previsions SPA 2018'!A:A)-1)*12,"",OFFSET('Previsions SPA 2018'!A$1,INT((ROWS($2:1330)-1)/12)+1,))</f>
        <v>10250 B20</v>
      </c>
      <c r="B1330" s="7" t="str">
        <f ca="1">OFFSET('Previsions SPA 2018'!B$1,INT((ROWS($2:1330)-1)/12)+1,)&amp;""</f>
        <v>ULTRA CLEAN C2</v>
      </c>
      <c r="C1330" s="7" t="str">
        <f ca="1">IF(A1330="","",OFFSET('Previsions SPA 2018'!A$1,,MOD(ROWS($2:1330)-1,12)+2))</f>
        <v xml:space="preserve"> PRV SEPT</v>
      </c>
      <c r="D1330" s="7">
        <f ca="1">IFERROR((VLOOKUP(A1330,'Previsions SPA 2018'!A:N,MOD(ROWS($2:1330)-1,12)+3,0)&amp;"")*1,"")</f>
        <v>5</v>
      </c>
    </row>
    <row r="1331" spans="1:4" x14ac:dyDescent="0.25">
      <c r="A1331" s="7" t="str">
        <f ca="1">IF(ROWS($2:1331)&gt;(COUNTA('Previsions SPA 2018'!A:A)-1)*12,"",OFFSET('Previsions SPA 2018'!A$1,INT((ROWS($2:1331)-1)/12)+1,))</f>
        <v>10250 B20</v>
      </c>
      <c r="B1331" s="7" t="str">
        <f ca="1">OFFSET('Previsions SPA 2018'!B$1,INT((ROWS($2:1331)-1)/12)+1,)&amp;""</f>
        <v>ULTRA CLEAN C2</v>
      </c>
      <c r="C1331" s="7" t="str">
        <f ca="1">IF(A1331="","",OFFSET('Previsions SPA 2018'!A$1,,MOD(ROWS($2:1331)-1,12)+2))</f>
        <v xml:space="preserve"> PRV OCT</v>
      </c>
      <c r="D1331" s="7">
        <f ca="1">IFERROR((VLOOKUP(A1331,'Previsions SPA 2018'!A:N,MOD(ROWS($2:1331)-1,12)+3,0)&amp;"")*1,"")</f>
        <v>5</v>
      </c>
    </row>
    <row r="1332" spans="1:4" x14ac:dyDescent="0.25">
      <c r="A1332" s="7" t="str">
        <f ca="1">IF(ROWS($2:1332)&gt;(COUNTA('Previsions SPA 2018'!A:A)-1)*12,"",OFFSET('Previsions SPA 2018'!A$1,INT((ROWS($2:1332)-1)/12)+1,))</f>
        <v>10250 B20</v>
      </c>
      <c r="B1332" s="7" t="str">
        <f ca="1">OFFSET('Previsions SPA 2018'!B$1,INT((ROWS($2:1332)-1)/12)+1,)&amp;""</f>
        <v>ULTRA CLEAN C2</v>
      </c>
      <c r="C1332" s="7" t="str">
        <f ca="1">IF(A1332="","",OFFSET('Previsions SPA 2018'!A$1,,MOD(ROWS($2:1332)-1,12)+2))</f>
        <v xml:space="preserve"> PRV NOV</v>
      </c>
      <c r="D1332" s="7">
        <f ca="1">IFERROR((VLOOKUP(A1332,'Previsions SPA 2018'!A:N,MOD(ROWS($2:1332)-1,12)+3,0)&amp;"")*1,"")</f>
        <v>5</v>
      </c>
    </row>
    <row r="1333" spans="1:4" x14ac:dyDescent="0.25">
      <c r="A1333" s="7" t="str">
        <f ca="1">IF(ROWS($2:1333)&gt;(COUNTA('Previsions SPA 2018'!A:A)-1)*12,"",OFFSET('Previsions SPA 2018'!A$1,INT((ROWS($2:1333)-1)/12)+1,))</f>
        <v>10250 B20</v>
      </c>
      <c r="B1333" s="7" t="str">
        <f ca="1">OFFSET('Previsions SPA 2018'!B$1,INT((ROWS($2:1333)-1)/12)+1,)&amp;""</f>
        <v>ULTRA CLEAN C2</v>
      </c>
      <c r="C1333" s="7" t="str">
        <f ca="1">IF(A1333="","",OFFSET('Previsions SPA 2018'!A$1,,MOD(ROWS($2:1333)-1,12)+2))</f>
        <v xml:space="preserve"> PRV DEC</v>
      </c>
      <c r="D1333" s="7">
        <f ca="1">IFERROR((VLOOKUP(A1333,'Previsions SPA 2018'!A:N,MOD(ROWS($2:1333)-1,12)+3,0)&amp;"")*1,"")</f>
        <v>5</v>
      </c>
    </row>
    <row r="1334" spans="1:4" x14ac:dyDescent="0.25">
      <c r="A1334" s="7" t="str">
        <f ca="1">IF(ROWS($2:1334)&gt;(COUNTA('Previsions SPA 2018'!A:A)-1)*12,"",OFFSET('Previsions SPA 2018'!A$1,INT((ROWS($2:1334)-1)/12)+1,))</f>
        <v>10250 B20</v>
      </c>
      <c r="B1334" s="7" t="str">
        <f ca="1">OFFSET('Previsions SPA 2018'!B$1,INT((ROWS($2:1334)-1)/12)+1,)&amp;""</f>
        <v>ULTRA CLEAN C2</v>
      </c>
      <c r="C1334" s="7" t="str">
        <f ca="1">IF(A1334="","",OFFSET('Previsions SPA 2018'!A$1,,MOD(ROWS($2:1334)-1,12)+2))</f>
        <v xml:space="preserve"> PRV JAN</v>
      </c>
      <c r="D1334" s="7">
        <f ca="1">IFERROR((VLOOKUP(A1334,'Previsions SPA 2018'!A:N,MOD(ROWS($2:1334)-1,12)+3,0)&amp;"")*1,"")</f>
        <v>5.5</v>
      </c>
    </row>
    <row r="1335" spans="1:4" x14ac:dyDescent="0.25">
      <c r="A1335" s="7" t="str">
        <f ca="1">IF(ROWS($2:1335)&gt;(COUNTA('Previsions SPA 2018'!A:A)-1)*12,"",OFFSET('Previsions SPA 2018'!A$1,INT((ROWS($2:1335)-1)/12)+1,))</f>
        <v>10250 B20</v>
      </c>
      <c r="B1335" s="7" t="str">
        <f ca="1">OFFSET('Previsions SPA 2018'!B$1,INT((ROWS($2:1335)-1)/12)+1,)&amp;""</f>
        <v>ULTRA CLEAN C2</v>
      </c>
      <c r="C1335" s="7" t="str">
        <f ca="1">IF(A1335="","",OFFSET('Previsions SPA 2018'!A$1,,MOD(ROWS($2:1335)-1,12)+2))</f>
        <v xml:space="preserve"> PRV FEV</v>
      </c>
      <c r="D1335" s="7">
        <f ca="1">IFERROR((VLOOKUP(A1335,'Previsions SPA 2018'!A:N,MOD(ROWS($2:1335)-1,12)+3,0)&amp;"")*1,"")</f>
        <v>5</v>
      </c>
    </row>
    <row r="1336" spans="1:4" x14ac:dyDescent="0.25">
      <c r="A1336" s="7" t="str">
        <f ca="1">IF(ROWS($2:1336)&gt;(COUNTA('Previsions SPA 2018'!A:A)-1)*12,"",OFFSET('Previsions SPA 2018'!A$1,INT((ROWS($2:1336)-1)/12)+1,))</f>
        <v>10250 B20</v>
      </c>
      <c r="B1336" s="7" t="str">
        <f ca="1">OFFSET('Previsions SPA 2018'!B$1,INT((ROWS($2:1336)-1)/12)+1,)&amp;""</f>
        <v>ULTRA CLEAN C2</v>
      </c>
      <c r="C1336" s="7" t="str">
        <f ca="1">IF(A1336="","",OFFSET('Previsions SPA 2018'!A$1,,MOD(ROWS($2:1336)-1,12)+2))</f>
        <v xml:space="preserve"> PRV MARS</v>
      </c>
      <c r="D1336" s="7">
        <f ca="1">IFERROR((VLOOKUP(A1336,'Previsions SPA 2018'!A:N,MOD(ROWS($2:1336)-1,12)+3,0)&amp;"")*1,"")</f>
        <v>0</v>
      </c>
    </row>
    <row r="1337" spans="1:4" x14ac:dyDescent="0.25">
      <c r="A1337" s="7" t="str">
        <f ca="1">IF(ROWS($2:1337)&gt;(COUNTA('Previsions SPA 2018'!A:A)-1)*12,"",OFFSET('Previsions SPA 2018'!A$1,INT((ROWS($2:1337)-1)/12)+1,))</f>
        <v>10250 B20</v>
      </c>
      <c r="B1337" s="7" t="str">
        <f ca="1">OFFSET('Previsions SPA 2018'!B$1,INT((ROWS($2:1337)-1)/12)+1,)&amp;""</f>
        <v>ULTRA CLEAN C2</v>
      </c>
      <c r="C1337" s="7" t="str">
        <f ca="1">IF(A1337="","",OFFSET('Previsions SPA 2018'!A$1,,MOD(ROWS($2:1337)-1,12)+2))</f>
        <v xml:space="preserve"> PRV AVR</v>
      </c>
      <c r="D1337" s="7">
        <f ca="1">IFERROR((VLOOKUP(A1337,'Previsions SPA 2018'!A:N,MOD(ROWS($2:1337)-1,12)+3,0)&amp;"")*1,"")</f>
        <v>5</v>
      </c>
    </row>
    <row r="1338" spans="1:4" x14ac:dyDescent="0.25">
      <c r="A1338" s="7" t="str">
        <f ca="1">IF(ROWS($2:1338)&gt;(COUNTA('Previsions SPA 2018'!A:A)-1)*12,"",OFFSET('Previsions SPA 2018'!A$1,INT((ROWS($2:1338)-1)/12)+1,))</f>
        <v>10250 B20</v>
      </c>
      <c r="B1338" s="7" t="str">
        <f ca="1">OFFSET('Previsions SPA 2018'!B$1,INT((ROWS($2:1338)-1)/12)+1,)&amp;""</f>
        <v>ULTRA CLEAN C2</v>
      </c>
      <c r="C1338" s="7" t="str">
        <f ca="1">IF(A1338="","",OFFSET('Previsions SPA 2018'!A$1,,MOD(ROWS($2:1338)-1,12)+2))</f>
        <v xml:space="preserve"> PRV Mai</v>
      </c>
      <c r="D1338" s="7">
        <f ca="1">IFERROR((VLOOKUP(A1338,'Previsions SPA 2018'!A:N,MOD(ROWS($2:1338)-1,12)+3,0)&amp;"")*1,"")</f>
        <v>5</v>
      </c>
    </row>
    <row r="1339" spans="1:4" x14ac:dyDescent="0.25">
      <c r="A1339" s="7" t="str">
        <f ca="1">IF(ROWS($2:1339)&gt;(COUNTA('Previsions SPA 2018'!A:A)-1)*12,"",OFFSET('Previsions SPA 2018'!A$1,INT((ROWS($2:1339)-1)/12)+1,))</f>
        <v>10250 B20</v>
      </c>
      <c r="B1339" s="7" t="str">
        <f ca="1">OFFSET('Previsions SPA 2018'!B$1,INT((ROWS($2:1339)-1)/12)+1,)&amp;""</f>
        <v>ULTRA CLEAN C2</v>
      </c>
      <c r="C1339" s="7" t="str">
        <f ca="1">IF(A1339="","",OFFSET('Previsions SPA 2018'!A$1,,MOD(ROWS($2:1339)-1,12)+2))</f>
        <v xml:space="preserve"> PRV JUIN</v>
      </c>
      <c r="D1339" s="7">
        <f ca="1">IFERROR((VLOOKUP(A1339,'Previsions SPA 2018'!A:N,MOD(ROWS($2:1339)-1,12)+3,0)&amp;"")*1,"")</f>
        <v>7</v>
      </c>
    </row>
    <row r="1340" spans="1:4" x14ac:dyDescent="0.25">
      <c r="A1340" s="7" t="str">
        <f ca="1">IF(ROWS($2:1340)&gt;(COUNTA('Previsions SPA 2018'!A:A)-1)*12,"",OFFSET('Previsions SPA 2018'!A$1,INT((ROWS($2:1340)-1)/12)+1,))</f>
        <v>10250 B20</v>
      </c>
      <c r="B1340" s="7" t="str">
        <f ca="1">OFFSET('Previsions SPA 2018'!B$1,INT((ROWS($2:1340)-1)/12)+1,)&amp;""</f>
        <v>ULTRA CLEAN C2</v>
      </c>
      <c r="C1340" s="7" t="str">
        <f ca="1">IF(A1340="","",OFFSET('Previsions SPA 2018'!A$1,,MOD(ROWS($2:1340)-1,12)+2))</f>
        <v xml:space="preserve"> PRV JUILL</v>
      </c>
      <c r="D1340" s="7">
        <f ca="1">IFERROR((VLOOKUP(A1340,'Previsions SPA 2018'!A:N,MOD(ROWS($2:1340)-1,12)+3,0)&amp;"")*1,"")</f>
        <v>6</v>
      </c>
    </row>
    <row r="1341" spans="1:4" x14ac:dyDescent="0.25">
      <c r="A1341" s="7" t="str">
        <f ca="1">IF(ROWS($2:1341)&gt;(COUNTA('Previsions SPA 2018'!A:A)-1)*12,"",OFFSET('Previsions SPA 2018'!A$1,INT((ROWS($2:1341)-1)/12)+1,))</f>
        <v>10250 B20</v>
      </c>
      <c r="B1341" s="7" t="str">
        <f ca="1">OFFSET('Previsions SPA 2018'!B$1,INT((ROWS($2:1341)-1)/12)+1,)&amp;""</f>
        <v>ULTRA CLEAN C2</v>
      </c>
      <c r="C1341" s="7" t="str">
        <f ca="1">IF(A1341="","",OFFSET('Previsions SPA 2018'!A$1,,MOD(ROWS($2:1341)-1,12)+2))</f>
        <v xml:space="preserve"> PRV AOUT</v>
      </c>
      <c r="D1341" s="7">
        <f ca="1">IFERROR((VLOOKUP(A1341,'Previsions SPA 2018'!A:N,MOD(ROWS($2:1341)-1,12)+3,0)&amp;"")*1,"")</f>
        <v>5</v>
      </c>
    </row>
    <row r="1342" spans="1:4" x14ac:dyDescent="0.25">
      <c r="A1342" s="7" t="str">
        <f ca="1">IF(ROWS($2:1342)&gt;(COUNTA('Previsions SPA 2018'!A:A)-1)*12,"",OFFSET('Previsions SPA 2018'!A$1,INT((ROWS($2:1342)-1)/12)+1,))</f>
        <v>10250 B20</v>
      </c>
      <c r="B1342" s="7" t="str">
        <f ca="1">OFFSET('Previsions SPA 2018'!B$1,INT((ROWS($2:1342)-1)/12)+1,)&amp;""</f>
        <v>ULTRA CLEAN C2</v>
      </c>
      <c r="C1342" s="7" t="str">
        <f ca="1">IF(A1342="","",OFFSET('Previsions SPA 2018'!A$1,,MOD(ROWS($2:1342)-1,12)+2))</f>
        <v xml:space="preserve"> PRV SEPT</v>
      </c>
      <c r="D1342" s="7">
        <f ca="1">IFERROR((VLOOKUP(A1342,'Previsions SPA 2018'!A:N,MOD(ROWS($2:1342)-1,12)+3,0)&amp;"")*1,"")</f>
        <v>5</v>
      </c>
    </row>
    <row r="1343" spans="1:4" x14ac:dyDescent="0.25">
      <c r="A1343" s="7" t="str">
        <f ca="1">IF(ROWS($2:1343)&gt;(COUNTA('Previsions SPA 2018'!A:A)-1)*12,"",OFFSET('Previsions SPA 2018'!A$1,INT((ROWS($2:1343)-1)/12)+1,))</f>
        <v>10250 B20</v>
      </c>
      <c r="B1343" s="7" t="str">
        <f ca="1">OFFSET('Previsions SPA 2018'!B$1,INT((ROWS($2:1343)-1)/12)+1,)&amp;""</f>
        <v>ULTRA CLEAN C2</v>
      </c>
      <c r="C1343" s="7" t="str">
        <f ca="1">IF(A1343="","",OFFSET('Previsions SPA 2018'!A$1,,MOD(ROWS($2:1343)-1,12)+2))</f>
        <v xml:space="preserve"> PRV OCT</v>
      </c>
      <c r="D1343" s="7">
        <f ca="1">IFERROR((VLOOKUP(A1343,'Previsions SPA 2018'!A:N,MOD(ROWS($2:1343)-1,12)+3,0)&amp;"")*1,"")</f>
        <v>5</v>
      </c>
    </row>
    <row r="1344" spans="1:4" x14ac:dyDescent="0.25">
      <c r="A1344" s="7" t="str">
        <f ca="1">IF(ROWS($2:1344)&gt;(COUNTA('Previsions SPA 2018'!A:A)-1)*12,"",OFFSET('Previsions SPA 2018'!A$1,INT((ROWS($2:1344)-1)/12)+1,))</f>
        <v>10250 B20</v>
      </c>
      <c r="B1344" s="7" t="str">
        <f ca="1">OFFSET('Previsions SPA 2018'!B$1,INT((ROWS($2:1344)-1)/12)+1,)&amp;""</f>
        <v>ULTRA CLEAN C2</v>
      </c>
      <c r="C1344" s="7" t="str">
        <f ca="1">IF(A1344="","",OFFSET('Previsions SPA 2018'!A$1,,MOD(ROWS($2:1344)-1,12)+2))</f>
        <v xml:space="preserve"> PRV NOV</v>
      </c>
      <c r="D1344" s="7">
        <f ca="1">IFERROR((VLOOKUP(A1344,'Previsions SPA 2018'!A:N,MOD(ROWS($2:1344)-1,12)+3,0)&amp;"")*1,"")</f>
        <v>5</v>
      </c>
    </row>
    <row r="1345" spans="1:4" x14ac:dyDescent="0.25">
      <c r="A1345" s="7" t="str">
        <f ca="1">IF(ROWS($2:1345)&gt;(COUNTA('Previsions SPA 2018'!A:A)-1)*12,"",OFFSET('Previsions SPA 2018'!A$1,INT((ROWS($2:1345)-1)/12)+1,))</f>
        <v>10250 B20</v>
      </c>
      <c r="B1345" s="7" t="str">
        <f ca="1">OFFSET('Previsions SPA 2018'!B$1,INT((ROWS($2:1345)-1)/12)+1,)&amp;""</f>
        <v>ULTRA CLEAN C2</v>
      </c>
      <c r="C1345" s="7" t="str">
        <f ca="1">IF(A1345="","",OFFSET('Previsions SPA 2018'!A$1,,MOD(ROWS($2:1345)-1,12)+2))</f>
        <v xml:space="preserve"> PRV DEC</v>
      </c>
      <c r="D1345" s="7">
        <f ca="1">IFERROR((VLOOKUP(A1345,'Previsions SPA 2018'!A:N,MOD(ROWS($2:1345)-1,12)+3,0)&amp;"")*1,"")</f>
        <v>5</v>
      </c>
    </row>
    <row r="1346" spans="1:4" x14ac:dyDescent="0.25">
      <c r="A1346" s="7" t="str">
        <f ca="1">IF(ROWS($2:1346)&gt;(COUNTA('Previsions SPA 2018'!A:A)-1)*12,"",OFFSET('Previsions SPA 2018'!A$1,INT((ROWS($2:1346)-1)/12)+1,))</f>
        <v>10250 C5</v>
      </c>
      <c r="B1346" s="7" t="str">
        <f ca="1">OFFSET('Previsions SPA 2018'!B$1,INT((ROWS($2:1346)-1)/12)+1,)&amp;""</f>
        <v>ULTRA CLEAN C2</v>
      </c>
      <c r="C1346" s="7" t="str">
        <f ca="1">IF(A1346="","",OFFSET('Previsions SPA 2018'!A$1,,MOD(ROWS($2:1346)-1,12)+2))</f>
        <v xml:space="preserve"> PRV JAN</v>
      </c>
      <c r="D1346" s="7">
        <f ca="1">IFERROR((VLOOKUP(A1346,'Previsions SPA 2018'!A:N,MOD(ROWS($2:1346)-1,12)+3,0)&amp;"")*1,"")</f>
        <v>20</v>
      </c>
    </row>
    <row r="1347" spans="1:4" x14ac:dyDescent="0.25">
      <c r="A1347" s="7" t="str">
        <f ca="1">IF(ROWS($2:1347)&gt;(COUNTA('Previsions SPA 2018'!A:A)-1)*12,"",OFFSET('Previsions SPA 2018'!A$1,INT((ROWS($2:1347)-1)/12)+1,))</f>
        <v>10250 C5</v>
      </c>
      <c r="B1347" s="7" t="str">
        <f ca="1">OFFSET('Previsions SPA 2018'!B$1,INT((ROWS($2:1347)-1)/12)+1,)&amp;""</f>
        <v>ULTRA CLEAN C2</v>
      </c>
      <c r="C1347" s="7" t="str">
        <f ca="1">IF(A1347="","",OFFSET('Previsions SPA 2018'!A$1,,MOD(ROWS($2:1347)-1,12)+2))</f>
        <v xml:space="preserve"> PRV FEV</v>
      </c>
      <c r="D1347" s="7">
        <f ca="1">IFERROR((VLOOKUP(A1347,'Previsions SPA 2018'!A:N,MOD(ROWS($2:1347)-1,12)+3,0)&amp;"")*1,"")</f>
        <v>26</v>
      </c>
    </row>
    <row r="1348" spans="1:4" x14ac:dyDescent="0.25">
      <c r="A1348" s="7" t="str">
        <f ca="1">IF(ROWS($2:1348)&gt;(COUNTA('Previsions SPA 2018'!A:A)-1)*12,"",OFFSET('Previsions SPA 2018'!A$1,INT((ROWS($2:1348)-1)/12)+1,))</f>
        <v>10250 C5</v>
      </c>
      <c r="B1348" s="7" t="str">
        <f ca="1">OFFSET('Previsions SPA 2018'!B$1,INT((ROWS($2:1348)-1)/12)+1,)&amp;""</f>
        <v>ULTRA CLEAN C2</v>
      </c>
      <c r="C1348" s="7" t="str">
        <f ca="1">IF(A1348="","",OFFSET('Previsions SPA 2018'!A$1,,MOD(ROWS($2:1348)-1,12)+2))</f>
        <v xml:space="preserve"> PRV MARS</v>
      </c>
      <c r="D1348" s="7">
        <f ca="1">IFERROR((VLOOKUP(A1348,'Previsions SPA 2018'!A:N,MOD(ROWS($2:1348)-1,12)+3,0)&amp;"")*1,"")</f>
        <v>32</v>
      </c>
    </row>
    <row r="1349" spans="1:4" x14ac:dyDescent="0.25">
      <c r="A1349" s="7" t="str">
        <f ca="1">IF(ROWS($2:1349)&gt;(COUNTA('Previsions SPA 2018'!A:A)-1)*12,"",OFFSET('Previsions SPA 2018'!A$1,INT((ROWS($2:1349)-1)/12)+1,))</f>
        <v>10250 C5</v>
      </c>
      <c r="B1349" s="7" t="str">
        <f ca="1">OFFSET('Previsions SPA 2018'!B$1,INT((ROWS($2:1349)-1)/12)+1,)&amp;""</f>
        <v>ULTRA CLEAN C2</v>
      </c>
      <c r="C1349" s="7" t="str">
        <f ca="1">IF(A1349="","",OFFSET('Previsions SPA 2018'!A$1,,MOD(ROWS($2:1349)-1,12)+2))</f>
        <v xml:space="preserve"> PRV AVR</v>
      </c>
      <c r="D1349" s="7">
        <f ca="1">IFERROR((VLOOKUP(A1349,'Previsions SPA 2018'!A:N,MOD(ROWS($2:1349)-1,12)+3,0)&amp;"")*1,"")</f>
        <v>46</v>
      </c>
    </row>
    <row r="1350" spans="1:4" x14ac:dyDescent="0.25">
      <c r="A1350" s="7" t="str">
        <f ca="1">IF(ROWS($2:1350)&gt;(COUNTA('Previsions SPA 2018'!A:A)-1)*12,"",OFFSET('Previsions SPA 2018'!A$1,INT((ROWS($2:1350)-1)/12)+1,))</f>
        <v>10250 C5</v>
      </c>
      <c r="B1350" s="7" t="str">
        <f ca="1">OFFSET('Previsions SPA 2018'!B$1,INT((ROWS($2:1350)-1)/12)+1,)&amp;""</f>
        <v>ULTRA CLEAN C2</v>
      </c>
      <c r="C1350" s="7" t="str">
        <f ca="1">IF(A1350="","",OFFSET('Previsions SPA 2018'!A$1,,MOD(ROWS($2:1350)-1,12)+2))</f>
        <v xml:space="preserve"> PRV Mai</v>
      </c>
      <c r="D1350" s="7">
        <f ca="1">IFERROR((VLOOKUP(A1350,'Previsions SPA 2018'!A:N,MOD(ROWS($2:1350)-1,12)+3,0)&amp;"")*1,"")</f>
        <v>57</v>
      </c>
    </row>
    <row r="1351" spans="1:4" x14ac:dyDescent="0.25">
      <c r="A1351" s="7" t="str">
        <f ca="1">IF(ROWS($2:1351)&gt;(COUNTA('Previsions SPA 2018'!A:A)-1)*12,"",OFFSET('Previsions SPA 2018'!A$1,INT((ROWS($2:1351)-1)/12)+1,))</f>
        <v>10250 C5</v>
      </c>
      <c r="B1351" s="7" t="str">
        <f ca="1">OFFSET('Previsions SPA 2018'!B$1,INT((ROWS($2:1351)-1)/12)+1,)&amp;""</f>
        <v>ULTRA CLEAN C2</v>
      </c>
      <c r="C1351" s="7" t="str">
        <f ca="1">IF(A1351="","",OFFSET('Previsions SPA 2018'!A$1,,MOD(ROWS($2:1351)-1,12)+2))</f>
        <v xml:space="preserve"> PRV JUIN</v>
      </c>
      <c r="D1351" s="7">
        <f ca="1">IFERROR((VLOOKUP(A1351,'Previsions SPA 2018'!A:N,MOD(ROWS($2:1351)-1,12)+3,0)&amp;"")*1,"")</f>
        <v>68</v>
      </c>
    </row>
    <row r="1352" spans="1:4" x14ac:dyDescent="0.25">
      <c r="A1352" s="7" t="str">
        <f ca="1">IF(ROWS($2:1352)&gt;(COUNTA('Previsions SPA 2018'!A:A)-1)*12,"",OFFSET('Previsions SPA 2018'!A$1,INT((ROWS($2:1352)-1)/12)+1,))</f>
        <v>10250 C5</v>
      </c>
      <c r="B1352" s="7" t="str">
        <f ca="1">OFFSET('Previsions SPA 2018'!B$1,INT((ROWS($2:1352)-1)/12)+1,)&amp;""</f>
        <v>ULTRA CLEAN C2</v>
      </c>
      <c r="C1352" s="7" t="str">
        <f ca="1">IF(A1352="","",OFFSET('Previsions SPA 2018'!A$1,,MOD(ROWS($2:1352)-1,12)+2))</f>
        <v xml:space="preserve"> PRV JUILL</v>
      </c>
      <c r="D1352" s="7">
        <f ca="1">IFERROR((VLOOKUP(A1352,'Previsions SPA 2018'!A:N,MOD(ROWS($2:1352)-1,12)+3,0)&amp;"")*1,"")</f>
        <v>72</v>
      </c>
    </row>
    <row r="1353" spans="1:4" x14ac:dyDescent="0.25">
      <c r="A1353" s="7" t="str">
        <f ca="1">IF(ROWS($2:1353)&gt;(COUNTA('Previsions SPA 2018'!A:A)-1)*12,"",OFFSET('Previsions SPA 2018'!A$1,INT((ROWS($2:1353)-1)/12)+1,))</f>
        <v>10250 C5</v>
      </c>
      <c r="B1353" s="7" t="str">
        <f ca="1">OFFSET('Previsions SPA 2018'!B$1,INT((ROWS($2:1353)-1)/12)+1,)&amp;""</f>
        <v>ULTRA CLEAN C2</v>
      </c>
      <c r="C1353" s="7" t="str">
        <f ca="1">IF(A1353="","",OFFSET('Previsions SPA 2018'!A$1,,MOD(ROWS($2:1353)-1,12)+2))</f>
        <v xml:space="preserve"> PRV AOUT</v>
      </c>
      <c r="D1353" s="7">
        <f ca="1">IFERROR((VLOOKUP(A1353,'Previsions SPA 2018'!A:N,MOD(ROWS($2:1353)-1,12)+3,0)&amp;"")*1,"")</f>
        <v>81</v>
      </c>
    </row>
    <row r="1354" spans="1:4" x14ac:dyDescent="0.25">
      <c r="A1354" s="7" t="str">
        <f ca="1">IF(ROWS($2:1354)&gt;(COUNTA('Previsions SPA 2018'!A:A)-1)*12,"",OFFSET('Previsions SPA 2018'!A$1,INT((ROWS($2:1354)-1)/12)+1,))</f>
        <v>10250 C5</v>
      </c>
      <c r="B1354" s="7" t="str">
        <f ca="1">OFFSET('Previsions SPA 2018'!B$1,INT((ROWS($2:1354)-1)/12)+1,)&amp;""</f>
        <v>ULTRA CLEAN C2</v>
      </c>
      <c r="C1354" s="7" t="str">
        <f ca="1">IF(A1354="","",OFFSET('Previsions SPA 2018'!A$1,,MOD(ROWS($2:1354)-1,12)+2))</f>
        <v xml:space="preserve"> PRV SEPT</v>
      </c>
      <c r="D1354" s="7">
        <f ca="1">IFERROR((VLOOKUP(A1354,'Previsions SPA 2018'!A:N,MOD(ROWS($2:1354)-1,12)+3,0)&amp;"")*1,"")</f>
        <v>70</v>
      </c>
    </row>
    <row r="1355" spans="1:4" x14ac:dyDescent="0.25">
      <c r="A1355" s="7" t="str">
        <f ca="1">IF(ROWS($2:1355)&gt;(COUNTA('Previsions SPA 2018'!A:A)-1)*12,"",OFFSET('Previsions SPA 2018'!A$1,INT((ROWS($2:1355)-1)/12)+1,))</f>
        <v>10250 C5</v>
      </c>
      <c r="B1355" s="7" t="str">
        <f ca="1">OFFSET('Previsions SPA 2018'!B$1,INT((ROWS($2:1355)-1)/12)+1,)&amp;""</f>
        <v>ULTRA CLEAN C2</v>
      </c>
      <c r="C1355" s="7" t="str">
        <f ca="1">IF(A1355="","",OFFSET('Previsions SPA 2018'!A$1,,MOD(ROWS($2:1355)-1,12)+2))</f>
        <v xml:space="preserve"> PRV OCT</v>
      </c>
      <c r="D1355" s="7">
        <f ca="1">IFERROR((VLOOKUP(A1355,'Previsions SPA 2018'!A:N,MOD(ROWS($2:1355)-1,12)+3,0)&amp;"")*1,"")</f>
        <v>37</v>
      </c>
    </row>
    <row r="1356" spans="1:4" x14ac:dyDescent="0.25">
      <c r="A1356" s="7" t="str">
        <f ca="1">IF(ROWS($2:1356)&gt;(COUNTA('Previsions SPA 2018'!A:A)-1)*12,"",OFFSET('Previsions SPA 2018'!A$1,INT((ROWS($2:1356)-1)/12)+1,))</f>
        <v>10250 C5</v>
      </c>
      <c r="B1356" s="7" t="str">
        <f ca="1">OFFSET('Previsions SPA 2018'!B$1,INT((ROWS($2:1356)-1)/12)+1,)&amp;""</f>
        <v>ULTRA CLEAN C2</v>
      </c>
      <c r="C1356" s="7" t="str">
        <f ca="1">IF(A1356="","",OFFSET('Previsions SPA 2018'!A$1,,MOD(ROWS($2:1356)-1,12)+2))</f>
        <v xml:space="preserve"> PRV NOV</v>
      </c>
      <c r="D1356" s="7">
        <f ca="1">IFERROR((VLOOKUP(A1356,'Previsions SPA 2018'!A:N,MOD(ROWS($2:1356)-1,12)+3,0)&amp;"")*1,"")</f>
        <v>35</v>
      </c>
    </row>
    <row r="1357" spans="1:4" x14ac:dyDescent="0.25">
      <c r="A1357" s="7" t="str">
        <f ca="1">IF(ROWS($2:1357)&gt;(COUNTA('Previsions SPA 2018'!A:A)-1)*12,"",OFFSET('Previsions SPA 2018'!A$1,INT((ROWS($2:1357)-1)/12)+1,))</f>
        <v>10250 C5</v>
      </c>
      <c r="B1357" s="7" t="str">
        <f ca="1">OFFSET('Previsions SPA 2018'!B$1,INT((ROWS($2:1357)-1)/12)+1,)&amp;""</f>
        <v>ULTRA CLEAN C2</v>
      </c>
      <c r="C1357" s="7" t="str">
        <f ca="1">IF(A1357="","",OFFSET('Previsions SPA 2018'!A$1,,MOD(ROWS($2:1357)-1,12)+2))</f>
        <v xml:space="preserve"> PRV DEC</v>
      </c>
      <c r="D1357" s="7">
        <f ca="1">IFERROR((VLOOKUP(A1357,'Previsions SPA 2018'!A:N,MOD(ROWS($2:1357)-1,12)+3,0)&amp;"")*1,"")</f>
        <v>21</v>
      </c>
    </row>
    <row r="1358" spans="1:4" x14ac:dyDescent="0.25">
      <c r="A1358" s="7" t="str">
        <f ca="1">IF(ROWS($2:1358)&gt;(COUNTA('Previsions SPA 2018'!A:A)-1)*12,"",OFFSET('Previsions SPA 2018'!A$1,INT((ROWS($2:1358)-1)/12)+1,))</f>
        <v>10270 CC C210</v>
      </c>
      <c r="B1358" s="7" t="str">
        <f ca="1">OFFSET('Previsions SPA 2018'!B$1,INT((ROWS($2:1358)-1)/12)+1,)&amp;""</f>
        <v>SHAMPOOING CONDITIONNEUR</v>
      </c>
      <c r="C1358" s="7" t="str">
        <f ca="1">IF(A1358="","",OFFSET('Previsions SPA 2018'!A$1,,MOD(ROWS($2:1358)-1,12)+2))</f>
        <v xml:space="preserve"> PRV JAN</v>
      </c>
      <c r="D1358" s="7" t="str">
        <f ca="1">IFERROR((VLOOKUP(A1358,'Previsions SPA 2018'!A:N,MOD(ROWS($2:1358)-1,12)+3,0)&amp;"")*1,"")</f>
        <v/>
      </c>
    </row>
    <row r="1359" spans="1:4" x14ac:dyDescent="0.25">
      <c r="A1359" s="7" t="str">
        <f ca="1">IF(ROWS($2:1359)&gt;(COUNTA('Previsions SPA 2018'!A:A)-1)*12,"",OFFSET('Previsions SPA 2018'!A$1,INT((ROWS($2:1359)-1)/12)+1,))</f>
        <v>10270 CC C210</v>
      </c>
      <c r="B1359" s="7" t="str">
        <f ca="1">OFFSET('Previsions SPA 2018'!B$1,INT((ROWS($2:1359)-1)/12)+1,)&amp;""</f>
        <v>SHAMPOOING CONDITIONNEUR</v>
      </c>
      <c r="C1359" s="7" t="str">
        <f ca="1">IF(A1359="","",OFFSET('Previsions SPA 2018'!A$1,,MOD(ROWS($2:1359)-1,12)+2))</f>
        <v xml:space="preserve"> PRV FEV</v>
      </c>
      <c r="D1359" s="7" t="str">
        <f ca="1">IFERROR((VLOOKUP(A1359,'Previsions SPA 2018'!A:N,MOD(ROWS($2:1359)-1,12)+3,0)&amp;"")*1,"")</f>
        <v/>
      </c>
    </row>
    <row r="1360" spans="1:4" x14ac:dyDescent="0.25">
      <c r="A1360" s="7" t="str">
        <f ca="1">IF(ROWS($2:1360)&gt;(COUNTA('Previsions SPA 2018'!A:A)-1)*12,"",OFFSET('Previsions SPA 2018'!A$1,INT((ROWS($2:1360)-1)/12)+1,))</f>
        <v>10270 CC C210</v>
      </c>
      <c r="B1360" s="7" t="str">
        <f ca="1">OFFSET('Previsions SPA 2018'!B$1,INT((ROWS($2:1360)-1)/12)+1,)&amp;""</f>
        <v>SHAMPOOING CONDITIONNEUR</v>
      </c>
      <c r="C1360" s="7" t="str">
        <f ca="1">IF(A1360="","",OFFSET('Previsions SPA 2018'!A$1,,MOD(ROWS($2:1360)-1,12)+2))</f>
        <v xml:space="preserve"> PRV MARS</v>
      </c>
      <c r="D1360" s="7">
        <f ca="1">IFERROR((VLOOKUP(A1360,'Previsions SPA 2018'!A:N,MOD(ROWS($2:1360)-1,12)+3,0)&amp;"")*1,"")</f>
        <v>24</v>
      </c>
    </row>
    <row r="1361" spans="1:4" x14ac:dyDescent="0.25">
      <c r="A1361" s="7" t="str">
        <f ca="1">IF(ROWS($2:1361)&gt;(COUNTA('Previsions SPA 2018'!A:A)-1)*12,"",OFFSET('Previsions SPA 2018'!A$1,INT((ROWS($2:1361)-1)/12)+1,))</f>
        <v>10270 CC C210</v>
      </c>
      <c r="B1361" s="7" t="str">
        <f ca="1">OFFSET('Previsions SPA 2018'!B$1,INT((ROWS($2:1361)-1)/12)+1,)&amp;""</f>
        <v>SHAMPOOING CONDITIONNEUR</v>
      </c>
      <c r="C1361" s="7" t="str">
        <f ca="1">IF(A1361="","",OFFSET('Previsions SPA 2018'!A$1,,MOD(ROWS($2:1361)-1,12)+2))</f>
        <v xml:space="preserve"> PRV AVR</v>
      </c>
      <c r="D1361" s="7" t="str">
        <f ca="1">IFERROR((VLOOKUP(A1361,'Previsions SPA 2018'!A:N,MOD(ROWS($2:1361)-1,12)+3,0)&amp;"")*1,"")</f>
        <v/>
      </c>
    </row>
    <row r="1362" spans="1:4" x14ac:dyDescent="0.25">
      <c r="A1362" s="7" t="str">
        <f ca="1">IF(ROWS($2:1362)&gt;(COUNTA('Previsions SPA 2018'!A:A)-1)*12,"",OFFSET('Previsions SPA 2018'!A$1,INT((ROWS($2:1362)-1)/12)+1,))</f>
        <v>10270 CC C210</v>
      </c>
      <c r="B1362" s="7" t="str">
        <f ca="1">OFFSET('Previsions SPA 2018'!B$1,INT((ROWS($2:1362)-1)/12)+1,)&amp;""</f>
        <v>SHAMPOOING CONDITIONNEUR</v>
      </c>
      <c r="C1362" s="7" t="str">
        <f ca="1">IF(A1362="","",OFFSET('Previsions SPA 2018'!A$1,,MOD(ROWS($2:1362)-1,12)+2))</f>
        <v xml:space="preserve"> PRV Mai</v>
      </c>
      <c r="D1362" s="7">
        <f ca="1">IFERROR((VLOOKUP(A1362,'Previsions SPA 2018'!A:N,MOD(ROWS($2:1362)-1,12)+3,0)&amp;"")*1,"")</f>
        <v>23</v>
      </c>
    </row>
    <row r="1363" spans="1:4" x14ac:dyDescent="0.25">
      <c r="A1363" s="7" t="str">
        <f ca="1">IF(ROWS($2:1363)&gt;(COUNTA('Previsions SPA 2018'!A:A)-1)*12,"",OFFSET('Previsions SPA 2018'!A$1,INT((ROWS($2:1363)-1)/12)+1,))</f>
        <v>10270 CC C210</v>
      </c>
      <c r="B1363" s="7" t="str">
        <f ca="1">OFFSET('Previsions SPA 2018'!B$1,INT((ROWS($2:1363)-1)/12)+1,)&amp;""</f>
        <v>SHAMPOOING CONDITIONNEUR</v>
      </c>
      <c r="C1363" s="7" t="str">
        <f ca="1">IF(A1363="","",OFFSET('Previsions SPA 2018'!A$1,,MOD(ROWS($2:1363)-1,12)+2))</f>
        <v xml:space="preserve"> PRV JUIN</v>
      </c>
      <c r="D1363" s="7">
        <f ca="1">IFERROR((VLOOKUP(A1363,'Previsions SPA 2018'!A:N,MOD(ROWS($2:1363)-1,12)+3,0)&amp;"")*1,"")</f>
        <v>20</v>
      </c>
    </row>
    <row r="1364" spans="1:4" x14ac:dyDescent="0.25">
      <c r="A1364" s="7" t="str">
        <f ca="1">IF(ROWS($2:1364)&gt;(COUNTA('Previsions SPA 2018'!A:A)-1)*12,"",OFFSET('Previsions SPA 2018'!A$1,INT((ROWS($2:1364)-1)/12)+1,))</f>
        <v>10270 CC C210</v>
      </c>
      <c r="B1364" s="7" t="str">
        <f ca="1">OFFSET('Previsions SPA 2018'!B$1,INT((ROWS($2:1364)-1)/12)+1,)&amp;""</f>
        <v>SHAMPOOING CONDITIONNEUR</v>
      </c>
      <c r="C1364" s="7" t="str">
        <f ca="1">IF(A1364="","",OFFSET('Previsions SPA 2018'!A$1,,MOD(ROWS($2:1364)-1,12)+2))</f>
        <v xml:space="preserve"> PRV JUILL</v>
      </c>
      <c r="D1364" s="7">
        <f ca="1">IFERROR((VLOOKUP(A1364,'Previsions SPA 2018'!A:N,MOD(ROWS($2:1364)-1,12)+3,0)&amp;"")*1,"")</f>
        <v>20</v>
      </c>
    </row>
    <row r="1365" spans="1:4" x14ac:dyDescent="0.25">
      <c r="A1365" s="7" t="str">
        <f ca="1">IF(ROWS($2:1365)&gt;(COUNTA('Previsions SPA 2018'!A:A)-1)*12,"",OFFSET('Previsions SPA 2018'!A$1,INT((ROWS($2:1365)-1)/12)+1,))</f>
        <v>10270 CC C210</v>
      </c>
      <c r="B1365" s="7" t="str">
        <f ca="1">OFFSET('Previsions SPA 2018'!B$1,INT((ROWS($2:1365)-1)/12)+1,)&amp;""</f>
        <v>SHAMPOOING CONDITIONNEUR</v>
      </c>
      <c r="C1365" s="7" t="str">
        <f ca="1">IF(A1365="","",OFFSET('Previsions SPA 2018'!A$1,,MOD(ROWS($2:1365)-1,12)+2))</f>
        <v xml:space="preserve"> PRV AOUT</v>
      </c>
      <c r="D1365" s="7" t="str">
        <f ca="1">IFERROR((VLOOKUP(A1365,'Previsions SPA 2018'!A:N,MOD(ROWS($2:1365)-1,12)+3,0)&amp;"")*1,"")</f>
        <v/>
      </c>
    </row>
    <row r="1366" spans="1:4" x14ac:dyDescent="0.25">
      <c r="A1366" s="7" t="str">
        <f ca="1">IF(ROWS($2:1366)&gt;(COUNTA('Previsions SPA 2018'!A:A)-1)*12,"",OFFSET('Previsions SPA 2018'!A$1,INT((ROWS($2:1366)-1)/12)+1,))</f>
        <v>10270 CC C210</v>
      </c>
      <c r="B1366" s="7" t="str">
        <f ca="1">OFFSET('Previsions SPA 2018'!B$1,INT((ROWS($2:1366)-1)/12)+1,)&amp;""</f>
        <v>SHAMPOOING CONDITIONNEUR</v>
      </c>
      <c r="C1366" s="7" t="str">
        <f ca="1">IF(A1366="","",OFFSET('Previsions SPA 2018'!A$1,,MOD(ROWS($2:1366)-1,12)+2))</f>
        <v xml:space="preserve"> PRV SEPT</v>
      </c>
      <c r="D1366" s="7" t="str">
        <f ca="1">IFERROR((VLOOKUP(A1366,'Previsions SPA 2018'!A:N,MOD(ROWS($2:1366)-1,12)+3,0)&amp;"")*1,"")</f>
        <v/>
      </c>
    </row>
    <row r="1367" spans="1:4" x14ac:dyDescent="0.25">
      <c r="A1367" s="7" t="str">
        <f ca="1">IF(ROWS($2:1367)&gt;(COUNTA('Previsions SPA 2018'!A:A)-1)*12,"",OFFSET('Previsions SPA 2018'!A$1,INT((ROWS($2:1367)-1)/12)+1,))</f>
        <v>10270 CC C210</v>
      </c>
      <c r="B1367" s="7" t="str">
        <f ca="1">OFFSET('Previsions SPA 2018'!B$1,INT((ROWS($2:1367)-1)/12)+1,)&amp;""</f>
        <v>SHAMPOOING CONDITIONNEUR</v>
      </c>
      <c r="C1367" s="7" t="str">
        <f ca="1">IF(A1367="","",OFFSET('Previsions SPA 2018'!A$1,,MOD(ROWS($2:1367)-1,12)+2))</f>
        <v xml:space="preserve"> PRV OCT</v>
      </c>
      <c r="D1367" s="7">
        <f ca="1">IFERROR((VLOOKUP(A1367,'Previsions SPA 2018'!A:N,MOD(ROWS($2:1367)-1,12)+3,0)&amp;"")*1,"")</f>
        <v>24</v>
      </c>
    </row>
    <row r="1368" spans="1:4" x14ac:dyDescent="0.25">
      <c r="A1368" s="7" t="str">
        <f ca="1">IF(ROWS($2:1368)&gt;(COUNTA('Previsions SPA 2018'!A:A)-1)*12,"",OFFSET('Previsions SPA 2018'!A$1,INT((ROWS($2:1368)-1)/12)+1,))</f>
        <v>10270 CC C210</v>
      </c>
      <c r="B1368" s="7" t="str">
        <f ca="1">OFFSET('Previsions SPA 2018'!B$1,INT((ROWS($2:1368)-1)/12)+1,)&amp;""</f>
        <v>SHAMPOOING CONDITIONNEUR</v>
      </c>
      <c r="C1368" s="7" t="str">
        <f ca="1">IF(A1368="","",OFFSET('Previsions SPA 2018'!A$1,,MOD(ROWS($2:1368)-1,12)+2))</f>
        <v xml:space="preserve"> PRV NOV</v>
      </c>
      <c r="D1368" s="7" t="str">
        <f ca="1">IFERROR((VLOOKUP(A1368,'Previsions SPA 2018'!A:N,MOD(ROWS($2:1368)-1,12)+3,0)&amp;"")*1,"")</f>
        <v/>
      </c>
    </row>
    <row r="1369" spans="1:4" x14ac:dyDescent="0.25">
      <c r="A1369" s="7" t="str">
        <f ca="1">IF(ROWS($2:1369)&gt;(COUNTA('Previsions SPA 2018'!A:A)-1)*12,"",OFFSET('Previsions SPA 2018'!A$1,INT((ROWS($2:1369)-1)/12)+1,))</f>
        <v>10270 CC C210</v>
      </c>
      <c r="B1369" s="7" t="str">
        <f ca="1">OFFSET('Previsions SPA 2018'!B$1,INT((ROWS($2:1369)-1)/12)+1,)&amp;""</f>
        <v>SHAMPOOING CONDITIONNEUR</v>
      </c>
      <c r="C1369" s="7" t="str">
        <f ca="1">IF(A1369="","",OFFSET('Previsions SPA 2018'!A$1,,MOD(ROWS($2:1369)-1,12)+2))</f>
        <v xml:space="preserve"> PRV DEC</v>
      </c>
      <c r="D1369" s="7">
        <f ca="1">IFERROR((VLOOKUP(A1369,'Previsions SPA 2018'!A:N,MOD(ROWS($2:1369)-1,12)+3,0)&amp;"")*1,"")</f>
        <v>24</v>
      </c>
    </row>
    <row r="1370" spans="1:4" x14ac:dyDescent="0.25">
      <c r="A1370" s="7" t="str">
        <f ca="1">IF(ROWS($2:1370)&gt;(COUNTA('Previsions SPA 2018'!A:A)-1)*12,"",OFFSET('Previsions SPA 2018'!A$1,INT((ROWS($2:1370)-1)/12)+1,))</f>
        <v>10270 GBD C210</v>
      </c>
      <c r="B1370" s="7" t="str">
        <f ca="1">OFFSET('Previsions SPA 2018'!B$1,INT((ROWS($2:1370)-1)/12)+1,)&amp;""</f>
        <v>GEL BAIN DOUCHE</v>
      </c>
      <c r="C1370" s="7" t="str">
        <f ca="1">IF(A1370="","",OFFSET('Previsions SPA 2018'!A$1,,MOD(ROWS($2:1370)-1,12)+2))</f>
        <v xml:space="preserve"> PRV JAN</v>
      </c>
      <c r="D1370" s="7" t="str">
        <f ca="1">IFERROR((VLOOKUP(A1370,'Previsions SPA 2018'!A:N,MOD(ROWS($2:1370)-1,12)+3,0)&amp;"")*1,"")</f>
        <v/>
      </c>
    </row>
    <row r="1371" spans="1:4" x14ac:dyDescent="0.25">
      <c r="A1371" s="7" t="str">
        <f ca="1">IF(ROWS($2:1371)&gt;(COUNTA('Previsions SPA 2018'!A:A)-1)*12,"",OFFSET('Previsions SPA 2018'!A$1,INT((ROWS($2:1371)-1)/12)+1,))</f>
        <v>10270 GBD C210</v>
      </c>
      <c r="B1371" s="7" t="str">
        <f ca="1">OFFSET('Previsions SPA 2018'!B$1,INT((ROWS($2:1371)-1)/12)+1,)&amp;""</f>
        <v>GEL BAIN DOUCHE</v>
      </c>
      <c r="C1371" s="7" t="str">
        <f ca="1">IF(A1371="","",OFFSET('Previsions SPA 2018'!A$1,,MOD(ROWS($2:1371)-1,12)+2))</f>
        <v xml:space="preserve"> PRV FEV</v>
      </c>
      <c r="D1371" s="7" t="str">
        <f ca="1">IFERROR((VLOOKUP(A1371,'Previsions SPA 2018'!A:N,MOD(ROWS($2:1371)-1,12)+3,0)&amp;"")*1,"")</f>
        <v/>
      </c>
    </row>
    <row r="1372" spans="1:4" x14ac:dyDescent="0.25">
      <c r="A1372" s="7" t="str">
        <f ca="1">IF(ROWS($2:1372)&gt;(COUNTA('Previsions SPA 2018'!A:A)-1)*12,"",OFFSET('Previsions SPA 2018'!A$1,INT((ROWS($2:1372)-1)/12)+1,))</f>
        <v>10270 GBD C210</v>
      </c>
      <c r="B1372" s="7" t="str">
        <f ca="1">OFFSET('Previsions SPA 2018'!B$1,INT((ROWS($2:1372)-1)/12)+1,)&amp;""</f>
        <v>GEL BAIN DOUCHE</v>
      </c>
      <c r="C1372" s="7" t="str">
        <f ca="1">IF(A1372="","",OFFSET('Previsions SPA 2018'!A$1,,MOD(ROWS($2:1372)-1,12)+2))</f>
        <v xml:space="preserve"> PRV MARS</v>
      </c>
      <c r="D1372" s="7">
        <f ca="1">IFERROR((VLOOKUP(A1372,'Previsions SPA 2018'!A:N,MOD(ROWS($2:1372)-1,12)+3,0)&amp;"")*1,"")</f>
        <v>24</v>
      </c>
    </row>
    <row r="1373" spans="1:4" x14ac:dyDescent="0.25">
      <c r="A1373" s="7" t="str">
        <f ca="1">IF(ROWS($2:1373)&gt;(COUNTA('Previsions SPA 2018'!A:A)-1)*12,"",OFFSET('Previsions SPA 2018'!A$1,INT((ROWS($2:1373)-1)/12)+1,))</f>
        <v>10270 GBD C210</v>
      </c>
      <c r="B1373" s="7" t="str">
        <f ca="1">OFFSET('Previsions SPA 2018'!B$1,INT((ROWS($2:1373)-1)/12)+1,)&amp;""</f>
        <v>GEL BAIN DOUCHE</v>
      </c>
      <c r="C1373" s="7" t="str">
        <f ca="1">IF(A1373="","",OFFSET('Previsions SPA 2018'!A$1,,MOD(ROWS($2:1373)-1,12)+2))</f>
        <v xml:space="preserve"> PRV AVR</v>
      </c>
      <c r="D1373" s="7" t="str">
        <f ca="1">IFERROR((VLOOKUP(A1373,'Previsions SPA 2018'!A:N,MOD(ROWS($2:1373)-1,12)+3,0)&amp;"")*1,"")</f>
        <v/>
      </c>
    </row>
    <row r="1374" spans="1:4" x14ac:dyDescent="0.25">
      <c r="A1374" s="7" t="str">
        <f ca="1">IF(ROWS($2:1374)&gt;(COUNTA('Previsions SPA 2018'!A:A)-1)*12,"",OFFSET('Previsions SPA 2018'!A$1,INT((ROWS($2:1374)-1)/12)+1,))</f>
        <v>10270 GBD C210</v>
      </c>
      <c r="B1374" s="7" t="str">
        <f ca="1">OFFSET('Previsions SPA 2018'!B$1,INT((ROWS($2:1374)-1)/12)+1,)&amp;""</f>
        <v>GEL BAIN DOUCHE</v>
      </c>
      <c r="C1374" s="7" t="str">
        <f ca="1">IF(A1374="","",OFFSET('Previsions SPA 2018'!A$1,,MOD(ROWS($2:1374)-1,12)+2))</f>
        <v xml:space="preserve"> PRV Mai</v>
      </c>
      <c r="D1374" s="7">
        <f ca="1">IFERROR((VLOOKUP(A1374,'Previsions SPA 2018'!A:N,MOD(ROWS($2:1374)-1,12)+3,0)&amp;"")*1,"")</f>
        <v>23</v>
      </c>
    </row>
    <row r="1375" spans="1:4" x14ac:dyDescent="0.25">
      <c r="A1375" s="7" t="str">
        <f ca="1">IF(ROWS($2:1375)&gt;(COUNTA('Previsions SPA 2018'!A:A)-1)*12,"",OFFSET('Previsions SPA 2018'!A$1,INT((ROWS($2:1375)-1)/12)+1,))</f>
        <v>10270 GBD C210</v>
      </c>
      <c r="B1375" s="7" t="str">
        <f ca="1">OFFSET('Previsions SPA 2018'!B$1,INT((ROWS($2:1375)-1)/12)+1,)&amp;""</f>
        <v>GEL BAIN DOUCHE</v>
      </c>
      <c r="C1375" s="7" t="str">
        <f ca="1">IF(A1375="","",OFFSET('Previsions SPA 2018'!A$1,,MOD(ROWS($2:1375)-1,12)+2))</f>
        <v xml:space="preserve"> PRV JUIN</v>
      </c>
      <c r="D1375" s="7">
        <f ca="1">IFERROR((VLOOKUP(A1375,'Previsions SPA 2018'!A:N,MOD(ROWS($2:1375)-1,12)+3,0)&amp;"")*1,"")</f>
        <v>20</v>
      </c>
    </row>
    <row r="1376" spans="1:4" x14ac:dyDescent="0.25">
      <c r="A1376" s="7" t="str">
        <f ca="1">IF(ROWS($2:1376)&gt;(COUNTA('Previsions SPA 2018'!A:A)-1)*12,"",OFFSET('Previsions SPA 2018'!A$1,INT((ROWS($2:1376)-1)/12)+1,))</f>
        <v>10270 GBD C210</v>
      </c>
      <c r="B1376" s="7" t="str">
        <f ca="1">OFFSET('Previsions SPA 2018'!B$1,INT((ROWS($2:1376)-1)/12)+1,)&amp;""</f>
        <v>GEL BAIN DOUCHE</v>
      </c>
      <c r="C1376" s="7" t="str">
        <f ca="1">IF(A1376="","",OFFSET('Previsions SPA 2018'!A$1,,MOD(ROWS($2:1376)-1,12)+2))</f>
        <v xml:space="preserve"> PRV JUILL</v>
      </c>
      <c r="D1376" s="7">
        <f ca="1">IFERROR((VLOOKUP(A1376,'Previsions SPA 2018'!A:N,MOD(ROWS($2:1376)-1,12)+3,0)&amp;"")*1,"")</f>
        <v>20</v>
      </c>
    </row>
    <row r="1377" spans="1:4" x14ac:dyDescent="0.25">
      <c r="A1377" s="7" t="str">
        <f ca="1">IF(ROWS($2:1377)&gt;(COUNTA('Previsions SPA 2018'!A:A)-1)*12,"",OFFSET('Previsions SPA 2018'!A$1,INT((ROWS($2:1377)-1)/12)+1,))</f>
        <v>10270 GBD C210</v>
      </c>
      <c r="B1377" s="7" t="str">
        <f ca="1">OFFSET('Previsions SPA 2018'!B$1,INT((ROWS($2:1377)-1)/12)+1,)&amp;""</f>
        <v>GEL BAIN DOUCHE</v>
      </c>
      <c r="C1377" s="7" t="str">
        <f ca="1">IF(A1377="","",OFFSET('Previsions SPA 2018'!A$1,,MOD(ROWS($2:1377)-1,12)+2))</f>
        <v xml:space="preserve"> PRV AOUT</v>
      </c>
      <c r="D1377" s="7" t="str">
        <f ca="1">IFERROR((VLOOKUP(A1377,'Previsions SPA 2018'!A:N,MOD(ROWS($2:1377)-1,12)+3,0)&amp;"")*1,"")</f>
        <v/>
      </c>
    </row>
    <row r="1378" spans="1:4" x14ac:dyDescent="0.25">
      <c r="A1378" s="7" t="str">
        <f ca="1">IF(ROWS($2:1378)&gt;(COUNTA('Previsions SPA 2018'!A:A)-1)*12,"",OFFSET('Previsions SPA 2018'!A$1,INT((ROWS($2:1378)-1)/12)+1,))</f>
        <v>10270 GBD C210</v>
      </c>
      <c r="B1378" s="7" t="str">
        <f ca="1">OFFSET('Previsions SPA 2018'!B$1,INT((ROWS($2:1378)-1)/12)+1,)&amp;""</f>
        <v>GEL BAIN DOUCHE</v>
      </c>
      <c r="C1378" s="7" t="str">
        <f ca="1">IF(A1378="","",OFFSET('Previsions SPA 2018'!A$1,,MOD(ROWS($2:1378)-1,12)+2))</f>
        <v xml:space="preserve"> PRV SEPT</v>
      </c>
      <c r="D1378" s="7" t="str">
        <f ca="1">IFERROR((VLOOKUP(A1378,'Previsions SPA 2018'!A:N,MOD(ROWS($2:1378)-1,12)+3,0)&amp;"")*1,"")</f>
        <v/>
      </c>
    </row>
    <row r="1379" spans="1:4" x14ac:dyDescent="0.25">
      <c r="A1379" s="7" t="str">
        <f ca="1">IF(ROWS($2:1379)&gt;(COUNTA('Previsions SPA 2018'!A:A)-1)*12,"",OFFSET('Previsions SPA 2018'!A$1,INT((ROWS($2:1379)-1)/12)+1,))</f>
        <v>10270 GBD C210</v>
      </c>
      <c r="B1379" s="7" t="str">
        <f ca="1">OFFSET('Previsions SPA 2018'!B$1,INT((ROWS($2:1379)-1)/12)+1,)&amp;""</f>
        <v>GEL BAIN DOUCHE</v>
      </c>
      <c r="C1379" s="7" t="str">
        <f ca="1">IF(A1379="","",OFFSET('Previsions SPA 2018'!A$1,,MOD(ROWS($2:1379)-1,12)+2))</f>
        <v xml:space="preserve"> PRV OCT</v>
      </c>
      <c r="D1379" s="7">
        <f ca="1">IFERROR((VLOOKUP(A1379,'Previsions SPA 2018'!A:N,MOD(ROWS($2:1379)-1,12)+3,0)&amp;"")*1,"")</f>
        <v>24</v>
      </c>
    </row>
    <row r="1380" spans="1:4" x14ac:dyDescent="0.25">
      <c r="A1380" s="7" t="str">
        <f ca="1">IF(ROWS($2:1380)&gt;(COUNTA('Previsions SPA 2018'!A:A)-1)*12,"",OFFSET('Previsions SPA 2018'!A$1,INT((ROWS($2:1380)-1)/12)+1,))</f>
        <v>10270 GBD C210</v>
      </c>
      <c r="B1380" s="7" t="str">
        <f ca="1">OFFSET('Previsions SPA 2018'!B$1,INT((ROWS($2:1380)-1)/12)+1,)&amp;""</f>
        <v>GEL BAIN DOUCHE</v>
      </c>
      <c r="C1380" s="7" t="str">
        <f ca="1">IF(A1380="","",OFFSET('Previsions SPA 2018'!A$1,,MOD(ROWS($2:1380)-1,12)+2))</f>
        <v xml:space="preserve"> PRV NOV</v>
      </c>
      <c r="D1380" s="7" t="str">
        <f ca="1">IFERROR((VLOOKUP(A1380,'Previsions SPA 2018'!A:N,MOD(ROWS($2:1380)-1,12)+3,0)&amp;"")*1,"")</f>
        <v/>
      </c>
    </row>
    <row r="1381" spans="1:4" x14ac:dyDescent="0.25">
      <c r="A1381" s="7" t="str">
        <f ca="1">IF(ROWS($2:1381)&gt;(COUNTA('Previsions SPA 2018'!A:A)-1)*12,"",OFFSET('Previsions SPA 2018'!A$1,INT((ROWS($2:1381)-1)/12)+1,))</f>
        <v>10270 GBD C210</v>
      </c>
      <c r="B1381" s="7" t="str">
        <f ca="1">OFFSET('Previsions SPA 2018'!B$1,INT((ROWS($2:1381)-1)/12)+1,)&amp;""</f>
        <v>GEL BAIN DOUCHE</v>
      </c>
      <c r="C1381" s="7" t="str">
        <f ca="1">IF(A1381="","",OFFSET('Previsions SPA 2018'!A$1,,MOD(ROWS($2:1381)-1,12)+2))</f>
        <v xml:space="preserve"> PRV DEC</v>
      </c>
      <c r="D1381" s="7">
        <f ca="1">IFERROR((VLOOKUP(A1381,'Previsions SPA 2018'!A:N,MOD(ROWS($2:1381)-1,12)+3,0)&amp;"")*1,"")</f>
        <v>24</v>
      </c>
    </row>
    <row r="1382" spans="1:4" x14ac:dyDescent="0.25">
      <c r="A1382" s="7" t="str">
        <f ca="1">IF(ROWS($2:1382)&gt;(COUNTA('Previsions SPA 2018'!A:A)-1)*12,"",OFFSET('Previsions SPA 2018'!A$1,INT((ROWS($2:1382)-1)/12)+1,))</f>
        <v>10270 S20 C448</v>
      </c>
      <c r="B1382" s="7" t="str">
        <f ca="1">OFFSET('Previsions SPA 2018'!B$1,INT((ROWS($2:1382)-1)/12)+1,)&amp;""</f>
        <v>SAVON 20GR</v>
      </c>
      <c r="C1382" s="7" t="str">
        <f ca="1">IF(A1382="","",OFFSET('Previsions SPA 2018'!A$1,,MOD(ROWS($2:1382)-1,12)+2))</f>
        <v xml:space="preserve"> PRV JAN</v>
      </c>
      <c r="D1382" s="7" t="str">
        <f ca="1">IFERROR((VLOOKUP(A1382,'Previsions SPA 2018'!A:N,MOD(ROWS($2:1382)-1,12)+3,0)&amp;"")*1,"")</f>
        <v/>
      </c>
    </row>
    <row r="1383" spans="1:4" x14ac:dyDescent="0.25">
      <c r="A1383" s="7" t="str">
        <f ca="1">IF(ROWS($2:1383)&gt;(COUNTA('Previsions SPA 2018'!A:A)-1)*12,"",OFFSET('Previsions SPA 2018'!A$1,INT((ROWS($2:1383)-1)/12)+1,))</f>
        <v>10270 S20 C448</v>
      </c>
      <c r="B1383" s="7" t="str">
        <f ca="1">OFFSET('Previsions SPA 2018'!B$1,INT((ROWS($2:1383)-1)/12)+1,)&amp;""</f>
        <v>SAVON 20GR</v>
      </c>
      <c r="C1383" s="7" t="str">
        <f ca="1">IF(A1383="","",OFFSET('Previsions SPA 2018'!A$1,,MOD(ROWS($2:1383)-1,12)+2))</f>
        <v xml:space="preserve"> PRV FEV</v>
      </c>
      <c r="D1383" s="7" t="str">
        <f ca="1">IFERROR((VLOOKUP(A1383,'Previsions SPA 2018'!A:N,MOD(ROWS($2:1383)-1,12)+3,0)&amp;"")*1,"")</f>
        <v/>
      </c>
    </row>
    <row r="1384" spans="1:4" x14ac:dyDescent="0.25">
      <c r="A1384" s="7" t="str">
        <f ca="1">IF(ROWS($2:1384)&gt;(COUNTA('Previsions SPA 2018'!A:A)-1)*12,"",OFFSET('Previsions SPA 2018'!A$1,INT((ROWS($2:1384)-1)/12)+1,))</f>
        <v>10270 S20 C448</v>
      </c>
      <c r="B1384" s="7" t="str">
        <f ca="1">OFFSET('Previsions SPA 2018'!B$1,INT((ROWS($2:1384)-1)/12)+1,)&amp;""</f>
        <v>SAVON 20GR</v>
      </c>
      <c r="C1384" s="7" t="str">
        <f ca="1">IF(A1384="","",OFFSET('Previsions SPA 2018'!A$1,,MOD(ROWS($2:1384)-1,12)+2))</f>
        <v xml:space="preserve"> PRV MARS</v>
      </c>
      <c r="D1384" s="7">
        <f ca="1">IFERROR((VLOOKUP(A1384,'Previsions SPA 2018'!A:N,MOD(ROWS($2:1384)-1,12)+3,0)&amp;"")*1,"")</f>
        <v>11</v>
      </c>
    </row>
    <row r="1385" spans="1:4" x14ac:dyDescent="0.25">
      <c r="A1385" s="7" t="str">
        <f ca="1">IF(ROWS($2:1385)&gt;(COUNTA('Previsions SPA 2018'!A:A)-1)*12,"",OFFSET('Previsions SPA 2018'!A$1,INT((ROWS($2:1385)-1)/12)+1,))</f>
        <v>10270 S20 C448</v>
      </c>
      <c r="B1385" s="7" t="str">
        <f ca="1">OFFSET('Previsions SPA 2018'!B$1,INT((ROWS($2:1385)-1)/12)+1,)&amp;""</f>
        <v>SAVON 20GR</v>
      </c>
      <c r="C1385" s="7" t="str">
        <f ca="1">IF(A1385="","",OFFSET('Previsions SPA 2018'!A$1,,MOD(ROWS($2:1385)-1,12)+2))</f>
        <v xml:space="preserve"> PRV AVR</v>
      </c>
      <c r="D1385" s="7" t="str">
        <f ca="1">IFERROR((VLOOKUP(A1385,'Previsions SPA 2018'!A:N,MOD(ROWS($2:1385)-1,12)+3,0)&amp;"")*1,"")</f>
        <v/>
      </c>
    </row>
    <row r="1386" spans="1:4" x14ac:dyDescent="0.25">
      <c r="A1386" s="7" t="str">
        <f ca="1">IF(ROWS($2:1386)&gt;(COUNTA('Previsions SPA 2018'!A:A)-1)*12,"",OFFSET('Previsions SPA 2018'!A$1,INT((ROWS($2:1386)-1)/12)+1,))</f>
        <v>10270 S20 C448</v>
      </c>
      <c r="B1386" s="7" t="str">
        <f ca="1">OFFSET('Previsions SPA 2018'!B$1,INT((ROWS($2:1386)-1)/12)+1,)&amp;""</f>
        <v>SAVON 20GR</v>
      </c>
      <c r="C1386" s="7" t="str">
        <f ca="1">IF(A1386="","",OFFSET('Previsions SPA 2018'!A$1,,MOD(ROWS($2:1386)-1,12)+2))</f>
        <v xml:space="preserve"> PRV Mai</v>
      </c>
      <c r="D1386" s="7">
        <f ca="1">IFERROR((VLOOKUP(A1386,'Previsions SPA 2018'!A:N,MOD(ROWS($2:1386)-1,12)+3,0)&amp;"")*1,"")</f>
        <v>11</v>
      </c>
    </row>
    <row r="1387" spans="1:4" x14ac:dyDescent="0.25">
      <c r="A1387" s="7" t="str">
        <f ca="1">IF(ROWS($2:1387)&gt;(COUNTA('Previsions SPA 2018'!A:A)-1)*12,"",OFFSET('Previsions SPA 2018'!A$1,INT((ROWS($2:1387)-1)/12)+1,))</f>
        <v>10270 S20 C448</v>
      </c>
      <c r="B1387" s="7" t="str">
        <f ca="1">OFFSET('Previsions SPA 2018'!B$1,INT((ROWS($2:1387)-1)/12)+1,)&amp;""</f>
        <v>SAVON 20GR</v>
      </c>
      <c r="C1387" s="7" t="str">
        <f ca="1">IF(A1387="","",OFFSET('Previsions SPA 2018'!A$1,,MOD(ROWS($2:1387)-1,12)+2))</f>
        <v xml:space="preserve"> PRV JUIN</v>
      </c>
      <c r="D1387" s="7">
        <f ca="1">IFERROR((VLOOKUP(A1387,'Previsions SPA 2018'!A:N,MOD(ROWS($2:1387)-1,12)+3,0)&amp;"")*1,"")</f>
        <v>10</v>
      </c>
    </row>
    <row r="1388" spans="1:4" x14ac:dyDescent="0.25">
      <c r="A1388" s="7" t="str">
        <f ca="1">IF(ROWS($2:1388)&gt;(COUNTA('Previsions SPA 2018'!A:A)-1)*12,"",OFFSET('Previsions SPA 2018'!A$1,INT((ROWS($2:1388)-1)/12)+1,))</f>
        <v>10270 S20 C448</v>
      </c>
      <c r="B1388" s="7" t="str">
        <f ca="1">OFFSET('Previsions SPA 2018'!B$1,INT((ROWS($2:1388)-1)/12)+1,)&amp;""</f>
        <v>SAVON 20GR</v>
      </c>
      <c r="C1388" s="7" t="str">
        <f ca="1">IF(A1388="","",OFFSET('Previsions SPA 2018'!A$1,,MOD(ROWS($2:1388)-1,12)+2))</f>
        <v xml:space="preserve"> PRV JUILL</v>
      </c>
      <c r="D1388" s="7">
        <f ca="1">IFERROR((VLOOKUP(A1388,'Previsions SPA 2018'!A:N,MOD(ROWS($2:1388)-1,12)+3,0)&amp;"")*1,"")</f>
        <v>10</v>
      </c>
    </row>
    <row r="1389" spans="1:4" x14ac:dyDescent="0.25">
      <c r="A1389" s="7" t="str">
        <f ca="1">IF(ROWS($2:1389)&gt;(COUNTA('Previsions SPA 2018'!A:A)-1)*12,"",OFFSET('Previsions SPA 2018'!A$1,INT((ROWS($2:1389)-1)/12)+1,))</f>
        <v>10270 S20 C448</v>
      </c>
      <c r="B1389" s="7" t="str">
        <f ca="1">OFFSET('Previsions SPA 2018'!B$1,INT((ROWS($2:1389)-1)/12)+1,)&amp;""</f>
        <v>SAVON 20GR</v>
      </c>
      <c r="C1389" s="7" t="str">
        <f ca="1">IF(A1389="","",OFFSET('Previsions SPA 2018'!A$1,,MOD(ROWS($2:1389)-1,12)+2))</f>
        <v xml:space="preserve"> PRV AOUT</v>
      </c>
      <c r="D1389" s="7" t="str">
        <f ca="1">IFERROR((VLOOKUP(A1389,'Previsions SPA 2018'!A:N,MOD(ROWS($2:1389)-1,12)+3,0)&amp;"")*1,"")</f>
        <v/>
      </c>
    </row>
    <row r="1390" spans="1:4" x14ac:dyDescent="0.25">
      <c r="A1390" s="7" t="str">
        <f ca="1">IF(ROWS($2:1390)&gt;(COUNTA('Previsions SPA 2018'!A:A)-1)*12,"",OFFSET('Previsions SPA 2018'!A$1,INT((ROWS($2:1390)-1)/12)+1,))</f>
        <v>10270 S20 C448</v>
      </c>
      <c r="B1390" s="7" t="str">
        <f ca="1">OFFSET('Previsions SPA 2018'!B$1,INT((ROWS($2:1390)-1)/12)+1,)&amp;""</f>
        <v>SAVON 20GR</v>
      </c>
      <c r="C1390" s="7" t="str">
        <f ca="1">IF(A1390="","",OFFSET('Previsions SPA 2018'!A$1,,MOD(ROWS($2:1390)-1,12)+2))</f>
        <v xml:space="preserve"> PRV SEPT</v>
      </c>
      <c r="D1390" s="7" t="str">
        <f ca="1">IFERROR((VLOOKUP(A1390,'Previsions SPA 2018'!A:N,MOD(ROWS($2:1390)-1,12)+3,0)&amp;"")*1,"")</f>
        <v/>
      </c>
    </row>
    <row r="1391" spans="1:4" x14ac:dyDescent="0.25">
      <c r="A1391" s="7" t="str">
        <f ca="1">IF(ROWS($2:1391)&gt;(COUNTA('Previsions SPA 2018'!A:A)-1)*12,"",OFFSET('Previsions SPA 2018'!A$1,INT((ROWS($2:1391)-1)/12)+1,))</f>
        <v>10270 S20 C448</v>
      </c>
      <c r="B1391" s="7" t="str">
        <f ca="1">OFFSET('Previsions SPA 2018'!B$1,INT((ROWS($2:1391)-1)/12)+1,)&amp;""</f>
        <v>SAVON 20GR</v>
      </c>
      <c r="C1391" s="7" t="str">
        <f ca="1">IF(A1391="","",OFFSET('Previsions SPA 2018'!A$1,,MOD(ROWS($2:1391)-1,12)+2))</f>
        <v xml:space="preserve"> PRV OCT</v>
      </c>
      <c r="D1391" s="7">
        <f ca="1">IFERROR((VLOOKUP(A1391,'Previsions SPA 2018'!A:N,MOD(ROWS($2:1391)-1,12)+3,0)&amp;"")*1,"")</f>
        <v>11</v>
      </c>
    </row>
    <row r="1392" spans="1:4" x14ac:dyDescent="0.25">
      <c r="A1392" s="7" t="str">
        <f ca="1">IF(ROWS($2:1392)&gt;(COUNTA('Previsions SPA 2018'!A:A)-1)*12,"",OFFSET('Previsions SPA 2018'!A$1,INT((ROWS($2:1392)-1)/12)+1,))</f>
        <v>10270 S20 C448</v>
      </c>
      <c r="B1392" s="7" t="str">
        <f ca="1">OFFSET('Previsions SPA 2018'!B$1,INT((ROWS($2:1392)-1)/12)+1,)&amp;""</f>
        <v>SAVON 20GR</v>
      </c>
      <c r="C1392" s="7" t="str">
        <f ca="1">IF(A1392="","",OFFSET('Previsions SPA 2018'!A$1,,MOD(ROWS($2:1392)-1,12)+2))</f>
        <v xml:space="preserve"> PRV NOV</v>
      </c>
      <c r="D1392" s="7" t="str">
        <f ca="1">IFERROR((VLOOKUP(A1392,'Previsions SPA 2018'!A:N,MOD(ROWS($2:1392)-1,12)+3,0)&amp;"")*1,"")</f>
        <v/>
      </c>
    </row>
    <row r="1393" spans="1:4" x14ac:dyDescent="0.25">
      <c r="A1393" s="7" t="str">
        <f ca="1">IF(ROWS($2:1393)&gt;(COUNTA('Previsions SPA 2018'!A:A)-1)*12,"",OFFSET('Previsions SPA 2018'!A$1,INT((ROWS($2:1393)-1)/12)+1,))</f>
        <v>10270 S20 C448</v>
      </c>
      <c r="B1393" s="7" t="str">
        <f ca="1">OFFSET('Previsions SPA 2018'!B$1,INT((ROWS($2:1393)-1)/12)+1,)&amp;""</f>
        <v>SAVON 20GR</v>
      </c>
      <c r="C1393" s="7" t="str">
        <f ca="1">IF(A1393="","",OFFSET('Previsions SPA 2018'!A$1,,MOD(ROWS($2:1393)-1,12)+2))</f>
        <v xml:space="preserve"> PRV DEC</v>
      </c>
      <c r="D1393" s="7">
        <f ca="1">IFERROR((VLOOKUP(A1393,'Previsions SPA 2018'!A:N,MOD(ROWS($2:1393)-1,12)+3,0)&amp;"")*1,"")</f>
        <v>10</v>
      </c>
    </row>
    <row r="1394" spans="1:4" x14ac:dyDescent="0.25">
      <c r="A1394" s="7" t="str">
        <f ca="1">IF(ROWS($2:1394)&gt;(COUNTA('Previsions SPA 2018'!A:A)-1)*12,"",OFFSET('Previsions SPA 2018'!A$1,INT((ROWS($2:1394)-1)/12)+1,))</f>
        <v>10300 B25</v>
      </c>
      <c r="B1394" s="7" t="str">
        <f ca="1">OFFSET('Previsions SPA 2018'!B$1,INT((ROWS($2:1394)-1)/12)+1,)&amp;""</f>
        <v>CLAX BUILD 1BL2</v>
      </c>
      <c r="C1394" s="7" t="str">
        <f ca="1">IF(A1394="","",OFFSET('Previsions SPA 2018'!A$1,,MOD(ROWS($2:1394)-1,12)+2))</f>
        <v xml:space="preserve"> PRV JAN</v>
      </c>
      <c r="D1394" s="7">
        <f ca="1">IFERROR((VLOOKUP(A1394,'Previsions SPA 2018'!A:N,MOD(ROWS($2:1394)-1,12)+3,0)&amp;"")*1,"")</f>
        <v>23</v>
      </c>
    </row>
    <row r="1395" spans="1:4" x14ac:dyDescent="0.25">
      <c r="A1395" s="7" t="str">
        <f ca="1">IF(ROWS($2:1395)&gt;(COUNTA('Previsions SPA 2018'!A:A)-1)*12,"",OFFSET('Previsions SPA 2018'!A$1,INT((ROWS($2:1395)-1)/12)+1,))</f>
        <v>10300 B25</v>
      </c>
      <c r="B1395" s="7" t="str">
        <f ca="1">OFFSET('Previsions SPA 2018'!B$1,INT((ROWS($2:1395)-1)/12)+1,)&amp;""</f>
        <v>CLAX BUILD 1BL2</v>
      </c>
      <c r="C1395" s="7" t="str">
        <f ca="1">IF(A1395="","",OFFSET('Previsions SPA 2018'!A$1,,MOD(ROWS($2:1395)-1,12)+2))</f>
        <v xml:space="preserve"> PRV FEV</v>
      </c>
      <c r="D1395" s="7">
        <f ca="1">IFERROR((VLOOKUP(A1395,'Previsions SPA 2018'!A:N,MOD(ROWS($2:1395)-1,12)+3,0)&amp;"")*1,"")</f>
        <v>27</v>
      </c>
    </row>
    <row r="1396" spans="1:4" x14ac:dyDescent="0.25">
      <c r="A1396" s="7" t="str">
        <f ca="1">IF(ROWS($2:1396)&gt;(COUNTA('Previsions SPA 2018'!A:A)-1)*12,"",OFFSET('Previsions SPA 2018'!A$1,INT((ROWS($2:1396)-1)/12)+1,))</f>
        <v>10300 B25</v>
      </c>
      <c r="B1396" s="7" t="str">
        <f ca="1">OFFSET('Previsions SPA 2018'!B$1,INT((ROWS($2:1396)-1)/12)+1,)&amp;""</f>
        <v>CLAX BUILD 1BL2</v>
      </c>
      <c r="C1396" s="7" t="str">
        <f ca="1">IF(A1396="","",OFFSET('Previsions SPA 2018'!A$1,,MOD(ROWS($2:1396)-1,12)+2))</f>
        <v xml:space="preserve"> PRV MARS</v>
      </c>
      <c r="D1396" s="7">
        <f ca="1">IFERROR((VLOOKUP(A1396,'Previsions SPA 2018'!A:N,MOD(ROWS($2:1396)-1,12)+3,0)&amp;"")*1,"")</f>
        <v>34</v>
      </c>
    </row>
    <row r="1397" spans="1:4" x14ac:dyDescent="0.25">
      <c r="A1397" s="7" t="str">
        <f ca="1">IF(ROWS($2:1397)&gt;(COUNTA('Previsions SPA 2018'!A:A)-1)*12,"",OFFSET('Previsions SPA 2018'!A$1,INT((ROWS($2:1397)-1)/12)+1,))</f>
        <v>10300 B25</v>
      </c>
      <c r="B1397" s="7" t="str">
        <f ca="1">OFFSET('Previsions SPA 2018'!B$1,INT((ROWS($2:1397)-1)/12)+1,)&amp;""</f>
        <v>CLAX BUILD 1BL2</v>
      </c>
      <c r="C1397" s="7" t="str">
        <f ca="1">IF(A1397="","",OFFSET('Previsions SPA 2018'!A$1,,MOD(ROWS($2:1397)-1,12)+2))</f>
        <v xml:space="preserve"> PRV AVR</v>
      </c>
      <c r="D1397" s="7">
        <f ca="1">IFERROR((VLOOKUP(A1397,'Previsions SPA 2018'!A:N,MOD(ROWS($2:1397)-1,12)+3,0)&amp;"")*1,"")</f>
        <v>48</v>
      </c>
    </row>
    <row r="1398" spans="1:4" x14ac:dyDescent="0.25">
      <c r="A1398" s="7" t="str">
        <f ca="1">IF(ROWS($2:1398)&gt;(COUNTA('Previsions SPA 2018'!A:A)-1)*12,"",OFFSET('Previsions SPA 2018'!A$1,INT((ROWS($2:1398)-1)/12)+1,))</f>
        <v>10300 B25</v>
      </c>
      <c r="B1398" s="7" t="str">
        <f ca="1">OFFSET('Previsions SPA 2018'!B$1,INT((ROWS($2:1398)-1)/12)+1,)&amp;""</f>
        <v>CLAX BUILD 1BL2</v>
      </c>
      <c r="C1398" s="7" t="str">
        <f ca="1">IF(A1398="","",OFFSET('Previsions SPA 2018'!A$1,,MOD(ROWS($2:1398)-1,12)+2))</f>
        <v xml:space="preserve"> PRV Mai</v>
      </c>
      <c r="D1398" s="7">
        <f ca="1">IFERROR((VLOOKUP(A1398,'Previsions SPA 2018'!A:N,MOD(ROWS($2:1398)-1,12)+3,0)&amp;"")*1,"")</f>
        <v>48</v>
      </c>
    </row>
    <row r="1399" spans="1:4" x14ac:dyDescent="0.25">
      <c r="A1399" s="7" t="str">
        <f ca="1">IF(ROWS($2:1399)&gt;(COUNTA('Previsions SPA 2018'!A:A)-1)*12,"",OFFSET('Previsions SPA 2018'!A$1,INT((ROWS($2:1399)-1)/12)+1,))</f>
        <v>10300 B25</v>
      </c>
      <c r="B1399" s="7" t="str">
        <f ca="1">OFFSET('Previsions SPA 2018'!B$1,INT((ROWS($2:1399)-1)/12)+1,)&amp;""</f>
        <v>CLAX BUILD 1BL2</v>
      </c>
      <c r="C1399" s="7" t="str">
        <f ca="1">IF(A1399="","",OFFSET('Previsions SPA 2018'!A$1,,MOD(ROWS($2:1399)-1,12)+2))</f>
        <v xml:space="preserve"> PRV JUIN</v>
      </c>
      <c r="D1399" s="7">
        <f ca="1">IFERROR((VLOOKUP(A1399,'Previsions SPA 2018'!A:N,MOD(ROWS($2:1399)-1,12)+3,0)&amp;"")*1,"")</f>
        <v>62</v>
      </c>
    </row>
    <row r="1400" spans="1:4" x14ac:dyDescent="0.25">
      <c r="A1400" s="7" t="str">
        <f ca="1">IF(ROWS($2:1400)&gt;(COUNTA('Previsions SPA 2018'!A:A)-1)*12,"",OFFSET('Previsions SPA 2018'!A$1,INT((ROWS($2:1400)-1)/12)+1,))</f>
        <v>10300 B25</v>
      </c>
      <c r="B1400" s="7" t="str">
        <f ca="1">OFFSET('Previsions SPA 2018'!B$1,INT((ROWS($2:1400)-1)/12)+1,)&amp;""</f>
        <v>CLAX BUILD 1BL2</v>
      </c>
      <c r="C1400" s="7" t="str">
        <f ca="1">IF(A1400="","",OFFSET('Previsions SPA 2018'!A$1,,MOD(ROWS($2:1400)-1,12)+2))</f>
        <v xml:space="preserve"> PRV JUILL</v>
      </c>
      <c r="D1400" s="7">
        <f ca="1">IFERROR((VLOOKUP(A1400,'Previsions SPA 2018'!A:N,MOD(ROWS($2:1400)-1,12)+3,0)&amp;"")*1,"")</f>
        <v>83</v>
      </c>
    </row>
    <row r="1401" spans="1:4" x14ac:dyDescent="0.25">
      <c r="A1401" s="7" t="str">
        <f ca="1">IF(ROWS($2:1401)&gt;(COUNTA('Previsions SPA 2018'!A:A)-1)*12,"",OFFSET('Previsions SPA 2018'!A$1,INT((ROWS($2:1401)-1)/12)+1,))</f>
        <v>10300 B25</v>
      </c>
      <c r="B1401" s="7" t="str">
        <f ca="1">OFFSET('Previsions SPA 2018'!B$1,INT((ROWS($2:1401)-1)/12)+1,)&amp;""</f>
        <v>CLAX BUILD 1BL2</v>
      </c>
      <c r="C1401" s="7" t="str">
        <f ca="1">IF(A1401="","",OFFSET('Previsions SPA 2018'!A$1,,MOD(ROWS($2:1401)-1,12)+2))</f>
        <v xml:space="preserve"> PRV AOUT</v>
      </c>
      <c r="D1401" s="7">
        <f ca="1">IFERROR((VLOOKUP(A1401,'Previsions SPA 2018'!A:N,MOD(ROWS($2:1401)-1,12)+3,0)&amp;"")*1,"")</f>
        <v>90</v>
      </c>
    </row>
    <row r="1402" spans="1:4" x14ac:dyDescent="0.25">
      <c r="A1402" s="7" t="str">
        <f ca="1">IF(ROWS($2:1402)&gt;(COUNTA('Previsions SPA 2018'!A:A)-1)*12,"",OFFSET('Previsions SPA 2018'!A$1,INT((ROWS($2:1402)-1)/12)+1,))</f>
        <v>10300 B25</v>
      </c>
      <c r="B1402" s="7" t="str">
        <f ca="1">OFFSET('Previsions SPA 2018'!B$1,INT((ROWS($2:1402)-1)/12)+1,)&amp;""</f>
        <v>CLAX BUILD 1BL2</v>
      </c>
      <c r="C1402" s="7" t="str">
        <f ca="1">IF(A1402="","",OFFSET('Previsions SPA 2018'!A$1,,MOD(ROWS($2:1402)-1,12)+2))</f>
        <v xml:space="preserve"> PRV SEPT</v>
      </c>
      <c r="D1402" s="7">
        <f ca="1">IFERROR((VLOOKUP(A1402,'Previsions SPA 2018'!A:N,MOD(ROWS($2:1402)-1,12)+3,0)&amp;"")*1,"")</f>
        <v>78</v>
      </c>
    </row>
    <row r="1403" spans="1:4" x14ac:dyDescent="0.25">
      <c r="A1403" s="7" t="str">
        <f ca="1">IF(ROWS($2:1403)&gt;(COUNTA('Previsions SPA 2018'!A:A)-1)*12,"",OFFSET('Previsions SPA 2018'!A$1,INT((ROWS($2:1403)-1)/12)+1,))</f>
        <v>10300 B25</v>
      </c>
      <c r="B1403" s="7" t="str">
        <f ca="1">OFFSET('Previsions SPA 2018'!B$1,INT((ROWS($2:1403)-1)/12)+1,)&amp;""</f>
        <v>CLAX BUILD 1BL2</v>
      </c>
      <c r="C1403" s="7" t="str">
        <f ca="1">IF(A1403="","",OFFSET('Previsions SPA 2018'!A$1,,MOD(ROWS($2:1403)-1,12)+2))</f>
        <v xml:space="preserve"> PRV OCT</v>
      </c>
      <c r="D1403" s="7">
        <f ca="1">IFERROR((VLOOKUP(A1403,'Previsions SPA 2018'!A:N,MOD(ROWS($2:1403)-1,12)+3,0)&amp;"")*1,"")</f>
        <v>69</v>
      </c>
    </row>
    <row r="1404" spans="1:4" x14ac:dyDescent="0.25">
      <c r="A1404" s="7" t="str">
        <f ca="1">IF(ROWS($2:1404)&gt;(COUNTA('Previsions SPA 2018'!A:A)-1)*12,"",OFFSET('Previsions SPA 2018'!A$1,INT((ROWS($2:1404)-1)/12)+1,))</f>
        <v>10300 B25</v>
      </c>
      <c r="B1404" s="7" t="str">
        <f ca="1">OFFSET('Previsions SPA 2018'!B$1,INT((ROWS($2:1404)-1)/12)+1,)&amp;""</f>
        <v>CLAX BUILD 1BL2</v>
      </c>
      <c r="C1404" s="7" t="str">
        <f ca="1">IF(A1404="","",OFFSET('Previsions SPA 2018'!A$1,,MOD(ROWS($2:1404)-1,12)+2))</f>
        <v xml:space="preserve"> PRV NOV</v>
      </c>
      <c r="D1404" s="7">
        <f ca="1">IFERROR((VLOOKUP(A1404,'Previsions SPA 2018'!A:N,MOD(ROWS($2:1404)-1,12)+3,0)&amp;"")*1,"")</f>
        <v>47</v>
      </c>
    </row>
    <row r="1405" spans="1:4" x14ac:dyDescent="0.25">
      <c r="A1405" s="7" t="str">
        <f ca="1">IF(ROWS($2:1405)&gt;(COUNTA('Previsions SPA 2018'!A:A)-1)*12,"",OFFSET('Previsions SPA 2018'!A$1,INT((ROWS($2:1405)-1)/12)+1,))</f>
        <v>10300 B25</v>
      </c>
      <c r="B1405" s="7" t="str">
        <f ca="1">OFFSET('Previsions SPA 2018'!B$1,INT((ROWS($2:1405)-1)/12)+1,)&amp;""</f>
        <v>CLAX BUILD 1BL2</v>
      </c>
      <c r="C1405" s="7" t="str">
        <f ca="1">IF(A1405="","",OFFSET('Previsions SPA 2018'!A$1,,MOD(ROWS($2:1405)-1,12)+2))</f>
        <v xml:space="preserve"> PRV DEC</v>
      </c>
      <c r="D1405" s="7">
        <f ca="1">IFERROR((VLOOKUP(A1405,'Previsions SPA 2018'!A:N,MOD(ROWS($2:1405)-1,12)+3,0)&amp;"")*1,"")</f>
        <v>59</v>
      </c>
    </row>
    <row r="1406" spans="1:4" x14ac:dyDescent="0.25">
      <c r="A1406" s="7" t="str">
        <f ca="1">IF(ROWS($2:1406)&gt;(COUNTA('Previsions SPA 2018'!A:A)-1)*12,"",OFFSET('Previsions SPA 2018'!A$1,INT((ROWS($2:1406)-1)/12)+1,))</f>
        <v>10302 B20</v>
      </c>
      <c r="B1406" s="7" t="str">
        <f ca="1">OFFSET('Previsions SPA 2018'!B$1,INT((ROWS($2:1406)-1)/12)+1,)&amp;""</f>
        <v>CLAX HYPO CONC. 4AL2</v>
      </c>
      <c r="C1406" s="7" t="str">
        <f ca="1">IF(A1406="","",OFFSET('Previsions SPA 2018'!A$1,,MOD(ROWS($2:1406)-1,12)+2))</f>
        <v xml:space="preserve"> PRV JAN</v>
      </c>
      <c r="D1406" s="7">
        <f ca="1">IFERROR((VLOOKUP(A1406,'Previsions SPA 2018'!A:N,MOD(ROWS($2:1406)-1,12)+3,0)&amp;"")*1,"")</f>
        <v>0</v>
      </c>
    </row>
    <row r="1407" spans="1:4" x14ac:dyDescent="0.25">
      <c r="A1407" s="7" t="str">
        <f ca="1">IF(ROWS($2:1407)&gt;(COUNTA('Previsions SPA 2018'!A:A)-1)*12,"",OFFSET('Previsions SPA 2018'!A$1,INT((ROWS($2:1407)-1)/12)+1,))</f>
        <v>10302 B20</v>
      </c>
      <c r="B1407" s="7" t="str">
        <f ca="1">OFFSET('Previsions SPA 2018'!B$1,INT((ROWS($2:1407)-1)/12)+1,)&amp;""</f>
        <v>CLAX HYPO CONC. 4AL2</v>
      </c>
      <c r="C1407" s="7" t="str">
        <f ca="1">IF(A1407="","",OFFSET('Previsions SPA 2018'!A$1,,MOD(ROWS($2:1407)-1,12)+2))</f>
        <v xml:space="preserve"> PRV FEV</v>
      </c>
      <c r="D1407" s="7">
        <f ca="1">IFERROR((VLOOKUP(A1407,'Previsions SPA 2018'!A:N,MOD(ROWS($2:1407)-1,12)+3,0)&amp;"")*1,"")</f>
        <v>0</v>
      </c>
    </row>
    <row r="1408" spans="1:4" x14ac:dyDescent="0.25">
      <c r="A1408" s="7" t="str">
        <f ca="1">IF(ROWS($2:1408)&gt;(COUNTA('Previsions SPA 2018'!A:A)-1)*12,"",OFFSET('Previsions SPA 2018'!A$1,INT((ROWS($2:1408)-1)/12)+1,))</f>
        <v>10302 B20</v>
      </c>
      <c r="B1408" s="7" t="str">
        <f ca="1">OFFSET('Previsions SPA 2018'!B$1,INT((ROWS($2:1408)-1)/12)+1,)&amp;""</f>
        <v>CLAX HYPO CONC. 4AL2</v>
      </c>
      <c r="C1408" s="7" t="str">
        <f ca="1">IF(A1408="","",OFFSET('Previsions SPA 2018'!A$1,,MOD(ROWS($2:1408)-1,12)+2))</f>
        <v xml:space="preserve"> PRV MARS</v>
      </c>
      <c r="D1408" s="7">
        <f ca="1">IFERROR((VLOOKUP(A1408,'Previsions SPA 2018'!A:N,MOD(ROWS($2:1408)-1,12)+3,0)&amp;"")*1,"")</f>
        <v>11</v>
      </c>
    </row>
    <row r="1409" spans="1:4" x14ac:dyDescent="0.25">
      <c r="A1409" s="7" t="str">
        <f ca="1">IF(ROWS($2:1409)&gt;(COUNTA('Previsions SPA 2018'!A:A)-1)*12,"",OFFSET('Previsions SPA 2018'!A$1,INT((ROWS($2:1409)-1)/12)+1,))</f>
        <v>10302 B20</v>
      </c>
      <c r="B1409" s="7" t="str">
        <f ca="1">OFFSET('Previsions SPA 2018'!B$1,INT((ROWS($2:1409)-1)/12)+1,)&amp;""</f>
        <v>CLAX HYPO CONC. 4AL2</v>
      </c>
      <c r="C1409" s="7" t="str">
        <f ca="1">IF(A1409="","",OFFSET('Previsions SPA 2018'!A$1,,MOD(ROWS($2:1409)-1,12)+2))</f>
        <v xml:space="preserve"> PRV AVR</v>
      </c>
      <c r="D1409" s="7">
        <f ca="1">IFERROR((VLOOKUP(A1409,'Previsions SPA 2018'!A:N,MOD(ROWS($2:1409)-1,12)+3,0)&amp;"")*1,"")</f>
        <v>0</v>
      </c>
    </row>
    <row r="1410" spans="1:4" x14ac:dyDescent="0.25">
      <c r="A1410" s="7" t="str">
        <f ca="1">IF(ROWS($2:1410)&gt;(COUNTA('Previsions SPA 2018'!A:A)-1)*12,"",OFFSET('Previsions SPA 2018'!A$1,INT((ROWS($2:1410)-1)/12)+1,))</f>
        <v>10302 B20</v>
      </c>
      <c r="B1410" s="7" t="str">
        <f ca="1">OFFSET('Previsions SPA 2018'!B$1,INT((ROWS($2:1410)-1)/12)+1,)&amp;""</f>
        <v>CLAX HYPO CONC. 4AL2</v>
      </c>
      <c r="C1410" s="7" t="str">
        <f ca="1">IF(A1410="","",OFFSET('Previsions SPA 2018'!A$1,,MOD(ROWS($2:1410)-1,12)+2))</f>
        <v xml:space="preserve"> PRV Mai</v>
      </c>
      <c r="D1410" s="7">
        <f ca="1">IFERROR((VLOOKUP(A1410,'Previsions SPA 2018'!A:N,MOD(ROWS($2:1410)-1,12)+3,0)&amp;"")*1,"")</f>
        <v>10</v>
      </c>
    </row>
    <row r="1411" spans="1:4" x14ac:dyDescent="0.25">
      <c r="A1411" s="7" t="str">
        <f ca="1">IF(ROWS($2:1411)&gt;(COUNTA('Previsions SPA 2018'!A:A)-1)*12,"",OFFSET('Previsions SPA 2018'!A$1,INT((ROWS($2:1411)-1)/12)+1,))</f>
        <v>10302 B20</v>
      </c>
      <c r="B1411" s="7" t="str">
        <f ca="1">OFFSET('Previsions SPA 2018'!B$1,INT((ROWS($2:1411)-1)/12)+1,)&amp;""</f>
        <v>CLAX HYPO CONC. 4AL2</v>
      </c>
      <c r="C1411" s="7" t="str">
        <f ca="1">IF(A1411="","",OFFSET('Previsions SPA 2018'!A$1,,MOD(ROWS($2:1411)-1,12)+2))</f>
        <v xml:space="preserve"> PRV JUIN</v>
      </c>
      <c r="D1411" s="7">
        <f ca="1">IFERROR((VLOOKUP(A1411,'Previsions SPA 2018'!A:N,MOD(ROWS($2:1411)-1,12)+3,0)&amp;"")*1,"")</f>
        <v>0</v>
      </c>
    </row>
    <row r="1412" spans="1:4" x14ac:dyDescent="0.25">
      <c r="A1412" s="7" t="str">
        <f ca="1">IF(ROWS($2:1412)&gt;(COUNTA('Previsions SPA 2018'!A:A)-1)*12,"",OFFSET('Previsions SPA 2018'!A$1,INT((ROWS($2:1412)-1)/12)+1,))</f>
        <v>10302 B20</v>
      </c>
      <c r="B1412" s="7" t="str">
        <f ca="1">OFFSET('Previsions SPA 2018'!B$1,INT((ROWS($2:1412)-1)/12)+1,)&amp;""</f>
        <v>CLAX HYPO CONC. 4AL2</v>
      </c>
      <c r="C1412" s="7" t="str">
        <f ca="1">IF(A1412="","",OFFSET('Previsions SPA 2018'!A$1,,MOD(ROWS($2:1412)-1,12)+2))</f>
        <v xml:space="preserve"> PRV JUILL</v>
      </c>
      <c r="D1412" s="7">
        <f ca="1">IFERROR((VLOOKUP(A1412,'Previsions SPA 2018'!A:N,MOD(ROWS($2:1412)-1,12)+3,0)&amp;"")*1,"")</f>
        <v>0</v>
      </c>
    </row>
    <row r="1413" spans="1:4" x14ac:dyDescent="0.25">
      <c r="A1413" s="7" t="str">
        <f ca="1">IF(ROWS($2:1413)&gt;(COUNTA('Previsions SPA 2018'!A:A)-1)*12,"",OFFSET('Previsions SPA 2018'!A$1,INT((ROWS($2:1413)-1)/12)+1,))</f>
        <v>10302 B20</v>
      </c>
      <c r="B1413" s="7" t="str">
        <f ca="1">OFFSET('Previsions SPA 2018'!B$1,INT((ROWS($2:1413)-1)/12)+1,)&amp;""</f>
        <v>CLAX HYPO CONC. 4AL2</v>
      </c>
      <c r="C1413" s="7" t="str">
        <f ca="1">IF(A1413="","",OFFSET('Previsions SPA 2018'!A$1,,MOD(ROWS($2:1413)-1,12)+2))</f>
        <v xml:space="preserve"> PRV AOUT</v>
      </c>
      <c r="D1413" s="7">
        <f ca="1">IFERROR((VLOOKUP(A1413,'Previsions SPA 2018'!A:N,MOD(ROWS($2:1413)-1,12)+3,0)&amp;"")*1,"")</f>
        <v>0</v>
      </c>
    </row>
    <row r="1414" spans="1:4" x14ac:dyDescent="0.25">
      <c r="A1414" s="7" t="str">
        <f ca="1">IF(ROWS($2:1414)&gt;(COUNTA('Previsions SPA 2018'!A:A)-1)*12,"",OFFSET('Previsions SPA 2018'!A$1,INT((ROWS($2:1414)-1)/12)+1,))</f>
        <v>10302 B20</v>
      </c>
      <c r="B1414" s="7" t="str">
        <f ca="1">OFFSET('Previsions SPA 2018'!B$1,INT((ROWS($2:1414)-1)/12)+1,)&amp;""</f>
        <v>CLAX HYPO CONC. 4AL2</v>
      </c>
      <c r="C1414" s="7" t="str">
        <f ca="1">IF(A1414="","",OFFSET('Previsions SPA 2018'!A$1,,MOD(ROWS($2:1414)-1,12)+2))</f>
        <v xml:space="preserve"> PRV SEPT</v>
      </c>
      <c r="D1414" s="7">
        <f ca="1">IFERROR((VLOOKUP(A1414,'Previsions SPA 2018'!A:N,MOD(ROWS($2:1414)-1,12)+3,0)&amp;"")*1,"")</f>
        <v>0</v>
      </c>
    </row>
    <row r="1415" spans="1:4" x14ac:dyDescent="0.25">
      <c r="A1415" s="7" t="str">
        <f ca="1">IF(ROWS($2:1415)&gt;(COUNTA('Previsions SPA 2018'!A:A)-1)*12,"",OFFSET('Previsions SPA 2018'!A$1,INT((ROWS($2:1415)-1)/12)+1,))</f>
        <v>10302 B20</v>
      </c>
      <c r="B1415" s="7" t="str">
        <f ca="1">OFFSET('Previsions SPA 2018'!B$1,INT((ROWS($2:1415)-1)/12)+1,)&amp;""</f>
        <v>CLAX HYPO CONC. 4AL2</v>
      </c>
      <c r="C1415" s="7" t="str">
        <f ca="1">IF(A1415="","",OFFSET('Previsions SPA 2018'!A$1,,MOD(ROWS($2:1415)-1,12)+2))</f>
        <v xml:space="preserve"> PRV OCT</v>
      </c>
      <c r="D1415" s="7">
        <f ca="1">IFERROR((VLOOKUP(A1415,'Previsions SPA 2018'!A:N,MOD(ROWS($2:1415)-1,12)+3,0)&amp;"")*1,"")</f>
        <v>0</v>
      </c>
    </row>
    <row r="1416" spans="1:4" x14ac:dyDescent="0.25">
      <c r="A1416" s="7" t="str">
        <f ca="1">IF(ROWS($2:1416)&gt;(COUNTA('Previsions SPA 2018'!A:A)-1)*12,"",OFFSET('Previsions SPA 2018'!A$1,INT((ROWS($2:1416)-1)/12)+1,))</f>
        <v>10302 B20</v>
      </c>
      <c r="B1416" s="7" t="str">
        <f ca="1">OFFSET('Previsions SPA 2018'!B$1,INT((ROWS($2:1416)-1)/12)+1,)&amp;""</f>
        <v>CLAX HYPO CONC. 4AL2</v>
      </c>
      <c r="C1416" s="7" t="str">
        <f ca="1">IF(A1416="","",OFFSET('Previsions SPA 2018'!A$1,,MOD(ROWS($2:1416)-1,12)+2))</f>
        <v xml:space="preserve"> PRV NOV</v>
      </c>
      <c r="D1416" s="7">
        <f ca="1">IFERROR((VLOOKUP(A1416,'Previsions SPA 2018'!A:N,MOD(ROWS($2:1416)-1,12)+3,0)&amp;"")*1,"")</f>
        <v>0</v>
      </c>
    </row>
    <row r="1417" spans="1:4" x14ac:dyDescent="0.25">
      <c r="A1417" s="7" t="str">
        <f ca="1">IF(ROWS($2:1417)&gt;(COUNTA('Previsions SPA 2018'!A:A)-1)*12,"",OFFSET('Previsions SPA 2018'!A$1,INT((ROWS($2:1417)-1)/12)+1,))</f>
        <v>10302 B20</v>
      </c>
      <c r="B1417" s="7" t="str">
        <f ca="1">OFFSET('Previsions SPA 2018'!B$1,INT((ROWS($2:1417)-1)/12)+1,)&amp;""</f>
        <v>CLAX HYPO CONC. 4AL2</v>
      </c>
      <c r="C1417" s="7" t="str">
        <f ca="1">IF(A1417="","",OFFSET('Previsions SPA 2018'!A$1,,MOD(ROWS($2:1417)-1,12)+2))</f>
        <v xml:space="preserve"> PRV DEC</v>
      </c>
      <c r="D1417" s="7">
        <f ca="1">IFERROR((VLOOKUP(A1417,'Previsions SPA 2018'!A:N,MOD(ROWS($2:1417)-1,12)+3,0)&amp;"")*1,"")</f>
        <v>0</v>
      </c>
    </row>
    <row r="1418" spans="1:4" x14ac:dyDescent="0.25">
      <c r="A1418" s="7" t="str">
        <f ca="1">IF(ROWS($2:1418)&gt;(COUNTA('Previsions SPA 2018'!A:A)-1)*12,"",OFFSET('Previsions SPA 2018'!A$1,INT((ROWS($2:1418)-1)/12)+1,))</f>
        <v>10302 B20</v>
      </c>
      <c r="B1418" s="7" t="str">
        <f ca="1">OFFSET('Previsions SPA 2018'!B$1,INT((ROWS($2:1418)-1)/12)+1,)&amp;""</f>
        <v>CLAX HYPO CONC. 4AL2</v>
      </c>
      <c r="C1418" s="7" t="str">
        <f ca="1">IF(A1418="","",OFFSET('Previsions SPA 2018'!A$1,,MOD(ROWS($2:1418)-1,12)+2))</f>
        <v xml:space="preserve"> PRV JAN</v>
      </c>
      <c r="D1418" s="7">
        <f ca="1">IFERROR((VLOOKUP(A1418,'Previsions SPA 2018'!A:N,MOD(ROWS($2:1418)-1,12)+3,0)&amp;"")*1,"")</f>
        <v>0</v>
      </c>
    </row>
    <row r="1419" spans="1:4" x14ac:dyDescent="0.25">
      <c r="A1419" s="7" t="str">
        <f ca="1">IF(ROWS($2:1419)&gt;(COUNTA('Previsions SPA 2018'!A:A)-1)*12,"",OFFSET('Previsions SPA 2018'!A$1,INT((ROWS($2:1419)-1)/12)+1,))</f>
        <v>10302 B20</v>
      </c>
      <c r="B1419" s="7" t="str">
        <f ca="1">OFFSET('Previsions SPA 2018'!B$1,INT((ROWS($2:1419)-1)/12)+1,)&amp;""</f>
        <v>CLAX HYPO CONC. 4AL2</v>
      </c>
      <c r="C1419" s="7" t="str">
        <f ca="1">IF(A1419="","",OFFSET('Previsions SPA 2018'!A$1,,MOD(ROWS($2:1419)-1,12)+2))</f>
        <v xml:space="preserve"> PRV FEV</v>
      </c>
      <c r="D1419" s="7">
        <f ca="1">IFERROR((VLOOKUP(A1419,'Previsions SPA 2018'!A:N,MOD(ROWS($2:1419)-1,12)+3,0)&amp;"")*1,"")</f>
        <v>0</v>
      </c>
    </row>
    <row r="1420" spans="1:4" x14ac:dyDescent="0.25">
      <c r="A1420" s="7" t="str">
        <f ca="1">IF(ROWS($2:1420)&gt;(COUNTA('Previsions SPA 2018'!A:A)-1)*12,"",OFFSET('Previsions SPA 2018'!A$1,INT((ROWS($2:1420)-1)/12)+1,))</f>
        <v>10302 B20</v>
      </c>
      <c r="B1420" s="7" t="str">
        <f ca="1">OFFSET('Previsions SPA 2018'!B$1,INT((ROWS($2:1420)-1)/12)+1,)&amp;""</f>
        <v>CLAX HYPO CONC. 4AL2</v>
      </c>
      <c r="C1420" s="7" t="str">
        <f ca="1">IF(A1420="","",OFFSET('Previsions SPA 2018'!A$1,,MOD(ROWS($2:1420)-1,12)+2))</f>
        <v xml:space="preserve"> PRV MARS</v>
      </c>
      <c r="D1420" s="7">
        <f ca="1">IFERROR((VLOOKUP(A1420,'Previsions SPA 2018'!A:N,MOD(ROWS($2:1420)-1,12)+3,0)&amp;"")*1,"")</f>
        <v>11</v>
      </c>
    </row>
    <row r="1421" spans="1:4" x14ac:dyDescent="0.25">
      <c r="A1421" s="7" t="str">
        <f ca="1">IF(ROWS($2:1421)&gt;(COUNTA('Previsions SPA 2018'!A:A)-1)*12,"",OFFSET('Previsions SPA 2018'!A$1,INT((ROWS($2:1421)-1)/12)+1,))</f>
        <v>10302 B20</v>
      </c>
      <c r="B1421" s="7" t="str">
        <f ca="1">OFFSET('Previsions SPA 2018'!B$1,INT((ROWS($2:1421)-1)/12)+1,)&amp;""</f>
        <v>CLAX HYPO CONC. 4AL2</v>
      </c>
      <c r="C1421" s="7" t="str">
        <f ca="1">IF(A1421="","",OFFSET('Previsions SPA 2018'!A$1,,MOD(ROWS($2:1421)-1,12)+2))</f>
        <v xml:space="preserve"> PRV AVR</v>
      </c>
      <c r="D1421" s="7">
        <f ca="1">IFERROR((VLOOKUP(A1421,'Previsions SPA 2018'!A:N,MOD(ROWS($2:1421)-1,12)+3,0)&amp;"")*1,"")</f>
        <v>0</v>
      </c>
    </row>
    <row r="1422" spans="1:4" x14ac:dyDescent="0.25">
      <c r="A1422" s="7" t="str">
        <f ca="1">IF(ROWS($2:1422)&gt;(COUNTA('Previsions SPA 2018'!A:A)-1)*12,"",OFFSET('Previsions SPA 2018'!A$1,INT((ROWS($2:1422)-1)/12)+1,))</f>
        <v>10302 B20</v>
      </c>
      <c r="B1422" s="7" t="str">
        <f ca="1">OFFSET('Previsions SPA 2018'!B$1,INT((ROWS($2:1422)-1)/12)+1,)&amp;""</f>
        <v>CLAX HYPO CONC. 4AL2</v>
      </c>
      <c r="C1422" s="7" t="str">
        <f ca="1">IF(A1422="","",OFFSET('Previsions SPA 2018'!A$1,,MOD(ROWS($2:1422)-1,12)+2))</f>
        <v xml:space="preserve"> PRV Mai</v>
      </c>
      <c r="D1422" s="7">
        <f ca="1">IFERROR((VLOOKUP(A1422,'Previsions SPA 2018'!A:N,MOD(ROWS($2:1422)-1,12)+3,0)&amp;"")*1,"")</f>
        <v>10</v>
      </c>
    </row>
    <row r="1423" spans="1:4" x14ac:dyDescent="0.25">
      <c r="A1423" s="7" t="str">
        <f ca="1">IF(ROWS($2:1423)&gt;(COUNTA('Previsions SPA 2018'!A:A)-1)*12,"",OFFSET('Previsions SPA 2018'!A$1,INT((ROWS($2:1423)-1)/12)+1,))</f>
        <v>10302 B20</v>
      </c>
      <c r="B1423" s="7" t="str">
        <f ca="1">OFFSET('Previsions SPA 2018'!B$1,INT((ROWS($2:1423)-1)/12)+1,)&amp;""</f>
        <v>CLAX HYPO CONC. 4AL2</v>
      </c>
      <c r="C1423" s="7" t="str">
        <f ca="1">IF(A1423="","",OFFSET('Previsions SPA 2018'!A$1,,MOD(ROWS($2:1423)-1,12)+2))</f>
        <v xml:space="preserve"> PRV JUIN</v>
      </c>
      <c r="D1423" s="7">
        <f ca="1">IFERROR((VLOOKUP(A1423,'Previsions SPA 2018'!A:N,MOD(ROWS($2:1423)-1,12)+3,0)&amp;"")*1,"")</f>
        <v>0</v>
      </c>
    </row>
    <row r="1424" spans="1:4" x14ac:dyDescent="0.25">
      <c r="A1424" s="7" t="str">
        <f ca="1">IF(ROWS($2:1424)&gt;(COUNTA('Previsions SPA 2018'!A:A)-1)*12,"",OFFSET('Previsions SPA 2018'!A$1,INT((ROWS($2:1424)-1)/12)+1,))</f>
        <v>10302 B20</v>
      </c>
      <c r="B1424" s="7" t="str">
        <f ca="1">OFFSET('Previsions SPA 2018'!B$1,INT((ROWS($2:1424)-1)/12)+1,)&amp;""</f>
        <v>CLAX HYPO CONC. 4AL2</v>
      </c>
      <c r="C1424" s="7" t="str">
        <f ca="1">IF(A1424="","",OFFSET('Previsions SPA 2018'!A$1,,MOD(ROWS($2:1424)-1,12)+2))</f>
        <v xml:space="preserve"> PRV JUILL</v>
      </c>
      <c r="D1424" s="7">
        <f ca="1">IFERROR((VLOOKUP(A1424,'Previsions SPA 2018'!A:N,MOD(ROWS($2:1424)-1,12)+3,0)&amp;"")*1,"")</f>
        <v>0</v>
      </c>
    </row>
    <row r="1425" spans="1:4" x14ac:dyDescent="0.25">
      <c r="A1425" s="7" t="str">
        <f ca="1">IF(ROWS($2:1425)&gt;(COUNTA('Previsions SPA 2018'!A:A)-1)*12,"",OFFSET('Previsions SPA 2018'!A$1,INT((ROWS($2:1425)-1)/12)+1,))</f>
        <v>10302 B20</v>
      </c>
      <c r="B1425" s="7" t="str">
        <f ca="1">OFFSET('Previsions SPA 2018'!B$1,INT((ROWS($2:1425)-1)/12)+1,)&amp;""</f>
        <v>CLAX HYPO CONC. 4AL2</v>
      </c>
      <c r="C1425" s="7" t="str">
        <f ca="1">IF(A1425="","",OFFSET('Previsions SPA 2018'!A$1,,MOD(ROWS($2:1425)-1,12)+2))</f>
        <v xml:space="preserve"> PRV AOUT</v>
      </c>
      <c r="D1425" s="7">
        <f ca="1">IFERROR((VLOOKUP(A1425,'Previsions SPA 2018'!A:N,MOD(ROWS($2:1425)-1,12)+3,0)&amp;"")*1,"")</f>
        <v>0</v>
      </c>
    </row>
    <row r="1426" spans="1:4" x14ac:dyDescent="0.25">
      <c r="A1426" s="7" t="str">
        <f ca="1">IF(ROWS($2:1426)&gt;(COUNTA('Previsions SPA 2018'!A:A)-1)*12,"",OFFSET('Previsions SPA 2018'!A$1,INT((ROWS($2:1426)-1)/12)+1,))</f>
        <v>10302 B20</v>
      </c>
      <c r="B1426" s="7" t="str">
        <f ca="1">OFFSET('Previsions SPA 2018'!B$1,INT((ROWS($2:1426)-1)/12)+1,)&amp;""</f>
        <v>CLAX HYPO CONC. 4AL2</v>
      </c>
      <c r="C1426" s="7" t="str">
        <f ca="1">IF(A1426="","",OFFSET('Previsions SPA 2018'!A$1,,MOD(ROWS($2:1426)-1,12)+2))</f>
        <v xml:space="preserve"> PRV SEPT</v>
      </c>
      <c r="D1426" s="7">
        <f ca="1">IFERROR((VLOOKUP(A1426,'Previsions SPA 2018'!A:N,MOD(ROWS($2:1426)-1,12)+3,0)&amp;"")*1,"")</f>
        <v>0</v>
      </c>
    </row>
    <row r="1427" spans="1:4" x14ac:dyDescent="0.25">
      <c r="A1427" s="7" t="str">
        <f ca="1">IF(ROWS($2:1427)&gt;(COUNTA('Previsions SPA 2018'!A:A)-1)*12,"",OFFSET('Previsions SPA 2018'!A$1,INT((ROWS($2:1427)-1)/12)+1,))</f>
        <v>10302 B20</v>
      </c>
      <c r="B1427" s="7" t="str">
        <f ca="1">OFFSET('Previsions SPA 2018'!B$1,INT((ROWS($2:1427)-1)/12)+1,)&amp;""</f>
        <v>CLAX HYPO CONC. 4AL2</v>
      </c>
      <c r="C1427" s="7" t="str">
        <f ca="1">IF(A1427="","",OFFSET('Previsions SPA 2018'!A$1,,MOD(ROWS($2:1427)-1,12)+2))</f>
        <v xml:space="preserve"> PRV OCT</v>
      </c>
      <c r="D1427" s="7">
        <f ca="1">IFERROR((VLOOKUP(A1427,'Previsions SPA 2018'!A:N,MOD(ROWS($2:1427)-1,12)+3,0)&amp;"")*1,"")</f>
        <v>0</v>
      </c>
    </row>
    <row r="1428" spans="1:4" x14ac:dyDescent="0.25">
      <c r="A1428" s="7" t="str">
        <f ca="1">IF(ROWS($2:1428)&gt;(COUNTA('Previsions SPA 2018'!A:A)-1)*12,"",OFFSET('Previsions SPA 2018'!A$1,INT((ROWS($2:1428)-1)/12)+1,))</f>
        <v>10302 B20</v>
      </c>
      <c r="B1428" s="7" t="str">
        <f ca="1">OFFSET('Previsions SPA 2018'!B$1,INT((ROWS($2:1428)-1)/12)+1,)&amp;""</f>
        <v>CLAX HYPO CONC. 4AL2</v>
      </c>
      <c r="C1428" s="7" t="str">
        <f ca="1">IF(A1428="","",OFFSET('Previsions SPA 2018'!A$1,,MOD(ROWS($2:1428)-1,12)+2))</f>
        <v xml:space="preserve"> PRV NOV</v>
      </c>
      <c r="D1428" s="7">
        <f ca="1">IFERROR((VLOOKUP(A1428,'Previsions SPA 2018'!A:N,MOD(ROWS($2:1428)-1,12)+3,0)&amp;"")*1,"")</f>
        <v>0</v>
      </c>
    </row>
    <row r="1429" spans="1:4" x14ac:dyDescent="0.25">
      <c r="A1429" s="7" t="str">
        <f ca="1">IF(ROWS($2:1429)&gt;(COUNTA('Previsions SPA 2018'!A:A)-1)*12,"",OFFSET('Previsions SPA 2018'!A$1,INT((ROWS($2:1429)-1)/12)+1,))</f>
        <v>10302 B20</v>
      </c>
      <c r="B1429" s="7" t="str">
        <f ca="1">OFFSET('Previsions SPA 2018'!B$1,INT((ROWS($2:1429)-1)/12)+1,)&amp;""</f>
        <v>CLAX HYPO CONC. 4AL2</v>
      </c>
      <c r="C1429" s="7" t="str">
        <f ca="1">IF(A1429="","",OFFSET('Previsions SPA 2018'!A$1,,MOD(ROWS($2:1429)-1,12)+2))</f>
        <v xml:space="preserve"> PRV DEC</v>
      </c>
      <c r="D1429" s="7">
        <f ca="1">IFERROR((VLOOKUP(A1429,'Previsions SPA 2018'!A:N,MOD(ROWS($2:1429)-1,12)+3,0)&amp;"")*1,"")</f>
        <v>0</v>
      </c>
    </row>
    <row r="1430" spans="1:4" x14ac:dyDescent="0.25">
      <c r="A1430" s="7" t="str">
        <f ca="1">IF(ROWS($2:1430)&gt;(COUNTA('Previsions SPA 2018'!A:A)-1)*12,"",OFFSET('Previsions SPA 2018'!A$1,INT((ROWS($2:1430)-1)/12)+1,))</f>
        <v>10303 B20</v>
      </c>
      <c r="B1430" s="7" t="str">
        <f ca="1">OFFSET('Previsions SPA 2018'!B$1,INT((ROWS($2:1430)-1)/12)+1,)&amp;""</f>
        <v>CLAX KOMBI CITRIC 6EL2</v>
      </c>
      <c r="C1430" s="7" t="str">
        <f ca="1">IF(A1430="","",OFFSET('Previsions SPA 2018'!A$1,,MOD(ROWS($2:1430)-1,12)+2))</f>
        <v xml:space="preserve"> PRV JAN</v>
      </c>
      <c r="D1430" s="7">
        <f ca="1">IFERROR((VLOOKUP(A1430,'Previsions SPA 2018'!A:N,MOD(ROWS($2:1430)-1,12)+3,0)&amp;"")*1,"")</f>
        <v>42</v>
      </c>
    </row>
    <row r="1431" spans="1:4" x14ac:dyDescent="0.25">
      <c r="A1431" s="7" t="str">
        <f ca="1">IF(ROWS($2:1431)&gt;(COUNTA('Previsions SPA 2018'!A:A)-1)*12,"",OFFSET('Previsions SPA 2018'!A$1,INT((ROWS($2:1431)-1)/12)+1,))</f>
        <v>10303 B20</v>
      </c>
      <c r="B1431" s="7" t="str">
        <f ca="1">OFFSET('Previsions SPA 2018'!B$1,INT((ROWS($2:1431)-1)/12)+1,)&amp;""</f>
        <v>CLAX KOMBI CITRIC 6EL2</v>
      </c>
      <c r="C1431" s="7" t="str">
        <f ca="1">IF(A1431="","",OFFSET('Previsions SPA 2018'!A$1,,MOD(ROWS($2:1431)-1,12)+2))</f>
        <v xml:space="preserve"> PRV FEV</v>
      </c>
      <c r="D1431" s="7">
        <f ca="1">IFERROR((VLOOKUP(A1431,'Previsions SPA 2018'!A:N,MOD(ROWS($2:1431)-1,12)+3,0)&amp;"")*1,"")</f>
        <v>31</v>
      </c>
    </row>
    <row r="1432" spans="1:4" x14ac:dyDescent="0.25">
      <c r="A1432" s="7" t="str">
        <f ca="1">IF(ROWS($2:1432)&gt;(COUNTA('Previsions SPA 2018'!A:A)-1)*12,"",OFFSET('Previsions SPA 2018'!A$1,INT((ROWS($2:1432)-1)/12)+1,))</f>
        <v>10303 B20</v>
      </c>
      <c r="B1432" s="7" t="str">
        <f ca="1">OFFSET('Previsions SPA 2018'!B$1,INT((ROWS($2:1432)-1)/12)+1,)&amp;""</f>
        <v>CLAX KOMBI CITRIC 6EL2</v>
      </c>
      <c r="C1432" s="7" t="str">
        <f ca="1">IF(A1432="","",OFFSET('Previsions SPA 2018'!A$1,,MOD(ROWS($2:1432)-1,12)+2))</f>
        <v xml:space="preserve"> PRV MARS</v>
      </c>
      <c r="D1432" s="7">
        <f ca="1">IFERROR((VLOOKUP(A1432,'Previsions SPA 2018'!A:N,MOD(ROWS($2:1432)-1,12)+3,0)&amp;"")*1,"")</f>
        <v>25</v>
      </c>
    </row>
    <row r="1433" spans="1:4" x14ac:dyDescent="0.25">
      <c r="A1433" s="7" t="str">
        <f ca="1">IF(ROWS($2:1433)&gt;(COUNTA('Previsions SPA 2018'!A:A)-1)*12,"",OFFSET('Previsions SPA 2018'!A$1,INT((ROWS($2:1433)-1)/12)+1,))</f>
        <v>10303 B20</v>
      </c>
      <c r="B1433" s="7" t="str">
        <f ca="1">OFFSET('Previsions SPA 2018'!B$1,INT((ROWS($2:1433)-1)/12)+1,)&amp;""</f>
        <v>CLAX KOMBI CITRIC 6EL2</v>
      </c>
      <c r="C1433" s="7" t="str">
        <f ca="1">IF(A1433="","",OFFSET('Previsions SPA 2018'!A$1,,MOD(ROWS($2:1433)-1,12)+2))</f>
        <v xml:space="preserve"> PRV AVR</v>
      </c>
      <c r="D1433" s="7">
        <f ca="1">IFERROR((VLOOKUP(A1433,'Previsions SPA 2018'!A:N,MOD(ROWS($2:1433)-1,12)+3,0)&amp;"")*1,"")</f>
        <v>25</v>
      </c>
    </row>
    <row r="1434" spans="1:4" x14ac:dyDescent="0.25">
      <c r="A1434" s="7" t="str">
        <f ca="1">IF(ROWS($2:1434)&gt;(COUNTA('Previsions SPA 2018'!A:A)-1)*12,"",OFFSET('Previsions SPA 2018'!A$1,INT((ROWS($2:1434)-1)/12)+1,))</f>
        <v>10303 B20</v>
      </c>
      <c r="B1434" s="7" t="str">
        <f ca="1">OFFSET('Previsions SPA 2018'!B$1,INT((ROWS($2:1434)-1)/12)+1,)&amp;""</f>
        <v>CLAX KOMBI CITRIC 6EL2</v>
      </c>
      <c r="C1434" s="7" t="str">
        <f ca="1">IF(A1434="","",OFFSET('Previsions SPA 2018'!A$1,,MOD(ROWS($2:1434)-1,12)+2))</f>
        <v xml:space="preserve"> PRV Mai</v>
      </c>
      <c r="D1434" s="7" t="str">
        <f ca="1">IFERROR((VLOOKUP(A1434,'Previsions SPA 2018'!A:N,MOD(ROWS($2:1434)-1,12)+3,0)&amp;"")*1,"")</f>
        <v/>
      </c>
    </row>
    <row r="1435" spans="1:4" x14ac:dyDescent="0.25">
      <c r="A1435" s="7" t="str">
        <f ca="1">IF(ROWS($2:1435)&gt;(COUNTA('Previsions SPA 2018'!A:A)-1)*12,"",OFFSET('Previsions SPA 2018'!A$1,INT((ROWS($2:1435)-1)/12)+1,))</f>
        <v>10303 B20</v>
      </c>
      <c r="B1435" s="7" t="str">
        <f ca="1">OFFSET('Previsions SPA 2018'!B$1,INT((ROWS($2:1435)-1)/12)+1,)&amp;""</f>
        <v>CLAX KOMBI CITRIC 6EL2</v>
      </c>
      <c r="C1435" s="7" t="str">
        <f ca="1">IF(A1435="","",OFFSET('Previsions SPA 2018'!A$1,,MOD(ROWS($2:1435)-1,12)+2))</f>
        <v xml:space="preserve"> PRV JUIN</v>
      </c>
      <c r="D1435" s="7" t="str">
        <f ca="1">IFERROR((VLOOKUP(A1435,'Previsions SPA 2018'!A:N,MOD(ROWS($2:1435)-1,12)+3,0)&amp;"")*1,"")</f>
        <v/>
      </c>
    </row>
    <row r="1436" spans="1:4" x14ac:dyDescent="0.25">
      <c r="A1436" s="7" t="str">
        <f ca="1">IF(ROWS($2:1436)&gt;(COUNTA('Previsions SPA 2018'!A:A)-1)*12,"",OFFSET('Previsions SPA 2018'!A$1,INT((ROWS($2:1436)-1)/12)+1,))</f>
        <v>10303 B20</v>
      </c>
      <c r="B1436" s="7" t="str">
        <f ca="1">OFFSET('Previsions SPA 2018'!B$1,INT((ROWS($2:1436)-1)/12)+1,)&amp;""</f>
        <v>CLAX KOMBI CITRIC 6EL2</v>
      </c>
      <c r="C1436" s="7" t="str">
        <f ca="1">IF(A1436="","",OFFSET('Previsions SPA 2018'!A$1,,MOD(ROWS($2:1436)-1,12)+2))</f>
        <v xml:space="preserve"> PRV JUILL</v>
      </c>
      <c r="D1436" s="7">
        <f ca="1">IFERROR((VLOOKUP(A1436,'Previsions SPA 2018'!A:N,MOD(ROWS($2:1436)-1,12)+3,0)&amp;"")*1,"")</f>
        <v>5</v>
      </c>
    </row>
    <row r="1437" spans="1:4" x14ac:dyDescent="0.25">
      <c r="A1437" s="7" t="str">
        <f ca="1">IF(ROWS($2:1437)&gt;(COUNTA('Previsions SPA 2018'!A:A)-1)*12,"",OFFSET('Previsions SPA 2018'!A$1,INT((ROWS($2:1437)-1)/12)+1,))</f>
        <v>10303 B20</v>
      </c>
      <c r="B1437" s="7" t="str">
        <f ca="1">OFFSET('Previsions SPA 2018'!B$1,INT((ROWS($2:1437)-1)/12)+1,)&amp;""</f>
        <v>CLAX KOMBI CITRIC 6EL2</v>
      </c>
      <c r="C1437" s="7" t="str">
        <f ca="1">IF(A1437="","",OFFSET('Previsions SPA 2018'!A$1,,MOD(ROWS($2:1437)-1,12)+2))</f>
        <v xml:space="preserve"> PRV AOUT</v>
      </c>
      <c r="D1437" s="7">
        <f ca="1">IFERROR((VLOOKUP(A1437,'Previsions SPA 2018'!A:N,MOD(ROWS($2:1437)-1,12)+3,0)&amp;"")*1,"")</f>
        <v>8</v>
      </c>
    </row>
    <row r="1438" spans="1:4" x14ac:dyDescent="0.25">
      <c r="A1438" s="7" t="str">
        <f ca="1">IF(ROWS($2:1438)&gt;(COUNTA('Previsions SPA 2018'!A:A)-1)*12,"",OFFSET('Previsions SPA 2018'!A$1,INT((ROWS($2:1438)-1)/12)+1,))</f>
        <v>10303 B20</v>
      </c>
      <c r="B1438" s="7" t="str">
        <f ca="1">OFFSET('Previsions SPA 2018'!B$1,INT((ROWS($2:1438)-1)/12)+1,)&amp;""</f>
        <v>CLAX KOMBI CITRIC 6EL2</v>
      </c>
      <c r="C1438" s="7" t="str">
        <f ca="1">IF(A1438="","",OFFSET('Previsions SPA 2018'!A$1,,MOD(ROWS($2:1438)-1,12)+2))</f>
        <v xml:space="preserve"> PRV SEPT</v>
      </c>
      <c r="D1438" s="7">
        <f ca="1">IFERROR((VLOOKUP(A1438,'Previsions SPA 2018'!A:N,MOD(ROWS($2:1438)-1,12)+3,0)&amp;"")*1,"")</f>
        <v>9</v>
      </c>
    </row>
    <row r="1439" spans="1:4" x14ac:dyDescent="0.25">
      <c r="A1439" s="7" t="str">
        <f ca="1">IF(ROWS($2:1439)&gt;(COUNTA('Previsions SPA 2018'!A:A)-1)*12,"",OFFSET('Previsions SPA 2018'!A$1,INT((ROWS($2:1439)-1)/12)+1,))</f>
        <v>10303 B20</v>
      </c>
      <c r="B1439" s="7" t="str">
        <f ca="1">OFFSET('Previsions SPA 2018'!B$1,INT((ROWS($2:1439)-1)/12)+1,)&amp;""</f>
        <v>CLAX KOMBI CITRIC 6EL2</v>
      </c>
      <c r="C1439" s="7" t="str">
        <f ca="1">IF(A1439="","",OFFSET('Previsions SPA 2018'!A$1,,MOD(ROWS($2:1439)-1,12)+2))</f>
        <v xml:space="preserve"> PRV OCT</v>
      </c>
      <c r="D1439" s="7">
        <f ca="1">IFERROR((VLOOKUP(A1439,'Previsions SPA 2018'!A:N,MOD(ROWS($2:1439)-1,12)+3,0)&amp;"")*1,"")</f>
        <v>9</v>
      </c>
    </row>
    <row r="1440" spans="1:4" x14ac:dyDescent="0.25">
      <c r="A1440" s="7" t="str">
        <f ca="1">IF(ROWS($2:1440)&gt;(COUNTA('Previsions SPA 2018'!A:A)-1)*12,"",OFFSET('Previsions SPA 2018'!A$1,INT((ROWS($2:1440)-1)/12)+1,))</f>
        <v>10303 B20</v>
      </c>
      <c r="B1440" s="7" t="str">
        <f ca="1">OFFSET('Previsions SPA 2018'!B$1,INT((ROWS($2:1440)-1)/12)+1,)&amp;""</f>
        <v>CLAX KOMBI CITRIC 6EL2</v>
      </c>
      <c r="C1440" s="7" t="str">
        <f ca="1">IF(A1440="","",OFFSET('Previsions SPA 2018'!A$1,,MOD(ROWS($2:1440)-1,12)+2))</f>
        <v xml:space="preserve"> PRV NOV</v>
      </c>
      <c r="D1440" s="7">
        <f ca="1">IFERROR((VLOOKUP(A1440,'Previsions SPA 2018'!A:N,MOD(ROWS($2:1440)-1,12)+3,0)&amp;"")*1,"")</f>
        <v>8</v>
      </c>
    </row>
    <row r="1441" spans="1:4" x14ac:dyDescent="0.25">
      <c r="A1441" s="7" t="str">
        <f ca="1">IF(ROWS($2:1441)&gt;(COUNTA('Previsions SPA 2018'!A:A)-1)*12,"",OFFSET('Previsions SPA 2018'!A$1,INT((ROWS($2:1441)-1)/12)+1,))</f>
        <v>10303 B20</v>
      </c>
      <c r="B1441" s="7" t="str">
        <f ca="1">OFFSET('Previsions SPA 2018'!B$1,INT((ROWS($2:1441)-1)/12)+1,)&amp;""</f>
        <v>CLAX KOMBI CITRIC 6EL2</v>
      </c>
      <c r="C1441" s="7" t="str">
        <f ca="1">IF(A1441="","",OFFSET('Previsions SPA 2018'!A$1,,MOD(ROWS($2:1441)-1,12)+2))</f>
        <v xml:space="preserve"> PRV DEC</v>
      </c>
      <c r="D1441" s="7">
        <f ca="1">IFERROR((VLOOKUP(A1441,'Previsions SPA 2018'!A:N,MOD(ROWS($2:1441)-1,12)+3,0)&amp;"")*1,"")</f>
        <v>8</v>
      </c>
    </row>
    <row r="1442" spans="1:4" x14ac:dyDescent="0.25">
      <c r="A1442" s="7" t="str">
        <f ca="1">IF(ROWS($2:1442)&gt;(COUNTA('Previsions SPA 2018'!A:A)-1)*12,"",OFFSET('Previsions SPA 2018'!A$1,INT((ROWS($2:1442)-1)/12)+1,))</f>
        <v>10305 B20</v>
      </c>
      <c r="B1442" s="7" t="str">
        <f ca="1">OFFSET('Previsions SPA 2018'!B$1,INT((ROWS($2:1442)-1)/12)+1,)&amp;""</f>
        <v>CLAX 200 S 2CL1</v>
      </c>
      <c r="C1442" s="7" t="str">
        <f ca="1">IF(A1442="","",OFFSET('Previsions SPA 2018'!A$1,,MOD(ROWS($2:1442)-1,12)+2))</f>
        <v xml:space="preserve"> PRV JAN</v>
      </c>
      <c r="D1442" s="7">
        <f ca="1">IFERROR((VLOOKUP(A1442,'Previsions SPA 2018'!A:N,MOD(ROWS($2:1442)-1,12)+3,0)&amp;"")*1,"")</f>
        <v>18</v>
      </c>
    </row>
    <row r="1443" spans="1:4" x14ac:dyDescent="0.25">
      <c r="A1443" s="7" t="str">
        <f ca="1">IF(ROWS($2:1443)&gt;(COUNTA('Previsions SPA 2018'!A:A)-1)*12,"",OFFSET('Previsions SPA 2018'!A$1,INT((ROWS($2:1443)-1)/12)+1,))</f>
        <v>10305 B20</v>
      </c>
      <c r="B1443" s="7" t="str">
        <f ca="1">OFFSET('Previsions SPA 2018'!B$1,INT((ROWS($2:1443)-1)/12)+1,)&amp;""</f>
        <v>CLAX 200 S 2CL1</v>
      </c>
      <c r="C1443" s="7" t="str">
        <f ca="1">IF(A1443="","",OFFSET('Previsions SPA 2018'!A$1,,MOD(ROWS($2:1443)-1,12)+2))</f>
        <v xml:space="preserve"> PRV FEV</v>
      </c>
      <c r="D1443" s="7">
        <f ca="1">IFERROR((VLOOKUP(A1443,'Previsions SPA 2018'!A:N,MOD(ROWS($2:1443)-1,12)+3,0)&amp;"")*1,"")</f>
        <v>20</v>
      </c>
    </row>
    <row r="1444" spans="1:4" x14ac:dyDescent="0.25">
      <c r="A1444" s="7" t="str">
        <f ca="1">IF(ROWS($2:1444)&gt;(COUNTA('Previsions SPA 2018'!A:A)-1)*12,"",OFFSET('Previsions SPA 2018'!A$1,INT((ROWS($2:1444)-1)/12)+1,))</f>
        <v>10305 B20</v>
      </c>
      <c r="B1444" s="7" t="str">
        <f ca="1">OFFSET('Previsions SPA 2018'!B$1,INT((ROWS($2:1444)-1)/12)+1,)&amp;""</f>
        <v>CLAX 200 S 2CL1</v>
      </c>
      <c r="C1444" s="7" t="str">
        <f ca="1">IF(A1444="","",OFFSET('Previsions SPA 2018'!A$1,,MOD(ROWS($2:1444)-1,12)+2))</f>
        <v xml:space="preserve"> PRV MARS</v>
      </c>
      <c r="D1444" s="7">
        <f ca="1">IFERROR((VLOOKUP(A1444,'Previsions SPA 2018'!A:N,MOD(ROWS($2:1444)-1,12)+3,0)&amp;"")*1,"")</f>
        <v>28</v>
      </c>
    </row>
    <row r="1445" spans="1:4" x14ac:dyDescent="0.25">
      <c r="A1445" s="7" t="str">
        <f ca="1">IF(ROWS($2:1445)&gt;(COUNTA('Previsions SPA 2018'!A:A)-1)*12,"",OFFSET('Previsions SPA 2018'!A$1,INT((ROWS($2:1445)-1)/12)+1,))</f>
        <v>10305 B20</v>
      </c>
      <c r="B1445" s="7" t="str">
        <f ca="1">OFFSET('Previsions SPA 2018'!B$1,INT((ROWS($2:1445)-1)/12)+1,)&amp;""</f>
        <v>CLAX 200 S 2CL1</v>
      </c>
      <c r="C1445" s="7" t="str">
        <f ca="1">IF(A1445="","",OFFSET('Previsions SPA 2018'!A$1,,MOD(ROWS($2:1445)-1,12)+2))</f>
        <v xml:space="preserve"> PRV AVR</v>
      </c>
      <c r="D1445" s="7">
        <f ca="1">IFERROR((VLOOKUP(A1445,'Previsions SPA 2018'!A:N,MOD(ROWS($2:1445)-1,12)+3,0)&amp;"")*1,"")</f>
        <v>14</v>
      </c>
    </row>
    <row r="1446" spans="1:4" x14ac:dyDescent="0.25">
      <c r="A1446" s="7" t="str">
        <f ca="1">IF(ROWS($2:1446)&gt;(COUNTA('Previsions SPA 2018'!A:A)-1)*12,"",OFFSET('Previsions SPA 2018'!A$1,INT((ROWS($2:1446)-1)/12)+1,))</f>
        <v>10305 B20</v>
      </c>
      <c r="B1446" s="7" t="str">
        <f ca="1">OFFSET('Previsions SPA 2018'!B$1,INT((ROWS($2:1446)-1)/12)+1,)&amp;""</f>
        <v>CLAX 200 S 2CL1</v>
      </c>
      <c r="C1446" s="7" t="str">
        <f ca="1">IF(A1446="","",OFFSET('Previsions SPA 2018'!A$1,,MOD(ROWS($2:1446)-1,12)+2))</f>
        <v xml:space="preserve"> PRV Mai</v>
      </c>
      <c r="D1446" s="7">
        <f ca="1">IFERROR((VLOOKUP(A1446,'Previsions SPA 2018'!A:N,MOD(ROWS($2:1446)-1,12)+3,0)&amp;"")*1,"")</f>
        <v>6</v>
      </c>
    </row>
    <row r="1447" spans="1:4" x14ac:dyDescent="0.25">
      <c r="A1447" s="7" t="str">
        <f ca="1">IF(ROWS($2:1447)&gt;(COUNTA('Previsions SPA 2018'!A:A)-1)*12,"",OFFSET('Previsions SPA 2018'!A$1,INT((ROWS($2:1447)-1)/12)+1,))</f>
        <v>10305 B20</v>
      </c>
      <c r="B1447" s="7" t="str">
        <f ca="1">OFFSET('Previsions SPA 2018'!B$1,INT((ROWS($2:1447)-1)/12)+1,)&amp;""</f>
        <v>CLAX 200 S 2CL1</v>
      </c>
      <c r="C1447" s="7" t="str">
        <f ca="1">IF(A1447="","",OFFSET('Previsions SPA 2018'!A$1,,MOD(ROWS($2:1447)-1,12)+2))</f>
        <v xml:space="preserve"> PRV JUIN</v>
      </c>
      <c r="D1447" s="7">
        <f ca="1">IFERROR((VLOOKUP(A1447,'Previsions SPA 2018'!A:N,MOD(ROWS($2:1447)-1,12)+3,0)&amp;"")*1,"")</f>
        <v>7</v>
      </c>
    </row>
    <row r="1448" spans="1:4" x14ac:dyDescent="0.25">
      <c r="A1448" s="7" t="str">
        <f ca="1">IF(ROWS($2:1448)&gt;(COUNTA('Previsions SPA 2018'!A:A)-1)*12,"",OFFSET('Previsions SPA 2018'!A$1,INT((ROWS($2:1448)-1)/12)+1,))</f>
        <v>10305 B20</v>
      </c>
      <c r="B1448" s="7" t="str">
        <f ca="1">OFFSET('Previsions SPA 2018'!B$1,INT((ROWS($2:1448)-1)/12)+1,)&amp;""</f>
        <v>CLAX 200 S 2CL1</v>
      </c>
      <c r="C1448" s="7" t="str">
        <f ca="1">IF(A1448="","",OFFSET('Previsions SPA 2018'!A$1,,MOD(ROWS($2:1448)-1,12)+2))</f>
        <v xml:space="preserve"> PRV JUILL</v>
      </c>
      <c r="D1448" s="7">
        <f ca="1">IFERROR((VLOOKUP(A1448,'Previsions SPA 2018'!A:N,MOD(ROWS($2:1448)-1,12)+3,0)&amp;"")*1,"")</f>
        <v>14</v>
      </c>
    </row>
    <row r="1449" spans="1:4" x14ac:dyDescent="0.25">
      <c r="A1449" s="7" t="str">
        <f ca="1">IF(ROWS($2:1449)&gt;(COUNTA('Previsions SPA 2018'!A:A)-1)*12,"",OFFSET('Previsions SPA 2018'!A$1,INT((ROWS($2:1449)-1)/12)+1,))</f>
        <v>10305 B20</v>
      </c>
      <c r="B1449" s="7" t="str">
        <f ca="1">OFFSET('Previsions SPA 2018'!B$1,INT((ROWS($2:1449)-1)/12)+1,)&amp;""</f>
        <v>CLAX 200 S 2CL1</v>
      </c>
      <c r="C1449" s="7" t="str">
        <f ca="1">IF(A1449="","",OFFSET('Previsions SPA 2018'!A$1,,MOD(ROWS($2:1449)-1,12)+2))</f>
        <v xml:space="preserve"> PRV AOUT</v>
      </c>
      <c r="D1449" s="7">
        <f ca="1">IFERROR((VLOOKUP(A1449,'Previsions SPA 2018'!A:N,MOD(ROWS($2:1449)-1,12)+3,0)&amp;"")*1,"")</f>
        <v>39</v>
      </c>
    </row>
    <row r="1450" spans="1:4" x14ac:dyDescent="0.25">
      <c r="A1450" s="7" t="str">
        <f ca="1">IF(ROWS($2:1450)&gt;(COUNTA('Previsions SPA 2018'!A:A)-1)*12,"",OFFSET('Previsions SPA 2018'!A$1,INT((ROWS($2:1450)-1)/12)+1,))</f>
        <v>10305 B20</v>
      </c>
      <c r="B1450" s="7" t="str">
        <f ca="1">OFFSET('Previsions SPA 2018'!B$1,INT((ROWS($2:1450)-1)/12)+1,)&amp;""</f>
        <v>CLAX 200 S 2CL1</v>
      </c>
      <c r="C1450" s="7" t="str">
        <f ca="1">IF(A1450="","",OFFSET('Previsions SPA 2018'!A$1,,MOD(ROWS($2:1450)-1,12)+2))</f>
        <v xml:space="preserve"> PRV SEPT</v>
      </c>
      <c r="D1450" s="7">
        <f ca="1">IFERROR((VLOOKUP(A1450,'Previsions SPA 2018'!A:N,MOD(ROWS($2:1450)-1,12)+3,0)&amp;"")*1,"")</f>
        <v>26</v>
      </c>
    </row>
    <row r="1451" spans="1:4" x14ac:dyDescent="0.25">
      <c r="A1451" s="7" t="str">
        <f ca="1">IF(ROWS($2:1451)&gt;(COUNTA('Previsions SPA 2018'!A:A)-1)*12,"",OFFSET('Previsions SPA 2018'!A$1,INT((ROWS($2:1451)-1)/12)+1,))</f>
        <v>10305 B20</v>
      </c>
      <c r="B1451" s="7" t="str">
        <f ca="1">OFFSET('Previsions SPA 2018'!B$1,INT((ROWS($2:1451)-1)/12)+1,)&amp;""</f>
        <v>CLAX 200 S 2CL1</v>
      </c>
      <c r="C1451" s="7" t="str">
        <f ca="1">IF(A1451="","",OFFSET('Previsions SPA 2018'!A$1,,MOD(ROWS($2:1451)-1,12)+2))</f>
        <v xml:space="preserve"> PRV OCT</v>
      </c>
      <c r="D1451" s="7">
        <f ca="1">IFERROR((VLOOKUP(A1451,'Previsions SPA 2018'!A:N,MOD(ROWS($2:1451)-1,12)+3,0)&amp;"")*1,"")</f>
        <v>20</v>
      </c>
    </row>
    <row r="1452" spans="1:4" x14ac:dyDescent="0.25">
      <c r="A1452" s="7" t="str">
        <f ca="1">IF(ROWS($2:1452)&gt;(COUNTA('Previsions SPA 2018'!A:A)-1)*12,"",OFFSET('Previsions SPA 2018'!A$1,INT((ROWS($2:1452)-1)/12)+1,))</f>
        <v>10305 B20</v>
      </c>
      <c r="B1452" s="7" t="str">
        <f ca="1">OFFSET('Previsions SPA 2018'!B$1,INT((ROWS($2:1452)-1)/12)+1,)&amp;""</f>
        <v>CLAX 200 S 2CL1</v>
      </c>
      <c r="C1452" s="7" t="str">
        <f ca="1">IF(A1452="","",OFFSET('Previsions SPA 2018'!A$1,,MOD(ROWS($2:1452)-1,12)+2))</f>
        <v xml:space="preserve"> PRV NOV</v>
      </c>
      <c r="D1452" s="7">
        <f ca="1">IFERROR((VLOOKUP(A1452,'Previsions SPA 2018'!A:N,MOD(ROWS($2:1452)-1,12)+3,0)&amp;"")*1,"")</f>
        <v>19</v>
      </c>
    </row>
    <row r="1453" spans="1:4" x14ac:dyDescent="0.25">
      <c r="A1453" s="7" t="str">
        <f ca="1">IF(ROWS($2:1453)&gt;(COUNTA('Previsions SPA 2018'!A:A)-1)*12,"",OFFSET('Previsions SPA 2018'!A$1,INT((ROWS($2:1453)-1)/12)+1,))</f>
        <v>10305 B20</v>
      </c>
      <c r="B1453" s="7" t="str">
        <f ca="1">OFFSET('Previsions SPA 2018'!B$1,INT((ROWS($2:1453)-1)/12)+1,)&amp;""</f>
        <v>CLAX 200 S 2CL1</v>
      </c>
      <c r="C1453" s="7" t="str">
        <f ca="1">IF(A1453="","",OFFSET('Previsions SPA 2018'!A$1,,MOD(ROWS($2:1453)-1,12)+2))</f>
        <v xml:space="preserve"> PRV DEC</v>
      </c>
      <c r="D1453" s="7">
        <f ca="1">IFERROR((VLOOKUP(A1453,'Previsions SPA 2018'!A:N,MOD(ROWS($2:1453)-1,12)+3,0)&amp;"")*1,"")</f>
        <v>35</v>
      </c>
    </row>
    <row r="1454" spans="1:4" x14ac:dyDescent="0.25">
      <c r="A1454" s="7" t="str">
        <f ca="1">IF(ROWS($2:1454)&gt;(COUNTA('Previsions SPA 2018'!A:A)-1)*12,"",OFFSET('Previsions SPA 2018'!A$1,INT((ROWS($2:1454)-1)/12)+1,))</f>
        <v>10311 B20</v>
      </c>
      <c r="B1454" s="7" t="str">
        <f ca="1">OFFSET('Previsions SPA 2018'!B$1,INT((ROWS($2:1454)-1)/12)+1,)&amp;""</f>
        <v>HGL 4</v>
      </c>
      <c r="C1454" s="7" t="str">
        <f ca="1">IF(A1454="","",OFFSET('Previsions SPA 2018'!A$1,,MOD(ROWS($2:1454)-1,12)+2))</f>
        <v xml:space="preserve"> PRV JAN</v>
      </c>
      <c r="D1454" s="7">
        <f ca="1">IFERROR((VLOOKUP(A1454,'Previsions SPA 2018'!A:N,MOD(ROWS($2:1454)-1,12)+3,0)&amp;"")*1,"")</f>
        <v>10</v>
      </c>
    </row>
    <row r="1455" spans="1:4" x14ac:dyDescent="0.25">
      <c r="A1455" s="7" t="str">
        <f ca="1">IF(ROWS($2:1455)&gt;(COUNTA('Previsions SPA 2018'!A:A)-1)*12,"",OFFSET('Previsions SPA 2018'!A$1,INT((ROWS($2:1455)-1)/12)+1,))</f>
        <v>10311 B20</v>
      </c>
      <c r="B1455" s="7" t="str">
        <f ca="1">OFFSET('Previsions SPA 2018'!B$1,INT((ROWS($2:1455)-1)/12)+1,)&amp;""</f>
        <v>HGL 4</v>
      </c>
      <c r="C1455" s="7" t="str">
        <f ca="1">IF(A1455="","",OFFSET('Previsions SPA 2018'!A$1,,MOD(ROWS($2:1455)-1,12)+2))</f>
        <v xml:space="preserve"> PRV FEV</v>
      </c>
      <c r="D1455" s="7">
        <f ca="1">IFERROR((VLOOKUP(A1455,'Previsions SPA 2018'!A:N,MOD(ROWS($2:1455)-1,12)+3,0)&amp;"")*1,"")</f>
        <v>11</v>
      </c>
    </row>
    <row r="1456" spans="1:4" x14ac:dyDescent="0.25">
      <c r="A1456" s="7" t="str">
        <f ca="1">IF(ROWS($2:1456)&gt;(COUNTA('Previsions SPA 2018'!A:A)-1)*12,"",OFFSET('Previsions SPA 2018'!A$1,INT((ROWS($2:1456)-1)/12)+1,))</f>
        <v>10311 B20</v>
      </c>
      <c r="B1456" s="7" t="str">
        <f ca="1">OFFSET('Previsions SPA 2018'!B$1,INT((ROWS($2:1456)-1)/12)+1,)&amp;""</f>
        <v>HGL 4</v>
      </c>
      <c r="C1456" s="7" t="str">
        <f ca="1">IF(A1456="","",OFFSET('Previsions SPA 2018'!A$1,,MOD(ROWS($2:1456)-1,12)+2))</f>
        <v xml:space="preserve"> PRV MARS</v>
      </c>
      <c r="D1456" s="7">
        <f ca="1">IFERROR((VLOOKUP(A1456,'Previsions SPA 2018'!A:N,MOD(ROWS($2:1456)-1,12)+3,0)&amp;"")*1,"")</f>
        <v>7</v>
      </c>
    </row>
    <row r="1457" spans="1:4" x14ac:dyDescent="0.25">
      <c r="A1457" s="7" t="str">
        <f ca="1">IF(ROWS($2:1457)&gt;(COUNTA('Previsions SPA 2018'!A:A)-1)*12,"",OFFSET('Previsions SPA 2018'!A$1,INT((ROWS($2:1457)-1)/12)+1,))</f>
        <v>10311 B20</v>
      </c>
      <c r="B1457" s="7" t="str">
        <f ca="1">OFFSET('Previsions SPA 2018'!B$1,INT((ROWS($2:1457)-1)/12)+1,)&amp;""</f>
        <v>HGL 4</v>
      </c>
      <c r="C1457" s="7" t="str">
        <f ca="1">IF(A1457="","",OFFSET('Previsions SPA 2018'!A$1,,MOD(ROWS($2:1457)-1,12)+2))</f>
        <v xml:space="preserve"> PRV AVR</v>
      </c>
      <c r="D1457" s="7">
        <f ca="1">IFERROR((VLOOKUP(A1457,'Previsions SPA 2018'!A:N,MOD(ROWS($2:1457)-1,12)+3,0)&amp;"")*1,"")</f>
        <v>18</v>
      </c>
    </row>
    <row r="1458" spans="1:4" x14ac:dyDescent="0.25">
      <c r="A1458" s="7" t="str">
        <f ca="1">IF(ROWS($2:1458)&gt;(COUNTA('Previsions SPA 2018'!A:A)-1)*12,"",OFFSET('Previsions SPA 2018'!A$1,INT((ROWS($2:1458)-1)/12)+1,))</f>
        <v>10311 B20</v>
      </c>
      <c r="B1458" s="7" t="str">
        <f ca="1">OFFSET('Previsions SPA 2018'!B$1,INT((ROWS($2:1458)-1)/12)+1,)&amp;""</f>
        <v>HGL 4</v>
      </c>
      <c r="C1458" s="7" t="str">
        <f ca="1">IF(A1458="","",OFFSET('Previsions SPA 2018'!A$1,,MOD(ROWS($2:1458)-1,12)+2))</f>
        <v xml:space="preserve"> PRV Mai</v>
      </c>
      <c r="D1458" s="7">
        <f ca="1">IFERROR((VLOOKUP(A1458,'Previsions SPA 2018'!A:N,MOD(ROWS($2:1458)-1,12)+3,0)&amp;"")*1,"")</f>
        <v>13</v>
      </c>
    </row>
    <row r="1459" spans="1:4" x14ac:dyDescent="0.25">
      <c r="A1459" s="7" t="str">
        <f ca="1">IF(ROWS($2:1459)&gt;(COUNTA('Previsions SPA 2018'!A:A)-1)*12,"",OFFSET('Previsions SPA 2018'!A$1,INT((ROWS($2:1459)-1)/12)+1,))</f>
        <v>10311 B20</v>
      </c>
      <c r="B1459" s="7" t="str">
        <f ca="1">OFFSET('Previsions SPA 2018'!B$1,INT((ROWS($2:1459)-1)/12)+1,)&amp;""</f>
        <v>HGL 4</v>
      </c>
      <c r="C1459" s="7" t="str">
        <f ca="1">IF(A1459="","",OFFSET('Previsions SPA 2018'!A$1,,MOD(ROWS($2:1459)-1,12)+2))</f>
        <v xml:space="preserve"> PRV JUIN</v>
      </c>
      <c r="D1459" s="7">
        <f ca="1">IFERROR((VLOOKUP(A1459,'Previsions SPA 2018'!A:N,MOD(ROWS($2:1459)-1,12)+3,0)&amp;"")*1,"")</f>
        <v>16</v>
      </c>
    </row>
    <row r="1460" spans="1:4" x14ac:dyDescent="0.25">
      <c r="A1460" s="7" t="str">
        <f ca="1">IF(ROWS($2:1460)&gt;(COUNTA('Previsions SPA 2018'!A:A)-1)*12,"",OFFSET('Previsions SPA 2018'!A$1,INT((ROWS($2:1460)-1)/12)+1,))</f>
        <v>10311 B20</v>
      </c>
      <c r="B1460" s="7" t="str">
        <f ca="1">OFFSET('Previsions SPA 2018'!B$1,INT((ROWS($2:1460)-1)/12)+1,)&amp;""</f>
        <v>HGL 4</v>
      </c>
      <c r="C1460" s="7" t="str">
        <f ca="1">IF(A1460="","",OFFSET('Previsions SPA 2018'!A$1,,MOD(ROWS($2:1460)-1,12)+2))</f>
        <v xml:space="preserve"> PRV JUILL</v>
      </c>
      <c r="D1460" s="7">
        <f ca="1">IFERROR((VLOOKUP(A1460,'Previsions SPA 2018'!A:N,MOD(ROWS($2:1460)-1,12)+3,0)&amp;"")*1,"")</f>
        <v>19</v>
      </c>
    </row>
    <row r="1461" spans="1:4" x14ac:dyDescent="0.25">
      <c r="A1461" s="7" t="str">
        <f ca="1">IF(ROWS($2:1461)&gt;(COUNTA('Previsions SPA 2018'!A:A)-1)*12,"",OFFSET('Previsions SPA 2018'!A$1,INT((ROWS($2:1461)-1)/12)+1,))</f>
        <v>10311 B20</v>
      </c>
      <c r="B1461" s="7" t="str">
        <f ca="1">OFFSET('Previsions SPA 2018'!B$1,INT((ROWS($2:1461)-1)/12)+1,)&amp;""</f>
        <v>HGL 4</v>
      </c>
      <c r="C1461" s="7" t="str">
        <f ca="1">IF(A1461="","",OFFSET('Previsions SPA 2018'!A$1,,MOD(ROWS($2:1461)-1,12)+2))</f>
        <v xml:space="preserve"> PRV AOUT</v>
      </c>
      <c r="D1461" s="7">
        <f ca="1">IFERROR((VLOOKUP(A1461,'Previsions SPA 2018'!A:N,MOD(ROWS($2:1461)-1,12)+3,0)&amp;"")*1,"")</f>
        <v>32</v>
      </c>
    </row>
    <row r="1462" spans="1:4" x14ac:dyDescent="0.25">
      <c r="A1462" s="7" t="str">
        <f ca="1">IF(ROWS($2:1462)&gt;(COUNTA('Previsions SPA 2018'!A:A)-1)*12,"",OFFSET('Previsions SPA 2018'!A$1,INT((ROWS($2:1462)-1)/12)+1,))</f>
        <v>10311 B20</v>
      </c>
      <c r="B1462" s="7" t="str">
        <f ca="1">OFFSET('Previsions SPA 2018'!B$1,INT((ROWS($2:1462)-1)/12)+1,)&amp;""</f>
        <v>HGL 4</v>
      </c>
      <c r="C1462" s="7" t="str">
        <f ca="1">IF(A1462="","",OFFSET('Previsions SPA 2018'!A$1,,MOD(ROWS($2:1462)-1,12)+2))</f>
        <v xml:space="preserve"> PRV SEPT</v>
      </c>
      <c r="D1462" s="7">
        <f ca="1">IFERROR((VLOOKUP(A1462,'Previsions SPA 2018'!A:N,MOD(ROWS($2:1462)-1,12)+3,0)&amp;"")*1,"")</f>
        <v>24</v>
      </c>
    </row>
    <row r="1463" spans="1:4" x14ac:dyDescent="0.25">
      <c r="A1463" s="7" t="str">
        <f ca="1">IF(ROWS($2:1463)&gt;(COUNTA('Previsions SPA 2018'!A:A)-1)*12,"",OFFSET('Previsions SPA 2018'!A$1,INT((ROWS($2:1463)-1)/12)+1,))</f>
        <v>10311 B20</v>
      </c>
      <c r="B1463" s="7" t="str">
        <f ca="1">OFFSET('Previsions SPA 2018'!B$1,INT((ROWS($2:1463)-1)/12)+1,)&amp;""</f>
        <v>HGL 4</v>
      </c>
      <c r="C1463" s="7" t="str">
        <f ca="1">IF(A1463="","",OFFSET('Previsions SPA 2018'!A$1,,MOD(ROWS($2:1463)-1,12)+2))</f>
        <v xml:space="preserve"> PRV OCT</v>
      </c>
      <c r="D1463" s="7">
        <f ca="1">IFERROR((VLOOKUP(A1463,'Previsions SPA 2018'!A:N,MOD(ROWS($2:1463)-1,12)+3,0)&amp;"")*1,"")</f>
        <v>8</v>
      </c>
    </row>
    <row r="1464" spans="1:4" x14ac:dyDescent="0.25">
      <c r="A1464" s="7" t="str">
        <f ca="1">IF(ROWS($2:1464)&gt;(COUNTA('Previsions SPA 2018'!A:A)-1)*12,"",OFFSET('Previsions SPA 2018'!A$1,INT((ROWS($2:1464)-1)/12)+1,))</f>
        <v>10311 B20</v>
      </c>
      <c r="B1464" s="7" t="str">
        <f ca="1">OFFSET('Previsions SPA 2018'!B$1,INT((ROWS($2:1464)-1)/12)+1,)&amp;""</f>
        <v>HGL 4</v>
      </c>
      <c r="C1464" s="7" t="str">
        <f ca="1">IF(A1464="","",OFFSET('Previsions SPA 2018'!A$1,,MOD(ROWS($2:1464)-1,12)+2))</f>
        <v xml:space="preserve"> PRV NOV</v>
      </c>
      <c r="D1464" s="7">
        <f ca="1">IFERROR((VLOOKUP(A1464,'Previsions SPA 2018'!A:N,MOD(ROWS($2:1464)-1,12)+3,0)&amp;"")*1,"")</f>
        <v>12</v>
      </c>
    </row>
    <row r="1465" spans="1:4" x14ac:dyDescent="0.25">
      <c r="A1465" s="7" t="str">
        <f ca="1">IF(ROWS($2:1465)&gt;(COUNTA('Previsions SPA 2018'!A:A)-1)*12,"",OFFSET('Previsions SPA 2018'!A$1,INT((ROWS($2:1465)-1)/12)+1,))</f>
        <v>10311 B20</v>
      </c>
      <c r="B1465" s="7" t="str">
        <f ca="1">OFFSET('Previsions SPA 2018'!B$1,INT((ROWS($2:1465)-1)/12)+1,)&amp;""</f>
        <v>HGL 4</v>
      </c>
      <c r="C1465" s="7" t="str">
        <f ca="1">IF(A1465="","",OFFSET('Previsions SPA 2018'!A$1,,MOD(ROWS($2:1465)-1,12)+2))</f>
        <v xml:space="preserve"> PRV DEC</v>
      </c>
      <c r="D1465" s="7">
        <f ca="1">IFERROR((VLOOKUP(A1465,'Previsions SPA 2018'!A:N,MOD(ROWS($2:1465)-1,12)+3,0)&amp;"")*1,"")</f>
        <v>14</v>
      </c>
    </row>
    <row r="1466" spans="1:4" x14ac:dyDescent="0.25">
      <c r="A1466" s="7" t="str">
        <f ca="1">IF(ROWS($2:1466)&gt;(COUNTA('Previsions SPA 2018'!A:A)-1)*12,"",OFFSET('Previsions SPA 2018'!A$1,INT((ROWS($2:1466)-1)/12)+1,))</f>
        <v>10316 B25</v>
      </c>
      <c r="B1466" s="7" t="str">
        <f ca="1">OFFSET('Previsions SPA 2018'!B$1,INT((ROWS($2:1466)-1)/12)+1,)&amp;""</f>
        <v>CLAX PERSONRIL 4KL1</v>
      </c>
      <c r="C1466" s="7" t="str">
        <f ca="1">IF(A1466="","",OFFSET('Previsions SPA 2018'!A$1,,MOD(ROWS($2:1466)-1,12)+2))</f>
        <v xml:space="preserve"> PRV JAN</v>
      </c>
      <c r="D1466" s="7">
        <f ca="1">IFERROR((VLOOKUP(A1466,'Previsions SPA 2018'!A:N,MOD(ROWS($2:1466)-1,12)+3,0)&amp;"")*1,"")</f>
        <v>2</v>
      </c>
    </row>
    <row r="1467" spans="1:4" x14ac:dyDescent="0.25">
      <c r="A1467" s="7" t="str">
        <f ca="1">IF(ROWS($2:1467)&gt;(COUNTA('Previsions SPA 2018'!A:A)-1)*12,"",OFFSET('Previsions SPA 2018'!A$1,INT((ROWS($2:1467)-1)/12)+1,))</f>
        <v>10316 B25</v>
      </c>
      <c r="B1467" s="7" t="str">
        <f ca="1">OFFSET('Previsions SPA 2018'!B$1,INT((ROWS($2:1467)-1)/12)+1,)&amp;""</f>
        <v>CLAX PERSONRIL 4KL1</v>
      </c>
      <c r="C1467" s="7" t="str">
        <f ca="1">IF(A1467="","",OFFSET('Previsions SPA 2018'!A$1,,MOD(ROWS($2:1467)-1,12)+2))</f>
        <v xml:space="preserve"> PRV FEV</v>
      </c>
      <c r="D1467" s="7" t="str">
        <f ca="1">IFERROR((VLOOKUP(A1467,'Previsions SPA 2018'!A:N,MOD(ROWS($2:1467)-1,12)+3,0)&amp;"")*1,"")</f>
        <v/>
      </c>
    </row>
    <row r="1468" spans="1:4" x14ac:dyDescent="0.25">
      <c r="A1468" s="7" t="str">
        <f ca="1">IF(ROWS($2:1468)&gt;(COUNTA('Previsions SPA 2018'!A:A)-1)*12,"",OFFSET('Previsions SPA 2018'!A$1,INT((ROWS($2:1468)-1)/12)+1,))</f>
        <v>10316 B25</v>
      </c>
      <c r="B1468" s="7" t="str">
        <f ca="1">OFFSET('Previsions SPA 2018'!B$1,INT((ROWS($2:1468)-1)/12)+1,)&amp;""</f>
        <v>CLAX PERSONRIL 4KL1</v>
      </c>
      <c r="C1468" s="7" t="str">
        <f ca="1">IF(A1468="","",OFFSET('Previsions SPA 2018'!A$1,,MOD(ROWS($2:1468)-1,12)+2))</f>
        <v xml:space="preserve"> PRV MARS</v>
      </c>
      <c r="D1468" s="7" t="str">
        <f ca="1">IFERROR((VLOOKUP(A1468,'Previsions SPA 2018'!A:N,MOD(ROWS($2:1468)-1,12)+3,0)&amp;"")*1,"")</f>
        <v/>
      </c>
    </row>
    <row r="1469" spans="1:4" x14ac:dyDescent="0.25">
      <c r="A1469" s="7" t="str">
        <f ca="1">IF(ROWS($2:1469)&gt;(COUNTA('Previsions SPA 2018'!A:A)-1)*12,"",OFFSET('Previsions SPA 2018'!A$1,INT((ROWS($2:1469)-1)/12)+1,))</f>
        <v>10316 B25</v>
      </c>
      <c r="B1469" s="7" t="str">
        <f ca="1">OFFSET('Previsions SPA 2018'!B$1,INT((ROWS($2:1469)-1)/12)+1,)&amp;""</f>
        <v>CLAX PERSONRIL 4KL1</v>
      </c>
      <c r="C1469" s="7" t="str">
        <f ca="1">IF(A1469="","",OFFSET('Previsions SPA 2018'!A$1,,MOD(ROWS($2:1469)-1,12)+2))</f>
        <v xml:space="preserve"> PRV AVR</v>
      </c>
      <c r="D1469" s="7" t="str">
        <f ca="1">IFERROR((VLOOKUP(A1469,'Previsions SPA 2018'!A:N,MOD(ROWS($2:1469)-1,12)+3,0)&amp;"")*1,"")</f>
        <v/>
      </c>
    </row>
    <row r="1470" spans="1:4" x14ac:dyDescent="0.25">
      <c r="A1470" s="7" t="str">
        <f ca="1">IF(ROWS($2:1470)&gt;(COUNTA('Previsions SPA 2018'!A:A)-1)*12,"",OFFSET('Previsions SPA 2018'!A$1,INT((ROWS($2:1470)-1)/12)+1,))</f>
        <v>10316 B25</v>
      </c>
      <c r="B1470" s="7" t="str">
        <f ca="1">OFFSET('Previsions SPA 2018'!B$1,INT((ROWS($2:1470)-1)/12)+1,)&amp;""</f>
        <v>CLAX PERSONRIL 4KL1</v>
      </c>
      <c r="C1470" s="7" t="str">
        <f ca="1">IF(A1470="","",OFFSET('Previsions SPA 2018'!A$1,,MOD(ROWS($2:1470)-1,12)+2))</f>
        <v xml:space="preserve"> PRV Mai</v>
      </c>
      <c r="D1470" s="7" t="str">
        <f ca="1">IFERROR((VLOOKUP(A1470,'Previsions SPA 2018'!A:N,MOD(ROWS($2:1470)-1,12)+3,0)&amp;"")*1,"")</f>
        <v/>
      </c>
    </row>
    <row r="1471" spans="1:4" x14ac:dyDescent="0.25">
      <c r="A1471" s="7" t="str">
        <f ca="1">IF(ROWS($2:1471)&gt;(COUNTA('Previsions SPA 2018'!A:A)-1)*12,"",OFFSET('Previsions SPA 2018'!A$1,INT((ROWS($2:1471)-1)/12)+1,))</f>
        <v>10316 B25</v>
      </c>
      <c r="B1471" s="7" t="str">
        <f ca="1">OFFSET('Previsions SPA 2018'!B$1,INT((ROWS($2:1471)-1)/12)+1,)&amp;""</f>
        <v>CLAX PERSONRIL 4KL1</v>
      </c>
      <c r="C1471" s="7" t="str">
        <f ca="1">IF(A1471="","",OFFSET('Previsions SPA 2018'!A$1,,MOD(ROWS($2:1471)-1,12)+2))</f>
        <v xml:space="preserve"> PRV JUIN</v>
      </c>
      <c r="D1471" s="7" t="str">
        <f ca="1">IFERROR((VLOOKUP(A1471,'Previsions SPA 2018'!A:N,MOD(ROWS($2:1471)-1,12)+3,0)&amp;"")*1,"")</f>
        <v/>
      </c>
    </row>
    <row r="1472" spans="1:4" x14ac:dyDescent="0.25">
      <c r="A1472" s="7" t="str">
        <f ca="1">IF(ROWS($2:1472)&gt;(COUNTA('Previsions SPA 2018'!A:A)-1)*12,"",OFFSET('Previsions SPA 2018'!A$1,INT((ROWS($2:1472)-1)/12)+1,))</f>
        <v>10316 B25</v>
      </c>
      <c r="B1472" s="7" t="str">
        <f ca="1">OFFSET('Previsions SPA 2018'!B$1,INT((ROWS($2:1472)-1)/12)+1,)&amp;""</f>
        <v>CLAX PERSONRIL 4KL1</v>
      </c>
      <c r="C1472" s="7" t="str">
        <f ca="1">IF(A1472="","",OFFSET('Previsions SPA 2018'!A$1,,MOD(ROWS($2:1472)-1,12)+2))</f>
        <v xml:space="preserve"> PRV JUILL</v>
      </c>
      <c r="D1472" s="7">
        <f ca="1">IFERROR((VLOOKUP(A1472,'Previsions SPA 2018'!A:N,MOD(ROWS($2:1472)-1,12)+3,0)&amp;"")*1,"")</f>
        <v>2</v>
      </c>
    </row>
    <row r="1473" spans="1:4" x14ac:dyDescent="0.25">
      <c r="A1473" s="7" t="str">
        <f ca="1">IF(ROWS($2:1473)&gt;(COUNTA('Previsions SPA 2018'!A:A)-1)*12,"",OFFSET('Previsions SPA 2018'!A$1,INT((ROWS($2:1473)-1)/12)+1,))</f>
        <v>10316 B25</v>
      </c>
      <c r="B1473" s="7" t="str">
        <f ca="1">OFFSET('Previsions SPA 2018'!B$1,INT((ROWS($2:1473)-1)/12)+1,)&amp;""</f>
        <v>CLAX PERSONRIL 4KL1</v>
      </c>
      <c r="C1473" s="7" t="str">
        <f ca="1">IF(A1473="","",OFFSET('Previsions SPA 2018'!A$1,,MOD(ROWS($2:1473)-1,12)+2))</f>
        <v xml:space="preserve"> PRV AOUT</v>
      </c>
      <c r="D1473" s="7" t="str">
        <f ca="1">IFERROR((VLOOKUP(A1473,'Previsions SPA 2018'!A:N,MOD(ROWS($2:1473)-1,12)+3,0)&amp;"")*1,"")</f>
        <v/>
      </c>
    </row>
    <row r="1474" spans="1:4" x14ac:dyDescent="0.25">
      <c r="A1474" s="7" t="str">
        <f ca="1">IF(ROWS($2:1474)&gt;(COUNTA('Previsions SPA 2018'!A:A)-1)*12,"",OFFSET('Previsions SPA 2018'!A$1,INT((ROWS($2:1474)-1)/12)+1,))</f>
        <v>10316 B25</v>
      </c>
      <c r="B1474" s="7" t="str">
        <f ca="1">OFFSET('Previsions SPA 2018'!B$1,INT((ROWS($2:1474)-1)/12)+1,)&amp;""</f>
        <v>CLAX PERSONRIL 4KL1</v>
      </c>
      <c r="C1474" s="7" t="str">
        <f ca="1">IF(A1474="","",OFFSET('Previsions SPA 2018'!A$1,,MOD(ROWS($2:1474)-1,12)+2))</f>
        <v xml:space="preserve"> PRV SEPT</v>
      </c>
      <c r="D1474" s="7" t="str">
        <f ca="1">IFERROR((VLOOKUP(A1474,'Previsions SPA 2018'!A:N,MOD(ROWS($2:1474)-1,12)+3,0)&amp;"")*1,"")</f>
        <v/>
      </c>
    </row>
    <row r="1475" spans="1:4" x14ac:dyDescent="0.25">
      <c r="A1475" s="7" t="str">
        <f ca="1">IF(ROWS($2:1475)&gt;(COUNTA('Previsions SPA 2018'!A:A)-1)*12,"",OFFSET('Previsions SPA 2018'!A$1,INT((ROWS($2:1475)-1)/12)+1,))</f>
        <v>10316 B25</v>
      </c>
      <c r="B1475" s="7" t="str">
        <f ca="1">OFFSET('Previsions SPA 2018'!B$1,INT((ROWS($2:1475)-1)/12)+1,)&amp;""</f>
        <v>CLAX PERSONRIL 4KL1</v>
      </c>
      <c r="C1475" s="7" t="str">
        <f ca="1">IF(A1475="","",OFFSET('Previsions SPA 2018'!A$1,,MOD(ROWS($2:1475)-1,12)+2))</f>
        <v xml:space="preserve"> PRV OCT</v>
      </c>
      <c r="D1475" s="7" t="str">
        <f ca="1">IFERROR((VLOOKUP(A1475,'Previsions SPA 2018'!A:N,MOD(ROWS($2:1475)-1,12)+3,0)&amp;"")*1,"")</f>
        <v/>
      </c>
    </row>
    <row r="1476" spans="1:4" x14ac:dyDescent="0.25">
      <c r="A1476" s="7" t="str">
        <f ca="1">IF(ROWS($2:1476)&gt;(COUNTA('Previsions SPA 2018'!A:A)-1)*12,"",OFFSET('Previsions SPA 2018'!A$1,INT((ROWS($2:1476)-1)/12)+1,))</f>
        <v>10316 B25</v>
      </c>
      <c r="B1476" s="7" t="str">
        <f ca="1">OFFSET('Previsions SPA 2018'!B$1,INT((ROWS($2:1476)-1)/12)+1,)&amp;""</f>
        <v>CLAX PERSONRIL 4KL1</v>
      </c>
      <c r="C1476" s="7" t="str">
        <f ca="1">IF(A1476="","",OFFSET('Previsions SPA 2018'!A$1,,MOD(ROWS($2:1476)-1,12)+2))</f>
        <v xml:space="preserve"> PRV NOV</v>
      </c>
      <c r="D1476" s="7" t="str">
        <f ca="1">IFERROR((VLOOKUP(A1476,'Previsions SPA 2018'!A:N,MOD(ROWS($2:1476)-1,12)+3,0)&amp;"")*1,"")</f>
        <v/>
      </c>
    </row>
    <row r="1477" spans="1:4" x14ac:dyDescent="0.25">
      <c r="A1477" s="7" t="str">
        <f ca="1">IF(ROWS($2:1477)&gt;(COUNTA('Previsions SPA 2018'!A:A)-1)*12,"",OFFSET('Previsions SPA 2018'!A$1,INT((ROWS($2:1477)-1)/12)+1,))</f>
        <v>10316 B25</v>
      </c>
      <c r="B1477" s="7" t="str">
        <f ca="1">OFFSET('Previsions SPA 2018'!B$1,INT((ROWS($2:1477)-1)/12)+1,)&amp;""</f>
        <v>CLAX PERSONRIL 4KL1</v>
      </c>
      <c r="C1477" s="7" t="str">
        <f ca="1">IF(A1477="","",OFFSET('Previsions SPA 2018'!A$1,,MOD(ROWS($2:1477)-1,12)+2))</f>
        <v xml:space="preserve"> PRV DEC</v>
      </c>
      <c r="D1477" s="7" t="str">
        <f ca="1">IFERROR((VLOOKUP(A1477,'Previsions SPA 2018'!A:N,MOD(ROWS($2:1477)-1,12)+3,0)&amp;"")*1,"")</f>
        <v/>
      </c>
    </row>
    <row r="1478" spans="1:4" x14ac:dyDescent="0.25">
      <c r="A1478" s="7" t="str">
        <f ca="1">IF(ROWS($2:1478)&gt;(COUNTA('Previsions SPA 2018'!A:A)-1)*12,"",OFFSET('Previsions SPA 2018'!A$1,INT((ROWS($2:1478)-1)/12)+1,))</f>
        <v>10318 B20</v>
      </c>
      <c r="B1478" s="7" t="str">
        <f ca="1">OFFSET('Previsions SPA 2018'!B$1,INT((ROWS($2:1478)-1)/12)+1,)&amp;""</f>
        <v>CLAX 100 OB 2AL1</v>
      </c>
      <c r="C1478" s="7" t="str">
        <f ca="1">IF(A1478="","",OFFSET('Previsions SPA 2018'!A$1,,MOD(ROWS($2:1478)-1,12)+2))</f>
        <v xml:space="preserve"> PRV JAN</v>
      </c>
      <c r="D1478" s="7">
        <f ca="1">IFERROR((VLOOKUP(A1478,'Previsions SPA 2018'!A:N,MOD(ROWS($2:1478)-1,12)+3,0)&amp;"")*1,"")</f>
        <v>26</v>
      </c>
    </row>
    <row r="1479" spans="1:4" x14ac:dyDescent="0.25">
      <c r="A1479" s="7" t="str">
        <f ca="1">IF(ROWS($2:1479)&gt;(COUNTA('Previsions SPA 2018'!A:A)-1)*12,"",OFFSET('Previsions SPA 2018'!A$1,INT((ROWS($2:1479)-1)/12)+1,))</f>
        <v>10318 B20</v>
      </c>
      <c r="B1479" s="7" t="str">
        <f ca="1">OFFSET('Previsions SPA 2018'!B$1,INT((ROWS($2:1479)-1)/12)+1,)&amp;""</f>
        <v>CLAX 100 OB 2AL1</v>
      </c>
      <c r="C1479" s="7" t="str">
        <f ca="1">IF(A1479="","",OFFSET('Previsions SPA 2018'!A$1,,MOD(ROWS($2:1479)-1,12)+2))</f>
        <v xml:space="preserve"> PRV FEV</v>
      </c>
      <c r="D1479" s="7">
        <f ca="1">IFERROR((VLOOKUP(A1479,'Previsions SPA 2018'!A:N,MOD(ROWS($2:1479)-1,12)+3,0)&amp;"")*1,"")</f>
        <v>34</v>
      </c>
    </row>
    <row r="1480" spans="1:4" x14ac:dyDescent="0.25">
      <c r="A1480" s="7" t="str">
        <f ca="1">IF(ROWS($2:1480)&gt;(COUNTA('Previsions SPA 2018'!A:A)-1)*12,"",OFFSET('Previsions SPA 2018'!A$1,INT((ROWS($2:1480)-1)/12)+1,))</f>
        <v>10318 B20</v>
      </c>
      <c r="B1480" s="7" t="str">
        <f ca="1">OFFSET('Previsions SPA 2018'!B$1,INT((ROWS($2:1480)-1)/12)+1,)&amp;""</f>
        <v>CLAX 100 OB 2AL1</v>
      </c>
      <c r="C1480" s="7" t="str">
        <f ca="1">IF(A1480="","",OFFSET('Previsions SPA 2018'!A$1,,MOD(ROWS($2:1480)-1,12)+2))</f>
        <v xml:space="preserve"> PRV MARS</v>
      </c>
      <c r="D1480" s="7">
        <f ca="1">IFERROR((VLOOKUP(A1480,'Previsions SPA 2018'!A:N,MOD(ROWS($2:1480)-1,12)+3,0)&amp;"")*1,"")</f>
        <v>30</v>
      </c>
    </row>
    <row r="1481" spans="1:4" x14ac:dyDescent="0.25">
      <c r="A1481" s="7" t="str">
        <f ca="1">IF(ROWS($2:1481)&gt;(COUNTA('Previsions SPA 2018'!A:A)-1)*12,"",OFFSET('Previsions SPA 2018'!A$1,INT((ROWS($2:1481)-1)/12)+1,))</f>
        <v>10318 B20</v>
      </c>
      <c r="B1481" s="7" t="str">
        <f ca="1">OFFSET('Previsions SPA 2018'!B$1,INT((ROWS($2:1481)-1)/12)+1,)&amp;""</f>
        <v>CLAX 100 OB 2AL1</v>
      </c>
      <c r="C1481" s="7" t="str">
        <f ca="1">IF(A1481="","",OFFSET('Previsions SPA 2018'!A$1,,MOD(ROWS($2:1481)-1,12)+2))</f>
        <v xml:space="preserve"> PRV AVR</v>
      </c>
      <c r="D1481" s="7">
        <f ca="1">IFERROR((VLOOKUP(A1481,'Previsions SPA 2018'!A:N,MOD(ROWS($2:1481)-1,12)+3,0)&amp;"")*1,"")</f>
        <v>53</v>
      </c>
    </row>
    <row r="1482" spans="1:4" x14ac:dyDescent="0.25">
      <c r="A1482" s="7" t="str">
        <f ca="1">IF(ROWS($2:1482)&gt;(COUNTA('Previsions SPA 2018'!A:A)-1)*12,"",OFFSET('Previsions SPA 2018'!A$1,INT((ROWS($2:1482)-1)/12)+1,))</f>
        <v>10318 B20</v>
      </c>
      <c r="B1482" s="7" t="str">
        <f ca="1">OFFSET('Previsions SPA 2018'!B$1,INT((ROWS($2:1482)-1)/12)+1,)&amp;""</f>
        <v>CLAX 100 OB 2AL1</v>
      </c>
      <c r="C1482" s="7" t="str">
        <f ca="1">IF(A1482="","",OFFSET('Previsions SPA 2018'!A$1,,MOD(ROWS($2:1482)-1,12)+2))</f>
        <v xml:space="preserve"> PRV Mai</v>
      </c>
      <c r="D1482" s="7">
        <f ca="1">IFERROR((VLOOKUP(A1482,'Previsions SPA 2018'!A:N,MOD(ROWS($2:1482)-1,12)+3,0)&amp;"")*1,"")</f>
        <v>69</v>
      </c>
    </row>
    <row r="1483" spans="1:4" x14ac:dyDescent="0.25">
      <c r="A1483" s="7" t="str">
        <f ca="1">IF(ROWS($2:1483)&gt;(COUNTA('Previsions SPA 2018'!A:A)-1)*12,"",OFFSET('Previsions SPA 2018'!A$1,INT((ROWS($2:1483)-1)/12)+1,))</f>
        <v>10318 B20</v>
      </c>
      <c r="B1483" s="7" t="str">
        <f ca="1">OFFSET('Previsions SPA 2018'!B$1,INT((ROWS($2:1483)-1)/12)+1,)&amp;""</f>
        <v>CLAX 100 OB 2AL1</v>
      </c>
      <c r="C1483" s="7" t="str">
        <f ca="1">IF(A1483="","",OFFSET('Previsions SPA 2018'!A$1,,MOD(ROWS($2:1483)-1,12)+2))</f>
        <v xml:space="preserve"> PRV JUIN</v>
      </c>
      <c r="D1483" s="7">
        <f ca="1">IFERROR((VLOOKUP(A1483,'Previsions SPA 2018'!A:N,MOD(ROWS($2:1483)-1,12)+3,0)&amp;"")*1,"")</f>
        <v>96</v>
      </c>
    </row>
    <row r="1484" spans="1:4" x14ac:dyDescent="0.25">
      <c r="A1484" s="7" t="str">
        <f ca="1">IF(ROWS($2:1484)&gt;(COUNTA('Previsions SPA 2018'!A:A)-1)*12,"",OFFSET('Previsions SPA 2018'!A$1,INT((ROWS($2:1484)-1)/12)+1,))</f>
        <v>10318 B20</v>
      </c>
      <c r="B1484" s="7" t="str">
        <f ca="1">OFFSET('Previsions SPA 2018'!B$1,INT((ROWS($2:1484)-1)/12)+1,)&amp;""</f>
        <v>CLAX 100 OB 2AL1</v>
      </c>
      <c r="C1484" s="7" t="str">
        <f ca="1">IF(A1484="","",OFFSET('Previsions SPA 2018'!A$1,,MOD(ROWS($2:1484)-1,12)+2))</f>
        <v xml:space="preserve"> PRV JUILL</v>
      </c>
      <c r="D1484" s="7">
        <f ca="1">IFERROR((VLOOKUP(A1484,'Previsions SPA 2018'!A:N,MOD(ROWS($2:1484)-1,12)+3,0)&amp;"")*1,"")</f>
        <v>109</v>
      </c>
    </row>
    <row r="1485" spans="1:4" x14ac:dyDescent="0.25">
      <c r="A1485" s="7" t="str">
        <f ca="1">IF(ROWS($2:1485)&gt;(COUNTA('Previsions SPA 2018'!A:A)-1)*12,"",OFFSET('Previsions SPA 2018'!A$1,INT((ROWS($2:1485)-1)/12)+1,))</f>
        <v>10318 B20</v>
      </c>
      <c r="B1485" s="7" t="str">
        <f ca="1">OFFSET('Previsions SPA 2018'!B$1,INT((ROWS($2:1485)-1)/12)+1,)&amp;""</f>
        <v>CLAX 100 OB 2AL1</v>
      </c>
      <c r="C1485" s="7" t="str">
        <f ca="1">IF(A1485="","",OFFSET('Previsions SPA 2018'!A$1,,MOD(ROWS($2:1485)-1,12)+2))</f>
        <v xml:space="preserve"> PRV AOUT</v>
      </c>
      <c r="D1485" s="7">
        <f ca="1">IFERROR((VLOOKUP(A1485,'Previsions SPA 2018'!A:N,MOD(ROWS($2:1485)-1,12)+3,0)&amp;"")*1,"")</f>
        <v>109</v>
      </c>
    </row>
    <row r="1486" spans="1:4" x14ac:dyDescent="0.25">
      <c r="A1486" s="7" t="str">
        <f ca="1">IF(ROWS($2:1486)&gt;(COUNTA('Previsions SPA 2018'!A:A)-1)*12,"",OFFSET('Previsions SPA 2018'!A$1,INT((ROWS($2:1486)-1)/12)+1,))</f>
        <v>10318 B20</v>
      </c>
      <c r="B1486" s="7" t="str">
        <f ca="1">OFFSET('Previsions SPA 2018'!B$1,INT((ROWS($2:1486)-1)/12)+1,)&amp;""</f>
        <v>CLAX 100 OB 2AL1</v>
      </c>
      <c r="C1486" s="7" t="str">
        <f ca="1">IF(A1486="","",OFFSET('Previsions SPA 2018'!A$1,,MOD(ROWS($2:1486)-1,12)+2))</f>
        <v xml:space="preserve"> PRV SEPT</v>
      </c>
      <c r="D1486" s="7">
        <f ca="1">IFERROR((VLOOKUP(A1486,'Previsions SPA 2018'!A:N,MOD(ROWS($2:1486)-1,12)+3,0)&amp;"")*1,"")</f>
        <v>89</v>
      </c>
    </row>
    <row r="1487" spans="1:4" x14ac:dyDescent="0.25">
      <c r="A1487" s="7" t="str">
        <f ca="1">IF(ROWS($2:1487)&gt;(COUNTA('Previsions SPA 2018'!A:A)-1)*12,"",OFFSET('Previsions SPA 2018'!A$1,INT((ROWS($2:1487)-1)/12)+1,))</f>
        <v>10318 B20</v>
      </c>
      <c r="B1487" s="7" t="str">
        <f ca="1">OFFSET('Previsions SPA 2018'!B$1,INT((ROWS($2:1487)-1)/12)+1,)&amp;""</f>
        <v>CLAX 100 OB 2AL1</v>
      </c>
      <c r="C1487" s="7" t="str">
        <f ca="1">IF(A1487="","",OFFSET('Previsions SPA 2018'!A$1,,MOD(ROWS($2:1487)-1,12)+2))</f>
        <v xml:space="preserve"> PRV OCT</v>
      </c>
      <c r="D1487" s="7">
        <f ca="1">IFERROR((VLOOKUP(A1487,'Previsions SPA 2018'!A:N,MOD(ROWS($2:1487)-1,12)+3,0)&amp;"")*1,"")</f>
        <v>78</v>
      </c>
    </row>
    <row r="1488" spans="1:4" x14ac:dyDescent="0.25">
      <c r="A1488" s="7" t="str">
        <f ca="1">IF(ROWS($2:1488)&gt;(COUNTA('Previsions SPA 2018'!A:A)-1)*12,"",OFFSET('Previsions SPA 2018'!A$1,INT((ROWS($2:1488)-1)/12)+1,))</f>
        <v>10318 B20</v>
      </c>
      <c r="B1488" s="7" t="str">
        <f ca="1">OFFSET('Previsions SPA 2018'!B$1,INT((ROWS($2:1488)-1)/12)+1,)&amp;""</f>
        <v>CLAX 100 OB 2AL1</v>
      </c>
      <c r="C1488" s="7" t="str">
        <f ca="1">IF(A1488="","",OFFSET('Previsions SPA 2018'!A$1,,MOD(ROWS($2:1488)-1,12)+2))</f>
        <v xml:space="preserve"> PRV NOV</v>
      </c>
      <c r="D1488" s="7">
        <f ca="1">IFERROR((VLOOKUP(A1488,'Previsions SPA 2018'!A:N,MOD(ROWS($2:1488)-1,12)+3,0)&amp;"")*1,"")</f>
        <v>62</v>
      </c>
    </row>
    <row r="1489" spans="1:4" x14ac:dyDescent="0.25">
      <c r="A1489" s="7" t="str">
        <f ca="1">IF(ROWS($2:1489)&gt;(COUNTA('Previsions SPA 2018'!A:A)-1)*12,"",OFFSET('Previsions SPA 2018'!A$1,INT((ROWS($2:1489)-1)/12)+1,))</f>
        <v>10318 B20</v>
      </c>
      <c r="B1489" s="7" t="str">
        <f ca="1">OFFSET('Previsions SPA 2018'!B$1,INT((ROWS($2:1489)-1)/12)+1,)&amp;""</f>
        <v>CLAX 100 OB 2AL1</v>
      </c>
      <c r="C1489" s="7" t="str">
        <f ca="1">IF(A1489="","",OFFSET('Previsions SPA 2018'!A$1,,MOD(ROWS($2:1489)-1,12)+2))</f>
        <v xml:space="preserve"> PRV DEC</v>
      </c>
      <c r="D1489" s="7">
        <f ca="1">IFERROR((VLOOKUP(A1489,'Previsions SPA 2018'!A:N,MOD(ROWS($2:1489)-1,12)+3,0)&amp;"")*1,"")</f>
        <v>54</v>
      </c>
    </row>
    <row r="1490" spans="1:4" x14ac:dyDescent="0.25">
      <c r="A1490" s="7" t="str">
        <f ca="1">IF(ROWS($2:1490)&gt;(COUNTA('Previsions SPA 2018'!A:A)-1)*12,"",OFFSET('Previsions SPA 2018'!A$1,INT((ROWS($2:1490)-1)/12)+1,))</f>
        <v>10319 B20</v>
      </c>
      <c r="B1490" s="7" t="str">
        <f ca="1">OFFSET('Previsions SPA 2018'!B$1,INT((ROWS($2:1490)-1)/12)+1,)&amp;""</f>
        <v>FRESH SOFT</v>
      </c>
      <c r="C1490" s="7" t="str">
        <f ca="1">IF(A1490="","",OFFSET('Previsions SPA 2018'!A$1,,MOD(ROWS($2:1490)-1,12)+2))</f>
        <v xml:space="preserve"> PRV JAN</v>
      </c>
      <c r="D1490" s="7">
        <f ca="1">IFERROR((VLOOKUP(A1490,'Previsions SPA 2018'!A:N,MOD(ROWS($2:1490)-1,12)+3,0)&amp;"")*1,"")</f>
        <v>2</v>
      </c>
    </row>
    <row r="1491" spans="1:4" x14ac:dyDescent="0.25">
      <c r="A1491" s="7" t="str">
        <f ca="1">IF(ROWS($2:1491)&gt;(COUNTA('Previsions SPA 2018'!A:A)-1)*12,"",OFFSET('Previsions SPA 2018'!A$1,INT((ROWS($2:1491)-1)/12)+1,))</f>
        <v>10319 B20</v>
      </c>
      <c r="B1491" s="7" t="str">
        <f ca="1">OFFSET('Previsions SPA 2018'!B$1,INT((ROWS($2:1491)-1)/12)+1,)&amp;""</f>
        <v>FRESH SOFT</v>
      </c>
      <c r="C1491" s="7" t="str">
        <f ca="1">IF(A1491="","",OFFSET('Previsions SPA 2018'!A$1,,MOD(ROWS($2:1491)-1,12)+2))</f>
        <v xml:space="preserve"> PRV FEV</v>
      </c>
      <c r="D1491" s="7">
        <f ca="1">IFERROR((VLOOKUP(A1491,'Previsions SPA 2018'!A:N,MOD(ROWS($2:1491)-1,12)+3,0)&amp;"")*1,"")</f>
        <v>4</v>
      </c>
    </row>
    <row r="1492" spans="1:4" x14ac:dyDescent="0.25">
      <c r="A1492" s="7" t="str">
        <f ca="1">IF(ROWS($2:1492)&gt;(COUNTA('Previsions SPA 2018'!A:A)-1)*12,"",OFFSET('Previsions SPA 2018'!A$1,INT((ROWS($2:1492)-1)/12)+1,))</f>
        <v>10319 B20</v>
      </c>
      <c r="B1492" s="7" t="str">
        <f ca="1">OFFSET('Previsions SPA 2018'!B$1,INT((ROWS($2:1492)-1)/12)+1,)&amp;""</f>
        <v>FRESH SOFT</v>
      </c>
      <c r="C1492" s="7" t="str">
        <f ca="1">IF(A1492="","",OFFSET('Previsions SPA 2018'!A$1,,MOD(ROWS($2:1492)-1,12)+2))</f>
        <v xml:space="preserve"> PRV MARS</v>
      </c>
      <c r="D1492" s="7">
        <f ca="1">IFERROR((VLOOKUP(A1492,'Previsions SPA 2018'!A:N,MOD(ROWS($2:1492)-1,12)+3,0)&amp;"")*1,"")</f>
        <v>11</v>
      </c>
    </row>
    <row r="1493" spans="1:4" x14ac:dyDescent="0.25">
      <c r="A1493" s="7" t="str">
        <f ca="1">IF(ROWS($2:1493)&gt;(COUNTA('Previsions SPA 2018'!A:A)-1)*12,"",OFFSET('Previsions SPA 2018'!A$1,INT((ROWS($2:1493)-1)/12)+1,))</f>
        <v>10319 B20</v>
      </c>
      <c r="B1493" s="7" t="str">
        <f ca="1">OFFSET('Previsions SPA 2018'!B$1,INT((ROWS($2:1493)-1)/12)+1,)&amp;""</f>
        <v>FRESH SOFT</v>
      </c>
      <c r="C1493" s="7" t="str">
        <f ca="1">IF(A1493="","",OFFSET('Previsions SPA 2018'!A$1,,MOD(ROWS($2:1493)-1,12)+2))</f>
        <v xml:space="preserve"> PRV AVR</v>
      </c>
      <c r="D1493" s="7">
        <f ca="1">IFERROR((VLOOKUP(A1493,'Previsions SPA 2018'!A:N,MOD(ROWS($2:1493)-1,12)+3,0)&amp;"")*1,"")</f>
        <v>30</v>
      </c>
    </row>
    <row r="1494" spans="1:4" x14ac:dyDescent="0.25">
      <c r="A1494" s="7" t="str">
        <f ca="1">IF(ROWS($2:1494)&gt;(COUNTA('Previsions SPA 2018'!A:A)-1)*12,"",OFFSET('Previsions SPA 2018'!A$1,INT((ROWS($2:1494)-1)/12)+1,))</f>
        <v>10319 B20</v>
      </c>
      <c r="B1494" s="7" t="str">
        <f ca="1">OFFSET('Previsions SPA 2018'!B$1,INT((ROWS($2:1494)-1)/12)+1,)&amp;""</f>
        <v>FRESH SOFT</v>
      </c>
      <c r="C1494" s="7" t="str">
        <f ca="1">IF(A1494="","",OFFSET('Previsions SPA 2018'!A$1,,MOD(ROWS($2:1494)-1,12)+2))</f>
        <v xml:space="preserve"> PRV Mai</v>
      </c>
      <c r="D1494" s="7">
        <f ca="1">IFERROR((VLOOKUP(A1494,'Previsions SPA 2018'!A:N,MOD(ROWS($2:1494)-1,12)+3,0)&amp;"")*1,"")</f>
        <v>21</v>
      </c>
    </row>
    <row r="1495" spans="1:4" x14ac:dyDescent="0.25">
      <c r="A1495" s="7" t="str">
        <f ca="1">IF(ROWS($2:1495)&gt;(COUNTA('Previsions SPA 2018'!A:A)-1)*12,"",OFFSET('Previsions SPA 2018'!A$1,INT((ROWS($2:1495)-1)/12)+1,))</f>
        <v>10319 B20</v>
      </c>
      <c r="B1495" s="7" t="str">
        <f ca="1">OFFSET('Previsions SPA 2018'!B$1,INT((ROWS($2:1495)-1)/12)+1,)&amp;""</f>
        <v>FRESH SOFT</v>
      </c>
      <c r="C1495" s="7" t="str">
        <f ca="1">IF(A1495="","",OFFSET('Previsions SPA 2018'!A$1,,MOD(ROWS($2:1495)-1,12)+2))</f>
        <v xml:space="preserve"> PRV JUIN</v>
      </c>
      <c r="D1495" s="7">
        <f ca="1">IFERROR((VLOOKUP(A1495,'Previsions SPA 2018'!A:N,MOD(ROWS($2:1495)-1,12)+3,0)&amp;"")*1,"")</f>
        <v>39</v>
      </c>
    </row>
    <row r="1496" spans="1:4" x14ac:dyDescent="0.25">
      <c r="A1496" s="7" t="str">
        <f ca="1">IF(ROWS($2:1496)&gt;(COUNTA('Previsions SPA 2018'!A:A)-1)*12,"",OFFSET('Previsions SPA 2018'!A$1,INT((ROWS($2:1496)-1)/12)+1,))</f>
        <v>10319 B20</v>
      </c>
      <c r="B1496" s="7" t="str">
        <f ca="1">OFFSET('Previsions SPA 2018'!B$1,INT((ROWS($2:1496)-1)/12)+1,)&amp;""</f>
        <v>FRESH SOFT</v>
      </c>
      <c r="C1496" s="7" t="str">
        <f ca="1">IF(A1496="","",OFFSET('Previsions SPA 2018'!A$1,,MOD(ROWS($2:1496)-1,12)+2))</f>
        <v xml:space="preserve"> PRV JUILL</v>
      </c>
      <c r="D1496" s="7">
        <f ca="1">IFERROR((VLOOKUP(A1496,'Previsions SPA 2018'!A:N,MOD(ROWS($2:1496)-1,12)+3,0)&amp;"")*1,"")</f>
        <v>48</v>
      </c>
    </row>
    <row r="1497" spans="1:4" x14ac:dyDescent="0.25">
      <c r="A1497" s="7" t="str">
        <f ca="1">IF(ROWS($2:1497)&gt;(COUNTA('Previsions SPA 2018'!A:A)-1)*12,"",OFFSET('Previsions SPA 2018'!A$1,INT((ROWS($2:1497)-1)/12)+1,))</f>
        <v>10319 B20</v>
      </c>
      <c r="B1497" s="7" t="str">
        <f ca="1">OFFSET('Previsions SPA 2018'!B$1,INT((ROWS($2:1497)-1)/12)+1,)&amp;""</f>
        <v>FRESH SOFT</v>
      </c>
      <c r="C1497" s="7" t="str">
        <f ca="1">IF(A1497="","",OFFSET('Previsions SPA 2018'!A$1,,MOD(ROWS($2:1497)-1,12)+2))</f>
        <v xml:space="preserve"> PRV AOUT</v>
      </c>
      <c r="D1497" s="7">
        <f ca="1">IFERROR((VLOOKUP(A1497,'Previsions SPA 2018'!A:N,MOD(ROWS($2:1497)-1,12)+3,0)&amp;"")*1,"")</f>
        <v>52</v>
      </c>
    </row>
    <row r="1498" spans="1:4" x14ac:dyDescent="0.25">
      <c r="A1498" s="7" t="str">
        <f ca="1">IF(ROWS($2:1498)&gt;(COUNTA('Previsions SPA 2018'!A:A)-1)*12,"",OFFSET('Previsions SPA 2018'!A$1,INT((ROWS($2:1498)-1)/12)+1,))</f>
        <v>10319 B20</v>
      </c>
      <c r="B1498" s="7" t="str">
        <f ca="1">OFFSET('Previsions SPA 2018'!B$1,INT((ROWS($2:1498)-1)/12)+1,)&amp;""</f>
        <v>FRESH SOFT</v>
      </c>
      <c r="C1498" s="7" t="str">
        <f ca="1">IF(A1498="","",OFFSET('Previsions SPA 2018'!A$1,,MOD(ROWS($2:1498)-1,12)+2))</f>
        <v xml:space="preserve"> PRV SEPT</v>
      </c>
      <c r="D1498" s="7">
        <f ca="1">IFERROR((VLOOKUP(A1498,'Previsions SPA 2018'!A:N,MOD(ROWS($2:1498)-1,12)+3,0)&amp;"")*1,"")</f>
        <v>35</v>
      </c>
    </row>
    <row r="1499" spans="1:4" x14ac:dyDescent="0.25">
      <c r="A1499" s="7" t="str">
        <f ca="1">IF(ROWS($2:1499)&gt;(COUNTA('Previsions SPA 2018'!A:A)-1)*12,"",OFFSET('Previsions SPA 2018'!A$1,INT((ROWS($2:1499)-1)/12)+1,))</f>
        <v>10319 B20</v>
      </c>
      <c r="B1499" s="7" t="str">
        <f ca="1">OFFSET('Previsions SPA 2018'!B$1,INT((ROWS($2:1499)-1)/12)+1,)&amp;""</f>
        <v>FRESH SOFT</v>
      </c>
      <c r="C1499" s="7" t="str">
        <f ca="1">IF(A1499="","",OFFSET('Previsions SPA 2018'!A$1,,MOD(ROWS($2:1499)-1,12)+2))</f>
        <v xml:space="preserve"> PRV OCT</v>
      </c>
      <c r="D1499" s="7">
        <f ca="1">IFERROR((VLOOKUP(A1499,'Previsions SPA 2018'!A:N,MOD(ROWS($2:1499)-1,12)+3,0)&amp;"")*1,"")</f>
        <v>31</v>
      </c>
    </row>
    <row r="1500" spans="1:4" x14ac:dyDescent="0.25">
      <c r="A1500" s="7" t="str">
        <f ca="1">IF(ROWS($2:1500)&gt;(COUNTA('Previsions SPA 2018'!A:A)-1)*12,"",OFFSET('Previsions SPA 2018'!A$1,INT((ROWS($2:1500)-1)/12)+1,))</f>
        <v>10319 B20</v>
      </c>
      <c r="B1500" s="7" t="str">
        <f ca="1">OFFSET('Previsions SPA 2018'!B$1,INT((ROWS($2:1500)-1)/12)+1,)&amp;""</f>
        <v>FRESH SOFT</v>
      </c>
      <c r="C1500" s="7" t="str">
        <f ca="1">IF(A1500="","",OFFSET('Previsions SPA 2018'!A$1,,MOD(ROWS($2:1500)-1,12)+2))</f>
        <v xml:space="preserve"> PRV NOV</v>
      </c>
      <c r="D1500" s="7">
        <f ca="1">IFERROR((VLOOKUP(A1500,'Previsions SPA 2018'!A:N,MOD(ROWS($2:1500)-1,12)+3,0)&amp;"")*1,"")</f>
        <v>18</v>
      </c>
    </row>
    <row r="1501" spans="1:4" x14ac:dyDescent="0.25">
      <c r="A1501" s="7" t="str">
        <f ca="1">IF(ROWS($2:1501)&gt;(COUNTA('Previsions SPA 2018'!A:A)-1)*12,"",OFFSET('Previsions SPA 2018'!A$1,INT((ROWS($2:1501)-1)/12)+1,))</f>
        <v>10319 B20</v>
      </c>
      <c r="B1501" s="7" t="str">
        <f ca="1">OFFSET('Previsions SPA 2018'!B$1,INT((ROWS($2:1501)-1)/12)+1,)&amp;""</f>
        <v>FRESH SOFT</v>
      </c>
      <c r="C1501" s="7" t="str">
        <f ca="1">IF(A1501="","",OFFSET('Previsions SPA 2018'!A$1,,MOD(ROWS($2:1501)-1,12)+2))</f>
        <v xml:space="preserve"> PRV DEC</v>
      </c>
      <c r="D1501" s="7">
        <f ca="1">IFERROR((VLOOKUP(A1501,'Previsions SPA 2018'!A:N,MOD(ROWS($2:1501)-1,12)+3,0)&amp;"")*1,"")</f>
        <v>20</v>
      </c>
    </row>
    <row r="1502" spans="1:4" x14ac:dyDescent="0.25">
      <c r="A1502" s="7" t="str">
        <f ca="1">IF(ROWS($2:1502)&gt;(COUNTA('Previsions SPA 2018'!A:A)-1)*12,"",OFFSET('Previsions SPA 2018'!A$1,INT((ROWS($2:1502)-1)/12)+1,))</f>
        <v>10320 SA30</v>
      </c>
      <c r="B1502" s="7" t="str">
        <f ca="1">OFFSET('Previsions SPA 2018'!B$1,INT((ROWS($2:1502)-1)/12)+1,)&amp;""</f>
        <v>HYGIE LINGE</v>
      </c>
      <c r="C1502" s="7" t="str">
        <f ca="1">IF(A1502="","",OFFSET('Previsions SPA 2018'!A$1,,MOD(ROWS($2:1502)-1,12)+2))</f>
        <v xml:space="preserve"> PRV JAN</v>
      </c>
      <c r="D1502" s="7">
        <f ca="1">IFERROR((VLOOKUP(A1502,'Previsions SPA 2018'!A:N,MOD(ROWS($2:1502)-1,12)+3,0)&amp;"")*1,"")</f>
        <v>5</v>
      </c>
    </row>
    <row r="1503" spans="1:4" x14ac:dyDescent="0.25">
      <c r="A1503" s="7" t="str">
        <f ca="1">IF(ROWS($2:1503)&gt;(COUNTA('Previsions SPA 2018'!A:A)-1)*12,"",OFFSET('Previsions SPA 2018'!A$1,INT((ROWS($2:1503)-1)/12)+1,))</f>
        <v>10320 SA30</v>
      </c>
      <c r="B1503" s="7" t="str">
        <f ca="1">OFFSET('Previsions SPA 2018'!B$1,INT((ROWS($2:1503)-1)/12)+1,)&amp;""</f>
        <v>HYGIE LINGE</v>
      </c>
      <c r="C1503" s="7" t="str">
        <f ca="1">IF(A1503="","",OFFSET('Previsions SPA 2018'!A$1,,MOD(ROWS($2:1503)-1,12)+2))</f>
        <v xml:space="preserve"> PRV FEV</v>
      </c>
      <c r="D1503" s="7">
        <f ca="1">IFERROR((VLOOKUP(A1503,'Previsions SPA 2018'!A:N,MOD(ROWS($2:1503)-1,12)+3,0)&amp;"")*1,"")</f>
        <v>5</v>
      </c>
    </row>
    <row r="1504" spans="1:4" x14ac:dyDescent="0.25">
      <c r="A1504" s="7" t="str">
        <f ca="1">IF(ROWS($2:1504)&gt;(COUNTA('Previsions SPA 2018'!A:A)-1)*12,"",OFFSET('Previsions SPA 2018'!A$1,INT((ROWS($2:1504)-1)/12)+1,))</f>
        <v>10320 SA30</v>
      </c>
      <c r="B1504" s="7" t="str">
        <f ca="1">OFFSET('Previsions SPA 2018'!B$1,INT((ROWS($2:1504)-1)/12)+1,)&amp;""</f>
        <v>HYGIE LINGE</v>
      </c>
      <c r="C1504" s="7" t="str">
        <f ca="1">IF(A1504="","",OFFSET('Previsions SPA 2018'!A$1,,MOD(ROWS($2:1504)-1,12)+2))</f>
        <v xml:space="preserve"> PRV MARS</v>
      </c>
      <c r="D1504" s="7">
        <f ca="1">IFERROR((VLOOKUP(A1504,'Previsions SPA 2018'!A:N,MOD(ROWS($2:1504)-1,12)+3,0)&amp;"")*1,"")</f>
        <v>12</v>
      </c>
    </row>
    <row r="1505" spans="1:4" x14ac:dyDescent="0.25">
      <c r="A1505" s="7" t="str">
        <f ca="1">IF(ROWS($2:1505)&gt;(COUNTA('Previsions SPA 2018'!A:A)-1)*12,"",OFFSET('Previsions SPA 2018'!A$1,INT((ROWS($2:1505)-1)/12)+1,))</f>
        <v>10320 SA30</v>
      </c>
      <c r="B1505" s="7" t="str">
        <f ca="1">OFFSET('Previsions SPA 2018'!B$1,INT((ROWS($2:1505)-1)/12)+1,)&amp;""</f>
        <v>HYGIE LINGE</v>
      </c>
      <c r="C1505" s="7" t="str">
        <f ca="1">IF(A1505="","",OFFSET('Previsions SPA 2018'!A$1,,MOD(ROWS($2:1505)-1,12)+2))</f>
        <v xml:space="preserve"> PRV AVR</v>
      </c>
      <c r="D1505" s="7">
        <f ca="1">IFERROR((VLOOKUP(A1505,'Previsions SPA 2018'!A:N,MOD(ROWS($2:1505)-1,12)+3,0)&amp;"")*1,"")</f>
        <v>16</v>
      </c>
    </row>
    <row r="1506" spans="1:4" x14ac:dyDescent="0.25">
      <c r="A1506" s="7" t="str">
        <f ca="1">IF(ROWS($2:1506)&gt;(COUNTA('Previsions SPA 2018'!A:A)-1)*12,"",OFFSET('Previsions SPA 2018'!A$1,INT((ROWS($2:1506)-1)/12)+1,))</f>
        <v>10320 SA30</v>
      </c>
      <c r="B1506" s="7" t="str">
        <f ca="1">OFFSET('Previsions SPA 2018'!B$1,INT((ROWS($2:1506)-1)/12)+1,)&amp;""</f>
        <v>HYGIE LINGE</v>
      </c>
      <c r="C1506" s="7" t="str">
        <f ca="1">IF(A1506="","",OFFSET('Previsions SPA 2018'!A$1,,MOD(ROWS($2:1506)-1,12)+2))</f>
        <v xml:space="preserve"> PRV Mai</v>
      </c>
      <c r="D1506" s="7">
        <f ca="1">IFERROR((VLOOKUP(A1506,'Previsions SPA 2018'!A:N,MOD(ROWS($2:1506)-1,12)+3,0)&amp;"")*1,"")</f>
        <v>22</v>
      </c>
    </row>
    <row r="1507" spans="1:4" x14ac:dyDescent="0.25">
      <c r="A1507" s="7" t="str">
        <f ca="1">IF(ROWS($2:1507)&gt;(COUNTA('Previsions SPA 2018'!A:A)-1)*12,"",OFFSET('Previsions SPA 2018'!A$1,INT((ROWS($2:1507)-1)/12)+1,))</f>
        <v>10320 SA30</v>
      </c>
      <c r="B1507" s="7" t="str">
        <f ca="1">OFFSET('Previsions SPA 2018'!B$1,INT((ROWS($2:1507)-1)/12)+1,)&amp;""</f>
        <v>HYGIE LINGE</v>
      </c>
      <c r="C1507" s="7" t="str">
        <f ca="1">IF(A1507="","",OFFSET('Previsions SPA 2018'!A$1,,MOD(ROWS($2:1507)-1,12)+2))</f>
        <v xml:space="preserve"> PRV JUIN</v>
      </c>
      <c r="D1507" s="7">
        <f ca="1">IFERROR((VLOOKUP(A1507,'Previsions SPA 2018'!A:N,MOD(ROWS($2:1507)-1,12)+3,0)&amp;"")*1,"")</f>
        <v>26</v>
      </c>
    </row>
    <row r="1508" spans="1:4" x14ac:dyDescent="0.25">
      <c r="A1508" s="7" t="str">
        <f ca="1">IF(ROWS($2:1508)&gt;(COUNTA('Previsions SPA 2018'!A:A)-1)*12,"",OFFSET('Previsions SPA 2018'!A$1,INT((ROWS($2:1508)-1)/12)+1,))</f>
        <v>10320 SA30</v>
      </c>
      <c r="B1508" s="7" t="str">
        <f ca="1">OFFSET('Previsions SPA 2018'!B$1,INT((ROWS($2:1508)-1)/12)+1,)&amp;""</f>
        <v>HYGIE LINGE</v>
      </c>
      <c r="C1508" s="7" t="str">
        <f ca="1">IF(A1508="","",OFFSET('Previsions SPA 2018'!A$1,,MOD(ROWS($2:1508)-1,12)+2))</f>
        <v xml:space="preserve"> PRV JUILL</v>
      </c>
      <c r="D1508" s="7">
        <f ca="1">IFERROR((VLOOKUP(A1508,'Previsions SPA 2018'!A:N,MOD(ROWS($2:1508)-1,12)+3,0)&amp;"")*1,"")</f>
        <v>30</v>
      </c>
    </row>
    <row r="1509" spans="1:4" x14ac:dyDescent="0.25">
      <c r="A1509" s="7" t="str">
        <f ca="1">IF(ROWS($2:1509)&gt;(COUNTA('Previsions SPA 2018'!A:A)-1)*12,"",OFFSET('Previsions SPA 2018'!A$1,INT((ROWS($2:1509)-1)/12)+1,))</f>
        <v>10320 SA30</v>
      </c>
      <c r="B1509" s="7" t="str">
        <f ca="1">OFFSET('Previsions SPA 2018'!B$1,INT((ROWS($2:1509)-1)/12)+1,)&amp;""</f>
        <v>HYGIE LINGE</v>
      </c>
      <c r="C1509" s="7" t="str">
        <f ca="1">IF(A1509="","",OFFSET('Previsions SPA 2018'!A$1,,MOD(ROWS($2:1509)-1,12)+2))</f>
        <v xml:space="preserve"> PRV AOUT</v>
      </c>
      <c r="D1509" s="7">
        <f ca="1">IFERROR((VLOOKUP(A1509,'Previsions SPA 2018'!A:N,MOD(ROWS($2:1509)-1,12)+3,0)&amp;"")*1,"")</f>
        <v>33</v>
      </c>
    </row>
    <row r="1510" spans="1:4" x14ac:dyDescent="0.25">
      <c r="A1510" s="7" t="str">
        <f ca="1">IF(ROWS($2:1510)&gt;(COUNTA('Previsions SPA 2018'!A:A)-1)*12,"",OFFSET('Previsions SPA 2018'!A$1,INT((ROWS($2:1510)-1)/12)+1,))</f>
        <v>10320 SA30</v>
      </c>
      <c r="B1510" s="7" t="str">
        <f ca="1">OFFSET('Previsions SPA 2018'!B$1,INT((ROWS($2:1510)-1)/12)+1,)&amp;""</f>
        <v>HYGIE LINGE</v>
      </c>
      <c r="C1510" s="7" t="str">
        <f ca="1">IF(A1510="","",OFFSET('Previsions SPA 2018'!A$1,,MOD(ROWS($2:1510)-1,12)+2))</f>
        <v xml:space="preserve"> PRV SEPT</v>
      </c>
      <c r="D1510" s="7">
        <f ca="1">IFERROR((VLOOKUP(A1510,'Previsions SPA 2018'!A:N,MOD(ROWS($2:1510)-1,12)+3,0)&amp;"")*1,"")</f>
        <v>23</v>
      </c>
    </row>
    <row r="1511" spans="1:4" x14ac:dyDescent="0.25">
      <c r="A1511" s="7" t="str">
        <f ca="1">IF(ROWS($2:1511)&gt;(COUNTA('Previsions SPA 2018'!A:A)-1)*12,"",OFFSET('Previsions SPA 2018'!A$1,INT((ROWS($2:1511)-1)/12)+1,))</f>
        <v>10320 SA30</v>
      </c>
      <c r="B1511" s="7" t="str">
        <f ca="1">OFFSET('Previsions SPA 2018'!B$1,INT((ROWS($2:1511)-1)/12)+1,)&amp;""</f>
        <v>HYGIE LINGE</v>
      </c>
      <c r="C1511" s="7" t="str">
        <f ca="1">IF(A1511="","",OFFSET('Previsions SPA 2018'!A$1,,MOD(ROWS($2:1511)-1,12)+2))</f>
        <v xml:space="preserve"> PRV OCT</v>
      </c>
      <c r="D1511" s="7">
        <f ca="1">IFERROR((VLOOKUP(A1511,'Previsions SPA 2018'!A:N,MOD(ROWS($2:1511)-1,12)+3,0)&amp;"")*1,"")</f>
        <v>19</v>
      </c>
    </row>
    <row r="1512" spans="1:4" x14ac:dyDescent="0.25">
      <c r="A1512" s="7" t="str">
        <f ca="1">IF(ROWS($2:1512)&gt;(COUNTA('Previsions SPA 2018'!A:A)-1)*12,"",OFFSET('Previsions SPA 2018'!A$1,INT((ROWS($2:1512)-1)/12)+1,))</f>
        <v>10320 SA30</v>
      </c>
      <c r="B1512" s="7" t="str">
        <f ca="1">OFFSET('Previsions SPA 2018'!B$1,INT((ROWS($2:1512)-1)/12)+1,)&amp;""</f>
        <v>HYGIE LINGE</v>
      </c>
      <c r="C1512" s="7" t="str">
        <f ca="1">IF(A1512="","",OFFSET('Previsions SPA 2018'!A$1,,MOD(ROWS($2:1512)-1,12)+2))</f>
        <v xml:space="preserve"> PRV NOV</v>
      </c>
      <c r="D1512" s="7">
        <f ca="1">IFERROR((VLOOKUP(A1512,'Previsions SPA 2018'!A:N,MOD(ROWS($2:1512)-1,12)+3,0)&amp;"")*1,"")</f>
        <v>8</v>
      </c>
    </row>
    <row r="1513" spans="1:4" x14ac:dyDescent="0.25">
      <c r="A1513" s="7" t="str">
        <f ca="1">IF(ROWS($2:1513)&gt;(COUNTA('Previsions SPA 2018'!A:A)-1)*12,"",OFFSET('Previsions SPA 2018'!A$1,INT((ROWS($2:1513)-1)/12)+1,))</f>
        <v>10320 SA30</v>
      </c>
      <c r="B1513" s="7" t="str">
        <f ca="1">OFFSET('Previsions SPA 2018'!B$1,INT((ROWS($2:1513)-1)/12)+1,)&amp;""</f>
        <v>HYGIE LINGE</v>
      </c>
      <c r="C1513" s="7" t="str">
        <f ca="1">IF(A1513="","",OFFSET('Previsions SPA 2018'!A$1,,MOD(ROWS($2:1513)-1,12)+2))</f>
        <v xml:space="preserve"> PRV DEC</v>
      </c>
      <c r="D1513" s="7">
        <f ca="1">IFERROR((VLOOKUP(A1513,'Previsions SPA 2018'!A:N,MOD(ROWS($2:1513)-1,12)+3,0)&amp;"")*1,"")</f>
        <v>8</v>
      </c>
    </row>
    <row r="1514" spans="1:4" x14ac:dyDescent="0.25">
      <c r="A1514" s="7" t="str">
        <f ca="1">IF(ROWS($2:1514)&gt;(COUNTA('Previsions SPA 2018'!A:A)-1)*12,"",OFFSET('Previsions SPA 2018'!A$1,INT((ROWS($2:1514)-1)/12)+1,))</f>
        <v>10321 SA30</v>
      </c>
      <c r="B1514" s="7" t="str">
        <f ca="1">OFFSET('Previsions SPA 2018'!B$1,INT((ROWS($2:1514)-1)/12)+1,)&amp;""</f>
        <v>HYPRO CLEAN 400</v>
      </c>
      <c r="C1514" s="7" t="str">
        <f ca="1">IF(A1514="","",OFFSET('Previsions SPA 2018'!A$1,,MOD(ROWS($2:1514)-1,12)+2))</f>
        <v xml:space="preserve"> PRV JAN</v>
      </c>
      <c r="D1514" s="7">
        <f ca="1">IFERROR((VLOOKUP(A1514,'Previsions SPA 2018'!A:N,MOD(ROWS($2:1514)-1,12)+3,0)&amp;"")*1,"")</f>
        <v>15</v>
      </c>
    </row>
    <row r="1515" spans="1:4" x14ac:dyDescent="0.25">
      <c r="A1515" s="7" t="str">
        <f ca="1">IF(ROWS($2:1515)&gt;(COUNTA('Previsions SPA 2018'!A:A)-1)*12,"",OFFSET('Previsions SPA 2018'!A$1,INT((ROWS($2:1515)-1)/12)+1,))</f>
        <v>10321 SA30</v>
      </c>
      <c r="B1515" s="7" t="str">
        <f ca="1">OFFSET('Previsions SPA 2018'!B$1,INT((ROWS($2:1515)-1)/12)+1,)&amp;""</f>
        <v>HYPRO CLEAN 400</v>
      </c>
      <c r="C1515" s="7" t="str">
        <f ca="1">IF(A1515="","",OFFSET('Previsions SPA 2018'!A$1,,MOD(ROWS($2:1515)-1,12)+2))</f>
        <v xml:space="preserve"> PRV FEV</v>
      </c>
      <c r="D1515" s="7">
        <f ca="1">IFERROR((VLOOKUP(A1515,'Previsions SPA 2018'!A:N,MOD(ROWS($2:1515)-1,12)+3,0)&amp;"")*1,"")</f>
        <v>91</v>
      </c>
    </row>
    <row r="1516" spans="1:4" x14ac:dyDescent="0.25">
      <c r="A1516" s="7" t="str">
        <f ca="1">IF(ROWS($2:1516)&gt;(COUNTA('Previsions SPA 2018'!A:A)-1)*12,"",OFFSET('Previsions SPA 2018'!A$1,INT((ROWS($2:1516)-1)/12)+1,))</f>
        <v>10321 SA30</v>
      </c>
      <c r="B1516" s="7" t="str">
        <f ca="1">OFFSET('Previsions SPA 2018'!B$1,INT((ROWS($2:1516)-1)/12)+1,)&amp;""</f>
        <v>HYPRO CLEAN 400</v>
      </c>
      <c r="C1516" s="7" t="str">
        <f ca="1">IF(A1516="","",OFFSET('Previsions SPA 2018'!A$1,,MOD(ROWS($2:1516)-1,12)+2))</f>
        <v xml:space="preserve"> PRV MARS</v>
      </c>
      <c r="D1516" s="7">
        <f ca="1">IFERROR((VLOOKUP(A1516,'Previsions SPA 2018'!A:N,MOD(ROWS($2:1516)-1,12)+3,0)&amp;"")*1,"")</f>
        <v>11</v>
      </c>
    </row>
    <row r="1517" spans="1:4" x14ac:dyDescent="0.25">
      <c r="A1517" s="7" t="str">
        <f ca="1">IF(ROWS($2:1517)&gt;(COUNTA('Previsions SPA 2018'!A:A)-1)*12,"",OFFSET('Previsions SPA 2018'!A$1,INT((ROWS($2:1517)-1)/12)+1,))</f>
        <v>10321 SA30</v>
      </c>
      <c r="B1517" s="7" t="str">
        <f ca="1">OFFSET('Previsions SPA 2018'!B$1,INT((ROWS($2:1517)-1)/12)+1,)&amp;""</f>
        <v>HYPRO CLEAN 400</v>
      </c>
      <c r="C1517" s="7" t="str">
        <f ca="1">IF(A1517="","",OFFSET('Previsions SPA 2018'!A$1,,MOD(ROWS($2:1517)-1,12)+2))</f>
        <v xml:space="preserve"> PRV AVR</v>
      </c>
      <c r="D1517" s="7">
        <f ca="1">IFERROR((VLOOKUP(A1517,'Previsions SPA 2018'!A:N,MOD(ROWS($2:1517)-1,12)+3,0)&amp;"")*1,"")</f>
        <v>34</v>
      </c>
    </row>
    <row r="1518" spans="1:4" x14ac:dyDescent="0.25">
      <c r="A1518" s="7" t="str">
        <f ca="1">IF(ROWS($2:1518)&gt;(COUNTA('Previsions SPA 2018'!A:A)-1)*12,"",OFFSET('Previsions SPA 2018'!A$1,INT((ROWS($2:1518)-1)/12)+1,))</f>
        <v>10321 SA30</v>
      </c>
      <c r="B1518" s="7" t="str">
        <f ca="1">OFFSET('Previsions SPA 2018'!B$1,INT((ROWS($2:1518)-1)/12)+1,)&amp;""</f>
        <v>HYPRO CLEAN 400</v>
      </c>
      <c r="C1518" s="7" t="str">
        <f ca="1">IF(A1518="","",OFFSET('Previsions SPA 2018'!A$1,,MOD(ROWS($2:1518)-1,12)+2))</f>
        <v xml:space="preserve"> PRV Mai</v>
      </c>
      <c r="D1518" s="7">
        <f ca="1">IFERROR((VLOOKUP(A1518,'Previsions SPA 2018'!A:N,MOD(ROWS($2:1518)-1,12)+3,0)&amp;"")*1,"")</f>
        <v>41</v>
      </c>
    </row>
    <row r="1519" spans="1:4" x14ac:dyDescent="0.25">
      <c r="A1519" s="7" t="str">
        <f ca="1">IF(ROWS($2:1519)&gt;(COUNTA('Previsions SPA 2018'!A:A)-1)*12,"",OFFSET('Previsions SPA 2018'!A$1,INT((ROWS($2:1519)-1)/12)+1,))</f>
        <v>10321 SA30</v>
      </c>
      <c r="B1519" s="7" t="str">
        <f ca="1">OFFSET('Previsions SPA 2018'!B$1,INT((ROWS($2:1519)-1)/12)+1,)&amp;""</f>
        <v>HYPRO CLEAN 400</v>
      </c>
      <c r="C1519" s="7" t="str">
        <f ca="1">IF(A1519="","",OFFSET('Previsions SPA 2018'!A$1,,MOD(ROWS($2:1519)-1,12)+2))</f>
        <v xml:space="preserve"> PRV JUIN</v>
      </c>
      <c r="D1519" s="7">
        <f ca="1">IFERROR((VLOOKUP(A1519,'Previsions SPA 2018'!A:N,MOD(ROWS($2:1519)-1,12)+3,0)&amp;"")*1,"")</f>
        <v>36</v>
      </c>
    </row>
    <row r="1520" spans="1:4" x14ac:dyDescent="0.25">
      <c r="A1520" s="7" t="str">
        <f ca="1">IF(ROWS($2:1520)&gt;(COUNTA('Previsions SPA 2018'!A:A)-1)*12,"",OFFSET('Previsions SPA 2018'!A$1,INT((ROWS($2:1520)-1)/12)+1,))</f>
        <v>10321 SA30</v>
      </c>
      <c r="B1520" s="7" t="str">
        <f ca="1">OFFSET('Previsions SPA 2018'!B$1,INT((ROWS($2:1520)-1)/12)+1,)&amp;""</f>
        <v>HYPRO CLEAN 400</v>
      </c>
      <c r="C1520" s="7" t="str">
        <f ca="1">IF(A1520="","",OFFSET('Previsions SPA 2018'!A$1,,MOD(ROWS($2:1520)-1,12)+2))</f>
        <v xml:space="preserve"> PRV JUILL</v>
      </c>
      <c r="D1520" s="7">
        <f ca="1">IFERROR((VLOOKUP(A1520,'Previsions SPA 2018'!A:N,MOD(ROWS($2:1520)-1,12)+3,0)&amp;"")*1,"")</f>
        <v>67</v>
      </c>
    </row>
    <row r="1521" spans="1:4" x14ac:dyDescent="0.25">
      <c r="A1521" s="7" t="str">
        <f ca="1">IF(ROWS($2:1521)&gt;(COUNTA('Previsions SPA 2018'!A:A)-1)*12,"",OFFSET('Previsions SPA 2018'!A$1,INT((ROWS($2:1521)-1)/12)+1,))</f>
        <v>10321 SA30</v>
      </c>
      <c r="B1521" s="7" t="str">
        <f ca="1">OFFSET('Previsions SPA 2018'!B$1,INT((ROWS($2:1521)-1)/12)+1,)&amp;""</f>
        <v>HYPRO CLEAN 400</v>
      </c>
      <c r="C1521" s="7" t="str">
        <f ca="1">IF(A1521="","",OFFSET('Previsions SPA 2018'!A$1,,MOD(ROWS($2:1521)-1,12)+2))</f>
        <v xml:space="preserve"> PRV AOUT</v>
      </c>
      <c r="D1521" s="7">
        <f ca="1">IFERROR((VLOOKUP(A1521,'Previsions SPA 2018'!A:N,MOD(ROWS($2:1521)-1,12)+3,0)&amp;"")*1,"")</f>
        <v>65</v>
      </c>
    </row>
    <row r="1522" spans="1:4" x14ac:dyDescent="0.25">
      <c r="A1522" s="7" t="str">
        <f ca="1">IF(ROWS($2:1522)&gt;(COUNTA('Previsions SPA 2018'!A:A)-1)*12,"",OFFSET('Previsions SPA 2018'!A$1,INT((ROWS($2:1522)-1)/12)+1,))</f>
        <v>10321 SA30</v>
      </c>
      <c r="B1522" s="7" t="str">
        <f ca="1">OFFSET('Previsions SPA 2018'!B$1,INT((ROWS($2:1522)-1)/12)+1,)&amp;""</f>
        <v>HYPRO CLEAN 400</v>
      </c>
      <c r="C1522" s="7" t="str">
        <f ca="1">IF(A1522="","",OFFSET('Previsions SPA 2018'!A$1,,MOD(ROWS($2:1522)-1,12)+2))</f>
        <v xml:space="preserve"> PRV SEPT</v>
      </c>
      <c r="D1522" s="7">
        <f ca="1">IFERROR((VLOOKUP(A1522,'Previsions SPA 2018'!A:N,MOD(ROWS($2:1522)-1,12)+3,0)&amp;"")*1,"")</f>
        <v>65</v>
      </c>
    </row>
    <row r="1523" spans="1:4" x14ac:dyDescent="0.25">
      <c r="A1523" s="7" t="str">
        <f ca="1">IF(ROWS($2:1523)&gt;(COUNTA('Previsions SPA 2018'!A:A)-1)*12,"",OFFSET('Previsions SPA 2018'!A$1,INT((ROWS($2:1523)-1)/12)+1,))</f>
        <v>10321 SA30</v>
      </c>
      <c r="B1523" s="7" t="str">
        <f ca="1">OFFSET('Previsions SPA 2018'!B$1,INT((ROWS($2:1523)-1)/12)+1,)&amp;""</f>
        <v>HYPRO CLEAN 400</v>
      </c>
      <c r="C1523" s="7" t="str">
        <f ca="1">IF(A1523="","",OFFSET('Previsions SPA 2018'!A$1,,MOD(ROWS($2:1523)-1,12)+2))</f>
        <v xml:space="preserve"> PRV OCT</v>
      </c>
      <c r="D1523" s="7">
        <f ca="1">IFERROR((VLOOKUP(A1523,'Previsions SPA 2018'!A:N,MOD(ROWS($2:1523)-1,12)+3,0)&amp;"")*1,"")</f>
        <v>34</v>
      </c>
    </row>
    <row r="1524" spans="1:4" x14ac:dyDescent="0.25">
      <c r="A1524" s="7" t="str">
        <f ca="1">IF(ROWS($2:1524)&gt;(COUNTA('Previsions SPA 2018'!A:A)-1)*12,"",OFFSET('Previsions SPA 2018'!A$1,INT((ROWS($2:1524)-1)/12)+1,))</f>
        <v>10321 SA30</v>
      </c>
      <c r="B1524" s="7" t="str">
        <f ca="1">OFFSET('Previsions SPA 2018'!B$1,INT((ROWS($2:1524)-1)/12)+1,)&amp;""</f>
        <v>HYPRO CLEAN 400</v>
      </c>
      <c r="C1524" s="7" t="str">
        <f ca="1">IF(A1524="","",OFFSET('Previsions SPA 2018'!A$1,,MOD(ROWS($2:1524)-1,12)+2))</f>
        <v xml:space="preserve"> PRV NOV</v>
      </c>
      <c r="D1524" s="7">
        <f ca="1">IFERROR((VLOOKUP(A1524,'Previsions SPA 2018'!A:N,MOD(ROWS($2:1524)-1,12)+3,0)&amp;"")*1,"")</f>
        <v>24</v>
      </c>
    </row>
    <row r="1525" spans="1:4" x14ac:dyDescent="0.25">
      <c r="A1525" s="7" t="str">
        <f ca="1">IF(ROWS($2:1525)&gt;(COUNTA('Previsions SPA 2018'!A:A)-1)*12,"",OFFSET('Previsions SPA 2018'!A$1,INT((ROWS($2:1525)-1)/12)+1,))</f>
        <v>10321 SA30</v>
      </c>
      <c r="B1525" s="7" t="str">
        <f ca="1">OFFSET('Previsions SPA 2018'!B$1,INT((ROWS($2:1525)-1)/12)+1,)&amp;""</f>
        <v>HYPRO CLEAN 400</v>
      </c>
      <c r="C1525" s="7" t="str">
        <f ca="1">IF(A1525="","",OFFSET('Previsions SPA 2018'!A$1,,MOD(ROWS($2:1525)-1,12)+2))</f>
        <v xml:space="preserve"> PRV DEC</v>
      </c>
      <c r="D1525" s="7">
        <f ca="1">IFERROR((VLOOKUP(A1525,'Previsions SPA 2018'!A:N,MOD(ROWS($2:1525)-1,12)+3,0)&amp;"")*1,"")</f>
        <v>32</v>
      </c>
    </row>
    <row r="1526" spans="1:4" x14ac:dyDescent="0.25">
      <c r="A1526" s="7" t="str">
        <f ca="1">IF(ROWS($2:1526)&gt;(COUNTA('Previsions SPA 2018'!A:A)-1)*12,"",OFFSET('Previsions SPA 2018'!A$1,INT((ROWS($2:1526)-1)/12)+1,))</f>
        <v>10329 B25</v>
      </c>
      <c r="B1526" s="7" t="str">
        <f ca="1">OFFSET('Previsions SPA 2018'!B$1,INT((ROWS($2:1526)-1)/12)+1,)&amp;""</f>
        <v>ANTICHLORE LIQUIDE</v>
      </c>
      <c r="C1526" s="7" t="str">
        <f ca="1">IF(A1526="","",OFFSET('Previsions SPA 2018'!A$1,,MOD(ROWS($2:1526)-1,12)+2))</f>
        <v xml:space="preserve"> PRV JAN</v>
      </c>
      <c r="D1526" s="7">
        <f ca="1">IFERROR((VLOOKUP(A1526,'Previsions SPA 2018'!A:N,MOD(ROWS($2:1526)-1,12)+3,0)&amp;"")*1,"")</f>
        <v>19</v>
      </c>
    </row>
    <row r="1527" spans="1:4" x14ac:dyDescent="0.25">
      <c r="A1527" s="7" t="str">
        <f ca="1">IF(ROWS($2:1527)&gt;(COUNTA('Previsions SPA 2018'!A:A)-1)*12,"",OFFSET('Previsions SPA 2018'!A$1,INT((ROWS($2:1527)-1)/12)+1,))</f>
        <v>10329 B25</v>
      </c>
      <c r="B1527" s="7" t="str">
        <f ca="1">OFFSET('Previsions SPA 2018'!B$1,INT((ROWS($2:1527)-1)/12)+1,)&amp;""</f>
        <v>ANTICHLORE LIQUIDE</v>
      </c>
      <c r="C1527" s="7" t="str">
        <f ca="1">IF(A1527="","",OFFSET('Previsions SPA 2018'!A$1,,MOD(ROWS($2:1527)-1,12)+2))</f>
        <v xml:space="preserve"> PRV FEV</v>
      </c>
      <c r="D1527" s="7">
        <f ca="1">IFERROR((VLOOKUP(A1527,'Previsions SPA 2018'!A:N,MOD(ROWS($2:1527)-1,12)+3,0)&amp;"")*1,"")</f>
        <v>25</v>
      </c>
    </row>
    <row r="1528" spans="1:4" x14ac:dyDescent="0.25">
      <c r="A1528" s="7" t="str">
        <f ca="1">IF(ROWS($2:1528)&gt;(COUNTA('Previsions SPA 2018'!A:A)-1)*12,"",OFFSET('Previsions SPA 2018'!A$1,INT((ROWS($2:1528)-1)/12)+1,))</f>
        <v>10329 B25</v>
      </c>
      <c r="B1528" s="7" t="str">
        <f ca="1">OFFSET('Previsions SPA 2018'!B$1,INT((ROWS($2:1528)-1)/12)+1,)&amp;""</f>
        <v>ANTICHLORE LIQUIDE</v>
      </c>
      <c r="C1528" s="7" t="str">
        <f ca="1">IF(A1528="","",OFFSET('Previsions SPA 2018'!A$1,,MOD(ROWS($2:1528)-1,12)+2))</f>
        <v xml:space="preserve"> PRV MARS</v>
      </c>
      <c r="D1528" s="7">
        <f ca="1">IFERROR((VLOOKUP(A1528,'Previsions SPA 2018'!A:N,MOD(ROWS($2:1528)-1,12)+3,0)&amp;"")*1,"")</f>
        <v>35</v>
      </c>
    </row>
    <row r="1529" spans="1:4" x14ac:dyDescent="0.25">
      <c r="A1529" s="7" t="str">
        <f ca="1">IF(ROWS($2:1529)&gt;(COUNTA('Previsions SPA 2018'!A:A)-1)*12,"",OFFSET('Previsions SPA 2018'!A$1,INT((ROWS($2:1529)-1)/12)+1,))</f>
        <v>10329 B25</v>
      </c>
      <c r="B1529" s="7" t="str">
        <f ca="1">OFFSET('Previsions SPA 2018'!B$1,INT((ROWS($2:1529)-1)/12)+1,)&amp;""</f>
        <v>ANTICHLORE LIQUIDE</v>
      </c>
      <c r="C1529" s="7" t="str">
        <f ca="1">IF(A1529="","",OFFSET('Previsions SPA 2018'!A$1,,MOD(ROWS($2:1529)-1,12)+2))</f>
        <v xml:space="preserve"> PRV AVR</v>
      </c>
      <c r="D1529" s="7">
        <f ca="1">IFERROR((VLOOKUP(A1529,'Previsions SPA 2018'!A:N,MOD(ROWS($2:1529)-1,12)+3,0)&amp;"")*1,"")</f>
        <v>31</v>
      </c>
    </row>
    <row r="1530" spans="1:4" x14ac:dyDescent="0.25">
      <c r="A1530" s="7" t="str">
        <f ca="1">IF(ROWS($2:1530)&gt;(COUNTA('Previsions SPA 2018'!A:A)-1)*12,"",OFFSET('Previsions SPA 2018'!A$1,INT((ROWS($2:1530)-1)/12)+1,))</f>
        <v>10329 B25</v>
      </c>
      <c r="B1530" s="7" t="str">
        <f ca="1">OFFSET('Previsions SPA 2018'!B$1,INT((ROWS($2:1530)-1)/12)+1,)&amp;""</f>
        <v>ANTICHLORE LIQUIDE</v>
      </c>
      <c r="C1530" s="7" t="str">
        <f ca="1">IF(A1530="","",OFFSET('Previsions SPA 2018'!A$1,,MOD(ROWS($2:1530)-1,12)+2))</f>
        <v xml:space="preserve"> PRV Mai</v>
      </c>
      <c r="D1530" s="7">
        <f ca="1">IFERROR((VLOOKUP(A1530,'Previsions SPA 2018'!A:N,MOD(ROWS($2:1530)-1,12)+3,0)&amp;"")*1,"")</f>
        <v>30</v>
      </c>
    </row>
    <row r="1531" spans="1:4" x14ac:dyDescent="0.25">
      <c r="A1531" s="7" t="str">
        <f ca="1">IF(ROWS($2:1531)&gt;(COUNTA('Previsions SPA 2018'!A:A)-1)*12,"",OFFSET('Previsions SPA 2018'!A$1,INT((ROWS($2:1531)-1)/12)+1,))</f>
        <v>10329 B25</v>
      </c>
      <c r="B1531" s="7" t="str">
        <f ca="1">OFFSET('Previsions SPA 2018'!B$1,INT((ROWS($2:1531)-1)/12)+1,)&amp;""</f>
        <v>ANTICHLORE LIQUIDE</v>
      </c>
      <c r="C1531" s="7" t="str">
        <f ca="1">IF(A1531="","",OFFSET('Previsions SPA 2018'!A$1,,MOD(ROWS($2:1531)-1,12)+2))</f>
        <v xml:space="preserve"> PRV JUIN</v>
      </c>
      <c r="D1531" s="7">
        <f ca="1">IFERROR((VLOOKUP(A1531,'Previsions SPA 2018'!A:N,MOD(ROWS($2:1531)-1,12)+3,0)&amp;"")*1,"")</f>
        <v>53</v>
      </c>
    </row>
    <row r="1532" spans="1:4" x14ac:dyDescent="0.25">
      <c r="A1532" s="7" t="str">
        <f ca="1">IF(ROWS($2:1532)&gt;(COUNTA('Previsions SPA 2018'!A:A)-1)*12,"",OFFSET('Previsions SPA 2018'!A$1,INT((ROWS($2:1532)-1)/12)+1,))</f>
        <v>10329 B25</v>
      </c>
      <c r="B1532" s="7" t="str">
        <f ca="1">OFFSET('Previsions SPA 2018'!B$1,INT((ROWS($2:1532)-1)/12)+1,)&amp;""</f>
        <v>ANTICHLORE LIQUIDE</v>
      </c>
      <c r="C1532" s="7" t="str">
        <f ca="1">IF(A1532="","",OFFSET('Previsions SPA 2018'!A$1,,MOD(ROWS($2:1532)-1,12)+2))</f>
        <v xml:space="preserve"> PRV JUILL</v>
      </c>
      <c r="D1532" s="7">
        <f ca="1">IFERROR((VLOOKUP(A1532,'Previsions SPA 2018'!A:N,MOD(ROWS($2:1532)-1,12)+3,0)&amp;"")*1,"")</f>
        <v>59</v>
      </c>
    </row>
    <row r="1533" spans="1:4" x14ac:dyDescent="0.25">
      <c r="A1533" s="7" t="str">
        <f ca="1">IF(ROWS($2:1533)&gt;(COUNTA('Previsions SPA 2018'!A:A)-1)*12,"",OFFSET('Previsions SPA 2018'!A$1,INT((ROWS($2:1533)-1)/12)+1,))</f>
        <v>10329 B25</v>
      </c>
      <c r="B1533" s="7" t="str">
        <f ca="1">OFFSET('Previsions SPA 2018'!B$1,INT((ROWS($2:1533)-1)/12)+1,)&amp;""</f>
        <v>ANTICHLORE LIQUIDE</v>
      </c>
      <c r="C1533" s="7" t="str">
        <f ca="1">IF(A1533="","",OFFSET('Previsions SPA 2018'!A$1,,MOD(ROWS($2:1533)-1,12)+2))</f>
        <v xml:space="preserve"> PRV AOUT</v>
      </c>
      <c r="D1533" s="7">
        <f ca="1">IFERROR((VLOOKUP(A1533,'Previsions SPA 2018'!A:N,MOD(ROWS($2:1533)-1,12)+3,0)&amp;"")*1,"")</f>
        <v>90</v>
      </c>
    </row>
    <row r="1534" spans="1:4" x14ac:dyDescent="0.25">
      <c r="A1534" s="7" t="str">
        <f ca="1">IF(ROWS($2:1534)&gt;(COUNTA('Previsions SPA 2018'!A:A)-1)*12,"",OFFSET('Previsions SPA 2018'!A$1,INT((ROWS($2:1534)-1)/12)+1,))</f>
        <v>10329 B25</v>
      </c>
      <c r="B1534" s="7" t="str">
        <f ca="1">OFFSET('Previsions SPA 2018'!B$1,INT((ROWS($2:1534)-1)/12)+1,)&amp;""</f>
        <v>ANTICHLORE LIQUIDE</v>
      </c>
      <c r="C1534" s="7" t="str">
        <f ca="1">IF(A1534="","",OFFSET('Previsions SPA 2018'!A$1,,MOD(ROWS($2:1534)-1,12)+2))</f>
        <v xml:space="preserve"> PRV SEPT</v>
      </c>
      <c r="D1534" s="7">
        <f ca="1">IFERROR((VLOOKUP(A1534,'Previsions SPA 2018'!A:N,MOD(ROWS($2:1534)-1,12)+3,0)&amp;"")*1,"")</f>
        <v>59</v>
      </c>
    </row>
    <row r="1535" spans="1:4" x14ac:dyDescent="0.25">
      <c r="A1535" s="7" t="str">
        <f ca="1">IF(ROWS($2:1535)&gt;(COUNTA('Previsions SPA 2018'!A:A)-1)*12,"",OFFSET('Previsions SPA 2018'!A$1,INT((ROWS($2:1535)-1)/12)+1,))</f>
        <v>10329 B25</v>
      </c>
      <c r="B1535" s="7" t="str">
        <f ca="1">OFFSET('Previsions SPA 2018'!B$1,INT((ROWS($2:1535)-1)/12)+1,)&amp;""</f>
        <v>ANTICHLORE LIQUIDE</v>
      </c>
      <c r="C1535" s="7" t="str">
        <f ca="1">IF(A1535="","",OFFSET('Previsions SPA 2018'!A$1,,MOD(ROWS($2:1535)-1,12)+2))</f>
        <v xml:space="preserve"> PRV OCT</v>
      </c>
      <c r="D1535" s="7">
        <f ca="1">IFERROR((VLOOKUP(A1535,'Previsions SPA 2018'!A:N,MOD(ROWS($2:1535)-1,12)+3,0)&amp;"")*1,"")</f>
        <v>48</v>
      </c>
    </row>
    <row r="1536" spans="1:4" x14ac:dyDescent="0.25">
      <c r="A1536" s="7" t="str">
        <f ca="1">IF(ROWS($2:1536)&gt;(COUNTA('Previsions SPA 2018'!A:A)-1)*12,"",OFFSET('Previsions SPA 2018'!A$1,INT((ROWS($2:1536)-1)/12)+1,))</f>
        <v>10329 B25</v>
      </c>
      <c r="B1536" s="7" t="str">
        <f ca="1">OFFSET('Previsions SPA 2018'!B$1,INT((ROWS($2:1536)-1)/12)+1,)&amp;""</f>
        <v>ANTICHLORE LIQUIDE</v>
      </c>
      <c r="C1536" s="7" t="str">
        <f ca="1">IF(A1536="","",OFFSET('Previsions SPA 2018'!A$1,,MOD(ROWS($2:1536)-1,12)+2))</f>
        <v xml:space="preserve"> PRV NOV</v>
      </c>
      <c r="D1536" s="7">
        <f ca="1">IFERROR((VLOOKUP(A1536,'Previsions SPA 2018'!A:N,MOD(ROWS($2:1536)-1,12)+3,0)&amp;"")*1,"")</f>
        <v>44</v>
      </c>
    </row>
    <row r="1537" spans="1:4" x14ac:dyDescent="0.25">
      <c r="A1537" s="7" t="str">
        <f ca="1">IF(ROWS($2:1537)&gt;(COUNTA('Previsions SPA 2018'!A:A)-1)*12,"",OFFSET('Previsions SPA 2018'!A$1,INT((ROWS($2:1537)-1)/12)+1,))</f>
        <v>10329 B25</v>
      </c>
      <c r="B1537" s="7" t="str">
        <f ca="1">OFFSET('Previsions SPA 2018'!B$1,INT((ROWS($2:1537)-1)/12)+1,)&amp;""</f>
        <v>ANTICHLORE LIQUIDE</v>
      </c>
      <c r="C1537" s="7" t="str">
        <f ca="1">IF(A1537="","",OFFSET('Previsions SPA 2018'!A$1,,MOD(ROWS($2:1537)-1,12)+2))</f>
        <v xml:space="preserve"> PRV DEC</v>
      </c>
      <c r="D1537" s="7">
        <f ca="1">IFERROR((VLOOKUP(A1537,'Previsions SPA 2018'!A:N,MOD(ROWS($2:1537)-1,12)+3,0)&amp;"")*1,"")</f>
        <v>59</v>
      </c>
    </row>
    <row r="1538" spans="1:4" x14ac:dyDescent="0.25">
      <c r="A1538" s="7" t="str">
        <f ca="1">IF(ROWS($2:1538)&gt;(COUNTA('Previsions SPA 2018'!A:A)-1)*12,"",OFFSET('Previsions SPA 2018'!A$1,INT((ROWS($2:1538)-1)/12)+1,))</f>
        <v>10330 B20</v>
      </c>
      <c r="B1538" s="7" t="str">
        <f ca="1">OFFSET('Previsions SPA 2018'!B$1,INT((ROWS($2:1538)-1)/12)+1,)&amp;""</f>
        <v>ACTIV POWER</v>
      </c>
      <c r="C1538" s="7" t="str">
        <f ca="1">IF(A1538="","",OFFSET('Previsions SPA 2018'!A$1,,MOD(ROWS($2:1538)-1,12)+2))</f>
        <v xml:space="preserve"> PRV JAN</v>
      </c>
      <c r="D1538" s="7">
        <f ca="1">IFERROR((VLOOKUP(A1538,'Previsions SPA 2018'!A:N,MOD(ROWS($2:1538)-1,12)+3,0)&amp;"")*1,"")</f>
        <v>0</v>
      </c>
    </row>
    <row r="1539" spans="1:4" x14ac:dyDescent="0.25">
      <c r="A1539" s="7" t="str">
        <f ca="1">IF(ROWS($2:1539)&gt;(COUNTA('Previsions SPA 2018'!A:A)-1)*12,"",OFFSET('Previsions SPA 2018'!A$1,INT((ROWS($2:1539)-1)/12)+1,))</f>
        <v>10330 B20</v>
      </c>
      <c r="B1539" s="7" t="str">
        <f ca="1">OFFSET('Previsions SPA 2018'!B$1,INT((ROWS($2:1539)-1)/12)+1,)&amp;""</f>
        <v>ACTIV POWER</v>
      </c>
      <c r="C1539" s="7" t="str">
        <f ca="1">IF(A1539="","",OFFSET('Previsions SPA 2018'!A$1,,MOD(ROWS($2:1539)-1,12)+2))</f>
        <v xml:space="preserve"> PRV FEV</v>
      </c>
      <c r="D1539" s="7">
        <f ca="1">IFERROR((VLOOKUP(A1539,'Previsions SPA 2018'!A:N,MOD(ROWS($2:1539)-1,12)+3,0)&amp;"")*1,"")</f>
        <v>0</v>
      </c>
    </row>
    <row r="1540" spans="1:4" x14ac:dyDescent="0.25">
      <c r="A1540" s="7" t="str">
        <f ca="1">IF(ROWS($2:1540)&gt;(COUNTA('Previsions SPA 2018'!A:A)-1)*12,"",OFFSET('Previsions SPA 2018'!A$1,INT((ROWS($2:1540)-1)/12)+1,))</f>
        <v>10330 B20</v>
      </c>
      <c r="B1540" s="7" t="str">
        <f ca="1">OFFSET('Previsions SPA 2018'!B$1,INT((ROWS($2:1540)-1)/12)+1,)&amp;""</f>
        <v>ACTIV POWER</v>
      </c>
      <c r="C1540" s="7" t="str">
        <f ca="1">IF(A1540="","",OFFSET('Previsions SPA 2018'!A$1,,MOD(ROWS($2:1540)-1,12)+2))</f>
        <v xml:space="preserve"> PRV MARS</v>
      </c>
      <c r="D1540" s="7">
        <f ca="1">IFERROR((VLOOKUP(A1540,'Previsions SPA 2018'!A:N,MOD(ROWS($2:1540)-1,12)+3,0)&amp;"")*1,"")</f>
        <v>0</v>
      </c>
    </row>
    <row r="1541" spans="1:4" x14ac:dyDescent="0.25">
      <c r="A1541" s="7" t="str">
        <f ca="1">IF(ROWS($2:1541)&gt;(COUNTA('Previsions SPA 2018'!A:A)-1)*12,"",OFFSET('Previsions SPA 2018'!A$1,INT((ROWS($2:1541)-1)/12)+1,))</f>
        <v>10330 B20</v>
      </c>
      <c r="B1541" s="7" t="str">
        <f ca="1">OFFSET('Previsions SPA 2018'!B$1,INT((ROWS($2:1541)-1)/12)+1,)&amp;""</f>
        <v>ACTIV POWER</v>
      </c>
      <c r="C1541" s="7" t="str">
        <f ca="1">IF(A1541="","",OFFSET('Previsions SPA 2018'!A$1,,MOD(ROWS($2:1541)-1,12)+2))</f>
        <v xml:space="preserve"> PRV AVR</v>
      </c>
      <c r="D1541" s="7">
        <f ca="1">IFERROR((VLOOKUP(A1541,'Previsions SPA 2018'!A:N,MOD(ROWS($2:1541)-1,12)+3,0)&amp;"")*1,"")</f>
        <v>0</v>
      </c>
    </row>
    <row r="1542" spans="1:4" x14ac:dyDescent="0.25">
      <c r="A1542" s="7" t="str">
        <f ca="1">IF(ROWS($2:1542)&gt;(COUNTA('Previsions SPA 2018'!A:A)-1)*12,"",OFFSET('Previsions SPA 2018'!A$1,INT((ROWS($2:1542)-1)/12)+1,))</f>
        <v>10330 B20</v>
      </c>
      <c r="B1542" s="7" t="str">
        <f ca="1">OFFSET('Previsions SPA 2018'!B$1,INT((ROWS($2:1542)-1)/12)+1,)&amp;""</f>
        <v>ACTIV POWER</v>
      </c>
      <c r="C1542" s="7" t="str">
        <f ca="1">IF(A1542="","",OFFSET('Previsions SPA 2018'!A$1,,MOD(ROWS($2:1542)-1,12)+2))</f>
        <v xml:space="preserve"> PRV Mai</v>
      </c>
      <c r="D1542" s="7">
        <f ca="1">IFERROR((VLOOKUP(A1542,'Previsions SPA 2018'!A:N,MOD(ROWS($2:1542)-1,12)+3,0)&amp;"")*1,"")</f>
        <v>0</v>
      </c>
    </row>
    <row r="1543" spans="1:4" x14ac:dyDescent="0.25">
      <c r="A1543" s="7" t="str">
        <f ca="1">IF(ROWS($2:1543)&gt;(COUNTA('Previsions SPA 2018'!A:A)-1)*12,"",OFFSET('Previsions SPA 2018'!A$1,INT((ROWS($2:1543)-1)/12)+1,))</f>
        <v>10330 B20</v>
      </c>
      <c r="B1543" s="7" t="str">
        <f ca="1">OFFSET('Previsions SPA 2018'!B$1,INT((ROWS($2:1543)-1)/12)+1,)&amp;""</f>
        <v>ACTIV POWER</v>
      </c>
      <c r="C1543" s="7" t="str">
        <f ca="1">IF(A1543="","",OFFSET('Previsions SPA 2018'!A$1,,MOD(ROWS($2:1543)-1,12)+2))</f>
        <v xml:space="preserve"> PRV JUIN</v>
      </c>
      <c r="D1543" s="7">
        <f ca="1">IFERROR((VLOOKUP(A1543,'Previsions SPA 2018'!A:N,MOD(ROWS($2:1543)-1,12)+3,0)&amp;"")*1,"")</f>
        <v>0</v>
      </c>
    </row>
    <row r="1544" spans="1:4" x14ac:dyDescent="0.25">
      <c r="A1544" s="7" t="str">
        <f ca="1">IF(ROWS($2:1544)&gt;(COUNTA('Previsions SPA 2018'!A:A)-1)*12,"",OFFSET('Previsions SPA 2018'!A$1,INT((ROWS($2:1544)-1)/12)+1,))</f>
        <v>10330 B20</v>
      </c>
      <c r="B1544" s="7" t="str">
        <f ca="1">OFFSET('Previsions SPA 2018'!B$1,INT((ROWS($2:1544)-1)/12)+1,)&amp;""</f>
        <v>ACTIV POWER</v>
      </c>
      <c r="C1544" s="7" t="str">
        <f ca="1">IF(A1544="","",OFFSET('Previsions SPA 2018'!A$1,,MOD(ROWS($2:1544)-1,12)+2))</f>
        <v xml:space="preserve"> PRV JUILL</v>
      </c>
      <c r="D1544" s="7">
        <f ca="1">IFERROR((VLOOKUP(A1544,'Previsions SPA 2018'!A:N,MOD(ROWS($2:1544)-1,12)+3,0)&amp;"")*1,"")</f>
        <v>2</v>
      </c>
    </row>
    <row r="1545" spans="1:4" x14ac:dyDescent="0.25">
      <c r="A1545" s="7" t="str">
        <f ca="1">IF(ROWS($2:1545)&gt;(COUNTA('Previsions SPA 2018'!A:A)-1)*12,"",OFFSET('Previsions SPA 2018'!A$1,INT((ROWS($2:1545)-1)/12)+1,))</f>
        <v>10330 B20</v>
      </c>
      <c r="B1545" s="7" t="str">
        <f ca="1">OFFSET('Previsions SPA 2018'!B$1,INT((ROWS($2:1545)-1)/12)+1,)&amp;""</f>
        <v>ACTIV POWER</v>
      </c>
      <c r="C1545" s="7" t="str">
        <f ca="1">IF(A1545="","",OFFSET('Previsions SPA 2018'!A$1,,MOD(ROWS($2:1545)-1,12)+2))</f>
        <v xml:space="preserve"> PRV AOUT</v>
      </c>
      <c r="D1545" s="7">
        <f ca="1">IFERROR((VLOOKUP(A1545,'Previsions SPA 2018'!A:N,MOD(ROWS($2:1545)-1,12)+3,0)&amp;"")*1,"")</f>
        <v>0</v>
      </c>
    </row>
    <row r="1546" spans="1:4" x14ac:dyDescent="0.25">
      <c r="A1546" s="7" t="str">
        <f ca="1">IF(ROWS($2:1546)&gt;(COUNTA('Previsions SPA 2018'!A:A)-1)*12,"",OFFSET('Previsions SPA 2018'!A$1,INT((ROWS($2:1546)-1)/12)+1,))</f>
        <v>10330 B20</v>
      </c>
      <c r="B1546" s="7" t="str">
        <f ca="1">OFFSET('Previsions SPA 2018'!B$1,INT((ROWS($2:1546)-1)/12)+1,)&amp;""</f>
        <v>ACTIV POWER</v>
      </c>
      <c r="C1546" s="7" t="str">
        <f ca="1">IF(A1546="","",OFFSET('Previsions SPA 2018'!A$1,,MOD(ROWS($2:1546)-1,12)+2))</f>
        <v xml:space="preserve"> PRV SEPT</v>
      </c>
      <c r="D1546" s="7">
        <f ca="1">IFERROR((VLOOKUP(A1546,'Previsions SPA 2018'!A:N,MOD(ROWS($2:1546)-1,12)+3,0)&amp;"")*1,"")</f>
        <v>2</v>
      </c>
    </row>
    <row r="1547" spans="1:4" x14ac:dyDescent="0.25">
      <c r="A1547" s="7" t="str">
        <f ca="1">IF(ROWS($2:1547)&gt;(COUNTA('Previsions SPA 2018'!A:A)-1)*12,"",OFFSET('Previsions SPA 2018'!A$1,INT((ROWS($2:1547)-1)/12)+1,))</f>
        <v>10330 B20</v>
      </c>
      <c r="B1547" s="7" t="str">
        <f ca="1">OFFSET('Previsions SPA 2018'!B$1,INT((ROWS($2:1547)-1)/12)+1,)&amp;""</f>
        <v>ACTIV POWER</v>
      </c>
      <c r="C1547" s="7" t="str">
        <f ca="1">IF(A1547="","",OFFSET('Previsions SPA 2018'!A$1,,MOD(ROWS($2:1547)-1,12)+2))</f>
        <v xml:space="preserve"> PRV OCT</v>
      </c>
      <c r="D1547" s="7">
        <f ca="1">IFERROR((VLOOKUP(A1547,'Previsions SPA 2018'!A:N,MOD(ROWS($2:1547)-1,12)+3,0)&amp;"")*1,"")</f>
        <v>2</v>
      </c>
    </row>
    <row r="1548" spans="1:4" x14ac:dyDescent="0.25">
      <c r="A1548" s="7" t="str">
        <f ca="1">IF(ROWS($2:1548)&gt;(COUNTA('Previsions SPA 2018'!A:A)-1)*12,"",OFFSET('Previsions SPA 2018'!A$1,INT((ROWS($2:1548)-1)/12)+1,))</f>
        <v>10330 B20</v>
      </c>
      <c r="B1548" s="7" t="str">
        <f ca="1">OFFSET('Previsions SPA 2018'!B$1,INT((ROWS($2:1548)-1)/12)+1,)&amp;""</f>
        <v>ACTIV POWER</v>
      </c>
      <c r="C1548" s="7" t="str">
        <f ca="1">IF(A1548="","",OFFSET('Previsions SPA 2018'!A$1,,MOD(ROWS($2:1548)-1,12)+2))</f>
        <v xml:space="preserve"> PRV NOV</v>
      </c>
      <c r="D1548" s="7">
        <f ca="1">IFERROR((VLOOKUP(A1548,'Previsions SPA 2018'!A:N,MOD(ROWS($2:1548)-1,12)+3,0)&amp;"")*1,"")</f>
        <v>2</v>
      </c>
    </row>
    <row r="1549" spans="1:4" x14ac:dyDescent="0.25">
      <c r="A1549" s="7" t="str">
        <f ca="1">IF(ROWS($2:1549)&gt;(COUNTA('Previsions SPA 2018'!A:A)-1)*12,"",OFFSET('Previsions SPA 2018'!A$1,INT((ROWS($2:1549)-1)/12)+1,))</f>
        <v>10330 B20</v>
      </c>
      <c r="B1549" s="7" t="str">
        <f ca="1">OFFSET('Previsions SPA 2018'!B$1,INT((ROWS($2:1549)-1)/12)+1,)&amp;""</f>
        <v>ACTIV POWER</v>
      </c>
      <c r="C1549" s="7" t="str">
        <f ca="1">IF(A1549="","",OFFSET('Previsions SPA 2018'!A$1,,MOD(ROWS($2:1549)-1,12)+2))</f>
        <v xml:space="preserve"> PRV DEC</v>
      </c>
      <c r="D1549" s="7">
        <f ca="1">IFERROR((VLOOKUP(A1549,'Previsions SPA 2018'!A:N,MOD(ROWS($2:1549)-1,12)+3,0)&amp;"")*1,"")</f>
        <v>2</v>
      </c>
    </row>
    <row r="1550" spans="1:4" x14ac:dyDescent="0.25">
      <c r="A1550" s="7" t="str">
        <f ca="1">IF(ROWS($2:1550)&gt;(COUNTA('Previsions SPA 2018'!A:A)-1)*12,"",OFFSET('Previsions SPA 2018'!A$1,INT((ROWS($2:1550)-1)/12)+1,))</f>
        <v>10330 B20</v>
      </c>
      <c r="B1550" s="7" t="str">
        <f ca="1">OFFSET('Previsions SPA 2018'!B$1,INT((ROWS($2:1550)-1)/12)+1,)&amp;""</f>
        <v>ACTIV POWER</v>
      </c>
      <c r="C1550" s="7" t="str">
        <f ca="1">IF(A1550="","",OFFSET('Previsions SPA 2018'!A$1,,MOD(ROWS($2:1550)-1,12)+2))</f>
        <v xml:space="preserve"> PRV JAN</v>
      </c>
      <c r="D1550" s="7">
        <f ca="1">IFERROR((VLOOKUP(A1550,'Previsions SPA 2018'!A:N,MOD(ROWS($2:1550)-1,12)+3,0)&amp;"")*1,"")</f>
        <v>0</v>
      </c>
    </row>
    <row r="1551" spans="1:4" x14ac:dyDescent="0.25">
      <c r="A1551" s="7" t="str">
        <f ca="1">IF(ROWS($2:1551)&gt;(COUNTA('Previsions SPA 2018'!A:A)-1)*12,"",OFFSET('Previsions SPA 2018'!A$1,INT((ROWS($2:1551)-1)/12)+1,))</f>
        <v>10330 B20</v>
      </c>
      <c r="B1551" s="7" t="str">
        <f ca="1">OFFSET('Previsions SPA 2018'!B$1,INT((ROWS($2:1551)-1)/12)+1,)&amp;""</f>
        <v>ACTIV POWER</v>
      </c>
      <c r="C1551" s="7" t="str">
        <f ca="1">IF(A1551="","",OFFSET('Previsions SPA 2018'!A$1,,MOD(ROWS($2:1551)-1,12)+2))</f>
        <v xml:space="preserve"> PRV FEV</v>
      </c>
      <c r="D1551" s="7">
        <f ca="1">IFERROR((VLOOKUP(A1551,'Previsions SPA 2018'!A:N,MOD(ROWS($2:1551)-1,12)+3,0)&amp;"")*1,"")</f>
        <v>0</v>
      </c>
    </row>
    <row r="1552" spans="1:4" x14ac:dyDescent="0.25">
      <c r="A1552" s="7" t="str">
        <f ca="1">IF(ROWS($2:1552)&gt;(COUNTA('Previsions SPA 2018'!A:A)-1)*12,"",OFFSET('Previsions SPA 2018'!A$1,INT((ROWS($2:1552)-1)/12)+1,))</f>
        <v>10330 B20</v>
      </c>
      <c r="B1552" s="7" t="str">
        <f ca="1">OFFSET('Previsions SPA 2018'!B$1,INT((ROWS($2:1552)-1)/12)+1,)&amp;""</f>
        <v>ACTIV POWER</v>
      </c>
      <c r="C1552" s="7" t="str">
        <f ca="1">IF(A1552="","",OFFSET('Previsions SPA 2018'!A$1,,MOD(ROWS($2:1552)-1,12)+2))</f>
        <v xml:space="preserve"> PRV MARS</v>
      </c>
      <c r="D1552" s="7">
        <f ca="1">IFERROR((VLOOKUP(A1552,'Previsions SPA 2018'!A:N,MOD(ROWS($2:1552)-1,12)+3,0)&amp;"")*1,"")</f>
        <v>0</v>
      </c>
    </row>
    <row r="1553" spans="1:4" x14ac:dyDescent="0.25">
      <c r="A1553" s="7" t="str">
        <f ca="1">IF(ROWS($2:1553)&gt;(COUNTA('Previsions SPA 2018'!A:A)-1)*12,"",OFFSET('Previsions SPA 2018'!A$1,INT((ROWS($2:1553)-1)/12)+1,))</f>
        <v>10330 B20</v>
      </c>
      <c r="B1553" s="7" t="str">
        <f ca="1">OFFSET('Previsions SPA 2018'!B$1,INT((ROWS($2:1553)-1)/12)+1,)&amp;""</f>
        <v>ACTIV POWER</v>
      </c>
      <c r="C1553" s="7" t="str">
        <f ca="1">IF(A1553="","",OFFSET('Previsions SPA 2018'!A$1,,MOD(ROWS($2:1553)-1,12)+2))</f>
        <v xml:space="preserve"> PRV AVR</v>
      </c>
      <c r="D1553" s="7">
        <f ca="1">IFERROR((VLOOKUP(A1553,'Previsions SPA 2018'!A:N,MOD(ROWS($2:1553)-1,12)+3,0)&amp;"")*1,"")</f>
        <v>0</v>
      </c>
    </row>
    <row r="1554" spans="1:4" x14ac:dyDescent="0.25">
      <c r="A1554" s="7" t="str">
        <f ca="1">IF(ROWS($2:1554)&gt;(COUNTA('Previsions SPA 2018'!A:A)-1)*12,"",OFFSET('Previsions SPA 2018'!A$1,INT((ROWS($2:1554)-1)/12)+1,))</f>
        <v>10330 B20</v>
      </c>
      <c r="B1554" s="7" t="str">
        <f ca="1">OFFSET('Previsions SPA 2018'!B$1,INT((ROWS($2:1554)-1)/12)+1,)&amp;""</f>
        <v>ACTIV POWER</v>
      </c>
      <c r="C1554" s="7" t="str">
        <f ca="1">IF(A1554="","",OFFSET('Previsions SPA 2018'!A$1,,MOD(ROWS($2:1554)-1,12)+2))</f>
        <v xml:space="preserve"> PRV Mai</v>
      </c>
      <c r="D1554" s="7">
        <f ca="1">IFERROR((VLOOKUP(A1554,'Previsions SPA 2018'!A:N,MOD(ROWS($2:1554)-1,12)+3,0)&amp;"")*1,"")</f>
        <v>0</v>
      </c>
    </row>
    <row r="1555" spans="1:4" x14ac:dyDescent="0.25">
      <c r="A1555" s="7" t="str">
        <f ca="1">IF(ROWS($2:1555)&gt;(COUNTA('Previsions SPA 2018'!A:A)-1)*12,"",OFFSET('Previsions SPA 2018'!A$1,INT((ROWS($2:1555)-1)/12)+1,))</f>
        <v>10330 B20</v>
      </c>
      <c r="B1555" s="7" t="str">
        <f ca="1">OFFSET('Previsions SPA 2018'!B$1,INT((ROWS($2:1555)-1)/12)+1,)&amp;""</f>
        <v>ACTIV POWER</v>
      </c>
      <c r="C1555" s="7" t="str">
        <f ca="1">IF(A1555="","",OFFSET('Previsions SPA 2018'!A$1,,MOD(ROWS($2:1555)-1,12)+2))</f>
        <v xml:space="preserve"> PRV JUIN</v>
      </c>
      <c r="D1555" s="7">
        <f ca="1">IFERROR((VLOOKUP(A1555,'Previsions SPA 2018'!A:N,MOD(ROWS($2:1555)-1,12)+3,0)&amp;"")*1,"")</f>
        <v>0</v>
      </c>
    </row>
    <row r="1556" spans="1:4" x14ac:dyDescent="0.25">
      <c r="A1556" s="7" t="str">
        <f ca="1">IF(ROWS($2:1556)&gt;(COUNTA('Previsions SPA 2018'!A:A)-1)*12,"",OFFSET('Previsions SPA 2018'!A$1,INT((ROWS($2:1556)-1)/12)+1,))</f>
        <v>10330 B20</v>
      </c>
      <c r="B1556" s="7" t="str">
        <f ca="1">OFFSET('Previsions SPA 2018'!B$1,INT((ROWS($2:1556)-1)/12)+1,)&amp;""</f>
        <v>ACTIV POWER</v>
      </c>
      <c r="C1556" s="7" t="str">
        <f ca="1">IF(A1556="","",OFFSET('Previsions SPA 2018'!A$1,,MOD(ROWS($2:1556)-1,12)+2))</f>
        <v xml:space="preserve"> PRV JUILL</v>
      </c>
      <c r="D1556" s="7">
        <f ca="1">IFERROR((VLOOKUP(A1556,'Previsions SPA 2018'!A:N,MOD(ROWS($2:1556)-1,12)+3,0)&amp;"")*1,"")</f>
        <v>2</v>
      </c>
    </row>
    <row r="1557" spans="1:4" x14ac:dyDescent="0.25">
      <c r="A1557" s="7" t="str">
        <f ca="1">IF(ROWS($2:1557)&gt;(COUNTA('Previsions SPA 2018'!A:A)-1)*12,"",OFFSET('Previsions SPA 2018'!A$1,INT((ROWS($2:1557)-1)/12)+1,))</f>
        <v>10330 B20</v>
      </c>
      <c r="B1557" s="7" t="str">
        <f ca="1">OFFSET('Previsions SPA 2018'!B$1,INT((ROWS($2:1557)-1)/12)+1,)&amp;""</f>
        <v>ACTIV POWER</v>
      </c>
      <c r="C1557" s="7" t="str">
        <f ca="1">IF(A1557="","",OFFSET('Previsions SPA 2018'!A$1,,MOD(ROWS($2:1557)-1,12)+2))</f>
        <v xml:space="preserve"> PRV AOUT</v>
      </c>
      <c r="D1557" s="7">
        <f ca="1">IFERROR((VLOOKUP(A1557,'Previsions SPA 2018'!A:N,MOD(ROWS($2:1557)-1,12)+3,0)&amp;"")*1,"")</f>
        <v>0</v>
      </c>
    </row>
    <row r="1558" spans="1:4" x14ac:dyDescent="0.25">
      <c r="A1558" s="7" t="str">
        <f ca="1">IF(ROWS($2:1558)&gt;(COUNTA('Previsions SPA 2018'!A:A)-1)*12,"",OFFSET('Previsions SPA 2018'!A$1,INT((ROWS($2:1558)-1)/12)+1,))</f>
        <v>10330 B20</v>
      </c>
      <c r="B1558" s="7" t="str">
        <f ca="1">OFFSET('Previsions SPA 2018'!B$1,INT((ROWS($2:1558)-1)/12)+1,)&amp;""</f>
        <v>ACTIV POWER</v>
      </c>
      <c r="C1558" s="7" t="str">
        <f ca="1">IF(A1558="","",OFFSET('Previsions SPA 2018'!A$1,,MOD(ROWS($2:1558)-1,12)+2))</f>
        <v xml:space="preserve"> PRV SEPT</v>
      </c>
      <c r="D1558" s="7">
        <f ca="1">IFERROR((VLOOKUP(A1558,'Previsions SPA 2018'!A:N,MOD(ROWS($2:1558)-1,12)+3,0)&amp;"")*1,"")</f>
        <v>2</v>
      </c>
    </row>
    <row r="1559" spans="1:4" x14ac:dyDescent="0.25">
      <c r="A1559" s="7" t="str">
        <f ca="1">IF(ROWS($2:1559)&gt;(COUNTA('Previsions SPA 2018'!A:A)-1)*12,"",OFFSET('Previsions SPA 2018'!A$1,INT((ROWS($2:1559)-1)/12)+1,))</f>
        <v>10330 B20</v>
      </c>
      <c r="B1559" s="7" t="str">
        <f ca="1">OFFSET('Previsions SPA 2018'!B$1,INT((ROWS($2:1559)-1)/12)+1,)&amp;""</f>
        <v>ACTIV POWER</v>
      </c>
      <c r="C1559" s="7" t="str">
        <f ca="1">IF(A1559="","",OFFSET('Previsions SPA 2018'!A$1,,MOD(ROWS($2:1559)-1,12)+2))</f>
        <v xml:space="preserve"> PRV OCT</v>
      </c>
      <c r="D1559" s="7">
        <f ca="1">IFERROR((VLOOKUP(A1559,'Previsions SPA 2018'!A:N,MOD(ROWS($2:1559)-1,12)+3,0)&amp;"")*1,"")</f>
        <v>2</v>
      </c>
    </row>
    <row r="1560" spans="1:4" x14ac:dyDescent="0.25">
      <c r="A1560" s="7" t="str">
        <f ca="1">IF(ROWS($2:1560)&gt;(COUNTA('Previsions SPA 2018'!A:A)-1)*12,"",OFFSET('Previsions SPA 2018'!A$1,INT((ROWS($2:1560)-1)/12)+1,))</f>
        <v>10330 B20</v>
      </c>
      <c r="B1560" s="7" t="str">
        <f ca="1">OFFSET('Previsions SPA 2018'!B$1,INT((ROWS($2:1560)-1)/12)+1,)&amp;""</f>
        <v>ACTIV POWER</v>
      </c>
      <c r="C1560" s="7" t="str">
        <f ca="1">IF(A1560="","",OFFSET('Previsions SPA 2018'!A$1,,MOD(ROWS($2:1560)-1,12)+2))</f>
        <v xml:space="preserve"> PRV NOV</v>
      </c>
      <c r="D1560" s="7">
        <f ca="1">IFERROR((VLOOKUP(A1560,'Previsions SPA 2018'!A:N,MOD(ROWS($2:1560)-1,12)+3,0)&amp;"")*1,"")</f>
        <v>2</v>
      </c>
    </row>
    <row r="1561" spans="1:4" x14ac:dyDescent="0.25">
      <c r="A1561" s="7" t="str">
        <f ca="1">IF(ROWS($2:1561)&gt;(COUNTA('Previsions SPA 2018'!A:A)-1)*12,"",OFFSET('Previsions SPA 2018'!A$1,INT((ROWS($2:1561)-1)/12)+1,))</f>
        <v>10330 B20</v>
      </c>
      <c r="B1561" s="7" t="str">
        <f ca="1">OFFSET('Previsions SPA 2018'!B$1,INT((ROWS($2:1561)-1)/12)+1,)&amp;""</f>
        <v>ACTIV POWER</v>
      </c>
      <c r="C1561" s="7" t="str">
        <f ca="1">IF(A1561="","",OFFSET('Previsions SPA 2018'!A$1,,MOD(ROWS($2:1561)-1,12)+2))</f>
        <v xml:space="preserve"> PRV DEC</v>
      </c>
      <c r="D1561" s="7">
        <f ca="1">IFERROR((VLOOKUP(A1561,'Previsions SPA 2018'!A:N,MOD(ROWS($2:1561)-1,12)+3,0)&amp;"")*1,"")</f>
        <v>2</v>
      </c>
    </row>
    <row r="1562" spans="1:4" x14ac:dyDescent="0.25">
      <c r="A1562" s="7" t="str">
        <f ca="1">IF(ROWS($2:1562)&gt;(COUNTA('Previsions SPA 2018'!A:A)-1)*12,"",OFFSET('Previsions SPA 2018'!A$1,INT((ROWS($2:1562)-1)/12)+1,))</f>
        <v>10335 B20</v>
      </c>
      <c r="B1562" s="7" t="str">
        <f ca="1">OFFSET('Previsions SPA 2018'!B$1,INT((ROWS($2:1562)-1)/12)+1,)&amp;""</f>
        <v>CLAX BACTISOFT 5GL1</v>
      </c>
      <c r="C1562" s="7" t="str">
        <f ca="1">IF(A1562="","",OFFSET('Previsions SPA 2018'!A$1,,MOD(ROWS($2:1562)-1,12)+2))</f>
        <v xml:space="preserve"> PRV JAN</v>
      </c>
      <c r="D1562" s="7" t="str">
        <f ca="1">IFERROR((VLOOKUP(A1562,'Previsions SPA 2018'!A:N,MOD(ROWS($2:1562)-1,12)+3,0)&amp;"")*1,"")</f>
        <v/>
      </c>
    </row>
    <row r="1563" spans="1:4" x14ac:dyDescent="0.25">
      <c r="A1563" s="7" t="str">
        <f ca="1">IF(ROWS($2:1563)&gt;(COUNTA('Previsions SPA 2018'!A:A)-1)*12,"",OFFSET('Previsions SPA 2018'!A$1,INT((ROWS($2:1563)-1)/12)+1,))</f>
        <v>10335 B20</v>
      </c>
      <c r="B1563" s="7" t="str">
        <f ca="1">OFFSET('Previsions SPA 2018'!B$1,INT((ROWS($2:1563)-1)/12)+1,)&amp;""</f>
        <v>CLAX BACTISOFT 5GL1</v>
      </c>
      <c r="C1563" s="7" t="str">
        <f ca="1">IF(A1563="","",OFFSET('Previsions SPA 2018'!A$1,,MOD(ROWS($2:1563)-1,12)+2))</f>
        <v xml:space="preserve"> PRV FEV</v>
      </c>
      <c r="D1563" s="7" t="str">
        <f ca="1">IFERROR((VLOOKUP(A1563,'Previsions SPA 2018'!A:N,MOD(ROWS($2:1563)-1,12)+3,0)&amp;"")*1,"")</f>
        <v/>
      </c>
    </row>
    <row r="1564" spans="1:4" x14ac:dyDescent="0.25">
      <c r="A1564" s="7" t="str">
        <f ca="1">IF(ROWS($2:1564)&gt;(COUNTA('Previsions SPA 2018'!A:A)-1)*12,"",OFFSET('Previsions SPA 2018'!A$1,INT((ROWS($2:1564)-1)/12)+1,))</f>
        <v>10335 B20</v>
      </c>
      <c r="B1564" s="7" t="str">
        <f ca="1">OFFSET('Previsions SPA 2018'!B$1,INT((ROWS($2:1564)-1)/12)+1,)&amp;""</f>
        <v>CLAX BACTISOFT 5GL1</v>
      </c>
      <c r="C1564" s="7" t="str">
        <f ca="1">IF(A1564="","",OFFSET('Previsions SPA 2018'!A$1,,MOD(ROWS($2:1564)-1,12)+2))</f>
        <v xml:space="preserve"> PRV MARS</v>
      </c>
      <c r="D1564" s="7" t="str">
        <f ca="1">IFERROR((VLOOKUP(A1564,'Previsions SPA 2018'!A:N,MOD(ROWS($2:1564)-1,12)+3,0)&amp;"")*1,"")</f>
        <v/>
      </c>
    </row>
    <row r="1565" spans="1:4" x14ac:dyDescent="0.25">
      <c r="A1565" s="7" t="str">
        <f ca="1">IF(ROWS($2:1565)&gt;(COUNTA('Previsions SPA 2018'!A:A)-1)*12,"",OFFSET('Previsions SPA 2018'!A$1,INT((ROWS($2:1565)-1)/12)+1,))</f>
        <v>10335 B20</v>
      </c>
      <c r="B1565" s="7" t="str">
        <f ca="1">OFFSET('Previsions SPA 2018'!B$1,INT((ROWS($2:1565)-1)/12)+1,)&amp;""</f>
        <v>CLAX BACTISOFT 5GL1</v>
      </c>
      <c r="C1565" s="7" t="str">
        <f ca="1">IF(A1565="","",OFFSET('Previsions SPA 2018'!A$1,,MOD(ROWS($2:1565)-1,12)+2))</f>
        <v xml:space="preserve"> PRV AVR</v>
      </c>
      <c r="D1565" s="7" t="str">
        <f ca="1">IFERROR((VLOOKUP(A1565,'Previsions SPA 2018'!A:N,MOD(ROWS($2:1565)-1,12)+3,0)&amp;"")*1,"")</f>
        <v/>
      </c>
    </row>
    <row r="1566" spans="1:4" x14ac:dyDescent="0.25">
      <c r="A1566" s="7" t="str">
        <f ca="1">IF(ROWS($2:1566)&gt;(COUNTA('Previsions SPA 2018'!A:A)-1)*12,"",OFFSET('Previsions SPA 2018'!A$1,INT((ROWS($2:1566)-1)/12)+1,))</f>
        <v>10335 B20</v>
      </c>
      <c r="B1566" s="7" t="str">
        <f ca="1">OFFSET('Previsions SPA 2018'!B$1,INT((ROWS($2:1566)-1)/12)+1,)&amp;""</f>
        <v>CLAX BACTISOFT 5GL1</v>
      </c>
      <c r="C1566" s="7" t="str">
        <f ca="1">IF(A1566="","",OFFSET('Previsions SPA 2018'!A$1,,MOD(ROWS($2:1566)-1,12)+2))</f>
        <v xml:space="preserve"> PRV Mai</v>
      </c>
      <c r="D1566" s="7">
        <f ca="1">IFERROR((VLOOKUP(A1566,'Previsions SPA 2018'!A:N,MOD(ROWS($2:1566)-1,12)+3,0)&amp;"")*1,"")</f>
        <v>1</v>
      </c>
    </row>
    <row r="1567" spans="1:4" x14ac:dyDescent="0.25">
      <c r="A1567" s="7" t="str">
        <f ca="1">IF(ROWS($2:1567)&gt;(COUNTA('Previsions SPA 2018'!A:A)-1)*12,"",OFFSET('Previsions SPA 2018'!A$1,INT((ROWS($2:1567)-1)/12)+1,))</f>
        <v>10335 B20</v>
      </c>
      <c r="B1567" s="7" t="str">
        <f ca="1">OFFSET('Previsions SPA 2018'!B$1,INT((ROWS($2:1567)-1)/12)+1,)&amp;""</f>
        <v>CLAX BACTISOFT 5GL1</v>
      </c>
      <c r="C1567" s="7" t="str">
        <f ca="1">IF(A1567="","",OFFSET('Previsions SPA 2018'!A$1,,MOD(ROWS($2:1567)-1,12)+2))</f>
        <v xml:space="preserve"> PRV JUIN</v>
      </c>
      <c r="D1567" s="7" t="str">
        <f ca="1">IFERROR((VLOOKUP(A1567,'Previsions SPA 2018'!A:N,MOD(ROWS($2:1567)-1,12)+3,0)&amp;"")*1,"")</f>
        <v/>
      </c>
    </row>
    <row r="1568" spans="1:4" x14ac:dyDescent="0.25">
      <c r="A1568" s="7" t="str">
        <f ca="1">IF(ROWS($2:1568)&gt;(COUNTA('Previsions SPA 2018'!A:A)-1)*12,"",OFFSET('Previsions SPA 2018'!A$1,INT((ROWS($2:1568)-1)/12)+1,))</f>
        <v>10335 B20</v>
      </c>
      <c r="B1568" s="7" t="str">
        <f ca="1">OFFSET('Previsions SPA 2018'!B$1,INT((ROWS($2:1568)-1)/12)+1,)&amp;""</f>
        <v>CLAX BACTISOFT 5GL1</v>
      </c>
      <c r="C1568" s="7" t="str">
        <f ca="1">IF(A1568="","",OFFSET('Previsions SPA 2018'!A$1,,MOD(ROWS($2:1568)-1,12)+2))</f>
        <v xml:space="preserve"> PRV JUILL</v>
      </c>
      <c r="D1568" s="7" t="str">
        <f ca="1">IFERROR((VLOOKUP(A1568,'Previsions SPA 2018'!A:N,MOD(ROWS($2:1568)-1,12)+3,0)&amp;"")*1,"")</f>
        <v/>
      </c>
    </row>
    <row r="1569" spans="1:4" x14ac:dyDescent="0.25">
      <c r="A1569" s="7" t="str">
        <f ca="1">IF(ROWS($2:1569)&gt;(COUNTA('Previsions SPA 2018'!A:A)-1)*12,"",OFFSET('Previsions SPA 2018'!A$1,INT((ROWS($2:1569)-1)/12)+1,))</f>
        <v>10335 B20</v>
      </c>
      <c r="B1569" s="7" t="str">
        <f ca="1">OFFSET('Previsions SPA 2018'!B$1,INT((ROWS($2:1569)-1)/12)+1,)&amp;""</f>
        <v>CLAX BACTISOFT 5GL1</v>
      </c>
      <c r="C1569" s="7" t="str">
        <f ca="1">IF(A1569="","",OFFSET('Previsions SPA 2018'!A$1,,MOD(ROWS($2:1569)-1,12)+2))</f>
        <v xml:space="preserve"> PRV AOUT</v>
      </c>
      <c r="D1569" s="7" t="str">
        <f ca="1">IFERROR((VLOOKUP(A1569,'Previsions SPA 2018'!A:N,MOD(ROWS($2:1569)-1,12)+3,0)&amp;"")*1,"")</f>
        <v/>
      </c>
    </row>
    <row r="1570" spans="1:4" x14ac:dyDescent="0.25">
      <c r="A1570" s="7" t="str">
        <f ca="1">IF(ROWS($2:1570)&gt;(COUNTA('Previsions SPA 2018'!A:A)-1)*12,"",OFFSET('Previsions SPA 2018'!A$1,INT((ROWS($2:1570)-1)/12)+1,))</f>
        <v>10335 B20</v>
      </c>
      <c r="B1570" s="7" t="str">
        <f ca="1">OFFSET('Previsions SPA 2018'!B$1,INT((ROWS($2:1570)-1)/12)+1,)&amp;""</f>
        <v>CLAX BACTISOFT 5GL1</v>
      </c>
      <c r="C1570" s="7" t="str">
        <f ca="1">IF(A1570="","",OFFSET('Previsions SPA 2018'!A$1,,MOD(ROWS($2:1570)-1,12)+2))</f>
        <v xml:space="preserve"> PRV SEPT</v>
      </c>
      <c r="D1570" s="7">
        <f ca="1">IFERROR((VLOOKUP(A1570,'Previsions SPA 2018'!A:N,MOD(ROWS($2:1570)-1,12)+3,0)&amp;"")*1,"")</f>
        <v>2</v>
      </c>
    </row>
    <row r="1571" spans="1:4" x14ac:dyDescent="0.25">
      <c r="A1571" s="7" t="str">
        <f ca="1">IF(ROWS($2:1571)&gt;(COUNTA('Previsions SPA 2018'!A:A)-1)*12,"",OFFSET('Previsions SPA 2018'!A$1,INT((ROWS($2:1571)-1)/12)+1,))</f>
        <v>10335 B20</v>
      </c>
      <c r="B1571" s="7" t="str">
        <f ca="1">OFFSET('Previsions SPA 2018'!B$1,INT((ROWS($2:1571)-1)/12)+1,)&amp;""</f>
        <v>CLAX BACTISOFT 5GL1</v>
      </c>
      <c r="C1571" s="7" t="str">
        <f ca="1">IF(A1571="","",OFFSET('Previsions SPA 2018'!A$1,,MOD(ROWS($2:1571)-1,12)+2))</f>
        <v xml:space="preserve"> PRV OCT</v>
      </c>
      <c r="D1571" s="7" t="str">
        <f ca="1">IFERROR((VLOOKUP(A1571,'Previsions SPA 2018'!A:N,MOD(ROWS($2:1571)-1,12)+3,0)&amp;"")*1,"")</f>
        <v/>
      </c>
    </row>
    <row r="1572" spans="1:4" x14ac:dyDescent="0.25">
      <c r="A1572" s="7" t="str">
        <f ca="1">IF(ROWS($2:1572)&gt;(COUNTA('Previsions SPA 2018'!A:A)-1)*12,"",OFFSET('Previsions SPA 2018'!A$1,INT((ROWS($2:1572)-1)/12)+1,))</f>
        <v>10335 B20</v>
      </c>
      <c r="B1572" s="7" t="str">
        <f ca="1">OFFSET('Previsions SPA 2018'!B$1,INT((ROWS($2:1572)-1)/12)+1,)&amp;""</f>
        <v>CLAX BACTISOFT 5GL1</v>
      </c>
      <c r="C1572" s="7" t="str">
        <f ca="1">IF(A1572="","",OFFSET('Previsions SPA 2018'!A$1,,MOD(ROWS($2:1572)-1,12)+2))</f>
        <v xml:space="preserve"> PRV NOV</v>
      </c>
      <c r="D1572" s="7" t="str">
        <f ca="1">IFERROR((VLOOKUP(A1572,'Previsions SPA 2018'!A:N,MOD(ROWS($2:1572)-1,12)+3,0)&amp;"")*1,"")</f>
        <v/>
      </c>
    </row>
    <row r="1573" spans="1:4" x14ac:dyDescent="0.25">
      <c r="A1573" s="7" t="str">
        <f ca="1">IF(ROWS($2:1573)&gt;(COUNTA('Previsions SPA 2018'!A:A)-1)*12,"",OFFSET('Previsions SPA 2018'!A$1,INT((ROWS($2:1573)-1)/12)+1,))</f>
        <v>10335 B20</v>
      </c>
      <c r="B1573" s="7" t="str">
        <f ca="1">OFFSET('Previsions SPA 2018'!B$1,INT((ROWS($2:1573)-1)/12)+1,)&amp;""</f>
        <v>CLAX BACTISOFT 5GL1</v>
      </c>
      <c r="C1573" s="7" t="str">
        <f ca="1">IF(A1573="","",OFFSET('Previsions SPA 2018'!A$1,,MOD(ROWS($2:1573)-1,12)+2))</f>
        <v xml:space="preserve"> PRV DEC</v>
      </c>
      <c r="D1573" s="7">
        <f ca="1">IFERROR((VLOOKUP(A1573,'Previsions SPA 2018'!A:N,MOD(ROWS($2:1573)-1,12)+3,0)&amp;"")*1,"")</f>
        <v>2</v>
      </c>
    </row>
    <row r="1574" spans="1:4" x14ac:dyDescent="0.25">
      <c r="A1574" s="7" t="str">
        <f ca="1">IF(ROWS($2:1574)&gt;(COUNTA('Previsions SPA 2018'!A:A)-1)*12,"",OFFSET('Previsions SPA 2018'!A$1,INT((ROWS($2:1574)-1)/12)+1,))</f>
        <v>10340 B20</v>
      </c>
      <c r="B1574" s="7" t="str">
        <f ca="1">OFFSET('Previsions SPA 2018'!B$1,INT((ROWS($2:1574)-1)/12)+1,)&amp;""</f>
        <v>ASSOUPLISSEUR TEXTILE</v>
      </c>
      <c r="C1574" s="7" t="str">
        <f ca="1">IF(A1574="","",OFFSET('Previsions SPA 2018'!A$1,,MOD(ROWS($2:1574)-1,12)+2))</f>
        <v xml:space="preserve"> PRV JAN</v>
      </c>
      <c r="D1574" s="7">
        <f ca="1">IFERROR((VLOOKUP(A1574,'Previsions SPA 2018'!A:N,MOD(ROWS($2:1574)-1,12)+3,0)&amp;"")*1,"")</f>
        <v>1</v>
      </c>
    </row>
    <row r="1575" spans="1:4" x14ac:dyDescent="0.25">
      <c r="A1575" s="7" t="str">
        <f ca="1">IF(ROWS($2:1575)&gt;(COUNTA('Previsions SPA 2018'!A:A)-1)*12,"",OFFSET('Previsions SPA 2018'!A$1,INT((ROWS($2:1575)-1)/12)+1,))</f>
        <v>10340 B20</v>
      </c>
      <c r="B1575" s="7" t="str">
        <f ca="1">OFFSET('Previsions SPA 2018'!B$1,INT((ROWS($2:1575)-1)/12)+1,)&amp;""</f>
        <v>ASSOUPLISSEUR TEXTILE</v>
      </c>
      <c r="C1575" s="7" t="str">
        <f ca="1">IF(A1575="","",OFFSET('Previsions SPA 2018'!A$1,,MOD(ROWS($2:1575)-1,12)+2))</f>
        <v xml:space="preserve"> PRV FEV</v>
      </c>
      <c r="D1575" s="7">
        <f ca="1">IFERROR((VLOOKUP(A1575,'Previsions SPA 2018'!A:N,MOD(ROWS($2:1575)-1,12)+3,0)&amp;"")*1,"")</f>
        <v>1</v>
      </c>
    </row>
    <row r="1576" spans="1:4" x14ac:dyDescent="0.25">
      <c r="A1576" s="7" t="str">
        <f ca="1">IF(ROWS($2:1576)&gt;(COUNTA('Previsions SPA 2018'!A:A)-1)*12,"",OFFSET('Previsions SPA 2018'!A$1,INT((ROWS($2:1576)-1)/12)+1,))</f>
        <v>10340 B20</v>
      </c>
      <c r="B1576" s="7" t="str">
        <f ca="1">OFFSET('Previsions SPA 2018'!B$1,INT((ROWS($2:1576)-1)/12)+1,)&amp;""</f>
        <v>ASSOUPLISSEUR TEXTILE</v>
      </c>
      <c r="C1576" s="7" t="str">
        <f ca="1">IF(A1576="","",OFFSET('Previsions SPA 2018'!A$1,,MOD(ROWS($2:1576)-1,12)+2))</f>
        <v xml:space="preserve"> PRV MARS</v>
      </c>
      <c r="D1576" s="7" t="str">
        <f ca="1">IFERROR((VLOOKUP(A1576,'Previsions SPA 2018'!A:N,MOD(ROWS($2:1576)-1,12)+3,0)&amp;"")*1,"")</f>
        <v/>
      </c>
    </row>
    <row r="1577" spans="1:4" x14ac:dyDescent="0.25">
      <c r="A1577" s="7" t="str">
        <f ca="1">IF(ROWS($2:1577)&gt;(COUNTA('Previsions SPA 2018'!A:A)-1)*12,"",OFFSET('Previsions SPA 2018'!A$1,INT((ROWS($2:1577)-1)/12)+1,))</f>
        <v>10340 B20</v>
      </c>
      <c r="B1577" s="7" t="str">
        <f ca="1">OFFSET('Previsions SPA 2018'!B$1,INT((ROWS($2:1577)-1)/12)+1,)&amp;""</f>
        <v>ASSOUPLISSEUR TEXTILE</v>
      </c>
      <c r="C1577" s="7" t="str">
        <f ca="1">IF(A1577="","",OFFSET('Previsions SPA 2018'!A$1,,MOD(ROWS($2:1577)-1,12)+2))</f>
        <v xml:space="preserve"> PRV AVR</v>
      </c>
      <c r="D1577" s="7" t="str">
        <f ca="1">IFERROR((VLOOKUP(A1577,'Previsions SPA 2018'!A:N,MOD(ROWS($2:1577)-1,12)+3,0)&amp;"")*1,"")</f>
        <v/>
      </c>
    </row>
    <row r="1578" spans="1:4" x14ac:dyDescent="0.25">
      <c r="A1578" s="7" t="str">
        <f ca="1">IF(ROWS($2:1578)&gt;(COUNTA('Previsions SPA 2018'!A:A)-1)*12,"",OFFSET('Previsions SPA 2018'!A$1,INT((ROWS($2:1578)-1)/12)+1,))</f>
        <v>10340 B20</v>
      </c>
      <c r="B1578" s="7" t="str">
        <f ca="1">OFFSET('Previsions SPA 2018'!B$1,INT((ROWS($2:1578)-1)/12)+1,)&amp;""</f>
        <v>ASSOUPLISSEUR TEXTILE</v>
      </c>
      <c r="C1578" s="7" t="str">
        <f ca="1">IF(A1578="","",OFFSET('Previsions SPA 2018'!A$1,,MOD(ROWS($2:1578)-1,12)+2))</f>
        <v xml:space="preserve"> PRV Mai</v>
      </c>
      <c r="D1578" s="7" t="str">
        <f ca="1">IFERROR((VLOOKUP(A1578,'Previsions SPA 2018'!A:N,MOD(ROWS($2:1578)-1,12)+3,0)&amp;"")*1,"")</f>
        <v/>
      </c>
    </row>
    <row r="1579" spans="1:4" x14ac:dyDescent="0.25">
      <c r="A1579" s="7" t="str">
        <f ca="1">IF(ROWS($2:1579)&gt;(COUNTA('Previsions SPA 2018'!A:A)-1)*12,"",OFFSET('Previsions SPA 2018'!A$1,INT((ROWS($2:1579)-1)/12)+1,))</f>
        <v>10340 B20</v>
      </c>
      <c r="B1579" s="7" t="str">
        <f ca="1">OFFSET('Previsions SPA 2018'!B$1,INT((ROWS($2:1579)-1)/12)+1,)&amp;""</f>
        <v>ASSOUPLISSEUR TEXTILE</v>
      </c>
      <c r="C1579" s="7" t="str">
        <f ca="1">IF(A1579="","",OFFSET('Previsions SPA 2018'!A$1,,MOD(ROWS($2:1579)-1,12)+2))</f>
        <v xml:space="preserve"> PRV JUIN</v>
      </c>
      <c r="D1579" s="7">
        <f ca="1">IFERROR((VLOOKUP(A1579,'Previsions SPA 2018'!A:N,MOD(ROWS($2:1579)-1,12)+3,0)&amp;"")*1,"")</f>
        <v>1</v>
      </c>
    </row>
    <row r="1580" spans="1:4" x14ac:dyDescent="0.25">
      <c r="A1580" s="7" t="str">
        <f ca="1">IF(ROWS($2:1580)&gt;(COUNTA('Previsions SPA 2018'!A:A)-1)*12,"",OFFSET('Previsions SPA 2018'!A$1,INT((ROWS($2:1580)-1)/12)+1,))</f>
        <v>10340 B20</v>
      </c>
      <c r="B1580" s="7" t="str">
        <f ca="1">OFFSET('Previsions SPA 2018'!B$1,INT((ROWS($2:1580)-1)/12)+1,)&amp;""</f>
        <v>ASSOUPLISSEUR TEXTILE</v>
      </c>
      <c r="C1580" s="7" t="str">
        <f ca="1">IF(A1580="","",OFFSET('Previsions SPA 2018'!A$1,,MOD(ROWS($2:1580)-1,12)+2))</f>
        <v xml:space="preserve"> PRV JUILL</v>
      </c>
      <c r="D1580" s="7">
        <f ca="1">IFERROR((VLOOKUP(A1580,'Previsions SPA 2018'!A:N,MOD(ROWS($2:1580)-1,12)+3,0)&amp;"")*1,"")</f>
        <v>1</v>
      </c>
    </row>
    <row r="1581" spans="1:4" x14ac:dyDescent="0.25">
      <c r="A1581" s="7" t="str">
        <f ca="1">IF(ROWS($2:1581)&gt;(COUNTA('Previsions SPA 2018'!A:A)-1)*12,"",OFFSET('Previsions SPA 2018'!A$1,INT((ROWS($2:1581)-1)/12)+1,))</f>
        <v>10340 B20</v>
      </c>
      <c r="B1581" s="7" t="str">
        <f ca="1">OFFSET('Previsions SPA 2018'!B$1,INT((ROWS($2:1581)-1)/12)+1,)&amp;""</f>
        <v>ASSOUPLISSEUR TEXTILE</v>
      </c>
      <c r="C1581" s="7" t="str">
        <f ca="1">IF(A1581="","",OFFSET('Previsions SPA 2018'!A$1,,MOD(ROWS($2:1581)-1,12)+2))</f>
        <v xml:space="preserve"> PRV AOUT</v>
      </c>
      <c r="D1581" s="7">
        <f ca="1">IFERROR((VLOOKUP(A1581,'Previsions SPA 2018'!A:N,MOD(ROWS($2:1581)-1,12)+3,0)&amp;"")*1,"")</f>
        <v>1</v>
      </c>
    </row>
    <row r="1582" spans="1:4" x14ac:dyDescent="0.25">
      <c r="A1582" s="7" t="str">
        <f ca="1">IF(ROWS($2:1582)&gt;(COUNTA('Previsions SPA 2018'!A:A)-1)*12,"",OFFSET('Previsions SPA 2018'!A$1,INT((ROWS($2:1582)-1)/12)+1,))</f>
        <v>10340 B20</v>
      </c>
      <c r="B1582" s="7" t="str">
        <f ca="1">OFFSET('Previsions SPA 2018'!B$1,INT((ROWS($2:1582)-1)/12)+1,)&amp;""</f>
        <v>ASSOUPLISSEUR TEXTILE</v>
      </c>
      <c r="C1582" s="7" t="str">
        <f ca="1">IF(A1582="","",OFFSET('Previsions SPA 2018'!A$1,,MOD(ROWS($2:1582)-1,12)+2))</f>
        <v xml:space="preserve"> PRV SEPT</v>
      </c>
      <c r="D1582" s="7">
        <f ca="1">IFERROR((VLOOKUP(A1582,'Previsions SPA 2018'!A:N,MOD(ROWS($2:1582)-1,12)+3,0)&amp;"")*1,"")</f>
        <v>1</v>
      </c>
    </row>
    <row r="1583" spans="1:4" x14ac:dyDescent="0.25">
      <c r="A1583" s="7" t="str">
        <f ca="1">IF(ROWS($2:1583)&gt;(COUNTA('Previsions SPA 2018'!A:A)-1)*12,"",OFFSET('Previsions SPA 2018'!A$1,INT((ROWS($2:1583)-1)/12)+1,))</f>
        <v>10340 B20</v>
      </c>
      <c r="B1583" s="7" t="str">
        <f ca="1">OFFSET('Previsions SPA 2018'!B$1,INT((ROWS($2:1583)-1)/12)+1,)&amp;""</f>
        <v>ASSOUPLISSEUR TEXTILE</v>
      </c>
      <c r="C1583" s="7" t="str">
        <f ca="1">IF(A1583="","",OFFSET('Previsions SPA 2018'!A$1,,MOD(ROWS($2:1583)-1,12)+2))</f>
        <v xml:space="preserve"> PRV OCT</v>
      </c>
      <c r="D1583" s="7">
        <f ca="1">IFERROR((VLOOKUP(A1583,'Previsions SPA 2018'!A:N,MOD(ROWS($2:1583)-1,12)+3,0)&amp;"")*1,"")</f>
        <v>1</v>
      </c>
    </row>
    <row r="1584" spans="1:4" x14ac:dyDescent="0.25">
      <c r="A1584" s="7" t="str">
        <f ca="1">IF(ROWS($2:1584)&gt;(COUNTA('Previsions SPA 2018'!A:A)-1)*12,"",OFFSET('Previsions SPA 2018'!A$1,INT((ROWS($2:1584)-1)/12)+1,))</f>
        <v>10340 B20</v>
      </c>
      <c r="B1584" s="7" t="str">
        <f ca="1">OFFSET('Previsions SPA 2018'!B$1,INT((ROWS($2:1584)-1)/12)+1,)&amp;""</f>
        <v>ASSOUPLISSEUR TEXTILE</v>
      </c>
      <c r="C1584" s="7" t="str">
        <f ca="1">IF(A1584="","",OFFSET('Previsions SPA 2018'!A$1,,MOD(ROWS($2:1584)-1,12)+2))</f>
        <v xml:space="preserve"> PRV NOV</v>
      </c>
      <c r="D1584" s="7">
        <f ca="1">IFERROR((VLOOKUP(A1584,'Previsions SPA 2018'!A:N,MOD(ROWS($2:1584)-1,12)+3,0)&amp;"")*1,"")</f>
        <v>1</v>
      </c>
    </row>
    <row r="1585" spans="1:4" x14ac:dyDescent="0.25">
      <c r="A1585" s="7" t="str">
        <f ca="1">IF(ROWS($2:1585)&gt;(COUNTA('Previsions SPA 2018'!A:A)-1)*12,"",OFFSET('Previsions SPA 2018'!A$1,INT((ROWS($2:1585)-1)/12)+1,))</f>
        <v>10340 B20</v>
      </c>
      <c r="B1585" s="7" t="str">
        <f ca="1">OFFSET('Previsions SPA 2018'!B$1,INT((ROWS($2:1585)-1)/12)+1,)&amp;""</f>
        <v>ASSOUPLISSEUR TEXTILE</v>
      </c>
      <c r="C1585" s="7" t="str">
        <f ca="1">IF(A1585="","",OFFSET('Previsions SPA 2018'!A$1,,MOD(ROWS($2:1585)-1,12)+2))</f>
        <v xml:space="preserve"> PRV DEC</v>
      </c>
      <c r="D1585" s="7">
        <f ca="1">IFERROR((VLOOKUP(A1585,'Previsions SPA 2018'!A:N,MOD(ROWS($2:1585)-1,12)+3,0)&amp;"")*1,"")</f>
        <v>1</v>
      </c>
    </row>
    <row r="1586" spans="1:4" x14ac:dyDescent="0.25">
      <c r="A1586" s="7" t="str">
        <f ca="1">IF(ROWS($2:1586)&gt;(COUNTA('Previsions SPA 2018'!A:A)-1)*12,"",OFFSET('Previsions SPA 2018'!A$1,INT((ROWS($2:1586)-1)/12)+1,))</f>
        <v>10341 B20</v>
      </c>
      <c r="B1586" s="7" t="str">
        <f ca="1">OFFSET('Previsions SPA 2018'!B$1,INT((ROWS($2:1586)-1)/12)+1,)&amp;""</f>
        <v>ASSOUP.TEXTILE AS</v>
      </c>
      <c r="C1586" s="7" t="str">
        <f ca="1">IF(A1586="","",OFFSET('Previsions SPA 2018'!A$1,,MOD(ROWS($2:1586)-1,12)+2))</f>
        <v xml:space="preserve"> PRV JAN</v>
      </c>
      <c r="D1586" s="7">
        <f ca="1">IFERROR((VLOOKUP(A1586,'Previsions SPA 2018'!A:N,MOD(ROWS($2:1586)-1,12)+3,0)&amp;"")*1,"")</f>
        <v>33</v>
      </c>
    </row>
    <row r="1587" spans="1:4" x14ac:dyDescent="0.25">
      <c r="A1587" s="7" t="str">
        <f ca="1">IF(ROWS($2:1587)&gt;(COUNTA('Previsions SPA 2018'!A:A)-1)*12,"",OFFSET('Previsions SPA 2018'!A$1,INT((ROWS($2:1587)-1)/12)+1,))</f>
        <v>10341 B20</v>
      </c>
      <c r="B1587" s="7" t="str">
        <f ca="1">OFFSET('Previsions SPA 2018'!B$1,INT((ROWS($2:1587)-1)/12)+1,)&amp;""</f>
        <v>ASSOUP.TEXTILE AS</v>
      </c>
      <c r="C1587" s="7" t="str">
        <f ca="1">IF(A1587="","",OFFSET('Previsions SPA 2018'!A$1,,MOD(ROWS($2:1587)-1,12)+2))</f>
        <v xml:space="preserve"> PRV FEV</v>
      </c>
      <c r="D1587" s="7">
        <f ca="1">IFERROR((VLOOKUP(A1587,'Previsions SPA 2018'!A:N,MOD(ROWS($2:1587)-1,12)+3,0)&amp;"")*1,"")</f>
        <v>42</v>
      </c>
    </row>
    <row r="1588" spans="1:4" x14ac:dyDescent="0.25">
      <c r="A1588" s="7" t="str">
        <f ca="1">IF(ROWS($2:1588)&gt;(COUNTA('Previsions SPA 2018'!A:A)-1)*12,"",OFFSET('Previsions SPA 2018'!A$1,INT((ROWS($2:1588)-1)/12)+1,))</f>
        <v>10341 B20</v>
      </c>
      <c r="B1588" s="7" t="str">
        <f ca="1">OFFSET('Previsions SPA 2018'!B$1,INT((ROWS($2:1588)-1)/12)+1,)&amp;""</f>
        <v>ASSOUP.TEXTILE AS</v>
      </c>
      <c r="C1588" s="7" t="str">
        <f ca="1">IF(A1588="","",OFFSET('Previsions SPA 2018'!A$1,,MOD(ROWS($2:1588)-1,12)+2))</f>
        <v xml:space="preserve"> PRV MARS</v>
      </c>
      <c r="D1588" s="7">
        <f ca="1">IFERROR((VLOOKUP(A1588,'Previsions SPA 2018'!A:N,MOD(ROWS($2:1588)-1,12)+3,0)&amp;"")*1,"")</f>
        <v>40</v>
      </c>
    </row>
    <row r="1589" spans="1:4" x14ac:dyDescent="0.25">
      <c r="A1589" s="7" t="str">
        <f ca="1">IF(ROWS($2:1589)&gt;(COUNTA('Previsions SPA 2018'!A:A)-1)*12,"",OFFSET('Previsions SPA 2018'!A$1,INT((ROWS($2:1589)-1)/12)+1,))</f>
        <v>10341 B20</v>
      </c>
      <c r="B1589" s="7" t="str">
        <f ca="1">OFFSET('Previsions SPA 2018'!B$1,INT((ROWS($2:1589)-1)/12)+1,)&amp;""</f>
        <v>ASSOUP.TEXTILE AS</v>
      </c>
      <c r="C1589" s="7" t="str">
        <f ca="1">IF(A1589="","",OFFSET('Previsions SPA 2018'!A$1,,MOD(ROWS($2:1589)-1,12)+2))</f>
        <v xml:space="preserve"> PRV AVR</v>
      </c>
      <c r="D1589" s="7">
        <f ca="1">IFERROR((VLOOKUP(A1589,'Previsions SPA 2018'!A:N,MOD(ROWS($2:1589)-1,12)+3,0)&amp;"")*1,"")</f>
        <v>87</v>
      </c>
    </row>
    <row r="1590" spans="1:4" x14ac:dyDescent="0.25">
      <c r="A1590" s="7" t="str">
        <f ca="1">IF(ROWS($2:1590)&gt;(COUNTA('Previsions SPA 2018'!A:A)-1)*12,"",OFFSET('Previsions SPA 2018'!A$1,INT((ROWS($2:1590)-1)/12)+1,))</f>
        <v>10341 B20</v>
      </c>
      <c r="B1590" s="7" t="str">
        <f ca="1">OFFSET('Previsions SPA 2018'!B$1,INT((ROWS($2:1590)-1)/12)+1,)&amp;""</f>
        <v>ASSOUP.TEXTILE AS</v>
      </c>
      <c r="C1590" s="7" t="str">
        <f ca="1">IF(A1590="","",OFFSET('Previsions SPA 2018'!A$1,,MOD(ROWS($2:1590)-1,12)+2))</f>
        <v xml:space="preserve"> PRV Mai</v>
      </c>
      <c r="D1590" s="7">
        <f ca="1">IFERROR((VLOOKUP(A1590,'Previsions SPA 2018'!A:N,MOD(ROWS($2:1590)-1,12)+3,0)&amp;"")*1,"")</f>
        <v>103</v>
      </c>
    </row>
    <row r="1591" spans="1:4" x14ac:dyDescent="0.25">
      <c r="A1591" s="7" t="str">
        <f ca="1">IF(ROWS($2:1591)&gt;(COUNTA('Previsions SPA 2018'!A:A)-1)*12,"",OFFSET('Previsions SPA 2018'!A$1,INT((ROWS($2:1591)-1)/12)+1,))</f>
        <v>10341 B20</v>
      </c>
      <c r="B1591" s="7" t="str">
        <f ca="1">OFFSET('Previsions SPA 2018'!B$1,INT((ROWS($2:1591)-1)/12)+1,)&amp;""</f>
        <v>ASSOUP.TEXTILE AS</v>
      </c>
      <c r="C1591" s="7" t="str">
        <f ca="1">IF(A1591="","",OFFSET('Previsions SPA 2018'!A$1,,MOD(ROWS($2:1591)-1,12)+2))</f>
        <v xml:space="preserve"> PRV JUIN</v>
      </c>
      <c r="D1591" s="7">
        <f ca="1">IFERROR((VLOOKUP(A1591,'Previsions SPA 2018'!A:N,MOD(ROWS($2:1591)-1,12)+3,0)&amp;"")*1,"")</f>
        <v>128</v>
      </c>
    </row>
    <row r="1592" spans="1:4" x14ac:dyDescent="0.25">
      <c r="A1592" s="7" t="str">
        <f ca="1">IF(ROWS($2:1592)&gt;(COUNTA('Previsions SPA 2018'!A:A)-1)*12,"",OFFSET('Previsions SPA 2018'!A$1,INT((ROWS($2:1592)-1)/12)+1,))</f>
        <v>10341 B20</v>
      </c>
      <c r="B1592" s="7" t="str">
        <f ca="1">OFFSET('Previsions SPA 2018'!B$1,INT((ROWS($2:1592)-1)/12)+1,)&amp;""</f>
        <v>ASSOUP.TEXTILE AS</v>
      </c>
      <c r="C1592" s="7" t="str">
        <f ca="1">IF(A1592="","",OFFSET('Previsions SPA 2018'!A$1,,MOD(ROWS($2:1592)-1,12)+2))</f>
        <v xml:space="preserve"> PRV JUILL</v>
      </c>
      <c r="D1592" s="7">
        <f ca="1">IFERROR((VLOOKUP(A1592,'Previsions SPA 2018'!A:N,MOD(ROWS($2:1592)-1,12)+3,0)&amp;"")*1,"")</f>
        <v>162</v>
      </c>
    </row>
    <row r="1593" spans="1:4" x14ac:dyDescent="0.25">
      <c r="A1593" s="7" t="str">
        <f ca="1">IF(ROWS($2:1593)&gt;(COUNTA('Previsions SPA 2018'!A:A)-1)*12,"",OFFSET('Previsions SPA 2018'!A$1,INT((ROWS($2:1593)-1)/12)+1,))</f>
        <v>10341 B20</v>
      </c>
      <c r="B1593" s="7" t="str">
        <f ca="1">OFFSET('Previsions SPA 2018'!B$1,INT((ROWS($2:1593)-1)/12)+1,)&amp;""</f>
        <v>ASSOUP.TEXTILE AS</v>
      </c>
      <c r="C1593" s="7" t="str">
        <f ca="1">IF(A1593="","",OFFSET('Previsions SPA 2018'!A$1,,MOD(ROWS($2:1593)-1,12)+2))</f>
        <v xml:space="preserve"> PRV AOUT</v>
      </c>
      <c r="D1593" s="7">
        <f ca="1">IFERROR((VLOOKUP(A1593,'Previsions SPA 2018'!A:N,MOD(ROWS($2:1593)-1,12)+3,0)&amp;"")*1,"")</f>
        <v>159</v>
      </c>
    </row>
    <row r="1594" spans="1:4" x14ac:dyDescent="0.25">
      <c r="A1594" s="7" t="str">
        <f ca="1">IF(ROWS($2:1594)&gt;(COUNTA('Previsions SPA 2018'!A:A)-1)*12,"",OFFSET('Previsions SPA 2018'!A$1,INT((ROWS($2:1594)-1)/12)+1,))</f>
        <v>10341 B20</v>
      </c>
      <c r="B1594" s="7" t="str">
        <f ca="1">OFFSET('Previsions SPA 2018'!B$1,INT((ROWS($2:1594)-1)/12)+1,)&amp;""</f>
        <v>ASSOUP.TEXTILE AS</v>
      </c>
      <c r="C1594" s="7" t="str">
        <f ca="1">IF(A1594="","",OFFSET('Previsions SPA 2018'!A$1,,MOD(ROWS($2:1594)-1,12)+2))</f>
        <v xml:space="preserve"> PRV SEPT</v>
      </c>
      <c r="D1594" s="7">
        <f ca="1">IFERROR((VLOOKUP(A1594,'Previsions SPA 2018'!A:N,MOD(ROWS($2:1594)-1,12)+3,0)&amp;"")*1,"")</f>
        <v>141</v>
      </c>
    </row>
    <row r="1595" spans="1:4" x14ac:dyDescent="0.25">
      <c r="A1595" s="7" t="str">
        <f ca="1">IF(ROWS($2:1595)&gt;(COUNTA('Previsions SPA 2018'!A:A)-1)*12,"",OFFSET('Previsions SPA 2018'!A$1,INT((ROWS($2:1595)-1)/12)+1,))</f>
        <v>10341 B20</v>
      </c>
      <c r="B1595" s="7" t="str">
        <f ca="1">OFFSET('Previsions SPA 2018'!B$1,INT((ROWS($2:1595)-1)/12)+1,)&amp;""</f>
        <v>ASSOUP.TEXTILE AS</v>
      </c>
      <c r="C1595" s="7" t="str">
        <f ca="1">IF(A1595="","",OFFSET('Previsions SPA 2018'!A$1,,MOD(ROWS($2:1595)-1,12)+2))</f>
        <v xml:space="preserve"> PRV OCT</v>
      </c>
      <c r="D1595" s="7">
        <f ca="1">IFERROR((VLOOKUP(A1595,'Previsions SPA 2018'!A:N,MOD(ROWS($2:1595)-1,12)+3,0)&amp;"")*1,"")</f>
        <v>109</v>
      </c>
    </row>
    <row r="1596" spans="1:4" x14ac:dyDescent="0.25">
      <c r="A1596" s="7" t="str">
        <f ca="1">IF(ROWS($2:1596)&gt;(COUNTA('Previsions SPA 2018'!A:A)-1)*12,"",OFFSET('Previsions SPA 2018'!A$1,INT((ROWS($2:1596)-1)/12)+1,))</f>
        <v>10341 B20</v>
      </c>
      <c r="B1596" s="7" t="str">
        <f ca="1">OFFSET('Previsions SPA 2018'!B$1,INT((ROWS($2:1596)-1)/12)+1,)&amp;""</f>
        <v>ASSOUP.TEXTILE AS</v>
      </c>
      <c r="C1596" s="7" t="str">
        <f ca="1">IF(A1596="","",OFFSET('Previsions SPA 2018'!A$1,,MOD(ROWS($2:1596)-1,12)+2))</f>
        <v xml:space="preserve"> PRV NOV</v>
      </c>
      <c r="D1596" s="7">
        <f ca="1">IFERROR((VLOOKUP(A1596,'Previsions SPA 2018'!A:N,MOD(ROWS($2:1596)-1,12)+3,0)&amp;"")*1,"")</f>
        <v>63</v>
      </c>
    </row>
    <row r="1597" spans="1:4" x14ac:dyDescent="0.25">
      <c r="A1597" s="7" t="str">
        <f ca="1">IF(ROWS($2:1597)&gt;(COUNTA('Previsions SPA 2018'!A:A)-1)*12,"",OFFSET('Previsions SPA 2018'!A$1,INT((ROWS($2:1597)-1)/12)+1,))</f>
        <v>10341 B20</v>
      </c>
      <c r="B1597" s="7" t="str">
        <f ca="1">OFFSET('Previsions SPA 2018'!B$1,INT((ROWS($2:1597)-1)/12)+1,)&amp;""</f>
        <v>ASSOUP.TEXTILE AS</v>
      </c>
      <c r="C1597" s="7" t="str">
        <f ca="1">IF(A1597="","",OFFSET('Previsions SPA 2018'!A$1,,MOD(ROWS($2:1597)-1,12)+2))</f>
        <v xml:space="preserve"> PRV DEC</v>
      </c>
      <c r="D1597" s="7">
        <f ca="1">IFERROR((VLOOKUP(A1597,'Previsions SPA 2018'!A:N,MOD(ROWS($2:1597)-1,12)+3,0)&amp;"")*1,"")</f>
        <v>70</v>
      </c>
    </row>
    <row r="1598" spans="1:4" x14ac:dyDescent="0.25">
      <c r="A1598" s="7" t="str">
        <f ca="1">IF(ROWS($2:1598)&gt;(COUNTA('Previsions SPA 2018'!A:A)-1)*12,"",OFFSET('Previsions SPA 2018'!A$1,INT((ROWS($2:1598)-1)/12)+1,))</f>
        <v>10345 B20</v>
      </c>
      <c r="B1598" s="7" t="str">
        <f ca="1">OFFSET('Previsions SPA 2018'!B$1,INT((ROWS($2:1598)-1)/12)+1,)&amp;""</f>
        <v>ASSOUPLISSEUR PG</v>
      </c>
      <c r="C1598" s="7" t="str">
        <f ca="1">IF(A1598="","",OFFSET('Previsions SPA 2018'!A$1,,MOD(ROWS($2:1598)-1,12)+2))</f>
        <v xml:space="preserve"> PRV JAN</v>
      </c>
      <c r="D1598" s="7">
        <f ca="1">IFERROR((VLOOKUP(A1598,'Previsions SPA 2018'!A:N,MOD(ROWS($2:1598)-1,12)+3,0)&amp;"")*1,"")</f>
        <v>2</v>
      </c>
    </row>
    <row r="1599" spans="1:4" x14ac:dyDescent="0.25">
      <c r="A1599" s="7" t="str">
        <f ca="1">IF(ROWS($2:1599)&gt;(COUNTA('Previsions SPA 2018'!A:A)-1)*12,"",OFFSET('Previsions SPA 2018'!A$1,INT((ROWS($2:1599)-1)/12)+1,))</f>
        <v>10345 B20</v>
      </c>
      <c r="B1599" s="7" t="str">
        <f ca="1">OFFSET('Previsions SPA 2018'!B$1,INT((ROWS($2:1599)-1)/12)+1,)&amp;""</f>
        <v>ASSOUPLISSEUR PG</v>
      </c>
      <c r="C1599" s="7" t="str">
        <f ca="1">IF(A1599="","",OFFSET('Previsions SPA 2018'!A$1,,MOD(ROWS($2:1599)-1,12)+2))</f>
        <v xml:space="preserve"> PRV FEV</v>
      </c>
      <c r="D1599" s="7" t="str">
        <f ca="1">IFERROR((VLOOKUP(A1599,'Previsions SPA 2018'!A:N,MOD(ROWS($2:1599)-1,12)+3,0)&amp;"")*1,"")</f>
        <v/>
      </c>
    </row>
    <row r="1600" spans="1:4" x14ac:dyDescent="0.25">
      <c r="A1600" s="7" t="str">
        <f ca="1">IF(ROWS($2:1600)&gt;(COUNTA('Previsions SPA 2018'!A:A)-1)*12,"",OFFSET('Previsions SPA 2018'!A$1,INT((ROWS($2:1600)-1)/12)+1,))</f>
        <v>10345 B20</v>
      </c>
      <c r="B1600" s="7" t="str">
        <f ca="1">OFFSET('Previsions SPA 2018'!B$1,INT((ROWS($2:1600)-1)/12)+1,)&amp;""</f>
        <v>ASSOUPLISSEUR PG</v>
      </c>
      <c r="C1600" s="7" t="str">
        <f ca="1">IF(A1600="","",OFFSET('Previsions SPA 2018'!A$1,,MOD(ROWS($2:1600)-1,12)+2))</f>
        <v xml:space="preserve"> PRV MARS</v>
      </c>
      <c r="D1600" s="7" t="str">
        <f ca="1">IFERROR((VLOOKUP(A1600,'Previsions SPA 2018'!A:N,MOD(ROWS($2:1600)-1,12)+3,0)&amp;"")*1,"")</f>
        <v/>
      </c>
    </row>
    <row r="1601" spans="1:4" x14ac:dyDescent="0.25">
      <c r="A1601" s="7" t="str">
        <f ca="1">IF(ROWS($2:1601)&gt;(COUNTA('Previsions SPA 2018'!A:A)-1)*12,"",OFFSET('Previsions SPA 2018'!A$1,INT((ROWS($2:1601)-1)/12)+1,))</f>
        <v>10345 B20</v>
      </c>
      <c r="B1601" s="7" t="str">
        <f ca="1">OFFSET('Previsions SPA 2018'!B$1,INT((ROWS($2:1601)-1)/12)+1,)&amp;""</f>
        <v>ASSOUPLISSEUR PG</v>
      </c>
      <c r="C1601" s="7" t="str">
        <f ca="1">IF(A1601="","",OFFSET('Previsions SPA 2018'!A$1,,MOD(ROWS($2:1601)-1,12)+2))</f>
        <v xml:space="preserve"> PRV AVR</v>
      </c>
      <c r="D1601" s="7">
        <f ca="1">IFERROR((VLOOKUP(A1601,'Previsions SPA 2018'!A:N,MOD(ROWS($2:1601)-1,12)+3,0)&amp;"")*1,"")</f>
        <v>1</v>
      </c>
    </row>
    <row r="1602" spans="1:4" x14ac:dyDescent="0.25">
      <c r="A1602" s="7" t="str">
        <f ca="1">IF(ROWS($2:1602)&gt;(COUNTA('Previsions SPA 2018'!A:A)-1)*12,"",OFFSET('Previsions SPA 2018'!A$1,INT((ROWS($2:1602)-1)/12)+1,))</f>
        <v>10345 B20</v>
      </c>
      <c r="B1602" s="7" t="str">
        <f ca="1">OFFSET('Previsions SPA 2018'!B$1,INT((ROWS($2:1602)-1)/12)+1,)&amp;""</f>
        <v>ASSOUPLISSEUR PG</v>
      </c>
      <c r="C1602" s="7" t="str">
        <f ca="1">IF(A1602="","",OFFSET('Previsions SPA 2018'!A$1,,MOD(ROWS($2:1602)-1,12)+2))</f>
        <v xml:space="preserve"> PRV Mai</v>
      </c>
      <c r="D1602" s="7">
        <f ca="1">IFERROR((VLOOKUP(A1602,'Previsions SPA 2018'!A:N,MOD(ROWS($2:1602)-1,12)+3,0)&amp;"")*1,"")</f>
        <v>1</v>
      </c>
    </row>
    <row r="1603" spans="1:4" x14ac:dyDescent="0.25">
      <c r="A1603" s="7" t="str">
        <f ca="1">IF(ROWS($2:1603)&gt;(COUNTA('Previsions SPA 2018'!A:A)-1)*12,"",OFFSET('Previsions SPA 2018'!A$1,INT((ROWS($2:1603)-1)/12)+1,))</f>
        <v>10345 B20</v>
      </c>
      <c r="B1603" s="7" t="str">
        <f ca="1">OFFSET('Previsions SPA 2018'!B$1,INT((ROWS($2:1603)-1)/12)+1,)&amp;""</f>
        <v>ASSOUPLISSEUR PG</v>
      </c>
      <c r="C1603" s="7" t="str">
        <f ca="1">IF(A1603="","",OFFSET('Previsions SPA 2018'!A$1,,MOD(ROWS($2:1603)-1,12)+2))</f>
        <v xml:space="preserve"> PRV JUIN</v>
      </c>
      <c r="D1603" s="7" t="str">
        <f ca="1">IFERROR((VLOOKUP(A1603,'Previsions SPA 2018'!A:N,MOD(ROWS($2:1603)-1,12)+3,0)&amp;"")*1,"")</f>
        <v/>
      </c>
    </row>
    <row r="1604" spans="1:4" x14ac:dyDescent="0.25">
      <c r="A1604" s="7" t="str">
        <f ca="1">IF(ROWS($2:1604)&gt;(COUNTA('Previsions SPA 2018'!A:A)-1)*12,"",OFFSET('Previsions SPA 2018'!A$1,INT((ROWS($2:1604)-1)/12)+1,))</f>
        <v>10345 B20</v>
      </c>
      <c r="B1604" s="7" t="str">
        <f ca="1">OFFSET('Previsions SPA 2018'!B$1,INT((ROWS($2:1604)-1)/12)+1,)&amp;""</f>
        <v>ASSOUPLISSEUR PG</v>
      </c>
      <c r="C1604" s="7" t="str">
        <f ca="1">IF(A1604="","",OFFSET('Previsions SPA 2018'!A$1,,MOD(ROWS($2:1604)-1,12)+2))</f>
        <v xml:space="preserve"> PRV JUILL</v>
      </c>
      <c r="D1604" s="7">
        <f ca="1">IFERROR((VLOOKUP(A1604,'Previsions SPA 2018'!A:N,MOD(ROWS($2:1604)-1,12)+3,0)&amp;"")*1,"")</f>
        <v>2</v>
      </c>
    </row>
    <row r="1605" spans="1:4" x14ac:dyDescent="0.25">
      <c r="A1605" s="7" t="str">
        <f ca="1">IF(ROWS($2:1605)&gt;(COUNTA('Previsions SPA 2018'!A:A)-1)*12,"",OFFSET('Previsions SPA 2018'!A$1,INT((ROWS($2:1605)-1)/12)+1,))</f>
        <v>10345 B20</v>
      </c>
      <c r="B1605" s="7" t="str">
        <f ca="1">OFFSET('Previsions SPA 2018'!B$1,INT((ROWS($2:1605)-1)/12)+1,)&amp;""</f>
        <v>ASSOUPLISSEUR PG</v>
      </c>
      <c r="C1605" s="7" t="str">
        <f ca="1">IF(A1605="","",OFFSET('Previsions SPA 2018'!A$1,,MOD(ROWS($2:1605)-1,12)+2))</f>
        <v xml:space="preserve"> PRV AOUT</v>
      </c>
      <c r="D1605" s="7">
        <f ca="1">IFERROR((VLOOKUP(A1605,'Previsions SPA 2018'!A:N,MOD(ROWS($2:1605)-1,12)+3,0)&amp;"")*1,"")</f>
        <v>3</v>
      </c>
    </row>
    <row r="1606" spans="1:4" x14ac:dyDescent="0.25">
      <c r="A1606" s="7" t="str">
        <f ca="1">IF(ROWS($2:1606)&gt;(COUNTA('Previsions SPA 2018'!A:A)-1)*12,"",OFFSET('Previsions SPA 2018'!A$1,INT((ROWS($2:1606)-1)/12)+1,))</f>
        <v>10345 B20</v>
      </c>
      <c r="B1606" s="7" t="str">
        <f ca="1">OFFSET('Previsions SPA 2018'!B$1,INT((ROWS($2:1606)-1)/12)+1,)&amp;""</f>
        <v>ASSOUPLISSEUR PG</v>
      </c>
      <c r="C1606" s="7" t="str">
        <f ca="1">IF(A1606="","",OFFSET('Previsions SPA 2018'!A$1,,MOD(ROWS($2:1606)-1,12)+2))</f>
        <v xml:space="preserve"> PRV SEPT</v>
      </c>
      <c r="D1606" s="7">
        <f ca="1">IFERROR((VLOOKUP(A1606,'Previsions SPA 2018'!A:N,MOD(ROWS($2:1606)-1,12)+3,0)&amp;"")*1,"")</f>
        <v>1</v>
      </c>
    </row>
    <row r="1607" spans="1:4" x14ac:dyDescent="0.25">
      <c r="A1607" s="7" t="str">
        <f ca="1">IF(ROWS($2:1607)&gt;(COUNTA('Previsions SPA 2018'!A:A)-1)*12,"",OFFSET('Previsions SPA 2018'!A$1,INT((ROWS($2:1607)-1)/12)+1,))</f>
        <v>10345 B20</v>
      </c>
      <c r="B1607" s="7" t="str">
        <f ca="1">OFFSET('Previsions SPA 2018'!B$1,INT((ROWS($2:1607)-1)/12)+1,)&amp;""</f>
        <v>ASSOUPLISSEUR PG</v>
      </c>
      <c r="C1607" s="7" t="str">
        <f ca="1">IF(A1607="","",OFFSET('Previsions SPA 2018'!A$1,,MOD(ROWS($2:1607)-1,12)+2))</f>
        <v xml:space="preserve"> PRV OCT</v>
      </c>
      <c r="D1607" s="7">
        <f ca="1">IFERROR((VLOOKUP(A1607,'Previsions SPA 2018'!A:N,MOD(ROWS($2:1607)-1,12)+3,0)&amp;"")*1,"")</f>
        <v>1</v>
      </c>
    </row>
    <row r="1608" spans="1:4" x14ac:dyDescent="0.25">
      <c r="A1608" s="7" t="str">
        <f ca="1">IF(ROWS($2:1608)&gt;(COUNTA('Previsions SPA 2018'!A:A)-1)*12,"",OFFSET('Previsions SPA 2018'!A$1,INT((ROWS($2:1608)-1)/12)+1,))</f>
        <v>10345 B20</v>
      </c>
      <c r="B1608" s="7" t="str">
        <f ca="1">OFFSET('Previsions SPA 2018'!B$1,INT((ROWS($2:1608)-1)/12)+1,)&amp;""</f>
        <v>ASSOUPLISSEUR PG</v>
      </c>
      <c r="C1608" s="7" t="str">
        <f ca="1">IF(A1608="","",OFFSET('Previsions SPA 2018'!A$1,,MOD(ROWS($2:1608)-1,12)+2))</f>
        <v xml:space="preserve"> PRV NOV</v>
      </c>
      <c r="D1608" s="7">
        <f ca="1">IFERROR((VLOOKUP(A1608,'Previsions SPA 2018'!A:N,MOD(ROWS($2:1608)-1,12)+3,0)&amp;"")*1,"")</f>
        <v>1</v>
      </c>
    </row>
    <row r="1609" spans="1:4" x14ac:dyDescent="0.25">
      <c r="A1609" s="7" t="str">
        <f ca="1">IF(ROWS($2:1609)&gt;(COUNTA('Previsions SPA 2018'!A:A)-1)*12,"",OFFSET('Previsions SPA 2018'!A$1,INT((ROWS($2:1609)-1)/12)+1,))</f>
        <v>10345 B20</v>
      </c>
      <c r="B1609" s="7" t="str">
        <f ca="1">OFFSET('Previsions SPA 2018'!B$1,INT((ROWS($2:1609)-1)/12)+1,)&amp;""</f>
        <v>ASSOUPLISSEUR PG</v>
      </c>
      <c r="C1609" s="7" t="str">
        <f ca="1">IF(A1609="","",OFFSET('Previsions SPA 2018'!A$1,,MOD(ROWS($2:1609)-1,12)+2))</f>
        <v xml:space="preserve"> PRV DEC</v>
      </c>
      <c r="D1609" s="7">
        <f ca="1">IFERROR((VLOOKUP(A1609,'Previsions SPA 2018'!A:N,MOD(ROWS($2:1609)-1,12)+3,0)&amp;"")*1,"")</f>
        <v>1</v>
      </c>
    </row>
    <row r="1610" spans="1:4" x14ac:dyDescent="0.25">
      <c r="A1610" s="7" t="str">
        <f ca="1">IF(ROWS($2:1610)&gt;(COUNTA('Previsions SPA 2018'!A:A)-1)*12,"",OFFSET('Previsions SPA 2018'!A$1,INT((ROWS($2:1610)-1)/12)+1,))</f>
        <v>10350 SA30</v>
      </c>
      <c r="B1610" s="7" t="str">
        <f ca="1">OFFSET('Previsions SPA 2018'!B$1,INT((ROWS($2:1610)-1)/12)+1,)&amp;""</f>
        <v>CLAX ACTIV 4AP1</v>
      </c>
      <c r="C1610" s="7" t="str">
        <f ca="1">IF(A1610="","",OFFSET('Previsions SPA 2018'!A$1,,MOD(ROWS($2:1610)-1,12)+2))</f>
        <v xml:space="preserve"> PRV JAN</v>
      </c>
      <c r="D1610" s="7">
        <f ca="1">IFERROR((VLOOKUP(A1610,'Previsions SPA 2018'!A:N,MOD(ROWS($2:1610)-1,12)+3,0)&amp;"")*1,"")</f>
        <v>0</v>
      </c>
    </row>
    <row r="1611" spans="1:4" x14ac:dyDescent="0.25">
      <c r="A1611" s="7" t="str">
        <f ca="1">IF(ROWS($2:1611)&gt;(COUNTA('Previsions SPA 2018'!A:A)-1)*12,"",OFFSET('Previsions SPA 2018'!A$1,INT((ROWS($2:1611)-1)/12)+1,))</f>
        <v>10350 SA30</v>
      </c>
      <c r="B1611" s="7" t="str">
        <f ca="1">OFFSET('Previsions SPA 2018'!B$1,INT((ROWS($2:1611)-1)/12)+1,)&amp;""</f>
        <v>CLAX ACTIV 4AP1</v>
      </c>
      <c r="C1611" s="7" t="str">
        <f ca="1">IF(A1611="","",OFFSET('Previsions SPA 2018'!A$1,,MOD(ROWS($2:1611)-1,12)+2))</f>
        <v xml:space="preserve"> PRV FEV</v>
      </c>
      <c r="D1611" s="7">
        <f ca="1">IFERROR((VLOOKUP(A1611,'Previsions SPA 2018'!A:N,MOD(ROWS($2:1611)-1,12)+3,0)&amp;"")*1,"")</f>
        <v>0</v>
      </c>
    </row>
    <row r="1612" spans="1:4" x14ac:dyDescent="0.25">
      <c r="A1612" s="7" t="str">
        <f ca="1">IF(ROWS($2:1612)&gt;(COUNTA('Previsions SPA 2018'!A:A)-1)*12,"",OFFSET('Previsions SPA 2018'!A$1,INT((ROWS($2:1612)-1)/12)+1,))</f>
        <v>10350 SA30</v>
      </c>
      <c r="B1612" s="7" t="str">
        <f ca="1">OFFSET('Previsions SPA 2018'!B$1,INT((ROWS($2:1612)-1)/12)+1,)&amp;""</f>
        <v>CLAX ACTIV 4AP1</v>
      </c>
      <c r="C1612" s="7" t="str">
        <f ca="1">IF(A1612="","",OFFSET('Previsions SPA 2018'!A$1,,MOD(ROWS($2:1612)-1,12)+2))</f>
        <v xml:space="preserve"> PRV MARS</v>
      </c>
      <c r="D1612" s="7">
        <f ca="1">IFERROR((VLOOKUP(A1612,'Previsions SPA 2018'!A:N,MOD(ROWS($2:1612)-1,12)+3,0)&amp;"")*1,"")</f>
        <v>0</v>
      </c>
    </row>
    <row r="1613" spans="1:4" x14ac:dyDescent="0.25">
      <c r="A1613" s="7" t="str">
        <f ca="1">IF(ROWS($2:1613)&gt;(COUNTA('Previsions SPA 2018'!A:A)-1)*12,"",OFFSET('Previsions SPA 2018'!A$1,INT((ROWS($2:1613)-1)/12)+1,))</f>
        <v>10350 SA30</v>
      </c>
      <c r="B1613" s="7" t="str">
        <f ca="1">OFFSET('Previsions SPA 2018'!B$1,INT((ROWS($2:1613)-1)/12)+1,)&amp;""</f>
        <v>CLAX ACTIV 4AP1</v>
      </c>
      <c r="C1613" s="7" t="str">
        <f ca="1">IF(A1613="","",OFFSET('Previsions SPA 2018'!A$1,,MOD(ROWS($2:1613)-1,12)+2))</f>
        <v xml:space="preserve"> PRV AVR</v>
      </c>
      <c r="D1613" s="7">
        <f ca="1">IFERROR((VLOOKUP(A1613,'Previsions SPA 2018'!A:N,MOD(ROWS($2:1613)-1,12)+3,0)&amp;"")*1,"")</f>
        <v>0</v>
      </c>
    </row>
    <row r="1614" spans="1:4" x14ac:dyDescent="0.25">
      <c r="A1614" s="7" t="str">
        <f ca="1">IF(ROWS($2:1614)&gt;(COUNTA('Previsions SPA 2018'!A:A)-1)*12,"",OFFSET('Previsions SPA 2018'!A$1,INT((ROWS($2:1614)-1)/12)+1,))</f>
        <v>10350 SA30</v>
      </c>
      <c r="B1614" s="7" t="str">
        <f ca="1">OFFSET('Previsions SPA 2018'!B$1,INT((ROWS($2:1614)-1)/12)+1,)&amp;""</f>
        <v>CLAX ACTIV 4AP1</v>
      </c>
      <c r="C1614" s="7" t="str">
        <f ca="1">IF(A1614="","",OFFSET('Previsions SPA 2018'!A$1,,MOD(ROWS($2:1614)-1,12)+2))</f>
        <v xml:space="preserve"> PRV Mai</v>
      </c>
      <c r="D1614" s="7">
        <f ca="1">IFERROR((VLOOKUP(A1614,'Previsions SPA 2018'!A:N,MOD(ROWS($2:1614)-1,12)+3,0)&amp;"")*1,"")</f>
        <v>0</v>
      </c>
    </row>
    <row r="1615" spans="1:4" x14ac:dyDescent="0.25">
      <c r="A1615" s="7" t="str">
        <f ca="1">IF(ROWS($2:1615)&gt;(COUNTA('Previsions SPA 2018'!A:A)-1)*12,"",OFFSET('Previsions SPA 2018'!A$1,INT((ROWS($2:1615)-1)/12)+1,))</f>
        <v>10350 SA30</v>
      </c>
      <c r="B1615" s="7" t="str">
        <f ca="1">OFFSET('Previsions SPA 2018'!B$1,INT((ROWS($2:1615)-1)/12)+1,)&amp;""</f>
        <v>CLAX ACTIV 4AP1</v>
      </c>
      <c r="C1615" s="7" t="str">
        <f ca="1">IF(A1615="","",OFFSET('Previsions SPA 2018'!A$1,,MOD(ROWS($2:1615)-1,12)+2))</f>
        <v xml:space="preserve"> PRV JUIN</v>
      </c>
      <c r="D1615" s="7">
        <f ca="1">IFERROR((VLOOKUP(A1615,'Previsions SPA 2018'!A:N,MOD(ROWS($2:1615)-1,12)+3,0)&amp;"")*1,"")</f>
        <v>0</v>
      </c>
    </row>
    <row r="1616" spans="1:4" x14ac:dyDescent="0.25">
      <c r="A1616" s="7" t="str">
        <f ca="1">IF(ROWS($2:1616)&gt;(COUNTA('Previsions SPA 2018'!A:A)-1)*12,"",OFFSET('Previsions SPA 2018'!A$1,INT((ROWS($2:1616)-1)/12)+1,))</f>
        <v>10350 SA30</v>
      </c>
      <c r="B1616" s="7" t="str">
        <f ca="1">OFFSET('Previsions SPA 2018'!B$1,INT((ROWS($2:1616)-1)/12)+1,)&amp;""</f>
        <v>CLAX ACTIV 4AP1</v>
      </c>
      <c r="C1616" s="7" t="str">
        <f ca="1">IF(A1616="","",OFFSET('Previsions SPA 2018'!A$1,,MOD(ROWS($2:1616)-1,12)+2))</f>
        <v xml:space="preserve"> PRV JUILL</v>
      </c>
      <c r="D1616" s="7">
        <f ca="1">IFERROR((VLOOKUP(A1616,'Previsions SPA 2018'!A:N,MOD(ROWS($2:1616)-1,12)+3,0)&amp;"")*1,"")</f>
        <v>2</v>
      </c>
    </row>
    <row r="1617" spans="1:4" x14ac:dyDescent="0.25">
      <c r="A1617" s="7" t="str">
        <f ca="1">IF(ROWS($2:1617)&gt;(COUNTA('Previsions SPA 2018'!A:A)-1)*12,"",OFFSET('Previsions SPA 2018'!A$1,INT((ROWS($2:1617)-1)/12)+1,))</f>
        <v>10350 SA30</v>
      </c>
      <c r="B1617" s="7" t="str">
        <f ca="1">OFFSET('Previsions SPA 2018'!B$1,INT((ROWS($2:1617)-1)/12)+1,)&amp;""</f>
        <v>CLAX ACTIV 4AP1</v>
      </c>
      <c r="C1617" s="7" t="str">
        <f ca="1">IF(A1617="","",OFFSET('Previsions SPA 2018'!A$1,,MOD(ROWS($2:1617)-1,12)+2))</f>
        <v xml:space="preserve"> PRV AOUT</v>
      </c>
      <c r="D1617" s="7">
        <f ca="1">IFERROR((VLOOKUP(A1617,'Previsions SPA 2018'!A:N,MOD(ROWS($2:1617)-1,12)+3,0)&amp;"")*1,"")</f>
        <v>0</v>
      </c>
    </row>
    <row r="1618" spans="1:4" x14ac:dyDescent="0.25">
      <c r="A1618" s="7" t="str">
        <f ca="1">IF(ROWS($2:1618)&gt;(COUNTA('Previsions SPA 2018'!A:A)-1)*12,"",OFFSET('Previsions SPA 2018'!A$1,INT((ROWS($2:1618)-1)/12)+1,))</f>
        <v>10350 SA30</v>
      </c>
      <c r="B1618" s="7" t="str">
        <f ca="1">OFFSET('Previsions SPA 2018'!B$1,INT((ROWS($2:1618)-1)/12)+1,)&amp;""</f>
        <v>CLAX ACTIV 4AP1</v>
      </c>
      <c r="C1618" s="7" t="str">
        <f ca="1">IF(A1618="","",OFFSET('Previsions SPA 2018'!A$1,,MOD(ROWS($2:1618)-1,12)+2))</f>
        <v xml:space="preserve"> PRV SEPT</v>
      </c>
      <c r="D1618" s="7">
        <f ca="1">IFERROR((VLOOKUP(A1618,'Previsions SPA 2018'!A:N,MOD(ROWS($2:1618)-1,12)+3,0)&amp;"")*1,"")</f>
        <v>0</v>
      </c>
    </row>
    <row r="1619" spans="1:4" x14ac:dyDescent="0.25">
      <c r="A1619" s="7" t="str">
        <f ca="1">IF(ROWS($2:1619)&gt;(COUNTA('Previsions SPA 2018'!A:A)-1)*12,"",OFFSET('Previsions SPA 2018'!A$1,INT((ROWS($2:1619)-1)/12)+1,))</f>
        <v>10350 SA30</v>
      </c>
      <c r="B1619" s="7" t="str">
        <f ca="1">OFFSET('Previsions SPA 2018'!B$1,INT((ROWS($2:1619)-1)/12)+1,)&amp;""</f>
        <v>CLAX ACTIV 4AP1</v>
      </c>
      <c r="C1619" s="7" t="str">
        <f ca="1">IF(A1619="","",OFFSET('Previsions SPA 2018'!A$1,,MOD(ROWS($2:1619)-1,12)+2))</f>
        <v xml:space="preserve"> PRV OCT</v>
      </c>
      <c r="D1619" s="7">
        <f ca="1">IFERROR((VLOOKUP(A1619,'Previsions SPA 2018'!A:N,MOD(ROWS($2:1619)-1,12)+3,0)&amp;"")*1,"")</f>
        <v>2</v>
      </c>
    </row>
    <row r="1620" spans="1:4" x14ac:dyDescent="0.25">
      <c r="A1620" s="7" t="str">
        <f ca="1">IF(ROWS($2:1620)&gt;(COUNTA('Previsions SPA 2018'!A:A)-1)*12,"",OFFSET('Previsions SPA 2018'!A$1,INT((ROWS($2:1620)-1)/12)+1,))</f>
        <v>10350 SA30</v>
      </c>
      <c r="B1620" s="7" t="str">
        <f ca="1">OFFSET('Previsions SPA 2018'!B$1,INT((ROWS($2:1620)-1)/12)+1,)&amp;""</f>
        <v>CLAX ACTIV 4AP1</v>
      </c>
      <c r="C1620" s="7" t="str">
        <f ca="1">IF(A1620="","",OFFSET('Previsions SPA 2018'!A$1,,MOD(ROWS($2:1620)-1,12)+2))</f>
        <v xml:space="preserve"> PRV NOV</v>
      </c>
      <c r="D1620" s="7">
        <f ca="1">IFERROR((VLOOKUP(A1620,'Previsions SPA 2018'!A:N,MOD(ROWS($2:1620)-1,12)+3,0)&amp;"")*1,"")</f>
        <v>0</v>
      </c>
    </row>
    <row r="1621" spans="1:4" x14ac:dyDescent="0.25">
      <c r="A1621" s="7" t="str">
        <f ca="1">IF(ROWS($2:1621)&gt;(COUNTA('Previsions SPA 2018'!A:A)-1)*12,"",OFFSET('Previsions SPA 2018'!A$1,INT((ROWS($2:1621)-1)/12)+1,))</f>
        <v>10350 SA30</v>
      </c>
      <c r="B1621" s="7" t="str">
        <f ca="1">OFFSET('Previsions SPA 2018'!B$1,INT((ROWS($2:1621)-1)/12)+1,)&amp;""</f>
        <v>CLAX ACTIV 4AP1</v>
      </c>
      <c r="C1621" s="7" t="str">
        <f ca="1">IF(A1621="","",OFFSET('Previsions SPA 2018'!A$1,,MOD(ROWS($2:1621)-1,12)+2))</f>
        <v xml:space="preserve"> PRV DEC</v>
      </c>
      <c r="D1621" s="7">
        <f ca="1">IFERROR((VLOOKUP(A1621,'Previsions SPA 2018'!A:N,MOD(ROWS($2:1621)-1,12)+3,0)&amp;"")*1,"")</f>
        <v>1</v>
      </c>
    </row>
    <row r="1622" spans="1:4" x14ac:dyDescent="0.25">
      <c r="A1622" s="7" t="str">
        <f ca="1">IF(ROWS($2:1622)&gt;(COUNTA('Previsions SPA 2018'!A:A)-1)*12,"",OFFSET('Previsions SPA 2018'!A$1,INT((ROWS($2:1622)-1)/12)+1,))</f>
        <v>10350 SA30</v>
      </c>
      <c r="B1622" s="7" t="str">
        <f ca="1">OFFSET('Previsions SPA 2018'!B$1,INT((ROWS($2:1622)-1)/12)+1,)&amp;""</f>
        <v>CLAX ACTIV 4AP1</v>
      </c>
      <c r="C1622" s="7" t="str">
        <f ca="1">IF(A1622="","",OFFSET('Previsions SPA 2018'!A$1,,MOD(ROWS($2:1622)-1,12)+2))</f>
        <v xml:space="preserve"> PRV JAN</v>
      </c>
      <c r="D1622" s="7">
        <f ca="1">IFERROR((VLOOKUP(A1622,'Previsions SPA 2018'!A:N,MOD(ROWS($2:1622)-1,12)+3,0)&amp;"")*1,"")</f>
        <v>0</v>
      </c>
    </row>
    <row r="1623" spans="1:4" x14ac:dyDescent="0.25">
      <c r="A1623" s="7" t="str">
        <f ca="1">IF(ROWS($2:1623)&gt;(COUNTA('Previsions SPA 2018'!A:A)-1)*12,"",OFFSET('Previsions SPA 2018'!A$1,INT((ROWS($2:1623)-1)/12)+1,))</f>
        <v>10350 SA30</v>
      </c>
      <c r="B1623" s="7" t="str">
        <f ca="1">OFFSET('Previsions SPA 2018'!B$1,INT((ROWS($2:1623)-1)/12)+1,)&amp;""</f>
        <v>CLAX ACTIV 4AP1</v>
      </c>
      <c r="C1623" s="7" t="str">
        <f ca="1">IF(A1623="","",OFFSET('Previsions SPA 2018'!A$1,,MOD(ROWS($2:1623)-1,12)+2))</f>
        <v xml:space="preserve"> PRV FEV</v>
      </c>
      <c r="D1623" s="7">
        <f ca="1">IFERROR((VLOOKUP(A1623,'Previsions SPA 2018'!A:N,MOD(ROWS($2:1623)-1,12)+3,0)&amp;"")*1,"")</f>
        <v>0</v>
      </c>
    </row>
    <row r="1624" spans="1:4" x14ac:dyDescent="0.25">
      <c r="A1624" s="7" t="str">
        <f ca="1">IF(ROWS($2:1624)&gt;(COUNTA('Previsions SPA 2018'!A:A)-1)*12,"",OFFSET('Previsions SPA 2018'!A$1,INT((ROWS($2:1624)-1)/12)+1,))</f>
        <v>10350 SA30</v>
      </c>
      <c r="B1624" s="7" t="str">
        <f ca="1">OFFSET('Previsions SPA 2018'!B$1,INT((ROWS($2:1624)-1)/12)+1,)&amp;""</f>
        <v>CLAX ACTIV 4AP1</v>
      </c>
      <c r="C1624" s="7" t="str">
        <f ca="1">IF(A1624="","",OFFSET('Previsions SPA 2018'!A$1,,MOD(ROWS($2:1624)-1,12)+2))</f>
        <v xml:space="preserve"> PRV MARS</v>
      </c>
      <c r="D1624" s="7">
        <f ca="1">IFERROR((VLOOKUP(A1624,'Previsions SPA 2018'!A:N,MOD(ROWS($2:1624)-1,12)+3,0)&amp;"")*1,"")</f>
        <v>0</v>
      </c>
    </row>
    <row r="1625" spans="1:4" x14ac:dyDescent="0.25">
      <c r="A1625" s="7" t="str">
        <f ca="1">IF(ROWS($2:1625)&gt;(COUNTA('Previsions SPA 2018'!A:A)-1)*12,"",OFFSET('Previsions SPA 2018'!A$1,INT((ROWS($2:1625)-1)/12)+1,))</f>
        <v>10350 SA30</v>
      </c>
      <c r="B1625" s="7" t="str">
        <f ca="1">OFFSET('Previsions SPA 2018'!B$1,INT((ROWS($2:1625)-1)/12)+1,)&amp;""</f>
        <v>CLAX ACTIV 4AP1</v>
      </c>
      <c r="C1625" s="7" t="str">
        <f ca="1">IF(A1625="","",OFFSET('Previsions SPA 2018'!A$1,,MOD(ROWS($2:1625)-1,12)+2))</f>
        <v xml:space="preserve"> PRV AVR</v>
      </c>
      <c r="D1625" s="7">
        <f ca="1">IFERROR((VLOOKUP(A1625,'Previsions SPA 2018'!A:N,MOD(ROWS($2:1625)-1,12)+3,0)&amp;"")*1,"")</f>
        <v>0</v>
      </c>
    </row>
    <row r="1626" spans="1:4" x14ac:dyDescent="0.25">
      <c r="A1626" s="7" t="str">
        <f ca="1">IF(ROWS($2:1626)&gt;(COUNTA('Previsions SPA 2018'!A:A)-1)*12,"",OFFSET('Previsions SPA 2018'!A$1,INT((ROWS($2:1626)-1)/12)+1,))</f>
        <v>10350 SA30</v>
      </c>
      <c r="B1626" s="7" t="str">
        <f ca="1">OFFSET('Previsions SPA 2018'!B$1,INT((ROWS($2:1626)-1)/12)+1,)&amp;""</f>
        <v>CLAX ACTIV 4AP1</v>
      </c>
      <c r="C1626" s="7" t="str">
        <f ca="1">IF(A1626="","",OFFSET('Previsions SPA 2018'!A$1,,MOD(ROWS($2:1626)-1,12)+2))</f>
        <v xml:space="preserve"> PRV Mai</v>
      </c>
      <c r="D1626" s="7">
        <f ca="1">IFERROR((VLOOKUP(A1626,'Previsions SPA 2018'!A:N,MOD(ROWS($2:1626)-1,12)+3,0)&amp;"")*1,"")</f>
        <v>0</v>
      </c>
    </row>
    <row r="1627" spans="1:4" x14ac:dyDescent="0.25">
      <c r="A1627" s="7" t="str">
        <f ca="1">IF(ROWS($2:1627)&gt;(COUNTA('Previsions SPA 2018'!A:A)-1)*12,"",OFFSET('Previsions SPA 2018'!A$1,INT((ROWS($2:1627)-1)/12)+1,))</f>
        <v>10350 SA30</v>
      </c>
      <c r="B1627" s="7" t="str">
        <f ca="1">OFFSET('Previsions SPA 2018'!B$1,INT((ROWS($2:1627)-1)/12)+1,)&amp;""</f>
        <v>CLAX ACTIV 4AP1</v>
      </c>
      <c r="C1627" s="7" t="str">
        <f ca="1">IF(A1627="","",OFFSET('Previsions SPA 2018'!A$1,,MOD(ROWS($2:1627)-1,12)+2))</f>
        <v xml:space="preserve"> PRV JUIN</v>
      </c>
      <c r="D1627" s="7">
        <f ca="1">IFERROR((VLOOKUP(A1627,'Previsions SPA 2018'!A:N,MOD(ROWS($2:1627)-1,12)+3,0)&amp;"")*1,"")</f>
        <v>0</v>
      </c>
    </row>
    <row r="1628" spans="1:4" x14ac:dyDescent="0.25">
      <c r="A1628" s="7" t="str">
        <f ca="1">IF(ROWS($2:1628)&gt;(COUNTA('Previsions SPA 2018'!A:A)-1)*12,"",OFFSET('Previsions SPA 2018'!A$1,INT((ROWS($2:1628)-1)/12)+1,))</f>
        <v>10350 SA30</v>
      </c>
      <c r="B1628" s="7" t="str">
        <f ca="1">OFFSET('Previsions SPA 2018'!B$1,INT((ROWS($2:1628)-1)/12)+1,)&amp;""</f>
        <v>CLAX ACTIV 4AP1</v>
      </c>
      <c r="C1628" s="7" t="str">
        <f ca="1">IF(A1628="","",OFFSET('Previsions SPA 2018'!A$1,,MOD(ROWS($2:1628)-1,12)+2))</f>
        <v xml:space="preserve"> PRV JUILL</v>
      </c>
      <c r="D1628" s="7">
        <f ca="1">IFERROR((VLOOKUP(A1628,'Previsions SPA 2018'!A:N,MOD(ROWS($2:1628)-1,12)+3,0)&amp;"")*1,"")</f>
        <v>2</v>
      </c>
    </row>
    <row r="1629" spans="1:4" x14ac:dyDescent="0.25">
      <c r="A1629" s="7" t="str">
        <f ca="1">IF(ROWS($2:1629)&gt;(COUNTA('Previsions SPA 2018'!A:A)-1)*12,"",OFFSET('Previsions SPA 2018'!A$1,INT((ROWS($2:1629)-1)/12)+1,))</f>
        <v>10350 SA30</v>
      </c>
      <c r="B1629" s="7" t="str">
        <f ca="1">OFFSET('Previsions SPA 2018'!B$1,INT((ROWS($2:1629)-1)/12)+1,)&amp;""</f>
        <v>CLAX ACTIV 4AP1</v>
      </c>
      <c r="C1629" s="7" t="str">
        <f ca="1">IF(A1629="","",OFFSET('Previsions SPA 2018'!A$1,,MOD(ROWS($2:1629)-1,12)+2))</f>
        <v xml:space="preserve"> PRV AOUT</v>
      </c>
      <c r="D1629" s="7">
        <f ca="1">IFERROR((VLOOKUP(A1629,'Previsions SPA 2018'!A:N,MOD(ROWS($2:1629)-1,12)+3,0)&amp;"")*1,"")</f>
        <v>0</v>
      </c>
    </row>
    <row r="1630" spans="1:4" x14ac:dyDescent="0.25">
      <c r="A1630" s="7" t="str">
        <f ca="1">IF(ROWS($2:1630)&gt;(COUNTA('Previsions SPA 2018'!A:A)-1)*12,"",OFFSET('Previsions SPA 2018'!A$1,INT((ROWS($2:1630)-1)/12)+1,))</f>
        <v>10350 SA30</v>
      </c>
      <c r="B1630" s="7" t="str">
        <f ca="1">OFFSET('Previsions SPA 2018'!B$1,INT((ROWS($2:1630)-1)/12)+1,)&amp;""</f>
        <v>CLAX ACTIV 4AP1</v>
      </c>
      <c r="C1630" s="7" t="str">
        <f ca="1">IF(A1630="","",OFFSET('Previsions SPA 2018'!A$1,,MOD(ROWS($2:1630)-1,12)+2))</f>
        <v xml:space="preserve"> PRV SEPT</v>
      </c>
      <c r="D1630" s="7">
        <f ca="1">IFERROR((VLOOKUP(A1630,'Previsions SPA 2018'!A:N,MOD(ROWS($2:1630)-1,12)+3,0)&amp;"")*1,"")</f>
        <v>0</v>
      </c>
    </row>
    <row r="1631" spans="1:4" x14ac:dyDescent="0.25">
      <c r="A1631" s="7" t="str">
        <f ca="1">IF(ROWS($2:1631)&gt;(COUNTA('Previsions SPA 2018'!A:A)-1)*12,"",OFFSET('Previsions SPA 2018'!A$1,INT((ROWS($2:1631)-1)/12)+1,))</f>
        <v>10350 SA30</v>
      </c>
      <c r="B1631" s="7" t="str">
        <f ca="1">OFFSET('Previsions SPA 2018'!B$1,INT((ROWS($2:1631)-1)/12)+1,)&amp;""</f>
        <v>CLAX ACTIV 4AP1</v>
      </c>
      <c r="C1631" s="7" t="str">
        <f ca="1">IF(A1631="","",OFFSET('Previsions SPA 2018'!A$1,,MOD(ROWS($2:1631)-1,12)+2))</f>
        <v xml:space="preserve"> PRV OCT</v>
      </c>
      <c r="D1631" s="7">
        <f ca="1">IFERROR((VLOOKUP(A1631,'Previsions SPA 2018'!A:N,MOD(ROWS($2:1631)-1,12)+3,0)&amp;"")*1,"")</f>
        <v>2</v>
      </c>
    </row>
    <row r="1632" spans="1:4" x14ac:dyDescent="0.25">
      <c r="A1632" s="7" t="str">
        <f ca="1">IF(ROWS($2:1632)&gt;(COUNTA('Previsions SPA 2018'!A:A)-1)*12,"",OFFSET('Previsions SPA 2018'!A$1,INT((ROWS($2:1632)-1)/12)+1,))</f>
        <v>10350 SA30</v>
      </c>
      <c r="B1632" s="7" t="str">
        <f ca="1">OFFSET('Previsions SPA 2018'!B$1,INT((ROWS($2:1632)-1)/12)+1,)&amp;""</f>
        <v>CLAX ACTIV 4AP1</v>
      </c>
      <c r="C1632" s="7" t="str">
        <f ca="1">IF(A1632="","",OFFSET('Previsions SPA 2018'!A$1,,MOD(ROWS($2:1632)-1,12)+2))</f>
        <v xml:space="preserve"> PRV NOV</v>
      </c>
      <c r="D1632" s="7">
        <f ca="1">IFERROR((VLOOKUP(A1632,'Previsions SPA 2018'!A:N,MOD(ROWS($2:1632)-1,12)+3,0)&amp;"")*1,"")</f>
        <v>0</v>
      </c>
    </row>
    <row r="1633" spans="1:4" x14ac:dyDescent="0.25">
      <c r="A1633" s="7" t="str">
        <f ca="1">IF(ROWS($2:1633)&gt;(COUNTA('Previsions SPA 2018'!A:A)-1)*12,"",OFFSET('Previsions SPA 2018'!A$1,INT((ROWS($2:1633)-1)/12)+1,))</f>
        <v>10350 SA30</v>
      </c>
      <c r="B1633" s="7" t="str">
        <f ca="1">OFFSET('Previsions SPA 2018'!B$1,INT((ROWS($2:1633)-1)/12)+1,)&amp;""</f>
        <v>CLAX ACTIV 4AP1</v>
      </c>
      <c r="C1633" s="7" t="str">
        <f ca="1">IF(A1633="","",OFFSET('Previsions SPA 2018'!A$1,,MOD(ROWS($2:1633)-1,12)+2))</f>
        <v xml:space="preserve"> PRV DEC</v>
      </c>
      <c r="D1633" s="7">
        <f ca="1">IFERROR((VLOOKUP(A1633,'Previsions SPA 2018'!A:N,MOD(ROWS($2:1633)-1,12)+3,0)&amp;"")*1,"")</f>
        <v>1</v>
      </c>
    </row>
    <row r="1634" spans="1:4" x14ac:dyDescent="0.25">
      <c r="A1634" s="7" t="str">
        <f ca="1">IF(ROWS($2:1634)&gt;(COUNTA('Previsions SPA 2018'!A:A)-1)*12,"",OFFSET('Previsions SPA 2018'!A$1,INT((ROWS($2:1634)-1)/12)+1,))</f>
        <v>10355 B20</v>
      </c>
      <c r="B1634" s="7" t="str">
        <f ca="1">OFFSET('Previsions SPA 2018'!B$1,INT((ROWS($2:1634)-1)/12)+1,)&amp;""</f>
        <v>CLEAN LINGE</v>
      </c>
      <c r="C1634" s="7" t="str">
        <f ca="1">IF(A1634="","",OFFSET('Previsions SPA 2018'!A$1,,MOD(ROWS($2:1634)-1,12)+2))</f>
        <v xml:space="preserve"> PRV JAN</v>
      </c>
      <c r="D1634" s="7">
        <f ca="1">IFERROR((VLOOKUP(A1634,'Previsions SPA 2018'!A:N,MOD(ROWS($2:1634)-1,12)+3,0)&amp;"")*1,"")</f>
        <v>15</v>
      </c>
    </row>
    <row r="1635" spans="1:4" x14ac:dyDescent="0.25">
      <c r="A1635" s="7" t="str">
        <f ca="1">IF(ROWS($2:1635)&gt;(COUNTA('Previsions SPA 2018'!A:A)-1)*12,"",OFFSET('Previsions SPA 2018'!A$1,INT((ROWS($2:1635)-1)/12)+1,))</f>
        <v>10355 B20</v>
      </c>
      <c r="B1635" s="7" t="str">
        <f ca="1">OFFSET('Previsions SPA 2018'!B$1,INT((ROWS($2:1635)-1)/12)+1,)&amp;""</f>
        <v>CLEAN LINGE</v>
      </c>
      <c r="C1635" s="7" t="str">
        <f ca="1">IF(A1635="","",OFFSET('Previsions SPA 2018'!A$1,,MOD(ROWS($2:1635)-1,12)+2))</f>
        <v xml:space="preserve"> PRV FEV</v>
      </c>
      <c r="D1635" s="7">
        <f ca="1">IFERROR((VLOOKUP(A1635,'Previsions SPA 2018'!A:N,MOD(ROWS($2:1635)-1,12)+3,0)&amp;"")*1,"")</f>
        <v>30</v>
      </c>
    </row>
    <row r="1636" spans="1:4" x14ac:dyDescent="0.25">
      <c r="A1636" s="7" t="str">
        <f ca="1">IF(ROWS($2:1636)&gt;(COUNTA('Previsions SPA 2018'!A:A)-1)*12,"",OFFSET('Previsions SPA 2018'!A$1,INT((ROWS($2:1636)-1)/12)+1,))</f>
        <v>10355 B20</v>
      </c>
      <c r="B1636" s="7" t="str">
        <f ca="1">OFFSET('Previsions SPA 2018'!B$1,INT((ROWS($2:1636)-1)/12)+1,)&amp;""</f>
        <v>CLEAN LINGE</v>
      </c>
      <c r="C1636" s="7" t="str">
        <f ca="1">IF(A1636="","",OFFSET('Previsions SPA 2018'!A$1,,MOD(ROWS($2:1636)-1,12)+2))</f>
        <v xml:space="preserve"> PRV MARS</v>
      </c>
      <c r="D1636" s="7">
        <f ca="1">IFERROR((VLOOKUP(A1636,'Previsions SPA 2018'!A:N,MOD(ROWS($2:1636)-1,12)+3,0)&amp;"")*1,"")</f>
        <v>16</v>
      </c>
    </row>
    <row r="1637" spans="1:4" x14ac:dyDescent="0.25">
      <c r="A1637" s="7" t="str">
        <f ca="1">IF(ROWS($2:1637)&gt;(COUNTA('Previsions SPA 2018'!A:A)-1)*12,"",OFFSET('Previsions SPA 2018'!A$1,INT((ROWS($2:1637)-1)/12)+1,))</f>
        <v>10355 B20</v>
      </c>
      <c r="B1637" s="7" t="str">
        <f ca="1">OFFSET('Previsions SPA 2018'!B$1,INT((ROWS($2:1637)-1)/12)+1,)&amp;""</f>
        <v>CLEAN LINGE</v>
      </c>
      <c r="C1637" s="7" t="str">
        <f ca="1">IF(A1637="","",OFFSET('Previsions SPA 2018'!A$1,,MOD(ROWS($2:1637)-1,12)+2))</f>
        <v xml:space="preserve"> PRV AVR</v>
      </c>
      <c r="D1637" s="7">
        <f ca="1">IFERROR((VLOOKUP(A1637,'Previsions SPA 2018'!A:N,MOD(ROWS($2:1637)-1,12)+3,0)&amp;"")*1,"")</f>
        <v>27</v>
      </c>
    </row>
    <row r="1638" spans="1:4" x14ac:dyDescent="0.25">
      <c r="A1638" s="7" t="str">
        <f ca="1">IF(ROWS($2:1638)&gt;(COUNTA('Previsions SPA 2018'!A:A)-1)*12,"",OFFSET('Previsions SPA 2018'!A$1,INT((ROWS($2:1638)-1)/12)+1,))</f>
        <v>10355 B20</v>
      </c>
      <c r="B1638" s="7" t="str">
        <f ca="1">OFFSET('Previsions SPA 2018'!B$1,INT((ROWS($2:1638)-1)/12)+1,)&amp;""</f>
        <v>CLEAN LINGE</v>
      </c>
      <c r="C1638" s="7" t="str">
        <f ca="1">IF(A1638="","",OFFSET('Previsions SPA 2018'!A$1,,MOD(ROWS($2:1638)-1,12)+2))</f>
        <v xml:space="preserve"> PRV Mai</v>
      </c>
      <c r="D1638" s="7">
        <f ca="1">IFERROR((VLOOKUP(A1638,'Previsions SPA 2018'!A:N,MOD(ROWS($2:1638)-1,12)+3,0)&amp;"")*1,"")</f>
        <v>18</v>
      </c>
    </row>
    <row r="1639" spans="1:4" x14ac:dyDescent="0.25">
      <c r="A1639" s="7" t="str">
        <f ca="1">IF(ROWS($2:1639)&gt;(COUNTA('Previsions SPA 2018'!A:A)-1)*12,"",OFFSET('Previsions SPA 2018'!A$1,INT((ROWS($2:1639)-1)/12)+1,))</f>
        <v>10355 B20</v>
      </c>
      <c r="B1639" s="7" t="str">
        <f ca="1">OFFSET('Previsions SPA 2018'!B$1,INT((ROWS($2:1639)-1)/12)+1,)&amp;""</f>
        <v>CLEAN LINGE</v>
      </c>
      <c r="C1639" s="7" t="str">
        <f ca="1">IF(A1639="","",OFFSET('Previsions SPA 2018'!A$1,,MOD(ROWS($2:1639)-1,12)+2))</f>
        <v xml:space="preserve"> PRV JUIN</v>
      </c>
      <c r="D1639" s="7">
        <f ca="1">IFERROR((VLOOKUP(A1639,'Previsions SPA 2018'!A:N,MOD(ROWS($2:1639)-1,12)+3,0)&amp;"")*1,"")</f>
        <v>34</v>
      </c>
    </row>
    <row r="1640" spans="1:4" x14ac:dyDescent="0.25">
      <c r="A1640" s="7" t="str">
        <f ca="1">IF(ROWS($2:1640)&gt;(COUNTA('Previsions SPA 2018'!A:A)-1)*12,"",OFFSET('Previsions SPA 2018'!A$1,INT((ROWS($2:1640)-1)/12)+1,))</f>
        <v>10355 B20</v>
      </c>
      <c r="B1640" s="7" t="str">
        <f ca="1">OFFSET('Previsions SPA 2018'!B$1,INT((ROWS($2:1640)-1)/12)+1,)&amp;""</f>
        <v>CLEAN LINGE</v>
      </c>
      <c r="C1640" s="7" t="str">
        <f ca="1">IF(A1640="","",OFFSET('Previsions SPA 2018'!A$1,,MOD(ROWS($2:1640)-1,12)+2))</f>
        <v xml:space="preserve"> PRV JUILL</v>
      </c>
      <c r="D1640" s="7">
        <f ca="1">IFERROR((VLOOKUP(A1640,'Previsions SPA 2018'!A:N,MOD(ROWS($2:1640)-1,12)+3,0)&amp;"")*1,"")</f>
        <v>26</v>
      </c>
    </row>
    <row r="1641" spans="1:4" x14ac:dyDescent="0.25">
      <c r="A1641" s="7" t="str">
        <f ca="1">IF(ROWS($2:1641)&gt;(COUNTA('Previsions SPA 2018'!A:A)-1)*12,"",OFFSET('Previsions SPA 2018'!A$1,INT((ROWS($2:1641)-1)/12)+1,))</f>
        <v>10355 B20</v>
      </c>
      <c r="B1641" s="7" t="str">
        <f ca="1">OFFSET('Previsions SPA 2018'!B$1,INT((ROWS($2:1641)-1)/12)+1,)&amp;""</f>
        <v>CLEAN LINGE</v>
      </c>
      <c r="C1641" s="7" t="str">
        <f ca="1">IF(A1641="","",OFFSET('Previsions SPA 2018'!A$1,,MOD(ROWS($2:1641)-1,12)+2))</f>
        <v xml:space="preserve"> PRV AOUT</v>
      </c>
      <c r="D1641" s="7">
        <f ca="1">IFERROR((VLOOKUP(A1641,'Previsions SPA 2018'!A:N,MOD(ROWS($2:1641)-1,12)+3,0)&amp;"")*1,"")</f>
        <v>35</v>
      </c>
    </row>
    <row r="1642" spans="1:4" x14ac:dyDescent="0.25">
      <c r="A1642" s="7" t="str">
        <f ca="1">IF(ROWS($2:1642)&gt;(COUNTA('Previsions SPA 2018'!A:A)-1)*12,"",OFFSET('Previsions SPA 2018'!A$1,INT((ROWS($2:1642)-1)/12)+1,))</f>
        <v>10355 B20</v>
      </c>
      <c r="B1642" s="7" t="str">
        <f ca="1">OFFSET('Previsions SPA 2018'!B$1,INT((ROWS($2:1642)-1)/12)+1,)&amp;""</f>
        <v>CLEAN LINGE</v>
      </c>
      <c r="C1642" s="7" t="str">
        <f ca="1">IF(A1642="","",OFFSET('Previsions SPA 2018'!A$1,,MOD(ROWS($2:1642)-1,12)+2))</f>
        <v xml:space="preserve"> PRV SEPT</v>
      </c>
      <c r="D1642" s="7">
        <f ca="1">IFERROR((VLOOKUP(A1642,'Previsions SPA 2018'!A:N,MOD(ROWS($2:1642)-1,12)+3,0)&amp;"")*1,"")</f>
        <v>58</v>
      </c>
    </row>
    <row r="1643" spans="1:4" x14ac:dyDescent="0.25">
      <c r="A1643" s="7" t="str">
        <f ca="1">IF(ROWS($2:1643)&gt;(COUNTA('Previsions SPA 2018'!A:A)-1)*12,"",OFFSET('Previsions SPA 2018'!A$1,INT((ROWS($2:1643)-1)/12)+1,))</f>
        <v>10355 B20</v>
      </c>
      <c r="B1643" s="7" t="str">
        <f ca="1">OFFSET('Previsions SPA 2018'!B$1,INT((ROWS($2:1643)-1)/12)+1,)&amp;""</f>
        <v>CLEAN LINGE</v>
      </c>
      <c r="C1643" s="7" t="str">
        <f ca="1">IF(A1643="","",OFFSET('Previsions SPA 2018'!A$1,,MOD(ROWS($2:1643)-1,12)+2))</f>
        <v xml:space="preserve"> PRV OCT</v>
      </c>
      <c r="D1643" s="7">
        <f ca="1">IFERROR((VLOOKUP(A1643,'Previsions SPA 2018'!A:N,MOD(ROWS($2:1643)-1,12)+3,0)&amp;"")*1,"")</f>
        <v>13</v>
      </c>
    </row>
    <row r="1644" spans="1:4" x14ac:dyDescent="0.25">
      <c r="A1644" s="7" t="str">
        <f ca="1">IF(ROWS($2:1644)&gt;(COUNTA('Previsions SPA 2018'!A:A)-1)*12,"",OFFSET('Previsions SPA 2018'!A$1,INT((ROWS($2:1644)-1)/12)+1,))</f>
        <v>10355 B20</v>
      </c>
      <c r="B1644" s="7" t="str">
        <f ca="1">OFFSET('Previsions SPA 2018'!B$1,INT((ROWS($2:1644)-1)/12)+1,)&amp;""</f>
        <v>CLEAN LINGE</v>
      </c>
      <c r="C1644" s="7" t="str">
        <f ca="1">IF(A1644="","",OFFSET('Previsions SPA 2018'!A$1,,MOD(ROWS($2:1644)-1,12)+2))</f>
        <v xml:space="preserve"> PRV NOV</v>
      </c>
      <c r="D1644" s="7">
        <f ca="1">IFERROR((VLOOKUP(A1644,'Previsions SPA 2018'!A:N,MOD(ROWS($2:1644)-1,12)+3,0)&amp;"")*1,"")</f>
        <v>9</v>
      </c>
    </row>
    <row r="1645" spans="1:4" x14ac:dyDescent="0.25">
      <c r="A1645" s="7" t="str">
        <f ca="1">IF(ROWS($2:1645)&gt;(COUNTA('Previsions SPA 2018'!A:A)-1)*12,"",OFFSET('Previsions SPA 2018'!A$1,INT((ROWS($2:1645)-1)/12)+1,))</f>
        <v>10355 B20</v>
      </c>
      <c r="B1645" s="7" t="str">
        <f ca="1">OFFSET('Previsions SPA 2018'!B$1,INT((ROWS($2:1645)-1)/12)+1,)&amp;""</f>
        <v>CLEAN LINGE</v>
      </c>
      <c r="C1645" s="7" t="str">
        <f ca="1">IF(A1645="","",OFFSET('Previsions SPA 2018'!A$1,,MOD(ROWS($2:1645)-1,12)+2))</f>
        <v xml:space="preserve"> PRV DEC</v>
      </c>
      <c r="D1645" s="7">
        <f ca="1">IFERROR((VLOOKUP(A1645,'Previsions SPA 2018'!A:N,MOD(ROWS($2:1645)-1,12)+3,0)&amp;"")*1,"")</f>
        <v>17</v>
      </c>
    </row>
    <row r="1646" spans="1:4" x14ac:dyDescent="0.25">
      <c r="A1646" s="7" t="str">
        <f ca="1">IF(ROWS($2:1646)&gt;(COUNTA('Previsions SPA 2018'!A:A)-1)*12,"",OFFSET('Previsions SPA 2018'!A$1,INT((ROWS($2:1646)-1)/12)+1,))</f>
        <v>10360 AS C240</v>
      </c>
      <c r="B1646" s="7" t="str">
        <f ca="1">OFFSET('Previsions SPA 2018'!B$1,INT((ROWS($2:1646)-1)/12)+1,)&amp;""</f>
        <v>APRÈS SHAMPOOING</v>
      </c>
      <c r="C1646" s="7" t="str">
        <f ca="1">IF(A1646="","",OFFSET('Previsions SPA 2018'!A$1,,MOD(ROWS($2:1646)-1,12)+2))</f>
        <v xml:space="preserve"> PRV JAN</v>
      </c>
      <c r="D1646" s="7" t="str">
        <f ca="1">IFERROR((VLOOKUP(A1646,'Previsions SPA 2018'!A:N,MOD(ROWS($2:1646)-1,12)+3,0)&amp;"")*1,"")</f>
        <v/>
      </c>
    </row>
    <row r="1647" spans="1:4" x14ac:dyDescent="0.25">
      <c r="A1647" s="7" t="str">
        <f ca="1">IF(ROWS($2:1647)&gt;(COUNTA('Previsions SPA 2018'!A:A)-1)*12,"",OFFSET('Previsions SPA 2018'!A$1,INT((ROWS($2:1647)-1)/12)+1,))</f>
        <v>10360 AS C240</v>
      </c>
      <c r="B1647" s="7" t="str">
        <f ca="1">OFFSET('Previsions SPA 2018'!B$1,INT((ROWS($2:1647)-1)/12)+1,)&amp;""</f>
        <v>APRÈS SHAMPOOING</v>
      </c>
      <c r="C1647" s="7" t="str">
        <f ca="1">IF(A1647="","",OFFSET('Previsions SPA 2018'!A$1,,MOD(ROWS($2:1647)-1,12)+2))</f>
        <v xml:space="preserve"> PRV FEV</v>
      </c>
      <c r="D1647" s="7" t="str">
        <f ca="1">IFERROR((VLOOKUP(A1647,'Previsions SPA 2018'!A:N,MOD(ROWS($2:1647)-1,12)+3,0)&amp;"")*1,"")</f>
        <v/>
      </c>
    </row>
    <row r="1648" spans="1:4" x14ac:dyDescent="0.25">
      <c r="A1648" s="7" t="str">
        <f ca="1">IF(ROWS($2:1648)&gt;(COUNTA('Previsions SPA 2018'!A:A)-1)*12,"",OFFSET('Previsions SPA 2018'!A$1,INT((ROWS($2:1648)-1)/12)+1,))</f>
        <v>10360 AS C240</v>
      </c>
      <c r="B1648" s="7" t="str">
        <f ca="1">OFFSET('Previsions SPA 2018'!B$1,INT((ROWS($2:1648)-1)/12)+1,)&amp;""</f>
        <v>APRÈS SHAMPOOING</v>
      </c>
      <c r="C1648" s="7" t="str">
        <f ca="1">IF(A1648="","",OFFSET('Previsions SPA 2018'!A$1,,MOD(ROWS($2:1648)-1,12)+2))</f>
        <v xml:space="preserve"> PRV MARS</v>
      </c>
      <c r="D1648" s="7" t="str">
        <f ca="1">IFERROR((VLOOKUP(A1648,'Previsions SPA 2018'!A:N,MOD(ROWS($2:1648)-1,12)+3,0)&amp;"")*1,"")</f>
        <v/>
      </c>
    </row>
    <row r="1649" spans="1:4" x14ac:dyDescent="0.25">
      <c r="A1649" s="7" t="str">
        <f ca="1">IF(ROWS($2:1649)&gt;(COUNTA('Previsions SPA 2018'!A:A)-1)*12,"",OFFSET('Previsions SPA 2018'!A$1,INT((ROWS($2:1649)-1)/12)+1,))</f>
        <v>10360 AS C240</v>
      </c>
      <c r="B1649" s="7" t="str">
        <f ca="1">OFFSET('Previsions SPA 2018'!B$1,INT((ROWS($2:1649)-1)/12)+1,)&amp;""</f>
        <v>APRÈS SHAMPOOING</v>
      </c>
      <c r="C1649" s="7" t="str">
        <f ca="1">IF(A1649="","",OFFSET('Previsions SPA 2018'!A$1,,MOD(ROWS($2:1649)-1,12)+2))</f>
        <v xml:space="preserve"> PRV AVR</v>
      </c>
      <c r="D1649" s="7" t="str">
        <f ca="1">IFERROR((VLOOKUP(A1649,'Previsions SPA 2018'!A:N,MOD(ROWS($2:1649)-1,12)+3,0)&amp;"")*1,"")</f>
        <v/>
      </c>
    </row>
    <row r="1650" spans="1:4" x14ac:dyDescent="0.25">
      <c r="A1650" s="7" t="str">
        <f ca="1">IF(ROWS($2:1650)&gt;(COUNTA('Previsions SPA 2018'!A:A)-1)*12,"",OFFSET('Previsions SPA 2018'!A$1,INT((ROWS($2:1650)-1)/12)+1,))</f>
        <v>10360 AS C240</v>
      </c>
      <c r="B1650" s="7" t="str">
        <f ca="1">OFFSET('Previsions SPA 2018'!B$1,INT((ROWS($2:1650)-1)/12)+1,)&amp;""</f>
        <v>APRÈS SHAMPOOING</v>
      </c>
      <c r="C1650" s="7" t="str">
        <f ca="1">IF(A1650="","",OFFSET('Previsions SPA 2018'!A$1,,MOD(ROWS($2:1650)-1,12)+2))</f>
        <v xml:space="preserve"> PRV Mai</v>
      </c>
      <c r="D1650" s="7" t="str">
        <f ca="1">IFERROR((VLOOKUP(A1650,'Previsions SPA 2018'!A:N,MOD(ROWS($2:1650)-1,12)+3,0)&amp;"")*1,"")</f>
        <v/>
      </c>
    </row>
    <row r="1651" spans="1:4" x14ac:dyDescent="0.25">
      <c r="A1651" s="7" t="str">
        <f ca="1">IF(ROWS($2:1651)&gt;(COUNTA('Previsions SPA 2018'!A:A)-1)*12,"",OFFSET('Previsions SPA 2018'!A$1,INT((ROWS($2:1651)-1)/12)+1,))</f>
        <v>10360 AS C240</v>
      </c>
      <c r="B1651" s="7" t="str">
        <f ca="1">OFFSET('Previsions SPA 2018'!B$1,INT((ROWS($2:1651)-1)/12)+1,)&amp;""</f>
        <v>APRÈS SHAMPOOING</v>
      </c>
      <c r="C1651" s="7" t="str">
        <f ca="1">IF(A1651="","",OFFSET('Previsions SPA 2018'!A$1,,MOD(ROWS($2:1651)-1,12)+2))</f>
        <v xml:space="preserve"> PRV JUIN</v>
      </c>
      <c r="D1651" s="7" t="str">
        <f ca="1">IFERROR((VLOOKUP(A1651,'Previsions SPA 2018'!A:N,MOD(ROWS($2:1651)-1,12)+3,0)&amp;"")*1,"")</f>
        <v/>
      </c>
    </row>
    <row r="1652" spans="1:4" x14ac:dyDescent="0.25">
      <c r="A1652" s="7" t="str">
        <f ca="1">IF(ROWS($2:1652)&gt;(COUNTA('Previsions SPA 2018'!A:A)-1)*12,"",OFFSET('Previsions SPA 2018'!A$1,INT((ROWS($2:1652)-1)/12)+1,))</f>
        <v>10360 AS C240</v>
      </c>
      <c r="B1652" s="7" t="str">
        <f ca="1">OFFSET('Previsions SPA 2018'!B$1,INT((ROWS($2:1652)-1)/12)+1,)&amp;""</f>
        <v>APRÈS SHAMPOOING</v>
      </c>
      <c r="C1652" s="7" t="str">
        <f ca="1">IF(A1652="","",OFFSET('Previsions SPA 2018'!A$1,,MOD(ROWS($2:1652)-1,12)+2))</f>
        <v xml:space="preserve"> PRV JUILL</v>
      </c>
      <c r="D1652" s="7">
        <f ca="1">IFERROR((VLOOKUP(A1652,'Previsions SPA 2018'!A:N,MOD(ROWS($2:1652)-1,12)+3,0)&amp;"")*1,"")</f>
        <v>4</v>
      </c>
    </row>
    <row r="1653" spans="1:4" x14ac:dyDescent="0.25">
      <c r="A1653" s="7" t="str">
        <f ca="1">IF(ROWS($2:1653)&gt;(COUNTA('Previsions SPA 2018'!A:A)-1)*12,"",OFFSET('Previsions SPA 2018'!A$1,INT((ROWS($2:1653)-1)/12)+1,))</f>
        <v>10360 AS C240</v>
      </c>
      <c r="B1653" s="7" t="str">
        <f ca="1">OFFSET('Previsions SPA 2018'!B$1,INT((ROWS($2:1653)-1)/12)+1,)&amp;""</f>
        <v>APRÈS SHAMPOOING</v>
      </c>
      <c r="C1653" s="7" t="str">
        <f ca="1">IF(A1653="","",OFFSET('Previsions SPA 2018'!A$1,,MOD(ROWS($2:1653)-1,12)+2))</f>
        <v xml:space="preserve"> PRV AOUT</v>
      </c>
      <c r="D1653" s="7">
        <f ca="1">IFERROR((VLOOKUP(A1653,'Previsions SPA 2018'!A:N,MOD(ROWS($2:1653)-1,12)+3,0)&amp;"")*1,"")</f>
        <v>4</v>
      </c>
    </row>
    <row r="1654" spans="1:4" x14ac:dyDescent="0.25">
      <c r="A1654" s="7" t="str">
        <f ca="1">IF(ROWS($2:1654)&gt;(COUNTA('Previsions SPA 2018'!A:A)-1)*12,"",OFFSET('Previsions SPA 2018'!A$1,INT((ROWS($2:1654)-1)/12)+1,))</f>
        <v>10360 AS C240</v>
      </c>
      <c r="B1654" s="7" t="str">
        <f ca="1">OFFSET('Previsions SPA 2018'!B$1,INT((ROWS($2:1654)-1)/12)+1,)&amp;""</f>
        <v>APRÈS SHAMPOOING</v>
      </c>
      <c r="C1654" s="7" t="str">
        <f ca="1">IF(A1654="","",OFFSET('Previsions SPA 2018'!A$1,,MOD(ROWS($2:1654)-1,12)+2))</f>
        <v xml:space="preserve"> PRV SEPT</v>
      </c>
      <c r="D1654" s="7">
        <f ca="1">IFERROR((VLOOKUP(A1654,'Previsions SPA 2018'!A:N,MOD(ROWS($2:1654)-1,12)+3,0)&amp;"")*1,"")</f>
        <v>3</v>
      </c>
    </row>
    <row r="1655" spans="1:4" x14ac:dyDescent="0.25">
      <c r="A1655" s="7" t="str">
        <f ca="1">IF(ROWS($2:1655)&gt;(COUNTA('Previsions SPA 2018'!A:A)-1)*12,"",OFFSET('Previsions SPA 2018'!A$1,INT((ROWS($2:1655)-1)/12)+1,))</f>
        <v>10360 AS C240</v>
      </c>
      <c r="B1655" s="7" t="str">
        <f ca="1">OFFSET('Previsions SPA 2018'!B$1,INT((ROWS($2:1655)-1)/12)+1,)&amp;""</f>
        <v>APRÈS SHAMPOOING</v>
      </c>
      <c r="C1655" s="7" t="str">
        <f ca="1">IF(A1655="","",OFFSET('Previsions SPA 2018'!A$1,,MOD(ROWS($2:1655)-1,12)+2))</f>
        <v xml:space="preserve"> PRV OCT</v>
      </c>
      <c r="D1655" s="7" t="str">
        <f ca="1">IFERROR((VLOOKUP(A1655,'Previsions SPA 2018'!A:N,MOD(ROWS($2:1655)-1,12)+3,0)&amp;"")*1,"")</f>
        <v/>
      </c>
    </row>
    <row r="1656" spans="1:4" x14ac:dyDescent="0.25">
      <c r="A1656" s="7" t="str">
        <f ca="1">IF(ROWS($2:1656)&gt;(COUNTA('Previsions SPA 2018'!A:A)-1)*12,"",OFFSET('Previsions SPA 2018'!A$1,INT((ROWS($2:1656)-1)/12)+1,))</f>
        <v>10360 AS C240</v>
      </c>
      <c r="B1656" s="7" t="str">
        <f ca="1">OFFSET('Previsions SPA 2018'!B$1,INT((ROWS($2:1656)-1)/12)+1,)&amp;""</f>
        <v>APRÈS SHAMPOOING</v>
      </c>
      <c r="C1656" s="7" t="str">
        <f ca="1">IF(A1656="","",OFFSET('Previsions SPA 2018'!A$1,,MOD(ROWS($2:1656)-1,12)+2))</f>
        <v xml:space="preserve"> PRV NOV</v>
      </c>
      <c r="D1656" s="7">
        <f ca="1">IFERROR((VLOOKUP(A1656,'Previsions SPA 2018'!A:N,MOD(ROWS($2:1656)-1,12)+3,0)&amp;"")*1,"")</f>
        <v>5</v>
      </c>
    </row>
    <row r="1657" spans="1:4" x14ac:dyDescent="0.25">
      <c r="A1657" s="7" t="str">
        <f ca="1">IF(ROWS($2:1657)&gt;(COUNTA('Previsions SPA 2018'!A:A)-1)*12,"",OFFSET('Previsions SPA 2018'!A$1,INT((ROWS($2:1657)-1)/12)+1,))</f>
        <v>10360 AS C240</v>
      </c>
      <c r="B1657" s="7" t="str">
        <f ca="1">OFFSET('Previsions SPA 2018'!B$1,INT((ROWS($2:1657)-1)/12)+1,)&amp;""</f>
        <v>APRÈS SHAMPOOING</v>
      </c>
      <c r="C1657" s="7" t="str">
        <f ca="1">IF(A1657="","",OFFSET('Previsions SPA 2018'!A$1,,MOD(ROWS($2:1657)-1,12)+2))</f>
        <v xml:space="preserve"> PRV DEC</v>
      </c>
      <c r="D1657" s="7" t="str">
        <f ca="1">IFERROR((VLOOKUP(A1657,'Previsions SPA 2018'!A:N,MOD(ROWS($2:1657)-1,12)+3,0)&amp;"")*1,"")</f>
        <v/>
      </c>
    </row>
    <row r="1658" spans="1:4" x14ac:dyDescent="0.25">
      <c r="A1658" s="7" t="str">
        <f ca="1">IF(ROWS($2:1658)&gt;(COUNTA('Previsions SPA 2018'!A:A)-1)*12,"",OFFSET('Previsions SPA 2018'!A$1,INT((ROWS($2:1658)-1)/12)+1,))</f>
        <v>10360 CC C240</v>
      </c>
      <c r="B1658" s="7" t="str">
        <f ca="1">OFFSET('Previsions SPA 2018'!B$1,INT((ROWS($2:1658)-1)/12)+1,)&amp;""</f>
        <v>SHAMPOOING CONDITIONNEUR</v>
      </c>
      <c r="C1658" s="7" t="str">
        <f ca="1">IF(A1658="","",OFFSET('Previsions SPA 2018'!A$1,,MOD(ROWS($2:1658)-1,12)+2))</f>
        <v xml:space="preserve"> PRV JAN</v>
      </c>
      <c r="D1658" s="7" t="str">
        <f ca="1">IFERROR((VLOOKUP(A1658,'Previsions SPA 2018'!A:N,MOD(ROWS($2:1658)-1,12)+3,0)&amp;"")*1,"")</f>
        <v/>
      </c>
    </row>
    <row r="1659" spans="1:4" x14ac:dyDescent="0.25">
      <c r="A1659" s="7" t="str">
        <f ca="1">IF(ROWS($2:1659)&gt;(COUNTA('Previsions SPA 2018'!A:A)-1)*12,"",OFFSET('Previsions SPA 2018'!A$1,INT((ROWS($2:1659)-1)/12)+1,))</f>
        <v>10360 CC C240</v>
      </c>
      <c r="B1659" s="7" t="str">
        <f ca="1">OFFSET('Previsions SPA 2018'!B$1,INT((ROWS($2:1659)-1)/12)+1,)&amp;""</f>
        <v>SHAMPOOING CONDITIONNEUR</v>
      </c>
      <c r="C1659" s="7" t="str">
        <f ca="1">IF(A1659="","",OFFSET('Previsions SPA 2018'!A$1,,MOD(ROWS($2:1659)-1,12)+2))</f>
        <v xml:space="preserve"> PRV FEV</v>
      </c>
      <c r="D1659" s="7" t="str">
        <f ca="1">IFERROR((VLOOKUP(A1659,'Previsions SPA 2018'!A:N,MOD(ROWS($2:1659)-1,12)+3,0)&amp;"")*1,"")</f>
        <v/>
      </c>
    </row>
    <row r="1660" spans="1:4" x14ac:dyDescent="0.25">
      <c r="A1660" s="7" t="str">
        <f ca="1">IF(ROWS($2:1660)&gt;(COUNTA('Previsions SPA 2018'!A:A)-1)*12,"",OFFSET('Previsions SPA 2018'!A$1,INT((ROWS($2:1660)-1)/12)+1,))</f>
        <v>10360 CC C240</v>
      </c>
      <c r="B1660" s="7" t="str">
        <f ca="1">OFFSET('Previsions SPA 2018'!B$1,INT((ROWS($2:1660)-1)/12)+1,)&amp;""</f>
        <v>SHAMPOOING CONDITIONNEUR</v>
      </c>
      <c r="C1660" s="7" t="str">
        <f ca="1">IF(A1660="","",OFFSET('Previsions SPA 2018'!A$1,,MOD(ROWS($2:1660)-1,12)+2))</f>
        <v xml:space="preserve"> PRV MARS</v>
      </c>
      <c r="D1660" s="7" t="str">
        <f ca="1">IFERROR((VLOOKUP(A1660,'Previsions SPA 2018'!A:N,MOD(ROWS($2:1660)-1,12)+3,0)&amp;"")*1,"")</f>
        <v/>
      </c>
    </row>
    <row r="1661" spans="1:4" x14ac:dyDescent="0.25">
      <c r="A1661" s="7" t="str">
        <f ca="1">IF(ROWS($2:1661)&gt;(COUNTA('Previsions SPA 2018'!A:A)-1)*12,"",OFFSET('Previsions SPA 2018'!A$1,INT((ROWS($2:1661)-1)/12)+1,))</f>
        <v>10360 CC C240</v>
      </c>
      <c r="B1661" s="7" t="str">
        <f ca="1">OFFSET('Previsions SPA 2018'!B$1,INT((ROWS($2:1661)-1)/12)+1,)&amp;""</f>
        <v>SHAMPOOING CONDITIONNEUR</v>
      </c>
      <c r="C1661" s="7" t="str">
        <f ca="1">IF(A1661="","",OFFSET('Previsions SPA 2018'!A$1,,MOD(ROWS($2:1661)-1,12)+2))</f>
        <v xml:space="preserve"> PRV AVR</v>
      </c>
      <c r="D1661" s="7" t="str">
        <f ca="1">IFERROR((VLOOKUP(A1661,'Previsions SPA 2018'!A:N,MOD(ROWS($2:1661)-1,12)+3,0)&amp;"")*1,"")</f>
        <v/>
      </c>
    </row>
    <row r="1662" spans="1:4" x14ac:dyDescent="0.25">
      <c r="A1662" s="7" t="str">
        <f ca="1">IF(ROWS($2:1662)&gt;(COUNTA('Previsions SPA 2018'!A:A)-1)*12,"",OFFSET('Previsions SPA 2018'!A$1,INT((ROWS($2:1662)-1)/12)+1,))</f>
        <v>10360 CC C240</v>
      </c>
      <c r="B1662" s="7" t="str">
        <f ca="1">OFFSET('Previsions SPA 2018'!B$1,INT((ROWS($2:1662)-1)/12)+1,)&amp;""</f>
        <v>SHAMPOOING CONDITIONNEUR</v>
      </c>
      <c r="C1662" s="7" t="str">
        <f ca="1">IF(A1662="","",OFFSET('Previsions SPA 2018'!A$1,,MOD(ROWS($2:1662)-1,12)+2))</f>
        <v xml:space="preserve"> PRV Mai</v>
      </c>
      <c r="D1662" s="7" t="str">
        <f ca="1">IFERROR((VLOOKUP(A1662,'Previsions SPA 2018'!A:N,MOD(ROWS($2:1662)-1,12)+3,0)&amp;"")*1,"")</f>
        <v/>
      </c>
    </row>
    <row r="1663" spans="1:4" x14ac:dyDescent="0.25">
      <c r="A1663" s="7" t="str">
        <f ca="1">IF(ROWS($2:1663)&gt;(COUNTA('Previsions SPA 2018'!A:A)-1)*12,"",OFFSET('Previsions SPA 2018'!A$1,INT((ROWS($2:1663)-1)/12)+1,))</f>
        <v>10360 CC C240</v>
      </c>
      <c r="B1663" s="7" t="str">
        <f ca="1">OFFSET('Previsions SPA 2018'!B$1,INT((ROWS($2:1663)-1)/12)+1,)&amp;""</f>
        <v>SHAMPOOING CONDITIONNEUR</v>
      </c>
      <c r="C1663" s="7" t="str">
        <f ca="1">IF(A1663="","",OFFSET('Previsions SPA 2018'!A$1,,MOD(ROWS($2:1663)-1,12)+2))</f>
        <v xml:space="preserve"> PRV JUIN</v>
      </c>
      <c r="D1663" s="7" t="str">
        <f ca="1">IFERROR((VLOOKUP(A1663,'Previsions SPA 2018'!A:N,MOD(ROWS($2:1663)-1,12)+3,0)&amp;"")*1,"")</f>
        <v/>
      </c>
    </row>
    <row r="1664" spans="1:4" x14ac:dyDescent="0.25">
      <c r="A1664" s="7" t="str">
        <f ca="1">IF(ROWS($2:1664)&gt;(COUNTA('Previsions SPA 2018'!A:A)-1)*12,"",OFFSET('Previsions SPA 2018'!A$1,INT((ROWS($2:1664)-1)/12)+1,))</f>
        <v>10360 CC C240</v>
      </c>
      <c r="B1664" s="7" t="str">
        <f ca="1">OFFSET('Previsions SPA 2018'!B$1,INT((ROWS($2:1664)-1)/12)+1,)&amp;""</f>
        <v>SHAMPOOING CONDITIONNEUR</v>
      </c>
      <c r="C1664" s="7" t="str">
        <f ca="1">IF(A1664="","",OFFSET('Previsions SPA 2018'!A$1,,MOD(ROWS($2:1664)-1,12)+2))</f>
        <v xml:space="preserve"> PRV JUILL</v>
      </c>
      <c r="D1664" s="7">
        <f ca="1">IFERROR((VLOOKUP(A1664,'Previsions SPA 2018'!A:N,MOD(ROWS($2:1664)-1,12)+3,0)&amp;"")*1,"")</f>
        <v>6</v>
      </c>
    </row>
    <row r="1665" spans="1:4" x14ac:dyDescent="0.25">
      <c r="A1665" s="7" t="str">
        <f ca="1">IF(ROWS($2:1665)&gt;(COUNTA('Previsions SPA 2018'!A:A)-1)*12,"",OFFSET('Previsions SPA 2018'!A$1,INT((ROWS($2:1665)-1)/12)+1,))</f>
        <v>10360 CC C240</v>
      </c>
      <c r="B1665" s="7" t="str">
        <f ca="1">OFFSET('Previsions SPA 2018'!B$1,INT((ROWS($2:1665)-1)/12)+1,)&amp;""</f>
        <v>SHAMPOOING CONDITIONNEUR</v>
      </c>
      <c r="C1665" s="7" t="str">
        <f ca="1">IF(A1665="","",OFFSET('Previsions SPA 2018'!A$1,,MOD(ROWS($2:1665)-1,12)+2))</f>
        <v xml:space="preserve"> PRV AOUT</v>
      </c>
      <c r="D1665" s="7">
        <f ca="1">IFERROR((VLOOKUP(A1665,'Previsions SPA 2018'!A:N,MOD(ROWS($2:1665)-1,12)+3,0)&amp;"")*1,"")</f>
        <v>5</v>
      </c>
    </row>
    <row r="1666" spans="1:4" x14ac:dyDescent="0.25">
      <c r="A1666" s="7" t="str">
        <f ca="1">IF(ROWS($2:1666)&gt;(COUNTA('Previsions SPA 2018'!A:A)-1)*12,"",OFFSET('Previsions SPA 2018'!A$1,INT((ROWS($2:1666)-1)/12)+1,))</f>
        <v>10360 CC C240</v>
      </c>
      <c r="B1666" s="7" t="str">
        <f ca="1">OFFSET('Previsions SPA 2018'!B$1,INT((ROWS($2:1666)-1)/12)+1,)&amp;""</f>
        <v>SHAMPOOING CONDITIONNEUR</v>
      </c>
      <c r="C1666" s="7" t="str">
        <f ca="1">IF(A1666="","",OFFSET('Previsions SPA 2018'!A$1,,MOD(ROWS($2:1666)-1,12)+2))</f>
        <v xml:space="preserve"> PRV SEPT</v>
      </c>
      <c r="D1666" s="7">
        <f ca="1">IFERROR((VLOOKUP(A1666,'Previsions SPA 2018'!A:N,MOD(ROWS($2:1666)-1,12)+3,0)&amp;"")*1,"")</f>
        <v>4</v>
      </c>
    </row>
    <row r="1667" spans="1:4" x14ac:dyDescent="0.25">
      <c r="A1667" s="7" t="str">
        <f ca="1">IF(ROWS($2:1667)&gt;(COUNTA('Previsions SPA 2018'!A:A)-1)*12,"",OFFSET('Previsions SPA 2018'!A$1,INT((ROWS($2:1667)-1)/12)+1,))</f>
        <v>10360 CC C240</v>
      </c>
      <c r="B1667" s="7" t="str">
        <f ca="1">OFFSET('Previsions SPA 2018'!B$1,INT((ROWS($2:1667)-1)/12)+1,)&amp;""</f>
        <v>SHAMPOOING CONDITIONNEUR</v>
      </c>
      <c r="C1667" s="7" t="str">
        <f ca="1">IF(A1667="","",OFFSET('Previsions SPA 2018'!A$1,,MOD(ROWS($2:1667)-1,12)+2))</f>
        <v xml:space="preserve"> PRV OCT</v>
      </c>
      <c r="D1667" s="7" t="str">
        <f ca="1">IFERROR((VLOOKUP(A1667,'Previsions SPA 2018'!A:N,MOD(ROWS($2:1667)-1,12)+3,0)&amp;"")*1,"")</f>
        <v/>
      </c>
    </row>
    <row r="1668" spans="1:4" x14ac:dyDescent="0.25">
      <c r="A1668" s="7" t="str">
        <f ca="1">IF(ROWS($2:1668)&gt;(COUNTA('Previsions SPA 2018'!A:A)-1)*12,"",OFFSET('Previsions SPA 2018'!A$1,INT((ROWS($2:1668)-1)/12)+1,))</f>
        <v>10360 CC C240</v>
      </c>
      <c r="B1668" s="7" t="str">
        <f ca="1">OFFSET('Previsions SPA 2018'!B$1,INT((ROWS($2:1668)-1)/12)+1,)&amp;""</f>
        <v>SHAMPOOING CONDITIONNEUR</v>
      </c>
      <c r="C1668" s="7" t="str">
        <f ca="1">IF(A1668="","",OFFSET('Previsions SPA 2018'!A$1,,MOD(ROWS($2:1668)-1,12)+2))</f>
        <v xml:space="preserve"> PRV NOV</v>
      </c>
      <c r="D1668" s="7">
        <f ca="1">IFERROR((VLOOKUP(A1668,'Previsions SPA 2018'!A:N,MOD(ROWS($2:1668)-1,12)+3,0)&amp;"")*1,"")</f>
        <v>6</v>
      </c>
    </row>
    <row r="1669" spans="1:4" x14ac:dyDescent="0.25">
      <c r="A1669" s="7" t="str">
        <f ca="1">IF(ROWS($2:1669)&gt;(COUNTA('Previsions SPA 2018'!A:A)-1)*12,"",OFFSET('Previsions SPA 2018'!A$1,INT((ROWS($2:1669)-1)/12)+1,))</f>
        <v>10360 CC C240</v>
      </c>
      <c r="B1669" s="7" t="str">
        <f ca="1">OFFSET('Previsions SPA 2018'!B$1,INT((ROWS($2:1669)-1)/12)+1,)&amp;""</f>
        <v>SHAMPOOING CONDITIONNEUR</v>
      </c>
      <c r="C1669" s="7" t="str">
        <f ca="1">IF(A1669="","",OFFSET('Previsions SPA 2018'!A$1,,MOD(ROWS($2:1669)-1,12)+2))</f>
        <v xml:space="preserve"> PRV DEC</v>
      </c>
      <c r="D1669" s="7" t="str">
        <f ca="1">IFERROR((VLOOKUP(A1669,'Previsions SPA 2018'!A:N,MOD(ROWS($2:1669)-1,12)+3,0)&amp;"")*1,"")</f>
        <v/>
      </c>
    </row>
    <row r="1670" spans="1:4" x14ac:dyDescent="0.25">
      <c r="A1670" s="7" t="str">
        <f ca="1">IF(ROWS($2:1670)&gt;(COUNTA('Previsions SPA 2018'!A:A)-1)*12,"",OFFSET('Previsions SPA 2018'!A$1,INT((ROWS($2:1670)-1)/12)+1,))</f>
        <v>10360 GBD C240</v>
      </c>
      <c r="B1670" s="7" t="str">
        <f ca="1">OFFSET('Previsions SPA 2018'!B$1,INT((ROWS($2:1670)-1)/12)+1,)&amp;""</f>
        <v>GEL BAIN DOUCHE</v>
      </c>
      <c r="C1670" s="7" t="str">
        <f ca="1">IF(A1670="","",OFFSET('Previsions SPA 2018'!A$1,,MOD(ROWS($2:1670)-1,12)+2))</f>
        <v xml:space="preserve"> PRV JAN</v>
      </c>
      <c r="D1670" s="7" t="str">
        <f ca="1">IFERROR((VLOOKUP(A1670,'Previsions SPA 2018'!A:N,MOD(ROWS($2:1670)-1,12)+3,0)&amp;"")*1,"")</f>
        <v/>
      </c>
    </row>
    <row r="1671" spans="1:4" x14ac:dyDescent="0.25">
      <c r="A1671" s="7" t="str">
        <f ca="1">IF(ROWS($2:1671)&gt;(COUNTA('Previsions SPA 2018'!A:A)-1)*12,"",OFFSET('Previsions SPA 2018'!A$1,INT((ROWS($2:1671)-1)/12)+1,))</f>
        <v>10360 GBD C240</v>
      </c>
      <c r="B1671" s="7" t="str">
        <f ca="1">OFFSET('Previsions SPA 2018'!B$1,INT((ROWS($2:1671)-1)/12)+1,)&amp;""</f>
        <v>GEL BAIN DOUCHE</v>
      </c>
      <c r="C1671" s="7" t="str">
        <f ca="1">IF(A1671="","",OFFSET('Previsions SPA 2018'!A$1,,MOD(ROWS($2:1671)-1,12)+2))</f>
        <v xml:space="preserve"> PRV FEV</v>
      </c>
      <c r="D1671" s="7" t="str">
        <f ca="1">IFERROR((VLOOKUP(A1671,'Previsions SPA 2018'!A:N,MOD(ROWS($2:1671)-1,12)+3,0)&amp;"")*1,"")</f>
        <v/>
      </c>
    </row>
    <row r="1672" spans="1:4" x14ac:dyDescent="0.25">
      <c r="A1672" s="7" t="str">
        <f ca="1">IF(ROWS($2:1672)&gt;(COUNTA('Previsions SPA 2018'!A:A)-1)*12,"",OFFSET('Previsions SPA 2018'!A$1,INT((ROWS($2:1672)-1)/12)+1,))</f>
        <v>10360 GBD C240</v>
      </c>
      <c r="B1672" s="7" t="str">
        <f ca="1">OFFSET('Previsions SPA 2018'!B$1,INT((ROWS($2:1672)-1)/12)+1,)&amp;""</f>
        <v>GEL BAIN DOUCHE</v>
      </c>
      <c r="C1672" s="7" t="str">
        <f ca="1">IF(A1672="","",OFFSET('Previsions SPA 2018'!A$1,,MOD(ROWS($2:1672)-1,12)+2))</f>
        <v xml:space="preserve"> PRV MARS</v>
      </c>
      <c r="D1672" s="7" t="str">
        <f ca="1">IFERROR((VLOOKUP(A1672,'Previsions SPA 2018'!A:N,MOD(ROWS($2:1672)-1,12)+3,0)&amp;"")*1,"")</f>
        <v/>
      </c>
    </row>
    <row r="1673" spans="1:4" x14ac:dyDescent="0.25">
      <c r="A1673" s="7" t="str">
        <f ca="1">IF(ROWS($2:1673)&gt;(COUNTA('Previsions SPA 2018'!A:A)-1)*12,"",OFFSET('Previsions SPA 2018'!A$1,INT((ROWS($2:1673)-1)/12)+1,))</f>
        <v>10360 GBD C240</v>
      </c>
      <c r="B1673" s="7" t="str">
        <f ca="1">OFFSET('Previsions SPA 2018'!B$1,INT((ROWS($2:1673)-1)/12)+1,)&amp;""</f>
        <v>GEL BAIN DOUCHE</v>
      </c>
      <c r="C1673" s="7" t="str">
        <f ca="1">IF(A1673="","",OFFSET('Previsions SPA 2018'!A$1,,MOD(ROWS($2:1673)-1,12)+2))</f>
        <v xml:space="preserve"> PRV AVR</v>
      </c>
      <c r="D1673" s="7" t="str">
        <f ca="1">IFERROR((VLOOKUP(A1673,'Previsions SPA 2018'!A:N,MOD(ROWS($2:1673)-1,12)+3,0)&amp;"")*1,"")</f>
        <v/>
      </c>
    </row>
    <row r="1674" spans="1:4" x14ac:dyDescent="0.25">
      <c r="A1674" s="7" t="str">
        <f ca="1">IF(ROWS($2:1674)&gt;(COUNTA('Previsions SPA 2018'!A:A)-1)*12,"",OFFSET('Previsions SPA 2018'!A$1,INT((ROWS($2:1674)-1)/12)+1,))</f>
        <v>10360 GBD C240</v>
      </c>
      <c r="B1674" s="7" t="str">
        <f ca="1">OFFSET('Previsions SPA 2018'!B$1,INT((ROWS($2:1674)-1)/12)+1,)&amp;""</f>
        <v>GEL BAIN DOUCHE</v>
      </c>
      <c r="C1674" s="7" t="str">
        <f ca="1">IF(A1674="","",OFFSET('Previsions SPA 2018'!A$1,,MOD(ROWS($2:1674)-1,12)+2))</f>
        <v xml:space="preserve"> PRV Mai</v>
      </c>
      <c r="D1674" s="7" t="str">
        <f ca="1">IFERROR((VLOOKUP(A1674,'Previsions SPA 2018'!A:N,MOD(ROWS($2:1674)-1,12)+3,0)&amp;"")*1,"")</f>
        <v/>
      </c>
    </row>
    <row r="1675" spans="1:4" x14ac:dyDescent="0.25">
      <c r="A1675" s="7" t="str">
        <f ca="1">IF(ROWS($2:1675)&gt;(COUNTA('Previsions SPA 2018'!A:A)-1)*12,"",OFFSET('Previsions SPA 2018'!A$1,INT((ROWS($2:1675)-1)/12)+1,))</f>
        <v>10360 GBD C240</v>
      </c>
      <c r="B1675" s="7" t="str">
        <f ca="1">OFFSET('Previsions SPA 2018'!B$1,INT((ROWS($2:1675)-1)/12)+1,)&amp;""</f>
        <v>GEL BAIN DOUCHE</v>
      </c>
      <c r="C1675" s="7" t="str">
        <f ca="1">IF(A1675="","",OFFSET('Previsions SPA 2018'!A$1,,MOD(ROWS($2:1675)-1,12)+2))</f>
        <v xml:space="preserve"> PRV JUIN</v>
      </c>
      <c r="D1675" s="7" t="str">
        <f ca="1">IFERROR((VLOOKUP(A1675,'Previsions SPA 2018'!A:N,MOD(ROWS($2:1675)-1,12)+3,0)&amp;"")*1,"")</f>
        <v/>
      </c>
    </row>
    <row r="1676" spans="1:4" x14ac:dyDescent="0.25">
      <c r="A1676" s="7" t="str">
        <f ca="1">IF(ROWS($2:1676)&gt;(COUNTA('Previsions SPA 2018'!A:A)-1)*12,"",OFFSET('Previsions SPA 2018'!A$1,INT((ROWS($2:1676)-1)/12)+1,))</f>
        <v>10360 GBD C240</v>
      </c>
      <c r="B1676" s="7" t="str">
        <f ca="1">OFFSET('Previsions SPA 2018'!B$1,INT((ROWS($2:1676)-1)/12)+1,)&amp;""</f>
        <v>GEL BAIN DOUCHE</v>
      </c>
      <c r="C1676" s="7" t="str">
        <f ca="1">IF(A1676="","",OFFSET('Previsions SPA 2018'!A$1,,MOD(ROWS($2:1676)-1,12)+2))</f>
        <v xml:space="preserve"> PRV JUILL</v>
      </c>
      <c r="D1676" s="7">
        <f ca="1">IFERROR((VLOOKUP(A1676,'Previsions SPA 2018'!A:N,MOD(ROWS($2:1676)-1,12)+3,0)&amp;"")*1,"")</f>
        <v>6</v>
      </c>
    </row>
    <row r="1677" spans="1:4" x14ac:dyDescent="0.25">
      <c r="A1677" s="7" t="str">
        <f ca="1">IF(ROWS($2:1677)&gt;(COUNTA('Previsions SPA 2018'!A:A)-1)*12,"",OFFSET('Previsions SPA 2018'!A$1,INT((ROWS($2:1677)-1)/12)+1,))</f>
        <v>10360 GBD C240</v>
      </c>
      <c r="B1677" s="7" t="str">
        <f ca="1">OFFSET('Previsions SPA 2018'!B$1,INT((ROWS($2:1677)-1)/12)+1,)&amp;""</f>
        <v>GEL BAIN DOUCHE</v>
      </c>
      <c r="C1677" s="7" t="str">
        <f ca="1">IF(A1677="","",OFFSET('Previsions SPA 2018'!A$1,,MOD(ROWS($2:1677)-1,12)+2))</f>
        <v xml:space="preserve"> PRV AOUT</v>
      </c>
      <c r="D1677" s="7">
        <f ca="1">IFERROR((VLOOKUP(A1677,'Previsions SPA 2018'!A:N,MOD(ROWS($2:1677)-1,12)+3,0)&amp;"")*1,"")</f>
        <v>5</v>
      </c>
    </row>
    <row r="1678" spans="1:4" x14ac:dyDescent="0.25">
      <c r="A1678" s="7" t="str">
        <f ca="1">IF(ROWS($2:1678)&gt;(COUNTA('Previsions SPA 2018'!A:A)-1)*12,"",OFFSET('Previsions SPA 2018'!A$1,INT((ROWS($2:1678)-1)/12)+1,))</f>
        <v>10360 GBD C240</v>
      </c>
      <c r="B1678" s="7" t="str">
        <f ca="1">OFFSET('Previsions SPA 2018'!B$1,INT((ROWS($2:1678)-1)/12)+1,)&amp;""</f>
        <v>GEL BAIN DOUCHE</v>
      </c>
      <c r="C1678" s="7" t="str">
        <f ca="1">IF(A1678="","",OFFSET('Previsions SPA 2018'!A$1,,MOD(ROWS($2:1678)-1,12)+2))</f>
        <v xml:space="preserve"> PRV SEPT</v>
      </c>
      <c r="D1678" s="7">
        <f ca="1">IFERROR((VLOOKUP(A1678,'Previsions SPA 2018'!A:N,MOD(ROWS($2:1678)-1,12)+3,0)&amp;"")*1,"")</f>
        <v>4</v>
      </c>
    </row>
    <row r="1679" spans="1:4" x14ac:dyDescent="0.25">
      <c r="A1679" s="7" t="str">
        <f ca="1">IF(ROWS($2:1679)&gt;(COUNTA('Previsions SPA 2018'!A:A)-1)*12,"",OFFSET('Previsions SPA 2018'!A$1,INT((ROWS($2:1679)-1)/12)+1,))</f>
        <v>10360 GBD C240</v>
      </c>
      <c r="B1679" s="7" t="str">
        <f ca="1">OFFSET('Previsions SPA 2018'!B$1,INT((ROWS($2:1679)-1)/12)+1,)&amp;""</f>
        <v>GEL BAIN DOUCHE</v>
      </c>
      <c r="C1679" s="7" t="str">
        <f ca="1">IF(A1679="","",OFFSET('Previsions SPA 2018'!A$1,,MOD(ROWS($2:1679)-1,12)+2))</f>
        <v xml:space="preserve"> PRV OCT</v>
      </c>
      <c r="D1679" s="7" t="str">
        <f ca="1">IFERROR((VLOOKUP(A1679,'Previsions SPA 2018'!A:N,MOD(ROWS($2:1679)-1,12)+3,0)&amp;"")*1,"")</f>
        <v/>
      </c>
    </row>
    <row r="1680" spans="1:4" x14ac:dyDescent="0.25">
      <c r="A1680" s="7" t="str">
        <f ca="1">IF(ROWS($2:1680)&gt;(COUNTA('Previsions SPA 2018'!A:A)-1)*12,"",OFFSET('Previsions SPA 2018'!A$1,INT((ROWS($2:1680)-1)/12)+1,))</f>
        <v>10360 GBD C240</v>
      </c>
      <c r="B1680" s="7" t="str">
        <f ca="1">OFFSET('Previsions SPA 2018'!B$1,INT((ROWS($2:1680)-1)/12)+1,)&amp;""</f>
        <v>GEL BAIN DOUCHE</v>
      </c>
      <c r="C1680" s="7" t="str">
        <f ca="1">IF(A1680="","",OFFSET('Previsions SPA 2018'!A$1,,MOD(ROWS($2:1680)-1,12)+2))</f>
        <v xml:space="preserve"> PRV NOV</v>
      </c>
      <c r="D1680" s="7">
        <f ca="1">IFERROR((VLOOKUP(A1680,'Previsions SPA 2018'!A:N,MOD(ROWS($2:1680)-1,12)+3,0)&amp;"")*1,"")</f>
        <v>6</v>
      </c>
    </row>
    <row r="1681" spans="1:4" x14ac:dyDescent="0.25">
      <c r="A1681" s="7" t="str">
        <f ca="1">IF(ROWS($2:1681)&gt;(COUNTA('Previsions SPA 2018'!A:A)-1)*12,"",OFFSET('Previsions SPA 2018'!A$1,INT((ROWS($2:1681)-1)/12)+1,))</f>
        <v>10360 GBD C240</v>
      </c>
      <c r="B1681" s="7" t="str">
        <f ca="1">OFFSET('Previsions SPA 2018'!B$1,INT((ROWS($2:1681)-1)/12)+1,)&amp;""</f>
        <v>GEL BAIN DOUCHE</v>
      </c>
      <c r="C1681" s="7" t="str">
        <f ca="1">IF(A1681="","",OFFSET('Previsions SPA 2018'!A$1,,MOD(ROWS($2:1681)-1,12)+2))</f>
        <v xml:space="preserve"> PRV DEC</v>
      </c>
      <c r="D1681" s="7" t="str">
        <f ca="1">IFERROR((VLOOKUP(A1681,'Previsions SPA 2018'!A:N,MOD(ROWS($2:1681)-1,12)+3,0)&amp;"")*1,"")</f>
        <v/>
      </c>
    </row>
    <row r="1682" spans="1:4" x14ac:dyDescent="0.25">
      <c r="A1682" s="7" t="str">
        <f ca="1">IF(ROWS($2:1682)&gt;(COUNTA('Previsions SPA 2018'!A:A)-1)*12,"",OFFSET('Previsions SPA 2018'!A$1,INT((ROWS($2:1682)-1)/12)+1,))</f>
        <v>10360 LC C240</v>
      </c>
      <c r="B1682" s="7" t="str">
        <f ca="1">OFFSET('Previsions SPA 2018'!B$1,INT((ROWS($2:1682)-1)/12)+1,)&amp;""</f>
        <v>LAIT CORPOREL</v>
      </c>
      <c r="C1682" s="7" t="str">
        <f ca="1">IF(A1682="","",OFFSET('Previsions SPA 2018'!A$1,,MOD(ROWS($2:1682)-1,12)+2))</f>
        <v xml:space="preserve"> PRV JAN</v>
      </c>
      <c r="D1682" s="7" t="str">
        <f ca="1">IFERROR((VLOOKUP(A1682,'Previsions SPA 2018'!A:N,MOD(ROWS($2:1682)-1,12)+3,0)&amp;"")*1,"")</f>
        <v/>
      </c>
    </row>
    <row r="1683" spans="1:4" x14ac:dyDescent="0.25">
      <c r="A1683" s="7" t="str">
        <f ca="1">IF(ROWS($2:1683)&gt;(COUNTA('Previsions SPA 2018'!A:A)-1)*12,"",OFFSET('Previsions SPA 2018'!A$1,INT((ROWS($2:1683)-1)/12)+1,))</f>
        <v>10360 LC C240</v>
      </c>
      <c r="B1683" s="7" t="str">
        <f ca="1">OFFSET('Previsions SPA 2018'!B$1,INT((ROWS($2:1683)-1)/12)+1,)&amp;""</f>
        <v>LAIT CORPOREL</v>
      </c>
      <c r="C1683" s="7" t="str">
        <f ca="1">IF(A1683="","",OFFSET('Previsions SPA 2018'!A$1,,MOD(ROWS($2:1683)-1,12)+2))</f>
        <v xml:space="preserve"> PRV FEV</v>
      </c>
      <c r="D1683" s="7" t="str">
        <f ca="1">IFERROR((VLOOKUP(A1683,'Previsions SPA 2018'!A:N,MOD(ROWS($2:1683)-1,12)+3,0)&amp;"")*1,"")</f>
        <v/>
      </c>
    </row>
    <row r="1684" spans="1:4" x14ac:dyDescent="0.25">
      <c r="A1684" s="7" t="str">
        <f ca="1">IF(ROWS($2:1684)&gt;(COUNTA('Previsions SPA 2018'!A:A)-1)*12,"",OFFSET('Previsions SPA 2018'!A$1,INT((ROWS($2:1684)-1)/12)+1,))</f>
        <v>10360 LC C240</v>
      </c>
      <c r="B1684" s="7" t="str">
        <f ca="1">OFFSET('Previsions SPA 2018'!B$1,INT((ROWS($2:1684)-1)/12)+1,)&amp;""</f>
        <v>LAIT CORPOREL</v>
      </c>
      <c r="C1684" s="7" t="str">
        <f ca="1">IF(A1684="","",OFFSET('Previsions SPA 2018'!A$1,,MOD(ROWS($2:1684)-1,12)+2))</f>
        <v xml:space="preserve"> PRV MARS</v>
      </c>
      <c r="D1684" s="7" t="str">
        <f ca="1">IFERROR((VLOOKUP(A1684,'Previsions SPA 2018'!A:N,MOD(ROWS($2:1684)-1,12)+3,0)&amp;"")*1,"")</f>
        <v/>
      </c>
    </row>
    <row r="1685" spans="1:4" x14ac:dyDescent="0.25">
      <c r="A1685" s="7" t="str">
        <f ca="1">IF(ROWS($2:1685)&gt;(COUNTA('Previsions SPA 2018'!A:A)-1)*12,"",OFFSET('Previsions SPA 2018'!A$1,INT((ROWS($2:1685)-1)/12)+1,))</f>
        <v>10360 LC C240</v>
      </c>
      <c r="B1685" s="7" t="str">
        <f ca="1">OFFSET('Previsions SPA 2018'!B$1,INT((ROWS($2:1685)-1)/12)+1,)&amp;""</f>
        <v>LAIT CORPOREL</v>
      </c>
      <c r="C1685" s="7" t="str">
        <f ca="1">IF(A1685="","",OFFSET('Previsions SPA 2018'!A$1,,MOD(ROWS($2:1685)-1,12)+2))</f>
        <v xml:space="preserve"> PRV AVR</v>
      </c>
      <c r="D1685" s="7" t="str">
        <f ca="1">IFERROR((VLOOKUP(A1685,'Previsions SPA 2018'!A:N,MOD(ROWS($2:1685)-1,12)+3,0)&amp;"")*1,"")</f>
        <v/>
      </c>
    </row>
    <row r="1686" spans="1:4" x14ac:dyDescent="0.25">
      <c r="A1686" s="7" t="str">
        <f ca="1">IF(ROWS($2:1686)&gt;(COUNTA('Previsions SPA 2018'!A:A)-1)*12,"",OFFSET('Previsions SPA 2018'!A$1,INT((ROWS($2:1686)-1)/12)+1,))</f>
        <v>10360 LC C240</v>
      </c>
      <c r="B1686" s="7" t="str">
        <f ca="1">OFFSET('Previsions SPA 2018'!B$1,INT((ROWS($2:1686)-1)/12)+1,)&amp;""</f>
        <v>LAIT CORPOREL</v>
      </c>
      <c r="C1686" s="7" t="str">
        <f ca="1">IF(A1686="","",OFFSET('Previsions SPA 2018'!A$1,,MOD(ROWS($2:1686)-1,12)+2))</f>
        <v xml:space="preserve"> PRV Mai</v>
      </c>
      <c r="D1686" s="7" t="str">
        <f ca="1">IFERROR((VLOOKUP(A1686,'Previsions SPA 2018'!A:N,MOD(ROWS($2:1686)-1,12)+3,0)&amp;"")*1,"")</f>
        <v/>
      </c>
    </row>
    <row r="1687" spans="1:4" x14ac:dyDescent="0.25">
      <c r="A1687" s="7" t="str">
        <f ca="1">IF(ROWS($2:1687)&gt;(COUNTA('Previsions SPA 2018'!A:A)-1)*12,"",OFFSET('Previsions SPA 2018'!A$1,INT((ROWS($2:1687)-1)/12)+1,))</f>
        <v>10360 LC C240</v>
      </c>
      <c r="B1687" s="7" t="str">
        <f ca="1">OFFSET('Previsions SPA 2018'!B$1,INT((ROWS($2:1687)-1)/12)+1,)&amp;""</f>
        <v>LAIT CORPOREL</v>
      </c>
      <c r="C1687" s="7" t="str">
        <f ca="1">IF(A1687="","",OFFSET('Previsions SPA 2018'!A$1,,MOD(ROWS($2:1687)-1,12)+2))</f>
        <v xml:space="preserve"> PRV JUIN</v>
      </c>
      <c r="D1687" s="7" t="str">
        <f ca="1">IFERROR((VLOOKUP(A1687,'Previsions SPA 2018'!A:N,MOD(ROWS($2:1687)-1,12)+3,0)&amp;"")*1,"")</f>
        <v/>
      </c>
    </row>
    <row r="1688" spans="1:4" x14ac:dyDescent="0.25">
      <c r="A1688" s="7" t="str">
        <f ca="1">IF(ROWS($2:1688)&gt;(COUNTA('Previsions SPA 2018'!A:A)-1)*12,"",OFFSET('Previsions SPA 2018'!A$1,INT((ROWS($2:1688)-1)/12)+1,))</f>
        <v>10360 LC C240</v>
      </c>
      <c r="B1688" s="7" t="str">
        <f ca="1">OFFSET('Previsions SPA 2018'!B$1,INT((ROWS($2:1688)-1)/12)+1,)&amp;""</f>
        <v>LAIT CORPOREL</v>
      </c>
      <c r="C1688" s="7" t="str">
        <f ca="1">IF(A1688="","",OFFSET('Previsions SPA 2018'!A$1,,MOD(ROWS($2:1688)-1,12)+2))</f>
        <v xml:space="preserve"> PRV JUILL</v>
      </c>
      <c r="D1688" s="7">
        <f ca="1">IFERROR((VLOOKUP(A1688,'Previsions SPA 2018'!A:N,MOD(ROWS($2:1688)-1,12)+3,0)&amp;"")*1,"")</f>
        <v>4</v>
      </c>
    </row>
    <row r="1689" spans="1:4" x14ac:dyDescent="0.25">
      <c r="A1689" s="7" t="str">
        <f ca="1">IF(ROWS($2:1689)&gt;(COUNTA('Previsions SPA 2018'!A:A)-1)*12,"",OFFSET('Previsions SPA 2018'!A$1,INT((ROWS($2:1689)-1)/12)+1,))</f>
        <v>10360 LC C240</v>
      </c>
      <c r="B1689" s="7" t="str">
        <f ca="1">OFFSET('Previsions SPA 2018'!B$1,INT((ROWS($2:1689)-1)/12)+1,)&amp;""</f>
        <v>LAIT CORPOREL</v>
      </c>
      <c r="C1689" s="7" t="str">
        <f ca="1">IF(A1689="","",OFFSET('Previsions SPA 2018'!A$1,,MOD(ROWS($2:1689)-1,12)+2))</f>
        <v xml:space="preserve"> PRV AOUT</v>
      </c>
      <c r="D1689" s="7">
        <f ca="1">IFERROR((VLOOKUP(A1689,'Previsions SPA 2018'!A:N,MOD(ROWS($2:1689)-1,12)+3,0)&amp;"")*1,"")</f>
        <v>4</v>
      </c>
    </row>
    <row r="1690" spans="1:4" x14ac:dyDescent="0.25">
      <c r="A1690" s="7" t="str">
        <f ca="1">IF(ROWS($2:1690)&gt;(COUNTA('Previsions SPA 2018'!A:A)-1)*12,"",OFFSET('Previsions SPA 2018'!A$1,INT((ROWS($2:1690)-1)/12)+1,))</f>
        <v>10360 LC C240</v>
      </c>
      <c r="B1690" s="7" t="str">
        <f ca="1">OFFSET('Previsions SPA 2018'!B$1,INT((ROWS($2:1690)-1)/12)+1,)&amp;""</f>
        <v>LAIT CORPOREL</v>
      </c>
      <c r="C1690" s="7" t="str">
        <f ca="1">IF(A1690="","",OFFSET('Previsions SPA 2018'!A$1,,MOD(ROWS($2:1690)-1,12)+2))</f>
        <v xml:space="preserve"> PRV SEPT</v>
      </c>
      <c r="D1690" s="7">
        <f ca="1">IFERROR((VLOOKUP(A1690,'Previsions SPA 2018'!A:N,MOD(ROWS($2:1690)-1,12)+3,0)&amp;"")*1,"")</f>
        <v>3</v>
      </c>
    </row>
    <row r="1691" spans="1:4" x14ac:dyDescent="0.25">
      <c r="A1691" s="7" t="str">
        <f ca="1">IF(ROWS($2:1691)&gt;(COUNTA('Previsions SPA 2018'!A:A)-1)*12,"",OFFSET('Previsions SPA 2018'!A$1,INT((ROWS($2:1691)-1)/12)+1,))</f>
        <v>10360 LC C240</v>
      </c>
      <c r="B1691" s="7" t="str">
        <f ca="1">OFFSET('Previsions SPA 2018'!B$1,INT((ROWS($2:1691)-1)/12)+1,)&amp;""</f>
        <v>LAIT CORPOREL</v>
      </c>
      <c r="C1691" s="7" t="str">
        <f ca="1">IF(A1691="","",OFFSET('Previsions SPA 2018'!A$1,,MOD(ROWS($2:1691)-1,12)+2))</f>
        <v xml:space="preserve"> PRV OCT</v>
      </c>
      <c r="D1691" s="7" t="str">
        <f ca="1">IFERROR((VLOOKUP(A1691,'Previsions SPA 2018'!A:N,MOD(ROWS($2:1691)-1,12)+3,0)&amp;"")*1,"")</f>
        <v/>
      </c>
    </row>
    <row r="1692" spans="1:4" x14ac:dyDescent="0.25">
      <c r="A1692" s="7" t="str">
        <f ca="1">IF(ROWS($2:1692)&gt;(COUNTA('Previsions SPA 2018'!A:A)-1)*12,"",OFFSET('Previsions SPA 2018'!A$1,INT((ROWS($2:1692)-1)/12)+1,))</f>
        <v>10360 LC C240</v>
      </c>
      <c r="B1692" s="7" t="str">
        <f ca="1">OFFSET('Previsions SPA 2018'!B$1,INT((ROWS($2:1692)-1)/12)+1,)&amp;""</f>
        <v>LAIT CORPOREL</v>
      </c>
      <c r="C1692" s="7" t="str">
        <f ca="1">IF(A1692="","",OFFSET('Previsions SPA 2018'!A$1,,MOD(ROWS($2:1692)-1,12)+2))</f>
        <v xml:space="preserve"> PRV NOV</v>
      </c>
      <c r="D1692" s="7">
        <f ca="1">IFERROR((VLOOKUP(A1692,'Previsions SPA 2018'!A:N,MOD(ROWS($2:1692)-1,12)+3,0)&amp;"")*1,"")</f>
        <v>5</v>
      </c>
    </row>
    <row r="1693" spans="1:4" x14ac:dyDescent="0.25">
      <c r="A1693" s="7" t="str">
        <f ca="1">IF(ROWS($2:1693)&gt;(COUNTA('Previsions SPA 2018'!A:A)-1)*12,"",OFFSET('Previsions SPA 2018'!A$1,INT((ROWS($2:1693)-1)/12)+1,))</f>
        <v>10360 LC C240</v>
      </c>
      <c r="B1693" s="7" t="str">
        <f ca="1">OFFSET('Previsions SPA 2018'!B$1,INT((ROWS($2:1693)-1)/12)+1,)&amp;""</f>
        <v>LAIT CORPOREL</v>
      </c>
      <c r="C1693" s="7" t="str">
        <f ca="1">IF(A1693="","",OFFSET('Previsions SPA 2018'!A$1,,MOD(ROWS($2:1693)-1,12)+2))</f>
        <v xml:space="preserve"> PRV DEC</v>
      </c>
      <c r="D1693" s="7" t="str">
        <f ca="1">IFERROR((VLOOKUP(A1693,'Previsions SPA 2018'!A:N,MOD(ROWS($2:1693)-1,12)+3,0)&amp;"")*1,"")</f>
        <v/>
      </c>
    </row>
    <row r="1694" spans="1:4" x14ac:dyDescent="0.25">
      <c r="A1694" s="7" t="str">
        <f ca="1">IF(ROWS($2:1694)&gt;(COUNTA('Previsions SPA 2018'!A:A)-1)*12,"",OFFSET('Previsions SPA 2018'!A$1,INT((ROWS($2:1694)-1)/12)+1,))</f>
        <v>10361 B22</v>
      </c>
      <c r="B1694" s="7" t="str">
        <f ca="1">OFFSET('Previsions SPA 2018'!B$1,INT((ROWS($2:1694)-1)/12)+1,)&amp;""</f>
        <v>SANIBAC</v>
      </c>
      <c r="C1694" s="7" t="str">
        <f ca="1">IF(A1694="","",OFFSET('Previsions SPA 2018'!A$1,,MOD(ROWS($2:1694)-1,12)+2))</f>
        <v xml:space="preserve"> PRV JAN</v>
      </c>
      <c r="D1694" s="7">
        <f ca="1">IFERROR((VLOOKUP(A1694,'Previsions SPA 2018'!A:N,MOD(ROWS($2:1694)-1,12)+3,0)&amp;"")*1,"")</f>
        <v>5</v>
      </c>
    </row>
    <row r="1695" spans="1:4" x14ac:dyDescent="0.25">
      <c r="A1695" s="7" t="str">
        <f ca="1">IF(ROWS($2:1695)&gt;(COUNTA('Previsions SPA 2018'!A:A)-1)*12,"",OFFSET('Previsions SPA 2018'!A$1,INT((ROWS($2:1695)-1)/12)+1,))</f>
        <v>10361 B22</v>
      </c>
      <c r="B1695" s="7" t="str">
        <f ca="1">OFFSET('Previsions SPA 2018'!B$1,INT((ROWS($2:1695)-1)/12)+1,)&amp;""</f>
        <v>SANIBAC</v>
      </c>
      <c r="C1695" s="7" t="str">
        <f ca="1">IF(A1695="","",OFFSET('Previsions SPA 2018'!A$1,,MOD(ROWS($2:1695)-1,12)+2))</f>
        <v xml:space="preserve"> PRV FEV</v>
      </c>
      <c r="D1695" s="7">
        <f ca="1">IFERROR((VLOOKUP(A1695,'Previsions SPA 2018'!A:N,MOD(ROWS($2:1695)-1,12)+3,0)&amp;"")*1,"")</f>
        <v>7</v>
      </c>
    </row>
    <row r="1696" spans="1:4" x14ac:dyDescent="0.25">
      <c r="A1696" s="7" t="str">
        <f ca="1">IF(ROWS($2:1696)&gt;(COUNTA('Previsions SPA 2018'!A:A)-1)*12,"",OFFSET('Previsions SPA 2018'!A$1,INT((ROWS($2:1696)-1)/12)+1,))</f>
        <v>10361 B22</v>
      </c>
      <c r="B1696" s="7" t="str">
        <f ca="1">OFFSET('Previsions SPA 2018'!B$1,INT((ROWS($2:1696)-1)/12)+1,)&amp;""</f>
        <v>SANIBAC</v>
      </c>
      <c r="C1696" s="7" t="str">
        <f ca="1">IF(A1696="","",OFFSET('Previsions SPA 2018'!A$1,,MOD(ROWS($2:1696)-1,12)+2))</f>
        <v xml:space="preserve"> PRV MARS</v>
      </c>
      <c r="D1696" s="7">
        <f ca="1">IFERROR((VLOOKUP(A1696,'Previsions SPA 2018'!A:N,MOD(ROWS($2:1696)-1,12)+3,0)&amp;"")*1,"")</f>
        <v>17</v>
      </c>
    </row>
    <row r="1697" spans="1:4" x14ac:dyDescent="0.25">
      <c r="A1697" s="7" t="str">
        <f ca="1">IF(ROWS($2:1697)&gt;(COUNTA('Previsions SPA 2018'!A:A)-1)*12,"",OFFSET('Previsions SPA 2018'!A$1,INT((ROWS($2:1697)-1)/12)+1,))</f>
        <v>10361 B22</v>
      </c>
      <c r="B1697" s="7" t="str">
        <f ca="1">OFFSET('Previsions SPA 2018'!B$1,INT((ROWS($2:1697)-1)/12)+1,)&amp;""</f>
        <v>SANIBAC</v>
      </c>
      <c r="C1697" s="7" t="str">
        <f ca="1">IF(A1697="","",OFFSET('Previsions SPA 2018'!A$1,,MOD(ROWS($2:1697)-1,12)+2))</f>
        <v xml:space="preserve"> PRV AVR</v>
      </c>
      <c r="D1697" s="7">
        <f ca="1">IFERROR((VLOOKUP(A1697,'Previsions SPA 2018'!A:N,MOD(ROWS($2:1697)-1,12)+3,0)&amp;"")*1,"")</f>
        <v>21</v>
      </c>
    </row>
    <row r="1698" spans="1:4" x14ac:dyDescent="0.25">
      <c r="A1698" s="7" t="str">
        <f ca="1">IF(ROWS($2:1698)&gt;(COUNTA('Previsions SPA 2018'!A:A)-1)*12,"",OFFSET('Previsions SPA 2018'!A$1,INT((ROWS($2:1698)-1)/12)+1,))</f>
        <v>10361 B22</v>
      </c>
      <c r="B1698" s="7" t="str">
        <f ca="1">OFFSET('Previsions SPA 2018'!B$1,INT((ROWS($2:1698)-1)/12)+1,)&amp;""</f>
        <v>SANIBAC</v>
      </c>
      <c r="C1698" s="7" t="str">
        <f ca="1">IF(A1698="","",OFFSET('Previsions SPA 2018'!A$1,,MOD(ROWS($2:1698)-1,12)+2))</f>
        <v xml:space="preserve"> PRV Mai</v>
      </c>
      <c r="D1698" s="7">
        <f ca="1">IFERROR((VLOOKUP(A1698,'Previsions SPA 2018'!A:N,MOD(ROWS($2:1698)-1,12)+3,0)&amp;"")*1,"")</f>
        <v>38</v>
      </c>
    </row>
    <row r="1699" spans="1:4" x14ac:dyDescent="0.25">
      <c r="A1699" s="7" t="str">
        <f ca="1">IF(ROWS($2:1699)&gt;(COUNTA('Previsions SPA 2018'!A:A)-1)*12,"",OFFSET('Previsions SPA 2018'!A$1,INT((ROWS($2:1699)-1)/12)+1,))</f>
        <v>10361 B22</v>
      </c>
      <c r="B1699" s="7" t="str">
        <f ca="1">OFFSET('Previsions SPA 2018'!B$1,INT((ROWS($2:1699)-1)/12)+1,)&amp;""</f>
        <v>SANIBAC</v>
      </c>
      <c r="C1699" s="7" t="str">
        <f ca="1">IF(A1699="","",OFFSET('Previsions SPA 2018'!A$1,,MOD(ROWS($2:1699)-1,12)+2))</f>
        <v xml:space="preserve"> PRV JUIN</v>
      </c>
      <c r="D1699" s="7">
        <f ca="1">IFERROR((VLOOKUP(A1699,'Previsions SPA 2018'!A:N,MOD(ROWS($2:1699)-1,12)+3,0)&amp;"")*1,"")</f>
        <v>40</v>
      </c>
    </row>
    <row r="1700" spans="1:4" x14ac:dyDescent="0.25">
      <c r="A1700" s="7" t="str">
        <f ca="1">IF(ROWS($2:1700)&gt;(COUNTA('Previsions SPA 2018'!A:A)-1)*12,"",OFFSET('Previsions SPA 2018'!A$1,INT((ROWS($2:1700)-1)/12)+1,))</f>
        <v>10361 B22</v>
      </c>
      <c r="B1700" s="7" t="str">
        <f ca="1">OFFSET('Previsions SPA 2018'!B$1,INT((ROWS($2:1700)-1)/12)+1,)&amp;""</f>
        <v>SANIBAC</v>
      </c>
      <c r="C1700" s="7" t="str">
        <f ca="1">IF(A1700="","",OFFSET('Previsions SPA 2018'!A$1,,MOD(ROWS($2:1700)-1,12)+2))</f>
        <v xml:space="preserve"> PRV JUILL</v>
      </c>
      <c r="D1700" s="7">
        <f ca="1">IFERROR((VLOOKUP(A1700,'Previsions SPA 2018'!A:N,MOD(ROWS($2:1700)-1,12)+3,0)&amp;"")*1,"")</f>
        <v>58</v>
      </c>
    </row>
    <row r="1701" spans="1:4" x14ac:dyDescent="0.25">
      <c r="A1701" s="7" t="str">
        <f ca="1">IF(ROWS($2:1701)&gt;(COUNTA('Previsions SPA 2018'!A:A)-1)*12,"",OFFSET('Previsions SPA 2018'!A$1,INT((ROWS($2:1701)-1)/12)+1,))</f>
        <v>10361 B22</v>
      </c>
      <c r="B1701" s="7" t="str">
        <f ca="1">OFFSET('Previsions SPA 2018'!B$1,INT((ROWS($2:1701)-1)/12)+1,)&amp;""</f>
        <v>SANIBAC</v>
      </c>
      <c r="C1701" s="7" t="str">
        <f ca="1">IF(A1701="","",OFFSET('Previsions SPA 2018'!A$1,,MOD(ROWS($2:1701)-1,12)+2))</f>
        <v xml:space="preserve"> PRV AOUT</v>
      </c>
      <c r="D1701" s="7">
        <f ca="1">IFERROR((VLOOKUP(A1701,'Previsions SPA 2018'!A:N,MOD(ROWS($2:1701)-1,12)+3,0)&amp;"")*1,"")</f>
        <v>80</v>
      </c>
    </row>
    <row r="1702" spans="1:4" x14ac:dyDescent="0.25">
      <c r="A1702" s="7" t="str">
        <f ca="1">IF(ROWS($2:1702)&gt;(COUNTA('Previsions SPA 2018'!A:A)-1)*12,"",OFFSET('Previsions SPA 2018'!A$1,INT((ROWS($2:1702)-1)/12)+1,))</f>
        <v>10361 B22</v>
      </c>
      <c r="B1702" s="7" t="str">
        <f ca="1">OFFSET('Previsions SPA 2018'!B$1,INT((ROWS($2:1702)-1)/12)+1,)&amp;""</f>
        <v>SANIBAC</v>
      </c>
      <c r="C1702" s="7" t="str">
        <f ca="1">IF(A1702="","",OFFSET('Previsions SPA 2018'!A$1,,MOD(ROWS($2:1702)-1,12)+2))</f>
        <v xml:space="preserve"> PRV SEPT</v>
      </c>
      <c r="D1702" s="7">
        <f ca="1">IFERROR((VLOOKUP(A1702,'Previsions SPA 2018'!A:N,MOD(ROWS($2:1702)-1,12)+3,0)&amp;"")*1,"")</f>
        <v>54</v>
      </c>
    </row>
    <row r="1703" spans="1:4" x14ac:dyDescent="0.25">
      <c r="A1703" s="7" t="str">
        <f ca="1">IF(ROWS($2:1703)&gt;(COUNTA('Previsions SPA 2018'!A:A)-1)*12,"",OFFSET('Previsions SPA 2018'!A$1,INT((ROWS($2:1703)-1)/12)+1,))</f>
        <v>10361 B22</v>
      </c>
      <c r="B1703" s="7" t="str">
        <f ca="1">OFFSET('Previsions SPA 2018'!B$1,INT((ROWS($2:1703)-1)/12)+1,)&amp;""</f>
        <v>SANIBAC</v>
      </c>
      <c r="C1703" s="7" t="str">
        <f ca="1">IF(A1703="","",OFFSET('Previsions SPA 2018'!A$1,,MOD(ROWS($2:1703)-1,12)+2))</f>
        <v xml:space="preserve"> PRV OCT</v>
      </c>
      <c r="D1703" s="7">
        <f ca="1">IFERROR((VLOOKUP(A1703,'Previsions SPA 2018'!A:N,MOD(ROWS($2:1703)-1,12)+3,0)&amp;"")*1,"")</f>
        <v>40</v>
      </c>
    </row>
    <row r="1704" spans="1:4" x14ac:dyDescent="0.25">
      <c r="A1704" s="7" t="str">
        <f ca="1">IF(ROWS($2:1704)&gt;(COUNTA('Previsions SPA 2018'!A:A)-1)*12,"",OFFSET('Previsions SPA 2018'!A$1,INT((ROWS($2:1704)-1)/12)+1,))</f>
        <v>10361 B22</v>
      </c>
      <c r="B1704" s="7" t="str">
        <f ca="1">OFFSET('Previsions SPA 2018'!B$1,INT((ROWS($2:1704)-1)/12)+1,)&amp;""</f>
        <v>SANIBAC</v>
      </c>
      <c r="C1704" s="7" t="str">
        <f ca="1">IF(A1704="","",OFFSET('Previsions SPA 2018'!A$1,,MOD(ROWS($2:1704)-1,12)+2))</f>
        <v xml:space="preserve"> PRV NOV</v>
      </c>
      <c r="D1704" s="7">
        <f ca="1">IFERROR((VLOOKUP(A1704,'Previsions SPA 2018'!A:N,MOD(ROWS($2:1704)-1,12)+3,0)&amp;"")*1,"")</f>
        <v>21</v>
      </c>
    </row>
    <row r="1705" spans="1:4" x14ac:dyDescent="0.25">
      <c r="A1705" s="7" t="str">
        <f ca="1">IF(ROWS($2:1705)&gt;(COUNTA('Previsions SPA 2018'!A:A)-1)*12,"",OFFSET('Previsions SPA 2018'!A$1,INT((ROWS($2:1705)-1)/12)+1,))</f>
        <v>10361 B22</v>
      </c>
      <c r="B1705" s="7" t="str">
        <f ca="1">OFFSET('Previsions SPA 2018'!B$1,INT((ROWS($2:1705)-1)/12)+1,)&amp;""</f>
        <v>SANIBAC</v>
      </c>
      <c r="C1705" s="7" t="str">
        <f ca="1">IF(A1705="","",OFFSET('Previsions SPA 2018'!A$1,,MOD(ROWS($2:1705)-1,12)+2))</f>
        <v xml:space="preserve"> PRV DEC</v>
      </c>
      <c r="D1705" s="7">
        <f ca="1">IFERROR((VLOOKUP(A1705,'Previsions SPA 2018'!A:N,MOD(ROWS($2:1705)-1,12)+3,0)&amp;"")*1,"")</f>
        <v>15</v>
      </c>
    </row>
    <row r="1706" spans="1:4" x14ac:dyDescent="0.25">
      <c r="A1706" s="7" t="str">
        <f ca="1">IF(ROWS($2:1706)&gt;(COUNTA('Previsions SPA 2018'!A:A)-1)*12,"",OFFSET('Previsions SPA 2018'!A$1,INT((ROWS($2:1706)-1)/12)+1,))</f>
        <v>10370 C7</v>
      </c>
      <c r="B1706" s="7" t="str">
        <f ca="1">OFFSET('Previsions SPA 2018'!B$1,INT((ROWS($2:1706)-1)/12)+1,)&amp;""</f>
        <v>ANTIROUILLE</v>
      </c>
      <c r="C1706" s="7" t="str">
        <f ca="1">IF(A1706="","",OFFSET('Previsions SPA 2018'!A$1,,MOD(ROWS($2:1706)-1,12)+2))</f>
        <v xml:space="preserve"> PRV JAN</v>
      </c>
      <c r="D1706" s="7">
        <f ca="1">IFERROR((VLOOKUP(A1706,'Previsions SPA 2018'!A:N,MOD(ROWS($2:1706)-1,12)+3,0)&amp;"")*1,"")</f>
        <v>2</v>
      </c>
    </row>
    <row r="1707" spans="1:4" x14ac:dyDescent="0.25">
      <c r="A1707" s="7" t="str">
        <f ca="1">IF(ROWS($2:1707)&gt;(COUNTA('Previsions SPA 2018'!A:A)-1)*12,"",OFFSET('Previsions SPA 2018'!A$1,INT((ROWS($2:1707)-1)/12)+1,))</f>
        <v>10370 C7</v>
      </c>
      <c r="B1707" s="7" t="str">
        <f ca="1">OFFSET('Previsions SPA 2018'!B$1,INT((ROWS($2:1707)-1)/12)+1,)&amp;""</f>
        <v>ANTIROUILLE</v>
      </c>
      <c r="C1707" s="7" t="str">
        <f ca="1">IF(A1707="","",OFFSET('Previsions SPA 2018'!A$1,,MOD(ROWS($2:1707)-1,12)+2))</f>
        <v xml:space="preserve"> PRV FEV</v>
      </c>
      <c r="D1707" s="7">
        <f ca="1">IFERROR((VLOOKUP(A1707,'Previsions SPA 2018'!A:N,MOD(ROWS($2:1707)-1,12)+3,0)&amp;"")*1,"")</f>
        <v>3</v>
      </c>
    </row>
    <row r="1708" spans="1:4" x14ac:dyDescent="0.25">
      <c r="A1708" s="7" t="str">
        <f ca="1">IF(ROWS($2:1708)&gt;(COUNTA('Previsions SPA 2018'!A:A)-1)*12,"",OFFSET('Previsions SPA 2018'!A$1,INT((ROWS($2:1708)-1)/12)+1,))</f>
        <v>10370 C7</v>
      </c>
      <c r="B1708" s="7" t="str">
        <f ca="1">OFFSET('Previsions SPA 2018'!B$1,INT((ROWS($2:1708)-1)/12)+1,)&amp;""</f>
        <v>ANTIROUILLE</v>
      </c>
      <c r="C1708" s="7" t="str">
        <f ca="1">IF(A1708="","",OFFSET('Previsions SPA 2018'!A$1,,MOD(ROWS($2:1708)-1,12)+2))</f>
        <v xml:space="preserve"> PRV MARS</v>
      </c>
      <c r="D1708" s="7">
        <f ca="1">IFERROR((VLOOKUP(A1708,'Previsions SPA 2018'!A:N,MOD(ROWS($2:1708)-1,12)+3,0)&amp;"")*1,"")</f>
        <v>2</v>
      </c>
    </row>
    <row r="1709" spans="1:4" x14ac:dyDescent="0.25">
      <c r="A1709" s="7" t="str">
        <f ca="1">IF(ROWS($2:1709)&gt;(COUNTA('Previsions SPA 2018'!A:A)-1)*12,"",OFFSET('Previsions SPA 2018'!A$1,INT((ROWS($2:1709)-1)/12)+1,))</f>
        <v>10370 C7</v>
      </c>
      <c r="B1709" s="7" t="str">
        <f ca="1">OFFSET('Previsions SPA 2018'!B$1,INT((ROWS($2:1709)-1)/12)+1,)&amp;""</f>
        <v>ANTIROUILLE</v>
      </c>
      <c r="C1709" s="7" t="str">
        <f ca="1">IF(A1709="","",OFFSET('Previsions SPA 2018'!A$1,,MOD(ROWS($2:1709)-1,12)+2))</f>
        <v xml:space="preserve"> PRV AVR</v>
      </c>
      <c r="D1709" s="7">
        <f ca="1">IFERROR((VLOOKUP(A1709,'Previsions SPA 2018'!A:N,MOD(ROWS($2:1709)-1,12)+3,0)&amp;"")*1,"")</f>
        <v>4</v>
      </c>
    </row>
    <row r="1710" spans="1:4" x14ac:dyDescent="0.25">
      <c r="A1710" s="7" t="str">
        <f ca="1">IF(ROWS($2:1710)&gt;(COUNTA('Previsions SPA 2018'!A:A)-1)*12,"",OFFSET('Previsions SPA 2018'!A$1,INT((ROWS($2:1710)-1)/12)+1,))</f>
        <v>10370 C7</v>
      </c>
      <c r="B1710" s="7" t="str">
        <f ca="1">OFFSET('Previsions SPA 2018'!B$1,INT((ROWS($2:1710)-1)/12)+1,)&amp;""</f>
        <v>ANTIROUILLE</v>
      </c>
      <c r="C1710" s="7" t="str">
        <f ca="1">IF(A1710="","",OFFSET('Previsions SPA 2018'!A$1,,MOD(ROWS($2:1710)-1,12)+2))</f>
        <v xml:space="preserve"> PRV Mai</v>
      </c>
      <c r="D1710" s="7">
        <f ca="1">IFERROR((VLOOKUP(A1710,'Previsions SPA 2018'!A:N,MOD(ROWS($2:1710)-1,12)+3,0)&amp;"")*1,"")</f>
        <v>2</v>
      </c>
    </row>
    <row r="1711" spans="1:4" x14ac:dyDescent="0.25">
      <c r="A1711" s="7" t="str">
        <f ca="1">IF(ROWS($2:1711)&gt;(COUNTA('Previsions SPA 2018'!A:A)-1)*12,"",OFFSET('Previsions SPA 2018'!A$1,INT((ROWS($2:1711)-1)/12)+1,))</f>
        <v>10370 C7</v>
      </c>
      <c r="B1711" s="7" t="str">
        <f ca="1">OFFSET('Previsions SPA 2018'!B$1,INT((ROWS($2:1711)-1)/12)+1,)&amp;""</f>
        <v>ANTIROUILLE</v>
      </c>
      <c r="C1711" s="7" t="str">
        <f ca="1">IF(A1711="","",OFFSET('Previsions SPA 2018'!A$1,,MOD(ROWS($2:1711)-1,12)+2))</f>
        <v xml:space="preserve"> PRV JUIN</v>
      </c>
      <c r="D1711" s="7">
        <f ca="1">IFERROR((VLOOKUP(A1711,'Previsions SPA 2018'!A:N,MOD(ROWS($2:1711)-1,12)+3,0)&amp;"")*1,"")</f>
        <v>10</v>
      </c>
    </row>
    <row r="1712" spans="1:4" x14ac:dyDescent="0.25">
      <c r="A1712" s="7" t="str">
        <f ca="1">IF(ROWS($2:1712)&gt;(COUNTA('Previsions SPA 2018'!A:A)-1)*12,"",OFFSET('Previsions SPA 2018'!A$1,INT((ROWS($2:1712)-1)/12)+1,))</f>
        <v>10370 C7</v>
      </c>
      <c r="B1712" s="7" t="str">
        <f ca="1">OFFSET('Previsions SPA 2018'!B$1,INT((ROWS($2:1712)-1)/12)+1,)&amp;""</f>
        <v>ANTIROUILLE</v>
      </c>
      <c r="C1712" s="7" t="str">
        <f ca="1">IF(A1712="","",OFFSET('Previsions SPA 2018'!A$1,,MOD(ROWS($2:1712)-1,12)+2))</f>
        <v xml:space="preserve"> PRV JUILL</v>
      </c>
      <c r="D1712" s="7">
        <f ca="1">IFERROR((VLOOKUP(A1712,'Previsions SPA 2018'!A:N,MOD(ROWS($2:1712)-1,12)+3,0)&amp;"")*1,"")</f>
        <v>5</v>
      </c>
    </row>
    <row r="1713" spans="1:4" x14ac:dyDescent="0.25">
      <c r="A1713" s="7" t="str">
        <f ca="1">IF(ROWS($2:1713)&gt;(COUNTA('Previsions SPA 2018'!A:A)-1)*12,"",OFFSET('Previsions SPA 2018'!A$1,INT((ROWS($2:1713)-1)/12)+1,))</f>
        <v>10370 C7</v>
      </c>
      <c r="B1713" s="7" t="str">
        <f ca="1">OFFSET('Previsions SPA 2018'!B$1,INT((ROWS($2:1713)-1)/12)+1,)&amp;""</f>
        <v>ANTIROUILLE</v>
      </c>
      <c r="C1713" s="7" t="str">
        <f ca="1">IF(A1713="","",OFFSET('Previsions SPA 2018'!A$1,,MOD(ROWS($2:1713)-1,12)+2))</f>
        <v xml:space="preserve"> PRV AOUT</v>
      </c>
      <c r="D1713" s="7">
        <f ca="1">IFERROR((VLOOKUP(A1713,'Previsions SPA 2018'!A:N,MOD(ROWS($2:1713)-1,12)+3,0)&amp;"")*1,"")</f>
        <v>8</v>
      </c>
    </row>
    <row r="1714" spans="1:4" x14ac:dyDescent="0.25">
      <c r="A1714" s="7" t="str">
        <f ca="1">IF(ROWS($2:1714)&gt;(COUNTA('Previsions SPA 2018'!A:A)-1)*12,"",OFFSET('Previsions SPA 2018'!A$1,INT((ROWS($2:1714)-1)/12)+1,))</f>
        <v>10370 C7</v>
      </c>
      <c r="B1714" s="7" t="str">
        <f ca="1">OFFSET('Previsions SPA 2018'!B$1,INT((ROWS($2:1714)-1)/12)+1,)&amp;""</f>
        <v>ANTIROUILLE</v>
      </c>
      <c r="C1714" s="7" t="str">
        <f ca="1">IF(A1714="","",OFFSET('Previsions SPA 2018'!A$1,,MOD(ROWS($2:1714)-1,12)+2))</f>
        <v xml:space="preserve"> PRV SEPT</v>
      </c>
      <c r="D1714" s="7">
        <f ca="1">IFERROR((VLOOKUP(A1714,'Previsions SPA 2018'!A:N,MOD(ROWS($2:1714)-1,12)+3,0)&amp;"")*1,"")</f>
        <v>5</v>
      </c>
    </row>
    <row r="1715" spans="1:4" x14ac:dyDescent="0.25">
      <c r="A1715" s="7" t="str">
        <f ca="1">IF(ROWS($2:1715)&gt;(COUNTA('Previsions SPA 2018'!A:A)-1)*12,"",OFFSET('Previsions SPA 2018'!A$1,INT((ROWS($2:1715)-1)/12)+1,))</f>
        <v>10370 C7</v>
      </c>
      <c r="B1715" s="7" t="str">
        <f ca="1">OFFSET('Previsions SPA 2018'!B$1,INT((ROWS($2:1715)-1)/12)+1,)&amp;""</f>
        <v>ANTIROUILLE</v>
      </c>
      <c r="C1715" s="7" t="str">
        <f ca="1">IF(A1715="","",OFFSET('Previsions SPA 2018'!A$1,,MOD(ROWS($2:1715)-1,12)+2))</f>
        <v xml:space="preserve"> PRV OCT</v>
      </c>
      <c r="D1715" s="7">
        <f ca="1">IFERROR((VLOOKUP(A1715,'Previsions SPA 2018'!A:N,MOD(ROWS($2:1715)-1,12)+3,0)&amp;"")*1,"")</f>
        <v>7</v>
      </c>
    </row>
    <row r="1716" spans="1:4" x14ac:dyDescent="0.25">
      <c r="A1716" s="7" t="str">
        <f ca="1">IF(ROWS($2:1716)&gt;(COUNTA('Previsions SPA 2018'!A:A)-1)*12,"",OFFSET('Previsions SPA 2018'!A$1,INT((ROWS($2:1716)-1)/12)+1,))</f>
        <v>10370 C7</v>
      </c>
      <c r="B1716" s="7" t="str">
        <f ca="1">OFFSET('Previsions SPA 2018'!B$1,INT((ROWS($2:1716)-1)/12)+1,)&amp;""</f>
        <v>ANTIROUILLE</v>
      </c>
      <c r="C1716" s="7" t="str">
        <f ca="1">IF(A1716="","",OFFSET('Previsions SPA 2018'!A$1,,MOD(ROWS($2:1716)-1,12)+2))</f>
        <v xml:space="preserve"> PRV NOV</v>
      </c>
      <c r="D1716" s="7">
        <f ca="1">IFERROR((VLOOKUP(A1716,'Previsions SPA 2018'!A:N,MOD(ROWS($2:1716)-1,12)+3,0)&amp;"")*1,"")</f>
        <v>4</v>
      </c>
    </row>
    <row r="1717" spans="1:4" x14ac:dyDescent="0.25">
      <c r="A1717" s="7" t="str">
        <f ca="1">IF(ROWS($2:1717)&gt;(COUNTA('Previsions SPA 2018'!A:A)-1)*12,"",OFFSET('Previsions SPA 2018'!A$1,INT((ROWS($2:1717)-1)/12)+1,))</f>
        <v>10370 C7</v>
      </c>
      <c r="B1717" s="7" t="str">
        <f ca="1">OFFSET('Previsions SPA 2018'!B$1,INT((ROWS($2:1717)-1)/12)+1,)&amp;""</f>
        <v>ANTIROUILLE</v>
      </c>
      <c r="C1717" s="7" t="str">
        <f ca="1">IF(A1717="","",OFFSET('Previsions SPA 2018'!A$1,,MOD(ROWS($2:1717)-1,12)+2))</f>
        <v xml:space="preserve"> PRV DEC</v>
      </c>
      <c r="D1717" s="7">
        <f ca="1">IFERROR((VLOOKUP(A1717,'Previsions SPA 2018'!A:N,MOD(ROWS($2:1717)-1,12)+3,0)&amp;"")*1,"")</f>
        <v>1</v>
      </c>
    </row>
    <row r="1718" spans="1:4" x14ac:dyDescent="0.25">
      <c r="A1718" s="7" t="str">
        <f ca="1">IF(ROWS($2:1718)&gt;(COUNTA('Previsions SPA 2018'!A:A)-1)*12,"",OFFSET('Previsions SPA 2018'!A$1,INT((ROWS($2:1718)-1)/12)+1,))</f>
        <v>10377 B20</v>
      </c>
      <c r="B1718" s="7" t="str">
        <f ca="1">OFFSET('Previsions SPA 2018'!B$1,INT((ROWS($2:1718)-1)/12)+1,)&amp;""</f>
        <v>HYPRO DG 10</v>
      </c>
      <c r="C1718" s="7" t="str">
        <f ca="1">IF(A1718="","",OFFSET('Previsions SPA 2018'!A$1,,MOD(ROWS($2:1718)-1,12)+2))</f>
        <v xml:space="preserve"> PRV JAN</v>
      </c>
      <c r="D1718" s="7">
        <f ca="1">IFERROR((VLOOKUP(A1718,'Previsions SPA 2018'!A:N,MOD(ROWS($2:1718)-1,12)+3,0)&amp;"")*1,"")</f>
        <v>16</v>
      </c>
    </row>
    <row r="1719" spans="1:4" x14ac:dyDescent="0.25">
      <c r="A1719" s="7" t="str">
        <f ca="1">IF(ROWS($2:1719)&gt;(COUNTA('Previsions SPA 2018'!A:A)-1)*12,"",OFFSET('Previsions SPA 2018'!A$1,INT((ROWS($2:1719)-1)/12)+1,))</f>
        <v>10377 B20</v>
      </c>
      <c r="B1719" s="7" t="str">
        <f ca="1">OFFSET('Previsions SPA 2018'!B$1,INT((ROWS($2:1719)-1)/12)+1,)&amp;""</f>
        <v>HYPRO DG 10</v>
      </c>
      <c r="C1719" s="7" t="str">
        <f ca="1">IF(A1719="","",OFFSET('Previsions SPA 2018'!A$1,,MOD(ROWS($2:1719)-1,12)+2))</f>
        <v xml:space="preserve"> PRV FEV</v>
      </c>
      <c r="D1719" s="7">
        <f ca="1">IFERROR((VLOOKUP(A1719,'Previsions SPA 2018'!A:N,MOD(ROWS($2:1719)-1,12)+3,0)&amp;"")*1,"")</f>
        <v>20</v>
      </c>
    </row>
    <row r="1720" spans="1:4" x14ac:dyDescent="0.25">
      <c r="A1720" s="7" t="str">
        <f ca="1">IF(ROWS($2:1720)&gt;(COUNTA('Previsions SPA 2018'!A:A)-1)*12,"",OFFSET('Previsions SPA 2018'!A$1,INT((ROWS($2:1720)-1)/12)+1,))</f>
        <v>10377 B20</v>
      </c>
      <c r="B1720" s="7" t="str">
        <f ca="1">OFFSET('Previsions SPA 2018'!B$1,INT((ROWS($2:1720)-1)/12)+1,)&amp;""</f>
        <v>HYPRO DG 10</v>
      </c>
      <c r="C1720" s="7" t="str">
        <f ca="1">IF(A1720="","",OFFSET('Previsions SPA 2018'!A$1,,MOD(ROWS($2:1720)-1,12)+2))</f>
        <v xml:space="preserve"> PRV MARS</v>
      </c>
      <c r="D1720" s="7">
        <f ca="1">IFERROR((VLOOKUP(A1720,'Previsions SPA 2018'!A:N,MOD(ROWS($2:1720)-1,12)+3,0)&amp;"")*1,"")</f>
        <v>24</v>
      </c>
    </row>
    <row r="1721" spans="1:4" x14ac:dyDescent="0.25">
      <c r="A1721" s="7" t="str">
        <f ca="1">IF(ROWS($2:1721)&gt;(COUNTA('Previsions SPA 2018'!A:A)-1)*12,"",OFFSET('Previsions SPA 2018'!A$1,INT((ROWS($2:1721)-1)/12)+1,))</f>
        <v>10377 B20</v>
      </c>
      <c r="B1721" s="7" t="str">
        <f ca="1">OFFSET('Previsions SPA 2018'!B$1,INT((ROWS($2:1721)-1)/12)+1,)&amp;""</f>
        <v>HYPRO DG 10</v>
      </c>
      <c r="C1721" s="7" t="str">
        <f ca="1">IF(A1721="","",OFFSET('Previsions SPA 2018'!A$1,,MOD(ROWS($2:1721)-1,12)+2))</f>
        <v xml:space="preserve"> PRV AVR</v>
      </c>
      <c r="D1721" s="7">
        <f ca="1">IFERROR((VLOOKUP(A1721,'Previsions SPA 2018'!A:N,MOD(ROWS($2:1721)-1,12)+3,0)&amp;"")*1,"")</f>
        <v>35</v>
      </c>
    </row>
    <row r="1722" spans="1:4" x14ac:dyDescent="0.25">
      <c r="A1722" s="7" t="str">
        <f ca="1">IF(ROWS($2:1722)&gt;(COUNTA('Previsions SPA 2018'!A:A)-1)*12,"",OFFSET('Previsions SPA 2018'!A$1,INT((ROWS($2:1722)-1)/12)+1,))</f>
        <v>10377 B20</v>
      </c>
      <c r="B1722" s="7" t="str">
        <f ca="1">OFFSET('Previsions SPA 2018'!B$1,INT((ROWS($2:1722)-1)/12)+1,)&amp;""</f>
        <v>HYPRO DG 10</v>
      </c>
      <c r="C1722" s="7" t="str">
        <f ca="1">IF(A1722="","",OFFSET('Previsions SPA 2018'!A$1,,MOD(ROWS($2:1722)-1,12)+2))</f>
        <v xml:space="preserve"> PRV Mai</v>
      </c>
      <c r="D1722" s="7">
        <f ca="1">IFERROR((VLOOKUP(A1722,'Previsions SPA 2018'!A:N,MOD(ROWS($2:1722)-1,12)+3,0)&amp;"")*1,"")</f>
        <v>47</v>
      </c>
    </row>
    <row r="1723" spans="1:4" x14ac:dyDescent="0.25">
      <c r="A1723" s="7" t="str">
        <f ca="1">IF(ROWS($2:1723)&gt;(COUNTA('Previsions SPA 2018'!A:A)-1)*12,"",OFFSET('Previsions SPA 2018'!A$1,INT((ROWS($2:1723)-1)/12)+1,))</f>
        <v>10377 B20</v>
      </c>
      <c r="B1723" s="7" t="str">
        <f ca="1">OFFSET('Previsions SPA 2018'!B$1,INT((ROWS($2:1723)-1)/12)+1,)&amp;""</f>
        <v>HYPRO DG 10</v>
      </c>
      <c r="C1723" s="7" t="str">
        <f ca="1">IF(A1723="","",OFFSET('Previsions SPA 2018'!A$1,,MOD(ROWS($2:1723)-1,12)+2))</f>
        <v xml:space="preserve"> PRV JUIN</v>
      </c>
      <c r="D1723" s="7">
        <f ca="1">IFERROR((VLOOKUP(A1723,'Previsions SPA 2018'!A:N,MOD(ROWS($2:1723)-1,12)+3,0)&amp;"")*1,"")</f>
        <v>78</v>
      </c>
    </row>
    <row r="1724" spans="1:4" x14ac:dyDescent="0.25">
      <c r="A1724" s="7" t="str">
        <f ca="1">IF(ROWS($2:1724)&gt;(COUNTA('Previsions SPA 2018'!A:A)-1)*12,"",OFFSET('Previsions SPA 2018'!A$1,INT((ROWS($2:1724)-1)/12)+1,))</f>
        <v>10377 B20</v>
      </c>
      <c r="B1724" s="7" t="str">
        <f ca="1">OFFSET('Previsions SPA 2018'!B$1,INT((ROWS($2:1724)-1)/12)+1,)&amp;""</f>
        <v>HYPRO DG 10</v>
      </c>
      <c r="C1724" s="7" t="str">
        <f ca="1">IF(A1724="","",OFFSET('Previsions SPA 2018'!A$1,,MOD(ROWS($2:1724)-1,12)+2))</f>
        <v xml:space="preserve"> PRV JUILL</v>
      </c>
      <c r="D1724" s="7">
        <f ca="1">IFERROR((VLOOKUP(A1724,'Previsions SPA 2018'!A:N,MOD(ROWS($2:1724)-1,12)+3,0)&amp;"")*1,"")</f>
        <v>105</v>
      </c>
    </row>
    <row r="1725" spans="1:4" x14ac:dyDescent="0.25">
      <c r="A1725" s="7" t="str">
        <f ca="1">IF(ROWS($2:1725)&gt;(COUNTA('Previsions SPA 2018'!A:A)-1)*12,"",OFFSET('Previsions SPA 2018'!A$1,INT((ROWS($2:1725)-1)/12)+1,))</f>
        <v>10377 B20</v>
      </c>
      <c r="B1725" s="7" t="str">
        <f ca="1">OFFSET('Previsions SPA 2018'!B$1,INT((ROWS($2:1725)-1)/12)+1,)&amp;""</f>
        <v>HYPRO DG 10</v>
      </c>
      <c r="C1725" s="7" t="str">
        <f ca="1">IF(A1725="","",OFFSET('Previsions SPA 2018'!A$1,,MOD(ROWS($2:1725)-1,12)+2))</f>
        <v xml:space="preserve"> PRV AOUT</v>
      </c>
      <c r="D1725" s="7">
        <f ca="1">IFERROR((VLOOKUP(A1725,'Previsions SPA 2018'!A:N,MOD(ROWS($2:1725)-1,12)+3,0)&amp;"")*1,"")</f>
        <v>127</v>
      </c>
    </row>
    <row r="1726" spans="1:4" x14ac:dyDescent="0.25">
      <c r="A1726" s="7" t="str">
        <f ca="1">IF(ROWS($2:1726)&gt;(COUNTA('Previsions SPA 2018'!A:A)-1)*12,"",OFFSET('Previsions SPA 2018'!A$1,INT((ROWS($2:1726)-1)/12)+1,))</f>
        <v>10377 B20</v>
      </c>
      <c r="B1726" s="7" t="str">
        <f ca="1">OFFSET('Previsions SPA 2018'!B$1,INT((ROWS($2:1726)-1)/12)+1,)&amp;""</f>
        <v>HYPRO DG 10</v>
      </c>
      <c r="C1726" s="7" t="str">
        <f ca="1">IF(A1726="","",OFFSET('Previsions SPA 2018'!A$1,,MOD(ROWS($2:1726)-1,12)+2))</f>
        <v xml:space="preserve"> PRV SEPT</v>
      </c>
      <c r="D1726" s="7">
        <f ca="1">IFERROR((VLOOKUP(A1726,'Previsions SPA 2018'!A:N,MOD(ROWS($2:1726)-1,12)+3,0)&amp;"")*1,"")</f>
        <v>103</v>
      </c>
    </row>
    <row r="1727" spans="1:4" x14ac:dyDescent="0.25">
      <c r="A1727" s="7" t="str">
        <f ca="1">IF(ROWS($2:1727)&gt;(COUNTA('Previsions SPA 2018'!A:A)-1)*12,"",OFFSET('Previsions SPA 2018'!A$1,INT((ROWS($2:1727)-1)/12)+1,))</f>
        <v>10377 B20</v>
      </c>
      <c r="B1727" s="7" t="str">
        <f ca="1">OFFSET('Previsions SPA 2018'!B$1,INT((ROWS($2:1727)-1)/12)+1,)&amp;""</f>
        <v>HYPRO DG 10</v>
      </c>
      <c r="C1727" s="7" t="str">
        <f ca="1">IF(A1727="","",OFFSET('Previsions SPA 2018'!A$1,,MOD(ROWS($2:1727)-1,12)+2))</f>
        <v xml:space="preserve"> PRV OCT</v>
      </c>
      <c r="D1727" s="7">
        <f ca="1">IFERROR((VLOOKUP(A1727,'Previsions SPA 2018'!A:N,MOD(ROWS($2:1727)-1,12)+3,0)&amp;"")*1,"")</f>
        <v>54</v>
      </c>
    </row>
    <row r="1728" spans="1:4" x14ac:dyDescent="0.25">
      <c r="A1728" s="7" t="str">
        <f ca="1">IF(ROWS($2:1728)&gt;(COUNTA('Previsions SPA 2018'!A:A)-1)*12,"",OFFSET('Previsions SPA 2018'!A$1,INT((ROWS($2:1728)-1)/12)+1,))</f>
        <v>10377 B20</v>
      </c>
      <c r="B1728" s="7" t="str">
        <f ca="1">OFFSET('Previsions SPA 2018'!B$1,INT((ROWS($2:1728)-1)/12)+1,)&amp;""</f>
        <v>HYPRO DG 10</v>
      </c>
      <c r="C1728" s="7" t="str">
        <f ca="1">IF(A1728="","",OFFSET('Previsions SPA 2018'!A$1,,MOD(ROWS($2:1728)-1,12)+2))</f>
        <v xml:space="preserve"> PRV NOV</v>
      </c>
      <c r="D1728" s="7">
        <f ca="1">IFERROR((VLOOKUP(A1728,'Previsions SPA 2018'!A:N,MOD(ROWS($2:1728)-1,12)+3,0)&amp;"")*1,"")</f>
        <v>41</v>
      </c>
    </row>
    <row r="1729" spans="1:4" x14ac:dyDescent="0.25">
      <c r="A1729" s="7" t="str">
        <f ca="1">IF(ROWS($2:1729)&gt;(COUNTA('Previsions SPA 2018'!A:A)-1)*12,"",OFFSET('Previsions SPA 2018'!A$1,INT((ROWS($2:1729)-1)/12)+1,))</f>
        <v>10377 B20</v>
      </c>
      <c r="B1729" s="7" t="str">
        <f ca="1">OFFSET('Previsions SPA 2018'!B$1,INT((ROWS($2:1729)-1)/12)+1,)&amp;""</f>
        <v>HYPRO DG 10</v>
      </c>
      <c r="C1729" s="7" t="str">
        <f ca="1">IF(A1729="","",OFFSET('Previsions SPA 2018'!A$1,,MOD(ROWS($2:1729)-1,12)+2))</f>
        <v xml:space="preserve"> PRV DEC</v>
      </c>
      <c r="D1729" s="7">
        <f ca="1">IFERROR((VLOOKUP(A1729,'Previsions SPA 2018'!A:N,MOD(ROWS($2:1729)-1,12)+3,0)&amp;"")*1,"")</f>
        <v>35</v>
      </c>
    </row>
    <row r="1730" spans="1:4" x14ac:dyDescent="0.25">
      <c r="A1730" s="7" t="str">
        <f ca="1">IF(ROWS($2:1730)&gt;(COUNTA('Previsions SPA 2018'!A:A)-1)*12,"",OFFSET('Previsions SPA 2018'!A$1,INT((ROWS($2:1730)-1)/12)+1,))</f>
        <v>10386 B5L</v>
      </c>
      <c r="B1730" s="7" t="str">
        <f ca="1">OFFSET('Previsions SPA 2018'!B$1,INT((ROWS($2:1730)-1)/12)+1,)&amp;""</f>
        <v>SENTEUR AS</v>
      </c>
      <c r="C1730" s="7" t="str">
        <f ca="1">IF(A1730="","",OFFSET('Previsions SPA 2018'!A$1,,MOD(ROWS($2:1730)-1,12)+2))</f>
        <v xml:space="preserve"> PRV JAN</v>
      </c>
      <c r="D1730" s="7">
        <f ca="1">IFERROR((VLOOKUP(A1730,'Previsions SPA 2018'!A:N,MOD(ROWS($2:1730)-1,12)+3,0)&amp;"")*1,"")</f>
        <v>3</v>
      </c>
    </row>
    <row r="1731" spans="1:4" x14ac:dyDescent="0.25">
      <c r="A1731" s="7" t="str">
        <f ca="1">IF(ROWS($2:1731)&gt;(COUNTA('Previsions SPA 2018'!A:A)-1)*12,"",OFFSET('Previsions SPA 2018'!A$1,INT((ROWS($2:1731)-1)/12)+1,))</f>
        <v>10386 B5L</v>
      </c>
      <c r="B1731" s="7" t="str">
        <f ca="1">OFFSET('Previsions SPA 2018'!B$1,INT((ROWS($2:1731)-1)/12)+1,)&amp;""</f>
        <v>SENTEUR AS</v>
      </c>
      <c r="C1731" s="7" t="str">
        <f ca="1">IF(A1731="","",OFFSET('Previsions SPA 2018'!A$1,,MOD(ROWS($2:1731)-1,12)+2))</f>
        <v xml:space="preserve"> PRV FEV</v>
      </c>
      <c r="D1731" s="7">
        <f ca="1">IFERROR((VLOOKUP(A1731,'Previsions SPA 2018'!A:N,MOD(ROWS($2:1731)-1,12)+3,0)&amp;"")*1,"")</f>
        <v>2</v>
      </c>
    </row>
    <row r="1732" spans="1:4" x14ac:dyDescent="0.25">
      <c r="A1732" s="7" t="str">
        <f ca="1">IF(ROWS($2:1732)&gt;(COUNTA('Previsions SPA 2018'!A:A)-1)*12,"",OFFSET('Previsions SPA 2018'!A$1,INT((ROWS($2:1732)-1)/12)+1,))</f>
        <v>10386 B5L</v>
      </c>
      <c r="B1732" s="7" t="str">
        <f ca="1">OFFSET('Previsions SPA 2018'!B$1,INT((ROWS($2:1732)-1)/12)+1,)&amp;""</f>
        <v>SENTEUR AS</v>
      </c>
      <c r="C1732" s="7" t="str">
        <f ca="1">IF(A1732="","",OFFSET('Previsions SPA 2018'!A$1,,MOD(ROWS($2:1732)-1,12)+2))</f>
        <v xml:space="preserve"> PRV MARS</v>
      </c>
      <c r="D1732" s="7">
        <f ca="1">IFERROR((VLOOKUP(A1732,'Previsions SPA 2018'!A:N,MOD(ROWS($2:1732)-1,12)+3,0)&amp;"")*1,"")</f>
        <v>5</v>
      </c>
    </row>
    <row r="1733" spans="1:4" x14ac:dyDescent="0.25">
      <c r="A1733" s="7" t="str">
        <f ca="1">IF(ROWS($2:1733)&gt;(COUNTA('Previsions SPA 2018'!A:A)-1)*12,"",OFFSET('Previsions SPA 2018'!A$1,INT((ROWS($2:1733)-1)/12)+1,))</f>
        <v>10386 B5L</v>
      </c>
      <c r="B1733" s="7" t="str">
        <f ca="1">OFFSET('Previsions SPA 2018'!B$1,INT((ROWS($2:1733)-1)/12)+1,)&amp;""</f>
        <v>SENTEUR AS</v>
      </c>
      <c r="C1733" s="7" t="str">
        <f ca="1">IF(A1733="","",OFFSET('Previsions SPA 2018'!A$1,,MOD(ROWS($2:1733)-1,12)+2))</f>
        <v xml:space="preserve"> PRV AVR</v>
      </c>
      <c r="D1733" s="7">
        <f ca="1">IFERROR((VLOOKUP(A1733,'Previsions SPA 2018'!A:N,MOD(ROWS($2:1733)-1,12)+3,0)&amp;"")*1,"")</f>
        <v>1</v>
      </c>
    </row>
    <row r="1734" spans="1:4" x14ac:dyDescent="0.25">
      <c r="A1734" s="7" t="str">
        <f ca="1">IF(ROWS($2:1734)&gt;(COUNTA('Previsions SPA 2018'!A:A)-1)*12,"",OFFSET('Previsions SPA 2018'!A$1,INT((ROWS($2:1734)-1)/12)+1,))</f>
        <v>10386 B5L</v>
      </c>
      <c r="B1734" s="7" t="str">
        <f ca="1">OFFSET('Previsions SPA 2018'!B$1,INT((ROWS($2:1734)-1)/12)+1,)&amp;""</f>
        <v>SENTEUR AS</v>
      </c>
      <c r="C1734" s="7" t="str">
        <f ca="1">IF(A1734="","",OFFSET('Previsions SPA 2018'!A$1,,MOD(ROWS($2:1734)-1,12)+2))</f>
        <v xml:space="preserve"> PRV Mai</v>
      </c>
      <c r="D1734" s="7">
        <f ca="1">IFERROR((VLOOKUP(A1734,'Previsions SPA 2018'!A:N,MOD(ROWS($2:1734)-1,12)+3,0)&amp;"")*1,"")</f>
        <v>3</v>
      </c>
    </row>
    <row r="1735" spans="1:4" x14ac:dyDescent="0.25">
      <c r="A1735" s="7" t="str">
        <f ca="1">IF(ROWS($2:1735)&gt;(COUNTA('Previsions SPA 2018'!A:A)-1)*12,"",OFFSET('Previsions SPA 2018'!A$1,INT((ROWS($2:1735)-1)/12)+1,))</f>
        <v>10386 B5L</v>
      </c>
      <c r="B1735" s="7" t="str">
        <f ca="1">OFFSET('Previsions SPA 2018'!B$1,INT((ROWS($2:1735)-1)/12)+1,)&amp;""</f>
        <v>SENTEUR AS</v>
      </c>
      <c r="C1735" s="7" t="str">
        <f ca="1">IF(A1735="","",OFFSET('Previsions SPA 2018'!A$1,,MOD(ROWS($2:1735)-1,12)+2))</f>
        <v xml:space="preserve"> PRV JUIN</v>
      </c>
      <c r="D1735" s="7">
        <f ca="1">IFERROR((VLOOKUP(A1735,'Previsions SPA 2018'!A:N,MOD(ROWS($2:1735)-1,12)+3,0)&amp;"")*1,"")</f>
        <v>4</v>
      </c>
    </row>
    <row r="1736" spans="1:4" x14ac:dyDescent="0.25">
      <c r="A1736" s="7" t="str">
        <f ca="1">IF(ROWS($2:1736)&gt;(COUNTA('Previsions SPA 2018'!A:A)-1)*12,"",OFFSET('Previsions SPA 2018'!A$1,INT((ROWS($2:1736)-1)/12)+1,))</f>
        <v>10386 B5L</v>
      </c>
      <c r="B1736" s="7" t="str">
        <f ca="1">OFFSET('Previsions SPA 2018'!B$1,INT((ROWS($2:1736)-1)/12)+1,)&amp;""</f>
        <v>SENTEUR AS</v>
      </c>
      <c r="C1736" s="7" t="str">
        <f ca="1">IF(A1736="","",OFFSET('Previsions SPA 2018'!A$1,,MOD(ROWS($2:1736)-1,12)+2))</f>
        <v xml:space="preserve"> PRV JUILL</v>
      </c>
      <c r="D1736" s="7">
        <f ca="1">IFERROR((VLOOKUP(A1736,'Previsions SPA 2018'!A:N,MOD(ROWS($2:1736)-1,12)+3,0)&amp;"")*1,"")</f>
        <v>4</v>
      </c>
    </row>
    <row r="1737" spans="1:4" x14ac:dyDescent="0.25">
      <c r="A1737" s="7" t="str">
        <f ca="1">IF(ROWS($2:1737)&gt;(COUNTA('Previsions SPA 2018'!A:A)-1)*12,"",OFFSET('Previsions SPA 2018'!A$1,INT((ROWS($2:1737)-1)/12)+1,))</f>
        <v>10386 B5L</v>
      </c>
      <c r="B1737" s="7" t="str">
        <f ca="1">OFFSET('Previsions SPA 2018'!B$1,INT((ROWS($2:1737)-1)/12)+1,)&amp;""</f>
        <v>SENTEUR AS</v>
      </c>
      <c r="C1737" s="7" t="str">
        <f ca="1">IF(A1737="","",OFFSET('Previsions SPA 2018'!A$1,,MOD(ROWS($2:1737)-1,12)+2))</f>
        <v xml:space="preserve"> PRV AOUT</v>
      </c>
      <c r="D1737" s="7">
        <f ca="1">IFERROR((VLOOKUP(A1737,'Previsions SPA 2018'!A:N,MOD(ROWS($2:1737)-1,12)+3,0)&amp;"")*1,"")</f>
        <v>11</v>
      </c>
    </row>
    <row r="1738" spans="1:4" x14ac:dyDescent="0.25">
      <c r="A1738" s="7" t="str">
        <f ca="1">IF(ROWS($2:1738)&gt;(COUNTA('Previsions SPA 2018'!A:A)-1)*12,"",OFFSET('Previsions SPA 2018'!A$1,INT((ROWS($2:1738)-1)/12)+1,))</f>
        <v>10386 B5L</v>
      </c>
      <c r="B1738" s="7" t="str">
        <f ca="1">OFFSET('Previsions SPA 2018'!B$1,INT((ROWS($2:1738)-1)/12)+1,)&amp;""</f>
        <v>SENTEUR AS</v>
      </c>
      <c r="C1738" s="7" t="str">
        <f ca="1">IF(A1738="","",OFFSET('Previsions SPA 2018'!A$1,,MOD(ROWS($2:1738)-1,12)+2))</f>
        <v xml:space="preserve"> PRV SEPT</v>
      </c>
      <c r="D1738" s="7">
        <f ca="1">IFERROR((VLOOKUP(A1738,'Previsions SPA 2018'!A:N,MOD(ROWS($2:1738)-1,12)+3,0)&amp;"")*1,"")</f>
        <v>3</v>
      </c>
    </row>
    <row r="1739" spans="1:4" x14ac:dyDescent="0.25">
      <c r="A1739" s="7" t="str">
        <f ca="1">IF(ROWS($2:1739)&gt;(COUNTA('Previsions SPA 2018'!A:A)-1)*12,"",OFFSET('Previsions SPA 2018'!A$1,INT((ROWS($2:1739)-1)/12)+1,))</f>
        <v>10386 B5L</v>
      </c>
      <c r="B1739" s="7" t="str">
        <f ca="1">OFFSET('Previsions SPA 2018'!B$1,INT((ROWS($2:1739)-1)/12)+1,)&amp;""</f>
        <v>SENTEUR AS</v>
      </c>
      <c r="C1739" s="7" t="str">
        <f ca="1">IF(A1739="","",OFFSET('Previsions SPA 2018'!A$1,,MOD(ROWS($2:1739)-1,12)+2))</f>
        <v xml:space="preserve"> PRV OCT</v>
      </c>
      <c r="D1739" s="7">
        <f ca="1">IFERROR((VLOOKUP(A1739,'Previsions SPA 2018'!A:N,MOD(ROWS($2:1739)-1,12)+3,0)&amp;"")*1,"")</f>
        <v>3</v>
      </c>
    </row>
    <row r="1740" spans="1:4" x14ac:dyDescent="0.25">
      <c r="A1740" s="7" t="str">
        <f ca="1">IF(ROWS($2:1740)&gt;(COUNTA('Previsions SPA 2018'!A:A)-1)*12,"",OFFSET('Previsions SPA 2018'!A$1,INT((ROWS($2:1740)-1)/12)+1,))</f>
        <v>10386 B5L</v>
      </c>
      <c r="B1740" s="7" t="str">
        <f ca="1">OFFSET('Previsions SPA 2018'!B$1,INT((ROWS($2:1740)-1)/12)+1,)&amp;""</f>
        <v>SENTEUR AS</v>
      </c>
      <c r="C1740" s="7" t="str">
        <f ca="1">IF(A1740="","",OFFSET('Previsions SPA 2018'!A$1,,MOD(ROWS($2:1740)-1,12)+2))</f>
        <v xml:space="preserve"> PRV NOV</v>
      </c>
      <c r="D1740" s="7">
        <f ca="1">IFERROR((VLOOKUP(A1740,'Previsions SPA 2018'!A:N,MOD(ROWS($2:1740)-1,12)+3,0)&amp;"")*1,"")</f>
        <v>1</v>
      </c>
    </row>
    <row r="1741" spans="1:4" x14ac:dyDescent="0.25">
      <c r="A1741" s="7" t="str">
        <f ca="1">IF(ROWS($2:1741)&gt;(COUNTA('Previsions SPA 2018'!A:A)-1)*12,"",OFFSET('Previsions SPA 2018'!A$1,INT((ROWS($2:1741)-1)/12)+1,))</f>
        <v>10386 B5L</v>
      </c>
      <c r="B1741" s="7" t="str">
        <f ca="1">OFFSET('Previsions SPA 2018'!B$1,INT((ROWS($2:1741)-1)/12)+1,)&amp;""</f>
        <v>SENTEUR AS</v>
      </c>
      <c r="C1741" s="7" t="str">
        <f ca="1">IF(A1741="","",OFFSET('Previsions SPA 2018'!A$1,,MOD(ROWS($2:1741)-1,12)+2))</f>
        <v xml:space="preserve"> PRV DEC</v>
      </c>
      <c r="D1741" s="7">
        <f ca="1">IFERROR((VLOOKUP(A1741,'Previsions SPA 2018'!A:N,MOD(ROWS($2:1741)-1,12)+3,0)&amp;"")*1,"")</f>
        <v>4</v>
      </c>
    </row>
    <row r="1742" spans="1:4" x14ac:dyDescent="0.25">
      <c r="A1742" s="7" t="str">
        <f ca="1">IF(ROWS($2:1742)&gt;(COUNTA('Previsions SPA 2018'!A:A)-1)*12,"",OFFSET('Previsions SPA 2018'!A$1,INT((ROWS($2:1742)-1)/12)+1,))</f>
        <v>10393 SE10</v>
      </c>
      <c r="B1742" s="7" t="str">
        <f ca="1">OFFSET('Previsions SPA 2018'!B$1,INT((ROWS($2:1742)-1)/12)+1,)&amp;""</f>
        <v>HGL 5</v>
      </c>
      <c r="C1742" s="7" t="str">
        <f ca="1">IF(A1742="","",OFFSET('Previsions SPA 2018'!A$1,,MOD(ROWS($2:1742)-1,12)+2))</f>
        <v xml:space="preserve"> PRV JAN</v>
      </c>
      <c r="D1742" s="7" t="str">
        <f ca="1">IFERROR((VLOOKUP(A1742,'Previsions SPA 2018'!A:N,MOD(ROWS($2:1742)-1,12)+3,0)&amp;"")*1,"")</f>
        <v/>
      </c>
    </row>
    <row r="1743" spans="1:4" x14ac:dyDescent="0.25">
      <c r="A1743" s="7" t="str">
        <f ca="1">IF(ROWS($2:1743)&gt;(COUNTA('Previsions SPA 2018'!A:A)-1)*12,"",OFFSET('Previsions SPA 2018'!A$1,INT((ROWS($2:1743)-1)/12)+1,))</f>
        <v>10393 SE10</v>
      </c>
      <c r="B1743" s="7" t="str">
        <f ca="1">OFFSET('Previsions SPA 2018'!B$1,INT((ROWS($2:1743)-1)/12)+1,)&amp;""</f>
        <v>HGL 5</v>
      </c>
      <c r="C1743" s="7" t="str">
        <f ca="1">IF(A1743="","",OFFSET('Previsions SPA 2018'!A$1,,MOD(ROWS($2:1743)-1,12)+2))</f>
        <v xml:space="preserve"> PRV FEV</v>
      </c>
      <c r="D1743" s="7" t="str">
        <f ca="1">IFERROR((VLOOKUP(A1743,'Previsions SPA 2018'!A:N,MOD(ROWS($2:1743)-1,12)+3,0)&amp;"")*1,"")</f>
        <v/>
      </c>
    </row>
    <row r="1744" spans="1:4" x14ac:dyDescent="0.25">
      <c r="A1744" s="7" t="str">
        <f ca="1">IF(ROWS($2:1744)&gt;(COUNTA('Previsions SPA 2018'!A:A)-1)*12,"",OFFSET('Previsions SPA 2018'!A$1,INT((ROWS($2:1744)-1)/12)+1,))</f>
        <v>10393 SE10</v>
      </c>
      <c r="B1744" s="7" t="str">
        <f ca="1">OFFSET('Previsions SPA 2018'!B$1,INT((ROWS($2:1744)-1)/12)+1,)&amp;""</f>
        <v>HGL 5</v>
      </c>
      <c r="C1744" s="7" t="str">
        <f ca="1">IF(A1744="","",OFFSET('Previsions SPA 2018'!A$1,,MOD(ROWS($2:1744)-1,12)+2))</f>
        <v xml:space="preserve"> PRV MARS</v>
      </c>
      <c r="D1744" s="7">
        <f ca="1">IFERROR((VLOOKUP(A1744,'Previsions SPA 2018'!A:N,MOD(ROWS($2:1744)-1,12)+3,0)&amp;"")*1,"")</f>
        <v>2</v>
      </c>
    </row>
    <row r="1745" spans="1:4" x14ac:dyDescent="0.25">
      <c r="A1745" s="7" t="str">
        <f ca="1">IF(ROWS($2:1745)&gt;(COUNTA('Previsions SPA 2018'!A:A)-1)*12,"",OFFSET('Previsions SPA 2018'!A$1,INT((ROWS($2:1745)-1)/12)+1,))</f>
        <v>10393 SE10</v>
      </c>
      <c r="B1745" s="7" t="str">
        <f ca="1">OFFSET('Previsions SPA 2018'!B$1,INT((ROWS($2:1745)-1)/12)+1,)&amp;""</f>
        <v>HGL 5</v>
      </c>
      <c r="C1745" s="7" t="str">
        <f ca="1">IF(A1745="","",OFFSET('Previsions SPA 2018'!A$1,,MOD(ROWS($2:1745)-1,12)+2))</f>
        <v xml:space="preserve"> PRV AVR</v>
      </c>
      <c r="D1745" s="7">
        <f ca="1">IFERROR((VLOOKUP(A1745,'Previsions SPA 2018'!A:N,MOD(ROWS($2:1745)-1,12)+3,0)&amp;"")*1,"")</f>
        <v>2</v>
      </c>
    </row>
    <row r="1746" spans="1:4" x14ac:dyDescent="0.25">
      <c r="A1746" s="7" t="str">
        <f ca="1">IF(ROWS($2:1746)&gt;(COUNTA('Previsions SPA 2018'!A:A)-1)*12,"",OFFSET('Previsions SPA 2018'!A$1,INT((ROWS($2:1746)-1)/12)+1,))</f>
        <v>10393 SE10</v>
      </c>
      <c r="B1746" s="7" t="str">
        <f ca="1">OFFSET('Previsions SPA 2018'!B$1,INT((ROWS($2:1746)-1)/12)+1,)&amp;""</f>
        <v>HGL 5</v>
      </c>
      <c r="C1746" s="7" t="str">
        <f ca="1">IF(A1746="","",OFFSET('Previsions SPA 2018'!A$1,,MOD(ROWS($2:1746)-1,12)+2))</f>
        <v xml:space="preserve"> PRV Mai</v>
      </c>
      <c r="D1746" s="7">
        <f ca="1">IFERROR((VLOOKUP(A1746,'Previsions SPA 2018'!A:N,MOD(ROWS($2:1746)-1,12)+3,0)&amp;"")*1,"")</f>
        <v>3</v>
      </c>
    </row>
    <row r="1747" spans="1:4" x14ac:dyDescent="0.25">
      <c r="A1747" s="7" t="str">
        <f ca="1">IF(ROWS($2:1747)&gt;(COUNTA('Previsions SPA 2018'!A:A)-1)*12,"",OFFSET('Previsions SPA 2018'!A$1,INT((ROWS($2:1747)-1)/12)+1,))</f>
        <v>10393 SE10</v>
      </c>
      <c r="B1747" s="7" t="str">
        <f ca="1">OFFSET('Previsions SPA 2018'!B$1,INT((ROWS($2:1747)-1)/12)+1,)&amp;""</f>
        <v>HGL 5</v>
      </c>
      <c r="C1747" s="7" t="str">
        <f ca="1">IF(A1747="","",OFFSET('Previsions SPA 2018'!A$1,,MOD(ROWS($2:1747)-1,12)+2))</f>
        <v xml:space="preserve"> PRV JUIN</v>
      </c>
      <c r="D1747" s="7">
        <f ca="1">IFERROR((VLOOKUP(A1747,'Previsions SPA 2018'!A:N,MOD(ROWS($2:1747)-1,12)+3,0)&amp;"")*1,"")</f>
        <v>16</v>
      </c>
    </row>
    <row r="1748" spans="1:4" x14ac:dyDescent="0.25">
      <c r="A1748" s="7" t="str">
        <f ca="1">IF(ROWS($2:1748)&gt;(COUNTA('Previsions SPA 2018'!A:A)-1)*12,"",OFFSET('Previsions SPA 2018'!A$1,INT((ROWS($2:1748)-1)/12)+1,))</f>
        <v>10393 SE10</v>
      </c>
      <c r="B1748" s="7" t="str">
        <f ca="1">OFFSET('Previsions SPA 2018'!B$1,INT((ROWS($2:1748)-1)/12)+1,)&amp;""</f>
        <v>HGL 5</v>
      </c>
      <c r="C1748" s="7" t="str">
        <f ca="1">IF(A1748="","",OFFSET('Previsions SPA 2018'!A$1,,MOD(ROWS($2:1748)-1,12)+2))</f>
        <v xml:space="preserve"> PRV JUILL</v>
      </c>
      <c r="D1748" s="7">
        <f ca="1">IFERROR((VLOOKUP(A1748,'Previsions SPA 2018'!A:N,MOD(ROWS($2:1748)-1,12)+3,0)&amp;"")*1,"")</f>
        <v>4</v>
      </c>
    </row>
    <row r="1749" spans="1:4" x14ac:dyDescent="0.25">
      <c r="A1749" s="7" t="str">
        <f ca="1">IF(ROWS($2:1749)&gt;(COUNTA('Previsions SPA 2018'!A:A)-1)*12,"",OFFSET('Previsions SPA 2018'!A$1,INT((ROWS($2:1749)-1)/12)+1,))</f>
        <v>10393 SE10</v>
      </c>
      <c r="B1749" s="7" t="str">
        <f ca="1">OFFSET('Previsions SPA 2018'!B$1,INT((ROWS($2:1749)-1)/12)+1,)&amp;""</f>
        <v>HGL 5</v>
      </c>
      <c r="C1749" s="7" t="str">
        <f ca="1">IF(A1749="","",OFFSET('Previsions SPA 2018'!A$1,,MOD(ROWS($2:1749)-1,12)+2))</f>
        <v xml:space="preserve"> PRV AOUT</v>
      </c>
      <c r="D1749" s="7">
        <f ca="1">IFERROR((VLOOKUP(A1749,'Previsions SPA 2018'!A:N,MOD(ROWS($2:1749)-1,12)+3,0)&amp;"")*1,"")</f>
        <v>4</v>
      </c>
    </row>
    <row r="1750" spans="1:4" x14ac:dyDescent="0.25">
      <c r="A1750" s="7" t="str">
        <f ca="1">IF(ROWS($2:1750)&gt;(COUNTA('Previsions SPA 2018'!A:A)-1)*12,"",OFFSET('Previsions SPA 2018'!A$1,INT((ROWS($2:1750)-1)/12)+1,))</f>
        <v>10393 SE10</v>
      </c>
      <c r="B1750" s="7" t="str">
        <f ca="1">OFFSET('Previsions SPA 2018'!B$1,INT((ROWS($2:1750)-1)/12)+1,)&amp;""</f>
        <v>HGL 5</v>
      </c>
      <c r="C1750" s="7" t="str">
        <f ca="1">IF(A1750="","",OFFSET('Previsions SPA 2018'!A$1,,MOD(ROWS($2:1750)-1,12)+2))</f>
        <v xml:space="preserve"> PRV SEPT</v>
      </c>
      <c r="D1750" s="7">
        <f ca="1">IFERROR((VLOOKUP(A1750,'Previsions SPA 2018'!A:N,MOD(ROWS($2:1750)-1,12)+3,0)&amp;"")*1,"")</f>
        <v>11</v>
      </c>
    </row>
    <row r="1751" spans="1:4" x14ac:dyDescent="0.25">
      <c r="A1751" s="7" t="str">
        <f ca="1">IF(ROWS($2:1751)&gt;(COUNTA('Previsions SPA 2018'!A:A)-1)*12,"",OFFSET('Previsions SPA 2018'!A$1,INT((ROWS($2:1751)-1)/12)+1,))</f>
        <v>10393 SE10</v>
      </c>
      <c r="B1751" s="7" t="str">
        <f ca="1">OFFSET('Previsions SPA 2018'!B$1,INT((ROWS($2:1751)-1)/12)+1,)&amp;""</f>
        <v>HGL 5</v>
      </c>
      <c r="C1751" s="7" t="str">
        <f ca="1">IF(A1751="","",OFFSET('Previsions SPA 2018'!A$1,,MOD(ROWS($2:1751)-1,12)+2))</f>
        <v xml:space="preserve"> PRV OCT</v>
      </c>
      <c r="D1751" s="7">
        <f ca="1">IFERROR((VLOOKUP(A1751,'Previsions SPA 2018'!A:N,MOD(ROWS($2:1751)-1,12)+3,0)&amp;"")*1,"")</f>
        <v>3</v>
      </c>
    </row>
    <row r="1752" spans="1:4" x14ac:dyDescent="0.25">
      <c r="A1752" s="7" t="str">
        <f ca="1">IF(ROWS($2:1752)&gt;(COUNTA('Previsions SPA 2018'!A:A)-1)*12,"",OFFSET('Previsions SPA 2018'!A$1,INT((ROWS($2:1752)-1)/12)+1,))</f>
        <v>10393 SE10</v>
      </c>
      <c r="B1752" s="7" t="str">
        <f ca="1">OFFSET('Previsions SPA 2018'!B$1,INT((ROWS($2:1752)-1)/12)+1,)&amp;""</f>
        <v>HGL 5</v>
      </c>
      <c r="C1752" s="7" t="str">
        <f ca="1">IF(A1752="","",OFFSET('Previsions SPA 2018'!A$1,,MOD(ROWS($2:1752)-1,12)+2))</f>
        <v xml:space="preserve"> PRV NOV</v>
      </c>
      <c r="D1752" s="7" t="str">
        <f ca="1">IFERROR((VLOOKUP(A1752,'Previsions SPA 2018'!A:N,MOD(ROWS($2:1752)-1,12)+3,0)&amp;"")*1,"")</f>
        <v/>
      </c>
    </row>
    <row r="1753" spans="1:4" x14ac:dyDescent="0.25">
      <c r="A1753" s="7" t="str">
        <f ca="1">IF(ROWS($2:1753)&gt;(COUNTA('Previsions SPA 2018'!A:A)-1)*12,"",OFFSET('Previsions SPA 2018'!A$1,INT((ROWS($2:1753)-1)/12)+1,))</f>
        <v>10393 SE10</v>
      </c>
      <c r="B1753" s="7" t="str">
        <f ca="1">OFFSET('Previsions SPA 2018'!B$1,INT((ROWS($2:1753)-1)/12)+1,)&amp;""</f>
        <v>HGL 5</v>
      </c>
      <c r="C1753" s="7" t="str">
        <f ca="1">IF(A1753="","",OFFSET('Previsions SPA 2018'!A$1,,MOD(ROWS($2:1753)-1,12)+2))</f>
        <v xml:space="preserve"> PRV DEC</v>
      </c>
      <c r="D1753" s="7">
        <f ca="1">IFERROR((VLOOKUP(A1753,'Previsions SPA 2018'!A:N,MOD(ROWS($2:1753)-1,12)+3,0)&amp;"")*1,"")</f>
        <v>2</v>
      </c>
    </row>
    <row r="1754" spans="1:4" x14ac:dyDescent="0.25">
      <c r="A1754" s="7" t="str">
        <f ca="1">IF(ROWS($2:1754)&gt;(COUNTA('Previsions SPA 2018'!A:A)-1)*12,"",OFFSET('Previsions SPA 2018'!A$1,INT((ROWS($2:1754)-1)/12)+1,))</f>
        <v>10400 C12x750</v>
      </c>
      <c r="B1754" s="7" t="str">
        <f ca="1">OFFSET('Previsions SPA 2018'!B$1,INT((ROWS($2:1754)-1)/12)+1,)&amp;""</f>
        <v>Rs9</v>
      </c>
      <c r="C1754" s="7" t="str">
        <f ca="1">IF(A1754="","",OFFSET('Previsions SPA 2018'!A$1,,MOD(ROWS($2:1754)-1,12)+2))</f>
        <v xml:space="preserve"> PRV JAN</v>
      </c>
      <c r="D1754" s="7" t="str">
        <f ca="1">IFERROR((VLOOKUP(A1754,'Previsions SPA 2018'!A:N,MOD(ROWS($2:1754)-1,12)+3,0)&amp;"")*1,"")</f>
        <v/>
      </c>
    </row>
    <row r="1755" spans="1:4" x14ac:dyDescent="0.25">
      <c r="A1755" s="7" t="str">
        <f ca="1">IF(ROWS($2:1755)&gt;(COUNTA('Previsions SPA 2018'!A:A)-1)*12,"",OFFSET('Previsions SPA 2018'!A$1,INT((ROWS($2:1755)-1)/12)+1,))</f>
        <v>10400 C12x750</v>
      </c>
      <c r="B1755" s="7" t="str">
        <f ca="1">OFFSET('Previsions SPA 2018'!B$1,INT((ROWS($2:1755)-1)/12)+1,)&amp;""</f>
        <v>Rs9</v>
      </c>
      <c r="C1755" s="7" t="str">
        <f ca="1">IF(A1755="","",OFFSET('Previsions SPA 2018'!A$1,,MOD(ROWS($2:1755)-1,12)+2))</f>
        <v xml:space="preserve"> PRV FEV</v>
      </c>
      <c r="D1755" s="7">
        <f ca="1">IFERROR((VLOOKUP(A1755,'Previsions SPA 2018'!A:N,MOD(ROWS($2:1755)-1,12)+3,0)&amp;"")*1,"")</f>
        <v>2</v>
      </c>
    </row>
    <row r="1756" spans="1:4" x14ac:dyDescent="0.25">
      <c r="A1756" s="7" t="str">
        <f ca="1">IF(ROWS($2:1756)&gt;(COUNTA('Previsions SPA 2018'!A:A)-1)*12,"",OFFSET('Previsions SPA 2018'!A$1,INT((ROWS($2:1756)-1)/12)+1,))</f>
        <v>10400 C12x750</v>
      </c>
      <c r="B1756" s="7" t="str">
        <f ca="1">OFFSET('Previsions SPA 2018'!B$1,INT((ROWS($2:1756)-1)/12)+1,)&amp;""</f>
        <v>Rs9</v>
      </c>
      <c r="C1756" s="7" t="str">
        <f ca="1">IF(A1756="","",OFFSET('Previsions SPA 2018'!A$1,,MOD(ROWS($2:1756)-1,12)+2))</f>
        <v xml:space="preserve"> PRV MARS</v>
      </c>
      <c r="D1756" s="7">
        <f ca="1">IFERROR((VLOOKUP(A1756,'Previsions SPA 2018'!A:N,MOD(ROWS($2:1756)-1,12)+3,0)&amp;"")*1,"")</f>
        <v>7</v>
      </c>
    </row>
    <row r="1757" spans="1:4" x14ac:dyDescent="0.25">
      <c r="A1757" s="7" t="str">
        <f ca="1">IF(ROWS($2:1757)&gt;(COUNTA('Previsions SPA 2018'!A:A)-1)*12,"",OFFSET('Previsions SPA 2018'!A$1,INT((ROWS($2:1757)-1)/12)+1,))</f>
        <v>10400 C12x750</v>
      </c>
      <c r="B1757" s="7" t="str">
        <f ca="1">OFFSET('Previsions SPA 2018'!B$1,INT((ROWS($2:1757)-1)/12)+1,)&amp;""</f>
        <v>Rs9</v>
      </c>
      <c r="C1757" s="7" t="str">
        <f ca="1">IF(A1757="","",OFFSET('Previsions SPA 2018'!A$1,,MOD(ROWS($2:1757)-1,12)+2))</f>
        <v xml:space="preserve"> PRV AVR</v>
      </c>
      <c r="D1757" s="7">
        <f ca="1">IFERROR((VLOOKUP(A1757,'Previsions SPA 2018'!A:N,MOD(ROWS($2:1757)-1,12)+3,0)&amp;"")*1,"")</f>
        <v>6</v>
      </c>
    </row>
    <row r="1758" spans="1:4" x14ac:dyDescent="0.25">
      <c r="A1758" s="7" t="str">
        <f ca="1">IF(ROWS($2:1758)&gt;(COUNTA('Previsions SPA 2018'!A:A)-1)*12,"",OFFSET('Previsions SPA 2018'!A$1,INT((ROWS($2:1758)-1)/12)+1,))</f>
        <v>10400 C12x750</v>
      </c>
      <c r="B1758" s="7" t="str">
        <f ca="1">OFFSET('Previsions SPA 2018'!B$1,INT((ROWS($2:1758)-1)/12)+1,)&amp;""</f>
        <v>Rs9</v>
      </c>
      <c r="C1758" s="7" t="str">
        <f ca="1">IF(A1758="","",OFFSET('Previsions SPA 2018'!A$1,,MOD(ROWS($2:1758)-1,12)+2))</f>
        <v xml:space="preserve"> PRV Mai</v>
      </c>
      <c r="D1758" s="7">
        <f ca="1">IFERROR((VLOOKUP(A1758,'Previsions SPA 2018'!A:N,MOD(ROWS($2:1758)-1,12)+3,0)&amp;"")*1,"")</f>
        <v>2</v>
      </c>
    </row>
    <row r="1759" spans="1:4" x14ac:dyDescent="0.25">
      <c r="A1759" s="7" t="str">
        <f ca="1">IF(ROWS($2:1759)&gt;(COUNTA('Previsions SPA 2018'!A:A)-1)*12,"",OFFSET('Previsions SPA 2018'!A$1,INT((ROWS($2:1759)-1)/12)+1,))</f>
        <v>10400 C12x750</v>
      </c>
      <c r="B1759" s="7" t="str">
        <f ca="1">OFFSET('Previsions SPA 2018'!B$1,INT((ROWS($2:1759)-1)/12)+1,)&amp;""</f>
        <v>Rs9</v>
      </c>
      <c r="C1759" s="7" t="str">
        <f ca="1">IF(A1759="","",OFFSET('Previsions SPA 2018'!A$1,,MOD(ROWS($2:1759)-1,12)+2))</f>
        <v xml:space="preserve"> PRV JUIN</v>
      </c>
      <c r="D1759" s="7">
        <f ca="1">IFERROR((VLOOKUP(A1759,'Previsions SPA 2018'!A:N,MOD(ROWS($2:1759)-1,12)+3,0)&amp;"")*1,"")</f>
        <v>8</v>
      </c>
    </row>
    <row r="1760" spans="1:4" x14ac:dyDescent="0.25">
      <c r="A1760" s="7" t="str">
        <f ca="1">IF(ROWS($2:1760)&gt;(COUNTA('Previsions SPA 2018'!A:A)-1)*12,"",OFFSET('Previsions SPA 2018'!A$1,INT((ROWS($2:1760)-1)/12)+1,))</f>
        <v>10400 C12x750</v>
      </c>
      <c r="B1760" s="7" t="str">
        <f ca="1">OFFSET('Previsions SPA 2018'!B$1,INT((ROWS($2:1760)-1)/12)+1,)&amp;""</f>
        <v>Rs9</v>
      </c>
      <c r="C1760" s="7" t="str">
        <f ca="1">IF(A1760="","",OFFSET('Previsions SPA 2018'!A$1,,MOD(ROWS($2:1760)-1,12)+2))</f>
        <v xml:space="preserve"> PRV JUILL</v>
      </c>
      <c r="D1760" s="7">
        <f ca="1">IFERROR((VLOOKUP(A1760,'Previsions SPA 2018'!A:N,MOD(ROWS($2:1760)-1,12)+3,0)&amp;"")*1,"")</f>
        <v>8</v>
      </c>
    </row>
    <row r="1761" spans="1:4" x14ac:dyDescent="0.25">
      <c r="A1761" s="7" t="str">
        <f ca="1">IF(ROWS($2:1761)&gt;(COUNTA('Previsions SPA 2018'!A:A)-1)*12,"",OFFSET('Previsions SPA 2018'!A$1,INT((ROWS($2:1761)-1)/12)+1,))</f>
        <v>10400 C12x750</v>
      </c>
      <c r="B1761" s="7" t="str">
        <f ca="1">OFFSET('Previsions SPA 2018'!B$1,INT((ROWS($2:1761)-1)/12)+1,)&amp;""</f>
        <v>Rs9</v>
      </c>
      <c r="C1761" s="7" t="str">
        <f ca="1">IF(A1761="","",OFFSET('Previsions SPA 2018'!A$1,,MOD(ROWS($2:1761)-1,12)+2))</f>
        <v xml:space="preserve"> PRV AOUT</v>
      </c>
      <c r="D1761" s="7">
        <f ca="1">IFERROR((VLOOKUP(A1761,'Previsions SPA 2018'!A:N,MOD(ROWS($2:1761)-1,12)+3,0)&amp;"")*1,"")</f>
        <v>9</v>
      </c>
    </row>
    <row r="1762" spans="1:4" x14ac:dyDescent="0.25">
      <c r="A1762" s="7" t="str">
        <f ca="1">IF(ROWS($2:1762)&gt;(COUNTA('Previsions SPA 2018'!A:A)-1)*12,"",OFFSET('Previsions SPA 2018'!A$1,INT((ROWS($2:1762)-1)/12)+1,))</f>
        <v>10400 C12x750</v>
      </c>
      <c r="B1762" s="7" t="str">
        <f ca="1">OFFSET('Previsions SPA 2018'!B$1,INT((ROWS($2:1762)-1)/12)+1,)&amp;""</f>
        <v>Rs9</v>
      </c>
      <c r="C1762" s="7" t="str">
        <f ca="1">IF(A1762="","",OFFSET('Previsions SPA 2018'!A$1,,MOD(ROWS($2:1762)-1,12)+2))</f>
        <v xml:space="preserve"> PRV SEPT</v>
      </c>
      <c r="D1762" s="7">
        <f ca="1">IFERROR((VLOOKUP(A1762,'Previsions SPA 2018'!A:N,MOD(ROWS($2:1762)-1,12)+3,0)&amp;"")*1,"")</f>
        <v>10</v>
      </c>
    </row>
    <row r="1763" spans="1:4" x14ac:dyDescent="0.25">
      <c r="A1763" s="7" t="str">
        <f ca="1">IF(ROWS($2:1763)&gt;(COUNTA('Previsions SPA 2018'!A:A)-1)*12,"",OFFSET('Previsions SPA 2018'!A$1,INT((ROWS($2:1763)-1)/12)+1,))</f>
        <v>10400 C12x750</v>
      </c>
      <c r="B1763" s="7" t="str">
        <f ca="1">OFFSET('Previsions SPA 2018'!B$1,INT((ROWS($2:1763)-1)/12)+1,)&amp;""</f>
        <v>Rs9</v>
      </c>
      <c r="C1763" s="7" t="str">
        <f ca="1">IF(A1763="","",OFFSET('Previsions SPA 2018'!A$1,,MOD(ROWS($2:1763)-1,12)+2))</f>
        <v xml:space="preserve"> PRV OCT</v>
      </c>
      <c r="D1763" s="7">
        <f ca="1">IFERROR((VLOOKUP(A1763,'Previsions SPA 2018'!A:N,MOD(ROWS($2:1763)-1,12)+3,0)&amp;"")*1,"")</f>
        <v>2</v>
      </c>
    </row>
    <row r="1764" spans="1:4" x14ac:dyDescent="0.25">
      <c r="A1764" s="7" t="str">
        <f ca="1">IF(ROWS($2:1764)&gt;(COUNTA('Previsions SPA 2018'!A:A)-1)*12,"",OFFSET('Previsions SPA 2018'!A$1,INT((ROWS($2:1764)-1)/12)+1,))</f>
        <v>10400 C12x750</v>
      </c>
      <c r="B1764" s="7" t="str">
        <f ca="1">OFFSET('Previsions SPA 2018'!B$1,INT((ROWS($2:1764)-1)/12)+1,)&amp;""</f>
        <v>Rs9</v>
      </c>
      <c r="C1764" s="7" t="str">
        <f ca="1">IF(A1764="","",OFFSET('Previsions SPA 2018'!A$1,,MOD(ROWS($2:1764)-1,12)+2))</f>
        <v xml:space="preserve"> PRV NOV</v>
      </c>
      <c r="D1764" s="7">
        <f ca="1">IFERROR((VLOOKUP(A1764,'Previsions SPA 2018'!A:N,MOD(ROWS($2:1764)-1,12)+3,0)&amp;"")*1,"")</f>
        <v>3</v>
      </c>
    </row>
    <row r="1765" spans="1:4" x14ac:dyDescent="0.25">
      <c r="A1765" s="7" t="str">
        <f ca="1">IF(ROWS($2:1765)&gt;(COUNTA('Previsions SPA 2018'!A:A)-1)*12,"",OFFSET('Previsions SPA 2018'!A$1,INT((ROWS($2:1765)-1)/12)+1,))</f>
        <v>10400 C12x750</v>
      </c>
      <c r="B1765" s="7" t="str">
        <f ca="1">OFFSET('Previsions SPA 2018'!B$1,INT((ROWS($2:1765)-1)/12)+1,)&amp;""</f>
        <v>Rs9</v>
      </c>
      <c r="C1765" s="7" t="str">
        <f ca="1">IF(A1765="","",OFFSET('Previsions SPA 2018'!A$1,,MOD(ROWS($2:1765)-1,12)+2))</f>
        <v xml:space="preserve"> PRV DEC</v>
      </c>
      <c r="D1765" s="7">
        <f ca="1">IFERROR((VLOOKUP(A1765,'Previsions SPA 2018'!A:N,MOD(ROWS($2:1765)-1,12)+3,0)&amp;"")*1,"")</f>
        <v>9</v>
      </c>
    </row>
    <row r="1766" spans="1:4" x14ac:dyDescent="0.25">
      <c r="A1766" s="7" t="str">
        <f ca="1">IF(ROWS($2:1766)&gt;(COUNTA('Previsions SPA 2018'!A:A)-1)*12,"",OFFSET('Previsions SPA 2018'!A$1,INT((ROWS($2:1766)-1)/12)+1,))</f>
        <v>10401 B25</v>
      </c>
      <c r="B1766" s="7" t="str">
        <f ca="1">OFFSET('Previsions SPA 2018'!B$1,INT((ROWS($2:1766)-1)/12)+1,)&amp;""</f>
        <v>RS9 CONCENTRÉ</v>
      </c>
      <c r="C1766" s="7" t="str">
        <f ca="1">IF(A1766="","",OFFSET('Previsions SPA 2018'!A$1,,MOD(ROWS($2:1766)-1,12)+2))</f>
        <v xml:space="preserve"> PRV JAN</v>
      </c>
      <c r="D1766" s="7">
        <f ca="1">IFERROR((VLOOKUP(A1766,'Previsions SPA 2018'!A:N,MOD(ROWS($2:1766)-1,12)+3,0)&amp;"")*1,"")</f>
        <v>4</v>
      </c>
    </row>
    <row r="1767" spans="1:4" x14ac:dyDescent="0.25">
      <c r="A1767" s="7" t="str">
        <f ca="1">IF(ROWS($2:1767)&gt;(COUNTA('Previsions SPA 2018'!A:A)-1)*12,"",OFFSET('Previsions SPA 2018'!A$1,INT((ROWS($2:1767)-1)/12)+1,))</f>
        <v>10401 B25</v>
      </c>
      <c r="B1767" s="7" t="str">
        <f ca="1">OFFSET('Previsions SPA 2018'!B$1,INT((ROWS($2:1767)-1)/12)+1,)&amp;""</f>
        <v>RS9 CONCENTRÉ</v>
      </c>
      <c r="C1767" s="7" t="str">
        <f ca="1">IF(A1767="","",OFFSET('Previsions SPA 2018'!A$1,,MOD(ROWS($2:1767)-1,12)+2))</f>
        <v xml:space="preserve"> PRV FEV</v>
      </c>
      <c r="D1767" s="7">
        <f ca="1">IFERROR((VLOOKUP(A1767,'Previsions SPA 2018'!A:N,MOD(ROWS($2:1767)-1,12)+3,0)&amp;"")*1,"")</f>
        <v>12</v>
      </c>
    </row>
    <row r="1768" spans="1:4" x14ac:dyDescent="0.25">
      <c r="A1768" s="7" t="str">
        <f ca="1">IF(ROWS($2:1768)&gt;(COUNTA('Previsions SPA 2018'!A:A)-1)*12,"",OFFSET('Previsions SPA 2018'!A$1,INT((ROWS($2:1768)-1)/12)+1,))</f>
        <v>10401 B25</v>
      </c>
      <c r="B1768" s="7" t="str">
        <f ca="1">OFFSET('Previsions SPA 2018'!B$1,INT((ROWS($2:1768)-1)/12)+1,)&amp;""</f>
        <v>RS9 CONCENTRÉ</v>
      </c>
      <c r="C1768" s="7" t="str">
        <f ca="1">IF(A1768="","",OFFSET('Previsions SPA 2018'!A$1,,MOD(ROWS($2:1768)-1,12)+2))</f>
        <v xml:space="preserve"> PRV MARS</v>
      </c>
      <c r="D1768" s="7">
        <f ca="1">IFERROR((VLOOKUP(A1768,'Previsions SPA 2018'!A:N,MOD(ROWS($2:1768)-1,12)+3,0)&amp;"")*1,"")</f>
        <v>8</v>
      </c>
    </row>
    <row r="1769" spans="1:4" x14ac:dyDescent="0.25">
      <c r="A1769" s="7" t="str">
        <f ca="1">IF(ROWS($2:1769)&gt;(COUNTA('Previsions SPA 2018'!A:A)-1)*12,"",OFFSET('Previsions SPA 2018'!A$1,INT((ROWS($2:1769)-1)/12)+1,))</f>
        <v>10401 B25</v>
      </c>
      <c r="B1769" s="7" t="str">
        <f ca="1">OFFSET('Previsions SPA 2018'!B$1,INT((ROWS($2:1769)-1)/12)+1,)&amp;""</f>
        <v>RS9 CONCENTRÉ</v>
      </c>
      <c r="C1769" s="7" t="str">
        <f ca="1">IF(A1769="","",OFFSET('Previsions SPA 2018'!A$1,,MOD(ROWS($2:1769)-1,12)+2))</f>
        <v xml:space="preserve"> PRV AVR</v>
      </c>
      <c r="D1769" s="7">
        <f ca="1">IFERROR((VLOOKUP(A1769,'Previsions SPA 2018'!A:N,MOD(ROWS($2:1769)-1,12)+3,0)&amp;"")*1,"")</f>
        <v>42</v>
      </c>
    </row>
    <row r="1770" spans="1:4" x14ac:dyDescent="0.25">
      <c r="A1770" s="7" t="str">
        <f ca="1">IF(ROWS($2:1770)&gt;(COUNTA('Previsions SPA 2018'!A:A)-1)*12,"",OFFSET('Previsions SPA 2018'!A$1,INT((ROWS($2:1770)-1)/12)+1,))</f>
        <v>10401 B25</v>
      </c>
      <c r="B1770" s="7" t="str">
        <f ca="1">OFFSET('Previsions SPA 2018'!B$1,INT((ROWS($2:1770)-1)/12)+1,)&amp;""</f>
        <v>RS9 CONCENTRÉ</v>
      </c>
      <c r="C1770" s="7" t="str">
        <f ca="1">IF(A1770="","",OFFSET('Previsions SPA 2018'!A$1,,MOD(ROWS($2:1770)-1,12)+2))</f>
        <v xml:space="preserve"> PRV Mai</v>
      </c>
      <c r="D1770" s="7">
        <f ca="1">IFERROR((VLOOKUP(A1770,'Previsions SPA 2018'!A:N,MOD(ROWS($2:1770)-1,12)+3,0)&amp;"")*1,"")</f>
        <v>30</v>
      </c>
    </row>
    <row r="1771" spans="1:4" x14ac:dyDescent="0.25">
      <c r="A1771" s="7" t="str">
        <f ca="1">IF(ROWS($2:1771)&gt;(COUNTA('Previsions SPA 2018'!A:A)-1)*12,"",OFFSET('Previsions SPA 2018'!A$1,INT((ROWS($2:1771)-1)/12)+1,))</f>
        <v>10401 B25</v>
      </c>
      <c r="B1771" s="7" t="str">
        <f ca="1">OFFSET('Previsions SPA 2018'!B$1,INT((ROWS($2:1771)-1)/12)+1,)&amp;""</f>
        <v>RS9 CONCENTRÉ</v>
      </c>
      <c r="C1771" s="7" t="str">
        <f ca="1">IF(A1771="","",OFFSET('Previsions SPA 2018'!A$1,,MOD(ROWS($2:1771)-1,12)+2))</f>
        <v xml:space="preserve"> PRV JUIN</v>
      </c>
      <c r="D1771" s="7">
        <f ca="1">IFERROR((VLOOKUP(A1771,'Previsions SPA 2018'!A:N,MOD(ROWS($2:1771)-1,12)+3,0)&amp;"")*1,"")</f>
        <v>38</v>
      </c>
    </row>
    <row r="1772" spans="1:4" x14ac:dyDescent="0.25">
      <c r="A1772" s="7" t="str">
        <f ca="1">IF(ROWS($2:1772)&gt;(COUNTA('Previsions SPA 2018'!A:A)-1)*12,"",OFFSET('Previsions SPA 2018'!A$1,INT((ROWS($2:1772)-1)/12)+1,))</f>
        <v>10401 B25</v>
      </c>
      <c r="B1772" s="7" t="str">
        <f ca="1">OFFSET('Previsions SPA 2018'!B$1,INT((ROWS($2:1772)-1)/12)+1,)&amp;""</f>
        <v>RS9 CONCENTRÉ</v>
      </c>
      <c r="C1772" s="7" t="str">
        <f ca="1">IF(A1772="","",OFFSET('Previsions SPA 2018'!A$1,,MOD(ROWS($2:1772)-1,12)+2))</f>
        <v xml:space="preserve"> PRV JUILL</v>
      </c>
      <c r="D1772" s="7">
        <f ca="1">IFERROR((VLOOKUP(A1772,'Previsions SPA 2018'!A:N,MOD(ROWS($2:1772)-1,12)+3,0)&amp;"")*1,"")</f>
        <v>66</v>
      </c>
    </row>
    <row r="1773" spans="1:4" x14ac:dyDescent="0.25">
      <c r="A1773" s="7" t="str">
        <f ca="1">IF(ROWS($2:1773)&gt;(COUNTA('Previsions SPA 2018'!A:A)-1)*12,"",OFFSET('Previsions SPA 2018'!A$1,INT((ROWS($2:1773)-1)/12)+1,))</f>
        <v>10401 B25</v>
      </c>
      <c r="B1773" s="7" t="str">
        <f ca="1">OFFSET('Previsions SPA 2018'!B$1,INT((ROWS($2:1773)-1)/12)+1,)&amp;""</f>
        <v>RS9 CONCENTRÉ</v>
      </c>
      <c r="C1773" s="7" t="str">
        <f ca="1">IF(A1773="","",OFFSET('Previsions SPA 2018'!A$1,,MOD(ROWS($2:1773)-1,12)+2))</f>
        <v xml:space="preserve"> PRV AOUT</v>
      </c>
      <c r="D1773" s="7">
        <f ca="1">IFERROR((VLOOKUP(A1773,'Previsions SPA 2018'!A:N,MOD(ROWS($2:1773)-1,12)+3,0)&amp;"")*1,"")</f>
        <v>85</v>
      </c>
    </row>
    <row r="1774" spans="1:4" x14ac:dyDescent="0.25">
      <c r="A1774" s="7" t="str">
        <f ca="1">IF(ROWS($2:1774)&gt;(COUNTA('Previsions SPA 2018'!A:A)-1)*12,"",OFFSET('Previsions SPA 2018'!A$1,INT((ROWS($2:1774)-1)/12)+1,))</f>
        <v>10401 B25</v>
      </c>
      <c r="B1774" s="7" t="str">
        <f ca="1">OFFSET('Previsions SPA 2018'!B$1,INT((ROWS($2:1774)-1)/12)+1,)&amp;""</f>
        <v>RS9 CONCENTRÉ</v>
      </c>
      <c r="C1774" s="7" t="str">
        <f ca="1">IF(A1774="","",OFFSET('Previsions SPA 2018'!A$1,,MOD(ROWS($2:1774)-1,12)+2))</f>
        <v xml:space="preserve"> PRV SEPT</v>
      </c>
      <c r="D1774" s="7">
        <f ca="1">IFERROR((VLOOKUP(A1774,'Previsions SPA 2018'!A:N,MOD(ROWS($2:1774)-1,12)+3,0)&amp;"")*1,"")</f>
        <v>60</v>
      </c>
    </row>
    <row r="1775" spans="1:4" x14ac:dyDescent="0.25">
      <c r="A1775" s="7" t="str">
        <f ca="1">IF(ROWS($2:1775)&gt;(COUNTA('Previsions SPA 2018'!A:A)-1)*12,"",OFFSET('Previsions SPA 2018'!A$1,INT((ROWS($2:1775)-1)/12)+1,))</f>
        <v>10401 B25</v>
      </c>
      <c r="B1775" s="7" t="str">
        <f ca="1">OFFSET('Previsions SPA 2018'!B$1,INT((ROWS($2:1775)-1)/12)+1,)&amp;""</f>
        <v>RS9 CONCENTRÉ</v>
      </c>
      <c r="C1775" s="7" t="str">
        <f ca="1">IF(A1775="","",OFFSET('Previsions SPA 2018'!A$1,,MOD(ROWS($2:1775)-1,12)+2))</f>
        <v xml:space="preserve"> PRV OCT</v>
      </c>
      <c r="D1775" s="7">
        <f ca="1">IFERROR((VLOOKUP(A1775,'Previsions SPA 2018'!A:N,MOD(ROWS($2:1775)-1,12)+3,0)&amp;"")*1,"")</f>
        <v>41</v>
      </c>
    </row>
    <row r="1776" spans="1:4" x14ac:dyDescent="0.25">
      <c r="A1776" s="7" t="str">
        <f ca="1">IF(ROWS($2:1776)&gt;(COUNTA('Previsions SPA 2018'!A:A)-1)*12,"",OFFSET('Previsions SPA 2018'!A$1,INT((ROWS($2:1776)-1)/12)+1,))</f>
        <v>10401 B25</v>
      </c>
      <c r="B1776" s="7" t="str">
        <f ca="1">OFFSET('Previsions SPA 2018'!B$1,INT((ROWS($2:1776)-1)/12)+1,)&amp;""</f>
        <v>RS9 CONCENTRÉ</v>
      </c>
      <c r="C1776" s="7" t="str">
        <f ca="1">IF(A1776="","",OFFSET('Previsions SPA 2018'!A$1,,MOD(ROWS($2:1776)-1,12)+2))</f>
        <v xml:space="preserve"> PRV NOV</v>
      </c>
      <c r="D1776" s="7">
        <f ca="1">IFERROR((VLOOKUP(A1776,'Previsions SPA 2018'!A:N,MOD(ROWS($2:1776)-1,12)+3,0)&amp;"")*1,"")</f>
        <v>21</v>
      </c>
    </row>
    <row r="1777" spans="1:4" x14ac:dyDescent="0.25">
      <c r="A1777" s="7" t="str">
        <f ca="1">IF(ROWS($2:1777)&gt;(COUNTA('Previsions SPA 2018'!A:A)-1)*12,"",OFFSET('Previsions SPA 2018'!A$1,INT((ROWS($2:1777)-1)/12)+1,))</f>
        <v>10401 B25</v>
      </c>
      <c r="B1777" s="7" t="str">
        <f ca="1">OFFSET('Previsions SPA 2018'!B$1,INT((ROWS($2:1777)-1)/12)+1,)&amp;""</f>
        <v>RS9 CONCENTRÉ</v>
      </c>
      <c r="C1777" s="7" t="str">
        <f ca="1">IF(A1777="","",OFFSET('Previsions SPA 2018'!A$1,,MOD(ROWS($2:1777)-1,12)+2))</f>
        <v xml:space="preserve"> PRV DEC</v>
      </c>
      <c r="D1777" s="7">
        <f ca="1">IFERROR((VLOOKUP(A1777,'Previsions SPA 2018'!A:N,MOD(ROWS($2:1777)-1,12)+3,0)&amp;"")*1,"")</f>
        <v>18</v>
      </c>
    </row>
    <row r="1778" spans="1:4" x14ac:dyDescent="0.25">
      <c r="A1778" s="7" t="str">
        <f ca="1">IF(ROWS($2:1778)&gt;(COUNTA('Previsions SPA 2018'!A:A)-1)*12,"",OFFSET('Previsions SPA 2018'!A$1,INT((ROWS($2:1778)-1)/12)+1,))</f>
        <v>10420 C12x750</v>
      </c>
      <c r="B1778" s="7" t="str">
        <f ca="1">OFFSET('Previsions SPA 2018'!B$1,INT((ROWS($2:1778)-1)/12)+1,)&amp;""</f>
        <v>RS3 (PRODUIT À VITRES)</v>
      </c>
      <c r="C1778" s="7" t="str">
        <f ca="1">IF(A1778="","",OFFSET('Previsions SPA 2018'!A$1,,MOD(ROWS($2:1778)-1,12)+2))</f>
        <v xml:space="preserve"> PRV JAN</v>
      </c>
      <c r="D1778" s="7">
        <f ca="1">IFERROR((VLOOKUP(A1778,'Previsions SPA 2018'!A:N,MOD(ROWS($2:1778)-1,12)+3,0)&amp;"")*1,"")</f>
        <v>5</v>
      </c>
    </row>
    <row r="1779" spans="1:4" x14ac:dyDescent="0.25">
      <c r="A1779" s="7" t="str">
        <f ca="1">IF(ROWS($2:1779)&gt;(COUNTA('Previsions SPA 2018'!A:A)-1)*12,"",OFFSET('Previsions SPA 2018'!A$1,INT((ROWS($2:1779)-1)/12)+1,))</f>
        <v>10420 C12x750</v>
      </c>
      <c r="B1779" s="7" t="str">
        <f ca="1">OFFSET('Previsions SPA 2018'!B$1,INT((ROWS($2:1779)-1)/12)+1,)&amp;""</f>
        <v>RS3 (PRODUIT À VITRES)</v>
      </c>
      <c r="C1779" s="7" t="str">
        <f ca="1">IF(A1779="","",OFFSET('Previsions SPA 2018'!A$1,,MOD(ROWS($2:1779)-1,12)+2))</f>
        <v xml:space="preserve"> PRV FEV</v>
      </c>
      <c r="D1779" s="7">
        <f ca="1">IFERROR((VLOOKUP(A1779,'Previsions SPA 2018'!A:N,MOD(ROWS($2:1779)-1,12)+3,0)&amp;"")*1,"")</f>
        <v>16</v>
      </c>
    </row>
    <row r="1780" spans="1:4" x14ac:dyDescent="0.25">
      <c r="A1780" s="7" t="str">
        <f ca="1">IF(ROWS($2:1780)&gt;(COUNTA('Previsions SPA 2018'!A:A)-1)*12,"",OFFSET('Previsions SPA 2018'!A$1,INT((ROWS($2:1780)-1)/12)+1,))</f>
        <v>10420 C12x750</v>
      </c>
      <c r="B1780" s="7" t="str">
        <f ca="1">OFFSET('Previsions SPA 2018'!B$1,INT((ROWS($2:1780)-1)/12)+1,)&amp;""</f>
        <v>RS3 (PRODUIT À VITRES)</v>
      </c>
      <c r="C1780" s="7" t="str">
        <f ca="1">IF(A1780="","",OFFSET('Previsions SPA 2018'!A$1,,MOD(ROWS($2:1780)-1,12)+2))</f>
        <v xml:space="preserve"> PRV MARS</v>
      </c>
      <c r="D1780" s="7">
        <f ca="1">IFERROR((VLOOKUP(A1780,'Previsions SPA 2018'!A:N,MOD(ROWS($2:1780)-1,12)+3,0)&amp;"")*1,"")</f>
        <v>21</v>
      </c>
    </row>
    <row r="1781" spans="1:4" x14ac:dyDescent="0.25">
      <c r="A1781" s="7" t="str">
        <f ca="1">IF(ROWS($2:1781)&gt;(COUNTA('Previsions SPA 2018'!A:A)-1)*12,"",OFFSET('Previsions SPA 2018'!A$1,INT((ROWS($2:1781)-1)/12)+1,))</f>
        <v>10420 C12x750</v>
      </c>
      <c r="B1781" s="7" t="str">
        <f ca="1">OFFSET('Previsions SPA 2018'!B$1,INT((ROWS($2:1781)-1)/12)+1,)&amp;""</f>
        <v>RS3 (PRODUIT À VITRES)</v>
      </c>
      <c r="C1781" s="7" t="str">
        <f ca="1">IF(A1781="","",OFFSET('Previsions SPA 2018'!A$1,,MOD(ROWS($2:1781)-1,12)+2))</f>
        <v xml:space="preserve"> PRV AVR</v>
      </c>
      <c r="D1781" s="7">
        <f ca="1">IFERROR((VLOOKUP(A1781,'Previsions SPA 2018'!A:N,MOD(ROWS($2:1781)-1,12)+3,0)&amp;"")*1,"")</f>
        <v>27</v>
      </c>
    </row>
    <row r="1782" spans="1:4" x14ac:dyDescent="0.25">
      <c r="A1782" s="7" t="str">
        <f ca="1">IF(ROWS($2:1782)&gt;(COUNTA('Previsions SPA 2018'!A:A)-1)*12,"",OFFSET('Previsions SPA 2018'!A$1,INT((ROWS($2:1782)-1)/12)+1,))</f>
        <v>10420 C12x750</v>
      </c>
      <c r="B1782" s="7" t="str">
        <f ca="1">OFFSET('Previsions SPA 2018'!B$1,INT((ROWS($2:1782)-1)/12)+1,)&amp;""</f>
        <v>RS3 (PRODUIT À VITRES)</v>
      </c>
      <c r="C1782" s="7" t="str">
        <f ca="1">IF(A1782="","",OFFSET('Previsions SPA 2018'!A$1,,MOD(ROWS($2:1782)-1,12)+2))</f>
        <v xml:space="preserve"> PRV Mai</v>
      </c>
      <c r="D1782" s="7">
        <f ca="1">IFERROR((VLOOKUP(A1782,'Previsions SPA 2018'!A:N,MOD(ROWS($2:1782)-1,12)+3,0)&amp;"")*1,"")</f>
        <v>41</v>
      </c>
    </row>
    <row r="1783" spans="1:4" x14ac:dyDescent="0.25">
      <c r="A1783" s="7" t="str">
        <f ca="1">IF(ROWS($2:1783)&gt;(COUNTA('Previsions SPA 2018'!A:A)-1)*12,"",OFFSET('Previsions SPA 2018'!A$1,INT((ROWS($2:1783)-1)/12)+1,))</f>
        <v>10420 C12x750</v>
      </c>
      <c r="B1783" s="7" t="str">
        <f ca="1">OFFSET('Previsions SPA 2018'!B$1,INT((ROWS($2:1783)-1)/12)+1,)&amp;""</f>
        <v>RS3 (PRODUIT À VITRES)</v>
      </c>
      <c r="C1783" s="7" t="str">
        <f ca="1">IF(A1783="","",OFFSET('Previsions SPA 2018'!A$1,,MOD(ROWS($2:1783)-1,12)+2))</f>
        <v xml:space="preserve"> PRV JUIN</v>
      </c>
      <c r="D1783" s="7">
        <f ca="1">IFERROR((VLOOKUP(A1783,'Previsions SPA 2018'!A:N,MOD(ROWS($2:1783)-1,12)+3,0)&amp;"")*1,"")</f>
        <v>58</v>
      </c>
    </row>
    <row r="1784" spans="1:4" x14ac:dyDescent="0.25">
      <c r="A1784" s="7" t="str">
        <f ca="1">IF(ROWS($2:1784)&gt;(COUNTA('Previsions SPA 2018'!A:A)-1)*12,"",OFFSET('Previsions SPA 2018'!A$1,INT((ROWS($2:1784)-1)/12)+1,))</f>
        <v>10420 C12x750</v>
      </c>
      <c r="B1784" s="7" t="str">
        <f ca="1">OFFSET('Previsions SPA 2018'!B$1,INT((ROWS($2:1784)-1)/12)+1,)&amp;""</f>
        <v>RS3 (PRODUIT À VITRES)</v>
      </c>
      <c r="C1784" s="7" t="str">
        <f ca="1">IF(A1784="","",OFFSET('Previsions SPA 2018'!A$1,,MOD(ROWS($2:1784)-1,12)+2))</f>
        <v xml:space="preserve"> PRV JUILL</v>
      </c>
      <c r="D1784" s="7">
        <f ca="1">IFERROR((VLOOKUP(A1784,'Previsions SPA 2018'!A:N,MOD(ROWS($2:1784)-1,12)+3,0)&amp;"")*1,"")</f>
        <v>79</v>
      </c>
    </row>
    <row r="1785" spans="1:4" x14ac:dyDescent="0.25">
      <c r="A1785" s="7" t="str">
        <f ca="1">IF(ROWS($2:1785)&gt;(COUNTA('Previsions SPA 2018'!A:A)-1)*12,"",OFFSET('Previsions SPA 2018'!A$1,INT((ROWS($2:1785)-1)/12)+1,))</f>
        <v>10420 C12x750</v>
      </c>
      <c r="B1785" s="7" t="str">
        <f ca="1">OFFSET('Previsions SPA 2018'!B$1,INT((ROWS($2:1785)-1)/12)+1,)&amp;""</f>
        <v>RS3 (PRODUIT À VITRES)</v>
      </c>
      <c r="C1785" s="7" t="str">
        <f ca="1">IF(A1785="","",OFFSET('Previsions SPA 2018'!A$1,,MOD(ROWS($2:1785)-1,12)+2))</f>
        <v xml:space="preserve"> PRV AOUT</v>
      </c>
      <c r="D1785" s="7">
        <f ca="1">IFERROR((VLOOKUP(A1785,'Previsions SPA 2018'!A:N,MOD(ROWS($2:1785)-1,12)+3,0)&amp;"")*1,"")</f>
        <v>81</v>
      </c>
    </row>
    <row r="1786" spans="1:4" x14ac:dyDescent="0.25">
      <c r="A1786" s="7" t="str">
        <f ca="1">IF(ROWS($2:1786)&gt;(COUNTA('Previsions SPA 2018'!A:A)-1)*12,"",OFFSET('Previsions SPA 2018'!A$1,INT((ROWS($2:1786)-1)/12)+1,))</f>
        <v>10420 C12x750</v>
      </c>
      <c r="B1786" s="7" t="str">
        <f ca="1">OFFSET('Previsions SPA 2018'!B$1,INT((ROWS($2:1786)-1)/12)+1,)&amp;""</f>
        <v>RS3 (PRODUIT À VITRES)</v>
      </c>
      <c r="C1786" s="7" t="str">
        <f ca="1">IF(A1786="","",OFFSET('Previsions SPA 2018'!A$1,,MOD(ROWS($2:1786)-1,12)+2))</f>
        <v xml:space="preserve"> PRV SEPT</v>
      </c>
      <c r="D1786" s="7">
        <f ca="1">IFERROR((VLOOKUP(A1786,'Previsions SPA 2018'!A:N,MOD(ROWS($2:1786)-1,12)+3,0)&amp;"")*1,"")</f>
        <v>71</v>
      </c>
    </row>
    <row r="1787" spans="1:4" x14ac:dyDescent="0.25">
      <c r="A1787" s="7" t="str">
        <f ca="1">IF(ROWS($2:1787)&gt;(COUNTA('Previsions SPA 2018'!A:A)-1)*12,"",OFFSET('Previsions SPA 2018'!A$1,INT((ROWS($2:1787)-1)/12)+1,))</f>
        <v>10420 C12x750</v>
      </c>
      <c r="B1787" s="7" t="str">
        <f ca="1">OFFSET('Previsions SPA 2018'!B$1,INT((ROWS($2:1787)-1)/12)+1,)&amp;""</f>
        <v>RS3 (PRODUIT À VITRES)</v>
      </c>
      <c r="C1787" s="7" t="str">
        <f ca="1">IF(A1787="","",OFFSET('Previsions SPA 2018'!A$1,,MOD(ROWS($2:1787)-1,12)+2))</f>
        <v xml:space="preserve"> PRV OCT</v>
      </c>
      <c r="D1787" s="7">
        <f ca="1">IFERROR((VLOOKUP(A1787,'Previsions SPA 2018'!A:N,MOD(ROWS($2:1787)-1,12)+3,0)&amp;"")*1,"")</f>
        <v>56</v>
      </c>
    </row>
    <row r="1788" spans="1:4" x14ac:dyDescent="0.25">
      <c r="A1788" s="7" t="str">
        <f ca="1">IF(ROWS($2:1788)&gt;(COUNTA('Previsions SPA 2018'!A:A)-1)*12,"",OFFSET('Previsions SPA 2018'!A$1,INT((ROWS($2:1788)-1)/12)+1,))</f>
        <v>10420 C12x750</v>
      </c>
      <c r="B1788" s="7" t="str">
        <f ca="1">OFFSET('Previsions SPA 2018'!B$1,INT((ROWS($2:1788)-1)/12)+1,)&amp;""</f>
        <v>RS3 (PRODUIT À VITRES)</v>
      </c>
      <c r="C1788" s="7" t="str">
        <f ca="1">IF(A1788="","",OFFSET('Previsions SPA 2018'!A$1,,MOD(ROWS($2:1788)-1,12)+2))</f>
        <v xml:space="preserve"> PRV NOV</v>
      </c>
      <c r="D1788" s="7">
        <f ca="1">IFERROR((VLOOKUP(A1788,'Previsions SPA 2018'!A:N,MOD(ROWS($2:1788)-1,12)+3,0)&amp;"")*1,"")</f>
        <v>50</v>
      </c>
    </row>
    <row r="1789" spans="1:4" x14ac:dyDescent="0.25">
      <c r="A1789" s="7" t="str">
        <f ca="1">IF(ROWS($2:1789)&gt;(COUNTA('Previsions SPA 2018'!A:A)-1)*12,"",OFFSET('Previsions SPA 2018'!A$1,INT((ROWS($2:1789)-1)/12)+1,))</f>
        <v>10420 C12x750</v>
      </c>
      <c r="B1789" s="7" t="str">
        <f ca="1">OFFSET('Previsions SPA 2018'!B$1,INT((ROWS($2:1789)-1)/12)+1,)&amp;""</f>
        <v>RS3 (PRODUIT À VITRES)</v>
      </c>
      <c r="C1789" s="7" t="str">
        <f ca="1">IF(A1789="","",OFFSET('Previsions SPA 2018'!A$1,,MOD(ROWS($2:1789)-1,12)+2))</f>
        <v xml:space="preserve"> PRV DEC</v>
      </c>
      <c r="D1789" s="7">
        <f ca="1">IFERROR((VLOOKUP(A1789,'Previsions SPA 2018'!A:N,MOD(ROWS($2:1789)-1,12)+3,0)&amp;"")*1,"")</f>
        <v>33</v>
      </c>
    </row>
    <row r="1790" spans="1:4" x14ac:dyDescent="0.25">
      <c r="A1790" s="7" t="str">
        <f ca="1">IF(ROWS($2:1790)&gt;(COUNTA('Previsions SPA 2018'!A:A)-1)*12,"",OFFSET('Previsions SPA 2018'!A$1,INT((ROWS($2:1790)-1)/12)+1,))</f>
        <v>10421 B20</v>
      </c>
      <c r="B1790" s="7" t="str">
        <f ca="1">OFFSET('Previsions SPA 2018'!B$1,INT((ROWS($2:1790)-1)/12)+1,)&amp;""</f>
        <v>RS3 CONCENTRÉ</v>
      </c>
      <c r="C1790" s="7" t="str">
        <f ca="1">IF(A1790="","",OFFSET('Previsions SPA 2018'!A$1,,MOD(ROWS($2:1790)-1,12)+2))</f>
        <v xml:space="preserve"> PRV JAN</v>
      </c>
      <c r="D1790" s="7" t="str">
        <f ca="1">IFERROR((VLOOKUP(A1790,'Previsions SPA 2018'!A:N,MOD(ROWS($2:1790)-1,12)+3,0)&amp;"")*1,"")</f>
        <v/>
      </c>
    </row>
    <row r="1791" spans="1:4" x14ac:dyDescent="0.25">
      <c r="A1791" s="7" t="str">
        <f ca="1">IF(ROWS($2:1791)&gt;(COUNTA('Previsions SPA 2018'!A:A)-1)*12,"",OFFSET('Previsions SPA 2018'!A$1,INT((ROWS($2:1791)-1)/12)+1,))</f>
        <v>10421 B20</v>
      </c>
      <c r="B1791" s="7" t="str">
        <f ca="1">OFFSET('Previsions SPA 2018'!B$1,INT((ROWS($2:1791)-1)/12)+1,)&amp;""</f>
        <v>RS3 CONCENTRÉ</v>
      </c>
      <c r="C1791" s="7" t="str">
        <f ca="1">IF(A1791="","",OFFSET('Previsions SPA 2018'!A$1,,MOD(ROWS($2:1791)-1,12)+2))</f>
        <v xml:space="preserve"> PRV FEV</v>
      </c>
      <c r="D1791" s="7" t="str">
        <f ca="1">IFERROR((VLOOKUP(A1791,'Previsions SPA 2018'!A:N,MOD(ROWS($2:1791)-1,12)+3,0)&amp;"")*1,"")</f>
        <v/>
      </c>
    </row>
    <row r="1792" spans="1:4" x14ac:dyDescent="0.25">
      <c r="A1792" s="7" t="str">
        <f ca="1">IF(ROWS($2:1792)&gt;(COUNTA('Previsions SPA 2018'!A:A)-1)*12,"",OFFSET('Previsions SPA 2018'!A$1,INT((ROWS($2:1792)-1)/12)+1,))</f>
        <v>10421 B20</v>
      </c>
      <c r="B1792" s="7" t="str">
        <f ca="1">OFFSET('Previsions SPA 2018'!B$1,INT((ROWS($2:1792)-1)/12)+1,)&amp;""</f>
        <v>RS3 CONCENTRÉ</v>
      </c>
      <c r="C1792" s="7" t="str">
        <f ca="1">IF(A1792="","",OFFSET('Previsions SPA 2018'!A$1,,MOD(ROWS($2:1792)-1,12)+2))</f>
        <v xml:space="preserve"> PRV MARS</v>
      </c>
      <c r="D1792" s="7">
        <f ca="1">IFERROR((VLOOKUP(A1792,'Previsions SPA 2018'!A:N,MOD(ROWS($2:1792)-1,12)+3,0)&amp;"")*1,"")</f>
        <v>1</v>
      </c>
    </row>
    <row r="1793" spans="1:4" x14ac:dyDescent="0.25">
      <c r="A1793" s="7" t="str">
        <f ca="1">IF(ROWS($2:1793)&gt;(COUNTA('Previsions SPA 2018'!A:A)-1)*12,"",OFFSET('Previsions SPA 2018'!A$1,INT((ROWS($2:1793)-1)/12)+1,))</f>
        <v>10421 B20</v>
      </c>
      <c r="B1793" s="7" t="str">
        <f ca="1">OFFSET('Previsions SPA 2018'!B$1,INT((ROWS($2:1793)-1)/12)+1,)&amp;""</f>
        <v>RS3 CONCENTRÉ</v>
      </c>
      <c r="C1793" s="7" t="str">
        <f ca="1">IF(A1793="","",OFFSET('Previsions SPA 2018'!A$1,,MOD(ROWS($2:1793)-1,12)+2))</f>
        <v xml:space="preserve"> PRV AVR</v>
      </c>
      <c r="D1793" s="7">
        <f ca="1">IFERROR((VLOOKUP(A1793,'Previsions SPA 2018'!A:N,MOD(ROWS($2:1793)-1,12)+3,0)&amp;"")*1,"")</f>
        <v>3</v>
      </c>
    </row>
    <row r="1794" spans="1:4" x14ac:dyDescent="0.25">
      <c r="A1794" s="7" t="str">
        <f ca="1">IF(ROWS($2:1794)&gt;(COUNTA('Previsions SPA 2018'!A:A)-1)*12,"",OFFSET('Previsions SPA 2018'!A$1,INT((ROWS($2:1794)-1)/12)+1,))</f>
        <v>10421 B20</v>
      </c>
      <c r="B1794" s="7" t="str">
        <f ca="1">OFFSET('Previsions SPA 2018'!B$1,INT((ROWS($2:1794)-1)/12)+1,)&amp;""</f>
        <v>RS3 CONCENTRÉ</v>
      </c>
      <c r="C1794" s="7" t="str">
        <f ca="1">IF(A1794="","",OFFSET('Previsions SPA 2018'!A$1,,MOD(ROWS($2:1794)-1,12)+2))</f>
        <v xml:space="preserve"> PRV Mai</v>
      </c>
      <c r="D1794" s="7" t="str">
        <f ca="1">IFERROR((VLOOKUP(A1794,'Previsions SPA 2018'!A:N,MOD(ROWS($2:1794)-1,12)+3,0)&amp;"")*1,"")</f>
        <v/>
      </c>
    </row>
    <row r="1795" spans="1:4" x14ac:dyDescent="0.25">
      <c r="A1795" s="7" t="str">
        <f ca="1">IF(ROWS($2:1795)&gt;(COUNTA('Previsions SPA 2018'!A:A)-1)*12,"",OFFSET('Previsions SPA 2018'!A$1,INT((ROWS($2:1795)-1)/12)+1,))</f>
        <v>10421 B20</v>
      </c>
      <c r="B1795" s="7" t="str">
        <f ca="1">OFFSET('Previsions SPA 2018'!B$1,INT((ROWS($2:1795)-1)/12)+1,)&amp;""</f>
        <v>RS3 CONCENTRÉ</v>
      </c>
      <c r="C1795" s="7" t="str">
        <f ca="1">IF(A1795="","",OFFSET('Previsions SPA 2018'!A$1,,MOD(ROWS($2:1795)-1,12)+2))</f>
        <v xml:space="preserve"> PRV JUIN</v>
      </c>
      <c r="D1795" s="7">
        <f ca="1">IFERROR((VLOOKUP(A1795,'Previsions SPA 2018'!A:N,MOD(ROWS($2:1795)-1,12)+3,0)&amp;"")*1,"")</f>
        <v>5</v>
      </c>
    </row>
    <row r="1796" spans="1:4" x14ac:dyDescent="0.25">
      <c r="A1796" s="7" t="str">
        <f ca="1">IF(ROWS($2:1796)&gt;(COUNTA('Previsions SPA 2018'!A:A)-1)*12,"",OFFSET('Previsions SPA 2018'!A$1,INT((ROWS($2:1796)-1)/12)+1,))</f>
        <v>10421 B20</v>
      </c>
      <c r="B1796" s="7" t="str">
        <f ca="1">OFFSET('Previsions SPA 2018'!B$1,INT((ROWS($2:1796)-1)/12)+1,)&amp;""</f>
        <v>RS3 CONCENTRÉ</v>
      </c>
      <c r="C1796" s="7" t="str">
        <f ca="1">IF(A1796="","",OFFSET('Previsions SPA 2018'!A$1,,MOD(ROWS($2:1796)-1,12)+2))</f>
        <v xml:space="preserve"> PRV JUILL</v>
      </c>
      <c r="D1796" s="7">
        <f ca="1">IFERROR((VLOOKUP(A1796,'Previsions SPA 2018'!A:N,MOD(ROWS($2:1796)-1,12)+3,0)&amp;"")*1,"")</f>
        <v>8</v>
      </c>
    </row>
    <row r="1797" spans="1:4" x14ac:dyDescent="0.25">
      <c r="A1797" s="7" t="str">
        <f ca="1">IF(ROWS($2:1797)&gt;(COUNTA('Previsions SPA 2018'!A:A)-1)*12,"",OFFSET('Previsions SPA 2018'!A$1,INT((ROWS($2:1797)-1)/12)+1,))</f>
        <v>10421 B20</v>
      </c>
      <c r="B1797" s="7" t="str">
        <f ca="1">OFFSET('Previsions SPA 2018'!B$1,INT((ROWS($2:1797)-1)/12)+1,)&amp;""</f>
        <v>RS3 CONCENTRÉ</v>
      </c>
      <c r="C1797" s="7" t="str">
        <f ca="1">IF(A1797="","",OFFSET('Previsions SPA 2018'!A$1,,MOD(ROWS($2:1797)-1,12)+2))</f>
        <v xml:space="preserve"> PRV AOUT</v>
      </c>
      <c r="D1797" s="7">
        <f ca="1">IFERROR((VLOOKUP(A1797,'Previsions SPA 2018'!A:N,MOD(ROWS($2:1797)-1,12)+3,0)&amp;"")*1,"")</f>
        <v>6</v>
      </c>
    </row>
    <row r="1798" spans="1:4" x14ac:dyDescent="0.25">
      <c r="A1798" s="7" t="str">
        <f ca="1">IF(ROWS($2:1798)&gt;(COUNTA('Previsions SPA 2018'!A:A)-1)*12,"",OFFSET('Previsions SPA 2018'!A$1,INT((ROWS($2:1798)-1)/12)+1,))</f>
        <v>10421 B20</v>
      </c>
      <c r="B1798" s="7" t="str">
        <f ca="1">OFFSET('Previsions SPA 2018'!B$1,INT((ROWS($2:1798)-1)/12)+1,)&amp;""</f>
        <v>RS3 CONCENTRÉ</v>
      </c>
      <c r="C1798" s="7" t="str">
        <f ca="1">IF(A1798="","",OFFSET('Previsions SPA 2018'!A$1,,MOD(ROWS($2:1798)-1,12)+2))</f>
        <v xml:space="preserve"> PRV SEPT</v>
      </c>
      <c r="D1798" s="7">
        <f ca="1">IFERROR((VLOOKUP(A1798,'Previsions SPA 2018'!A:N,MOD(ROWS($2:1798)-1,12)+3,0)&amp;"")*1,"")</f>
        <v>3</v>
      </c>
    </row>
    <row r="1799" spans="1:4" x14ac:dyDescent="0.25">
      <c r="A1799" s="7" t="str">
        <f ca="1">IF(ROWS($2:1799)&gt;(COUNTA('Previsions SPA 2018'!A:A)-1)*12,"",OFFSET('Previsions SPA 2018'!A$1,INT((ROWS($2:1799)-1)/12)+1,))</f>
        <v>10421 B20</v>
      </c>
      <c r="B1799" s="7" t="str">
        <f ca="1">OFFSET('Previsions SPA 2018'!B$1,INT((ROWS($2:1799)-1)/12)+1,)&amp;""</f>
        <v>RS3 CONCENTRÉ</v>
      </c>
      <c r="C1799" s="7" t="str">
        <f ca="1">IF(A1799="","",OFFSET('Previsions SPA 2018'!A$1,,MOD(ROWS($2:1799)-1,12)+2))</f>
        <v xml:space="preserve"> PRV OCT</v>
      </c>
      <c r="D1799" s="7">
        <f ca="1">IFERROR((VLOOKUP(A1799,'Previsions SPA 2018'!A:N,MOD(ROWS($2:1799)-1,12)+3,0)&amp;"")*1,"")</f>
        <v>2</v>
      </c>
    </row>
    <row r="1800" spans="1:4" x14ac:dyDescent="0.25">
      <c r="A1800" s="7" t="str">
        <f ca="1">IF(ROWS($2:1800)&gt;(COUNTA('Previsions SPA 2018'!A:A)-1)*12,"",OFFSET('Previsions SPA 2018'!A$1,INT((ROWS($2:1800)-1)/12)+1,))</f>
        <v>10421 B20</v>
      </c>
      <c r="B1800" s="7" t="str">
        <f ca="1">OFFSET('Previsions SPA 2018'!B$1,INT((ROWS($2:1800)-1)/12)+1,)&amp;""</f>
        <v>RS3 CONCENTRÉ</v>
      </c>
      <c r="C1800" s="7" t="str">
        <f ca="1">IF(A1800="","",OFFSET('Previsions SPA 2018'!A$1,,MOD(ROWS($2:1800)-1,12)+2))</f>
        <v xml:space="preserve"> PRV NOV</v>
      </c>
      <c r="D1800" s="7" t="str">
        <f ca="1">IFERROR((VLOOKUP(A1800,'Previsions SPA 2018'!A:N,MOD(ROWS($2:1800)-1,12)+3,0)&amp;"")*1,"")</f>
        <v/>
      </c>
    </row>
    <row r="1801" spans="1:4" x14ac:dyDescent="0.25">
      <c r="A1801" s="7" t="str">
        <f ca="1">IF(ROWS($2:1801)&gt;(COUNTA('Previsions SPA 2018'!A:A)-1)*12,"",OFFSET('Previsions SPA 2018'!A$1,INT((ROWS($2:1801)-1)/12)+1,))</f>
        <v>10421 B20</v>
      </c>
      <c r="B1801" s="7" t="str">
        <f ca="1">OFFSET('Previsions SPA 2018'!B$1,INT((ROWS($2:1801)-1)/12)+1,)&amp;""</f>
        <v>RS3 CONCENTRÉ</v>
      </c>
      <c r="C1801" s="7" t="str">
        <f ca="1">IF(A1801="","",OFFSET('Previsions SPA 2018'!A$1,,MOD(ROWS($2:1801)-1,12)+2))</f>
        <v xml:space="preserve"> PRV DEC</v>
      </c>
      <c r="D1801" s="7" t="str">
        <f ca="1">IFERROR((VLOOKUP(A1801,'Previsions SPA 2018'!A:N,MOD(ROWS($2:1801)-1,12)+3,0)&amp;"")*1,"")</f>
        <v/>
      </c>
    </row>
    <row r="1802" spans="1:4" x14ac:dyDescent="0.25">
      <c r="A1802" s="7" t="str">
        <f ca="1">IF(ROWS($2:1802)&gt;(COUNTA('Previsions SPA 2018'!A:A)-1)*12,"",OFFSET('Previsions SPA 2018'!A$1,INT((ROWS($2:1802)-1)/12)+1,))</f>
        <v>10431 C20x750</v>
      </c>
      <c r="B1802" s="7" t="str">
        <f ca="1">OFFSET('Previsions SPA 2018'!B$1,INT((ROWS($2:1802)-1)/12)+1,)&amp;""</f>
        <v>RS6</v>
      </c>
      <c r="C1802" s="7" t="str">
        <f ca="1">IF(A1802="","",OFFSET('Previsions SPA 2018'!A$1,,MOD(ROWS($2:1802)-1,12)+2))</f>
        <v xml:space="preserve"> PRV JAN</v>
      </c>
      <c r="D1802" s="7">
        <f ca="1">IFERROR((VLOOKUP(A1802,'Previsions SPA 2018'!A:N,MOD(ROWS($2:1802)-1,12)+3,0)&amp;"")*1,"")</f>
        <v>24</v>
      </c>
    </row>
    <row r="1803" spans="1:4" x14ac:dyDescent="0.25">
      <c r="A1803" s="7" t="str">
        <f ca="1">IF(ROWS($2:1803)&gt;(COUNTA('Previsions SPA 2018'!A:A)-1)*12,"",OFFSET('Previsions SPA 2018'!A$1,INT((ROWS($2:1803)-1)/12)+1,))</f>
        <v>10431 C20x750</v>
      </c>
      <c r="B1803" s="7" t="str">
        <f ca="1">OFFSET('Previsions SPA 2018'!B$1,INT((ROWS($2:1803)-1)/12)+1,)&amp;""</f>
        <v>RS6</v>
      </c>
      <c r="C1803" s="7" t="str">
        <f ca="1">IF(A1803="","",OFFSET('Previsions SPA 2018'!A$1,,MOD(ROWS($2:1803)-1,12)+2))</f>
        <v xml:space="preserve"> PRV FEV</v>
      </c>
      <c r="D1803" s="7">
        <f ca="1">IFERROR((VLOOKUP(A1803,'Previsions SPA 2018'!A:N,MOD(ROWS($2:1803)-1,12)+3,0)&amp;"")*1,"")</f>
        <v>57</v>
      </c>
    </row>
    <row r="1804" spans="1:4" x14ac:dyDescent="0.25">
      <c r="A1804" s="7" t="str">
        <f ca="1">IF(ROWS($2:1804)&gt;(COUNTA('Previsions SPA 2018'!A:A)-1)*12,"",OFFSET('Previsions SPA 2018'!A$1,INT((ROWS($2:1804)-1)/12)+1,))</f>
        <v>10431 C20x750</v>
      </c>
      <c r="B1804" s="7" t="str">
        <f ca="1">OFFSET('Previsions SPA 2018'!B$1,INT((ROWS($2:1804)-1)/12)+1,)&amp;""</f>
        <v>RS6</v>
      </c>
      <c r="C1804" s="7" t="str">
        <f ca="1">IF(A1804="","",OFFSET('Previsions SPA 2018'!A$1,,MOD(ROWS($2:1804)-1,12)+2))</f>
        <v xml:space="preserve"> PRV MARS</v>
      </c>
      <c r="D1804" s="7">
        <f ca="1">IFERROR((VLOOKUP(A1804,'Previsions SPA 2018'!A:N,MOD(ROWS($2:1804)-1,12)+3,0)&amp;"")*1,"")</f>
        <v>107</v>
      </c>
    </row>
    <row r="1805" spans="1:4" x14ac:dyDescent="0.25">
      <c r="A1805" s="7" t="str">
        <f ca="1">IF(ROWS($2:1805)&gt;(COUNTA('Previsions SPA 2018'!A:A)-1)*12,"",OFFSET('Previsions SPA 2018'!A$1,INT((ROWS($2:1805)-1)/12)+1,))</f>
        <v>10431 C20x750</v>
      </c>
      <c r="B1805" s="7" t="str">
        <f ca="1">OFFSET('Previsions SPA 2018'!B$1,INT((ROWS($2:1805)-1)/12)+1,)&amp;""</f>
        <v>RS6</v>
      </c>
      <c r="C1805" s="7" t="str">
        <f ca="1">IF(A1805="","",OFFSET('Previsions SPA 2018'!A$1,,MOD(ROWS($2:1805)-1,12)+2))</f>
        <v xml:space="preserve"> PRV AVR</v>
      </c>
      <c r="D1805" s="7">
        <f ca="1">IFERROR((VLOOKUP(A1805,'Previsions SPA 2018'!A:N,MOD(ROWS($2:1805)-1,12)+3,0)&amp;"")*1,"")</f>
        <v>92</v>
      </c>
    </row>
    <row r="1806" spans="1:4" x14ac:dyDescent="0.25">
      <c r="A1806" s="7" t="str">
        <f ca="1">IF(ROWS($2:1806)&gt;(COUNTA('Previsions SPA 2018'!A:A)-1)*12,"",OFFSET('Previsions SPA 2018'!A$1,INT((ROWS($2:1806)-1)/12)+1,))</f>
        <v>10431 C20x750</v>
      </c>
      <c r="B1806" s="7" t="str">
        <f ca="1">OFFSET('Previsions SPA 2018'!B$1,INT((ROWS($2:1806)-1)/12)+1,)&amp;""</f>
        <v>RS6</v>
      </c>
      <c r="C1806" s="7" t="str">
        <f ca="1">IF(A1806="","",OFFSET('Previsions SPA 2018'!A$1,,MOD(ROWS($2:1806)-1,12)+2))</f>
        <v xml:space="preserve"> PRV Mai</v>
      </c>
      <c r="D1806" s="7">
        <f ca="1">IFERROR((VLOOKUP(A1806,'Previsions SPA 2018'!A:N,MOD(ROWS($2:1806)-1,12)+3,0)&amp;"")*1,"")</f>
        <v>123</v>
      </c>
    </row>
    <row r="1807" spans="1:4" x14ac:dyDescent="0.25">
      <c r="A1807" s="7" t="str">
        <f ca="1">IF(ROWS($2:1807)&gt;(COUNTA('Previsions SPA 2018'!A:A)-1)*12,"",OFFSET('Previsions SPA 2018'!A$1,INT((ROWS($2:1807)-1)/12)+1,))</f>
        <v>10431 C20x750</v>
      </c>
      <c r="B1807" s="7" t="str">
        <f ca="1">OFFSET('Previsions SPA 2018'!B$1,INT((ROWS($2:1807)-1)/12)+1,)&amp;""</f>
        <v>RS6</v>
      </c>
      <c r="C1807" s="7" t="str">
        <f ca="1">IF(A1807="","",OFFSET('Previsions SPA 2018'!A$1,,MOD(ROWS($2:1807)-1,12)+2))</f>
        <v xml:space="preserve"> PRV JUIN</v>
      </c>
      <c r="D1807" s="7">
        <f ca="1">IFERROR((VLOOKUP(A1807,'Previsions SPA 2018'!A:N,MOD(ROWS($2:1807)-1,12)+3,0)&amp;"")*1,"")</f>
        <v>158</v>
      </c>
    </row>
    <row r="1808" spans="1:4" x14ac:dyDescent="0.25">
      <c r="A1808" s="7" t="str">
        <f ca="1">IF(ROWS($2:1808)&gt;(COUNTA('Previsions SPA 2018'!A:A)-1)*12,"",OFFSET('Previsions SPA 2018'!A$1,INT((ROWS($2:1808)-1)/12)+1,))</f>
        <v>10431 C20x750</v>
      </c>
      <c r="B1808" s="7" t="str">
        <f ca="1">OFFSET('Previsions SPA 2018'!B$1,INT((ROWS($2:1808)-1)/12)+1,)&amp;""</f>
        <v>RS6</v>
      </c>
      <c r="C1808" s="7" t="str">
        <f ca="1">IF(A1808="","",OFFSET('Previsions SPA 2018'!A$1,,MOD(ROWS($2:1808)-1,12)+2))</f>
        <v xml:space="preserve"> PRV JUILL</v>
      </c>
      <c r="D1808" s="7">
        <f ca="1">IFERROR((VLOOKUP(A1808,'Previsions SPA 2018'!A:N,MOD(ROWS($2:1808)-1,12)+3,0)&amp;"")*1,"")</f>
        <v>199</v>
      </c>
    </row>
    <row r="1809" spans="1:4" x14ac:dyDescent="0.25">
      <c r="A1809" s="7" t="str">
        <f ca="1">IF(ROWS($2:1809)&gt;(COUNTA('Previsions SPA 2018'!A:A)-1)*12,"",OFFSET('Previsions SPA 2018'!A$1,INT((ROWS($2:1809)-1)/12)+1,))</f>
        <v>10431 C20x750</v>
      </c>
      <c r="B1809" s="7" t="str">
        <f ca="1">OFFSET('Previsions SPA 2018'!B$1,INT((ROWS($2:1809)-1)/12)+1,)&amp;""</f>
        <v>RS6</v>
      </c>
      <c r="C1809" s="7" t="str">
        <f ca="1">IF(A1809="","",OFFSET('Previsions SPA 2018'!A$1,,MOD(ROWS($2:1809)-1,12)+2))</f>
        <v xml:space="preserve"> PRV AOUT</v>
      </c>
      <c r="D1809" s="7">
        <f ca="1">IFERROR((VLOOKUP(A1809,'Previsions SPA 2018'!A:N,MOD(ROWS($2:1809)-1,12)+3,0)&amp;"")*1,"")</f>
        <v>188</v>
      </c>
    </row>
    <row r="1810" spans="1:4" x14ac:dyDescent="0.25">
      <c r="A1810" s="7" t="str">
        <f ca="1">IF(ROWS($2:1810)&gt;(COUNTA('Previsions SPA 2018'!A:A)-1)*12,"",OFFSET('Previsions SPA 2018'!A$1,INT((ROWS($2:1810)-1)/12)+1,))</f>
        <v>10431 C20x750</v>
      </c>
      <c r="B1810" s="7" t="str">
        <f ca="1">OFFSET('Previsions SPA 2018'!B$1,INT((ROWS($2:1810)-1)/12)+1,)&amp;""</f>
        <v>RS6</v>
      </c>
      <c r="C1810" s="7" t="str">
        <f ca="1">IF(A1810="","",OFFSET('Previsions SPA 2018'!A$1,,MOD(ROWS($2:1810)-1,12)+2))</f>
        <v xml:space="preserve"> PRV SEPT</v>
      </c>
      <c r="D1810" s="7">
        <f ca="1">IFERROR((VLOOKUP(A1810,'Previsions SPA 2018'!A:N,MOD(ROWS($2:1810)-1,12)+3,0)&amp;"")*1,"")</f>
        <v>163</v>
      </c>
    </row>
    <row r="1811" spans="1:4" x14ac:dyDescent="0.25">
      <c r="A1811" s="7" t="str">
        <f ca="1">IF(ROWS($2:1811)&gt;(COUNTA('Previsions SPA 2018'!A:A)-1)*12,"",OFFSET('Previsions SPA 2018'!A$1,INT((ROWS($2:1811)-1)/12)+1,))</f>
        <v>10431 C20x750</v>
      </c>
      <c r="B1811" s="7" t="str">
        <f ca="1">OFFSET('Previsions SPA 2018'!B$1,INT((ROWS($2:1811)-1)/12)+1,)&amp;""</f>
        <v>RS6</v>
      </c>
      <c r="C1811" s="7" t="str">
        <f ca="1">IF(A1811="","",OFFSET('Previsions SPA 2018'!A$1,,MOD(ROWS($2:1811)-1,12)+2))</f>
        <v xml:space="preserve"> PRV OCT</v>
      </c>
      <c r="D1811" s="7">
        <f ca="1">IFERROR((VLOOKUP(A1811,'Previsions SPA 2018'!A:N,MOD(ROWS($2:1811)-1,12)+3,0)&amp;"")*1,"")</f>
        <v>113</v>
      </c>
    </row>
    <row r="1812" spans="1:4" x14ac:dyDescent="0.25">
      <c r="A1812" s="7" t="str">
        <f ca="1">IF(ROWS($2:1812)&gt;(COUNTA('Previsions SPA 2018'!A:A)-1)*12,"",OFFSET('Previsions SPA 2018'!A$1,INT((ROWS($2:1812)-1)/12)+1,))</f>
        <v>10431 C20x750</v>
      </c>
      <c r="B1812" s="7" t="str">
        <f ca="1">OFFSET('Previsions SPA 2018'!B$1,INT((ROWS($2:1812)-1)/12)+1,)&amp;""</f>
        <v>RS6</v>
      </c>
      <c r="C1812" s="7" t="str">
        <f ca="1">IF(A1812="","",OFFSET('Previsions SPA 2018'!A$1,,MOD(ROWS($2:1812)-1,12)+2))</f>
        <v xml:space="preserve"> PRV NOV</v>
      </c>
      <c r="D1812" s="7">
        <f ca="1">IFERROR((VLOOKUP(A1812,'Previsions SPA 2018'!A:N,MOD(ROWS($2:1812)-1,12)+3,0)&amp;"")*1,"")</f>
        <v>94</v>
      </c>
    </row>
    <row r="1813" spans="1:4" x14ac:dyDescent="0.25">
      <c r="A1813" s="7" t="str">
        <f ca="1">IF(ROWS($2:1813)&gt;(COUNTA('Previsions SPA 2018'!A:A)-1)*12,"",OFFSET('Previsions SPA 2018'!A$1,INT((ROWS($2:1813)-1)/12)+1,))</f>
        <v>10431 C20x750</v>
      </c>
      <c r="B1813" s="7" t="str">
        <f ca="1">OFFSET('Previsions SPA 2018'!B$1,INT((ROWS($2:1813)-1)/12)+1,)&amp;""</f>
        <v>RS6</v>
      </c>
      <c r="C1813" s="7" t="str">
        <f ca="1">IF(A1813="","",OFFSET('Previsions SPA 2018'!A$1,,MOD(ROWS($2:1813)-1,12)+2))</f>
        <v xml:space="preserve"> PRV DEC</v>
      </c>
      <c r="D1813" s="7">
        <f ca="1">IFERROR((VLOOKUP(A1813,'Previsions SPA 2018'!A:N,MOD(ROWS($2:1813)-1,12)+3,0)&amp;"")*1,"")</f>
        <v>73</v>
      </c>
    </row>
    <row r="1814" spans="1:4" x14ac:dyDescent="0.25">
      <c r="A1814" s="7" t="str">
        <f ca="1">IF(ROWS($2:1814)&gt;(COUNTA('Previsions SPA 2018'!A:A)-1)*12,"",OFFSET('Previsions SPA 2018'!A$1,INT((ROWS($2:1814)-1)/12)+1,))</f>
        <v>10441 B20</v>
      </c>
      <c r="B1814" s="7" t="str">
        <f ca="1">OFFSET('Previsions SPA 2018'!B$1,INT((ROWS($2:1814)-1)/12)+1,)&amp;""</f>
        <v>RS2 CONCENTRÉ</v>
      </c>
      <c r="C1814" s="7" t="str">
        <f ca="1">IF(A1814="","",OFFSET('Previsions SPA 2018'!A$1,,MOD(ROWS($2:1814)-1,12)+2))</f>
        <v xml:space="preserve"> PRV JAN</v>
      </c>
      <c r="D1814" s="7">
        <f ca="1">IFERROR((VLOOKUP(A1814,'Previsions SPA 2018'!A:N,MOD(ROWS($2:1814)-1,12)+3,0)&amp;"")*1,"")</f>
        <v>10</v>
      </c>
    </row>
    <row r="1815" spans="1:4" x14ac:dyDescent="0.25">
      <c r="A1815" s="7" t="str">
        <f ca="1">IF(ROWS($2:1815)&gt;(COUNTA('Previsions SPA 2018'!A:A)-1)*12,"",OFFSET('Previsions SPA 2018'!A$1,INT((ROWS($2:1815)-1)/12)+1,))</f>
        <v>10441 B20</v>
      </c>
      <c r="B1815" s="7" t="str">
        <f ca="1">OFFSET('Previsions SPA 2018'!B$1,INT((ROWS($2:1815)-1)/12)+1,)&amp;""</f>
        <v>RS2 CONCENTRÉ</v>
      </c>
      <c r="C1815" s="7" t="str">
        <f ca="1">IF(A1815="","",OFFSET('Previsions SPA 2018'!A$1,,MOD(ROWS($2:1815)-1,12)+2))</f>
        <v xml:space="preserve"> PRV FEV</v>
      </c>
      <c r="D1815" s="7">
        <f ca="1">IFERROR((VLOOKUP(A1815,'Previsions SPA 2018'!A:N,MOD(ROWS($2:1815)-1,12)+3,0)&amp;"")*1,"")</f>
        <v>29</v>
      </c>
    </row>
    <row r="1816" spans="1:4" x14ac:dyDescent="0.25">
      <c r="A1816" s="7" t="str">
        <f ca="1">IF(ROWS($2:1816)&gt;(COUNTA('Previsions SPA 2018'!A:A)-1)*12,"",OFFSET('Previsions SPA 2018'!A$1,INT((ROWS($2:1816)-1)/12)+1,))</f>
        <v>10441 B20</v>
      </c>
      <c r="B1816" s="7" t="str">
        <f ca="1">OFFSET('Previsions SPA 2018'!B$1,INT((ROWS($2:1816)-1)/12)+1,)&amp;""</f>
        <v>RS2 CONCENTRÉ</v>
      </c>
      <c r="C1816" s="7" t="str">
        <f ca="1">IF(A1816="","",OFFSET('Previsions SPA 2018'!A$1,,MOD(ROWS($2:1816)-1,12)+2))</f>
        <v xml:space="preserve"> PRV MARS</v>
      </c>
      <c r="D1816" s="7">
        <f ca="1">IFERROR((VLOOKUP(A1816,'Previsions SPA 2018'!A:N,MOD(ROWS($2:1816)-1,12)+3,0)&amp;"")*1,"")</f>
        <v>38</v>
      </c>
    </row>
    <row r="1817" spans="1:4" x14ac:dyDescent="0.25">
      <c r="A1817" s="7" t="str">
        <f ca="1">IF(ROWS($2:1817)&gt;(COUNTA('Previsions SPA 2018'!A:A)-1)*12,"",OFFSET('Previsions SPA 2018'!A$1,INT((ROWS($2:1817)-1)/12)+1,))</f>
        <v>10441 B20</v>
      </c>
      <c r="B1817" s="7" t="str">
        <f ca="1">OFFSET('Previsions SPA 2018'!B$1,INT((ROWS($2:1817)-1)/12)+1,)&amp;""</f>
        <v>RS2 CONCENTRÉ</v>
      </c>
      <c r="C1817" s="7" t="str">
        <f ca="1">IF(A1817="","",OFFSET('Previsions SPA 2018'!A$1,,MOD(ROWS($2:1817)-1,12)+2))</f>
        <v xml:space="preserve"> PRV AVR</v>
      </c>
      <c r="D1817" s="7">
        <f ca="1">IFERROR((VLOOKUP(A1817,'Previsions SPA 2018'!A:N,MOD(ROWS($2:1817)-1,12)+3,0)&amp;"")*1,"")</f>
        <v>66</v>
      </c>
    </row>
    <row r="1818" spans="1:4" x14ac:dyDescent="0.25">
      <c r="A1818" s="7" t="str">
        <f ca="1">IF(ROWS($2:1818)&gt;(COUNTA('Previsions SPA 2018'!A:A)-1)*12,"",OFFSET('Previsions SPA 2018'!A$1,INT((ROWS($2:1818)-1)/12)+1,))</f>
        <v>10441 B20</v>
      </c>
      <c r="B1818" s="7" t="str">
        <f ca="1">OFFSET('Previsions SPA 2018'!B$1,INT((ROWS($2:1818)-1)/12)+1,)&amp;""</f>
        <v>RS2 CONCENTRÉ</v>
      </c>
      <c r="C1818" s="7" t="str">
        <f ca="1">IF(A1818="","",OFFSET('Previsions SPA 2018'!A$1,,MOD(ROWS($2:1818)-1,12)+2))</f>
        <v xml:space="preserve"> PRV Mai</v>
      </c>
      <c r="D1818" s="7">
        <f ca="1">IFERROR((VLOOKUP(A1818,'Previsions SPA 2018'!A:N,MOD(ROWS($2:1818)-1,12)+3,0)&amp;"")*1,"")</f>
        <v>82</v>
      </c>
    </row>
    <row r="1819" spans="1:4" x14ac:dyDescent="0.25">
      <c r="A1819" s="7" t="str">
        <f ca="1">IF(ROWS($2:1819)&gt;(COUNTA('Previsions SPA 2018'!A:A)-1)*12,"",OFFSET('Previsions SPA 2018'!A$1,INT((ROWS($2:1819)-1)/12)+1,))</f>
        <v>10441 B20</v>
      </c>
      <c r="B1819" s="7" t="str">
        <f ca="1">OFFSET('Previsions SPA 2018'!B$1,INT((ROWS($2:1819)-1)/12)+1,)&amp;""</f>
        <v>RS2 CONCENTRÉ</v>
      </c>
      <c r="C1819" s="7" t="str">
        <f ca="1">IF(A1819="","",OFFSET('Previsions SPA 2018'!A$1,,MOD(ROWS($2:1819)-1,12)+2))</f>
        <v xml:space="preserve"> PRV JUIN</v>
      </c>
      <c r="D1819" s="7">
        <f ca="1">IFERROR((VLOOKUP(A1819,'Previsions SPA 2018'!A:N,MOD(ROWS($2:1819)-1,12)+3,0)&amp;"")*1,"")</f>
        <v>124</v>
      </c>
    </row>
    <row r="1820" spans="1:4" x14ac:dyDescent="0.25">
      <c r="A1820" s="7" t="str">
        <f ca="1">IF(ROWS($2:1820)&gt;(COUNTA('Previsions SPA 2018'!A:A)-1)*12,"",OFFSET('Previsions SPA 2018'!A$1,INT((ROWS($2:1820)-1)/12)+1,))</f>
        <v>10441 B20</v>
      </c>
      <c r="B1820" s="7" t="str">
        <f ca="1">OFFSET('Previsions SPA 2018'!B$1,INT((ROWS($2:1820)-1)/12)+1,)&amp;""</f>
        <v>RS2 CONCENTRÉ</v>
      </c>
      <c r="C1820" s="7" t="str">
        <f ca="1">IF(A1820="","",OFFSET('Previsions SPA 2018'!A$1,,MOD(ROWS($2:1820)-1,12)+2))</f>
        <v xml:space="preserve"> PRV JUILL</v>
      </c>
      <c r="D1820" s="7">
        <f ca="1">IFERROR((VLOOKUP(A1820,'Previsions SPA 2018'!A:N,MOD(ROWS($2:1820)-1,12)+3,0)&amp;"")*1,"")</f>
        <v>161</v>
      </c>
    </row>
    <row r="1821" spans="1:4" x14ac:dyDescent="0.25">
      <c r="A1821" s="7" t="str">
        <f ca="1">IF(ROWS($2:1821)&gt;(COUNTA('Previsions SPA 2018'!A:A)-1)*12,"",OFFSET('Previsions SPA 2018'!A$1,INT((ROWS($2:1821)-1)/12)+1,))</f>
        <v>10441 B20</v>
      </c>
      <c r="B1821" s="7" t="str">
        <f ca="1">OFFSET('Previsions SPA 2018'!B$1,INT((ROWS($2:1821)-1)/12)+1,)&amp;""</f>
        <v>RS2 CONCENTRÉ</v>
      </c>
      <c r="C1821" s="7" t="str">
        <f ca="1">IF(A1821="","",OFFSET('Previsions SPA 2018'!A$1,,MOD(ROWS($2:1821)-1,12)+2))</f>
        <v xml:space="preserve"> PRV AOUT</v>
      </c>
      <c r="D1821" s="7">
        <f ca="1">IFERROR((VLOOKUP(A1821,'Previsions SPA 2018'!A:N,MOD(ROWS($2:1821)-1,12)+3,0)&amp;"")*1,"")</f>
        <v>172</v>
      </c>
    </row>
    <row r="1822" spans="1:4" x14ac:dyDescent="0.25">
      <c r="A1822" s="7" t="str">
        <f ca="1">IF(ROWS($2:1822)&gt;(COUNTA('Previsions SPA 2018'!A:A)-1)*12,"",OFFSET('Previsions SPA 2018'!A$1,INT((ROWS($2:1822)-1)/12)+1,))</f>
        <v>10441 B20</v>
      </c>
      <c r="B1822" s="7" t="str">
        <f ca="1">OFFSET('Previsions SPA 2018'!B$1,INT((ROWS($2:1822)-1)/12)+1,)&amp;""</f>
        <v>RS2 CONCENTRÉ</v>
      </c>
      <c r="C1822" s="7" t="str">
        <f ca="1">IF(A1822="","",OFFSET('Previsions SPA 2018'!A$1,,MOD(ROWS($2:1822)-1,12)+2))</f>
        <v xml:space="preserve"> PRV SEPT</v>
      </c>
      <c r="D1822" s="7">
        <f ca="1">IFERROR((VLOOKUP(A1822,'Previsions SPA 2018'!A:N,MOD(ROWS($2:1822)-1,12)+3,0)&amp;"")*1,"")</f>
        <v>140</v>
      </c>
    </row>
    <row r="1823" spans="1:4" x14ac:dyDescent="0.25">
      <c r="A1823" s="7" t="str">
        <f ca="1">IF(ROWS($2:1823)&gt;(COUNTA('Previsions SPA 2018'!A:A)-1)*12,"",OFFSET('Previsions SPA 2018'!A$1,INT((ROWS($2:1823)-1)/12)+1,))</f>
        <v>10441 B20</v>
      </c>
      <c r="B1823" s="7" t="str">
        <f ca="1">OFFSET('Previsions SPA 2018'!B$1,INT((ROWS($2:1823)-1)/12)+1,)&amp;""</f>
        <v>RS2 CONCENTRÉ</v>
      </c>
      <c r="C1823" s="7" t="str">
        <f ca="1">IF(A1823="","",OFFSET('Previsions SPA 2018'!A$1,,MOD(ROWS($2:1823)-1,12)+2))</f>
        <v xml:space="preserve"> PRV OCT</v>
      </c>
      <c r="D1823" s="7">
        <f ca="1">IFERROR((VLOOKUP(A1823,'Previsions SPA 2018'!A:N,MOD(ROWS($2:1823)-1,12)+3,0)&amp;"")*1,"")</f>
        <v>88</v>
      </c>
    </row>
    <row r="1824" spans="1:4" x14ac:dyDescent="0.25">
      <c r="A1824" s="7" t="str">
        <f ca="1">IF(ROWS($2:1824)&gt;(COUNTA('Previsions SPA 2018'!A:A)-1)*12,"",OFFSET('Previsions SPA 2018'!A$1,INT((ROWS($2:1824)-1)/12)+1,))</f>
        <v>10441 B20</v>
      </c>
      <c r="B1824" s="7" t="str">
        <f ca="1">OFFSET('Previsions SPA 2018'!B$1,INT((ROWS($2:1824)-1)/12)+1,)&amp;""</f>
        <v>RS2 CONCENTRÉ</v>
      </c>
      <c r="C1824" s="7" t="str">
        <f ca="1">IF(A1824="","",OFFSET('Previsions SPA 2018'!A$1,,MOD(ROWS($2:1824)-1,12)+2))</f>
        <v xml:space="preserve"> PRV NOV</v>
      </c>
      <c r="D1824" s="7">
        <f ca="1">IFERROR((VLOOKUP(A1824,'Previsions SPA 2018'!A:N,MOD(ROWS($2:1824)-1,12)+3,0)&amp;"")*1,"")</f>
        <v>55</v>
      </c>
    </row>
    <row r="1825" spans="1:4" x14ac:dyDescent="0.25">
      <c r="A1825" s="7" t="str">
        <f ca="1">IF(ROWS($2:1825)&gt;(COUNTA('Previsions SPA 2018'!A:A)-1)*12,"",OFFSET('Previsions SPA 2018'!A$1,INT((ROWS($2:1825)-1)/12)+1,))</f>
        <v>10441 B20</v>
      </c>
      <c r="B1825" s="7" t="str">
        <f ca="1">OFFSET('Previsions SPA 2018'!B$1,INT((ROWS($2:1825)-1)/12)+1,)&amp;""</f>
        <v>RS2 CONCENTRÉ</v>
      </c>
      <c r="C1825" s="7" t="str">
        <f ca="1">IF(A1825="","",OFFSET('Previsions SPA 2018'!A$1,,MOD(ROWS($2:1825)-1,12)+2))</f>
        <v xml:space="preserve"> PRV DEC</v>
      </c>
      <c r="D1825" s="7">
        <f ca="1">IFERROR((VLOOKUP(A1825,'Previsions SPA 2018'!A:N,MOD(ROWS($2:1825)-1,12)+3,0)&amp;"")*1,"")</f>
        <v>51</v>
      </c>
    </row>
    <row r="1826" spans="1:4" x14ac:dyDescent="0.25">
      <c r="A1826" s="7" t="str">
        <f ca="1">IF(ROWS($2:1826)&gt;(COUNTA('Previsions SPA 2018'!A:A)-1)*12,"",OFFSET('Previsions SPA 2018'!A$1,INT((ROWS($2:1826)-1)/12)+1,))</f>
        <v>10441 C12x750</v>
      </c>
      <c r="B1826" s="7" t="str">
        <f ca="1">OFFSET('Previsions SPA 2018'!B$1,INT((ROWS($2:1826)-1)/12)+1,)&amp;""</f>
        <v>Rs2 PAE</v>
      </c>
      <c r="C1826" s="7" t="str">
        <f ca="1">IF(A1826="","",OFFSET('Previsions SPA 2018'!A$1,,MOD(ROWS($2:1826)-1,12)+2))</f>
        <v xml:space="preserve"> PRV JAN</v>
      </c>
      <c r="D1826" s="7" t="str">
        <f ca="1">IFERROR((VLOOKUP(A1826,'Previsions SPA 2018'!A:N,MOD(ROWS($2:1826)-1,12)+3,0)&amp;"")*1,"")</f>
        <v/>
      </c>
    </row>
    <row r="1827" spans="1:4" x14ac:dyDescent="0.25">
      <c r="A1827" s="7" t="str">
        <f ca="1">IF(ROWS($2:1827)&gt;(COUNTA('Previsions SPA 2018'!A:A)-1)*12,"",OFFSET('Previsions SPA 2018'!A$1,INT((ROWS($2:1827)-1)/12)+1,))</f>
        <v>10441 C12x750</v>
      </c>
      <c r="B1827" s="7" t="str">
        <f ca="1">OFFSET('Previsions SPA 2018'!B$1,INT((ROWS($2:1827)-1)/12)+1,)&amp;""</f>
        <v>Rs2 PAE</v>
      </c>
      <c r="C1827" s="7" t="str">
        <f ca="1">IF(A1827="","",OFFSET('Previsions SPA 2018'!A$1,,MOD(ROWS($2:1827)-1,12)+2))</f>
        <v xml:space="preserve"> PRV FEV</v>
      </c>
      <c r="D1827" s="7">
        <f ca="1">IFERROR((VLOOKUP(A1827,'Previsions SPA 2018'!A:N,MOD(ROWS($2:1827)-1,12)+3,0)&amp;"")*1,"")</f>
        <v>1</v>
      </c>
    </row>
    <row r="1828" spans="1:4" x14ac:dyDescent="0.25">
      <c r="A1828" s="7" t="str">
        <f ca="1">IF(ROWS($2:1828)&gt;(COUNTA('Previsions SPA 2018'!A:A)-1)*12,"",OFFSET('Previsions SPA 2018'!A$1,INT((ROWS($2:1828)-1)/12)+1,))</f>
        <v>10441 C12x750</v>
      </c>
      <c r="B1828" s="7" t="str">
        <f ca="1">OFFSET('Previsions SPA 2018'!B$1,INT((ROWS($2:1828)-1)/12)+1,)&amp;""</f>
        <v>Rs2 PAE</v>
      </c>
      <c r="C1828" s="7" t="str">
        <f ca="1">IF(A1828="","",OFFSET('Previsions SPA 2018'!A$1,,MOD(ROWS($2:1828)-1,12)+2))</f>
        <v xml:space="preserve"> PRV MARS</v>
      </c>
      <c r="D1828" s="7">
        <f ca="1">IFERROR((VLOOKUP(A1828,'Previsions SPA 2018'!A:N,MOD(ROWS($2:1828)-1,12)+3,0)&amp;"")*1,"")</f>
        <v>1</v>
      </c>
    </row>
    <row r="1829" spans="1:4" x14ac:dyDescent="0.25">
      <c r="A1829" s="7" t="str">
        <f ca="1">IF(ROWS($2:1829)&gt;(COUNTA('Previsions SPA 2018'!A:A)-1)*12,"",OFFSET('Previsions SPA 2018'!A$1,INT((ROWS($2:1829)-1)/12)+1,))</f>
        <v>10441 C12x750</v>
      </c>
      <c r="B1829" s="7" t="str">
        <f ca="1">OFFSET('Previsions SPA 2018'!B$1,INT((ROWS($2:1829)-1)/12)+1,)&amp;""</f>
        <v>Rs2 PAE</v>
      </c>
      <c r="C1829" s="7" t="str">
        <f ca="1">IF(A1829="","",OFFSET('Previsions SPA 2018'!A$1,,MOD(ROWS($2:1829)-1,12)+2))</f>
        <v xml:space="preserve"> PRV AVR</v>
      </c>
      <c r="D1829" s="7">
        <f ca="1">IFERROR((VLOOKUP(A1829,'Previsions SPA 2018'!A:N,MOD(ROWS($2:1829)-1,12)+3,0)&amp;"")*1,"")</f>
        <v>2</v>
      </c>
    </row>
    <row r="1830" spans="1:4" x14ac:dyDescent="0.25">
      <c r="A1830" s="7" t="str">
        <f ca="1">IF(ROWS($2:1830)&gt;(COUNTA('Previsions SPA 2018'!A:A)-1)*12,"",OFFSET('Previsions SPA 2018'!A$1,INT((ROWS($2:1830)-1)/12)+1,))</f>
        <v>10441 C12x750</v>
      </c>
      <c r="B1830" s="7" t="str">
        <f ca="1">OFFSET('Previsions SPA 2018'!B$1,INT((ROWS($2:1830)-1)/12)+1,)&amp;""</f>
        <v>Rs2 PAE</v>
      </c>
      <c r="C1830" s="7" t="str">
        <f ca="1">IF(A1830="","",OFFSET('Previsions SPA 2018'!A$1,,MOD(ROWS($2:1830)-1,12)+2))</f>
        <v xml:space="preserve"> PRV Mai</v>
      </c>
      <c r="D1830" s="7">
        <f ca="1">IFERROR((VLOOKUP(A1830,'Previsions SPA 2018'!A:N,MOD(ROWS($2:1830)-1,12)+3,0)&amp;"")*1,"")</f>
        <v>3</v>
      </c>
    </row>
    <row r="1831" spans="1:4" x14ac:dyDescent="0.25">
      <c r="A1831" s="7" t="str">
        <f ca="1">IF(ROWS($2:1831)&gt;(COUNTA('Previsions SPA 2018'!A:A)-1)*12,"",OFFSET('Previsions SPA 2018'!A$1,INT((ROWS($2:1831)-1)/12)+1,))</f>
        <v>10441 C12x750</v>
      </c>
      <c r="B1831" s="7" t="str">
        <f ca="1">OFFSET('Previsions SPA 2018'!B$1,INT((ROWS($2:1831)-1)/12)+1,)&amp;""</f>
        <v>Rs2 PAE</v>
      </c>
      <c r="C1831" s="7" t="str">
        <f ca="1">IF(A1831="","",OFFSET('Previsions SPA 2018'!A$1,,MOD(ROWS($2:1831)-1,12)+2))</f>
        <v xml:space="preserve"> PRV JUIN</v>
      </c>
      <c r="D1831" s="7" t="str">
        <f ca="1">IFERROR((VLOOKUP(A1831,'Previsions SPA 2018'!A:N,MOD(ROWS($2:1831)-1,12)+3,0)&amp;"")*1,"")</f>
        <v/>
      </c>
    </row>
    <row r="1832" spans="1:4" x14ac:dyDescent="0.25">
      <c r="A1832" s="7" t="str">
        <f ca="1">IF(ROWS($2:1832)&gt;(COUNTA('Previsions SPA 2018'!A:A)-1)*12,"",OFFSET('Previsions SPA 2018'!A$1,INT((ROWS($2:1832)-1)/12)+1,))</f>
        <v>10441 C12x750</v>
      </c>
      <c r="B1832" s="7" t="str">
        <f ca="1">OFFSET('Previsions SPA 2018'!B$1,INT((ROWS($2:1832)-1)/12)+1,)&amp;""</f>
        <v>Rs2 PAE</v>
      </c>
      <c r="C1832" s="7" t="str">
        <f ca="1">IF(A1832="","",OFFSET('Previsions SPA 2018'!A$1,,MOD(ROWS($2:1832)-1,12)+2))</f>
        <v xml:space="preserve"> PRV JUILL</v>
      </c>
      <c r="D1832" s="7">
        <f ca="1">IFERROR((VLOOKUP(A1832,'Previsions SPA 2018'!A:N,MOD(ROWS($2:1832)-1,12)+3,0)&amp;"")*1,"")</f>
        <v>17</v>
      </c>
    </row>
    <row r="1833" spans="1:4" x14ac:dyDescent="0.25">
      <c r="A1833" s="7" t="str">
        <f ca="1">IF(ROWS($2:1833)&gt;(COUNTA('Previsions SPA 2018'!A:A)-1)*12,"",OFFSET('Previsions SPA 2018'!A$1,INT((ROWS($2:1833)-1)/12)+1,))</f>
        <v>10441 C12x750</v>
      </c>
      <c r="B1833" s="7" t="str">
        <f ca="1">OFFSET('Previsions SPA 2018'!B$1,INT((ROWS($2:1833)-1)/12)+1,)&amp;""</f>
        <v>Rs2 PAE</v>
      </c>
      <c r="C1833" s="7" t="str">
        <f ca="1">IF(A1833="","",OFFSET('Previsions SPA 2018'!A$1,,MOD(ROWS($2:1833)-1,12)+2))</f>
        <v xml:space="preserve"> PRV AOUT</v>
      </c>
      <c r="D1833" s="7" t="str">
        <f ca="1">IFERROR((VLOOKUP(A1833,'Previsions SPA 2018'!A:N,MOD(ROWS($2:1833)-1,12)+3,0)&amp;"")*1,"")</f>
        <v/>
      </c>
    </row>
    <row r="1834" spans="1:4" x14ac:dyDescent="0.25">
      <c r="A1834" s="7" t="str">
        <f ca="1">IF(ROWS($2:1834)&gt;(COUNTA('Previsions SPA 2018'!A:A)-1)*12,"",OFFSET('Previsions SPA 2018'!A$1,INT((ROWS($2:1834)-1)/12)+1,))</f>
        <v>10441 C12x750</v>
      </c>
      <c r="B1834" s="7" t="str">
        <f ca="1">OFFSET('Previsions SPA 2018'!B$1,INT((ROWS($2:1834)-1)/12)+1,)&amp;""</f>
        <v>Rs2 PAE</v>
      </c>
      <c r="C1834" s="7" t="str">
        <f ca="1">IF(A1834="","",OFFSET('Previsions SPA 2018'!A$1,,MOD(ROWS($2:1834)-1,12)+2))</f>
        <v xml:space="preserve"> PRV SEPT</v>
      </c>
      <c r="D1834" s="7">
        <f ca="1">IFERROR((VLOOKUP(A1834,'Previsions SPA 2018'!A:N,MOD(ROWS($2:1834)-1,12)+3,0)&amp;"")*1,"")</f>
        <v>14</v>
      </c>
    </row>
    <row r="1835" spans="1:4" x14ac:dyDescent="0.25">
      <c r="A1835" s="7" t="str">
        <f ca="1">IF(ROWS($2:1835)&gt;(COUNTA('Previsions SPA 2018'!A:A)-1)*12,"",OFFSET('Previsions SPA 2018'!A$1,INT((ROWS($2:1835)-1)/12)+1,))</f>
        <v>10441 C12x750</v>
      </c>
      <c r="B1835" s="7" t="str">
        <f ca="1">OFFSET('Previsions SPA 2018'!B$1,INT((ROWS($2:1835)-1)/12)+1,)&amp;""</f>
        <v>Rs2 PAE</v>
      </c>
      <c r="C1835" s="7" t="str">
        <f ca="1">IF(A1835="","",OFFSET('Previsions SPA 2018'!A$1,,MOD(ROWS($2:1835)-1,12)+2))</f>
        <v xml:space="preserve"> PRV OCT</v>
      </c>
      <c r="D1835" s="7" t="str">
        <f ca="1">IFERROR((VLOOKUP(A1835,'Previsions SPA 2018'!A:N,MOD(ROWS($2:1835)-1,12)+3,0)&amp;"")*1,"")</f>
        <v/>
      </c>
    </row>
    <row r="1836" spans="1:4" x14ac:dyDescent="0.25">
      <c r="A1836" s="7" t="str">
        <f ca="1">IF(ROWS($2:1836)&gt;(COUNTA('Previsions SPA 2018'!A:A)-1)*12,"",OFFSET('Previsions SPA 2018'!A$1,INT((ROWS($2:1836)-1)/12)+1,))</f>
        <v>10441 C12x750</v>
      </c>
      <c r="B1836" s="7" t="str">
        <f ca="1">OFFSET('Previsions SPA 2018'!B$1,INT((ROWS($2:1836)-1)/12)+1,)&amp;""</f>
        <v>Rs2 PAE</v>
      </c>
      <c r="C1836" s="7" t="str">
        <f ca="1">IF(A1836="","",OFFSET('Previsions SPA 2018'!A$1,,MOD(ROWS($2:1836)-1,12)+2))</f>
        <v xml:space="preserve"> PRV NOV</v>
      </c>
      <c r="D1836" s="7">
        <f ca="1">IFERROR((VLOOKUP(A1836,'Previsions SPA 2018'!A:N,MOD(ROWS($2:1836)-1,12)+3,0)&amp;"")*1,"")</f>
        <v>3</v>
      </c>
    </row>
    <row r="1837" spans="1:4" x14ac:dyDescent="0.25">
      <c r="A1837" s="7" t="str">
        <f ca="1">IF(ROWS($2:1837)&gt;(COUNTA('Previsions SPA 2018'!A:A)-1)*12,"",OFFSET('Previsions SPA 2018'!A$1,INT((ROWS($2:1837)-1)/12)+1,))</f>
        <v>10441 C12x750</v>
      </c>
      <c r="B1837" s="7" t="str">
        <f ca="1">OFFSET('Previsions SPA 2018'!B$1,INT((ROWS($2:1837)-1)/12)+1,)&amp;""</f>
        <v>Rs2 PAE</v>
      </c>
      <c r="C1837" s="7" t="str">
        <f ca="1">IF(A1837="","",OFFSET('Previsions SPA 2018'!A$1,,MOD(ROWS($2:1837)-1,12)+2))</f>
        <v xml:space="preserve"> PRV DEC</v>
      </c>
      <c r="D1837" s="7" t="str">
        <f ca="1">IFERROR((VLOOKUP(A1837,'Previsions SPA 2018'!A:N,MOD(ROWS($2:1837)-1,12)+3,0)&amp;"")*1,"")</f>
        <v/>
      </c>
    </row>
    <row r="1838" spans="1:4" x14ac:dyDescent="0.25">
      <c r="A1838" s="7" t="str">
        <f ca="1">IF(ROWS($2:1838)&gt;(COUNTA('Previsions SPA 2018'!A:A)-1)*12,"",OFFSET('Previsions SPA 2018'!A$1,INT((ROWS($2:1838)-1)/12)+1,))</f>
        <v>10452 C12x750</v>
      </c>
      <c r="B1838" s="7" t="str">
        <f ca="1">OFFSET('Previsions SPA 2018'!B$1,INT((ROWS($2:1838)-1)/12)+1,)&amp;""</f>
        <v>Rs5 CITRON</v>
      </c>
      <c r="C1838" s="7" t="str">
        <f ca="1">IF(A1838="","",OFFSET('Previsions SPA 2018'!A$1,,MOD(ROWS($2:1838)-1,12)+2))</f>
        <v xml:space="preserve"> PRV JAN</v>
      </c>
      <c r="D1838" s="7">
        <f ca="1">IFERROR((VLOOKUP(A1838,'Previsions SPA 2018'!A:N,MOD(ROWS($2:1838)-1,12)+3,0)&amp;"")*1,"")</f>
        <v>10</v>
      </c>
    </row>
    <row r="1839" spans="1:4" x14ac:dyDescent="0.25">
      <c r="A1839" s="7" t="str">
        <f ca="1">IF(ROWS($2:1839)&gt;(COUNTA('Previsions SPA 2018'!A:A)-1)*12,"",OFFSET('Previsions SPA 2018'!A$1,INT((ROWS($2:1839)-1)/12)+1,))</f>
        <v>10452 C12x750</v>
      </c>
      <c r="B1839" s="7" t="str">
        <f ca="1">OFFSET('Previsions SPA 2018'!B$1,INT((ROWS($2:1839)-1)/12)+1,)&amp;""</f>
        <v>Rs5 CITRON</v>
      </c>
      <c r="C1839" s="7" t="str">
        <f ca="1">IF(A1839="","",OFFSET('Previsions SPA 2018'!A$1,,MOD(ROWS($2:1839)-1,12)+2))</f>
        <v xml:space="preserve"> PRV FEV</v>
      </c>
      <c r="D1839" s="7">
        <f ca="1">IFERROR((VLOOKUP(A1839,'Previsions SPA 2018'!A:N,MOD(ROWS($2:1839)-1,12)+3,0)&amp;"")*1,"")</f>
        <v>0</v>
      </c>
    </row>
    <row r="1840" spans="1:4" x14ac:dyDescent="0.25">
      <c r="A1840" s="7" t="str">
        <f ca="1">IF(ROWS($2:1840)&gt;(COUNTA('Previsions SPA 2018'!A:A)-1)*12,"",OFFSET('Previsions SPA 2018'!A$1,INT((ROWS($2:1840)-1)/12)+1,))</f>
        <v>10452 C12x750</v>
      </c>
      <c r="B1840" s="7" t="str">
        <f ca="1">OFFSET('Previsions SPA 2018'!B$1,INT((ROWS($2:1840)-1)/12)+1,)&amp;""</f>
        <v>Rs5 CITRON</v>
      </c>
      <c r="C1840" s="7" t="str">
        <f ca="1">IF(A1840="","",OFFSET('Previsions SPA 2018'!A$1,,MOD(ROWS($2:1840)-1,12)+2))</f>
        <v xml:space="preserve"> PRV MARS</v>
      </c>
      <c r="D1840" s="7">
        <f ca="1">IFERROR((VLOOKUP(A1840,'Previsions SPA 2018'!A:N,MOD(ROWS($2:1840)-1,12)+3,0)&amp;"")*1,"")</f>
        <v>5</v>
      </c>
    </row>
    <row r="1841" spans="1:4" x14ac:dyDescent="0.25">
      <c r="A1841" s="7" t="str">
        <f ca="1">IF(ROWS($2:1841)&gt;(COUNTA('Previsions SPA 2018'!A:A)-1)*12,"",OFFSET('Previsions SPA 2018'!A$1,INT((ROWS($2:1841)-1)/12)+1,))</f>
        <v>10452 C12x750</v>
      </c>
      <c r="B1841" s="7" t="str">
        <f ca="1">OFFSET('Previsions SPA 2018'!B$1,INT((ROWS($2:1841)-1)/12)+1,)&amp;""</f>
        <v>Rs5 CITRON</v>
      </c>
      <c r="C1841" s="7" t="str">
        <f ca="1">IF(A1841="","",OFFSET('Previsions SPA 2018'!A$1,,MOD(ROWS($2:1841)-1,12)+2))</f>
        <v xml:space="preserve"> PRV AVR</v>
      </c>
      <c r="D1841" s="7">
        <f ca="1">IFERROR((VLOOKUP(A1841,'Previsions SPA 2018'!A:N,MOD(ROWS($2:1841)-1,12)+3,0)&amp;"")*1,"")</f>
        <v>5</v>
      </c>
    </row>
    <row r="1842" spans="1:4" x14ac:dyDescent="0.25">
      <c r="A1842" s="7" t="str">
        <f ca="1">IF(ROWS($2:1842)&gt;(COUNTA('Previsions SPA 2018'!A:A)-1)*12,"",OFFSET('Previsions SPA 2018'!A$1,INT((ROWS($2:1842)-1)/12)+1,))</f>
        <v>10452 C12x750</v>
      </c>
      <c r="B1842" s="7" t="str">
        <f ca="1">OFFSET('Previsions SPA 2018'!B$1,INT((ROWS($2:1842)-1)/12)+1,)&amp;""</f>
        <v>Rs5 CITRON</v>
      </c>
      <c r="C1842" s="7" t="str">
        <f ca="1">IF(A1842="","",OFFSET('Previsions SPA 2018'!A$1,,MOD(ROWS($2:1842)-1,12)+2))</f>
        <v xml:space="preserve"> PRV Mai</v>
      </c>
      <c r="D1842" s="7">
        <f ca="1">IFERROR((VLOOKUP(A1842,'Previsions SPA 2018'!A:N,MOD(ROWS($2:1842)-1,12)+3,0)&amp;"")*1,"")</f>
        <v>5</v>
      </c>
    </row>
    <row r="1843" spans="1:4" x14ac:dyDescent="0.25">
      <c r="A1843" s="7" t="str">
        <f ca="1">IF(ROWS($2:1843)&gt;(COUNTA('Previsions SPA 2018'!A:A)-1)*12,"",OFFSET('Previsions SPA 2018'!A$1,INT((ROWS($2:1843)-1)/12)+1,))</f>
        <v>10452 C12x750</v>
      </c>
      <c r="B1843" s="7" t="str">
        <f ca="1">OFFSET('Previsions SPA 2018'!B$1,INT((ROWS($2:1843)-1)/12)+1,)&amp;""</f>
        <v>Rs5 CITRON</v>
      </c>
      <c r="C1843" s="7" t="str">
        <f ca="1">IF(A1843="","",OFFSET('Previsions SPA 2018'!A$1,,MOD(ROWS($2:1843)-1,12)+2))</f>
        <v xml:space="preserve"> PRV JUIN</v>
      </c>
      <c r="D1843" s="7">
        <f ca="1">IFERROR((VLOOKUP(A1843,'Previsions SPA 2018'!A:N,MOD(ROWS($2:1843)-1,12)+3,0)&amp;"")*1,"")</f>
        <v>5</v>
      </c>
    </row>
    <row r="1844" spans="1:4" x14ac:dyDescent="0.25">
      <c r="A1844" s="7" t="str">
        <f ca="1">IF(ROWS($2:1844)&gt;(COUNTA('Previsions SPA 2018'!A:A)-1)*12,"",OFFSET('Previsions SPA 2018'!A$1,INT((ROWS($2:1844)-1)/12)+1,))</f>
        <v>10452 C12x750</v>
      </c>
      <c r="B1844" s="7" t="str">
        <f ca="1">OFFSET('Previsions SPA 2018'!B$1,INT((ROWS($2:1844)-1)/12)+1,)&amp;""</f>
        <v>Rs5 CITRON</v>
      </c>
      <c r="C1844" s="7" t="str">
        <f ca="1">IF(A1844="","",OFFSET('Previsions SPA 2018'!A$1,,MOD(ROWS($2:1844)-1,12)+2))</f>
        <v xml:space="preserve"> PRV JUILL</v>
      </c>
      <c r="D1844" s="7">
        <f ca="1">IFERROR((VLOOKUP(A1844,'Previsions SPA 2018'!A:N,MOD(ROWS($2:1844)-1,12)+3,0)&amp;"")*1,"")</f>
        <v>5</v>
      </c>
    </row>
    <row r="1845" spans="1:4" x14ac:dyDescent="0.25">
      <c r="A1845" s="7" t="str">
        <f ca="1">IF(ROWS($2:1845)&gt;(COUNTA('Previsions SPA 2018'!A:A)-1)*12,"",OFFSET('Previsions SPA 2018'!A$1,INT((ROWS($2:1845)-1)/12)+1,))</f>
        <v>10452 C12x750</v>
      </c>
      <c r="B1845" s="7" t="str">
        <f ca="1">OFFSET('Previsions SPA 2018'!B$1,INT((ROWS($2:1845)-1)/12)+1,)&amp;""</f>
        <v>Rs5 CITRON</v>
      </c>
      <c r="C1845" s="7" t="str">
        <f ca="1">IF(A1845="","",OFFSET('Previsions SPA 2018'!A$1,,MOD(ROWS($2:1845)-1,12)+2))</f>
        <v xml:space="preserve"> PRV AOUT</v>
      </c>
      <c r="D1845" s="7">
        <f ca="1">IFERROR((VLOOKUP(A1845,'Previsions SPA 2018'!A:N,MOD(ROWS($2:1845)-1,12)+3,0)&amp;"")*1,"")</f>
        <v>5</v>
      </c>
    </row>
    <row r="1846" spans="1:4" x14ac:dyDescent="0.25">
      <c r="A1846" s="7" t="str">
        <f ca="1">IF(ROWS($2:1846)&gt;(COUNTA('Previsions SPA 2018'!A:A)-1)*12,"",OFFSET('Previsions SPA 2018'!A$1,INT((ROWS($2:1846)-1)/12)+1,))</f>
        <v>10452 C12x750</v>
      </c>
      <c r="B1846" s="7" t="str">
        <f ca="1">OFFSET('Previsions SPA 2018'!B$1,INT((ROWS($2:1846)-1)/12)+1,)&amp;""</f>
        <v>Rs5 CITRON</v>
      </c>
      <c r="C1846" s="7" t="str">
        <f ca="1">IF(A1846="","",OFFSET('Previsions SPA 2018'!A$1,,MOD(ROWS($2:1846)-1,12)+2))</f>
        <v xml:space="preserve"> PRV SEPT</v>
      </c>
      <c r="D1846" s="7">
        <f ca="1">IFERROR((VLOOKUP(A1846,'Previsions SPA 2018'!A:N,MOD(ROWS($2:1846)-1,12)+3,0)&amp;"")*1,"")</f>
        <v>10</v>
      </c>
    </row>
    <row r="1847" spans="1:4" x14ac:dyDescent="0.25">
      <c r="A1847" s="7" t="str">
        <f ca="1">IF(ROWS($2:1847)&gt;(COUNTA('Previsions SPA 2018'!A:A)-1)*12,"",OFFSET('Previsions SPA 2018'!A$1,INT((ROWS($2:1847)-1)/12)+1,))</f>
        <v>10452 C12x750</v>
      </c>
      <c r="B1847" s="7" t="str">
        <f ca="1">OFFSET('Previsions SPA 2018'!B$1,INT((ROWS($2:1847)-1)/12)+1,)&amp;""</f>
        <v>Rs5 CITRON</v>
      </c>
      <c r="C1847" s="7" t="str">
        <f ca="1">IF(A1847="","",OFFSET('Previsions SPA 2018'!A$1,,MOD(ROWS($2:1847)-1,12)+2))</f>
        <v xml:space="preserve"> PRV OCT</v>
      </c>
      <c r="D1847" s="7">
        <f ca="1">IFERROR((VLOOKUP(A1847,'Previsions SPA 2018'!A:N,MOD(ROWS($2:1847)-1,12)+3,0)&amp;"")*1,"")</f>
        <v>0</v>
      </c>
    </row>
    <row r="1848" spans="1:4" x14ac:dyDescent="0.25">
      <c r="A1848" s="7" t="str">
        <f ca="1">IF(ROWS($2:1848)&gt;(COUNTA('Previsions SPA 2018'!A:A)-1)*12,"",OFFSET('Previsions SPA 2018'!A$1,INT((ROWS($2:1848)-1)/12)+1,))</f>
        <v>10452 C12x750</v>
      </c>
      <c r="B1848" s="7" t="str">
        <f ca="1">OFFSET('Previsions SPA 2018'!B$1,INT((ROWS($2:1848)-1)/12)+1,)&amp;""</f>
        <v>Rs5 CITRON</v>
      </c>
      <c r="C1848" s="7" t="str">
        <f ca="1">IF(A1848="","",OFFSET('Previsions SPA 2018'!A$1,,MOD(ROWS($2:1848)-1,12)+2))</f>
        <v xml:space="preserve"> PRV NOV</v>
      </c>
      <c r="D1848" s="7">
        <f ca="1">IFERROR((VLOOKUP(A1848,'Previsions SPA 2018'!A:N,MOD(ROWS($2:1848)-1,12)+3,0)&amp;"")*1,"")</f>
        <v>10</v>
      </c>
    </row>
    <row r="1849" spans="1:4" x14ac:dyDescent="0.25">
      <c r="A1849" s="7" t="str">
        <f ca="1">IF(ROWS($2:1849)&gt;(COUNTA('Previsions SPA 2018'!A:A)-1)*12,"",OFFSET('Previsions SPA 2018'!A$1,INT((ROWS($2:1849)-1)/12)+1,))</f>
        <v>10452 C12x750</v>
      </c>
      <c r="B1849" s="7" t="str">
        <f ca="1">OFFSET('Previsions SPA 2018'!B$1,INT((ROWS($2:1849)-1)/12)+1,)&amp;""</f>
        <v>Rs5 CITRON</v>
      </c>
      <c r="C1849" s="7" t="str">
        <f ca="1">IF(A1849="","",OFFSET('Previsions SPA 2018'!A$1,,MOD(ROWS($2:1849)-1,12)+2))</f>
        <v xml:space="preserve"> PRV DEC</v>
      </c>
      <c r="D1849" s="7">
        <f ca="1">IFERROR((VLOOKUP(A1849,'Previsions SPA 2018'!A:N,MOD(ROWS($2:1849)-1,12)+3,0)&amp;"")*1,"")</f>
        <v>5</v>
      </c>
    </row>
    <row r="1850" spans="1:4" x14ac:dyDescent="0.25">
      <c r="A1850" s="7" t="str">
        <f ca="1">IF(ROWS($2:1850)&gt;(COUNTA('Previsions SPA 2018'!A:A)-1)*12,"",OFFSET('Previsions SPA 2018'!A$1,INT((ROWS($2:1850)-1)/12)+1,))</f>
        <v>10452 C12x750</v>
      </c>
      <c r="B1850" s="7" t="str">
        <f ca="1">OFFSET('Previsions SPA 2018'!B$1,INT((ROWS($2:1850)-1)/12)+1,)&amp;""</f>
        <v>RS5 CITRON</v>
      </c>
      <c r="C1850" s="7" t="str">
        <f ca="1">IF(A1850="","",OFFSET('Previsions SPA 2018'!A$1,,MOD(ROWS($2:1850)-1,12)+2))</f>
        <v xml:space="preserve"> PRV JAN</v>
      </c>
      <c r="D1850" s="7">
        <f ca="1">IFERROR((VLOOKUP(A1850,'Previsions SPA 2018'!A:N,MOD(ROWS($2:1850)-1,12)+3,0)&amp;"")*1,"")</f>
        <v>10</v>
      </c>
    </row>
    <row r="1851" spans="1:4" x14ac:dyDescent="0.25">
      <c r="A1851" s="7" t="str">
        <f ca="1">IF(ROWS($2:1851)&gt;(COUNTA('Previsions SPA 2018'!A:A)-1)*12,"",OFFSET('Previsions SPA 2018'!A$1,INT((ROWS($2:1851)-1)/12)+1,))</f>
        <v>10452 C12x750</v>
      </c>
      <c r="B1851" s="7" t="str">
        <f ca="1">OFFSET('Previsions SPA 2018'!B$1,INT((ROWS($2:1851)-1)/12)+1,)&amp;""</f>
        <v>RS5 CITRON</v>
      </c>
      <c r="C1851" s="7" t="str">
        <f ca="1">IF(A1851="","",OFFSET('Previsions SPA 2018'!A$1,,MOD(ROWS($2:1851)-1,12)+2))</f>
        <v xml:space="preserve"> PRV FEV</v>
      </c>
      <c r="D1851" s="7">
        <f ca="1">IFERROR((VLOOKUP(A1851,'Previsions SPA 2018'!A:N,MOD(ROWS($2:1851)-1,12)+3,0)&amp;"")*1,"")</f>
        <v>0</v>
      </c>
    </row>
    <row r="1852" spans="1:4" x14ac:dyDescent="0.25">
      <c r="A1852" s="7" t="str">
        <f ca="1">IF(ROWS($2:1852)&gt;(COUNTA('Previsions SPA 2018'!A:A)-1)*12,"",OFFSET('Previsions SPA 2018'!A$1,INT((ROWS($2:1852)-1)/12)+1,))</f>
        <v>10452 C12x750</v>
      </c>
      <c r="B1852" s="7" t="str">
        <f ca="1">OFFSET('Previsions SPA 2018'!B$1,INT((ROWS($2:1852)-1)/12)+1,)&amp;""</f>
        <v>RS5 CITRON</v>
      </c>
      <c r="C1852" s="7" t="str">
        <f ca="1">IF(A1852="","",OFFSET('Previsions SPA 2018'!A$1,,MOD(ROWS($2:1852)-1,12)+2))</f>
        <v xml:space="preserve"> PRV MARS</v>
      </c>
      <c r="D1852" s="7">
        <f ca="1">IFERROR((VLOOKUP(A1852,'Previsions SPA 2018'!A:N,MOD(ROWS($2:1852)-1,12)+3,0)&amp;"")*1,"")</f>
        <v>5</v>
      </c>
    </row>
    <row r="1853" spans="1:4" x14ac:dyDescent="0.25">
      <c r="A1853" s="7" t="str">
        <f ca="1">IF(ROWS($2:1853)&gt;(COUNTA('Previsions SPA 2018'!A:A)-1)*12,"",OFFSET('Previsions SPA 2018'!A$1,INT((ROWS($2:1853)-1)/12)+1,))</f>
        <v>10452 C12x750</v>
      </c>
      <c r="B1853" s="7" t="str">
        <f ca="1">OFFSET('Previsions SPA 2018'!B$1,INT((ROWS($2:1853)-1)/12)+1,)&amp;""</f>
        <v>RS5 CITRON</v>
      </c>
      <c r="C1853" s="7" t="str">
        <f ca="1">IF(A1853="","",OFFSET('Previsions SPA 2018'!A$1,,MOD(ROWS($2:1853)-1,12)+2))</f>
        <v xml:space="preserve"> PRV AVR</v>
      </c>
      <c r="D1853" s="7">
        <f ca="1">IFERROR((VLOOKUP(A1853,'Previsions SPA 2018'!A:N,MOD(ROWS($2:1853)-1,12)+3,0)&amp;"")*1,"")</f>
        <v>5</v>
      </c>
    </row>
    <row r="1854" spans="1:4" x14ac:dyDescent="0.25">
      <c r="A1854" s="7" t="str">
        <f ca="1">IF(ROWS($2:1854)&gt;(COUNTA('Previsions SPA 2018'!A:A)-1)*12,"",OFFSET('Previsions SPA 2018'!A$1,INT((ROWS($2:1854)-1)/12)+1,))</f>
        <v>10452 C12x750</v>
      </c>
      <c r="B1854" s="7" t="str">
        <f ca="1">OFFSET('Previsions SPA 2018'!B$1,INT((ROWS($2:1854)-1)/12)+1,)&amp;""</f>
        <v>RS5 CITRON</v>
      </c>
      <c r="C1854" s="7" t="str">
        <f ca="1">IF(A1854="","",OFFSET('Previsions SPA 2018'!A$1,,MOD(ROWS($2:1854)-1,12)+2))</f>
        <v xml:space="preserve"> PRV Mai</v>
      </c>
      <c r="D1854" s="7">
        <f ca="1">IFERROR((VLOOKUP(A1854,'Previsions SPA 2018'!A:N,MOD(ROWS($2:1854)-1,12)+3,0)&amp;"")*1,"")</f>
        <v>5</v>
      </c>
    </row>
    <row r="1855" spans="1:4" x14ac:dyDescent="0.25">
      <c r="A1855" s="7" t="str">
        <f ca="1">IF(ROWS($2:1855)&gt;(COUNTA('Previsions SPA 2018'!A:A)-1)*12,"",OFFSET('Previsions SPA 2018'!A$1,INT((ROWS($2:1855)-1)/12)+1,))</f>
        <v>10452 C12x750</v>
      </c>
      <c r="B1855" s="7" t="str">
        <f ca="1">OFFSET('Previsions SPA 2018'!B$1,INT((ROWS($2:1855)-1)/12)+1,)&amp;""</f>
        <v>RS5 CITRON</v>
      </c>
      <c r="C1855" s="7" t="str">
        <f ca="1">IF(A1855="","",OFFSET('Previsions SPA 2018'!A$1,,MOD(ROWS($2:1855)-1,12)+2))</f>
        <v xml:space="preserve"> PRV JUIN</v>
      </c>
      <c r="D1855" s="7">
        <f ca="1">IFERROR((VLOOKUP(A1855,'Previsions SPA 2018'!A:N,MOD(ROWS($2:1855)-1,12)+3,0)&amp;"")*1,"")</f>
        <v>5</v>
      </c>
    </row>
    <row r="1856" spans="1:4" x14ac:dyDescent="0.25">
      <c r="A1856" s="7" t="str">
        <f ca="1">IF(ROWS($2:1856)&gt;(COUNTA('Previsions SPA 2018'!A:A)-1)*12,"",OFFSET('Previsions SPA 2018'!A$1,INT((ROWS($2:1856)-1)/12)+1,))</f>
        <v>10452 C12x750</v>
      </c>
      <c r="B1856" s="7" t="str">
        <f ca="1">OFFSET('Previsions SPA 2018'!B$1,INT((ROWS($2:1856)-1)/12)+1,)&amp;""</f>
        <v>RS5 CITRON</v>
      </c>
      <c r="C1856" s="7" t="str">
        <f ca="1">IF(A1856="","",OFFSET('Previsions SPA 2018'!A$1,,MOD(ROWS($2:1856)-1,12)+2))</f>
        <v xml:space="preserve"> PRV JUILL</v>
      </c>
      <c r="D1856" s="7">
        <f ca="1">IFERROR((VLOOKUP(A1856,'Previsions SPA 2018'!A:N,MOD(ROWS($2:1856)-1,12)+3,0)&amp;"")*1,"")</f>
        <v>5</v>
      </c>
    </row>
    <row r="1857" spans="1:4" x14ac:dyDescent="0.25">
      <c r="A1857" s="7" t="str">
        <f ca="1">IF(ROWS($2:1857)&gt;(COUNTA('Previsions SPA 2018'!A:A)-1)*12,"",OFFSET('Previsions SPA 2018'!A$1,INT((ROWS($2:1857)-1)/12)+1,))</f>
        <v>10452 C12x750</v>
      </c>
      <c r="B1857" s="7" t="str">
        <f ca="1">OFFSET('Previsions SPA 2018'!B$1,INT((ROWS($2:1857)-1)/12)+1,)&amp;""</f>
        <v>RS5 CITRON</v>
      </c>
      <c r="C1857" s="7" t="str">
        <f ca="1">IF(A1857="","",OFFSET('Previsions SPA 2018'!A$1,,MOD(ROWS($2:1857)-1,12)+2))</f>
        <v xml:space="preserve"> PRV AOUT</v>
      </c>
      <c r="D1857" s="7">
        <f ca="1">IFERROR((VLOOKUP(A1857,'Previsions SPA 2018'!A:N,MOD(ROWS($2:1857)-1,12)+3,0)&amp;"")*1,"")</f>
        <v>5</v>
      </c>
    </row>
    <row r="1858" spans="1:4" x14ac:dyDescent="0.25">
      <c r="A1858" s="7" t="str">
        <f ca="1">IF(ROWS($2:1858)&gt;(COUNTA('Previsions SPA 2018'!A:A)-1)*12,"",OFFSET('Previsions SPA 2018'!A$1,INT((ROWS($2:1858)-1)/12)+1,))</f>
        <v>10452 C12x750</v>
      </c>
      <c r="B1858" s="7" t="str">
        <f ca="1">OFFSET('Previsions SPA 2018'!B$1,INT((ROWS($2:1858)-1)/12)+1,)&amp;""</f>
        <v>RS5 CITRON</v>
      </c>
      <c r="C1858" s="7" t="str">
        <f ca="1">IF(A1858="","",OFFSET('Previsions SPA 2018'!A$1,,MOD(ROWS($2:1858)-1,12)+2))</f>
        <v xml:space="preserve"> PRV SEPT</v>
      </c>
      <c r="D1858" s="7">
        <f ca="1">IFERROR((VLOOKUP(A1858,'Previsions SPA 2018'!A:N,MOD(ROWS($2:1858)-1,12)+3,0)&amp;"")*1,"")</f>
        <v>10</v>
      </c>
    </row>
    <row r="1859" spans="1:4" x14ac:dyDescent="0.25">
      <c r="A1859" s="7" t="str">
        <f ca="1">IF(ROWS($2:1859)&gt;(COUNTA('Previsions SPA 2018'!A:A)-1)*12,"",OFFSET('Previsions SPA 2018'!A$1,INT((ROWS($2:1859)-1)/12)+1,))</f>
        <v>10452 C12x750</v>
      </c>
      <c r="B1859" s="7" t="str">
        <f ca="1">OFFSET('Previsions SPA 2018'!B$1,INT((ROWS($2:1859)-1)/12)+1,)&amp;""</f>
        <v>RS5 CITRON</v>
      </c>
      <c r="C1859" s="7" t="str">
        <f ca="1">IF(A1859="","",OFFSET('Previsions SPA 2018'!A$1,,MOD(ROWS($2:1859)-1,12)+2))</f>
        <v xml:space="preserve"> PRV OCT</v>
      </c>
      <c r="D1859" s="7">
        <f ca="1">IFERROR((VLOOKUP(A1859,'Previsions SPA 2018'!A:N,MOD(ROWS($2:1859)-1,12)+3,0)&amp;"")*1,"")</f>
        <v>0</v>
      </c>
    </row>
    <row r="1860" spans="1:4" x14ac:dyDescent="0.25">
      <c r="A1860" s="7" t="str">
        <f ca="1">IF(ROWS($2:1860)&gt;(COUNTA('Previsions SPA 2018'!A:A)-1)*12,"",OFFSET('Previsions SPA 2018'!A$1,INT((ROWS($2:1860)-1)/12)+1,))</f>
        <v>10452 C12x750</v>
      </c>
      <c r="B1860" s="7" t="str">
        <f ca="1">OFFSET('Previsions SPA 2018'!B$1,INT((ROWS($2:1860)-1)/12)+1,)&amp;""</f>
        <v>RS5 CITRON</v>
      </c>
      <c r="C1860" s="7" t="str">
        <f ca="1">IF(A1860="","",OFFSET('Previsions SPA 2018'!A$1,,MOD(ROWS($2:1860)-1,12)+2))</f>
        <v xml:space="preserve"> PRV NOV</v>
      </c>
      <c r="D1860" s="7">
        <f ca="1">IFERROR((VLOOKUP(A1860,'Previsions SPA 2018'!A:N,MOD(ROWS($2:1860)-1,12)+3,0)&amp;"")*1,"")</f>
        <v>10</v>
      </c>
    </row>
    <row r="1861" spans="1:4" x14ac:dyDescent="0.25">
      <c r="A1861" s="7" t="str">
        <f ca="1">IF(ROWS($2:1861)&gt;(COUNTA('Previsions SPA 2018'!A:A)-1)*12,"",OFFSET('Previsions SPA 2018'!A$1,INT((ROWS($2:1861)-1)/12)+1,))</f>
        <v>10452 C12x750</v>
      </c>
      <c r="B1861" s="7" t="str">
        <f ca="1">OFFSET('Previsions SPA 2018'!B$1,INT((ROWS($2:1861)-1)/12)+1,)&amp;""</f>
        <v>RS5 CITRON</v>
      </c>
      <c r="C1861" s="7" t="str">
        <f ca="1">IF(A1861="","",OFFSET('Previsions SPA 2018'!A$1,,MOD(ROWS($2:1861)-1,12)+2))</f>
        <v xml:space="preserve"> PRV DEC</v>
      </c>
      <c r="D1861" s="7">
        <f ca="1">IFERROR((VLOOKUP(A1861,'Previsions SPA 2018'!A:N,MOD(ROWS($2:1861)-1,12)+3,0)&amp;"")*1,"")</f>
        <v>5</v>
      </c>
    </row>
    <row r="1862" spans="1:4" x14ac:dyDescent="0.25">
      <c r="A1862" s="7" t="str">
        <f ca="1">IF(ROWS($2:1862)&gt;(COUNTA('Previsions SPA 2018'!A:A)-1)*12,"",OFFSET('Previsions SPA 2018'!A$1,INT((ROWS($2:1862)-1)/12)+1,))</f>
        <v>10453 B18</v>
      </c>
      <c r="B1862" s="7" t="str">
        <f ca="1">OFFSET('Previsions SPA 2018'!B$1,INT((ROWS($2:1862)-1)/12)+1,)&amp;""</f>
        <v>RS5 MAGNOLIA</v>
      </c>
      <c r="C1862" s="7" t="str">
        <f ca="1">IF(A1862="","",OFFSET('Previsions SPA 2018'!A$1,,MOD(ROWS($2:1862)-1,12)+2))</f>
        <v xml:space="preserve"> PRV JAN</v>
      </c>
      <c r="D1862" s="7">
        <f ca="1">IFERROR((VLOOKUP(A1862,'Previsions SPA 2018'!A:N,MOD(ROWS($2:1862)-1,12)+3,0)&amp;"")*1,"")</f>
        <v>1</v>
      </c>
    </row>
    <row r="1863" spans="1:4" x14ac:dyDescent="0.25">
      <c r="A1863" s="7" t="str">
        <f ca="1">IF(ROWS($2:1863)&gt;(COUNTA('Previsions SPA 2018'!A:A)-1)*12,"",OFFSET('Previsions SPA 2018'!A$1,INT((ROWS($2:1863)-1)/12)+1,))</f>
        <v>10453 B18</v>
      </c>
      <c r="B1863" s="7" t="str">
        <f ca="1">OFFSET('Previsions SPA 2018'!B$1,INT((ROWS($2:1863)-1)/12)+1,)&amp;""</f>
        <v>RS5 MAGNOLIA</v>
      </c>
      <c r="C1863" s="7" t="str">
        <f ca="1">IF(A1863="","",OFFSET('Previsions SPA 2018'!A$1,,MOD(ROWS($2:1863)-1,12)+2))</f>
        <v xml:space="preserve"> PRV FEV</v>
      </c>
      <c r="D1863" s="7" t="str">
        <f ca="1">IFERROR((VLOOKUP(A1863,'Previsions SPA 2018'!A:N,MOD(ROWS($2:1863)-1,12)+3,0)&amp;"")*1,"")</f>
        <v/>
      </c>
    </row>
    <row r="1864" spans="1:4" x14ac:dyDescent="0.25">
      <c r="A1864" s="7" t="str">
        <f ca="1">IF(ROWS($2:1864)&gt;(COUNTA('Previsions SPA 2018'!A:A)-1)*12,"",OFFSET('Previsions SPA 2018'!A$1,INT((ROWS($2:1864)-1)/12)+1,))</f>
        <v>10453 B18</v>
      </c>
      <c r="B1864" s="7" t="str">
        <f ca="1">OFFSET('Previsions SPA 2018'!B$1,INT((ROWS($2:1864)-1)/12)+1,)&amp;""</f>
        <v>RS5 MAGNOLIA</v>
      </c>
      <c r="C1864" s="7" t="str">
        <f ca="1">IF(A1864="","",OFFSET('Previsions SPA 2018'!A$1,,MOD(ROWS($2:1864)-1,12)+2))</f>
        <v xml:space="preserve"> PRV MARS</v>
      </c>
      <c r="D1864" s="7">
        <f ca="1">IFERROR((VLOOKUP(A1864,'Previsions SPA 2018'!A:N,MOD(ROWS($2:1864)-1,12)+3,0)&amp;"")*1,"")</f>
        <v>2</v>
      </c>
    </row>
    <row r="1865" spans="1:4" x14ac:dyDescent="0.25">
      <c r="A1865" s="7" t="str">
        <f ca="1">IF(ROWS($2:1865)&gt;(COUNTA('Previsions SPA 2018'!A:A)-1)*12,"",OFFSET('Previsions SPA 2018'!A$1,INT((ROWS($2:1865)-1)/12)+1,))</f>
        <v>10453 B18</v>
      </c>
      <c r="B1865" s="7" t="str">
        <f ca="1">OFFSET('Previsions SPA 2018'!B$1,INT((ROWS($2:1865)-1)/12)+1,)&amp;""</f>
        <v>RS5 MAGNOLIA</v>
      </c>
      <c r="C1865" s="7" t="str">
        <f ca="1">IF(A1865="","",OFFSET('Previsions SPA 2018'!A$1,,MOD(ROWS($2:1865)-1,12)+2))</f>
        <v xml:space="preserve"> PRV AVR</v>
      </c>
      <c r="D1865" s="7">
        <f ca="1">IFERROR((VLOOKUP(A1865,'Previsions SPA 2018'!A:N,MOD(ROWS($2:1865)-1,12)+3,0)&amp;"")*1,"")</f>
        <v>1</v>
      </c>
    </row>
    <row r="1866" spans="1:4" x14ac:dyDescent="0.25">
      <c r="A1866" s="7" t="str">
        <f ca="1">IF(ROWS($2:1866)&gt;(COUNTA('Previsions SPA 2018'!A:A)-1)*12,"",OFFSET('Previsions SPA 2018'!A$1,INT((ROWS($2:1866)-1)/12)+1,))</f>
        <v>10453 B18</v>
      </c>
      <c r="B1866" s="7" t="str">
        <f ca="1">OFFSET('Previsions SPA 2018'!B$1,INT((ROWS($2:1866)-1)/12)+1,)&amp;""</f>
        <v>RS5 MAGNOLIA</v>
      </c>
      <c r="C1866" s="7" t="str">
        <f ca="1">IF(A1866="","",OFFSET('Previsions SPA 2018'!A$1,,MOD(ROWS($2:1866)-1,12)+2))</f>
        <v xml:space="preserve"> PRV Mai</v>
      </c>
      <c r="D1866" s="7">
        <f ca="1">IFERROR((VLOOKUP(A1866,'Previsions SPA 2018'!A:N,MOD(ROWS($2:1866)-1,12)+3,0)&amp;"")*1,"")</f>
        <v>1</v>
      </c>
    </row>
    <row r="1867" spans="1:4" x14ac:dyDescent="0.25">
      <c r="A1867" s="7" t="str">
        <f ca="1">IF(ROWS($2:1867)&gt;(COUNTA('Previsions SPA 2018'!A:A)-1)*12,"",OFFSET('Previsions SPA 2018'!A$1,INT((ROWS($2:1867)-1)/12)+1,))</f>
        <v>10453 B18</v>
      </c>
      <c r="B1867" s="7" t="str">
        <f ca="1">OFFSET('Previsions SPA 2018'!B$1,INT((ROWS($2:1867)-1)/12)+1,)&amp;""</f>
        <v>RS5 MAGNOLIA</v>
      </c>
      <c r="C1867" s="7" t="str">
        <f ca="1">IF(A1867="","",OFFSET('Previsions SPA 2018'!A$1,,MOD(ROWS($2:1867)-1,12)+2))</f>
        <v xml:space="preserve"> PRV JUIN</v>
      </c>
      <c r="D1867" s="7" t="str">
        <f ca="1">IFERROR((VLOOKUP(A1867,'Previsions SPA 2018'!A:N,MOD(ROWS($2:1867)-1,12)+3,0)&amp;"")*1,"")</f>
        <v/>
      </c>
    </row>
    <row r="1868" spans="1:4" x14ac:dyDescent="0.25">
      <c r="A1868" s="7" t="str">
        <f ca="1">IF(ROWS($2:1868)&gt;(COUNTA('Previsions SPA 2018'!A:A)-1)*12,"",OFFSET('Previsions SPA 2018'!A$1,INT((ROWS($2:1868)-1)/12)+1,))</f>
        <v>10453 B18</v>
      </c>
      <c r="B1868" s="7" t="str">
        <f ca="1">OFFSET('Previsions SPA 2018'!B$1,INT((ROWS($2:1868)-1)/12)+1,)&amp;""</f>
        <v>RS5 MAGNOLIA</v>
      </c>
      <c r="C1868" s="7" t="str">
        <f ca="1">IF(A1868="","",OFFSET('Previsions SPA 2018'!A$1,,MOD(ROWS($2:1868)-1,12)+2))</f>
        <v xml:space="preserve"> PRV JUILL</v>
      </c>
      <c r="D1868" s="7" t="str">
        <f ca="1">IFERROR((VLOOKUP(A1868,'Previsions SPA 2018'!A:N,MOD(ROWS($2:1868)-1,12)+3,0)&amp;"")*1,"")</f>
        <v/>
      </c>
    </row>
    <row r="1869" spans="1:4" x14ac:dyDescent="0.25">
      <c r="A1869" s="7" t="str">
        <f ca="1">IF(ROWS($2:1869)&gt;(COUNTA('Previsions SPA 2018'!A:A)-1)*12,"",OFFSET('Previsions SPA 2018'!A$1,INT((ROWS($2:1869)-1)/12)+1,))</f>
        <v>10453 B18</v>
      </c>
      <c r="B1869" s="7" t="str">
        <f ca="1">OFFSET('Previsions SPA 2018'!B$1,INT((ROWS($2:1869)-1)/12)+1,)&amp;""</f>
        <v>RS5 MAGNOLIA</v>
      </c>
      <c r="C1869" s="7" t="str">
        <f ca="1">IF(A1869="","",OFFSET('Previsions SPA 2018'!A$1,,MOD(ROWS($2:1869)-1,12)+2))</f>
        <v xml:space="preserve"> PRV AOUT</v>
      </c>
      <c r="D1869" s="7" t="str">
        <f ca="1">IFERROR((VLOOKUP(A1869,'Previsions SPA 2018'!A:N,MOD(ROWS($2:1869)-1,12)+3,0)&amp;"")*1,"")</f>
        <v/>
      </c>
    </row>
    <row r="1870" spans="1:4" x14ac:dyDescent="0.25">
      <c r="A1870" s="7" t="str">
        <f ca="1">IF(ROWS($2:1870)&gt;(COUNTA('Previsions SPA 2018'!A:A)-1)*12,"",OFFSET('Previsions SPA 2018'!A$1,INT((ROWS($2:1870)-1)/12)+1,))</f>
        <v>10453 B18</v>
      </c>
      <c r="B1870" s="7" t="str">
        <f ca="1">OFFSET('Previsions SPA 2018'!B$1,INT((ROWS($2:1870)-1)/12)+1,)&amp;""</f>
        <v>RS5 MAGNOLIA</v>
      </c>
      <c r="C1870" s="7" t="str">
        <f ca="1">IF(A1870="","",OFFSET('Previsions SPA 2018'!A$1,,MOD(ROWS($2:1870)-1,12)+2))</f>
        <v xml:space="preserve"> PRV SEPT</v>
      </c>
      <c r="D1870" s="7" t="str">
        <f ca="1">IFERROR((VLOOKUP(A1870,'Previsions SPA 2018'!A:N,MOD(ROWS($2:1870)-1,12)+3,0)&amp;"")*1,"")</f>
        <v/>
      </c>
    </row>
    <row r="1871" spans="1:4" x14ac:dyDescent="0.25">
      <c r="A1871" s="7" t="str">
        <f ca="1">IF(ROWS($2:1871)&gt;(COUNTA('Previsions SPA 2018'!A:A)-1)*12,"",OFFSET('Previsions SPA 2018'!A$1,INT((ROWS($2:1871)-1)/12)+1,))</f>
        <v>10453 B18</v>
      </c>
      <c r="B1871" s="7" t="str">
        <f ca="1">OFFSET('Previsions SPA 2018'!B$1,INT((ROWS($2:1871)-1)/12)+1,)&amp;""</f>
        <v>RS5 MAGNOLIA</v>
      </c>
      <c r="C1871" s="7" t="str">
        <f ca="1">IF(A1871="","",OFFSET('Previsions SPA 2018'!A$1,,MOD(ROWS($2:1871)-1,12)+2))</f>
        <v xml:space="preserve"> PRV OCT</v>
      </c>
      <c r="D1871" s="7" t="str">
        <f ca="1">IFERROR((VLOOKUP(A1871,'Previsions SPA 2018'!A:N,MOD(ROWS($2:1871)-1,12)+3,0)&amp;"")*1,"")</f>
        <v/>
      </c>
    </row>
    <row r="1872" spans="1:4" x14ac:dyDescent="0.25">
      <c r="A1872" s="7" t="str">
        <f ca="1">IF(ROWS($2:1872)&gt;(COUNTA('Previsions SPA 2018'!A:A)-1)*12,"",OFFSET('Previsions SPA 2018'!A$1,INT((ROWS($2:1872)-1)/12)+1,))</f>
        <v>10453 B18</v>
      </c>
      <c r="B1872" s="7" t="str">
        <f ca="1">OFFSET('Previsions SPA 2018'!B$1,INT((ROWS($2:1872)-1)/12)+1,)&amp;""</f>
        <v>RS5 MAGNOLIA</v>
      </c>
      <c r="C1872" s="7" t="str">
        <f ca="1">IF(A1872="","",OFFSET('Previsions SPA 2018'!A$1,,MOD(ROWS($2:1872)-1,12)+2))</f>
        <v xml:space="preserve"> PRV NOV</v>
      </c>
      <c r="D1872" s="7" t="str">
        <f ca="1">IFERROR((VLOOKUP(A1872,'Previsions SPA 2018'!A:N,MOD(ROWS($2:1872)-1,12)+3,0)&amp;"")*1,"")</f>
        <v/>
      </c>
    </row>
    <row r="1873" spans="1:4" x14ac:dyDescent="0.25">
      <c r="A1873" s="7" t="str">
        <f ca="1">IF(ROWS($2:1873)&gt;(COUNTA('Previsions SPA 2018'!A:A)-1)*12,"",OFFSET('Previsions SPA 2018'!A$1,INT((ROWS($2:1873)-1)/12)+1,))</f>
        <v>10453 B18</v>
      </c>
      <c r="B1873" s="7" t="str">
        <f ca="1">OFFSET('Previsions SPA 2018'!B$1,INT((ROWS($2:1873)-1)/12)+1,)&amp;""</f>
        <v>RS5 MAGNOLIA</v>
      </c>
      <c r="C1873" s="7" t="str">
        <f ca="1">IF(A1873="","",OFFSET('Previsions SPA 2018'!A$1,,MOD(ROWS($2:1873)-1,12)+2))</f>
        <v xml:space="preserve"> PRV DEC</v>
      </c>
      <c r="D1873" s="7" t="str">
        <f ca="1">IFERROR((VLOOKUP(A1873,'Previsions SPA 2018'!A:N,MOD(ROWS($2:1873)-1,12)+3,0)&amp;"")*1,"")</f>
        <v/>
      </c>
    </row>
    <row r="1874" spans="1:4" x14ac:dyDescent="0.25">
      <c r="A1874" s="7" t="str">
        <f ca="1">IF(ROWS($2:1874)&gt;(COUNTA('Previsions SPA 2018'!A:A)-1)*12,"",OFFSET('Previsions SPA 2018'!A$1,INT((ROWS($2:1874)-1)/12)+1,))</f>
        <v>10453 C12x750</v>
      </c>
      <c r="B1874" s="7" t="str">
        <f ca="1">OFFSET('Previsions SPA 2018'!B$1,INT((ROWS($2:1874)-1)/12)+1,)&amp;""</f>
        <v>RS5 MAGNOLIA</v>
      </c>
      <c r="C1874" s="7" t="str">
        <f ca="1">IF(A1874="","",OFFSET('Previsions SPA 2018'!A$1,,MOD(ROWS($2:1874)-1,12)+2))</f>
        <v xml:space="preserve"> PRV JAN</v>
      </c>
      <c r="D1874" s="7">
        <f ca="1">IFERROR((VLOOKUP(A1874,'Previsions SPA 2018'!A:N,MOD(ROWS($2:1874)-1,12)+3,0)&amp;"")*1,"")</f>
        <v>6</v>
      </c>
    </row>
    <row r="1875" spans="1:4" x14ac:dyDescent="0.25">
      <c r="A1875" s="7" t="str">
        <f ca="1">IF(ROWS($2:1875)&gt;(COUNTA('Previsions SPA 2018'!A:A)-1)*12,"",OFFSET('Previsions SPA 2018'!A$1,INT((ROWS($2:1875)-1)/12)+1,))</f>
        <v>10453 C12x750</v>
      </c>
      <c r="B1875" s="7" t="str">
        <f ca="1">OFFSET('Previsions SPA 2018'!B$1,INT((ROWS($2:1875)-1)/12)+1,)&amp;""</f>
        <v>RS5 MAGNOLIA</v>
      </c>
      <c r="C1875" s="7" t="str">
        <f ca="1">IF(A1875="","",OFFSET('Previsions SPA 2018'!A$1,,MOD(ROWS($2:1875)-1,12)+2))</f>
        <v xml:space="preserve"> PRV FEV</v>
      </c>
      <c r="D1875" s="7">
        <f ca="1">IFERROR((VLOOKUP(A1875,'Previsions SPA 2018'!A:N,MOD(ROWS($2:1875)-1,12)+3,0)&amp;"")*1,"")</f>
        <v>13</v>
      </c>
    </row>
    <row r="1876" spans="1:4" x14ac:dyDescent="0.25">
      <c r="A1876" s="7" t="str">
        <f ca="1">IF(ROWS($2:1876)&gt;(COUNTA('Previsions SPA 2018'!A:A)-1)*12,"",OFFSET('Previsions SPA 2018'!A$1,INT((ROWS($2:1876)-1)/12)+1,))</f>
        <v>10453 C12x750</v>
      </c>
      <c r="B1876" s="7" t="str">
        <f ca="1">OFFSET('Previsions SPA 2018'!B$1,INT((ROWS($2:1876)-1)/12)+1,)&amp;""</f>
        <v>RS5 MAGNOLIA</v>
      </c>
      <c r="C1876" s="7" t="str">
        <f ca="1">IF(A1876="","",OFFSET('Previsions SPA 2018'!A$1,,MOD(ROWS($2:1876)-1,12)+2))</f>
        <v xml:space="preserve"> PRV MARS</v>
      </c>
      <c r="D1876" s="7">
        <f ca="1">IFERROR((VLOOKUP(A1876,'Previsions SPA 2018'!A:N,MOD(ROWS($2:1876)-1,12)+3,0)&amp;"")*1,"")</f>
        <v>19</v>
      </c>
    </row>
    <row r="1877" spans="1:4" x14ac:dyDescent="0.25">
      <c r="A1877" s="7" t="str">
        <f ca="1">IF(ROWS($2:1877)&gt;(COUNTA('Previsions SPA 2018'!A:A)-1)*12,"",OFFSET('Previsions SPA 2018'!A$1,INT((ROWS($2:1877)-1)/12)+1,))</f>
        <v>10453 C12x750</v>
      </c>
      <c r="B1877" s="7" t="str">
        <f ca="1">OFFSET('Previsions SPA 2018'!B$1,INT((ROWS($2:1877)-1)/12)+1,)&amp;""</f>
        <v>RS5 MAGNOLIA</v>
      </c>
      <c r="C1877" s="7" t="str">
        <f ca="1">IF(A1877="","",OFFSET('Previsions SPA 2018'!A$1,,MOD(ROWS($2:1877)-1,12)+2))</f>
        <v xml:space="preserve"> PRV AVR</v>
      </c>
      <c r="D1877" s="7">
        <f ca="1">IFERROR((VLOOKUP(A1877,'Previsions SPA 2018'!A:N,MOD(ROWS($2:1877)-1,12)+3,0)&amp;"")*1,"")</f>
        <v>21</v>
      </c>
    </row>
    <row r="1878" spans="1:4" x14ac:dyDescent="0.25">
      <c r="A1878" s="7" t="str">
        <f ca="1">IF(ROWS($2:1878)&gt;(COUNTA('Previsions SPA 2018'!A:A)-1)*12,"",OFFSET('Previsions SPA 2018'!A$1,INT((ROWS($2:1878)-1)/12)+1,))</f>
        <v>10453 C12x750</v>
      </c>
      <c r="B1878" s="7" t="str">
        <f ca="1">OFFSET('Previsions SPA 2018'!B$1,INT((ROWS($2:1878)-1)/12)+1,)&amp;""</f>
        <v>RS5 MAGNOLIA</v>
      </c>
      <c r="C1878" s="7" t="str">
        <f ca="1">IF(A1878="","",OFFSET('Previsions SPA 2018'!A$1,,MOD(ROWS($2:1878)-1,12)+2))</f>
        <v xml:space="preserve"> PRV Mai</v>
      </c>
      <c r="D1878" s="7">
        <f ca="1">IFERROR((VLOOKUP(A1878,'Previsions SPA 2018'!A:N,MOD(ROWS($2:1878)-1,12)+3,0)&amp;"")*1,"")</f>
        <v>26</v>
      </c>
    </row>
    <row r="1879" spans="1:4" x14ac:dyDescent="0.25">
      <c r="A1879" s="7" t="str">
        <f ca="1">IF(ROWS($2:1879)&gt;(COUNTA('Previsions SPA 2018'!A:A)-1)*12,"",OFFSET('Previsions SPA 2018'!A$1,INT((ROWS($2:1879)-1)/12)+1,))</f>
        <v>10453 C12x750</v>
      </c>
      <c r="B1879" s="7" t="str">
        <f ca="1">OFFSET('Previsions SPA 2018'!B$1,INT((ROWS($2:1879)-1)/12)+1,)&amp;""</f>
        <v>RS5 MAGNOLIA</v>
      </c>
      <c r="C1879" s="7" t="str">
        <f ca="1">IF(A1879="","",OFFSET('Previsions SPA 2018'!A$1,,MOD(ROWS($2:1879)-1,12)+2))</f>
        <v xml:space="preserve"> PRV JUIN</v>
      </c>
      <c r="D1879" s="7">
        <f ca="1">IFERROR((VLOOKUP(A1879,'Previsions SPA 2018'!A:N,MOD(ROWS($2:1879)-1,12)+3,0)&amp;"")*1,"")</f>
        <v>19</v>
      </c>
    </row>
    <row r="1880" spans="1:4" x14ac:dyDescent="0.25">
      <c r="A1880" s="7" t="str">
        <f ca="1">IF(ROWS($2:1880)&gt;(COUNTA('Previsions SPA 2018'!A:A)-1)*12,"",OFFSET('Previsions SPA 2018'!A$1,INT((ROWS($2:1880)-1)/12)+1,))</f>
        <v>10453 C12x750</v>
      </c>
      <c r="B1880" s="7" t="str">
        <f ca="1">OFFSET('Previsions SPA 2018'!B$1,INT((ROWS($2:1880)-1)/12)+1,)&amp;""</f>
        <v>RS5 MAGNOLIA</v>
      </c>
      <c r="C1880" s="7" t="str">
        <f ca="1">IF(A1880="","",OFFSET('Previsions SPA 2018'!A$1,,MOD(ROWS($2:1880)-1,12)+2))</f>
        <v xml:space="preserve"> PRV JUILL</v>
      </c>
      <c r="D1880" s="7">
        <f ca="1">IFERROR((VLOOKUP(A1880,'Previsions SPA 2018'!A:N,MOD(ROWS($2:1880)-1,12)+3,0)&amp;"")*1,"")</f>
        <v>2</v>
      </c>
    </row>
    <row r="1881" spans="1:4" x14ac:dyDescent="0.25">
      <c r="A1881" s="7" t="str">
        <f ca="1">IF(ROWS($2:1881)&gt;(COUNTA('Previsions SPA 2018'!A:A)-1)*12,"",OFFSET('Previsions SPA 2018'!A$1,INT((ROWS($2:1881)-1)/12)+1,))</f>
        <v>10453 C12x750</v>
      </c>
      <c r="B1881" s="7" t="str">
        <f ca="1">OFFSET('Previsions SPA 2018'!B$1,INT((ROWS($2:1881)-1)/12)+1,)&amp;""</f>
        <v>RS5 MAGNOLIA</v>
      </c>
      <c r="C1881" s="7" t="str">
        <f ca="1">IF(A1881="","",OFFSET('Previsions SPA 2018'!A$1,,MOD(ROWS($2:1881)-1,12)+2))</f>
        <v xml:space="preserve"> PRV AOUT</v>
      </c>
      <c r="D1881" s="7">
        <f ca="1">IFERROR((VLOOKUP(A1881,'Previsions SPA 2018'!A:N,MOD(ROWS($2:1881)-1,12)+3,0)&amp;"")*1,"")</f>
        <v>7</v>
      </c>
    </row>
    <row r="1882" spans="1:4" x14ac:dyDescent="0.25">
      <c r="A1882" s="7" t="str">
        <f ca="1">IF(ROWS($2:1882)&gt;(COUNTA('Previsions SPA 2018'!A:A)-1)*12,"",OFFSET('Previsions SPA 2018'!A$1,INT((ROWS($2:1882)-1)/12)+1,))</f>
        <v>10453 C12x750</v>
      </c>
      <c r="B1882" s="7" t="str">
        <f ca="1">OFFSET('Previsions SPA 2018'!B$1,INT((ROWS($2:1882)-1)/12)+1,)&amp;""</f>
        <v>RS5 MAGNOLIA</v>
      </c>
      <c r="C1882" s="7" t="str">
        <f ca="1">IF(A1882="","",OFFSET('Previsions SPA 2018'!A$1,,MOD(ROWS($2:1882)-1,12)+2))</f>
        <v xml:space="preserve"> PRV SEPT</v>
      </c>
      <c r="D1882" s="7">
        <f ca="1">IFERROR((VLOOKUP(A1882,'Previsions SPA 2018'!A:N,MOD(ROWS($2:1882)-1,12)+3,0)&amp;"")*1,"")</f>
        <v>1</v>
      </c>
    </row>
    <row r="1883" spans="1:4" x14ac:dyDescent="0.25">
      <c r="A1883" s="7" t="str">
        <f ca="1">IF(ROWS($2:1883)&gt;(COUNTA('Previsions SPA 2018'!A:A)-1)*12,"",OFFSET('Previsions SPA 2018'!A$1,INT((ROWS($2:1883)-1)/12)+1,))</f>
        <v>10453 C12x750</v>
      </c>
      <c r="B1883" s="7" t="str">
        <f ca="1">OFFSET('Previsions SPA 2018'!B$1,INT((ROWS($2:1883)-1)/12)+1,)&amp;""</f>
        <v>RS5 MAGNOLIA</v>
      </c>
      <c r="C1883" s="7" t="str">
        <f ca="1">IF(A1883="","",OFFSET('Previsions SPA 2018'!A$1,,MOD(ROWS($2:1883)-1,12)+2))</f>
        <v xml:space="preserve"> PRV OCT</v>
      </c>
      <c r="D1883" s="7">
        <f ca="1">IFERROR((VLOOKUP(A1883,'Previsions SPA 2018'!A:N,MOD(ROWS($2:1883)-1,12)+3,0)&amp;"")*1,"")</f>
        <v>2</v>
      </c>
    </row>
    <row r="1884" spans="1:4" x14ac:dyDescent="0.25">
      <c r="A1884" s="7" t="str">
        <f ca="1">IF(ROWS($2:1884)&gt;(COUNTA('Previsions SPA 2018'!A:A)-1)*12,"",OFFSET('Previsions SPA 2018'!A$1,INT((ROWS($2:1884)-1)/12)+1,))</f>
        <v>10453 C12x750</v>
      </c>
      <c r="B1884" s="7" t="str">
        <f ca="1">OFFSET('Previsions SPA 2018'!B$1,INT((ROWS($2:1884)-1)/12)+1,)&amp;""</f>
        <v>RS5 MAGNOLIA</v>
      </c>
      <c r="C1884" s="7" t="str">
        <f ca="1">IF(A1884="","",OFFSET('Previsions SPA 2018'!A$1,,MOD(ROWS($2:1884)-1,12)+2))</f>
        <v xml:space="preserve"> PRV NOV</v>
      </c>
      <c r="D1884" s="7" t="str">
        <f ca="1">IFERROR((VLOOKUP(A1884,'Previsions SPA 2018'!A:N,MOD(ROWS($2:1884)-1,12)+3,0)&amp;"")*1,"")</f>
        <v/>
      </c>
    </row>
    <row r="1885" spans="1:4" x14ac:dyDescent="0.25">
      <c r="A1885" s="7" t="str">
        <f ca="1">IF(ROWS($2:1885)&gt;(COUNTA('Previsions SPA 2018'!A:A)-1)*12,"",OFFSET('Previsions SPA 2018'!A$1,INT((ROWS($2:1885)-1)/12)+1,))</f>
        <v>10453 C12x750</v>
      </c>
      <c r="B1885" s="7" t="str">
        <f ca="1">OFFSET('Previsions SPA 2018'!B$1,INT((ROWS($2:1885)-1)/12)+1,)&amp;""</f>
        <v>RS5 MAGNOLIA</v>
      </c>
      <c r="C1885" s="7" t="str">
        <f ca="1">IF(A1885="","",OFFSET('Previsions SPA 2018'!A$1,,MOD(ROWS($2:1885)-1,12)+2))</f>
        <v xml:space="preserve"> PRV DEC</v>
      </c>
      <c r="D1885" s="7" t="str">
        <f ca="1">IFERROR((VLOOKUP(A1885,'Previsions SPA 2018'!A:N,MOD(ROWS($2:1885)-1,12)+3,0)&amp;"")*1,"")</f>
        <v/>
      </c>
    </row>
    <row r="1886" spans="1:4" x14ac:dyDescent="0.25">
      <c r="A1886" s="7" t="str">
        <f ca="1">IF(ROWS($2:1886)&gt;(COUNTA('Previsions SPA 2018'!A:A)-1)*12,"",OFFSET('Previsions SPA 2018'!A$1,INT((ROWS($2:1886)-1)/12)+1,))</f>
        <v>10454 B18</v>
      </c>
      <c r="B1886" s="7" t="str">
        <f ca="1">OFFSET('Previsions SPA 2018'!B$1,INT((ROWS($2:1886)-1)/12)+1,)&amp;""</f>
        <v>Rs5 Herbal</v>
      </c>
      <c r="C1886" s="7" t="str">
        <f ca="1">IF(A1886="","",OFFSET('Previsions SPA 2018'!A$1,,MOD(ROWS($2:1886)-1,12)+2))</f>
        <v xml:space="preserve"> PRV JAN</v>
      </c>
      <c r="D1886" s="7">
        <f ca="1">IFERROR((VLOOKUP(A1886,'Previsions SPA 2018'!A:N,MOD(ROWS($2:1886)-1,12)+3,0)&amp;"")*1,"")</f>
        <v>1</v>
      </c>
    </row>
    <row r="1887" spans="1:4" x14ac:dyDescent="0.25">
      <c r="A1887" s="7" t="str">
        <f ca="1">IF(ROWS($2:1887)&gt;(COUNTA('Previsions SPA 2018'!A:A)-1)*12,"",OFFSET('Previsions SPA 2018'!A$1,INT((ROWS($2:1887)-1)/12)+1,))</f>
        <v>10454 B18</v>
      </c>
      <c r="B1887" s="7" t="str">
        <f ca="1">OFFSET('Previsions SPA 2018'!B$1,INT((ROWS($2:1887)-1)/12)+1,)&amp;""</f>
        <v>Rs5 Herbal</v>
      </c>
      <c r="C1887" s="7" t="str">
        <f ca="1">IF(A1887="","",OFFSET('Previsions SPA 2018'!A$1,,MOD(ROWS($2:1887)-1,12)+2))</f>
        <v xml:space="preserve"> PRV FEV</v>
      </c>
      <c r="D1887" s="7">
        <f ca="1">IFERROR((VLOOKUP(A1887,'Previsions SPA 2018'!A:N,MOD(ROWS($2:1887)-1,12)+3,0)&amp;"")*1,"")</f>
        <v>1</v>
      </c>
    </row>
    <row r="1888" spans="1:4" x14ac:dyDescent="0.25">
      <c r="A1888" s="7" t="str">
        <f ca="1">IF(ROWS($2:1888)&gt;(COUNTA('Previsions SPA 2018'!A:A)-1)*12,"",OFFSET('Previsions SPA 2018'!A$1,INT((ROWS($2:1888)-1)/12)+1,))</f>
        <v>10454 B18</v>
      </c>
      <c r="B1888" s="7" t="str">
        <f ca="1">OFFSET('Previsions SPA 2018'!B$1,INT((ROWS($2:1888)-1)/12)+1,)&amp;""</f>
        <v>Rs5 Herbal</v>
      </c>
      <c r="C1888" s="7" t="str">
        <f ca="1">IF(A1888="","",OFFSET('Previsions SPA 2018'!A$1,,MOD(ROWS($2:1888)-1,12)+2))</f>
        <v xml:space="preserve"> PRV MARS</v>
      </c>
      <c r="D1888" s="7">
        <f ca="1">IFERROR((VLOOKUP(A1888,'Previsions SPA 2018'!A:N,MOD(ROWS($2:1888)-1,12)+3,0)&amp;"")*1,"")</f>
        <v>1</v>
      </c>
    </row>
    <row r="1889" spans="1:4" x14ac:dyDescent="0.25">
      <c r="A1889" s="7" t="str">
        <f ca="1">IF(ROWS($2:1889)&gt;(COUNTA('Previsions SPA 2018'!A:A)-1)*12,"",OFFSET('Previsions SPA 2018'!A$1,INT((ROWS($2:1889)-1)/12)+1,))</f>
        <v>10454 B18</v>
      </c>
      <c r="B1889" s="7" t="str">
        <f ca="1">OFFSET('Previsions SPA 2018'!B$1,INT((ROWS($2:1889)-1)/12)+1,)&amp;""</f>
        <v>Rs5 Herbal</v>
      </c>
      <c r="C1889" s="7" t="str">
        <f ca="1">IF(A1889="","",OFFSET('Previsions SPA 2018'!A$1,,MOD(ROWS($2:1889)-1,12)+2))</f>
        <v xml:space="preserve"> PRV AVR</v>
      </c>
      <c r="D1889" s="7">
        <f ca="1">IFERROR((VLOOKUP(A1889,'Previsions SPA 2018'!A:N,MOD(ROWS($2:1889)-1,12)+3,0)&amp;"")*1,"")</f>
        <v>1</v>
      </c>
    </row>
    <row r="1890" spans="1:4" x14ac:dyDescent="0.25">
      <c r="A1890" s="7" t="str">
        <f ca="1">IF(ROWS($2:1890)&gt;(COUNTA('Previsions SPA 2018'!A:A)-1)*12,"",OFFSET('Previsions SPA 2018'!A$1,INT((ROWS($2:1890)-1)/12)+1,))</f>
        <v>10454 B18</v>
      </c>
      <c r="B1890" s="7" t="str">
        <f ca="1">OFFSET('Previsions SPA 2018'!B$1,INT((ROWS($2:1890)-1)/12)+1,)&amp;""</f>
        <v>Rs5 Herbal</v>
      </c>
      <c r="C1890" s="7" t="str">
        <f ca="1">IF(A1890="","",OFFSET('Previsions SPA 2018'!A$1,,MOD(ROWS($2:1890)-1,12)+2))</f>
        <v xml:space="preserve"> PRV Mai</v>
      </c>
      <c r="D1890" s="7">
        <f ca="1">IFERROR((VLOOKUP(A1890,'Previsions SPA 2018'!A:N,MOD(ROWS($2:1890)-1,12)+3,0)&amp;"")*1,"")</f>
        <v>1</v>
      </c>
    </row>
    <row r="1891" spans="1:4" x14ac:dyDescent="0.25">
      <c r="A1891" s="7" t="str">
        <f ca="1">IF(ROWS($2:1891)&gt;(COUNTA('Previsions SPA 2018'!A:A)-1)*12,"",OFFSET('Previsions SPA 2018'!A$1,INT((ROWS($2:1891)-1)/12)+1,))</f>
        <v>10454 B18</v>
      </c>
      <c r="B1891" s="7" t="str">
        <f ca="1">OFFSET('Previsions SPA 2018'!B$1,INT((ROWS($2:1891)-1)/12)+1,)&amp;""</f>
        <v>Rs5 Herbal</v>
      </c>
      <c r="C1891" s="7" t="str">
        <f ca="1">IF(A1891="","",OFFSET('Previsions SPA 2018'!A$1,,MOD(ROWS($2:1891)-1,12)+2))</f>
        <v xml:space="preserve"> PRV JUIN</v>
      </c>
      <c r="D1891" s="7">
        <f ca="1">IFERROR((VLOOKUP(A1891,'Previsions SPA 2018'!A:N,MOD(ROWS($2:1891)-1,12)+3,0)&amp;"")*1,"")</f>
        <v>1</v>
      </c>
    </row>
    <row r="1892" spans="1:4" x14ac:dyDescent="0.25">
      <c r="A1892" s="7" t="str">
        <f ca="1">IF(ROWS($2:1892)&gt;(COUNTA('Previsions SPA 2018'!A:A)-1)*12,"",OFFSET('Previsions SPA 2018'!A$1,INT((ROWS($2:1892)-1)/12)+1,))</f>
        <v>10454 B18</v>
      </c>
      <c r="B1892" s="7" t="str">
        <f ca="1">OFFSET('Previsions SPA 2018'!B$1,INT((ROWS($2:1892)-1)/12)+1,)&amp;""</f>
        <v>Rs5 Herbal</v>
      </c>
      <c r="C1892" s="7" t="str">
        <f ca="1">IF(A1892="","",OFFSET('Previsions SPA 2018'!A$1,,MOD(ROWS($2:1892)-1,12)+2))</f>
        <v xml:space="preserve"> PRV JUILL</v>
      </c>
      <c r="D1892" s="7" t="str">
        <f ca="1">IFERROR((VLOOKUP(A1892,'Previsions SPA 2018'!A:N,MOD(ROWS($2:1892)-1,12)+3,0)&amp;"")*1,"")</f>
        <v/>
      </c>
    </row>
    <row r="1893" spans="1:4" x14ac:dyDescent="0.25">
      <c r="A1893" s="7" t="str">
        <f ca="1">IF(ROWS($2:1893)&gt;(COUNTA('Previsions SPA 2018'!A:A)-1)*12,"",OFFSET('Previsions SPA 2018'!A$1,INT((ROWS($2:1893)-1)/12)+1,))</f>
        <v>10454 B18</v>
      </c>
      <c r="B1893" s="7" t="str">
        <f ca="1">OFFSET('Previsions SPA 2018'!B$1,INT((ROWS($2:1893)-1)/12)+1,)&amp;""</f>
        <v>Rs5 Herbal</v>
      </c>
      <c r="C1893" s="7" t="str">
        <f ca="1">IF(A1893="","",OFFSET('Previsions SPA 2018'!A$1,,MOD(ROWS($2:1893)-1,12)+2))</f>
        <v xml:space="preserve"> PRV AOUT</v>
      </c>
      <c r="D1893" s="7" t="str">
        <f ca="1">IFERROR((VLOOKUP(A1893,'Previsions SPA 2018'!A:N,MOD(ROWS($2:1893)-1,12)+3,0)&amp;"")*1,"")</f>
        <v/>
      </c>
    </row>
    <row r="1894" spans="1:4" x14ac:dyDescent="0.25">
      <c r="A1894" s="7" t="str">
        <f ca="1">IF(ROWS($2:1894)&gt;(COUNTA('Previsions SPA 2018'!A:A)-1)*12,"",OFFSET('Previsions SPA 2018'!A$1,INT((ROWS($2:1894)-1)/12)+1,))</f>
        <v>10454 B18</v>
      </c>
      <c r="B1894" s="7" t="str">
        <f ca="1">OFFSET('Previsions SPA 2018'!B$1,INT((ROWS($2:1894)-1)/12)+1,)&amp;""</f>
        <v>Rs5 Herbal</v>
      </c>
      <c r="C1894" s="7" t="str">
        <f ca="1">IF(A1894="","",OFFSET('Previsions SPA 2018'!A$1,,MOD(ROWS($2:1894)-1,12)+2))</f>
        <v xml:space="preserve"> PRV SEPT</v>
      </c>
      <c r="D1894" s="7" t="str">
        <f ca="1">IFERROR((VLOOKUP(A1894,'Previsions SPA 2018'!A:N,MOD(ROWS($2:1894)-1,12)+3,0)&amp;"")*1,"")</f>
        <v/>
      </c>
    </row>
    <row r="1895" spans="1:4" x14ac:dyDescent="0.25">
      <c r="A1895" s="7" t="str">
        <f ca="1">IF(ROWS($2:1895)&gt;(COUNTA('Previsions SPA 2018'!A:A)-1)*12,"",OFFSET('Previsions SPA 2018'!A$1,INT((ROWS($2:1895)-1)/12)+1,))</f>
        <v>10454 B18</v>
      </c>
      <c r="B1895" s="7" t="str">
        <f ca="1">OFFSET('Previsions SPA 2018'!B$1,INT((ROWS($2:1895)-1)/12)+1,)&amp;""</f>
        <v>Rs5 Herbal</v>
      </c>
      <c r="C1895" s="7" t="str">
        <f ca="1">IF(A1895="","",OFFSET('Previsions SPA 2018'!A$1,,MOD(ROWS($2:1895)-1,12)+2))</f>
        <v xml:space="preserve"> PRV OCT</v>
      </c>
      <c r="D1895" s="7" t="str">
        <f ca="1">IFERROR((VLOOKUP(A1895,'Previsions SPA 2018'!A:N,MOD(ROWS($2:1895)-1,12)+3,0)&amp;"")*1,"")</f>
        <v/>
      </c>
    </row>
    <row r="1896" spans="1:4" x14ac:dyDescent="0.25">
      <c r="A1896" s="7" t="str">
        <f ca="1">IF(ROWS($2:1896)&gt;(COUNTA('Previsions SPA 2018'!A:A)-1)*12,"",OFFSET('Previsions SPA 2018'!A$1,INT((ROWS($2:1896)-1)/12)+1,))</f>
        <v>10454 B18</v>
      </c>
      <c r="B1896" s="7" t="str">
        <f ca="1">OFFSET('Previsions SPA 2018'!B$1,INT((ROWS($2:1896)-1)/12)+1,)&amp;""</f>
        <v>Rs5 Herbal</v>
      </c>
      <c r="C1896" s="7" t="str">
        <f ca="1">IF(A1896="","",OFFSET('Previsions SPA 2018'!A$1,,MOD(ROWS($2:1896)-1,12)+2))</f>
        <v xml:space="preserve"> PRV NOV</v>
      </c>
      <c r="D1896" s="7" t="str">
        <f ca="1">IFERROR((VLOOKUP(A1896,'Previsions SPA 2018'!A:N,MOD(ROWS($2:1896)-1,12)+3,0)&amp;"")*1,"")</f>
        <v/>
      </c>
    </row>
    <row r="1897" spans="1:4" x14ac:dyDescent="0.25">
      <c r="A1897" s="7" t="str">
        <f ca="1">IF(ROWS($2:1897)&gt;(COUNTA('Previsions SPA 2018'!A:A)-1)*12,"",OFFSET('Previsions SPA 2018'!A$1,INT((ROWS($2:1897)-1)/12)+1,))</f>
        <v>10454 B18</v>
      </c>
      <c r="B1897" s="7" t="str">
        <f ca="1">OFFSET('Previsions SPA 2018'!B$1,INT((ROWS($2:1897)-1)/12)+1,)&amp;""</f>
        <v>Rs5 Herbal</v>
      </c>
      <c r="C1897" s="7" t="str">
        <f ca="1">IF(A1897="","",OFFSET('Previsions SPA 2018'!A$1,,MOD(ROWS($2:1897)-1,12)+2))</f>
        <v xml:space="preserve"> PRV DEC</v>
      </c>
      <c r="D1897" s="7" t="str">
        <f ca="1">IFERROR((VLOOKUP(A1897,'Previsions SPA 2018'!A:N,MOD(ROWS($2:1897)-1,12)+3,0)&amp;"")*1,"")</f>
        <v/>
      </c>
    </row>
    <row r="1898" spans="1:4" x14ac:dyDescent="0.25">
      <c r="A1898" s="7" t="str">
        <f ca="1">IF(ROWS($2:1898)&gt;(COUNTA('Previsions SPA 2018'!A:A)-1)*12,"",OFFSET('Previsions SPA 2018'!A$1,INT((ROWS($2:1898)-1)/12)+1,))</f>
        <v>10454 C12x750</v>
      </c>
      <c r="B1898" s="7" t="str">
        <f ca="1">OFFSET('Previsions SPA 2018'!B$1,INT((ROWS($2:1898)-1)/12)+1,)&amp;""</f>
        <v>Rs5 Herbal</v>
      </c>
      <c r="C1898" s="7" t="str">
        <f ca="1">IF(A1898="","",OFFSET('Previsions SPA 2018'!A$1,,MOD(ROWS($2:1898)-1,12)+2))</f>
        <v xml:space="preserve"> PRV JAN</v>
      </c>
      <c r="D1898" s="7" t="str">
        <f ca="1">IFERROR((VLOOKUP(A1898,'Previsions SPA 2018'!A:N,MOD(ROWS($2:1898)-1,12)+3,0)&amp;"")*1,"")</f>
        <v/>
      </c>
    </row>
    <row r="1899" spans="1:4" x14ac:dyDescent="0.25">
      <c r="A1899" s="7" t="str">
        <f ca="1">IF(ROWS($2:1899)&gt;(COUNTA('Previsions SPA 2018'!A:A)-1)*12,"",OFFSET('Previsions SPA 2018'!A$1,INT((ROWS($2:1899)-1)/12)+1,))</f>
        <v>10454 C12x750</v>
      </c>
      <c r="B1899" s="7" t="str">
        <f ca="1">OFFSET('Previsions SPA 2018'!B$1,INT((ROWS($2:1899)-1)/12)+1,)&amp;""</f>
        <v>Rs5 Herbal</v>
      </c>
      <c r="C1899" s="7" t="str">
        <f ca="1">IF(A1899="","",OFFSET('Previsions SPA 2018'!A$1,,MOD(ROWS($2:1899)-1,12)+2))</f>
        <v xml:space="preserve"> PRV FEV</v>
      </c>
      <c r="D1899" s="7" t="str">
        <f ca="1">IFERROR((VLOOKUP(A1899,'Previsions SPA 2018'!A:N,MOD(ROWS($2:1899)-1,12)+3,0)&amp;"")*1,"")</f>
        <v/>
      </c>
    </row>
    <row r="1900" spans="1:4" x14ac:dyDescent="0.25">
      <c r="A1900" s="7" t="str">
        <f ca="1">IF(ROWS($2:1900)&gt;(COUNTA('Previsions SPA 2018'!A:A)-1)*12,"",OFFSET('Previsions SPA 2018'!A$1,INT((ROWS($2:1900)-1)/12)+1,))</f>
        <v>10454 C12x750</v>
      </c>
      <c r="B1900" s="7" t="str">
        <f ca="1">OFFSET('Previsions SPA 2018'!B$1,INT((ROWS($2:1900)-1)/12)+1,)&amp;""</f>
        <v>Rs5 Herbal</v>
      </c>
      <c r="C1900" s="7" t="str">
        <f ca="1">IF(A1900="","",OFFSET('Previsions SPA 2018'!A$1,,MOD(ROWS($2:1900)-1,12)+2))</f>
        <v xml:space="preserve"> PRV MARS</v>
      </c>
      <c r="D1900" s="7" t="str">
        <f ca="1">IFERROR((VLOOKUP(A1900,'Previsions SPA 2018'!A:N,MOD(ROWS($2:1900)-1,12)+3,0)&amp;"")*1,"")</f>
        <v/>
      </c>
    </row>
    <row r="1901" spans="1:4" x14ac:dyDescent="0.25">
      <c r="A1901" s="7" t="str">
        <f ca="1">IF(ROWS($2:1901)&gt;(COUNTA('Previsions SPA 2018'!A:A)-1)*12,"",OFFSET('Previsions SPA 2018'!A$1,INT((ROWS($2:1901)-1)/12)+1,))</f>
        <v>10454 C12x750</v>
      </c>
      <c r="B1901" s="7" t="str">
        <f ca="1">OFFSET('Previsions SPA 2018'!B$1,INT((ROWS($2:1901)-1)/12)+1,)&amp;""</f>
        <v>Rs5 Herbal</v>
      </c>
      <c r="C1901" s="7" t="str">
        <f ca="1">IF(A1901="","",OFFSET('Previsions SPA 2018'!A$1,,MOD(ROWS($2:1901)-1,12)+2))</f>
        <v xml:space="preserve"> PRV AVR</v>
      </c>
      <c r="D1901" s="7" t="str">
        <f ca="1">IFERROR((VLOOKUP(A1901,'Previsions SPA 2018'!A:N,MOD(ROWS($2:1901)-1,12)+3,0)&amp;"")*1,"")</f>
        <v/>
      </c>
    </row>
    <row r="1902" spans="1:4" x14ac:dyDescent="0.25">
      <c r="A1902" s="7" t="str">
        <f ca="1">IF(ROWS($2:1902)&gt;(COUNTA('Previsions SPA 2018'!A:A)-1)*12,"",OFFSET('Previsions SPA 2018'!A$1,INT((ROWS($2:1902)-1)/12)+1,))</f>
        <v>10454 C12x750</v>
      </c>
      <c r="B1902" s="7" t="str">
        <f ca="1">OFFSET('Previsions SPA 2018'!B$1,INT((ROWS($2:1902)-1)/12)+1,)&amp;""</f>
        <v>Rs5 Herbal</v>
      </c>
      <c r="C1902" s="7" t="str">
        <f ca="1">IF(A1902="","",OFFSET('Previsions SPA 2018'!A$1,,MOD(ROWS($2:1902)-1,12)+2))</f>
        <v xml:space="preserve"> PRV Mai</v>
      </c>
      <c r="D1902" s="7">
        <f ca="1">IFERROR((VLOOKUP(A1902,'Previsions SPA 2018'!A:N,MOD(ROWS($2:1902)-1,12)+3,0)&amp;"")*1,"")</f>
        <v>5</v>
      </c>
    </row>
    <row r="1903" spans="1:4" x14ac:dyDescent="0.25">
      <c r="A1903" s="7" t="str">
        <f ca="1">IF(ROWS($2:1903)&gt;(COUNTA('Previsions SPA 2018'!A:A)-1)*12,"",OFFSET('Previsions SPA 2018'!A$1,INT((ROWS($2:1903)-1)/12)+1,))</f>
        <v>10454 C12x750</v>
      </c>
      <c r="B1903" s="7" t="str">
        <f ca="1">OFFSET('Previsions SPA 2018'!B$1,INT((ROWS($2:1903)-1)/12)+1,)&amp;""</f>
        <v>Rs5 Herbal</v>
      </c>
      <c r="C1903" s="7" t="str">
        <f ca="1">IF(A1903="","",OFFSET('Previsions SPA 2018'!A$1,,MOD(ROWS($2:1903)-1,12)+2))</f>
        <v xml:space="preserve"> PRV JUIN</v>
      </c>
      <c r="D1903" s="7">
        <f ca="1">IFERROR((VLOOKUP(A1903,'Previsions SPA 2018'!A:N,MOD(ROWS($2:1903)-1,12)+3,0)&amp;"")*1,"")</f>
        <v>2</v>
      </c>
    </row>
    <row r="1904" spans="1:4" x14ac:dyDescent="0.25">
      <c r="A1904" s="7" t="str">
        <f ca="1">IF(ROWS($2:1904)&gt;(COUNTA('Previsions SPA 2018'!A:A)-1)*12,"",OFFSET('Previsions SPA 2018'!A$1,INT((ROWS($2:1904)-1)/12)+1,))</f>
        <v>10454 C12x750</v>
      </c>
      <c r="B1904" s="7" t="str">
        <f ca="1">OFFSET('Previsions SPA 2018'!B$1,INT((ROWS($2:1904)-1)/12)+1,)&amp;""</f>
        <v>Rs5 Herbal</v>
      </c>
      <c r="C1904" s="7" t="str">
        <f ca="1">IF(A1904="","",OFFSET('Previsions SPA 2018'!A$1,,MOD(ROWS($2:1904)-1,12)+2))</f>
        <v xml:space="preserve"> PRV JUILL</v>
      </c>
      <c r="D1904" s="7" t="str">
        <f ca="1">IFERROR((VLOOKUP(A1904,'Previsions SPA 2018'!A:N,MOD(ROWS($2:1904)-1,12)+3,0)&amp;"")*1,"")</f>
        <v/>
      </c>
    </row>
    <row r="1905" spans="1:4" x14ac:dyDescent="0.25">
      <c r="A1905" s="7" t="str">
        <f ca="1">IF(ROWS($2:1905)&gt;(COUNTA('Previsions SPA 2018'!A:A)-1)*12,"",OFFSET('Previsions SPA 2018'!A$1,INT((ROWS($2:1905)-1)/12)+1,))</f>
        <v>10454 C12x750</v>
      </c>
      <c r="B1905" s="7" t="str">
        <f ca="1">OFFSET('Previsions SPA 2018'!B$1,INT((ROWS($2:1905)-1)/12)+1,)&amp;""</f>
        <v>Rs5 Herbal</v>
      </c>
      <c r="C1905" s="7" t="str">
        <f ca="1">IF(A1905="","",OFFSET('Previsions SPA 2018'!A$1,,MOD(ROWS($2:1905)-1,12)+2))</f>
        <v xml:space="preserve"> PRV AOUT</v>
      </c>
      <c r="D1905" s="7" t="str">
        <f ca="1">IFERROR((VLOOKUP(A1905,'Previsions SPA 2018'!A:N,MOD(ROWS($2:1905)-1,12)+3,0)&amp;"")*1,"")</f>
        <v/>
      </c>
    </row>
    <row r="1906" spans="1:4" x14ac:dyDescent="0.25">
      <c r="A1906" s="7" t="str">
        <f ca="1">IF(ROWS($2:1906)&gt;(COUNTA('Previsions SPA 2018'!A:A)-1)*12,"",OFFSET('Previsions SPA 2018'!A$1,INT((ROWS($2:1906)-1)/12)+1,))</f>
        <v>10454 C12x750</v>
      </c>
      <c r="B1906" s="7" t="str">
        <f ca="1">OFFSET('Previsions SPA 2018'!B$1,INT((ROWS($2:1906)-1)/12)+1,)&amp;""</f>
        <v>Rs5 Herbal</v>
      </c>
      <c r="C1906" s="7" t="str">
        <f ca="1">IF(A1906="","",OFFSET('Previsions SPA 2018'!A$1,,MOD(ROWS($2:1906)-1,12)+2))</f>
        <v xml:space="preserve"> PRV SEPT</v>
      </c>
      <c r="D1906" s="7" t="str">
        <f ca="1">IFERROR((VLOOKUP(A1906,'Previsions SPA 2018'!A:N,MOD(ROWS($2:1906)-1,12)+3,0)&amp;"")*1,"")</f>
        <v/>
      </c>
    </row>
    <row r="1907" spans="1:4" x14ac:dyDescent="0.25">
      <c r="A1907" s="7" t="str">
        <f ca="1">IF(ROWS($2:1907)&gt;(COUNTA('Previsions SPA 2018'!A:A)-1)*12,"",OFFSET('Previsions SPA 2018'!A$1,INT((ROWS($2:1907)-1)/12)+1,))</f>
        <v>10454 C12x750</v>
      </c>
      <c r="B1907" s="7" t="str">
        <f ca="1">OFFSET('Previsions SPA 2018'!B$1,INT((ROWS($2:1907)-1)/12)+1,)&amp;""</f>
        <v>Rs5 Herbal</v>
      </c>
      <c r="C1907" s="7" t="str">
        <f ca="1">IF(A1907="","",OFFSET('Previsions SPA 2018'!A$1,,MOD(ROWS($2:1907)-1,12)+2))</f>
        <v xml:space="preserve"> PRV OCT</v>
      </c>
      <c r="D1907" s="7" t="str">
        <f ca="1">IFERROR((VLOOKUP(A1907,'Previsions SPA 2018'!A:N,MOD(ROWS($2:1907)-1,12)+3,0)&amp;"")*1,"")</f>
        <v/>
      </c>
    </row>
    <row r="1908" spans="1:4" x14ac:dyDescent="0.25">
      <c r="A1908" s="7" t="str">
        <f ca="1">IF(ROWS($2:1908)&gt;(COUNTA('Previsions SPA 2018'!A:A)-1)*12,"",OFFSET('Previsions SPA 2018'!A$1,INT((ROWS($2:1908)-1)/12)+1,))</f>
        <v>10454 C12x750</v>
      </c>
      <c r="B1908" s="7" t="str">
        <f ca="1">OFFSET('Previsions SPA 2018'!B$1,INT((ROWS($2:1908)-1)/12)+1,)&amp;""</f>
        <v>Rs5 Herbal</v>
      </c>
      <c r="C1908" s="7" t="str">
        <f ca="1">IF(A1908="","",OFFSET('Previsions SPA 2018'!A$1,,MOD(ROWS($2:1908)-1,12)+2))</f>
        <v xml:space="preserve"> PRV NOV</v>
      </c>
      <c r="D1908" s="7" t="str">
        <f ca="1">IFERROR((VLOOKUP(A1908,'Previsions SPA 2018'!A:N,MOD(ROWS($2:1908)-1,12)+3,0)&amp;"")*1,"")</f>
        <v/>
      </c>
    </row>
    <row r="1909" spans="1:4" x14ac:dyDescent="0.25">
      <c r="A1909" s="7" t="str">
        <f ca="1">IF(ROWS($2:1909)&gt;(COUNTA('Previsions SPA 2018'!A:A)-1)*12,"",OFFSET('Previsions SPA 2018'!A$1,INT((ROWS($2:1909)-1)/12)+1,))</f>
        <v>10454 C12x750</v>
      </c>
      <c r="B1909" s="7" t="str">
        <f ca="1">OFFSET('Previsions SPA 2018'!B$1,INT((ROWS($2:1909)-1)/12)+1,)&amp;""</f>
        <v>Rs5 Herbal</v>
      </c>
      <c r="C1909" s="7" t="str">
        <f ca="1">IF(A1909="","",OFFSET('Previsions SPA 2018'!A$1,,MOD(ROWS($2:1909)-1,12)+2))</f>
        <v xml:space="preserve"> PRV DEC</v>
      </c>
      <c r="D1909" s="7" t="str">
        <f ca="1">IFERROR((VLOOKUP(A1909,'Previsions SPA 2018'!A:N,MOD(ROWS($2:1909)-1,12)+3,0)&amp;"")*1,"")</f>
        <v/>
      </c>
    </row>
    <row r="1910" spans="1:4" x14ac:dyDescent="0.25">
      <c r="A1910" s="7" t="str">
        <f ca="1">IF(ROWS($2:1910)&gt;(COUNTA('Previsions SPA 2018'!A:A)-1)*12,"",OFFSET('Previsions SPA 2018'!A$1,INT((ROWS($2:1910)-1)/12)+1,))</f>
        <v>10455 B18</v>
      </c>
      <c r="B1910" s="7" t="str">
        <f ca="1">OFFSET('Previsions SPA 2018'!B$1,INT((ROWS($2:1910)-1)/12)+1,)&amp;""</f>
        <v>Rs5 JASMIN</v>
      </c>
      <c r="C1910" s="7" t="str">
        <f ca="1">IF(A1910="","",OFFSET('Previsions SPA 2018'!A$1,,MOD(ROWS($2:1910)-1,12)+2))</f>
        <v xml:space="preserve"> PRV JAN</v>
      </c>
      <c r="D1910" s="7" t="str">
        <f ca="1">IFERROR((VLOOKUP(A1910,'Previsions SPA 2018'!A:N,MOD(ROWS($2:1910)-1,12)+3,0)&amp;"")*1,"")</f>
        <v/>
      </c>
    </row>
    <row r="1911" spans="1:4" x14ac:dyDescent="0.25">
      <c r="A1911" s="7" t="str">
        <f ca="1">IF(ROWS($2:1911)&gt;(COUNTA('Previsions SPA 2018'!A:A)-1)*12,"",OFFSET('Previsions SPA 2018'!A$1,INT((ROWS($2:1911)-1)/12)+1,))</f>
        <v>10455 B18</v>
      </c>
      <c r="B1911" s="7" t="str">
        <f ca="1">OFFSET('Previsions SPA 2018'!B$1,INT((ROWS($2:1911)-1)/12)+1,)&amp;""</f>
        <v>Rs5 JASMIN</v>
      </c>
      <c r="C1911" s="7" t="str">
        <f ca="1">IF(A1911="","",OFFSET('Previsions SPA 2018'!A$1,,MOD(ROWS($2:1911)-1,12)+2))</f>
        <v xml:space="preserve"> PRV FEV</v>
      </c>
      <c r="D1911" s="7" t="str">
        <f ca="1">IFERROR((VLOOKUP(A1911,'Previsions SPA 2018'!A:N,MOD(ROWS($2:1911)-1,12)+3,0)&amp;"")*1,"")</f>
        <v/>
      </c>
    </row>
    <row r="1912" spans="1:4" x14ac:dyDescent="0.25">
      <c r="A1912" s="7" t="str">
        <f ca="1">IF(ROWS($2:1912)&gt;(COUNTA('Previsions SPA 2018'!A:A)-1)*12,"",OFFSET('Previsions SPA 2018'!A$1,INT((ROWS($2:1912)-1)/12)+1,))</f>
        <v>10455 B18</v>
      </c>
      <c r="B1912" s="7" t="str">
        <f ca="1">OFFSET('Previsions SPA 2018'!B$1,INT((ROWS($2:1912)-1)/12)+1,)&amp;""</f>
        <v>Rs5 JASMIN</v>
      </c>
      <c r="C1912" s="7" t="str">
        <f ca="1">IF(A1912="","",OFFSET('Previsions SPA 2018'!A$1,,MOD(ROWS($2:1912)-1,12)+2))</f>
        <v xml:space="preserve"> PRV MARS</v>
      </c>
      <c r="D1912" s="7" t="str">
        <f ca="1">IFERROR((VLOOKUP(A1912,'Previsions SPA 2018'!A:N,MOD(ROWS($2:1912)-1,12)+3,0)&amp;"")*1,"")</f>
        <v/>
      </c>
    </row>
    <row r="1913" spans="1:4" x14ac:dyDescent="0.25">
      <c r="A1913" s="7" t="str">
        <f ca="1">IF(ROWS($2:1913)&gt;(COUNTA('Previsions SPA 2018'!A:A)-1)*12,"",OFFSET('Previsions SPA 2018'!A$1,INT((ROWS($2:1913)-1)/12)+1,))</f>
        <v>10455 B18</v>
      </c>
      <c r="B1913" s="7" t="str">
        <f ca="1">OFFSET('Previsions SPA 2018'!B$1,INT((ROWS($2:1913)-1)/12)+1,)&amp;""</f>
        <v>Rs5 JASMIN</v>
      </c>
      <c r="C1913" s="7" t="str">
        <f ca="1">IF(A1913="","",OFFSET('Previsions SPA 2018'!A$1,,MOD(ROWS($2:1913)-1,12)+2))</f>
        <v xml:space="preserve"> PRV AVR</v>
      </c>
      <c r="D1913" s="7" t="str">
        <f ca="1">IFERROR((VLOOKUP(A1913,'Previsions SPA 2018'!A:N,MOD(ROWS($2:1913)-1,12)+3,0)&amp;"")*1,"")</f>
        <v/>
      </c>
    </row>
    <row r="1914" spans="1:4" x14ac:dyDescent="0.25">
      <c r="A1914" s="7" t="str">
        <f ca="1">IF(ROWS($2:1914)&gt;(COUNTA('Previsions SPA 2018'!A:A)-1)*12,"",OFFSET('Previsions SPA 2018'!A$1,INT((ROWS($2:1914)-1)/12)+1,))</f>
        <v>10455 B18</v>
      </c>
      <c r="B1914" s="7" t="str">
        <f ca="1">OFFSET('Previsions SPA 2018'!B$1,INT((ROWS($2:1914)-1)/12)+1,)&amp;""</f>
        <v>Rs5 JASMIN</v>
      </c>
      <c r="C1914" s="7" t="str">
        <f ca="1">IF(A1914="","",OFFSET('Previsions SPA 2018'!A$1,,MOD(ROWS($2:1914)-1,12)+2))</f>
        <v xml:space="preserve"> PRV Mai</v>
      </c>
      <c r="D1914" s="7">
        <f ca="1">IFERROR((VLOOKUP(A1914,'Previsions SPA 2018'!A:N,MOD(ROWS($2:1914)-1,12)+3,0)&amp;"")*1,"")</f>
        <v>1</v>
      </c>
    </row>
    <row r="1915" spans="1:4" x14ac:dyDescent="0.25">
      <c r="A1915" s="7" t="str">
        <f ca="1">IF(ROWS($2:1915)&gt;(COUNTA('Previsions SPA 2018'!A:A)-1)*12,"",OFFSET('Previsions SPA 2018'!A$1,INT((ROWS($2:1915)-1)/12)+1,))</f>
        <v>10455 B18</v>
      </c>
      <c r="B1915" s="7" t="str">
        <f ca="1">OFFSET('Previsions SPA 2018'!B$1,INT((ROWS($2:1915)-1)/12)+1,)&amp;""</f>
        <v>Rs5 JASMIN</v>
      </c>
      <c r="C1915" s="7" t="str">
        <f ca="1">IF(A1915="","",OFFSET('Previsions SPA 2018'!A$1,,MOD(ROWS($2:1915)-1,12)+2))</f>
        <v xml:space="preserve"> PRV JUIN</v>
      </c>
      <c r="D1915" s="7" t="str">
        <f ca="1">IFERROR((VLOOKUP(A1915,'Previsions SPA 2018'!A:N,MOD(ROWS($2:1915)-1,12)+3,0)&amp;"")*1,"")</f>
        <v/>
      </c>
    </row>
    <row r="1916" spans="1:4" x14ac:dyDescent="0.25">
      <c r="A1916" s="7" t="str">
        <f ca="1">IF(ROWS($2:1916)&gt;(COUNTA('Previsions SPA 2018'!A:A)-1)*12,"",OFFSET('Previsions SPA 2018'!A$1,INT((ROWS($2:1916)-1)/12)+1,))</f>
        <v>10455 B18</v>
      </c>
      <c r="B1916" s="7" t="str">
        <f ca="1">OFFSET('Previsions SPA 2018'!B$1,INT((ROWS($2:1916)-1)/12)+1,)&amp;""</f>
        <v>Rs5 JASMIN</v>
      </c>
      <c r="C1916" s="7" t="str">
        <f ca="1">IF(A1916="","",OFFSET('Previsions SPA 2018'!A$1,,MOD(ROWS($2:1916)-1,12)+2))</f>
        <v xml:space="preserve"> PRV JUILL</v>
      </c>
      <c r="D1916" s="7" t="str">
        <f ca="1">IFERROR((VLOOKUP(A1916,'Previsions SPA 2018'!A:N,MOD(ROWS($2:1916)-1,12)+3,0)&amp;"")*1,"")</f>
        <v/>
      </c>
    </row>
    <row r="1917" spans="1:4" x14ac:dyDescent="0.25">
      <c r="A1917" s="7" t="str">
        <f ca="1">IF(ROWS($2:1917)&gt;(COUNTA('Previsions SPA 2018'!A:A)-1)*12,"",OFFSET('Previsions SPA 2018'!A$1,INT((ROWS($2:1917)-1)/12)+1,))</f>
        <v>10455 B18</v>
      </c>
      <c r="B1917" s="7" t="str">
        <f ca="1">OFFSET('Previsions SPA 2018'!B$1,INT((ROWS($2:1917)-1)/12)+1,)&amp;""</f>
        <v>Rs5 JASMIN</v>
      </c>
      <c r="C1917" s="7" t="str">
        <f ca="1">IF(A1917="","",OFFSET('Previsions SPA 2018'!A$1,,MOD(ROWS($2:1917)-1,12)+2))</f>
        <v xml:space="preserve"> PRV AOUT</v>
      </c>
      <c r="D1917" s="7">
        <f ca="1">IFERROR((VLOOKUP(A1917,'Previsions SPA 2018'!A:N,MOD(ROWS($2:1917)-1,12)+3,0)&amp;"")*1,"")</f>
        <v>1</v>
      </c>
    </row>
    <row r="1918" spans="1:4" x14ac:dyDescent="0.25">
      <c r="A1918" s="7" t="str">
        <f ca="1">IF(ROWS($2:1918)&gt;(COUNTA('Previsions SPA 2018'!A:A)-1)*12,"",OFFSET('Previsions SPA 2018'!A$1,INT((ROWS($2:1918)-1)/12)+1,))</f>
        <v>10455 B18</v>
      </c>
      <c r="B1918" s="7" t="str">
        <f ca="1">OFFSET('Previsions SPA 2018'!B$1,INT((ROWS($2:1918)-1)/12)+1,)&amp;""</f>
        <v>Rs5 JASMIN</v>
      </c>
      <c r="C1918" s="7" t="str">
        <f ca="1">IF(A1918="","",OFFSET('Previsions SPA 2018'!A$1,,MOD(ROWS($2:1918)-1,12)+2))</f>
        <v xml:space="preserve"> PRV SEPT</v>
      </c>
      <c r="D1918" s="7" t="str">
        <f ca="1">IFERROR((VLOOKUP(A1918,'Previsions SPA 2018'!A:N,MOD(ROWS($2:1918)-1,12)+3,0)&amp;"")*1,"")</f>
        <v/>
      </c>
    </row>
    <row r="1919" spans="1:4" x14ac:dyDescent="0.25">
      <c r="A1919" s="7" t="str">
        <f ca="1">IF(ROWS($2:1919)&gt;(COUNTA('Previsions SPA 2018'!A:A)-1)*12,"",OFFSET('Previsions SPA 2018'!A$1,INT((ROWS($2:1919)-1)/12)+1,))</f>
        <v>10455 B18</v>
      </c>
      <c r="B1919" s="7" t="str">
        <f ca="1">OFFSET('Previsions SPA 2018'!B$1,INT((ROWS($2:1919)-1)/12)+1,)&amp;""</f>
        <v>Rs5 JASMIN</v>
      </c>
      <c r="C1919" s="7" t="str">
        <f ca="1">IF(A1919="","",OFFSET('Previsions SPA 2018'!A$1,,MOD(ROWS($2:1919)-1,12)+2))</f>
        <v xml:space="preserve"> PRV OCT</v>
      </c>
      <c r="D1919" s="7" t="str">
        <f ca="1">IFERROR((VLOOKUP(A1919,'Previsions SPA 2018'!A:N,MOD(ROWS($2:1919)-1,12)+3,0)&amp;"")*1,"")</f>
        <v/>
      </c>
    </row>
    <row r="1920" spans="1:4" x14ac:dyDescent="0.25">
      <c r="A1920" s="7" t="str">
        <f ca="1">IF(ROWS($2:1920)&gt;(COUNTA('Previsions SPA 2018'!A:A)-1)*12,"",OFFSET('Previsions SPA 2018'!A$1,INT((ROWS($2:1920)-1)/12)+1,))</f>
        <v>10455 B18</v>
      </c>
      <c r="B1920" s="7" t="str">
        <f ca="1">OFFSET('Previsions SPA 2018'!B$1,INT((ROWS($2:1920)-1)/12)+1,)&amp;""</f>
        <v>Rs5 JASMIN</v>
      </c>
      <c r="C1920" s="7" t="str">
        <f ca="1">IF(A1920="","",OFFSET('Previsions SPA 2018'!A$1,,MOD(ROWS($2:1920)-1,12)+2))</f>
        <v xml:space="preserve"> PRV NOV</v>
      </c>
      <c r="D1920" s="7" t="str">
        <f ca="1">IFERROR((VLOOKUP(A1920,'Previsions SPA 2018'!A:N,MOD(ROWS($2:1920)-1,12)+3,0)&amp;"")*1,"")</f>
        <v/>
      </c>
    </row>
    <row r="1921" spans="1:4" x14ac:dyDescent="0.25">
      <c r="A1921" s="7" t="str">
        <f ca="1">IF(ROWS($2:1921)&gt;(COUNTA('Previsions SPA 2018'!A:A)-1)*12,"",OFFSET('Previsions SPA 2018'!A$1,INT((ROWS($2:1921)-1)/12)+1,))</f>
        <v>10455 B18</v>
      </c>
      <c r="B1921" s="7" t="str">
        <f ca="1">OFFSET('Previsions SPA 2018'!B$1,INT((ROWS($2:1921)-1)/12)+1,)&amp;""</f>
        <v>Rs5 JASMIN</v>
      </c>
      <c r="C1921" s="7" t="str">
        <f ca="1">IF(A1921="","",OFFSET('Previsions SPA 2018'!A$1,,MOD(ROWS($2:1921)-1,12)+2))</f>
        <v xml:space="preserve"> PRV DEC</v>
      </c>
      <c r="D1921" s="7" t="str">
        <f ca="1">IFERROR((VLOOKUP(A1921,'Previsions SPA 2018'!A:N,MOD(ROWS($2:1921)-1,12)+3,0)&amp;"")*1,"")</f>
        <v/>
      </c>
    </row>
    <row r="1922" spans="1:4" x14ac:dyDescent="0.25">
      <c r="A1922" s="7" t="str">
        <f ca="1">IF(ROWS($2:1922)&gt;(COUNTA('Previsions SPA 2018'!A:A)-1)*12,"",OFFSET('Previsions SPA 2018'!A$1,INT((ROWS($2:1922)-1)/12)+1,))</f>
        <v>10455 C12x750</v>
      </c>
      <c r="B1922" s="7" t="str">
        <f ca="1">OFFSET('Previsions SPA 2018'!B$1,INT((ROWS($2:1922)-1)/12)+1,)&amp;""</f>
        <v>Rs5 JASMIN</v>
      </c>
      <c r="C1922" s="7" t="str">
        <f ca="1">IF(A1922="","",OFFSET('Previsions SPA 2018'!A$1,,MOD(ROWS($2:1922)-1,12)+2))</f>
        <v xml:space="preserve"> PRV JAN</v>
      </c>
      <c r="D1922" s="7">
        <f ca="1">IFERROR((VLOOKUP(A1922,'Previsions SPA 2018'!A:N,MOD(ROWS($2:1922)-1,12)+3,0)&amp;"")*1,"")</f>
        <v>10</v>
      </c>
    </row>
    <row r="1923" spans="1:4" x14ac:dyDescent="0.25">
      <c r="A1923" s="7" t="str">
        <f ca="1">IF(ROWS($2:1923)&gt;(COUNTA('Previsions SPA 2018'!A:A)-1)*12,"",OFFSET('Previsions SPA 2018'!A$1,INT((ROWS($2:1923)-1)/12)+1,))</f>
        <v>10455 C12x750</v>
      </c>
      <c r="B1923" s="7" t="str">
        <f ca="1">OFFSET('Previsions SPA 2018'!B$1,INT((ROWS($2:1923)-1)/12)+1,)&amp;""</f>
        <v>Rs5 JASMIN</v>
      </c>
      <c r="C1923" s="7" t="str">
        <f ca="1">IF(A1923="","",OFFSET('Previsions SPA 2018'!A$1,,MOD(ROWS($2:1923)-1,12)+2))</f>
        <v xml:space="preserve"> PRV FEV</v>
      </c>
      <c r="D1923" s="7">
        <f ca="1">IFERROR((VLOOKUP(A1923,'Previsions SPA 2018'!A:N,MOD(ROWS($2:1923)-1,12)+3,0)&amp;"")*1,"")</f>
        <v>18</v>
      </c>
    </row>
    <row r="1924" spans="1:4" x14ac:dyDescent="0.25">
      <c r="A1924" s="7" t="str">
        <f ca="1">IF(ROWS($2:1924)&gt;(COUNTA('Previsions SPA 2018'!A:A)-1)*12,"",OFFSET('Previsions SPA 2018'!A$1,INT((ROWS($2:1924)-1)/12)+1,))</f>
        <v>10455 C12x750</v>
      </c>
      <c r="B1924" s="7" t="str">
        <f ca="1">OFFSET('Previsions SPA 2018'!B$1,INT((ROWS($2:1924)-1)/12)+1,)&amp;""</f>
        <v>Rs5 JASMIN</v>
      </c>
      <c r="C1924" s="7" t="str">
        <f ca="1">IF(A1924="","",OFFSET('Previsions SPA 2018'!A$1,,MOD(ROWS($2:1924)-1,12)+2))</f>
        <v xml:space="preserve"> PRV MARS</v>
      </c>
      <c r="D1924" s="7">
        <f ca="1">IFERROR((VLOOKUP(A1924,'Previsions SPA 2018'!A:N,MOD(ROWS($2:1924)-1,12)+3,0)&amp;"")*1,"")</f>
        <v>37</v>
      </c>
    </row>
    <row r="1925" spans="1:4" x14ac:dyDescent="0.25">
      <c r="A1925" s="7" t="str">
        <f ca="1">IF(ROWS($2:1925)&gt;(COUNTA('Previsions SPA 2018'!A:A)-1)*12,"",OFFSET('Previsions SPA 2018'!A$1,INT((ROWS($2:1925)-1)/12)+1,))</f>
        <v>10455 C12x750</v>
      </c>
      <c r="B1925" s="7" t="str">
        <f ca="1">OFFSET('Previsions SPA 2018'!B$1,INT((ROWS($2:1925)-1)/12)+1,)&amp;""</f>
        <v>Rs5 JASMIN</v>
      </c>
      <c r="C1925" s="7" t="str">
        <f ca="1">IF(A1925="","",OFFSET('Previsions SPA 2018'!A$1,,MOD(ROWS($2:1925)-1,12)+2))</f>
        <v xml:space="preserve"> PRV AVR</v>
      </c>
      <c r="D1925" s="7">
        <f ca="1">IFERROR((VLOOKUP(A1925,'Previsions SPA 2018'!A:N,MOD(ROWS($2:1925)-1,12)+3,0)&amp;"")*1,"")</f>
        <v>51</v>
      </c>
    </row>
    <row r="1926" spans="1:4" x14ac:dyDescent="0.25">
      <c r="A1926" s="7" t="str">
        <f ca="1">IF(ROWS($2:1926)&gt;(COUNTA('Previsions SPA 2018'!A:A)-1)*12,"",OFFSET('Previsions SPA 2018'!A$1,INT((ROWS($2:1926)-1)/12)+1,))</f>
        <v>10455 C12x750</v>
      </c>
      <c r="B1926" s="7" t="str">
        <f ca="1">OFFSET('Previsions SPA 2018'!B$1,INT((ROWS($2:1926)-1)/12)+1,)&amp;""</f>
        <v>Rs5 JASMIN</v>
      </c>
      <c r="C1926" s="7" t="str">
        <f ca="1">IF(A1926="","",OFFSET('Previsions SPA 2018'!A$1,,MOD(ROWS($2:1926)-1,12)+2))</f>
        <v xml:space="preserve"> PRV Mai</v>
      </c>
      <c r="D1926" s="7">
        <f ca="1">IFERROR((VLOOKUP(A1926,'Previsions SPA 2018'!A:N,MOD(ROWS($2:1926)-1,12)+3,0)&amp;"")*1,"")</f>
        <v>49</v>
      </c>
    </row>
    <row r="1927" spans="1:4" x14ac:dyDescent="0.25">
      <c r="A1927" s="7" t="str">
        <f ca="1">IF(ROWS($2:1927)&gt;(COUNTA('Previsions SPA 2018'!A:A)-1)*12,"",OFFSET('Previsions SPA 2018'!A$1,INT((ROWS($2:1927)-1)/12)+1,))</f>
        <v>10455 C12x750</v>
      </c>
      <c r="B1927" s="7" t="str">
        <f ca="1">OFFSET('Previsions SPA 2018'!B$1,INT((ROWS($2:1927)-1)/12)+1,)&amp;""</f>
        <v>Rs5 JASMIN</v>
      </c>
      <c r="C1927" s="7" t="str">
        <f ca="1">IF(A1927="","",OFFSET('Previsions SPA 2018'!A$1,,MOD(ROWS($2:1927)-1,12)+2))</f>
        <v xml:space="preserve"> PRV JUIN</v>
      </c>
      <c r="D1927" s="7">
        <f ca="1">IFERROR((VLOOKUP(A1927,'Previsions SPA 2018'!A:N,MOD(ROWS($2:1927)-1,12)+3,0)&amp;"")*1,"")</f>
        <v>53</v>
      </c>
    </row>
    <row r="1928" spans="1:4" x14ac:dyDescent="0.25">
      <c r="A1928" s="7" t="str">
        <f ca="1">IF(ROWS($2:1928)&gt;(COUNTA('Previsions SPA 2018'!A:A)-1)*12,"",OFFSET('Previsions SPA 2018'!A$1,INT((ROWS($2:1928)-1)/12)+1,))</f>
        <v>10455 C12x750</v>
      </c>
      <c r="B1928" s="7" t="str">
        <f ca="1">OFFSET('Previsions SPA 2018'!B$1,INT((ROWS($2:1928)-1)/12)+1,)&amp;""</f>
        <v>Rs5 JASMIN</v>
      </c>
      <c r="C1928" s="7" t="str">
        <f ca="1">IF(A1928="","",OFFSET('Previsions SPA 2018'!A$1,,MOD(ROWS($2:1928)-1,12)+2))</f>
        <v xml:space="preserve"> PRV JUILL</v>
      </c>
      <c r="D1928" s="7">
        <f ca="1">IFERROR((VLOOKUP(A1928,'Previsions SPA 2018'!A:N,MOD(ROWS($2:1928)-1,12)+3,0)&amp;"")*1,"")</f>
        <v>93</v>
      </c>
    </row>
    <row r="1929" spans="1:4" x14ac:dyDescent="0.25">
      <c r="A1929" s="7" t="str">
        <f ca="1">IF(ROWS($2:1929)&gt;(COUNTA('Previsions SPA 2018'!A:A)-1)*12,"",OFFSET('Previsions SPA 2018'!A$1,INT((ROWS($2:1929)-1)/12)+1,))</f>
        <v>10455 C12x750</v>
      </c>
      <c r="B1929" s="7" t="str">
        <f ca="1">OFFSET('Previsions SPA 2018'!B$1,INT((ROWS($2:1929)-1)/12)+1,)&amp;""</f>
        <v>Rs5 JASMIN</v>
      </c>
      <c r="C1929" s="7" t="str">
        <f ca="1">IF(A1929="","",OFFSET('Previsions SPA 2018'!A$1,,MOD(ROWS($2:1929)-1,12)+2))</f>
        <v xml:space="preserve"> PRV AOUT</v>
      </c>
      <c r="D1929" s="7">
        <f ca="1">IFERROR((VLOOKUP(A1929,'Previsions SPA 2018'!A:N,MOD(ROWS($2:1929)-1,12)+3,0)&amp;"")*1,"")</f>
        <v>99</v>
      </c>
    </row>
    <row r="1930" spans="1:4" x14ac:dyDescent="0.25">
      <c r="A1930" s="7" t="str">
        <f ca="1">IF(ROWS($2:1930)&gt;(COUNTA('Previsions SPA 2018'!A:A)-1)*12,"",OFFSET('Previsions SPA 2018'!A$1,INT((ROWS($2:1930)-1)/12)+1,))</f>
        <v>10455 C12x750</v>
      </c>
      <c r="B1930" s="7" t="str">
        <f ca="1">OFFSET('Previsions SPA 2018'!B$1,INT((ROWS($2:1930)-1)/12)+1,)&amp;""</f>
        <v>Rs5 JASMIN</v>
      </c>
      <c r="C1930" s="7" t="str">
        <f ca="1">IF(A1930="","",OFFSET('Previsions SPA 2018'!A$1,,MOD(ROWS($2:1930)-1,12)+2))</f>
        <v xml:space="preserve"> PRV SEPT</v>
      </c>
      <c r="D1930" s="7">
        <f ca="1">IFERROR((VLOOKUP(A1930,'Previsions SPA 2018'!A:N,MOD(ROWS($2:1930)-1,12)+3,0)&amp;"")*1,"")</f>
        <v>87</v>
      </c>
    </row>
    <row r="1931" spans="1:4" x14ac:dyDescent="0.25">
      <c r="A1931" s="7" t="str">
        <f ca="1">IF(ROWS($2:1931)&gt;(COUNTA('Previsions SPA 2018'!A:A)-1)*12,"",OFFSET('Previsions SPA 2018'!A$1,INT((ROWS($2:1931)-1)/12)+1,))</f>
        <v>10455 C12x750</v>
      </c>
      <c r="B1931" s="7" t="str">
        <f ca="1">OFFSET('Previsions SPA 2018'!B$1,INT((ROWS($2:1931)-1)/12)+1,)&amp;""</f>
        <v>Rs5 JASMIN</v>
      </c>
      <c r="C1931" s="7" t="str">
        <f ca="1">IF(A1931="","",OFFSET('Previsions SPA 2018'!A$1,,MOD(ROWS($2:1931)-1,12)+2))</f>
        <v xml:space="preserve"> PRV OCT</v>
      </c>
      <c r="D1931" s="7">
        <f ca="1">IFERROR((VLOOKUP(A1931,'Previsions SPA 2018'!A:N,MOD(ROWS($2:1931)-1,12)+3,0)&amp;"")*1,"")</f>
        <v>54</v>
      </c>
    </row>
    <row r="1932" spans="1:4" x14ac:dyDescent="0.25">
      <c r="A1932" s="7" t="str">
        <f ca="1">IF(ROWS($2:1932)&gt;(COUNTA('Previsions SPA 2018'!A:A)-1)*12,"",OFFSET('Previsions SPA 2018'!A$1,INT((ROWS($2:1932)-1)/12)+1,))</f>
        <v>10455 C12x750</v>
      </c>
      <c r="B1932" s="7" t="str">
        <f ca="1">OFFSET('Previsions SPA 2018'!B$1,INT((ROWS($2:1932)-1)/12)+1,)&amp;""</f>
        <v>Rs5 JASMIN</v>
      </c>
      <c r="C1932" s="7" t="str">
        <f ca="1">IF(A1932="","",OFFSET('Previsions SPA 2018'!A$1,,MOD(ROWS($2:1932)-1,12)+2))</f>
        <v xml:space="preserve"> PRV NOV</v>
      </c>
      <c r="D1932" s="7">
        <f ca="1">IFERROR((VLOOKUP(A1932,'Previsions SPA 2018'!A:N,MOD(ROWS($2:1932)-1,12)+3,0)&amp;"")*1,"")</f>
        <v>43</v>
      </c>
    </row>
    <row r="1933" spans="1:4" x14ac:dyDescent="0.25">
      <c r="A1933" s="7" t="str">
        <f ca="1">IF(ROWS($2:1933)&gt;(COUNTA('Previsions SPA 2018'!A:A)-1)*12,"",OFFSET('Previsions SPA 2018'!A$1,INT((ROWS($2:1933)-1)/12)+1,))</f>
        <v>10455 C12x750</v>
      </c>
      <c r="B1933" s="7" t="str">
        <f ca="1">OFFSET('Previsions SPA 2018'!B$1,INT((ROWS($2:1933)-1)/12)+1,)&amp;""</f>
        <v>Rs5 JASMIN</v>
      </c>
      <c r="C1933" s="7" t="str">
        <f ca="1">IF(A1933="","",OFFSET('Previsions SPA 2018'!A$1,,MOD(ROWS($2:1933)-1,12)+2))</f>
        <v xml:space="preserve"> PRV DEC</v>
      </c>
      <c r="D1933" s="7">
        <f ca="1">IFERROR((VLOOKUP(A1933,'Previsions SPA 2018'!A:N,MOD(ROWS($2:1933)-1,12)+3,0)&amp;"")*1,"")</f>
        <v>42</v>
      </c>
    </row>
    <row r="1934" spans="1:4" x14ac:dyDescent="0.25">
      <c r="A1934" s="7" t="str">
        <f ca="1">IF(ROWS($2:1934)&gt;(COUNTA('Previsions SPA 2018'!A:A)-1)*12,"",OFFSET('Previsions SPA 2018'!A$1,INT((ROWS($2:1934)-1)/12)+1,))</f>
        <v>10458 C12x750</v>
      </c>
      <c r="B1934" s="7" t="str">
        <f ca="1">OFFSET('Previsions SPA 2018'!B$1,INT((ROWS($2:1934)-1)/12)+1,)&amp;""</f>
        <v>BRINOX</v>
      </c>
      <c r="C1934" s="7" t="str">
        <f ca="1">IF(A1934="","",OFFSET('Previsions SPA 2018'!A$1,,MOD(ROWS($2:1934)-1,12)+2))</f>
        <v xml:space="preserve"> PRV JAN</v>
      </c>
      <c r="D1934" s="7">
        <f ca="1">IFERROR((VLOOKUP(A1934,'Previsions SPA 2018'!A:N,MOD(ROWS($2:1934)-1,12)+3,0)&amp;"")*1,"")</f>
        <v>0</v>
      </c>
    </row>
    <row r="1935" spans="1:4" x14ac:dyDescent="0.25">
      <c r="A1935" s="7" t="str">
        <f ca="1">IF(ROWS($2:1935)&gt;(COUNTA('Previsions SPA 2018'!A:A)-1)*12,"",OFFSET('Previsions SPA 2018'!A$1,INT((ROWS($2:1935)-1)/12)+1,))</f>
        <v>10458 C12x750</v>
      </c>
      <c r="B1935" s="7" t="str">
        <f ca="1">OFFSET('Previsions SPA 2018'!B$1,INT((ROWS($2:1935)-1)/12)+1,)&amp;""</f>
        <v>BRINOX</v>
      </c>
      <c r="C1935" s="7" t="str">
        <f ca="1">IF(A1935="","",OFFSET('Previsions SPA 2018'!A$1,,MOD(ROWS($2:1935)-1,12)+2))</f>
        <v xml:space="preserve"> PRV FEV</v>
      </c>
      <c r="D1935" s="7">
        <f ca="1">IFERROR((VLOOKUP(A1935,'Previsions SPA 2018'!A:N,MOD(ROWS($2:1935)-1,12)+3,0)&amp;"")*1,"")</f>
        <v>0</v>
      </c>
    </row>
    <row r="1936" spans="1:4" x14ac:dyDescent="0.25">
      <c r="A1936" s="7" t="str">
        <f ca="1">IF(ROWS($2:1936)&gt;(COUNTA('Previsions SPA 2018'!A:A)-1)*12,"",OFFSET('Previsions SPA 2018'!A$1,INT((ROWS($2:1936)-1)/12)+1,))</f>
        <v>10458 C12x750</v>
      </c>
      <c r="B1936" s="7" t="str">
        <f ca="1">OFFSET('Previsions SPA 2018'!B$1,INT((ROWS($2:1936)-1)/12)+1,)&amp;""</f>
        <v>BRINOX</v>
      </c>
      <c r="C1936" s="7" t="str">
        <f ca="1">IF(A1936="","",OFFSET('Previsions SPA 2018'!A$1,,MOD(ROWS($2:1936)-1,12)+2))</f>
        <v xml:space="preserve"> PRV MARS</v>
      </c>
      <c r="D1936" s="7">
        <f ca="1">IFERROR((VLOOKUP(A1936,'Previsions SPA 2018'!A:N,MOD(ROWS($2:1936)-1,12)+3,0)&amp;"")*1,"")</f>
        <v>1</v>
      </c>
    </row>
    <row r="1937" spans="1:4" x14ac:dyDescent="0.25">
      <c r="A1937" s="7" t="str">
        <f ca="1">IF(ROWS($2:1937)&gt;(COUNTA('Previsions SPA 2018'!A:A)-1)*12,"",OFFSET('Previsions SPA 2018'!A$1,INT((ROWS($2:1937)-1)/12)+1,))</f>
        <v>10458 C12x750</v>
      </c>
      <c r="B1937" s="7" t="str">
        <f ca="1">OFFSET('Previsions SPA 2018'!B$1,INT((ROWS($2:1937)-1)/12)+1,)&amp;""</f>
        <v>BRINOX</v>
      </c>
      <c r="C1937" s="7" t="str">
        <f ca="1">IF(A1937="","",OFFSET('Previsions SPA 2018'!A$1,,MOD(ROWS($2:1937)-1,12)+2))</f>
        <v xml:space="preserve"> PRV AVR</v>
      </c>
      <c r="D1937" s="7">
        <f ca="1">IFERROR((VLOOKUP(A1937,'Previsions SPA 2018'!A:N,MOD(ROWS($2:1937)-1,12)+3,0)&amp;"")*1,"")</f>
        <v>0</v>
      </c>
    </row>
    <row r="1938" spans="1:4" x14ac:dyDescent="0.25">
      <c r="A1938" s="7" t="str">
        <f ca="1">IF(ROWS($2:1938)&gt;(COUNTA('Previsions SPA 2018'!A:A)-1)*12,"",OFFSET('Previsions SPA 2018'!A$1,INT((ROWS($2:1938)-1)/12)+1,))</f>
        <v>10458 C12x750</v>
      </c>
      <c r="B1938" s="7" t="str">
        <f ca="1">OFFSET('Previsions SPA 2018'!B$1,INT((ROWS($2:1938)-1)/12)+1,)&amp;""</f>
        <v>BRINOX</v>
      </c>
      <c r="C1938" s="7" t="str">
        <f ca="1">IF(A1938="","",OFFSET('Previsions SPA 2018'!A$1,,MOD(ROWS($2:1938)-1,12)+2))</f>
        <v xml:space="preserve"> PRV Mai</v>
      </c>
      <c r="D1938" s="7">
        <f ca="1">IFERROR((VLOOKUP(A1938,'Previsions SPA 2018'!A:N,MOD(ROWS($2:1938)-1,12)+3,0)&amp;"")*1,"")</f>
        <v>1</v>
      </c>
    </row>
    <row r="1939" spans="1:4" x14ac:dyDescent="0.25">
      <c r="A1939" s="7" t="str">
        <f ca="1">IF(ROWS($2:1939)&gt;(COUNTA('Previsions SPA 2018'!A:A)-1)*12,"",OFFSET('Previsions SPA 2018'!A$1,INT((ROWS($2:1939)-1)/12)+1,))</f>
        <v>10458 C12x750</v>
      </c>
      <c r="B1939" s="7" t="str">
        <f ca="1">OFFSET('Previsions SPA 2018'!B$1,INT((ROWS($2:1939)-1)/12)+1,)&amp;""</f>
        <v>BRINOX</v>
      </c>
      <c r="C1939" s="7" t="str">
        <f ca="1">IF(A1939="","",OFFSET('Previsions SPA 2018'!A$1,,MOD(ROWS($2:1939)-1,12)+2))</f>
        <v xml:space="preserve"> PRV JUIN</v>
      </c>
      <c r="D1939" s="7">
        <f ca="1">IFERROR((VLOOKUP(A1939,'Previsions SPA 2018'!A:N,MOD(ROWS($2:1939)-1,12)+3,0)&amp;"")*1,"")</f>
        <v>0</v>
      </c>
    </row>
    <row r="1940" spans="1:4" x14ac:dyDescent="0.25">
      <c r="A1940" s="7" t="str">
        <f ca="1">IF(ROWS($2:1940)&gt;(COUNTA('Previsions SPA 2018'!A:A)-1)*12,"",OFFSET('Previsions SPA 2018'!A$1,INT((ROWS($2:1940)-1)/12)+1,))</f>
        <v>10458 C12x750</v>
      </c>
      <c r="B1940" s="7" t="str">
        <f ca="1">OFFSET('Previsions SPA 2018'!B$1,INT((ROWS($2:1940)-1)/12)+1,)&amp;""</f>
        <v>BRINOX</v>
      </c>
      <c r="C1940" s="7" t="str">
        <f ca="1">IF(A1940="","",OFFSET('Previsions SPA 2018'!A$1,,MOD(ROWS($2:1940)-1,12)+2))</f>
        <v xml:space="preserve"> PRV JUILL</v>
      </c>
      <c r="D1940" s="7">
        <f ca="1">IFERROR((VLOOKUP(A1940,'Previsions SPA 2018'!A:N,MOD(ROWS($2:1940)-1,12)+3,0)&amp;"")*1,"")</f>
        <v>0</v>
      </c>
    </row>
    <row r="1941" spans="1:4" x14ac:dyDescent="0.25">
      <c r="A1941" s="7" t="str">
        <f ca="1">IF(ROWS($2:1941)&gt;(COUNTA('Previsions SPA 2018'!A:A)-1)*12,"",OFFSET('Previsions SPA 2018'!A$1,INT((ROWS($2:1941)-1)/12)+1,))</f>
        <v>10458 C12x750</v>
      </c>
      <c r="B1941" s="7" t="str">
        <f ca="1">OFFSET('Previsions SPA 2018'!B$1,INT((ROWS($2:1941)-1)/12)+1,)&amp;""</f>
        <v>BRINOX</v>
      </c>
      <c r="C1941" s="7" t="str">
        <f ca="1">IF(A1941="","",OFFSET('Previsions SPA 2018'!A$1,,MOD(ROWS($2:1941)-1,12)+2))</f>
        <v xml:space="preserve"> PRV AOUT</v>
      </c>
      <c r="D1941" s="7">
        <f ca="1">IFERROR((VLOOKUP(A1941,'Previsions SPA 2018'!A:N,MOD(ROWS($2:1941)-1,12)+3,0)&amp;"")*1,"")</f>
        <v>2</v>
      </c>
    </row>
    <row r="1942" spans="1:4" x14ac:dyDescent="0.25">
      <c r="A1942" s="7" t="str">
        <f ca="1">IF(ROWS($2:1942)&gt;(COUNTA('Previsions SPA 2018'!A:A)-1)*12,"",OFFSET('Previsions SPA 2018'!A$1,INT((ROWS($2:1942)-1)/12)+1,))</f>
        <v>10458 C12x750</v>
      </c>
      <c r="B1942" s="7" t="str">
        <f ca="1">OFFSET('Previsions SPA 2018'!B$1,INT((ROWS($2:1942)-1)/12)+1,)&amp;""</f>
        <v>BRINOX</v>
      </c>
      <c r="C1942" s="7" t="str">
        <f ca="1">IF(A1942="","",OFFSET('Previsions SPA 2018'!A$1,,MOD(ROWS($2:1942)-1,12)+2))</f>
        <v xml:space="preserve"> PRV SEPT</v>
      </c>
      <c r="D1942" s="7">
        <f ca="1">IFERROR((VLOOKUP(A1942,'Previsions SPA 2018'!A:N,MOD(ROWS($2:1942)-1,12)+3,0)&amp;"")*1,"")</f>
        <v>0</v>
      </c>
    </row>
    <row r="1943" spans="1:4" x14ac:dyDescent="0.25">
      <c r="A1943" s="7" t="str">
        <f ca="1">IF(ROWS($2:1943)&gt;(COUNTA('Previsions SPA 2018'!A:A)-1)*12,"",OFFSET('Previsions SPA 2018'!A$1,INT((ROWS($2:1943)-1)/12)+1,))</f>
        <v>10458 C12x750</v>
      </c>
      <c r="B1943" s="7" t="str">
        <f ca="1">OFFSET('Previsions SPA 2018'!B$1,INT((ROWS($2:1943)-1)/12)+1,)&amp;""</f>
        <v>BRINOX</v>
      </c>
      <c r="C1943" s="7" t="str">
        <f ca="1">IF(A1943="","",OFFSET('Previsions SPA 2018'!A$1,,MOD(ROWS($2:1943)-1,12)+2))</f>
        <v xml:space="preserve"> PRV OCT</v>
      </c>
      <c r="D1943" s="7">
        <f ca="1">IFERROR((VLOOKUP(A1943,'Previsions SPA 2018'!A:N,MOD(ROWS($2:1943)-1,12)+3,0)&amp;"")*1,"")</f>
        <v>0</v>
      </c>
    </row>
    <row r="1944" spans="1:4" x14ac:dyDescent="0.25">
      <c r="A1944" s="7" t="str">
        <f ca="1">IF(ROWS($2:1944)&gt;(COUNTA('Previsions SPA 2018'!A:A)-1)*12,"",OFFSET('Previsions SPA 2018'!A$1,INT((ROWS($2:1944)-1)/12)+1,))</f>
        <v>10458 C12x750</v>
      </c>
      <c r="B1944" s="7" t="str">
        <f ca="1">OFFSET('Previsions SPA 2018'!B$1,INT((ROWS($2:1944)-1)/12)+1,)&amp;""</f>
        <v>BRINOX</v>
      </c>
      <c r="C1944" s="7" t="str">
        <f ca="1">IF(A1944="","",OFFSET('Previsions SPA 2018'!A$1,,MOD(ROWS($2:1944)-1,12)+2))</f>
        <v xml:space="preserve"> PRV NOV</v>
      </c>
      <c r="D1944" s="7">
        <f ca="1">IFERROR((VLOOKUP(A1944,'Previsions SPA 2018'!A:N,MOD(ROWS($2:1944)-1,12)+3,0)&amp;"")*1,"")</f>
        <v>1</v>
      </c>
    </row>
    <row r="1945" spans="1:4" x14ac:dyDescent="0.25">
      <c r="A1945" s="7" t="str">
        <f ca="1">IF(ROWS($2:1945)&gt;(COUNTA('Previsions SPA 2018'!A:A)-1)*12,"",OFFSET('Previsions SPA 2018'!A$1,INT((ROWS($2:1945)-1)/12)+1,))</f>
        <v>10458 C12x750</v>
      </c>
      <c r="B1945" s="7" t="str">
        <f ca="1">OFFSET('Previsions SPA 2018'!B$1,INT((ROWS($2:1945)-1)/12)+1,)&amp;""</f>
        <v>BRINOX</v>
      </c>
      <c r="C1945" s="7" t="str">
        <f ca="1">IF(A1945="","",OFFSET('Previsions SPA 2018'!A$1,,MOD(ROWS($2:1945)-1,12)+2))</f>
        <v xml:space="preserve"> PRV DEC</v>
      </c>
      <c r="D1945" s="7">
        <f ca="1">IFERROR((VLOOKUP(A1945,'Previsions SPA 2018'!A:N,MOD(ROWS($2:1945)-1,12)+3,0)&amp;"")*1,"")</f>
        <v>0</v>
      </c>
    </row>
    <row r="1946" spans="1:4" x14ac:dyDescent="0.25">
      <c r="A1946" s="7" t="str">
        <f ca="1">IF(ROWS($2:1946)&gt;(COUNTA('Previsions SPA 2018'!A:A)-1)*12,"",OFFSET('Previsions SPA 2018'!A$1,INT((ROWS($2:1946)-1)/12)+1,))</f>
        <v>10458 C12x750</v>
      </c>
      <c r="B1946" s="7" t="str">
        <f ca="1">OFFSET('Previsions SPA 2018'!B$1,INT((ROWS($2:1946)-1)/12)+1,)&amp;""</f>
        <v>BRINOX</v>
      </c>
      <c r="C1946" s="7" t="str">
        <f ca="1">IF(A1946="","",OFFSET('Previsions SPA 2018'!A$1,,MOD(ROWS($2:1946)-1,12)+2))</f>
        <v xml:space="preserve"> PRV JAN</v>
      </c>
      <c r="D1946" s="7">
        <f ca="1">IFERROR((VLOOKUP(A1946,'Previsions SPA 2018'!A:N,MOD(ROWS($2:1946)-1,12)+3,0)&amp;"")*1,"")</f>
        <v>0</v>
      </c>
    </row>
    <row r="1947" spans="1:4" x14ac:dyDescent="0.25">
      <c r="A1947" s="7" t="str">
        <f ca="1">IF(ROWS($2:1947)&gt;(COUNTA('Previsions SPA 2018'!A:A)-1)*12,"",OFFSET('Previsions SPA 2018'!A$1,INT((ROWS($2:1947)-1)/12)+1,))</f>
        <v>10458 C12x750</v>
      </c>
      <c r="B1947" s="7" t="str">
        <f ca="1">OFFSET('Previsions SPA 2018'!B$1,INT((ROWS($2:1947)-1)/12)+1,)&amp;""</f>
        <v>BRINOX</v>
      </c>
      <c r="C1947" s="7" t="str">
        <f ca="1">IF(A1947="","",OFFSET('Previsions SPA 2018'!A$1,,MOD(ROWS($2:1947)-1,12)+2))</f>
        <v xml:space="preserve"> PRV FEV</v>
      </c>
      <c r="D1947" s="7">
        <f ca="1">IFERROR((VLOOKUP(A1947,'Previsions SPA 2018'!A:N,MOD(ROWS($2:1947)-1,12)+3,0)&amp;"")*1,"")</f>
        <v>0</v>
      </c>
    </row>
    <row r="1948" spans="1:4" x14ac:dyDescent="0.25">
      <c r="A1948" s="7" t="str">
        <f ca="1">IF(ROWS($2:1948)&gt;(COUNTA('Previsions SPA 2018'!A:A)-1)*12,"",OFFSET('Previsions SPA 2018'!A$1,INT((ROWS($2:1948)-1)/12)+1,))</f>
        <v>10458 C12x750</v>
      </c>
      <c r="B1948" s="7" t="str">
        <f ca="1">OFFSET('Previsions SPA 2018'!B$1,INT((ROWS($2:1948)-1)/12)+1,)&amp;""</f>
        <v>BRINOX</v>
      </c>
      <c r="C1948" s="7" t="str">
        <f ca="1">IF(A1948="","",OFFSET('Previsions SPA 2018'!A$1,,MOD(ROWS($2:1948)-1,12)+2))</f>
        <v xml:space="preserve"> PRV MARS</v>
      </c>
      <c r="D1948" s="7">
        <f ca="1">IFERROR((VLOOKUP(A1948,'Previsions SPA 2018'!A:N,MOD(ROWS($2:1948)-1,12)+3,0)&amp;"")*1,"")</f>
        <v>1</v>
      </c>
    </row>
    <row r="1949" spans="1:4" x14ac:dyDescent="0.25">
      <c r="A1949" s="7" t="str">
        <f ca="1">IF(ROWS($2:1949)&gt;(COUNTA('Previsions SPA 2018'!A:A)-1)*12,"",OFFSET('Previsions SPA 2018'!A$1,INT((ROWS($2:1949)-1)/12)+1,))</f>
        <v>10458 C12x750</v>
      </c>
      <c r="B1949" s="7" t="str">
        <f ca="1">OFFSET('Previsions SPA 2018'!B$1,INT((ROWS($2:1949)-1)/12)+1,)&amp;""</f>
        <v>BRINOX</v>
      </c>
      <c r="C1949" s="7" t="str">
        <f ca="1">IF(A1949="","",OFFSET('Previsions SPA 2018'!A$1,,MOD(ROWS($2:1949)-1,12)+2))</f>
        <v xml:space="preserve"> PRV AVR</v>
      </c>
      <c r="D1949" s="7">
        <f ca="1">IFERROR((VLOOKUP(A1949,'Previsions SPA 2018'!A:N,MOD(ROWS($2:1949)-1,12)+3,0)&amp;"")*1,"")</f>
        <v>0</v>
      </c>
    </row>
    <row r="1950" spans="1:4" x14ac:dyDescent="0.25">
      <c r="A1950" s="7" t="str">
        <f ca="1">IF(ROWS($2:1950)&gt;(COUNTA('Previsions SPA 2018'!A:A)-1)*12,"",OFFSET('Previsions SPA 2018'!A$1,INT((ROWS($2:1950)-1)/12)+1,))</f>
        <v>10458 C12x750</v>
      </c>
      <c r="B1950" s="7" t="str">
        <f ca="1">OFFSET('Previsions SPA 2018'!B$1,INT((ROWS($2:1950)-1)/12)+1,)&amp;""</f>
        <v>BRINOX</v>
      </c>
      <c r="C1950" s="7" t="str">
        <f ca="1">IF(A1950="","",OFFSET('Previsions SPA 2018'!A$1,,MOD(ROWS($2:1950)-1,12)+2))</f>
        <v xml:space="preserve"> PRV Mai</v>
      </c>
      <c r="D1950" s="7">
        <f ca="1">IFERROR((VLOOKUP(A1950,'Previsions SPA 2018'!A:N,MOD(ROWS($2:1950)-1,12)+3,0)&amp;"")*1,"")</f>
        <v>1</v>
      </c>
    </row>
    <row r="1951" spans="1:4" x14ac:dyDescent="0.25">
      <c r="A1951" s="7" t="str">
        <f ca="1">IF(ROWS($2:1951)&gt;(COUNTA('Previsions SPA 2018'!A:A)-1)*12,"",OFFSET('Previsions SPA 2018'!A$1,INT((ROWS($2:1951)-1)/12)+1,))</f>
        <v>10458 C12x750</v>
      </c>
      <c r="B1951" s="7" t="str">
        <f ca="1">OFFSET('Previsions SPA 2018'!B$1,INT((ROWS($2:1951)-1)/12)+1,)&amp;""</f>
        <v>BRINOX</v>
      </c>
      <c r="C1951" s="7" t="str">
        <f ca="1">IF(A1951="","",OFFSET('Previsions SPA 2018'!A$1,,MOD(ROWS($2:1951)-1,12)+2))</f>
        <v xml:space="preserve"> PRV JUIN</v>
      </c>
      <c r="D1951" s="7">
        <f ca="1">IFERROR((VLOOKUP(A1951,'Previsions SPA 2018'!A:N,MOD(ROWS($2:1951)-1,12)+3,0)&amp;"")*1,"")</f>
        <v>0</v>
      </c>
    </row>
    <row r="1952" spans="1:4" x14ac:dyDescent="0.25">
      <c r="A1952" s="7" t="str">
        <f ca="1">IF(ROWS($2:1952)&gt;(COUNTA('Previsions SPA 2018'!A:A)-1)*12,"",OFFSET('Previsions SPA 2018'!A$1,INT((ROWS($2:1952)-1)/12)+1,))</f>
        <v>10458 C12x750</v>
      </c>
      <c r="B1952" s="7" t="str">
        <f ca="1">OFFSET('Previsions SPA 2018'!B$1,INT((ROWS($2:1952)-1)/12)+1,)&amp;""</f>
        <v>BRINOX</v>
      </c>
      <c r="C1952" s="7" t="str">
        <f ca="1">IF(A1952="","",OFFSET('Previsions SPA 2018'!A$1,,MOD(ROWS($2:1952)-1,12)+2))</f>
        <v xml:space="preserve"> PRV JUILL</v>
      </c>
      <c r="D1952" s="7">
        <f ca="1">IFERROR((VLOOKUP(A1952,'Previsions SPA 2018'!A:N,MOD(ROWS($2:1952)-1,12)+3,0)&amp;"")*1,"")</f>
        <v>0</v>
      </c>
    </row>
    <row r="1953" spans="1:4" x14ac:dyDescent="0.25">
      <c r="A1953" s="7" t="str">
        <f ca="1">IF(ROWS($2:1953)&gt;(COUNTA('Previsions SPA 2018'!A:A)-1)*12,"",OFFSET('Previsions SPA 2018'!A$1,INT((ROWS($2:1953)-1)/12)+1,))</f>
        <v>10458 C12x750</v>
      </c>
      <c r="B1953" s="7" t="str">
        <f ca="1">OFFSET('Previsions SPA 2018'!B$1,INT((ROWS($2:1953)-1)/12)+1,)&amp;""</f>
        <v>BRINOX</v>
      </c>
      <c r="C1953" s="7" t="str">
        <f ca="1">IF(A1953="","",OFFSET('Previsions SPA 2018'!A$1,,MOD(ROWS($2:1953)-1,12)+2))</f>
        <v xml:space="preserve"> PRV AOUT</v>
      </c>
      <c r="D1953" s="7">
        <f ca="1">IFERROR((VLOOKUP(A1953,'Previsions SPA 2018'!A:N,MOD(ROWS($2:1953)-1,12)+3,0)&amp;"")*1,"")</f>
        <v>2</v>
      </c>
    </row>
    <row r="1954" spans="1:4" x14ac:dyDescent="0.25">
      <c r="A1954" s="7" t="str">
        <f ca="1">IF(ROWS($2:1954)&gt;(COUNTA('Previsions SPA 2018'!A:A)-1)*12,"",OFFSET('Previsions SPA 2018'!A$1,INT((ROWS($2:1954)-1)/12)+1,))</f>
        <v>10458 C12x750</v>
      </c>
      <c r="B1954" s="7" t="str">
        <f ca="1">OFFSET('Previsions SPA 2018'!B$1,INT((ROWS($2:1954)-1)/12)+1,)&amp;""</f>
        <v>BRINOX</v>
      </c>
      <c r="C1954" s="7" t="str">
        <f ca="1">IF(A1954="","",OFFSET('Previsions SPA 2018'!A$1,,MOD(ROWS($2:1954)-1,12)+2))</f>
        <v xml:space="preserve"> PRV SEPT</v>
      </c>
      <c r="D1954" s="7">
        <f ca="1">IFERROR((VLOOKUP(A1954,'Previsions SPA 2018'!A:N,MOD(ROWS($2:1954)-1,12)+3,0)&amp;"")*1,"")</f>
        <v>0</v>
      </c>
    </row>
    <row r="1955" spans="1:4" x14ac:dyDescent="0.25">
      <c r="A1955" s="7" t="str">
        <f ca="1">IF(ROWS($2:1955)&gt;(COUNTA('Previsions SPA 2018'!A:A)-1)*12,"",OFFSET('Previsions SPA 2018'!A$1,INT((ROWS($2:1955)-1)/12)+1,))</f>
        <v>10458 C12x750</v>
      </c>
      <c r="B1955" s="7" t="str">
        <f ca="1">OFFSET('Previsions SPA 2018'!B$1,INT((ROWS($2:1955)-1)/12)+1,)&amp;""</f>
        <v>BRINOX</v>
      </c>
      <c r="C1955" s="7" t="str">
        <f ca="1">IF(A1955="","",OFFSET('Previsions SPA 2018'!A$1,,MOD(ROWS($2:1955)-1,12)+2))</f>
        <v xml:space="preserve"> PRV OCT</v>
      </c>
      <c r="D1955" s="7">
        <f ca="1">IFERROR((VLOOKUP(A1955,'Previsions SPA 2018'!A:N,MOD(ROWS($2:1955)-1,12)+3,0)&amp;"")*1,"")</f>
        <v>0</v>
      </c>
    </row>
    <row r="1956" spans="1:4" x14ac:dyDescent="0.25">
      <c r="A1956" s="7" t="str">
        <f ca="1">IF(ROWS($2:1956)&gt;(COUNTA('Previsions SPA 2018'!A:A)-1)*12,"",OFFSET('Previsions SPA 2018'!A$1,INT((ROWS($2:1956)-1)/12)+1,))</f>
        <v>10458 C12x750</v>
      </c>
      <c r="B1956" s="7" t="str">
        <f ca="1">OFFSET('Previsions SPA 2018'!B$1,INT((ROWS($2:1956)-1)/12)+1,)&amp;""</f>
        <v>BRINOX</v>
      </c>
      <c r="C1956" s="7" t="str">
        <f ca="1">IF(A1956="","",OFFSET('Previsions SPA 2018'!A$1,,MOD(ROWS($2:1956)-1,12)+2))</f>
        <v xml:space="preserve"> PRV NOV</v>
      </c>
      <c r="D1956" s="7">
        <f ca="1">IFERROR((VLOOKUP(A1956,'Previsions SPA 2018'!A:N,MOD(ROWS($2:1956)-1,12)+3,0)&amp;"")*1,"")</f>
        <v>1</v>
      </c>
    </row>
    <row r="1957" spans="1:4" x14ac:dyDescent="0.25">
      <c r="A1957" s="7" t="str">
        <f ca="1">IF(ROWS($2:1957)&gt;(COUNTA('Previsions SPA 2018'!A:A)-1)*12,"",OFFSET('Previsions SPA 2018'!A$1,INT((ROWS($2:1957)-1)/12)+1,))</f>
        <v>10458 C12x750</v>
      </c>
      <c r="B1957" s="7" t="str">
        <f ca="1">OFFSET('Previsions SPA 2018'!B$1,INT((ROWS($2:1957)-1)/12)+1,)&amp;""</f>
        <v>BRINOX</v>
      </c>
      <c r="C1957" s="7" t="str">
        <f ca="1">IF(A1957="","",OFFSET('Previsions SPA 2018'!A$1,,MOD(ROWS($2:1957)-1,12)+2))</f>
        <v xml:space="preserve"> PRV DEC</v>
      </c>
      <c r="D1957" s="7">
        <f ca="1">IFERROR((VLOOKUP(A1957,'Previsions SPA 2018'!A:N,MOD(ROWS($2:1957)-1,12)+3,0)&amp;"")*1,"")</f>
        <v>0</v>
      </c>
    </row>
    <row r="1958" spans="1:4" x14ac:dyDescent="0.25">
      <c r="A1958" s="7" t="str">
        <f ca="1">IF(ROWS($2:1958)&gt;(COUNTA('Previsions SPA 2018'!A:A)-1)*12,"",OFFSET('Previsions SPA 2018'!A$1,INT((ROWS($2:1958)-1)/12)+1,))</f>
        <v>10459 C12X750</v>
      </c>
      <c r="B1958" s="7" t="str">
        <f ca="1">OFFSET('Previsions SPA 2018'!B$1,INT((ROWS($2:1958)-1)/12)+1,)&amp;""</f>
        <v>RS4</v>
      </c>
      <c r="C1958" s="7" t="str">
        <f ca="1">IF(A1958="","",OFFSET('Previsions SPA 2018'!A$1,,MOD(ROWS($2:1958)-1,12)+2))</f>
        <v xml:space="preserve"> PRV JAN</v>
      </c>
      <c r="D1958" s="7">
        <f ca="1">IFERROR((VLOOKUP(A1958,'Previsions SPA 2018'!A:N,MOD(ROWS($2:1958)-1,12)+3,0)&amp;"")*1,"")</f>
        <v>2</v>
      </c>
    </row>
    <row r="1959" spans="1:4" x14ac:dyDescent="0.25">
      <c r="A1959" s="7" t="str">
        <f ca="1">IF(ROWS($2:1959)&gt;(COUNTA('Previsions SPA 2018'!A:A)-1)*12,"",OFFSET('Previsions SPA 2018'!A$1,INT((ROWS($2:1959)-1)/12)+1,))</f>
        <v>10459 C12X750</v>
      </c>
      <c r="B1959" s="7" t="str">
        <f ca="1">OFFSET('Previsions SPA 2018'!B$1,INT((ROWS($2:1959)-1)/12)+1,)&amp;""</f>
        <v>RS4</v>
      </c>
      <c r="C1959" s="7" t="str">
        <f ca="1">IF(A1959="","",OFFSET('Previsions SPA 2018'!A$1,,MOD(ROWS($2:1959)-1,12)+2))</f>
        <v xml:space="preserve"> PRV FEV</v>
      </c>
      <c r="D1959" s="7">
        <f ca="1">IFERROR((VLOOKUP(A1959,'Previsions SPA 2018'!A:N,MOD(ROWS($2:1959)-1,12)+3,0)&amp;"")*1,"")</f>
        <v>3</v>
      </c>
    </row>
    <row r="1960" spans="1:4" x14ac:dyDescent="0.25">
      <c r="A1960" s="7" t="str">
        <f ca="1">IF(ROWS($2:1960)&gt;(COUNTA('Previsions SPA 2018'!A:A)-1)*12,"",OFFSET('Previsions SPA 2018'!A$1,INT((ROWS($2:1960)-1)/12)+1,))</f>
        <v>10459 C12X750</v>
      </c>
      <c r="B1960" s="7" t="str">
        <f ca="1">OFFSET('Previsions SPA 2018'!B$1,INT((ROWS($2:1960)-1)/12)+1,)&amp;""</f>
        <v>RS4</v>
      </c>
      <c r="C1960" s="7" t="str">
        <f ca="1">IF(A1960="","",OFFSET('Previsions SPA 2018'!A$1,,MOD(ROWS($2:1960)-1,12)+2))</f>
        <v xml:space="preserve"> PRV MARS</v>
      </c>
      <c r="D1960" s="7">
        <f ca="1">IFERROR((VLOOKUP(A1960,'Previsions SPA 2018'!A:N,MOD(ROWS($2:1960)-1,12)+3,0)&amp;"")*1,"")</f>
        <v>4</v>
      </c>
    </row>
    <row r="1961" spans="1:4" x14ac:dyDescent="0.25">
      <c r="A1961" s="7" t="str">
        <f ca="1">IF(ROWS($2:1961)&gt;(COUNTA('Previsions SPA 2018'!A:A)-1)*12,"",OFFSET('Previsions SPA 2018'!A$1,INT((ROWS($2:1961)-1)/12)+1,))</f>
        <v>10459 C12X750</v>
      </c>
      <c r="B1961" s="7" t="str">
        <f ca="1">OFFSET('Previsions SPA 2018'!B$1,INT((ROWS($2:1961)-1)/12)+1,)&amp;""</f>
        <v>RS4</v>
      </c>
      <c r="C1961" s="7" t="str">
        <f ca="1">IF(A1961="","",OFFSET('Previsions SPA 2018'!A$1,,MOD(ROWS($2:1961)-1,12)+2))</f>
        <v xml:space="preserve"> PRV AVR</v>
      </c>
      <c r="D1961" s="7">
        <f ca="1">IFERROR((VLOOKUP(A1961,'Previsions SPA 2018'!A:N,MOD(ROWS($2:1961)-1,12)+3,0)&amp;"")*1,"")</f>
        <v>15</v>
      </c>
    </row>
    <row r="1962" spans="1:4" x14ac:dyDescent="0.25">
      <c r="A1962" s="7" t="str">
        <f ca="1">IF(ROWS($2:1962)&gt;(COUNTA('Previsions SPA 2018'!A:A)-1)*12,"",OFFSET('Previsions SPA 2018'!A$1,INT((ROWS($2:1962)-1)/12)+1,))</f>
        <v>10459 C12X750</v>
      </c>
      <c r="B1962" s="7" t="str">
        <f ca="1">OFFSET('Previsions SPA 2018'!B$1,INT((ROWS($2:1962)-1)/12)+1,)&amp;""</f>
        <v>RS4</v>
      </c>
      <c r="C1962" s="7" t="str">
        <f ca="1">IF(A1962="","",OFFSET('Previsions SPA 2018'!A$1,,MOD(ROWS($2:1962)-1,12)+2))</f>
        <v xml:space="preserve"> PRV Mai</v>
      </c>
      <c r="D1962" s="7">
        <f ca="1">IFERROR((VLOOKUP(A1962,'Previsions SPA 2018'!A:N,MOD(ROWS($2:1962)-1,12)+3,0)&amp;"")*1,"")</f>
        <v>16</v>
      </c>
    </row>
    <row r="1963" spans="1:4" x14ac:dyDescent="0.25">
      <c r="A1963" s="7" t="str">
        <f ca="1">IF(ROWS($2:1963)&gt;(COUNTA('Previsions SPA 2018'!A:A)-1)*12,"",OFFSET('Previsions SPA 2018'!A$1,INT((ROWS($2:1963)-1)/12)+1,))</f>
        <v>10459 C12X750</v>
      </c>
      <c r="B1963" s="7" t="str">
        <f ca="1">OFFSET('Previsions SPA 2018'!B$1,INT((ROWS($2:1963)-1)/12)+1,)&amp;""</f>
        <v>RS4</v>
      </c>
      <c r="C1963" s="7" t="str">
        <f ca="1">IF(A1963="","",OFFSET('Previsions SPA 2018'!A$1,,MOD(ROWS($2:1963)-1,12)+2))</f>
        <v xml:space="preserve"> PRV JUIN</v>
      </c>
      <c r="D1963" s="7">
        <f ca="1">IFERROR((VLOOKUP(A1963,'Previsions SPA 2018'!A:N,MOD(ROWS($2:1963)-1,12)+3,0)&amp;"")*1,"")</f>
        <v>12</v>
      </c>
    </row>
    <row r="1964" spans="1:4" x14ac:dyDescent="0.25">
      <c r="A1964" s="7" t="str">
        <f ca="1">IF(ROWS($2:1964)&gt;(COUNTA('Previsions SPA 2018'!A:A)-1)*12,"",OFFSET('Previsions SPA 2018'!A$1,INT((ROWS($2:1964)-1)/12)+1,))</f>
        <v>10459 C12X750</v>
      </c>
      <c r="B1964" s="7" t="str">
        <f ca="1">OFFSET('Previsions SPA 2018'!B$1,INT((ROWS($2:1964)-1)/12)+1,)&amp;""</f>
        <v>RS4</v>
      </c>
      <c r="C1964" s="7" t="str">
        <f ca="1">IF(A1964="","",OFFSET('Previsions SPA 2018'!A$1,,MOD(ROWS($2:1964)-1,12)+2))</f>
        <v xml:space="preserve"> PRV JUILL</v>
      </c>
      <c r="D1964" s="7">
        <f ca="1">IFERROR((VLOOKUP(A1964,'Previsions SPA 2018'!A:N,MOD(ROWS($2:1964)-1,12)+3,0)&amp;"")*1,"")</f>
        <v>15</v>
      </c>
    </row>
    <row r="1965" spans="1:4" x14ac:dyDescent="0.25">
      <c r="A1965" s="7" t="str">
        <f ca="1">IF(ROWS($2:1965)&gt;(COUNTA('Previsions SPA 2018'!A:A)-1)*12,"",OFFSET('Previsions SPA 2018'!A$1,INT((ROWS($2:1965)-1)/12)+1,))</f>
        <v>10459 C12X750</v>
      </c>
      <c r="B1965" s="7" t="str">
        <f ca="1">OFFSET('Previsions SPA 2018'!B$1,INT((ROWS($2:1965)-1)/12)+1,)&amp;""</f>
        <v>RS4</v>
      </c>
      <c r="C1965" s="7" t="str">
        <f ca="1">IF(A1965="","",OFFSET('Previsions SPA 2018'!A$1,,MOD(ROWS($2:1965)-1,12)+2))</f>
        <v xml:space="preserve"> PRV AOUT</v>
      </c>
      <c r="D1965" s="7">
        <f ca="1">IFERROR((VLOOKUP(A1965,'Previsions SPA 2018'!A:N,MOD(ROWS($2:1965)-1,12)+3,0)&amp;"")*1,"")</f>
        <v>19</v>
      </c>
    </row>
    <row r="1966" spans="1:4" x14ac:dyDescent="0.25">
      <c r="A1966" s="7" t="str">
        <f ca="1">IF(ROWS($2:1966)&gt;(COUNTA('Previsions SPA 2018'!A:A)-1)*12,"",OFFSET('Previsions SPA 2018'!A$1,INT((ROWS($2:1966)-1)/12)+1,))</f>
        <v>10459 C12X750</v>
      </c>
      <c r="B1966" s="7" t="str">
        <f ca="1">OFFSET('Previsions SPA 2018'!B$1,INT((ROWS($2:1966)-1)/12)+1,)&amp;""</f>
        <v>RS4</v>
      </c>
      <c r="C1966" s="7" t="str">
        <f ca="1">IF(A1966="","",OFFSET('Previsions SPA 2018'!A$1,,MOD(ROWS($2:1966)-1,12)+2))</f>
        <v xml:space="preserve"> PRV SEPT</v>
      </c>
      <c r="D1966" s="7">
        <f ca="1">IFERROR((VLOOKUP(A1966,'Previsions SPA 2018'!A:N,MOD(ROWS($2:1966)-1,12)+3,0)&amp;"")*1,"")</f>
        <v>17</v>
      </c>
    </row>
    <row r="1967" spans="1:4" x14ac:dyDescent="0.25">
      <c r="A1967" s="7" t="str">
        <f ca="1">IF(ROWS($2:1967)&gt;(COUNTA('Previsions SPA 2018'!A:A)-1)*12,"",OFFSET('Previsions SPA 2018'!A$1,INT((ROWS($2:1967)-1)/12)+1,))</f>
        <v>10459 C12X750</v>
      </c>
      <c r="B1967" s="7" t="str">
        <f ca="1">OFFSET('Previsions SPA 2018'!B$1,INT((ROWS($2:1967)-1)/12)+1,)&amp;""</f>
        <v>RS4</v>
      </c>
      <c r="C1967" s="7" t="str">
        <f ca="1">IF(A1967="","",OFFSET('Previsions SPA 2018'!A$1,,MOD(ROWS($2:1967)-1,12)+2))</f>
        <v xml:space="preserve"> PRV OCT</v>
      </c>
      <c r="D1967" s="7">
        <f ca="1">IFERROR((VLOOKUP(A1967,'Previsions SPA 2018'!A:N,MOD(ROWS($2:1967)-1,12)+3,0)&amp;"")*1,"")</f>
        <v>7</v>
      </c>
    </row>
    <row r="1968" spans="1:4" x14ac:dyDescent="0.25">
      <c r="A1968" s="7" t="str">
        <f ca="1">IF(ROWS($2:1968)&gt;(COUNTA('Previsions SPA 2018'!A:A)-1)*12,"",OFFSET('Previsions SPA 2018'!A$1,INT((ROWS($2:1968)-1)/12)+1,))</f>
        <v>10459 C12X750</v>
      </c>
      <c r="B1968" s="7" t="str">
        <f ca="1">OFFSET('Previsions SPA 2018'!B$1,INT((ROWS($2:1968)-1)/12)+1,)&amp;""</f>
        <v>RS4</v>
      </c>
      <c r="C1968" s="7" t="str">
        <f ca="1">IF(A1968="","",OFFSET('Previsions SPA 2018'!A$1,,MOD(ROWS($2:1968)-1,12)+2))</f>
        <v xml:space="preserve"> PRV NOV</v>
      </c>
      <c r="D1968" s="7">
        <f ca="1">IFERROR((VLOOKUP(A1968,'Previsions SPA 2018'!A:N,MOD(ROWS($2:1968)-1,12)+3,0)&amp;"")*1,"")</f>
        <v>6</v>
      </c>
    </row>
    <row r="1969" spans="1:4" x14ac:dyDescent="0.25">
      <c r="A1969" s="7" t="str">
        <f ca="1">IF(ROWS($2:1969)&gt;(COUNTA('Previsions SPA 2018'!A:A)-1)*12,"",OFFSET('Previsions SPA 2018'!A$1,INT((ROWS($2:1969)-1)/12)+1,))</f>
        <v>10459 C12X750</v>
      </c>
      <c r="B1969" s="7" t="str">
        <f ca="1">OFFSET('Previsions SPA 2018'!B$1,INT((ROWS($2:1969)-1)/12)+1,)&amp;""</f>
        <v>RS4</v>
      </c>
      <c r="C1969" s="7" t="str">
        <f ca="1">IF(A1969="","",OFFSET('Previsions SPA 2018'!A$1,,MOD(ROWS($2:1969)-1,12)+2))</f>
        <v xml:space="preserve"> PRV DEC</v>
      </c>
      <c r="D1969" s="7">
        <f ca="1">IFERROR((VLOOKUP(A1969,'Previsions SPA 2018'!A:N,MOD(ROWS($2:1969)-1,12)+3,0)&amp;"")*1,"")</f>
        <v>8</v>
      </c>
    </row>
    <row r="1970" spans="1:4" x14ac:dyDescent="0.25">
      <c r="A1970" s="7" t="str">
        <f ca="1">IF(ROWS($2:1970)&gt;(COUNTA('Previsions SPA 2018'!A:A)-1)*12,"",OFFSET('Previsions SPA 2018'!A$1,INT((ROWS($2:1970)-1)/12)+1,))</f>
        <v>10462 C5</v>
      </c>
      <c r="B1970" s="7" t="str">
        <f ca="1">OFFSET('Previsions SPA 2018'!B$1,INT((ROWS($2:1970)-1)/12)+1,)&amp;""</f>
        <v>MOKETT SHAMPOO</v>
      </c>
      <c r="C1970" s="7" t="str">
        <f ca="1">IF(A1970="","",OFFSET('Previsions SPA 2018'!A$1,,MOD(ROWS($2:1970)-1,12)+2))</f>
        <v xml:space="preserve"> PRV JAN</v>
      </c>
      <c r="D1970" s="7">
        <f ca="1">IFERROR((VLOOKUP(A1970,'Previsions SPA 2018'!A:N,MOD(ROWS($2:1970)-1,12)+3,0)&amp;"")*1,"")</f>
        <v>0</v>
      </c>
    </row>
    <row r="1971" spans="1:4" x14ac:dyDescent="0.25">
      <c r="A1971" s="7" t="str">
        <f ca="1">IF(ROWS($2:1971)&gt;(COUNTA('Previsions SPA 2018'!A:A)-1)*12,"",OFFSET('Previsions SPA 2018'!A$1,INT((ROWS($2:1971)-1)/12)+1,))</f>
        <v>10462 C5</v>
      </c>
      <c r="B1971" s="7" t="str">
        <f ca="1">OFFSET('Previsions SPA 2018'!B$1,INT((ROWS($2:1971)-1)/12)+1,)&amp;""</f>
        <v>MOKETT SHAMPOO</v>
      </c>
      <c r="C1971" s="7" t="str">
        <f ca="1">IF(A1971="","",OFFSET('Previsions SPA 2018'!A$1,,MOD(ROWS($2:1971)-1,12)+2))</f>
        <v xml:space="preserve"> PRV FEV</v>
      </c>
      <c r="D1971" s="7">
        <f ca="1">IFERROR((VLOOKUP(A1971,'Previsions SPA 2018'!A:N,MOD(ROWS($2:1971)-1,12)+3,0)&amp;"")*1,"")</f>
        <v>5</v>
      </c>
    </row>
    <row r="1972" spans="1:4" x14ac:dyDescent="0.25">
      <c r="A1972" s="7" t="str">
        <f ca="1">IF(ROWS($2:1972)&gt;(COUNTA('Previsions SPA 2018'!A:A)-1)*12,"",OFFSET('Previsions SPA 2018'!A$1,INT((ROWS($2:1972)-1)/12)+1,))</f>
        <v>10462 C5</v>
      </c>
      <c r="B1972" s="7" t="str">
        <f ca="1">OFFSET('Previsions SPA 2018'!B$1,INT((ROWS($2:1972)-1)/12)+1,)&amp;""</f>
        <v>MOKETT SHAMPOO</v>
      </c>
      <c r="C1972" s="7" t="str">
        <f ca="1">IF(A1972="","",OFFSET('Previsions SPA 2018'!A$1,,MOD(ROWS($2:1972)-1,12)+2))</f>
        <v xml:space="preserve"> PRV MARS</v>
      </c>
      <c r="D1972" s="7">
        <f ca="1">IFERROR((VLOOKUP(A1972,'Previsions SPA 2018'!A:N,MOD(ROWS($2:1972)-1,12)+3,0)&amp;"")*1,"")</f>
        <v>0</v>
      </c>
    </row>
    <row r="1973" spans="1:4" x14ac:dyDescent="0.25">
      <c r="A1973" s="7" t="str">
        <f ca="1">IF(ROWS($2:1973)&gt;(COUNTA('Previsions SPA 2018'!A:A)-1)*12,"",OFFSET('Previsions SPA 2018'!A$1,INT((ROWS($2:1973)-1)/12)+1,))</f>
        <v>10462 C5</v>
      </c>
      <c r="B1973" s="7" t="str">
        <f ca="1">OFFSET('Previsions SPA 2018'!B$1,INT((ROWS($2:1973)-1)/12)+1,)&amp;""</f>
        <v>MOKETT SHAMPOO</v>
      </c>
      <c r="C1973" s="7" t="str">
        <f ca="1">IF(A1973="","",OFFSET('Previsions SPA 2018'!A$1,,MOD(ROWS($2:1973)-1,12)+2))</f>
        <v xml:space="preserve"> PRV AVR</v>
      </c>
      <c r="D1973" s="7">
        <f ca="1">IFERROR((VLOOKUP(A1973,'Previsions SPA 2018'!A:N,MOD(ROWS($2:1973)-1,12)+3,0)&amp;"")*1,"")</f>
        <v>0</v>
      </c>
    </row>
    <row r="1974" spans="1:4" x14ac:dyDescent="0.25">
      <c r="A1974" s="7" t="str">
        <f ca="1">IF(ROWS($2:1974)&gt;(COUNTA('Previsions SPA 2018'!A:A)-1)*12,"",OFFSET('Previsions SPA 2018'!A$1,INT((ROWS($2:1974)-1)/12)+1,))</f>
        <v>10462 C5</v>
      </c>
      <c r="B1974" s="7" t="str">
        <f ca="1">OFFSET('Previsions SPA 2018'!B$1,INT((ROWS($2:1974)-1)/12)+1,)&amp;""</f>
        <v>MOKETT SHAMPOO</v>
      </c>
      <c r="C1974" s="7" t="str">
        <f ca="1">IF(A1974="","",OFFSET('Previsions SPA 2018'!A$1,,MOD(ROWS($2:1974)-1,12)+2))</f>
        <v xml:space="preserve"> PRV Mai</v>
      </c>
      <c r="D1974" s="7">
        <f ca="1">IFERROR((VLOOKUP(A1974,'Previsions SPA 2018'!A:N,MOD(ROWS($2:1974)-1,12)+3,0)&amp;"")*1,"")</f>
        <v>0</v>
      </c>
    </row>
    <row r="1975" spans="1:4" x14ac:dyDescent="0.25">
      <c r="A1975" s="7" t="str">
        <f ca="1">IF(ROWS($2:1975)&gt;(COUNTA('Previsions SPA 2018'!A:A)-1)*12,"",OFFSET('Previsions SPA 2018'!A$1,INT((ROWS($2:1975)-1)/12)+1,))</f>
        <v>10462 C5</v>
      </c>
      <c r="B1975" s="7" t="str">
        <f ca="1">OFFSET('Previsions SPA 2018'!B$1,INT((ROWS($2:1975)-1)/12)+1,)&amp;""</f>
        <v>MOKETT SHAMPOO</v>
      </c>
      <c r="C1975" s="7" t="str">
        <f ca="1">IF(A1975="","",OFFSET('Previsions SPA 2018'!A$1,,MOD(ROWS($2:1975)-1,12)+2))</f>
        <v xml:space="preserve"> PRV JUIN</v>
      </c>
      <c r="D1975" s="7">
        <f ca="1">IFERROR((VLOOKUP(A1975,'Previsions SPA 2018'!A:N,MOD(ROWS($2:1975)-1,12)+3,0)&amp;"")*1,"")</f>
        <v>0</v>
      </c>
    </row>
    <row r="1976" spans="1:4" x14ac:dyDescent="0.25">
      <c r="A1976" s="7" t="str">
        <f ca="1">IF(ROWS($2:1976)&gt;(COUNTA('Previsions SPA 2018'!A:A)-1)*12,"",OFFSET('Previsions SPA 2018'!A$1,INT((ROWS($2:1976)-1)/12)+1,))</f>
        <v>10462 C5</v>
      </c>
      <c r="B1976" s="7" t="str">
        <f ca="1">OFFSET('Previsions SPA 2018'!B$1,INT((ROWS($2:1976)-1)/12)+1,)&amp;""</f>
        <v>MOKETT SHAMPOO</v>
      </c>
      <c r="C1976" s="7" t="str">
        <f ca="1">IF(A1976="","",OFFSET('Previsions SPA 2018'!A$1,,MOD(ROWS($2:1976)-1,12)+2))</f>
        <v xml:space="preserve"> PRV JUILL</v>
      </c>
      <c r="D1976" s="7">
        <f ca="1">IFERROR((VLOOKUP(A1976,'Previsions SPA 2018'!A:N,MOD(ROWS($2:1976)-1,12)+3,0)&amp;"")*1,"")</f>
        <v>0</v>
      </c>
    </row>
    <row r="1977" spans="1:4" x14ac:dyDescent="0.25">
      <c r="A1977" s="7" t="str">
        <f ca="1">IF(ROWS($2:1977)&gt;(COUNTA('Previsions SPA 2018'!A:A)-1)*12,"",OFFSET('Previsions SPA 2018'!A$1,INT((ROWS($2:1977)-1)/12)+1,))</f>
        <v>10462 C5</v>
      </c>
      <c r="B1977" s="7" t="str">
        <f ca="1">OFFSET('Previsions SPA 2018'!B$1,INT((ROWS($2:1977)-1)/12)+1,)&amp;""</f>
        <v>MOKETT SHAMPOO</v>
      </c>
      <c r="C1977" s="7" t="str">
        <f ca="1">IF(A1977="","",OFFSET('Previsions SPA 2018'!A$1,,MOD(ROWS($2:1977)-1,12)+2))</f>
        <v xml:space="preserve"> PRV AOUT</v>
      </c>
      <c r="D1977" s="7">
        <f ca="1">IFERROR((VLOOKUP(A1977,'Previsions SPA 2018'!A:N,MOD(ROWS($2:1977)-1,12)+3,0)&amp;"")*1,"")</f>
        <v>0</v>
      </c>
    </row>
    <row r="1978" spans="1:4" x14ac:dyDescent="0.25">
      <c r="A1978" s="7" t="str">
        <f ca="1">IF(ROWS($2:1978)&gt;(COUNTA('Previsions SPA 2018'!A:A)-1)*12,"",OFFSET('Previsions SPA 2018'!A$1,INT((ROWS($2:1978)-1)/12)+1,))</f>
        <v>10462 C5</v>
      </c>
      <c r="B1978" s="7" t="str">
        <f ca="1">OFFSET('Previsions SPA 2018'!B$1,INT((ROWS($2:1978)-1)/12)+1,)&amp;""</f>
        <v>MOKETT SHAMPOO</v>
      </c>
      <c r="C1978" s="7" t="str">
        <f ca="1">IF(A1978="","",OFFSET('Previsions SPA 2018'!A$1,,MOD(ROWS($2:1978)-1,12)+2))</f>
        <v xml:space="preserve"> PRV SEPT</v>
      </c>
      <c r="D1978" s="7">
        <f ca="1">IFERROR((VLOOKUP(A1978,'Previsions SPA 2018'!A:N,MOD(ROWS($2:1978)-1,12)+3,0)&amp;"")*1,"")</f>
        <v>0</v>
      </c>
    </row>
    <row r="1979" spans="1:4" x14ac:dyDescent="0.25">
      <c r="A1979" s="7" t="str">
        <f ca="1">IF(ROWS($2:1979)&gt;(COUNTA('Previsions SPA 2018'!A:A)-1)*12,"",OFFSET('Previsions SPA 2018'!A$1,INT((ROWS($2:1979)-1)/12)+1,))</f>
        <v>10462 C5</v>
      </c>
      <c r="B1979" s="7" t="str">
        <f ca="1">OFFSET('Previsions SPA 2018'!B$1,INT((ROWS($2:1979)-1)/12)+1,)&amp;""</f>
        <v>MOKETT SHAMPOO</v>
      </c>
      <c r="C1979" s="7" t="str">
        <f ca="1">IF(A1979="","",OFFSET('Previsions SPA 2018'!A$1,,MOD(ROWS($2:1979)-1,12)+2))</f>
        <v xml:space="preserve"> PRV OCT</v>
      </c>
      <c r="D1979" s="7">
        <f ca="1">IFERROR((VLOOKUP(A1979,'Previsions SPA 2018'!A:N,MOD(ROWS($2:1979)-1,12)+3,0)&amp;"")*1,"")</f>
        <v>0</v>
      </c>
    </row>
    <row r="1980" spans="1:4" x14ac:dyDescent="0.25">
      <c r="A1980" s="7" t="str">
        <f ca="1">IF(ROWS($2:1980)&gt;(COUNTA('Previsions SPA 2018'!A:A)-1)*12,"",OFFSET('Previsions SPA 2018'!A$1,INT((ROWS($2:1980)-1)/12)+1,))</f>
        <v>10462 C5</v>
      </c>
      <c r="B1980" s="7" t="str">
        <f ca="1">OFFSET('Previsions SPA 2018'!B$1,INT((ROWS($2:1980)-1)/12)+1,)&amp;""</f>
        <v>MOKETT SHAMPOO</v>
      </c>
      <c r="C1980" s="7" t="str">
        <f ca="1">IF(A1980="","",OFFSET('Previsions SPA 2018'!A$1,,MOD(ROWS($2:1980)-1,12)+2))</f>
        <v xml:space="preserve"> PRV NOV</v>
      </c>
      <c r="D1980" s="7">
        <f ca="1">IFERROR((VLOOKUP(A1980,'Previsions SPA 2018'!A:N,MOD(ROWS($2:1980)-1,12)+3,0)&amp;"")*1,"")</f>
        <v>0</v>
      </c>
    </row>
    <row r="1981" spans="1:4" x14ac:dyDescent="0.25">
      <c r="A1981" s="7" t="str">
        <f ca="1">IF(ROWS($2:1981)&gt;(COUNTA('Previsions SPA 2018'!A:A)-1)*12,"",OFFSET('Previsions SPA 2018'!A$1,INT((ROWS($2:1981)-1)/12)+1,))</f>
        <v>10462 C5</v>
      </c>
      <c r="B1981" s="7" t="str">
        <f ca="1">OFFSET('Previsions SPA 2018'!B$1,INT((ROWS($2:1981)-1)/12)+1,)&amp;""</f>
        <v>MOKETT SHAMPOO</v>
      </c>
      <c r="C1981" s="7" t="str">
        <f ca="1">IF(A1981="","",OFFSET('Previsions SPA 2018'!A$1,,MOD(ROWS($2:1981)-1,12)+2))</f>
        <v xml:space="preserve"> PRV DEC</v>
      </c>
      <c r="D1981" s="7">
        <f ca="1">IFERROR((VLOOKUP(A1981,'Previsions SPA 2018'!A:N,MOD(ROWS($2:1981)-1,12)+3,0)&amp;"")*1,"")</f>
        <v>0</v>
      </c>
    </row>
    <row r="1982" spans="1:4" x14ac:dyDescent="0.25">
      <c r="A1982" s="7" t="str">
        <f ca="1">IF(ROWS($2:1982)&gt;(COUNTA('Previsions SPA 2018'!A:A)-1)*12,"",OFFSET('Previsions SPA 2018'!A$1,INT((ROWS($2:1982)-1)/12)+1,))</f>
        <v>10462 C5</v>
      </c>
      <c r="B1982" s="7" t="str">
        <f ca="1">OFFSET('Previsions SPA 2018'!B$1,INT((ROWS($2:1982)-1)/12)+1,)&amp;""</f>
        <v>MOKETT SHAMPOO</v>
      </c>
      <c r="C1982" s="7" t="str">
        <f ca="1">IF(A1982="","",OFFSET('Previsions SPA 2018'!A$1,,MOD(ROWS($2:1982)-1,12)+2))</f>
        <v xml:space="preserve"> PRV JAN</v>
      </c>
      <c r="D1982" s="7">
        <f ca="1">IFERROR((VLOOKUP(A1982,'Previsions SPA 2018'!A:N,MOD(ROWS($2:1982)-1,12)+3,0)&amp;"")*1,"")</f>
        <v>0</v>
      </c>
    </row>
    <row r="1983" spans="1:4" x14ac:dyDescent="0.25">
      <c r="A1983" s="7" t="str">
        <f ca="1">IF(ROWS($2:1983)&gt;(COUNTA('Previsions SPA 2018'!A:A)-1)*12,"",OFFSET('Previsions SPA 2018'!A$1,INT((ROWS($2:1983)-1)/12)+1,))</f>
        <v>10462 C5</v>
      </c>
      <c r="B1983" s="7" t="str">
        <f ca="1">OFFSET('Previsions SPA 2018'!B$1,INT((ROWS($2:1983)-1)/12)+1,)&amp;""</f>
        <v>MOKETT SHAMPOO</v>
      </c>
      <c r="C1983" s="7" t="str">
        <f ca="1">IF(A1983="","",OFFSET('Previsions SPA 2018'!A$1,,MOD(ROWS($2:1983)-1,12)+2))</f>
        <v xml:space="preserve"> PRV FEV</v>
      </c>
      <c r="D1983" s="7">
        <f ca="1">IFERROR((VLOOKUP(A1983,'Previsions SPA 2018'!A:N,MOD(ROWS($2:1983)-1,12)+3,0)&amp;"")*1,"")</f>
        <v>5</v>
      </c>
    </row>
    <row r="1984" spans="1:4" x14ac:dyDescent="0.25">
      <c r="A1984" s="7" t="str">
        <f ca="1">IF(ROWS($2:1984)&gt;(COUNTA('Previsions SPA 2018'!A:A)-1)*12,"",OFFSET('Previsions SPA 2018'!A$1,INT((ROWS($2:1984)-1)/12)+1,))</f>
        <v>10462 C5</v>
      </c>
      <c r="B1984" s="7" t="str">
        <f ca="1">OFFSET('Previsions SPA 2018'!B$1,INT((ROWS($2:1984)-1)/12)+1,)&amp;""</f>
        <v>MOKETT SHAMPOO</v>
      </c>
      <c r="C1984" s="7" t="str">
        <f ca="1">IF(A1984="","",OFFSET('Previsions SPA 2018'!A$1,,MOD(ROWS($2:1984)-1,12)+2))</f>
        <v xml:space="preserve"> PRV MARS</v>
      </c>
      <c r="D1984" s="7">
        <f ca="1">IFERROR((VLOOKUP(A1984,'Previsions SPA 2018'!A:N,MOD(ROWS($2:1984)-1,12)+3,0)&amp;"")*1,"")</f>
        <v>0</v>
      </c>
    </row>
    <row r="1985" spans="1:4" x14ac:dyDescent="0.25">
      <c r="A1985" s="7" t="str">
        <f ca="1">IF(ROWS($2:1985)&gt;(COUNTA('Previsions SPA 2018'!A:A)-1)*12,"",OFFSET('Previsions SPA 2018'!A$1,INT((ROWS($2:1985)-1)/12)+1,))</f>
        <v>10462 C5</v>
      </c>
      <c r="B1985" s="7" t="str">
        <f ca="1">OFFSET('Previsions SPA 2018'!B$1,INT((ROWS($2:1985)-1)/12)+1,)&amp;""</f>
        <v>MOKETT SHAMPOO</v>
      </c>
      <c r="C1985" s="7" t="str">
        <f ca="1">IF(A1985="","",OFFSET('Previsions SPA 2018'!A$1,,MOD(ROWS($2:1985)-1,12)+2))</f>
        <v xml:space="preserve"> PRV AVR</v>
      </c>
      <c r="D1985" s="7">
        <f ca="1">IFERROR((VLOOKUP(A1985,'Previsions SPA 2018'!A:N,MOD(ROWS($2:1985)-1,12)+3,0)&amp;"")*1,"")</f>
        <v>0</v>
      </c>
    </row>
    <row r="1986" spans="1:4" x14ac:dyDescent="0.25">
      <c r="A1986" s="7" t="str">
        <f ca="1">IF(ROWS($2:1986)&gt;(COUNTA('Previsions SPA 2018'!A:A)-1)*12,"",OFFSET('Previsions SPA 2018'!A$1,INT((ROWS($2:1986)-1)/12)+1,))</f>
        <v>10462 C5</v>
      </c>
      <c r="B1986" s="7" t="str">
        <f ca="1">OFFSET('Previsions SPA 2018'!B$1,INT((ROWS($2:1986)-1)/12)+1,)&amp;""</f>
        <v>MOKETT SHAMPOO</v>
      </c>
      <c r="C1986" s="7" t="str">
        <f ca="1">IF(A1986="","",OFFSET('Previsions SPA 2018'!A$1,,MOD(ROWS($2:1986)-1,12)+2))</f>
        <v xml:space="preserve"> PRV Mai</v>
      </c>
      <c r="D1986" s="7">
        <f ca="1">IFERROR((VLOOKUP(A1986,'Previsions SPA 2018'!A:N,MOD(ROWS($2:1986)-1,12)+3,0)&amp;"")*1,"")</f>
        <v>0</v>
      </c>
    </row>
    <row r="1987" spans="1:4" x14ac:dyDescent="0.25">
      <c r="A1987" s="7" t="str">
        <f ca="1">IF(ROWS($2:1987)&gt;(COUNTA('Previsions SPA 2018'!A:A)-1)*12,"",OFFSET('Previsions SPA 2018'!A$1,INT((ROWS($2:1987)-1)/12)+1,))</f>
        <v>10462 C5</v>
      </c>
      <c r="B1987" s="7" t="str">
        <f ca="1">OFFSET('Previsions SPA 2018'!B$1,INT((ROWS($2:1987)-1)/12)+1,)&amp;""</f>
        <v>MOKETT SHAMPOO</v>
      </c>
      <c r="C1987" s="7" t="str">
        <f ca="1">IF(A1987="","",OFFSET('Previsions SPA 2018'!A$1,,MOD(ROWS($2:1987)-1,12)+2))</f>
        <v xml:space="preserve"> PRV JUIN</v>
      </c>
      <c r="D1987" s="7">
        <f ca="1">IFERROR((VLOOKUP(A1987,'Previsions SPA 2018'!A:N,MOD(ROWS($2:1987)-1,12)+3,0)&amp;"")*1,"")</f>
        <v>0</v>
      </c>
    </row>
    <row r="1988" spans="1:4" x14ac:dyDescent="0.25">
      <c r="A1988" s="7" t="str">
        <f ca="1">IF(ROWS($2:1988)&gt;(COUNTA('Previsions SPA 2018'!A:A)-1)*12,"",OFFSET('Previsions SPA 2018'!A$1,INT((ROWS($2:1988)-1)/12)+1,))</f>
        <v>10462 C5</v>
      </c>
      <c r="B1988" s="7" t="str">
        <f ca="1">OFFSET('Previsions SPA 2018'!B$1,INT((ROWS($2:1988)-1)/12)+1,)&amp;""</f>
        <v>MOKETT SHAMPOO</v>
      </c>
      <c r="C1988" s="7" t="str">
        <f ca="1">IF(A1988="","",OFFSET('Previsions SPA 2018'!A$1,,MOD(ROWS($2:1988)-1,12)+2))</f>
        <v xml:space="preserve"> PRV JUILL</v>
      </c>
      <c r="D1988" s="7">
        <f ca="1">IFERROR((VLOOKUP(A1988,'Previsions SPA 2018'!A:N,MOD(ROWS($2:1988)-1,12)+3,0)&amp;"")*1,"")</f>
        <v>0</v>
      </c>
    </row>
    <row r="1989" spans="1:4" x14ac:dyDescent="0.25">
      <c r="A1989" s="7" t="str">
        <f ca="1">IF(ROWS($2:1989)&gt;(COUNTA('Previsions SPA 2018'!A:A)-1)*12,"",OFFSET('Previsions SPA 2018'!A$1,INT((ROWS($2:1989)-1)/12)+1,))</f>
        <v>10462 C5</v>
      </c>
      <c r="B1989" s="7" t="str">
        <f ca="1">OFFSET('Previsions SPA 2018'!B$1,INT((ROWS($2:1989)-1)/12)+1,)&amp;""</f>
        <v>MOKETT SHAMPOO</v>
      </c>
      <c r="C1989" s="7" t="str">
        <f ca="1">IF(A1989="","",OFFSET('Previsions SPA 2018'!A$1,,MOD(ROWS($2:1989)-1,12)+2))</f>
        <v xml:space="preserve"> PRV AOUT</v>
      </c>
      <c r="D1989" s="7">
        <f ca="1">IFERROR((VLOOKUP(A1989,'Previsions SPA 2018'!A:N,MOD(ROWS($2:1989)-1,12)+3,0)&amp;"")*1,"")</f>
        <v>0</v>
      </c>
    </row>
    <row r="1990" spans="1:4" x14ac:dyDescent="0.25">
      <c r="A1990" s="7" t="str">
        <f ca="1">IF(ROWS($2:1990)&gt;(COUNTA('Previsions SPA 2018'!A:A)-1)*12,"",OFFSET('Previsions SPA 2018'!A$1,INT((ROWS($2:1990)-1)/12)+1,))</f>
        <v>10462 C5</v>
      </c>
      <c r="B1990" s="7" t="str">
        <f ca="1">OFFSET('Previsions SPA 2018'!B$1,INT((ROWS($2:1990)-1)/12)+1,)&amp;""</f>
        <v>MOKETT SHAMPOO</v>
      </c>
      <c r="C1990" s="7" t="str">
        <f ca="1">IF(A1990="","",OFFSET('Previsions SPA 2018'!A$1,,MOD(ROWS($2:1990)-1,12)+2))</f>
        <v xml:space="preserve"> PRV SEPT</v>
      </c>
      <c r="D1990" s="7">
        <f ca="1">IFERROR((VLOOKUP(A1990,'Previsions SPA 2018'!A:N,MOD(ROWS($2:1990)-1,12)+3,0)&amp;"")*1,"")</f>
        <v>0</v>
      </c>
    </row>
    <row r="1991" spans="1:4" x14ac:dyDescent="0.25">
      <c r="A1991" s="7" t="str">
        <f ca="1">IF(ROWS($2:1991)&gt;(COUNTA('Previsions SPA 2018'!A:A)-1)*12,"",OFFSET('Previsions SPA 2018'!A$1,INT((ROWS($2:1991)-1)/12)+1,))</f>
        <v>10462 C5</v>
      </c>
      <c r="B1991" s="7" t="str">
        <f ca="1">OFFSET('Previsions SPA 2018'!B$1,INT((ROWS($2:1991)-1)/12)+1,)&amp;""</f>
        <v>MOKETT SHAMPOO</v>
      </c>
      <c r="C1991" s="7" t="str">
        <f ca="1">IF(A1991="","",OFFSET('Previsions SPA 2018'!A$1,,MOD(ROWS($2:1991)-1,12)+2))</f>
        <v xml:space="preserve"> PRV OCT</v>
      </c>
      <c r="D1991" s="7">
        <f ca="1">IFERROR((VLOOKUP(A1991,'Previsions SPA 2018'!A:N,MOD(ROWS($2:1991)-1,12)+3,0)&amp;"")*1,"")</f>
        <v>0</v>
      </c>
    </row>
    <row r="1992" spans="1:4" x14ac:dyDescent="0.25">
      <c r="A1992" s="7" t="str">
        <f ca="1">IF(ROWS($2:1992)&gt;(COUNTA('Previsions SPA 2018'!A:A)-1)*12,"",OFFSET('Previsions SPA 2018'!A$1,INT((ROWS($2:1992)-1)/12)+1,))</f>
        <v>10462 C5</v>
      </c>
      <c r="B1992" s="7" t="str">
        <f ca="1">OFFSET('Previsions SPA 2018'!B$1,INT((ROWS($2:1992)-1)/12)+1,)&amp;""</f>
        <v>MOKETT SHAMPOO</v>
      </c>
      <c r="C1992" s="7" t="str">
        <f ca="1">IF(A1992="","",OFFSET('Previsions SPA 2018'!A$1,,MOD(ROWS($2:1992)-1,12)+2))</f>
        <v xml:space="preserve"> PRV NOV</v>
      </c>
      <c r="D1992" s="7">
        <f ca="1">IFERROR((VLOOKUP(A1992,'Previsions SPA 2018'!A:N,MOD(ROWS($2:1992)-1,12)+3,0)&amp;"")*1,"")</f>
        <v>0</v>
      </c>
    </row>
    <row r="1993" spans="1:4" x14ac:dyDescent="0.25">
      <c r="A1993" s="7" t="str">
        <f ca="1">IF(ROWS($2:1993)&gt;(COUNTA('Previsions SPA 2018'!A:A)-1)*12,"",OFFSET('Previsions SPA 2018'!A$1,INT((ROWS($2:1993)-1)/12)+1,))</f>
        <v>10462 C5</v>
      </c>
      <c r="B1993" s="7" t="str">
        <f ca="1">OFFSET('Previsions SPA 2018'!B$1,INT((ROWS($2:1993)-1)/12)+1,)&amp;""</f>
        <v>MOKETT SHAMPOO</v>
      </c>
      <c r="C1993" s="7" t="str">
        <f ca="1">IF(A1993="","",OFFSET('Previsions SPA 2018'!A$1,,MOD(ROWS($2:1993)-1,12)+2))</f>
        <v xml:space="preserve"> PRV DEC</v>
      </c>
      <c r="D1993" s="7">
        <f ca="1">IFERROR((VLOOKUP(A1993,'Previsions SPA 2018'!A:N,MOD(ROWS($2:1993)-1,12)+3,0)&amp;"")*1,"")</f>
        <v>0</v>
      </c>
    </row>
    <row r="1994" spans="1:4" x14ac:dyDescent="0.25">
      <c r="A1994" s="7" t="str">
        <f ca="1">IF(ROWS($2:1994)&gt;(COUNTA('Previsions SPA 2018'!A:A)-1)*12,"",OFFSET('Previsions SPA 2018'!A$1,INT((ROWS($2:1994)-1)/12)+1,))</f>
        <v>10466 C5</v>
      </c>
      <c r="B1994" s="7" t="str">
        <f ca="1">OFFSET('Previsions SPA 2018'!B$1,INT((ROWS($2:1994)-1)/12)+1,)&amp;""</f>
        <v>GEL BAIN DOUCHE</v>
      </c>
      <c r="C1994" s="7" t="str">
        <f ca="1">IF(A1994="","",OFFSET('Previsions SPA 2018'!A$1,,MOD(ROWS($2:1994)-1,12)+2))</f>
        <v xml:space="preserve"> PRV JAN</v>
      </c>
      <c r="D1994" s="7" t="str">
        <f ca="1">IFERROR((VLOOKUP(A1994,'Previsions SPA 2018'!A:N,MOD(ROWS($2:1994)-1,12)+3,0)&amp;"")*1,"")</f>
        <v/>
      </c>
    </row>
    <row r="1995" spans="1:4" x14ac:dyDescent="0.25">
      <c r="A1995" s="7" t="str">
        <f ca="1">IF(ROWS($2:1995)&gt;(COUNTA('Previsions SPA 2018'!A:A)-1)*12,"",OFFSET('Previsions SPA 2018'!A$1,INT((ROWS($2:1995)-1)/12)+1,))</f>
        <v>10466 C5</v>
      </c>
      <c r="B1995" s="7" t="str">
        <f ca="1">OFFSET('Previsions SPA 2018'!B$1,INT((ROWS($2:1995)-1)/12)+1,)&amp;""</f>
        <v>GEL BAIN DOUCHE</v>
      </c>
      <c r="C1995" s="7" t="str">
        <f ca="1">IF(A1995="","",OFFSET('Previsions SPA 2018'!A$1,,MOD(ROWS($2:1995)-1,12)+2))</f>
        <v xml:space="preserve"> PRV FEV</v>
      </c>
      <c r="D1995" s="7" t="str">
        <f ca="1">IFERROR((VLOOKUP(A1995,'Previsions SPA 2018'!A:N,MOD(ROWS($2:1995)-1,12)+3,0)&amp;"")*1,"")</f>
        <v/>
      </c>
    </row>
    <row r="1996" spans="1:4" x14ac:dyDescent="0.25">
      <c r="A1996" s="7" t="str">
        <f ca="1">IF(ROWS($2:1996)&gt;(COUNTA('Previsions SPA 2018'!A:A)-1)*12,"",OFFSET('Previsions SPA 2018'!A$1,INT((ROWS($2:1996)-1)/12)+1,))</f>
        <v>10466 C5</v>
      </c>
      <c r="B1996" s="7" t="str">
        <f ca="1">OFFSET('Previsions SPA 2018'!B$1,INT((ROWS($2:1996)-1)/12)+1,)&amp;""</f>
        <v>GEL BAIN DOUCHE</v>
      </c>
      <c r="C1996" s="7" t="str">
        <f ca="1">IF(A1996="","",OFFSET('Previsions SPA 2018'!A$1,,MOD(ROWS($2:1996)-1,12)+2))</f>
        <v xml:space="preserve"> PRV MARS</v>
      </c>
      <c r="D1996" s="7" t="str">
        <f ca="1">IFERROR((VLOOKUP(A1996,'Previsions SPA 2018'!A:N,MOD(ROWS($2:1996)-1,12)+3,0)&amp;"")*1,"")</f>
        <v/>
      </c>
    </row>
    <row r="1997" spans="1:4" x14ac:dyDescent="0.25">
      <c r="A1997" s="7" t="str">
        <f ca="1">IF(ROWS($2:1997)&gt;(COUNTA('Previsions SPA 2018'!A:A)-1)*12,"",OFFSET('Previsions SPA 2018'!A$1,INT((ROWS($2:1997)-1)/12)+1,))</f>
        <v>10466 C5</v>
      </c>
      <c r="B1997" s="7" t="str">
        <f ca="1">OFFSET('Previsions SPA 2018'!B$1,INT((ROWS($2:1997)-1)/12)+1,)&amp;""</f>
        <v>GEL BAIN DOUCHE</v>
      </c>
      <c r="C1997" s="7" t="str">
        <f ca="1">IF(A1997="","",OFFSET('Previsions SPA 2018'!A$1,,MOD(ROWS($2:1997)-1,12)+2))</f>
        <v xml:space="preserve"> PRV AVR</v>
      </c>
      <c r="D1997" s="7">
        <f ca="1">IFERROR((VLOOKUP(A1997,'Previsions SPA 2018'!A:N,MOD(ROWS($2:1997)-1,12)+3,0)&amp;"")*1,"")</f>
        <v>3</v>
      </c>
    </row>
    <row r="1998" spans="1:4" x14ac:dyDescent="0.25">
      <c r="A1998" s="7" t="str">
        <f ca="1">IF(ROWS($2:1998)&gt;(COUNTA('Previsions SPA 2018'!A:A)-1)*12,"",OFFSET('Previsions SPA 2018'!A$1,INT((ROWS($2:1998)-1)/12)+1,))</f>
        <v>10466 C5</v>
      </c>
      <c r="B1998" s="7" t="str">
        <f ca="1">OFFSET('Previsions SPA 2018'!B$1,INT((ROWS($2:1998)-1)/12)+1,)&amp;""</f>
        <v>GEL BAIN DOUCHE</v>
      </c>
      <c r="C1998" s="7" t="str">
        <f ca="1">IF(A1998="","",OFFSET('Previsions SPA 2018'!A$1,,MOD(ROWS($2:1998)-1,12)+2))</f>
        <v xml:space="preserve"> PRV Mai</v>
      </c>
      <c r="D1998" s="7">
        <f ca="1">IFERROR((VLOOKUP(A1998,'Previsions SPA 2018'!A:N,MOD(ROWS($2:1998)-1,12)+3,0)&amp;"")*1,"")</f>
        <v>4</v>
      </c>
    </row>
    <row r="1999" spans="1:4" x14ac:dyDescent="0.25">
      <c r="A1999" s="7" t="str">
        <f ca="1">IF(ROWS($2:1999)&gt;(COUNTA('Previsions SPA 2018'!A:A)-1)*12,"",OFFSET('Previsions SPA 2018'!A$1,INT((ROWS($2:1999)-1)/12)+1,))</f>
        <v>10466 C5</v>
      </c>
      <c r="B1999" s="7" t="str">
        <f ca="1">OFFSET('Previsions SPA 2018'!B$1,INT((ROWS($2:1999)-1)/12)+1,)&amp;""</f>
        <v>GEL BAIN DOUCHE</v>
      </c>
      <c r="C1999" s="7" t="str">
        <f ca="1">IF(A1999="","",OFFSET('Previsions SPA 2018'!A$1,,MOD(ROWS($2:1999)-1,12)+2))</f>
        <v xml:space="preserve"> PRV JUIN</v>
      </c>
      <c r="D1999" s="7">
        <f ca="1">IFERROR((VLOOKUP(A1999,'Previsions SPA 2018'!A:N,MOD(ROWS($2:1999)-1,12)+3,0)&amp;"")*1,"")</f>
        <v>24</v>
      </c>
    </row>
    <row r="2000" spans="1:4" x14ac:dyDescent="0.25">
      <c r="A2000" s="7" t="str">
        <f ca="1">IF(ROWS($2:2000)&gt;(COUNTA('Previsions SPA 2018'!A:A)-1)*12,"",OFFSET('Previsions SPA 2018'!A$1,INT((ROWS($2:2000)-1)/12)+1,))</f>
        <v>10466 C5</v>
      </c>
      <c r="B2000" s="7" t="str">
        <f ca="1">OFFSET('Previsions SPA 2018'!B$1,INT((ROWS($2:2000)-1)/12)+1,)&amp;""</f>
        <v>GEL BAIN DOUCHE</v>
      </c>
      <c r="C2000" s="7" t="str">
        <f ca="1">IF(A2000="","",OFFSET('Previsions SPA 2018'!A$1,,MOD(ROWS($2:2000)-1,12)+2))</f>
        <v xml:space="preserve"> PRV JUILL</v>
      </c>
      <c r="D2000" s="7">
        <f ca="1">IFERROR((VLOOKUP(A2000,'Previsions SPA 2018'!A:N,MOD(ROWS($2:2000)-1,12)+3,0)&amp;"")*1,"")</f>
        <v>6</v>
      </c>
    </row>
    <row r="2001" spans="1:4" x14ac:dyDescent="0.25">
      <c r="A2001" s="7" t="str">
        <f ca="1">IF(ROWS($2:2001)&gt;(COUNTA('Previsions SPA 2018'!A:A)-1)*12,"",OFFSET('Previsions SPA 2018'!A$1,INT((ROWS($2:2001)-1)/12)+1,))</f>
        <v>10466 C5</v>
      </c>
      <c r="B2001" s="7" t="str">
        <f ca="1">OFFSET('Previsions SPA 2018'!B$1,INT((ROWS($2:2001)-1)/12)+1,)&amp;""</f>
        <v>GEL BAIN DOUCHE</v>
      </c>
      <c r="C2001" s="7" t="str">
        <f ca="1">IF(A2001="","",OFFSET('Previsions SPA 2018'!A$1,,MOD(ROWS($2:2001)-1,12)+2))</f>
        <v xml:space="preserve"> PRV AOUT</v>
      </c>
      <c r="D2001" s="7">
        <f ca="1">IFERROR((VLOOKUP(A2001,'Previsions SPA 2018'!A:N,MOD(ROWS($2:2001)-1,12)+3,0)&amp;"")*1,"")</f>
        <v>5</v>
      </c>
    </row>
    <row r="2002" spans="1:4" x14ac:dyDescent="0.25">
      <c r="A2002" s="7" t="str">
        <f ca="1">IF(ROWS($2:2002)&gt;(COUNTA('Previsions SPA 2018'!A:A)-1)*12,"",OFFSET('Previsions SPA 2018'!A$1,INT((ROWS($2:2002)-1)/12)+1,))</f>
        <v>10466 C5</v>
      </c>
      <c r="B2002" s="7" t="str">
        <f ca="1">OFFSET('Previsions SPA 2018'!B$1,INT((ROWS($2:2002)-1)/12)+1,)&amp;""</f>
        <v>GEL BAIN DOUCHE</v>
      </c>
      <c r="C2002" s="7" t="str">
        <f ca="1">IF(A2002="","",OFFSET('Previsions SPA 2018'!A$1,,MOD(ROWS($2:2002)-1,12)+2))</f>
        <v xml:space="preserve"> PRV SEPT</v>
      </c>
      <c r="D2002" s="7">
        <f ca="1">IFERROR((VLOOKUP(A2002,'Previsions SPA 2018'!A:N,MOD(ROWS($2:2002)-1,12)+3,0)&amp;"")*1,"")</f>
        <v>5</v>
      </c>
    </row>
    <row r="2003" spans="1:4" x14ac:dyDescent="0.25">
      <c r="A2003" s="7" t="str">
        <f ca="1">IF(ROWS($2:2003)&gt;(COUNTA('Previsions SPA 2018'!A:A)-1)*12,"",OFFSET('Previsions SPA 2018'!A$1,INT((ROWS($2:2003)-1)/12)+1,))</f>
        <v>10466 C5</v>
      </c>
      <c r="B2003" s="7" t="str">
        <f ca="1">OFFSET('Previsions SPA 2018'!B$1,INT((ROWS($2:2003)-1)/12)+1,)&amp;""</f>
        <v>GEL BAIN DOUCHE</v>
      </c>
      <c r="C2003" s="7" t="str">
        <f ca="1">IF(A2003="","",OFFSET('Previsions SPA 2018'!A$1,,MOD(ROWS($2:2003)-1,12)+2))</f>
        <v xml:space="preserve"> PRV OCT</v>
      </c>
      <c r="D2003" s="7" t="str">
        <f ca="1">IFERROR((VLOOKUP(A2003,'Previsions SPA 2018'!A:N,MOD(ROWS($2:2003)-1,12)+3,0)&amp;"")*1,"")</f>
        <v/>
      </c>
    </row>
    <row r="2004" spans="1:4" x14ac:dyDescent="0.25">
      <c r="A2004" s="7" t="str">
        <f ca="1">IF(ROWS($2:2004)&gt;(COUNTA('Previsions SPA 2018'!A:A)-1)*12,"",OFFSET('Previsions SPA 2018'!A$1,INT((ROWS($2:2004)-1)/12)+1,))</f>
        <v>10466 C5</v>
      </c>
      <c r="B2004" s="7" t="str">
        <f ca="1">OFFSET('Previsions SPA 2018'!B$1,INT((ROWS($2:2004)-1)/12)+1,)&amp;""</f>
        <v>GEL BAIN DOUCHE</v>
      </c>
      <c r="C2004" s="7" t="str">
        <f ca="1">IF(A2004="","",OFFSET('Previsions SPA 2018'!A$1,,MOD(ROWS($2:2004)-1,12)+2))</f>
        <v xml:space="preserve"> PRV NOV</v>
      </c>
      <c r="D2004" s="7">
        <f ca="1">IFERROR((VLOOKUP(A2004,'Previsions SPA 2018'!A:N,MOD(ROWS($2:2004)-1,12)+3,0)&amp;"")*1,"")</f>
        <v>3</v>
      </c>
    </row>
    <row r="2005" spans="1:4" x14ac:dyDescent="0.25">
      <c r="A2005" s="7" t="str">
        <f ca="1">IF(ROWS($2:2005)&gt;(COUNTA('Previsions SPA 2018'!A:A)-1)*12,"",OFFSET('Previsions SPA 2018'!A$1,INT((ROWS($2:2005)-1)/12)+1,))</f>
        <v>10466 C5</v>
      </c>
      <c r="B2005" s="7" t="str">
        <f ca="1">OFFSET('Previsions SPA 2018'!B$1,INT((ROWS($2:2005)-1)/12)+1,)&amp;""</f>
        <v>GEL BAIN DOUCHE</v>
      </c>
      <c r="C2005" s="7" t="str">
        <f ca="1">IF(A2005="","",OFFSET('Previsions SPA 2018'!A$1,,MOD(ROWS($2:2005)-1,12)+2))</f>
        <v xml:space="preserve"> PRV DEC</v>
      </c>
      <c r="D2005" s="7" t="str">
        <f ca="1">IFERROR((VLOOKUP(A2005,'Previsions SPA 2018'!A:N,MOD(ROWS($2:2005)-1,12)+3,0)&amp;"")*1,"")</f>
        <v/>
      </c>
    </row>
    <row r="2006" spans="1:4" x14ac:dyDescent="0.25">
      <c r="A2006" s="7" t="str">
        <f ca="1">IF(ROWS($2:2006)&gt;(COUNTA('Previsions SPA 2018'!A:A)-1)*12,"",OFFSET('Previsions SPA 2018'!A$1,INT((ROWS($2:2006)-1)/12)+1,))</f>
        <v>10467 C5</v>
      </c>
      <c r="B2006" s="7" t="str">
        <f ca="1">OFFSET('Previsions SPA 2018'!B$1,INT((ROWS($2:2006)-1)/12)+1,)&amp;""</f>
        <v>SHAMPOOING CONDITIONNEUR</v>
      </c>
      <c r="C2006" s="7" t="str">
        <f ca="1">IF(A2006="","",OFFSET('Previsions SPA 2018'!A$1,,MOD(ROWS($2:2006)-1,12)+2))</f>
        <v xml:space="preserve"> PRV JAN</v>
      </c>
      <c r="D2006" s="7">
        <f ca="1">IFERROR((VLOOKUP(A2006,'Previsions SPA 2018'!A:N,MOD(ROWS($2:2006)-1,12)+3,0)&amp;"")*1,"")</f>
        <v>1</v>
      </c>
    </row>
    <row r="2007" spans="1:4" x14ac:dyDescent="0.25">
      <c r="A2007" s="7" t="str">
        <f ca="1">IF(ROWS($2:2007)&gt;(COUNTA('Previsions SPA 2018'!A:A)-1)*12,"",OFFSET('Previsions SPA 2018'!A$1,INT((ROWS($2:2007)-1)/12)+1,))</f>
        <v>10467 C5</v>
      </c>
      <c r="B2007" s="7" t="str">
        <f ca="1">OFFSET('Previsions SPA 2018'!B$1,INT((ROWS($2:2007)-1)/12)+1,)&amp;""</f>
        <v>SHAMPOOING CONDITIONNEUR</v>
      </c>
      <c r="C2007" s="7" t="str">
        <f ca="1">IF(A2007="","",OFFSET('Previsions SPA 2018'!A$1,,MOD(ROWS($2:2007)-1,12)+2))</f>
        <v xml:space="preserve"> PRV FEV</v>
      </c>
      <c r="D2007" s="7">
        <f ca="1">IFERROR((VLOOKUP(A2007,'Previsions SPA 2018'!A:N,MOD(ROWS($2:2007)-1,12)+3,0)&amp;"")*1,"")</f>
        <v>1</v>
      </c>
    </row>
    <row r="2008" spans="1:4" x14ac:dyDescent="0.25">
      <c r="A2008" s="7" t="str">
        <f ca="1">IF(ROWS($2:2008)&gt;(COUNTA('Previsions SPA 2018'!A:A)-1)*12,"",OFFSET('Previsions SPA 2018'!A$1,INT((ROWS($2:2008)-1)/12)+1,))</f>
        <v>10467 C5</v>
      </c>
      <c r="B2008" s="7" t="str">
        <f ca="1">OFFSET('Previsions SPA 2018'!B$1,INT((ROWS($2:2008)-1)/12)+1,)&amp;""</f>
        <v>SHAMPOOING CONDITIONNEUR</v>
      </c>
      <c r="C2008" s="7" t="str">
        <f ca="1">IF(A2008="","",OFFSET('Previsions SPA 2018'!A$1,,MOD(ROWS($2:2008)-1,12)+2))</f>
        <v xml:space="preserve"> PRV MARS</v>
      </c>
      <c r="D2008" s="7" t="str">
        <f ca="1">IFERROR((VLOOKUP(A2008,'Previsions SPA 2018'!A:N,MOD(ROWS($2:2008)-1,12)+3,0)&amp;"")*1,"")</f>
        <v/>
      </c>
    </row>
    <row r="2009" spans="1:4" x14ac:dyDescent="0.25">
      <c r="A2009" s="7" t="str">
        <f ca="1">IF(ROWS($2:2009)&gt;(COUNTA('Previsions SPA 2018'!A:A)-1)*12,"",OFFSET('Previsions SPA 2018'!A$1,INT((ROWS($2:2009)-1)/12)+1,))</f>
        <v>10467 C5</v>
      </c>
      <c r="B2009" s="7" t="str">
        <f ca="1">OFFSET('Previsions SPA 2018'!B$1,INT((ROWS($2:2009)-1)/12)+1,)&amp;""</f>
        <v>SHAMPOOING CONDITIONNEUR</v>
      </c>
      <c r="C2009" s="7" t="str">
        <f ca="1">IF(A2009="","",OFFSET('Previsions SPA 2018'!A$1,,MOD(ROWS($2:2009)-1,12)+2))</f>
        <v xml:space="preserve"> PRV AVR</v>
      </c>
      <c r="D2009" s="7" t="str">
        <f ca="1">IFERROR((VLOOKUP(A2009,'Previsions SPA 2018'!A:N,MOD(ROWS($2:2009)-1,12)+3,0)&amp;"")*1,"")</f>
        <v/>
      </c>
    </row>
    <row r="2010" spans="1:4" x14ac:dyDescent="0.25">
      <c r="A2010" s="7" t="str">
        <f ca="1">IF(ROWS($2:2010)&gt;(COUNTA('Previsions SPA 2018'!A:A)-1)*12,"",OFFSET('Previsions SPA 2018'!A$1,INT((ROWS($2:2010)-1)/12)+1,))</f>
        <v>10467 C5</v>
      </c>
      <c r="B2010" s="7" t="str">
        <f ca="1">OFFSET('Previsions SPA 2018'!B$1,INT((ROWS($2:2010)-1)/12)+1,)&amp;""</f>
        <v>SHAMPOOING CONDITIONNEUR</v>
      </c>
      <c r="C2010" s="7" t="str">
        <f ca="1">IF(A2010="","",OFFSET('Previsions SPA 2018'!A$1,,MOD(ROWS($2:2010)-1,12)+2))</f>
        <v xml:space="preserve"> PRV Mai</v>
      </c>
      <c r="D2010" s="7" t="str">
        <f ca="1">IFERROR((VLOOKUP(A2010,'Previsions SPA 2018'!A:N,MOD(ROWS($2:2010)-1,12)+3,0)&amp;"")*1,"")</f>
        <v/>
      </c>
    </row>
    <row r="2011" spans="1:4" x14ac:dyDescent="0.25">
      <c r="A2011" s="7" t="str">
        <f ca="1">IF(ROWS($2:2011)&gt;(COUNTA('Previsions SPA 2018'!A:A)-1)*12,"",OFFSET('Previsions SPA 2018'!A$1,INT((ROWS($2:2011)-1)/12)+1,))</f>
        <v>10467 C5</v>
      </c>
      <c r="B2011" s="7" t="str">
        <f ca="1">OFFSET('Previsions SPA 2018'!B$1,INT((ROWS($2:2011)-1)/12)+1,)&amp;""</f>
        <v>SHAMPOOING CONDITIONNEUR</v>
      </c>
      <c r="C2011" s="7" t="str">
        <f ca="1">IF(A2011="","",OFFSET('Previsions SPA 2018'!A$1,,MOD(ROWS($2:2011)-1,12)+2))</f>
        <v xml:space="preserve"> PRV JUIN</v>
      </c>
      <c r="D2011" s="7">
        <f ca="1">IFERROR((VLOOKUP(A2011,'Previsions SPA 2018'!A:N,MOD(ROWS($2:2011)-1,12)+3,0)&amp;"")*1,"")</f>
        <v>14</v>
      </c>
    </row>
    <row r="2012" spans="1:4" x14ac:dyDescent="0.25">
      <c r="A2012" s="7" t="str">
        <f ca="1">IF(ROWS($2:2012)&gt;(COUNTA('Previsions SPA 2018'!A:A)-1)*12,"",OFFSET('Previsions SPA 2018'!A$1,INT((ROWS($2:2012)-1)/12)+1,))</f>
        <v>10467 C5</v>
      </c>
      <c r="B2012" s="7" t="str">
        <f ca="1">OFFSET('Previsions SPA 2018'!B$1,INT((ROWS($2:2012)-1)/12)+1,)&amp;""</f>
        <v>SHAMPOOING CONDITIONNEUR</v>
      </c>
      <c r="C2012" s="7" t="str">
        <f ca="1">IF(A2012="","",OFFSET('Previsions SPA 2018'!A$1,,MOD(ROWS($2:2012)-1,12)+2))</f>
        <v xml:space="preserve"> PRV JUILL</v>
      </c>
      <c r="D2012" s="7">
        <f ca="1">IFERROR((VLOOKUP(A2012,'Previsions SPA 2018'!A:N,MOD(ROWS($2:2012)-1,12)+3,0)&amp;"")*1,"")</f>
        <v>1</v>
      </c>
    </row>
    <row r="2013" spans="1:4" x14ac:dyDescent="0.25">
      <c r="A2013" s="7" t="str">
        <f ca="1">IF(ROWS($2:2013)&gt;(COUNTA('Previsions SPA 2018'!A:A)-1)*12,"",OFFSET('Previsions SPA 2018'!A$1,INT((ROWS($2:2013)-1)/12)+1,))</f>
        <v>10467 C5</v>
      </c>
      <c r="B2013" s="7" t="str">
        <f ca="1">OFFSET('Previsions SPA 2018'!B$1,INT((ROWS($2:2013)-1)/12)+1,)&amp;""</f>
        <v>SHAMPOOING CONDITIONNEUR</v>
      </c>
      <c r="C2013" s="7" t="str">
        <f ca="1">IF(A2013="","",OFFSET('Previsions SPA 2018'!A$1,,MOD(ROWS($2:2013)-1,12)+2))</f>
        <v xml:space="preserve"> PRV AOUT</v>
      </c>
      <c r="D2013" s="7">
        <f ca="1">IFERROR((VLOOKUP(A2013,'Previsions SPA 2018'!A:N,MOD(ROWS($2:2013)-1,12)+3,0)&amp;"")*1,"")</f>
        <v>1</v>
      </c>
    </row>
    <row r="2014" spans="1:4" x14ac:dyDescent="0.25">
      <c r="A2014" s="7" t="str">
        <f ca="1">IF(ROWS($2:2014)&gt;(COUNTA('Previsions SPA 2018'!A:A)-1)*12,"",OFFSET('Previsions SPA 2018'!A$1,INT((ROWS($2:2014)-1)/12)+1,))</f>
        <v>10467 C5</v>
      </c>
      <c r="B2014" s="7" t="str">
        <f ca="1">OFFSET('Previsions SPA 2018'!B$1,INT((ROWS($2:2014)-1)/12)+1,)&amp;""</f>
        <v>SHAMPOOING CONDITIONNEUR</v>
      </c>
      <c r="C2014" s="7" t="str">
        <f ca="1">IF(A2014="","",OFFSET('Previsions SPA 2018'!A$1,,MOD(ROWS($2:2014)-1,12)+2))</f>
        <v xml:space="preserve"> PRV SEPT</v>
      </c>
      <c r="D2014" s="7" t="str">
        <f ca="1">IFERROR((VLOOKUP(A2014,'Previsions SPA 2018'!A:N,MOD(ROWS($2:2014)-1,12)+3,0)&amp;"")*1,"")</f>
        <v/>
      </c>
    </row>
    <row r="2015" spans="1:4" x14ac:dyDescent="0.25">
      <c r="A2015" s="7" t="str">
        <f ca="1">IF(ROWS($2:2015)&gt;(COUNTA('Previsions SPA 2018'!A:A)-1)*12,"",OFFSET('Previsions SPA 2018'!A$1,INT((ROWS($2:2015)-1)/12)+1,))</f>
        <v>10467 C5</v>
      </c>
      <c r="B2015" s="7" t="str">
        <f ca="1">OFFSET('Previsions SPA 2018'!B$1,INT((ROWS($2:2015)-1)/12)+1,)&amp;""</f>
        <v>SHAMPOOING CONDITIONNEUR</v>
      </c>
      <c r="C2015" s="7" t="str">
        <f ca="1">IF(A2015="","",OFFSET('Previsions SPA 2018'!A$1,,MOD(ROWS($2:2015)-1,12)+2))</f>
        <v xml:space="preserve"> PRV OCT</v>
      </c>
      <c r="D2015" s="7" t="str">
        <f ca="1">IFERROR((VLOOKUP(A2015,'Previsions SPA 2018'!A:N,MOD(ROWS($2:2015)-1,12)+3,0)&amp;"")*1,"")</f>
        <v/>
      </c>
    </row>
    <row r="2016" spans="1:4" x14ac:dyDescent="0.25">
      <c r="A2016" s="7" t="str">
        <f ca="1">IF(ROWS($2:2016)&gt;(COUNTA('Previsions SPA 2018'!A:A)-1)*12,"",OFFSET('Previsions SPA 2018'!A$1,INT((ROWS($2:2016)-1)/12)+1,))</f>
        <v>10467 C5</v>
      </c>
      <c r="B2016" s="7" t="str">
        <f ca="1">OFFSET('Previsions SPA 2018'!B$1,INT((ROWS($2:2016)-1)/12)+1,)&amp;""</f>
        <v>SHAMPOOING CONDITIONNEUR</v>
      </c>
      <c r="C2016" s="7" t="str">
        <f ca="1">IF(A2016="","",OFFSET('Previsions SPA 2018'!A$1,,MOD(ROWS($2:2016)-1,12)+2))</f>
        <v xml:space="preserve"> PRV NOV</v>
      </c>
      <c r="D2016" s="7" t="str">
        <f ca="1">IFERROR((VLOOKUP(A2016,'Previsions SPA 2018'!A:N,MOD(ROWS($2:2016)-1,12)+3,0)&amp;"")*1,"")</f>
        <v/>
      </c>
    </row>
    <row r="2017" spans="1:4" x14ac:dyDescent="0.25">
      <c r="A2017" s="7" t="str">
        <f ca="1">IF(ROWS($2:2017)&gt;(COUNTA('Previsions SPA 2018'!A:A)-1)*12,"",OFFSET('Previsions SPA 2018'!A$1,INT((ROWS($2:2017)-1)/12)+1,))</f>
        <v>10467 C5</v>
      </c>
      <c r="B2017" s="7" t="str">
        <f ca="1">OFFSET('Previsions SPA 2018'!B$1,INT((ROWS($2:2017)-1)/12)+1,)&amp;""</f>
        <v>SHAMPOOING CONDITIONNEUR</v>
      </c>
      <c r="C2017" s="7" t="str">
        <f ca="1">IF(A2017="","",OFFSET('Previsions SPA 2018'!A$1,,MOD(ROWS($2:2017)-1,12)+2))</f>
        <v xml:space="preserve"> PRV DEC</v>
      </c>
      <c r="D2017" s="7" t="str">
        <f ca="1">IFERROR((VLOOKUP(A2017,'Previsions SPA 2018'!A:N,MOD(ROWS($2:2017)-1,12)+3,0)&amp;"")*1,"")</f>
        <v/>
      </c>
    </row>
    <row r="2018" spans="1:4" x14ac:dyDescent="0.25">
      <c r="A2018" s="7" t="str">
        <f ca="1">IF(ROWS($2:2018)&gt;(COUNTA('Previsions SPA 2018'!A:A)-1)*12,"",OFFSET('Previsions SPA 2018'!A$1,INT((ROWS($2:2018)-1)/12)+1,))</f>
        <v>10468 C5</v>
      </c>
      <c r="B2018" s="7" t="str">
        <f ca="1">OFFSET('Previsions SPA 2018'!B$1,INT((ROWS($2:2018)-1)/12)+1,)&amp;""</f>
        <v>SHAMPOOING CONDITIONNEUR</v>
      </c>
      <c r="C2018" s="7" t="str">
        <f ca="1">IF(A2018="","",OFFSET('Previsions SPA 2018'!A$1,,MOD(ROWS($2:2018)-1,12)+2))</f>
        <v xml:space="preserve"> PRV JAN</v>
      </c>
      <c r="D2018" s="7">
        <f ca="1">IFERROR((VLOOKUP(A2018,'Previsions SPA 2018'!A:N,MOD(ROWS($2:2018)-1,12)+3,0)&amp;"")*1,"")</f>
        <v>3</v>
      </c>
    </row>
    <row r="2019" spans="1:4" x14ac:dyDescent="0.25">
      <c r="A2019" s="7" t="str">
        <f ca="1">IF(ROWS($2:2019)&gt;(COUNTA('Previsions SPA 2018'!A:A)-1)*12,"",OFFSET('Previsions SPA 2018'!A$1,INT((ROWS($2:2019)-1)/12)+1,))</f>
        <v>10468 C5</v>
      </c>
      <c r="B2019" s="7" t="str">
        <f ca="1">OFFSET('Previsions SPA 2018'!B$1,INT((ROWS($2:2019)-1)/12)+1,)&amp;""</f>
        <v>SHAMPOOING CONDITIONNEUR</v>
      </c>
      <c r="C2019" s="7" t="str">
        <f ca="1">IF(A2019="","",OFFSET('Previsions SPA 2018'!A$1,,MOD(ROWS($2:2019)-1,12)+2))</f>
        <v xml:space="preserve"> PRV FEV</v>
      </c>
      <c r="D2019" s="7">
        <f ca="1">IFERROR((VLOOKUP(A2019,'Previsions SPA 2018'!A:N,MOD(ROWS($2:2019)-1,12)+3,0)&amp;"")*1,"")</f>
        <v>1</v>
      </c>
    </row>
    <row r="2020" spans="1:4" x14ac:dyDescent="0.25">
      <c r="A2020" s="7" t="str">
        <f ca="1">IF(ROWS($2:2020)&gt;(COUNTA('Previsions SPA 2018'!A:A)-1)*12,"",OFFSET('Previsions SPA 2018'!A$1,INT((ROWS($2:2020)-1)/12)+1,))</f>
        <v>10468 C5</v>
      </c>
      <c r="B2020" s="7" t="str">
        <f ca="1">OFFSET('Previsions SPA 2018'!B$1,INT((ROWS($2:2020)-1)/12)+1,)&amp;""</f>
        <v>SHAMPOOING CONDITIONNEUR</v>
      </c>
      <c r="C2020" s="7" t="str">
        <f ca="1">IF(A2020="","",OFFSET('Previsions SPA 2018'!A$1,,MOD(ROWS($2:2020)-1,12)+2))</f>
        <v xml:space="preserve"> PRV MARS</v>
      </c>
      <c r="D2020" s="7">
        <f ca="1">IFERROR((VLOOKUP(A2020,'Previsions SPA 2018'!A:N,MOD(ROWS($2:2020)-1,12)+3,0)&amp;"")*1,"")</f>
        <v>2</v>
      </c>
    </row>
    <row r="2021" spans="1:4" x14ac:dyDescent="0.25">
      <c r="A2021" s="7" t="str">
        <f ca="1">IF(ROWS($2:2021)&gt;(COUNTA('Previsions SPA 2018'!A:A)-1)*12,"",OFFSET('Previsions SPA 2018'!A$1,INT((ROWS($2:2021)-1)/12)+1,))</f>
        <v>10468 C5</v>
      </c>
      <c r="B2021" s="7" t="str">
        <f ca="1">OFFSET('Previsions SPA 2018'!B$1,INT((ROWS($2:2021)-1)/12)+1,)&amp;""</f>
        <v>SHAMPOOING CONDITIONNEUR</v>
      </c>
      <c r="C2021" s="7" t="str">
        <f ca="1">IF(A2021="","",OFFSET('Previsions SPA 2018'!A$1,,MOD(ROWS($2:2021)-1,12)+2))</f>
        <v xml:space="preserve"> PRV AVR</v>
      </c>
      <c r="D2021" s="7">
        <f ca="1">IFERROR((VLOOKUP(A2021,'Previsions SPA 2018'!A:N,MOD(ROWS($2:2021)-1,12)+3,0)&amp;"")*1,"")</f>
        <v>1</v>
      </c>
    </row>
    <row r="2022" spans="1:4" x14ac:dyDescent="0.25">
      <c r="A2022" s="7" t="str">
        <f ca="1">IF(ROWS($2:2022)&gt;(COUNTA('Previsions SPA 2018'!A:A)-1)*12,"",OFFSET('Previsions SPA 2018'!A$1,INT((ROWS($2:2022)-1)/12)+1,))</f>
        <v>10468 C5</v>
      </c>
      <c r="B2022" s="7" t="str">
        <f ca="1">OFFSET('Previsions SPA 2018'!B$1,INT((ROWS($2:2022)-1)/12)+1,)&amp;""</f>
        <v>SHAMPOOING CONDITIONNEUR</v>
      </c>
      <c r="C2022" s="7" t="str">
        <f ca="1">IF(A2022="","",OFFSET('Previsions SPA 2018'!A$1,,MOD(ROWS($2:2022)-1,12)+2))</f>
        <v xml:space="preserve"> PRV Mai</v>
      </c>
      <c r="D2022" s="7">
        <f ca="1">IFERROR((VLOOKUP(A2022,'Previsions SPA 2018'!A:N,MOD(ROWS($2:2022)-1,12)+3,0)&amp;"")*1,"")</f>
        <v>4</v>
      </c>
    </row>
    <row r="2023" spans="1:4" x14ac:dyDescent="0.25">
      <c r="A2023" s="7" t="str">
        <f ca="1">IF(ROWS($2:2023)&gt;(COUNTA('Previsions SPA 2018'!A:A)-1)*12,"",OFFSET('Previsions SPA 2018'!A$1,INT((ROWS($2:2023)-1)/12)+1,))</f>
        <v>10468 C5</v>
      </c>
      <c r="B2023" s="7" t="str">
        <f ca="1">OFFSET('Previsions SPA 2018'!B$1,INT((ROWS($2:2023)-1)/12)+1,)&amp;""</f>
        <v>SHAMPOOING CONDITIONNEUR</v>
      </c>
      <c r="C2023" s="7" t="str">
        <f ca="1">IF(A2023="","",OFFSET('Previsions SPA 2018'!A$1,,MOD(ROWS($2:2023)-1,12)+2))</f>
        <v xml:space="preserve"> PRV JUIN</v>
      </c>
      <c r="D2023" s="7">
        <f ca="1">IFERROR((VLOOKUP(A2023,'Previsions SPA 2018'!A:N,MOD(ROWS($2:2023)-1,12)+3,0)&amp;"")*1,"")</f>
        <v>5</v>
      </c>
    </row>
    <row r="2024" spans="1:4" x14ac:dyDescent="0.25">
      <c r="A2024" s="7" t="str">
        <f ca="1">IF(ROWS($2:2024)&gt;(COUNTA('Previsions SPA 2018'!A:A)-1)*12,"",OFFSET('Previsions SPA 2018'!A$1,INT((ROWS($2:2024)-1)/12)+1,))</f>
        <v>10468 C5</v>
      </c>
      <c r="B2024" s="7" t="str">
        <f ca="1">OFFSET('Previsions SPA 2018'!B$1,INT((ROWS($2:2024)-1)/12)+1,)&amp;""</f>
        <v>SHAMPOOING CONDITIONNEUR</v>
      </c>
      <c r="C2024" s="7" t="str">
        <f ca="1">IF(A2024="","",OFFSET('Previsions SPA 2018'!A$1,,MOD(ROWS($2:2024)-1,12)+2))</f>
        <v xml:space="preserve"> PRV JUILL</v>
      </c>
      <c r="D2024" s="7">
        <f ca="1">IFERROR((VLOOKUP(A2024,'Previsions SPA 2018'!A:N,MOD(ROWS($2:2024)-1,12)+3,0)&amp;"")*1,"")</f>
        <v>5</v>
      </c>
    </row>
    <row r="2025" spans="1:4" x14ac:dyDescent="0.25">
      <c r="A2025" s="7" t="str">
        <f ca="1">IF(ROWS($2:2025)&gt;(COUNTA('Previsions SPA 2018'!A:A)-1)*12,"",OFFSET('Previsions SPA 2018'!A$1,INT((ROWS($2:2025)-1)/12)+1,))</f>
        <v>10468 C5</v>
      </c>
      <c r="B2025" s="7" t="str">
        <f ca="1">OFFSET('Previsions SPA 2018'!B$1,INT((ROWS($2:2025)-1)/12)+1,)&amp;""</f>
        <v>SHAMPOOING CONDITIONNEUR</v>
      </c>
      <c r="C2025" s="7" t="str">
        <f ca="1">IF(A2025="","",OFFSET('Previsions SPA 2018'!A$1,,MOD(ROWS($2:2025)-1,12)+2))</f>
        <v xml:space="preserve"> PRV AOUT</v>
      </c>
      <c r="D2025" s="7">
        <f ca="1">IFERROR((VLOOKUP(A2025,'Previsions SPA 2018'!A:N,MOD(ROWS($2:2025)-1,12)+3,0)&amp;"")*1,"")</f>
        <v>5</v>
      </c>
    </row>
    <row r="2026" spans="1:4" x14ac:dyDescent="0.25">
      <c r="A2026" s="7" t="str">
        <f ca="1">IF(ROWS($2:2026)&gt;(COUNTA('Previsions SPA 2018'!A:A)-1)*12,"",OFFSET('Previsions SPA 2018'!A$1,INT((ROWS($2:2026)-1)/12)+1,))</f>
        <v>10468 C5</v>
      </c>
      <c r="B2026" s="7" t="str">
        <f ca="1">OFFSET('Previsions SPA 2018'!B$1,INT((ROWS($2:2026)-1)/12)+1,)&amp;""</f>
        <v>SHAMPOOING CONDITIONNEUR</v>
      </c>
      <c r="C2026" s="7" t="str">
        <f ca="1">IF(A2026="","",OFFSET('Previsions SPA 2018'!A$1,,MOD(ROWS($2:2026)-1,12)+2))</f>
        <v xml:space="preserve"> PRV SEPT</v>
      </c>
      <c r="D2026" s="7">
        <f ca="1">IFERROR((VLOOKUP(A2026,'Previsions SPA 2018'!A:N,MOD(ROWS($2:2026)-1,12)+3,0)&amp;"")*1,"")</f>
        <v>1</v>
      </c>
    </row>
    <row r="2027" spans="1:4" x14ac:dyDescent="0.25">
      <c r="A2027" s="7" t="str">
        <f ca="1">IF(ROWS($2:2027)&gt;(COUNTA('Previsions SPA 2018'!A:A)-1)*12,"",OFFSET('Previsions SPA 2018'!A$1,INT((ROWS($2:2027)-1)/12)+1,))</f>
        <v>10468 C5</v>
      </c>
      <c r="B2027" s="7" t="str">
        <f ca="1">OFFSET('Previsions SPA 2018'!B$1,INT((ROWS($2:2027)-1)/12)+1,)&amp;""</f>
        <v>SHAMPOOING CONDITIONNEUR</v>
      </c>
      <c r="C2027" s="7" t="str">
        <f ca="1">IF(A2027="","",OFFSET('Previsions SPA 2018'!A$1,,MOD(ROWS($2:2027)-1,12)+2))</f>
        <v xml:space="preserve"> PRV OCT</v>
      </c>
      <c r="D2027" s="7" t="str">
        <f ca="1">IFERROR((VLOOKUP(A2027,'Previsions SPA 2018'!A:N,MOD(ROWS($2:2027)-1,12)+3,0)&amp;"")*1,"")</f>
        <v/>
      </c>
    </row>
    <row r="2028" spans="1:4" x14ac:dyDescent="0.25">
      <c r="A2028" s="7" t="str">
        <f ca="1">IF(ROWS($2:2028)&gt;(COUNTA('Previsions SPA 2018'!A:A)-1)*12,"",OFFSET('Previsions SPA 2018'!A$1,INT((ROWS($2:2028)-1)/12)+1,))</f>
        <v>10468 C5</v>
      </c>
      <c r="B2028" s="7" t="str">
        <f ca="1">OFFSET('Previsions SPA 2018'!B$1,INT((ROWS($2:2028)-1)/12)+1,)&amp;""</f>
        <v>SHAMPOOING CONDITIONNEUR</v>
      </c>
      <c r="C2028" s="7" t="str">
        <f ca="1">IF(A2028="","",OFFSET('Previsions SPA 2018'!A$1,,MOD(ROWS($2:2028)-1,12)+2))</f>
        <v xml:space="preserve"> PRV NOV</v>
      </c>
      <c r="D2028" s="7" t="str">
        <f ca="1">IFERROR((VLOOKUP(A2028,'Previsions SPA 2018'!A:N,MOD(ROWS($2:2028)-1,12)+3,0)&amp;"")*1,"")</f>
        <v/>
      </c>
    </row>
    <row r="2029" spans="1:4" x14ac:dyDescent="0.25">
      <c r="A2029" s="7" t="str">
        <f ca="1">IF(ROWS($2:2029)&gt;(COUNTA('Previsions SPA 2018'!A:A)-1)*12,"",OFFSET('Previsions SPA 2018'!A$1,INT((ROWS($2:2029)-1)/12)+1,))</f>
        <v>10468 C5</v>
      </c>
      <c r="B2029" s="7" t="str">
        <f ca="1">OFFSET('Previsions SPA 2018'!B$1,INT((ROWS($2:2029)-1)/12)+1,)&amp;""</f>
        <v>SHAMPOOING CONDITIONNEUR</v>
      </c>
      <c r="C2029" s="7" t="str">
        <f ca="1">IF(A2029="","",OFFSET('Previsions SPA 2018'!A$1,,MOD(ROWS($2:2029)-1,12)+2))</f>
        <v xml:space="preserve"> PRV DEC</v>
      </c>
      <c r="D2029" s="7" t="str">
        <f ca="1">IFERROR((VLOOKUP(A2029,'Previsions SPA 2018'!A:N,MOD(ROWS($2:2029)-1,12)+3,0)&amp;"")*1,"")</f>
        <v/>
      </c>
    </row>
    <row r="2030" spans="1:4" x14ac:dyDescent="0.25">
      <c r="A2030" s="7" t="str">
        <f ca="1">IF(ROWS($2:2030)&gt;(COUNTA('Previsions SPA 2018'!A:A)-1)*12,"",OFFSET('Previsions SPA 2018'!A$1,INT((ROWS($2:2030)-1)/12)+1,))</f>
        <v>10470 C5</v>
      </c>
      <c r="B2030" s="7" t="str">
        <f ca="1">OFFSET('Previsions SPA 2018'!B$1,INT((ROWS($2:2030)-1)/12)+1,)&amp;""</f>
        <v>GEL CHEVEUX ET CORPS</v>
      </c>
      <c r="C2030" s="7" t="str">
        <f ca="1">IF(A2030="","",OFFSET('Previsions SPA 2018'!A$1,,MOD(ROWS($2:2030)-1,12)+2))</f>
        <v xml:space="preserve"> PRV JAN</v>
      </c>
      <c r="D2030" s="7" t="str">
        <f ca="1">IFERROR((VLOOKUP(A2030,'Previsions SPA 2018'!A:N,MOD(ROWS($2:2030)-1,12)+3,0)&amp;"")*1,"")</f>
        <v/>
      </c>
    </row>
    <row r="2031" spans="1:4" x14ac:dyDescent="0.25">
      <c r="A2031" s="7" t="str">
        <f ca="1">IF(ROWS($2:2031)&gt;(COUNTA('Previsions SPA 2018'!A:A)-1)*12,"",OFFSET('Previsions SPA 2018'!A$1,INT((ROWS($2:2031)-1)/12)+1,))</f>
        <v>10470 C5</v>
      </c>
      <c r="B2031" s="7" t="str">
        <f ca="1">OFFSET('Previsions SPA 2018'!B$1,INT((ROWS($2:2031)-1)/12)+1,)&amp;""</f>
        <v>GEL CHEVEUX ET CORPS</v>
      </c>
      <c r="C2031" s="7" t="str">
        <f ca="1">IF(A2031="","",OFFSET('Previsions SPA 2018'!A$1,,MOD(ROWS($2:2031)-1,12)+2))</f>
        <v xml:space="preserve"> PRV FEV</v>
      </c>
      <c r="D2031" s="7" t="str">
        <f ca="1">IFERROR((VLOOKUP(A2031,'Previsions SPA 2018'!A:N,MOD(ROWS($2:2031)-1,12)+3,0)&amp;"")*1,"")</f>
        <v/>
      </c>
    </row>
    <row r="2032" spans="1:4" x14ac:dyDescent="0.25">
      <c r="A2032" s="7" t="str">
        <f ca="1">IF(ROWS($2:2032)&gt;(COUNTA('Previsions SPA 2018'!A:A)-1)*12,"",OFFSET('Previsions SPA 2018'!A$1,INT((ROWS($2:2032)-1)/12)+1,))</f>
        <v>10470 C5</v>
      </c>
      <c r="B2032" s="7" t="str">
        <f ca="1">OFFSET('Previsions SPA 2018'!B$1,INT((ROWS($2:2032)-1)/12)+1,)&amp;""</f>
        <v>GEL CHEVEUX ET CORPS</v>
      </c>
      <c r="C2032" s="7" t="str">
        <f ca="1">IF(A2032="","",OFFSET('Previsions SPA 2018'!A$1,,MOD(ROWS($2:2032)-1,12)+2))</f>
        <v xml:space="preserve"> PRV MARS</v>
      </c>
      <c r="D2032" s="7">
        <f ca="1">IFERROR((VLOOKUP(A2032,'Previsions SPA 2018'!A:N,MOD(ROWS($2:2032)-1,12)+3,0)&amp;"")*1,"")</f>
        <v>1</v>
      </c>
    </row>
    <row r="2033" spans="1:4" x14ac:dyDescent="0.25">
      <c r="A2033" s="7" t="str">
        <f ca="1">IF(ROWS($2:2033)&gt;(COUNTA('Previsions SPA 2018'!A:A)-1)*12,"",OFFSET('Previsions SPA 2018'!A$1,INT((ROWS($2:2033)-1)/12)+1,))</f>
        <v>10470 C5</v>
      </c>
      <c r="B2033" s="7" t="str">
        <f ca="1">OFFSET('Previsions SPA 2018'!B$1,INT((ROWS($2:2033)-1)/12)+1,)&amp;""</f>
        <v>GEL CHEVEUX ET CORPS</v>
      </c>
      <c r="C2033" s="7" t="str">
        <f ca="1">IF(A2033="","",OFFSET('Previsions SPA 2018'!A$1,,MOD(ROWS($2:2033)-1,12)+2))</f>
        <v xml:space="preserve"> PRV AVR</v>
      </c>
      <c r="D2033" s="7" t="str">
        <f ca="1">IFERROR((VLOOKUP(A2033,'Previsions SPA 2018'!A:N,MOD(ROWS($2:2033)-1,12)+3,0)&amp;"")*1,"")</f>
        <v/>
      </c>
    </row>
    <row r="2034" spans="1:4" x14ac:dyDescent="0.25">
      <c r="A2034" s="7" t="str">
        <f ca="1">IF(ROWS($2:2034)&gt;(COUNTA('Previsions SPA 2018'!A:A)-1)*12,"",OFFSET('Previsions SPA 2018'!A$1,INT((ROWS($2:2034)-1)/12)+1,))</f>
        <v>10470 C5</v>
      </c>
      <c r="B2034" s="7" t="str">
        <f ca="1">OFFSET('Previsions SPA 2018'!B$1,INT((ROWS($2:2034)-1)/12)+1,)&amp;""</f>
        <v>GEL CHEVEUX ET CORPS</v>
      </c>
      <c r="C2034" s="7" t="str">
        <f ca="1">IF(A2034="","",OFFSET('Previsions SPA 2018'!A$1,,MOD(ROWS($2:2034)-1,12)+2))</f>
        <v xml:space="preserve"> PRV Mai</v>
      </c>
      <c r="D2034" s="7">
        <f ca="1">IFERROR((VLOOKUP(A2034,'Previsions SPA 2018'!A:N,MOD(ROWS($2:2034)-1,12)+3,0)&amp;"")*1,"")</f>
        <v>1</v>
      </c>
    </row>
    <row r="2035" spans="1:4" x14ac:dyDescent="0.25">
      <c r="A2035" s="7" t="str">
        <f ca="1">IF(ROWS($2:2035)&gt;(COUNTA('Previsions SPA 2018'!A:A)-1)*12,"",OFFSET('Previsions SPA 2018'!A$1,INT((ROWS($2:2035)-1)/12)+1,))</f>
        <v>10470 C5</v>
      </c>
      <c r="B2035" s="7" t="str">
        <f ca="1">OFFSET('Previsions SPA 2018'!B$1,INT((ROWS($2:2035)-1)/12)+1,)&amp;""</f>
        <v>GEL CHEVEUX ET CORPS</v>
      </c>
      <c r="C2035" s="7" t="str">
        <f ca="1">IF(A2035="","",OFFSET('Previsions SPA 2018'!A$1,,MOD(ROWS($2:2035)-1,12)+2))</f>
        <v xml:space="preserve"> PRV JUIN</v>
      </c>
      <c r="D2035" s="7" t="str">
        <f ca="1">IFERROR((VLOOKUP(A2035,'Previsions SPA 2018'!A:N,MOD(ROWS($2:2035)-1,12)+3,0)&amp;"")*1,"")</f>
        <v/>
      </c>
    </row>
    <row r="2036" spans="1:4" x14ac:dyDescent="0.25">
      <c r="A2036" s="7" t="str">
        <f ca="1">IF(ROWS($2:2036)&gt;(COUNTA('Previsions SPA 2018'!A:A)-1)*12,"",OFFSET('Previsions SPA 2018'!A$1,INT((ROWS($2:2036)-1)/12)+1,))</f>
        <v>10470 C5</v>
      </c>
      <c r="B2036" s="7" t="str">
        <f ca="1">OFFSET('Previsions SPA 2018'!B$1,INT((ROWS($2:2036)-1)/12)+1,)&amp;""</f>
        <v>GEL CHEVEUX ET CORPS</v>
      </c>
      <c r="C2036" s="7" t="str">
        <f ca="1">IF(A2036="","",OFFSET('Previsions SPA 2018'!A$1,,MOD(ROWS($2:2036)-1,12)+2))</f>
        <v xml:space="preserve"> PRV JUILL</v>
      </c>
      <c r="D2036" s="7">
        <f ca="1">IFERROR((VLOOKUP(A2036,'Previsions SPA 2018'!A:N,MOD(ROWS($2:2036)-1,12)+3,0)&amp;"")*1,"")</f>
        <v>1</v>
      </c>
    </row>
    <row r="2037" spans="1:4" x14ac:dyDescent="0.25">
      <c r="A2037" s="7" t="str">
        <f ca="1">IF(ROWS($2:2037)&gt;(COUNTA('Previsions SPA 2018'!A:A)-1)*12,"",OFFSET('Previsions SPA 2018'!A$1,INT((ROWS($2:2037)-1)/12)+1,))</f>
        <v>10470 C5</v>
      </c>
      <c r="B2037" s="7" t="str">
        <f ca="1">OFFSET('Previsions SPA 2018'!B$1,INT((ROWS($2:2037)-1)/12)+1,)&amp;""</f>
        <v>GEL CHEVEUX ET CORPS</v>
      </c>
      <c r="C2037" s="7" t="str">
        <f ca="1">IF(A2037="","",OFFSET('Previsions SPA 2018'!A$1,,MOD(ROWS($2:2037)-1,12)+2))</f>
        <v xml:space="preserve"> PRV AOUT</v>
      </c>
      <c r="D2037" s="7">
        <f ca="1">IFERROR((VLOOKUP(A2037,'Previsions SPA 2018'!A:N,MOD(ROWS($2:2037)-1,12)+3,0)&amp;"")*1,"")</f>
        <v>2</v>
      </c>
    </row>
    <row r="2038" spans="1:4" x14ac:dyDescent="0.25">
      <c r="A2038" s="7" t="str">
        <f ca="1">IF(ROWS($2:2038)&gt;(COUNTA('Previsions SPA 2018'!A:A)-1)*12,"",OFFSET('Previsions SPA 2018'!A$1,INT((ROWS($2:2038)-1)/12)+1,))</f>
        <v>10470 C5</v>
      </c>
      <c r="B2038" s="7" t="str">
        <f ca="1">OFFSET('Previsions SPA 2018'!B$1,INT((ROWS($2:2038)-1)/12)+1,)&amp;""</f>
        <v>GEL CHEVEUX ET CORPS</v>
      </c>
      <c r="C2038" s="7" t="str">
        <f ca="1">IF(A2038="","",OFFSET('Previsions SPA 2018'!A$1,,MOD(ROWS($2:2038)-1,12)+2))</f>
        <v xml:space="preserve"> PRV SEPT</v>
      </c>
      <c r="D2038" s="7" t="str">
        <f ca="1">IFERROR((VLOOKUP(A2038,'Previsions SPA 2018'!A:N,MOD(ROWS($2:2038)-1,12)+3,0)&amp;"")*1,"")</f>
        <v/>
      </c>
    </row>
    <row r="2039" spans="1:4" x14ac:dyDescent="0.25">
      <c r="A2039" s="7" t="str">
        <f ca="1">IF(ROWS($2:2039)&gt;(COUNTA('Previsions SPA 2018'!A:A)-1)*12,"",OFFSET('Previsions SPA 2018'!A$1,INT((ROWS($2:2039)-1)/12)+1,))</f>
        <v>10470 C5</v>
      </c>
      <c r="B2039" s="7" t="str">
        <f ca="1">OFFSET('Previsions SPA 2018'!B$1,INT((ROWS($2:2039)-1)/12)+1,)&amp;""</f>
        <v>GEL CHEVEUX ET CORPS</v>
      </c>
      <c r="C2039" s="7" t="str">
        <f ca="1">IF(A2039="","",OFFSET('Previsions SPA 2018'!A$1,,MOD(ROWS($2:2039)-1,12)+2))</f>
        <v xml:space="preserve"> PRV OCT</v>
      </c>
      <c r="D2039" s="7">
        <f ca="1">IFERROR((VLOOKUP(A2039,'Previsions SPA 2018'!A:N,MOD(ROWS($2:2039)-1,12)+3,0)&amp;"")*1,"")</f>
        <v>2</v>
      </c>
    </row>
    <row r="2040" spans="1:4" x14ac:dyDescent="0.25">
      <c r="A2040" s="7" t="str">
        <f ca="1">IF(ROWS($2:2040)&gt;(COUNTA('Previsions SPA 2018'!A:A)-1)*12,"",OFFSET('Previsions SPA 2018'!A$1,INT((ROWS($2:2040)-1)/12)+1,))</f>
        <v>10470 C5</v>
      </c>
      <c r="B2040" s="7" t="str">
        <f ca="1">OFFSET('Previsions SPA 2018'!B$1,INT((ROWS($2:2040)-1)/12)+1,)&amp;""</f>
        <v>GEL CHEVEUX ET CORPS</v>
      </c>
      <c r="C2040" s="7" t="str">
        <f ca="1">IF(A2040="","",OFFSET('Previsions SPA 2018'!A$1,,MOD(ROWS($2:2040)-1,12)+2))</f>
        <v xml:space="preserve"> PRV NOV</v>
      </c>
      <c r="D2040" s="7" t="str">
        <f ca="1">IFERROR((VLOOKUP(A2040,'Previsions SPA 2018'!A:N,MOD(ROWS($2:2040)-1,12)+3,0)&amp;"")*1,"")</f>
        <v/>
      </c>
    </row>
    <row r="2041" spans="1:4" x14ac:dyDescent="0.25">
      <c r="A2041" s="7" t="str">
        <f ca="1">IF(ROWS($2:2041)&gt;(COUNTA('Previsions SPA 2018'!A:A)-1)*12,"",OFFSET('Previsions SPA 2018'!A$1,INT((ROWS($2:2041)-1)/12)+1,))</f>
        <v>10470 C5</v>
      </c>
      <c r="B2041" s="7" t="str">
        <f ca="1">OFFSET('Previsions SPA 2018'!B$1,INT((ROWS($2:2041)-1)/12)+1,)&amp;""</f>
        <v>GEL CHEVEUX ET CORPS</v>
      </c>
      <c r="C2041" s="7" t="str">
        <f ca="1">IF(A2041="","",OFFSET('Previsions SPA 2018'!A$1,,MOD(ROWS($2:2041)-1,12)+2))</f>
        <v xml:space="preserve"> PRV DEC</v>
      </c>
      <c r="D2041" s="7">
        <f ca="1">IFERROR((VLOOKUP(A2041,'Previsions SPA 2018'!A:N,MOD(ROWS($2:2041)-1,12)+3,0)&amp;"")*1,"")</f>
        <v>2</v>
      </c>
    </row>
    <row r="2042" spans="1:4" x14ac:dyDescent="0.25">
      <c r="A2042" s="7" t="str">
        <f ca="1">IF(ROWS($2:2042)&gt;(COUNTA('Previsions SPA 2018'!A:A)-1)*12,"",OFFSET('Previsions SPA 2018'!A$1,INT((ROWS($2:2042)-1)/12)+1,))</f>
        <v>10472 SB SE10</v>
      </c>
      <c r="B2042" s="7" t="str">
        <f ca="1">OFFSET('Previsions SPA 2018'!B$1,INT((ROWS($2:2042)-1)/12)+1,)&amp;""</f>
        <v>SEL DE BAIN</v>
      </c>
      <c r="C2042" s="7" t="str">
        <f ca="1">IF(A2042="","",OFFSET('Previsions SPA 2018'!A$1,,MOD(ROWS($2:2042)-1,12)+2))</f>
        <v xml:space="preserve"> PRV JAN</v>
      </c>
      <c r="D2042" s="7">
        <f ca="1">IFERROR((VLOOKUP(A2042,'Previsions SPA 2018'!A:N,MOD(ROWS($2:2042)-1,12)+3,0)&amp;"")*1,"")</f>
        <v>5</v>
      </c>
    </row>
    <row r="2043" spans="1:4" x14ac:dyDescent="0.25">
      <c r="A2043" s="7" t="str">
        <f ca="1">IF(ROWS($2:2043)&gt;(COUNTA('Previsions SPA 2018'!A:A)-1)*12,"",OFFSET('Previsions SPA 2018'!A$1,INT((ROWS($2:2043)-1)/12)+1,))</f>
        <v>10472 SB SE10</v>
      </c>
      <c r="B2043" s="7" t="str">
        <f ca="1">OFFSET('Previsions SPA 2018'!B$1,INT((ROWS($2:2043)-1)/12)+1,)&amp;""</f>
        <v>SEL DE BAIN</v>
      </c>
      <c r="C2043" s="7" t="str">
        <f ca="1">IF(A2043="","",OFFSET('Previsions SPA 2018'!A$1,,MOD(ROWS($2:2043)-1,12)+2))</f>
        <v xml:space="preserve"> PRV FEV</v>
      </c>
      <c r="D2043" s="7">
        <f ca="1">IFERROR((VLOOKUP(A2043,'Previsions SPA 2018'!A:N,MOD(ROWS($2:2043)-1,12)+3,0)&amp;"")*1,"")</f>
        <v>3</v>
      </c>
    </row>
    <row r="2044" spans="1:4" x14ac:dyDescent="0.25">
      <c r="A2044" s="7" t="str">
        <f ca="1">IF(ROWS($2:2044)&gt;(COUNTA('Previsions SPA 2018'!A:A)-1)*12,"",OFFSET('Previsions SPA 2018'!A$1,INT((ROWS($2:2044)-1)/12)+1,))</f>
        <v>10472 SB SE10</v>
      </c>
      <c r="B2044" s="7" t="str">
        <f ca="1">OFFSET('Previsions SPA 2018'!B$1,INT((ROWS($2:2044)-1)/12)+1,)&amp;""</f>
        <v>SEL DE BAIN</v>
      </c>
      <c r="C2044" s="7" t="str">
        <f ca="1">IF(A2044="","",OFFSET('Previsions SPA 2018'!A$1,,MOD(ROWS($2:2044)-1,12)+2))</f>
        <v xml:space="preserve"> PRV MARS</v>
      </c>
      <c r="D2044" s="7">
        <f ca="1">IFERROR((VLOOKUP(A2044,'Previsions SPA 2018'!A:N,MOD(ROWS($2:2044)-1,12)+3,0)&amp;"")*1,"")</f>
        <v>4</v>
      </c>
    </row>
    <row r="2045" spans="1:4" x14ac:dyDescent="0.25">
      <c r="A2045" s="7" t="str">
        <f ca="1">IF(ROWS($2:2045)&gt;(COUNTA('Previsions SPA 2018'!A:A)-1)*12,"",OFFSET('Previsions SPA 2018'!A$1,INT((ROWS($2:2045)-1)/12)+1,))</f>
        <v>10472 SB SE10</v>
      </c>
      <c r="B2045" s="7" t="str">
        <f ca="1">OFFSET('Previsions SPA 2018'!B$1,INT((ROWS($2:2045)-1)/12)+1,)&amp;""</f>
        <v>SEL DE BAIN</v>
      </c>
      <c r="C2045" s="7" t="str">
        <f ca="1">IF(A2045="","",OFFSET('Previsions SPA 2018'!A$1,,MOD(ROWS($2:2045)-1,12)+2))</f>
        <v xml:space="preserve"> PRV AVR</v>
      </c>
      <c r="D2045" s="7" t="str">
        <f ca="1">IFERROR((VLOOKUP(A2045,'Previsions SPA 2018'!A:N,MOD(ROWS($2:2045)-1,12)+3,0)&amp;"")*1,"")</f>
        <v/>
      </c>
    </row>
    <row r="2046" spans="1:4" x14ac:dyDescent="0.25">
      <c r="A2046" s="7" t="str">
        <f ca="1">IF(ROWS($2:2046)&gt;(COUNTA('Previsions SPA 2018'!A:A)-1)*12,"",OFFSET('Previsions SPA 2018'!A$1,INT((ROWS($2:2046)-1)/12)+1,))</f>
        <v>10472 SB SE10</v>
      </c>
      <c r="B2046" s="7" t="str">
        <f ca="1">OFFSET('Previsions SPA 2018'!B$1,INT((ROWS($2:2046)-1)/12)+1,)&amp;""</f>
        <v>SEL DE BAIN</v>
      </c>
      <c r="C2046" s="7" t="str">
        <f ca="1">IF(A2046="","",OFFSET('Previsions SPA 2018'!A$1,,MOD(ROWS($2:2046)-1,12)+2))</f>
        <v xml:space="preserve"> PRV Mai</v>
      </c>
      <c r="D2046" s="7">
        <f ca="1">IFERROR((VLOOKUP(A2046,'Previsions SPA 2018'!A:N,MOD(ROWS($2:2046)-1,12)+3,0)&amp;"")*1,"")</f>
        <v>10</v>
      </c>
    </row>
    <row r="2047" spans="1:4" x14ac:dyDescent="0.25">
      <c r="A2047" s="7" t="str">
        <f ca="1">IF(ROWS($2:2047)&gt;(COUNTA('Previsions SPA 2018'!A:A)-1)*12,"",OFFSET('Previsions SPA 2018'!A$1,INT((ROWS($2:2047)-1)/12)+1,))</f>
        <v>10472 SB SE10</v>
      </c>
      <c r="B2047" s="7" t="str">
        <f ca="1">OFFSET('Previsions SPA 2018'!B$1,INT((ROWS($2:2047)-1)/12)+1,)&amp;""</f>
        <v>SEL DE BAIN</v>
      </c>
      <c r="C2047" s="7" t="str">
        <f ca="1">IF(A2047="","",OFFSET('Previsions SPA 2018'!A$1,,MOD(ROWS($2:2047)-1,12)+2))</f>
        <v xml:space="preserve"> PRV JUIN</v>
      </c>
      <c r="D2047" s="7">
        <f ca="1">IFERROR((VLOOKUP(A2047,'Previsions SPA 2018'!A:N,MOD(ROWS($2:2047)-1,12)+3,0)&amp;"")*1,"")</f>
        <v>3</v>
      </c>
    </row>
    <row r="2048" spans="1:4" x14ac:dyDescent="0.25">
      <c r="A2048" s="7" t="str">
        <f ca="1">IF(ROWS($2:2048)&gt;(COUNTA('Previsions SPA 2018'!A:A)-1)*12,"",OFFSET('Previsions SPA 2018'!A$1,INT((ROWS($2:2048)-1)/12)+1,))</f>
        <v>10472 SB SE10</v>
      </c>
      <c r="B2048" s="7" t="str">
        <f ca="1">OFFSET('Previsions SPA 2018'!B$1,INT((ROWS($2:2048)-1)/12)+1,)&amp;""</f>
        <v>SEL DE BAIN</v>
      </c>
      <c r="C2048" s="7" t="str">
        <f ca="1">IF(A2048="","",OFFSET('Previsions SPA 2018'!A$1,,MOD(ROWS($2:2048)-1,12)+2))</f>
        <v xml:space="preserve"> PRV JUILL</v>
      </c>
      <c r="D2048" s="7">
        <f ca="1">IFERROR((VLOOKUP(A2048,'Previsions SPA 2018'!A:N,MOD(ROWS($2:2048)-1,12)+3,0)&amp;"")*1,"")</f>
        <v>5</v>
      </c>
    </row>
    <row r="2049" spans="1:4" x14ac:dyDescent="0.25">
      <c r="A2049" s="7" t="str">
        <f ca="1">IF(ROWS($2:2049)&gt;(COUNTA('Previsions SPA 2018'!A:A)-1)*12,"",OFFSET('Previsions SPA 2018'!A$1,INT((ROWS($2:2049)-1)/12)+1,))</f>
        <v>10472 SB SE10</v>
      </c>
      <c r="B2049" s="7" t="str">
        <f ca="1">OFFSET('Previsions SPA 2018'!B$1,INT((ROWS($2:2049)-1)/12)+1,)&amp;""</f>
        <v>SEL DE BAIN</v>
      </c>
      <c r="C2049" s="7" t="str">
        <f ca="1">IF(A2049="","",OFFSET('Previsions SPA 2018'!A$1,,MOD(ROWS($2:2049)-1,12)+2))</f>
        <v xml:space="preserve"> PRV AOUT</v>
      </c>
      <c r="D2049" s="7">
        <f ca="1">IFERROR((VLOOKUP(A2049,'Previsions SPA 2018'!A:N,MOD(ROWS($2:2049)-1,12)+3,0)&amp;"")*1,"")</f>
        <v>5</v>
      </c>
    </row>
    <row r="2050" spans="1:4" x14ac:dyDescent="0.25">
      <c r="A2050" s="7" t="str">
        <f ca="1">IF(ROWS($2:2050)&gt;(COUNTA('Previsions SPA 2018'!A:A)-1)*12,"",OFFSET('Previsions SPA 2018'!A$1,INT((ROWS($2:2050)-1)/12)+1,))</f>
        <v>10472 SB SE10</v>
      </c>
      <c r="B2050" s="7" t="str">
        <f ca="1">OFFSET('Previsions SPA 2018'!B$1,INT((ROWS($2:2050)-1)/12)+1,)&amp;""</f>
        <v>SEL DE BAIN</v>
      </c>
      <c r="C2050" s="7" t="str">
        <f ca="1">IF(A2050="","",OFFSET('Previsions SPA 2018'!A$1,,MOD(ROWS($2:2050)-1,12)+2))</f>
        <v xml:space="preserve"> PRV SEPT</v>
      </c>
      <c r="D2050" s="7">
        <f ca="1">IFERROR((VLOOKUP(A2050,'Previsions SPA 2018'!A:N,MOD(ROWS($2:2050)-1,12)+3,0)&amp;"")*1,"")</f>
        <v>3</v>
      </c>
    </row>
    <row r="2051" spans="1:4" x14ac:dyDescent="0.25">
      <c r="A2051" s="7" t="str">
        <f ca="1">IF(ROWS($2:2051)&gt;(COUNTA('Previsions SPA 2018'!A:A)-1)*12,"",OFFSET('Previsions SPA 2018'!A$1,INT((ROWS($2:2051)-1)/12)+1,))</f>
        <v>10472 SB SE10</v>
      </c>
      <c r="B2051" s="7" t="str">
        <f ca="1">OFFSET('Previsions SPA 2018'!B$1,INT((ROWS($2:2051)-1)/12)+1,)&amp;""</f>
        <v>SEL DE BAIN</v>
      </c>
      <c r="C2051" s="7" t="str">
        <f ca="1">IF(A2051="","",OFFSET('Previsions SPA 2018'!A$1,,MOD(ROWS($2:2051)-1,12)+2))</f>
        <v xml:space="preserve"> PRV OCT</v>
      </c>
      <c r="D2051" s="7">
        <f ca="1">IFERROR((VLOOKUP(A2051,'Previsions SPA 2018'!A:N,MOD(ROWS($2:2051)-1,12)+3,0)&amp;"")*1,"")</f>
        <v>3</v>
      </c>
    </row>
    <row r="2052" spans="1:4" x14ac:dyDescent="0.25">
      <c r="A2052" s="7" t="str">
        <f ca="1">IF(ROWS($2:2052)&gt;(COUNTA('Previsions SPA 2018'!A:A)-1)*12,"",OFFSET('Previsions SPA 2018'!A$1,INT((ROWS($2:2052)-1)/12)+1,))</f>
        <v>10472 SB SE10</v>
      </c>
      <c r="B2052" s="7" t="str">
        <f ca="1">OFFSET('Previsions SPA 2018'!B$1,INT((ROWS($2:2052)-1)/12)+1,)&amp;""</f>
        <v>SEL DE BAIN</v>
      </c>
      <c r="C2052" s="7" t="str">
        <f ca="1">IF(A2052="","",OFFSET('Previsions SPA 2018'!A$1,,MOD(ROWS($2:2052)-1,12)+2))</f>
        <v xml:space="preserve"> PRV NOV</v>
      </c>
      <c r="D2052" s="7">
        <f ca="1">IFERROR((VLOOKUP(A2052,'Previsions SPA 2018'!A:N,MOD(ROWS($2:2052)-1,12)+3,0)&amp;"")*1,"")</f>
        <v>10</v>
      </c>
    </row>
    <row r="2053" spans="1:4" x14ac:dyDescent="0.25">
      <c r="A2053" s="7" t="str">
        <f ca="1">IF(ROWS($2:2053)&gt;(COUNTA('Previsions SPA 2018'!A:A)-1)*12,"",OFFSET('Previsions SPA 2018'!A$1,INT((ROWS($2:2053)-1)/12)+1,))</f>
        <v>10472 SB SE10</v>
      </c>
      <c r="B2053" s="7" t="str">
        <f ca="1">OFFSET('Previsions SPA 2018'!B$1,INT((ROWS($2:2053)-1)/12)+1,)&amp;""</f>
        <v>SEL DE BAIN</v>
      </c>
      <c r="C2053" s="7" t="str">
        <f ca="1">IF(A2053="","",OFFSET('Previsions SPA 2018'!A$1,,MOD(ROWS($2:2053)-1,12)+2))</f>
        <v xml:space="preserve"> PRV DEC</v>
      </c>
      <c r="D2053" s="7" t="str">
        <f ca="1">IFERROR((VLOOKUP(A2053,'Previsions SPA 2018'!A:N,MOD(ROWS($2:2053)-1,12)+3,0)&amp;"")*1,"")</f>
        <v/>
      </c>
    </row>
    <row r="2054" spans="1:4" x14ac:dyDescent="0.25">
      <c r="A2054" s="7" t="str">
        <f ca="1">IF(ROWS($2:2054)&gt;(COUNTA('Previsions SPA 2018'!A:A)-1)*12,"",OFFSET('Previsions SPA 2018'!A$1,INT((ROWS($2:2054)-1)/12)+1,))</f>
        <v>10475 C12X750</v>
      </c>
      <c r="B2054" s="7" t="str">
        <f ca="1">OFFSET('Previsions SPA 2018'!B$1,INT((ROWS($2:2054)-1)/12)+1,)&amp;""</f>
        <v xml:space="preserve">ULTRA PLUS </v>
      </c>
      <c r="C2054" s="7" t="str">
        <f ca="1">IF(A2054="","",OFFSET('Previsions SPA 2018'!A$1,,MOD(ROWS($2:2054)-1,12)+2))</f>
        <v xml:space="preserve"> PRV JAN</v>
      </c>
      <c r="D2054" s="7">
        <f ca="1">IFERROR((VLOOKUP(A2054,'Previsions SPA 2018'!A:N,MOD(ROWS($2:2054)-1,12)+3,0)&amp;"")*1,"")</f>
        <v>1</v>
      </c>
    </row>
    <row r="2055" spans="1:4" x14ac:dyDescent="0.25">
      <c r="A2055" s="7" t="str">
        <f ca="1">IF(ROWS($2:2055)&gt;(COUNTA('Previsions SPA 2018'!A:A)-1)*12,"",OFFSET('Previsions SPA 2018'!A$1,INT((ROWS($2:2055)-1)/12)+1,))</f>
        <v>10475 C12X750</v>
      </c>
      <c r="B2055" s="7" t="str">
        <f ca="1">OFFSET('Previsions SPA 2018'!B$1,INT((ROWS($2:2055)-1)/12)+1,)&amp;""</f>
        <v xml:space="preserve">ULTRA PLUS </v>
      </c>
      <c r="C2055" s="7" t="str">
        <f ca="1">IF(A2055="","",OFFSET('Previsions SPA 2018'!A$1,,MOD(ROWS($2:2055)-1,12)+2))</f>
        <v xml:space="preserve"> PRV FEV</v>
      </c>
      <c r="D2055" s="7">
        <f ca="1">IFERROR((VLOOKUP(A2055,'Previsions SPA 2018'!A:N,MOD(ROWS($2:2055)-1,12)+3,0)&amp;"")*1,"")</f>
        <v>5</v>
      </c>
    </row>
    <row r="2056" spans="1:4" x14ac:dyDescent="0.25">
      <c r="A2056" s="7" t="str">
        <f ca="1">IF(ROWS($2:2056)&gt;(COUNTA('Previsions SPA 2018'!A:A)-1)*12,"",OFFSET('Previsions SPA 2018'!A$1,INT((ROWS($2:2056)-1)/12)+1,))</f>
        <v>10475 C12X750</v>
      </c>
      <c r="B2056" s="7" t="str">
        <f ca="1">OFFSET('Previsions SPA 2018'!B$1,INT((ROWS($2:2056)-1)/12)+1,)&amp;""</f>
        <v xml:space="preserve">ULTRA PLUS </v>
      </c>
      <c r="C2056" s="7" t="str">
        <f ca="1">IF(A2056="","",OFFSET('Previsions SPA 2018'!A$1,,MOD(ROWS($2:2056)-1,12)+2))</f>
        <v xml:space="preserve"> PRV MARS</v>
      </c>
      <c r="D2056" s="7">
        <f ca="1">IFERROR((VLOOKUP(A2056,'Previsions SPA 2018'!A:N,MOD(ROWS($2:2056)-1,12)+3,0)&amp;"")*1,"")</f>
        <v>1</v>
      </c>
    </row>
    <row r="2057" spans="1:4" x14ac:dyDescent="0.25">
      <c r="A2057" s="7" t="str">
        <f ca="1">IF(ROWS($2:2057)&gt;(COUNTA('Previsions SPA 2018'!A:A)-1)*12,"",OFFSET('Previsions SPA 2018'!A$1,INT((ROWS($2:2057)-1)/12)+1,))</f>
        <v>10475 C12X750</v>
      </c>
      <c r="B2057" s="7" t="str">
        <f ca="1">OFFSET('Previsions SPA 2018'!B$1,INT((ROWS($2:2057)-1)/12)+1,)&amp;""</f>
        <v xml:space="preserve">ULTRA PLUS </v>
      </c>
      <c r="C2057" s="7" t="str">
        <f ca="1">IF(A2057="","",OFFSET('Previsions SPA 2018'!A$1,,MOD(ROWS($2:2057)-1,12)+2))</f>
        <v xml:space="preserve"> PRV AVR</v>
      </c>
      <c r="D2057" s="7">
        <f ca="1">IFERROR((VLOOKUP(A2057,'Previsions SPA 2018'!A:N,MOD(ROWS($2:2057)-1,12)+3,0)&amp;"")*1,"")</f>
        <v>11</v>
      </c>
    </row>
    <row r="2058" spans="1:4" x14ac:dyDescent="0.25">
      <c r="A2058" s="7" t="str">
        <f ca="1">IF(ROWS($2:2058)&gt;(COUNTA('Previsions SPA 2018'!A:A)-1)*12,"",OFFSET('Previsions SPA 2018'!A$1,INT((ROWS($2:2058)-1)/12)+1,))</f>
        <v>10475 C12X750</v>
      </c>
      <c r="B2058" s="7" t="str">
        <f ca="1">OFFSET('Previsions SPA 2018'!B$1,INT((ROWS($2:2058)-1)/12)+1,)&amp;""</f>
        <v xml:space="preserve">ULTRA PLUS </v>
      </c>
      <c r="C2058" s="7" t="str">
        <f ca="1">IF(A2058="","",OFFSET('Previsions SPA 2018'!A$1,,MOD(ROWS($2:2058)-1,12)+2))</f>
        <v xml:space="preserve"> PRV Mai</v>
      </c>
      <c r="D2058" s="7">
        <f ca="1">IFERROR((VLOOKUP(A2058,'Previsions SPA 2018'!A:N,MOD(ROWS($2:2058)-1,12)+3,0)&amp;"")*1,"")</f>
        <v>8</v>
      </c>
    </row>
    <row r="2059" spans="1:4" x14ac:dyDescent="0.25">
      <c r="A2059" s="7" t="str">
        <f ca="1">IF(ROWS($2:2059)&gt;(COUNTA('Previsions SPA 2018'!A:A)-1)*12,"",OFFSET('Previsions SPA 2018'!A$1,INT((ROWS($2:2059)-1)/12)+1,))</f>
        <v>10475 C12X750</v>
      </c>
      <c r="B2059" s="7" t="str">
        <f ca="1">OFFSET('Previsions SPA 2018'!B$1,INT((ROWS($2:2059)-1)/12)+1,)&amp;""</f>
        <v xml:space="preserve">ULTRA PLUS </v>
      </c>
      <c r="C2059" s="7" t="str">
        <f ca="1">IF(A2059="","",OFFSET('Previsions SPA 2018'!A$1,,MOD(ROWS($2:2059)-1,12)+2))</f>
        <v xml:space="preserve"> PRV JUIN</v>
      </c>
      <c r="D2059" s="7">
        <f ca="1">IFERROR((VLOOKUP(A2059,'Previsions SPA 2018'!A:N,MOD(ROWS($2:2059)-1,12)+3,0)&amp;"")*1,"")</f>
        <v>21</v>
      </c>
    </row>
    <row r="2060" spans="1:4" x14ac:dyDescent="0.25">
      <c r="A2060" s="7" t="str">
        <f ca="1">IF(ROWS($2:2060)&gt;(COUNTA('Previsions SPA 2018'!A:A)-1)*12,"",OFFSET('Previsions SPA 2018'!A$1,INT((ROWS($2:2060)-1)/12)+1,))</f>
        <v>10475 C12X750</v>
      </c>
      <c r="B2060" s="7" t="str">
        <f ca="1">OFFSET('Previsions SPA 2018'!B$1,INT((ROWS($2:2060)-1)/12)+1,)&amp;""</f>
        <v xml:space="preserve">ULTRA PLUS </v>
      </c>
      <c r="C2060" s="7" t="str">
        <f ca="1">IF(A2060="","",OFFSET('Previsions SPA 2018'!A$1,,MOD(ROWS($2:2060)-1,12)+2))</f>
        <v xml:space="preserve"> PRV JUILL</v>
      </c>
      <c r="D2060" s="7">
        <f ca="1">IFERROR((VLOOKUP(A2060,'Previsions SPA 2018'!A:N,MOD(ROWS($2:2060)-1,12)+3,0)&amp;"")*1,"")</f>
        <v>20</v>
      </c>
    </row>
    <row r="2061" spans="1:4" x14ac:dyDescent="0.25">
      <c r="A2061" s="7" t="str">
        <f ca="1">IF(ROWS($2:2061)&gt;(COUNTA('Previsions SPA 2018'!A:A)-1)*12,"",OFFSET('Previsions SPA 2018'!A$1,INT((ROWS($2:2061)-1)/12)+1,))</f>
        <v>10475 C12X750</v>
      </c>
      <c r="B2061" s="7" t="str">
        <f ca="1">OFFSET('Previsions SPA 2018'!B$1,INT((ROWS($2:2061)-1)/12)+1,)&amp;""</f>
        <v xml:space="preserve">ULTRA PLUS </v>
      </c>
      <c r="C2061" s="7" t="str">
        <f ca="1">IF(A2061="","",OFFSET('Previsions SPA 2018'!A$1,,MOD(ROWS($2:2061)-1,12)+2))</f>
        <v xml:space="preserve"> PRV AOUT</v>
      </c>
      <c r="D2061" s="7">
        <f ca="1">IFERROR((VLOOKUP(A2061,'Previsions SPA 2018'!A:N,MOD(ROWS($2:2061)-1,12)+3,0)&amp;"")*1,"")</f>
        <v>23</v>
      </c>
    </row>
    <row r="2062" spans="1:4" x14ac:dyDescent="0.25">
      <c r="A2062" s="7" t="str">
        <f ca="1">IF(ROWS($2:2062)&gt;(COUNTA('Previsions SPA 2018'!A:A)-1)*12,"",OFFSET('Previsions SPA 2018'!A$1,INT((ROWS($2:2062)-1)/12)+1,))</f>
        <v>10475 C12X750</v>
      </c>
      <c r="B2062" s="7" t="str">
        <f ca="1">OFFSET('Previsions SPA 2018'!B$1,INT((ROWS($2:2062)-1)/12)+1,)&amp;""</f>
        <v xml:space="preserve">ULTRA PLUS </v>
      </c>
      <c r="C2062" s="7" t="str">
        <f ca="1">IF(A2062="","",OFFSET('Previsions SPA 2018'!A$1,,MOD(ROWS($2:2062)-1,12)+2))</f>
        <v xml:space="preserve"> PRV SEPT</v>
      </c>
      <c r="D2062" s="7">
        <f ca="1">IFERROR((VLOOKUP(A2062,'Previsions SPA 2018'!A:N,MOD(ROWS($2:2062)-1,12)+3,0)&amp;"")*1,"")</f>
        <v>18</v>
      </c>
    </row>
    <row r="2063" spans="1:4" x14ac:dyDescent="0.25">
      <c r="A2063" s="7" t="str">
        <f ca="1">IF(ROWS($2:2063)&gt;(COUNTA('Previsions SPA 2018'!A:A)-1)*12,"",OFFSET('Previsions SPA 2018'!A$1,INT((ROWS($2:2063)-1)/12)+1,))</f>
        <v>10475 C12X750</v>
      </c>
      <c r="B2063" s="7" t="str">
        <f ca="1">OFFSET('Previsions SPA 2018'!B$1,INT((ROWS($2:2063)-1)/12)+1,)&amp;""</f>
        <v xml:space="preserve">ULTRA PLUS </v>
      </c>
      <c r="C2063" s="7" t="str">
        <f ca="1">IF(A2063="","",OFFSET('Previsions SPA 2018'!A$1,,MOD(ROWS($2:2063)-1,12)+2))</f>
        <v xml:space="preserve"> PRV OCT</v>
      </c>
      <c r="D2063" s="7">
        <f ca="1">IFERROR((VLOOKUP(A2063,'Previsions SPA 2018'!A:N,MOD(ROWS($2:2063)-1,12)+3,0)&amp;"")*1,"")</f>
        <v>16</v>
      </c>
    </row>
    <row r="2064" spans="1:4" x14ac:dyDescent="0.25">
      <c r="A2064" s="7" t="str">
        <f ca="1">IF(ROWS($2:2064)&gt;(COUNTA('Previsions SPA 2018'!A:A)-1)*12,"",OFFSET('Previsions SPA 2018'!A$1,INT((ROWS($2:2064)-1)/12)+1,))</f>
        <v>10475 C12X750</v>
      </c>
      <c r="B2064" s="7" t="str">
        <f ca="1">OFFSET('Previsions SPA 2018'!B$1,INT((ROWS($2:2064)-1)/12)+1,)&amp;""</f>
        <v xml:space="preserve">ULTRA PLUS </v>
      </c>
      <c r="C2064" s="7" t="str">
        <f ca="1">IF(A2064="","",OFFSET('Previsions SPA 2018'!A$1,,MOD(ROWS($2:2064)-1,12)+2))</f>
        <v xml:space="preserve"> PRV NOV</v>
      </c>
      <c r="D2064" s="7">
        <f ca="1">IFERROR((VLOOKUP(A2064,'Previsions SPA 2018'!A:N,MOD(ROWS($2:2064)-1,12)+3,0)&amp;"")*1,"")</f>
        <v>11</v>
      </c>
    </row>
    <row r="2065" spans="1:4" x14ac:dyDescent="0.25">
      <c r="A2065" s="7" t="str">
        <f ca="1">IF(ROWS($2:2065)&gt;(COUNTA('Previsions SPA 2018'!A:A)-1)*12,"",OFFSET('Previsions SPA 2018'!A$1,INT((ROWS($2:2065)-1)/12)+1,))</f>
        <v>10475 C12X750</v>
      </c>
      <c r="B2065" s="7" t="str">
        <f ca="1">OFFSET('Previsions SPA 2018'!B$1,INT((ROWS($2:2065)-1)/12)+1,)&amp;""</f>
        <v xml:space="preserve">ULTRA PLUS </v>
      </c>
      <c r="C2065" s="7" t="str">
        <f ca="1">IF(A2065="","",OFFSET('Previsions SPA 2018'!A$1,,MOD(ROWS($2:2065)-1,12)+2))</f>
        <v xml:space="preserve"> PRV DEC</v>
      </c>
      <c r="D2065" s="7">
        <f ca="1">IFERROR((VLOOKUP(A2065,'Previsions SPA 2018'!A:N,MOD(ROWS($2:2065)-1,12)+3,0)&amp;"")*1,"")</f>
        <v>13</v>
      </c>
    </row>
    <row r="2066" spans="1:4" x14ac:dyDescent="0.25">
      <c r="A2066" s="7" t="str">
        <f ca="1">IF(ROWS($2:2066)&gt;(COUNTA('Previsions SPA 2018'!A:A)-1)*12,"",OFFSET('Previsions SPA 2018'!A$1,INT((ROWS($2:2066)-1)/12)+1,))</f>
        <v>10495 AS C320</v>
      </c>
      <c r="B2066" s="7" t="str">
        <f ca="1">OFFSET('Previsions SPA 2018'!B$1,INT((ROWS($2:2066)-1)/12)+1,)&amp;""</f>
        <v>APRÈS SHAMPOOING</v>
      </c>
      <c r="C2066" s="7" t="str">
        <f ca="1">IF(A2066="","",OFFSET('Previsions SPA 2018'!A$1,,MOD(ROWS($2:2066)-1,12)+2))</f>
        <v xml:space="preserve"> PRV JAN</v>
      </c>
      <c r="D2066" s="7" t="str">
        <f ca="1">IFERROR((VLOOKUP(A2066,'Previsions SPA 2018'!A:N,MOD(ROWS($2:2066)-1,12)+3,0)&amp;"")*1,"")</f>
        <v/>
      </c>
    </row>
    <row r="2067" spans="1:4" x14ac:dyDescent="0.25">
      <c r="A2067" s="7" t="str">
        <f ca="1">IF(ROWS($2:2067)&gt;(COUNTA('Previsions SPA 2018'!A:A)-1)*12,"",OFFSET('Previsions SPA 2018'!A$1,INT((ROWS($2:2067)-1)/12)+1,))</f>
        <v>10495 AS C320</v>
      </c>
      <c r="B2067" s="7" t="str">
        <f ca="1">OFFSET('Previsions SPA 2018'!B$1,INT((ROWS($2:2067)-1)/12)+1,)&amp;""</f>
        <v>APRÈS SHAMPOOING</v>
      </c>
      <c r="C2067" s="7" t="str">
        <f ca="1">IF(A2067="","",OFFSET('Previsions SPA 2018'!A$1,,MOD(ROWS($2:2067)-1,12)+2))</f>
        <v xml:space="preserve"> PRV FEV</v>
      </c>
      <c r="D2067" s="7" t="str">
        <f ca="1">IFERROR((VLOOKUP(A2067,'Previsions SPA 2018'!A:N,MOD(ROWS($2:2067)-1,12)+3,0)&amp;"")*1,"")</f>
        <v/>
      </c>
    </row>
    <row r="2068" spans="1:4" x14ac:dyDescent="0.25">
      <c r="A2068" s="7" t="str">
        <f ca="1">IF(ROWS($2:2068)&gt;(COUNTA('Previsions SPA 2018'!A:A)-1)*12,"",OFFSET('Previsions SPA 2018'!A$1,INT((ROWS($2:2068)-1)/12)+1,))</f>
        <v>10495 AS C320</v>
      </c>
      <c r="B2068" s="7" t="str">
        <f ca="1">OFFSET('Previsions SPA 2018'!B$1,INT((ROWS($2:2068)-1)/12)+1,)&amp;""</f>
        <v>APRÈS SHAMPOOING</v>
      </c>
      <c r="C2068" s="7" t="str">
        <f ca="1">IF(A2068="","",OFFSET('Previsions SPA 2018'!A$1,,MOD(ROWS($2:2068)-1,12)+2))</f>
        <v xml:space="preserve"> PRV MARS</v>
      </c>
      <c r="D2068" s="7">
        <f ca="1">IFERROR((VLOOKUP(A2068,'Previsions SPA 2018'!A:N,MOD(ROWS($2:2068)-1,12)+3,0)&amp;"")*1,"")</f>
        <v>4</v>
      </c>
    </row>
    <row r="2069" spans="1:4" x14ac:dyDescent="0.25">
      <c r="A2069" s="7" t="str">
        <f ca="1">IF(ROWS($2:2069)&gt;(COUNTA('Previsions SPA 2018'!A:A)-1)*12,"",OFFSET('Previsions SPA 2018'!A$1,INT((ROWS($2:2069)-1)/12)+1,))</f>
        <v>10495 AS C320</v>
      </c>
      <c r="B2069" s="7" t="str">
        <f ca="1">OFFSET('Previsions SPA 2018'!B$1,INT((ROWS($2:2069)-1)/12)+1,)&amp;""</f>
        <v>APRÈS SHAMPOOING</v>
      </c>
      <c r="C2069" s="7" t="str">
        <f ca="1">IF(A2069="","",OFFSET('Previsions SPA 2018'!A$1,,MOD(ROWS($2:2069)-1,12)+2))</f>
        <v xml:space="preserve"> PRV AVR</v>
      </c>
      <c r="D2069" s="7">
        <f ca="1">IFERROR((VLOOKUP(A2069,'Previsions SPA 2018'!A:N,MOD(ROWS($2:2069)-1,12)+3,0)&amp;"")*1,"")</f>
        <v>11</v>
      </c>
    </row>
    <row r="2070" spans="1:4" x14ac:dyDescent="0.25">
      <c r="A2070" s="7" t="str">
        <f ca="1">IF(ROWS($2:2070)&gt;(COUNTA('Previsions SPA 2018'!A:A)-1)*12,"",OFFSET('Previsions SPA 2018'!A$1,INT((ROWS($2:2070)-1)/12)+1,))</f>
        <v>10495 AS C320</v>
      </c>
      <c r="B2070" s="7" t="str">
        <f ca="1">OFFSET('Previsions SPA 2018'!B$1,INT((ROWS($2:2070)-1)/12)+1,)&amp;""</f>
        <v>APRÈS SHAMPOOING</v>
      </c>
      <c r="C2070" s="7" t="str">
        <f ca="1">IF(A2070="","",OFFSET('Previsions SPA 2018'!A$1,,MOD(ROWS($2:2070)-1,12)+2))</f>
        <v xml:space="preserve"> PRV Mai</v>
      </c>
      <c r="D2070" s="7">
        <f ca="1">IFERROR((VLOOKUP(A2070,'Previsions SPA 2018'!A:N,MOD(ROWS($2:2070)-1,12)+3,0)&amp;"")*1,"")</f>
        <v>5</v>
      </c>
    </row>
    <row r="2071" spans="1:4" x14ac:dyDescent="0.25">
      <c r="A2071" s="7" t="str">
        <f ca="1">IF(ROWS($2:2071)&gt;(COUNTA('Previsions SPA 2018'!A:A)-1)*12,"",OFFSET('Previsions SPA 2018'!A$1,INT((ROWS($2:2071)-1)/12)+1,))</f>
        <v>10495 AS C320</v>
      </c>
      <c r="B2071" s="7" t="str">
        <f ca="1">OFFSET('Previsions SPA 2018'!B$1,INT((ROWS($2:2071)-1)/12)+1,)&amp;""</f>
        <v>APRÈS SHAMPOOING</v>
      </c>
      <c r="C2071" s="7" t="str">
        <f ca="1">IF(A2071="","",OFFSET('Previsions SPA 2018'!A$1,,MOD(ROWS($2:2071)-1,12)+2))</f>
        <v xml:space="preserve"> PRV JUIN</v>
      </c>
      <c r="D2071" s="7" t="str">
        <f ca="1">IFERROR((VLOOKUP(A2071,'Previsions SPA 2018'!A:N,MOD(ROWS($2:2071)-1,12)+3,0)&amp;"")*1,"")</f>
        <v/>
      </c>
    </row>
    <row r="2072" spans="1:4" x14ac:dyDescent="0.25">
      <c r="A2072" s="7" t="str">
        <f ca="1">IF(ROWS($2:2072)&gt;(COUNTA('Previsions SPA 2018'!A:A)-1)*12,"",OFFSET('Previsions SPA 2018'!A$1,INT((ROWS($2:2072)-1)/12)+1,))</f>
        <v>10495 AS C320</v>
      </c>
      <c r="B2072" s="7" t="str">
        <f ca="1">OFFSET('Previsions SPA 2018'!B$1,INT((ROWS($2:2072)-1)/12)+1,)&amp;""</f>
        <v>APRÈS SHAMPOOING</v>
      </c>
      <c r="C2072" s="7" t="str">
        <f ca="1">IF(A2072="","",OFFSET('Previsions SPA 2018'!A$1,,MOD(ROWS($2:2072)-1,12)+2))</f>
        <v xml:space="preserve"> PRV JUILL</v>
      </c>
      <c r="D2072" s="7" t="str">
        <f ca="1">IFERROR((VLOOKUP(A2072,'Previsions SPA 2018'!A:N,MOD(ROWS($2:2072)-1,12)+3,0)&amp;"")*1,"")</f>
        <v/>
      </c>
    </row>
    <row r="2073" spans="1:4" x14ac:dyDescent="0.25">
      <c r="A2073" s="7" t="str">
        <f ca="1">IF(ROWS($2:2073)&gt;(COUNTA('Previsions SPA 2018'!A:A)-1)*12,"",OFFSET('Previsions SPA 2018'!A$1,INT((ROWS($2:2073)-1)/12)+1,))</f>
        <v>10495 AS C320</v>
      </c>
      <c r="B2073" s="7" t="str">
        <f ca="1">OFFSET('Previsions SPA 2018'!B$1,INT((ROWS($2:2073)-1)/12)+1,)&amp;""</f>
        <v>APRÈS SHAMPOOING</v>
      </c>
      <c r="C2073" s="7" t="str">
        <f ca="1">IF(A2073="","",OFFSET('Previsions SPA 2018'!A$1,,MOD(ROWS($2:2073)-1,12)+2))</f>
        <v xml:space="preserve"> PRV AOUT</v>
      </c>
      <c r="D2073" s="7" t="str">
        <f ca="1">IFERROR((VLOOKUP(A2073,'Previsions SPA 2018'!A:N,MOD(ROWS($2:2073)-1,12)+3,0)&amp;"")*1,"")</f>
        <v/>
      </c>
    </row>
    <row r="2074" spans="1:4" x14ac:dyDescent="0.25">
      <c r="A2074" s="7" t="str">
        <f ca="1">IF(ROWS($2:2074)&gt;(COUNTA('Previsions SPA 2018'!A:A)-1)*12,"",OFFSET('Previsions SPA 2018'!A$1,INT((ROWS($2:2074)-1)/12)+1,))</f>
        <v>10495 AS C320</v>
      </c>
      <c r="B2074" s="7" t="str">
        <f ca="1">OFFSET('Previsions SPA 2018'!B$1,INT((ROWS($2:2074)-1)/12)+1,)&amp;""</f>
        <v>APRÈS SHAMPOOING</v>
      </c>
      <c r="C2074" s="7" t="str">
        <f ca="1">IF(A2074="","",OFFSET('Previsions SPA 2018'!A$1,,MOD(ROWS($2:2074)-1,12)+2))</f>
        <v xml:space="preserve"> PRV SEPT</v>
      </c>
      <c r="D2074" s="7" t="str">
        <f ca="1">IFERROR((VLOOKUP(A2074,'Previsions SPA 2018'!A:N,MOD(ROWS($2:2074)-1,12)+3,0)&amp;"")*1,"")</f>
        <v/>
      </c>
    </row>
    <row r="2075" spans="1:4" x14ac:dyDescent="0.25">
      <c r="A2075" s="7" t="str">
        <f ca="1">IF(ROWS($2:2075)&gt;(COUNTA('Previsions SPA 2018'!A:A)-1)*12,"",OFFSET('Previsions SPA 2018'!A$1,INT((ROWS($2:2075)-1)/12)+1,))</f>
        <v>10495 AS C320</v>
      </c>
      <c r="B2075" s="7" t="str">
        <f ca="1">OFFSET('Previsions SPA 2018'!B$1,INT((ROWS($2:2075)-1)/12)+1,)&amp;""</f>
        <v>APRÈS SHAMPOOING</v>
      </c>
      <c r="C2075" s="7" t="str">
        <f ca="1">IF(A2075="","",OFFSET('Previsions SPA 2018'!A$1,,MOD(ROWS($2:2075)-1,12)+2))</f>
        <v xml:space="preserve"> PRV OCT</v>
      </c>
      <c r="D2075" s="7" t="str">
        <f ca="1">IFERROR((VLOOKUP(A2075,'Previsions SPA 2018'!A:N,MOD(ROWS($2:2075)-1,12)+3,0)&amp;"")*1,"")</f>
        <v/>
      </c>
    </row>
    <row r="2076" spans="1:4" x14ac:dyDescent="0.25">
      <c r="A2076" s="7" t="str">
        <f ca="1">IF(ROWS($2:2076)&gt;(COUNTA('Previsions SPA 2018'!A:A)-1)*12,"",OFFSET('Previsions SPA 2018'!A$1,INT((ROWS($2:2076)-1)/12)+1,))</f>
        <v>10495 AS C320</v>
      </c>
      <c r="B2076" s="7" t="str">
        <f ca="1">OFFSET('Previsions SPA 2018'!B$1,INT((ROWS($2:2076)-1)/12)+1,)&amp;""</f>
        <v>APRÈS SHAMPOOING</v>
      </c>
      <c r="C2076" s="7" t="str">
        <f ca="1">IF(A2076="","",OFFSET('Previsions SPA 2018'!A$1,,MOD(ROWS($2:2076)-1,12)+2))</f>
        <v xml:space="preserve"> PRV NOV</v>
      </c>
      <c r="D2076" s="7" t="str">
        <f ca="1">IFERROR((VLOOKUP(A2076,'Previsions SPA 2018'!A:N,MOD(ROWS($2:2076)-1,12)+3,0)&amp;"")*1,"")</f>
        <v/>
      </c>
    </row>
    <row r="2077" spans="1:4" x14ac:dyDescent="0.25">
      <c r="A2077" s="7" t="str">
        <f ca="1">IF(ROWS($2:2077)&gt;(COUNTA('Previsions SPA 2018'!A:A)-1)*12,"",OFFSET('Previsions SPA 2018'!A$1,INT((ROWS($2:2077)-1)/12)+1,))</f>
        <v>10495 AS C320</v>
      </c>
      <c r="B2077" s="7" t="str">
        <f ca="1">OFFSET('Previsions SPA 2018'!B$1,INT((ROWS($2:2077)-1)/12)+1,)&amp;""</f>
        <v>APRÈS SHAMPOOING</v>
      </c>
      <c r="C2077" s="7" t="str">
        <f ca="1">IF(A2077="","",OFFSET('Previsions SPA 2018'!A$1,,MOD(ROWS($2:2077)-1,12)+2))</f>
        <v xml:space="preserve"> PRV DEC</v>
      </c>
      <c r="D2077" s="7">
        <f ca="1">IFERROR((VLOOKUP(A2077,'Previsions SPA 2018'!A:N,MOD(ROWS($2:2077)-1,12)+3,0)&amp;"")*1,"")</f>
        <v>3</v>
      </c>
    </row>
    <row r="2078" spans="1:4" x14ac:dyDescent="0.25">
      <c r="A2078" s="7" t="str">
        <f ca="1">IF(ROWS($2:2078)&gt;(COUNTA('Previsions SPA 2018'!A:A)-1)*12,"",OFFSET('Previsions SPA 2018'!A$1,INT((ROWS($2:2078)-1)/12)+1,))</f>
        <v>10495 BD C400</v>
      </c>
      <c r="B2078" s="7" t="str">
        <f ca="1">OFFSET('Previsions SPA 2018'!B$1,INT((ROWS($2:2078)-1)/12)+1,)&amp;""</f>
        <v>BONNET DE DOUCHE</v>
      </c>
      <c r="C2078" s="7" t="str">
        <f ca="1">IF(A2078="","",OFFSET('Previsions SPA 2018'!A$1,,MOD(ROWS($2:2078)-1,12)+2))</f>
        <v xml:space="preserve"> PRV JAN</v>
      </c>
      <c r="D2078" s="7" t="str">
        <f ca="1">IFERROR((VLOOKUP(A2078,'Previsions SPA 2018'!A:N,MOD(ROWS($2:2078)-1,12)+3,0)&amp;"")*1,"")</f>
        <v/>
      </c>
    </row>
    <row r="2079" spans="1:4" x14ac:dyDescent="0.25">
      <c r="A2079" s="7" t="str">
        <f ca="1">IF(ROWS($2:2079)&gt;(COUNTA('Previsions SPA 2018'!A:A)-1)*12,"",OFFSET('Previsions SPA 2018'!A$1,INT((ROWS($2:2079)-1)/12)+1,))</f>
        <v>10495 BD C400</v>
      </c>
      <c r="B2079" s="7" t="str">
        <f ca="1">OFFSET('Previsions SPA 2018'!B$1,INT((ROWS($2:2079)-1)/12)+1,)&amp;""</f>
        <v>BONNET DE DOUCHE</v>
      </c>
      <c r="C2079" s="7" t="str">
        <f ca="1">IF(A2079="","",OFFSET('Previsions SPA 2018'!A$1,,MOD(ROWS($2:2079)-1,12)+2))</f>
        <v xml:space="preserve"> PRV FEV</v>
      </c>
      <c r="D2079" s="7">
        <f ca="1">IFERROR((VLOOKUP(A2079,'Previsions SPA 2018'!A:N,MOD(ROWS($2:2079)-1,12)+3,0)&amp;"")*1,"")</f>
        <v>7</v>
      </c>
    </row>
    <row r="2080" spans="1:4" x14ac:dyDescent="0.25">
      <c r="A2080" s="7" t="str">
        <f ca="1">IF(ROWS($2:2080)&gt;(COUNTA('Previsions SPA 2018'!A:A)-1)*12,"",OFFSET('Previsions SPA 2018'!A$1,INT((ROWS($2:2080)-1)/12)+1,))</f>
        <v>10495 BD C400</v>
      </c>
      <c r="B2080" s="7" t="str">
        <f ca="1">OFFSET('Previsions SPA 2018'!B$1,INT((ROWS($2:2080)-1)/12)+1,)&amp;""</f>
        <v>BONNET DE DOUCHE</v>
      </c>
      <c r="C2080" s="7" t="str">
        <f ca="1">IF(A2080="","",OFFSET('Previsions SPA 2018'!A$1,,MOD(ROWS($2:2080)-1,12)+2))</f>
        <v xml:space="preserve"> PRV MARS</v>
      </c>
      <c r="D2080" s="7">
        <f ca="1">IFERROR((VLOOKUP(A2080,'Previsions SPA 2018'!A:N,MOD(ROWS($2:2080)-1,12)+3,0)&amp;"")*1,"")</f>
        <v>4</v>
      </c>
    </row>
    <row r="2081" spans="1:4" x14ac:dyDescent="0.25">
      <c r="A2081" s="7" t="str">
        <f ca="1">IF(ROWS($2:2081)&gt;(COUNTA('Previsions SPA 2018'!A:A)-1)*12,"",OFFSET('Previsions SPA 2018'!A$1,INT((ROWS($2:2081)-1)/12)+1,))</f>
        <v>10495 BD C400</v>
      </c>
      <c r="B2081" s="7" t="str">
        <f ca="1">OFFSET('Previsions SPA 2018'!B$1,INT((ROWS($2:2081)-1)/12)+1,)&amp;""</f>
        <v>BONNET DE DOUCHE</v>
      </c>
      <c r="C2081" s="7" t="str">
        <f ca="1">IF(A2081="","",OFFSET('Previsions SPA 2018'!A$1,,MOD(ROWS($2:2081)-1,12)+2))</f>
        <v xml:space="preserve"> PRV AVR</v>
      </c>
      <c r="D2081" s="7" t="str">
        <f ca="1">IFERROR((VLOOKUP(A2081,'Previsions SPA 2018'!A:N,MOD(ROWS($2:2081)-1,12)+3,0)&amp;"")*1,"")</f>
        <v/>
      </c>
    </row>
    <row r="2082" spans="1:4" x14ac:dyDescent="0.25">
      <c r="A2082" s="7" t="str">
        <f ca="1">IF(ROWS($2:2082)&gt;(COUNTA('Previsions SPA 2018'!A:A)-1)*12,"",OFFSET('Previsions SPA 2018'!A$1,INT((ROWS($2:2082)-1)/12)+1,))</f>
        <v>10495 BD C400</v>
      </c>
      <c r="B2082" s="7" t="str">
        <f ca="1">OFFSET('Previsions SPA 2018'!B$1,INT((ROWS($2:2082)-1)/12)+1,)&amp;""</f>
        <v>BONNET DE DOUCHE</v>
      </c>
      <c r="C2082" s="7" t="str">
        <f ca="1">IF(A2082="","",OFFSET('Previsions SPA 2018'!A$1,,MOD(ROWS($2:2082)-1,12)+2))</f>
        <v xml:space="preserve"> PRV Mai</v>
      </c>
      <c r="D2082" s="7">
        <f ca="1">IFERROR((VLOOKUP(A2082,'Previsions SPA 2018'!A:N,MOD(ROWS($2:2082)-1,12)+3,0)&amp;"")*1,"")</f>
        <v>22</v>
      </c>
    </row>
    <row r="2083" spans="1:4" x14ac:dyDescent="0.25">
      <c r="A2083" s="7" t="str">
        <f ca="1">IF(ROWS($2:2083)&gt;(COUNTA('Previsions SPA 2018'!A:A)-1)*12,"",OFFSET('Previsions SPA 2018'!A$1,INT((ROWS($2:2083)-1)/12)+1,))</f>
        <v>10495 BD C400</v>
      </c>
      <c r="B2083" s="7" t="str">
        <f ca="1">OFFSET('Previsions SPA 2018'!B$1,INT((ROWS($2:2083)-1)/12)+1,)&amp;""</f>
        <v>BONNET DE DOUCHE</v>
      </c>
      <c r="C2083" s="7" t="str">
        <f ca="1">IF(A2083="","",OFFSET('Previsions SPA 2018'!A$1,,MOD(ROWS($2:2083)-1,12)+2))</f>
        <v xml:space="preserve"> PRV JUIN</v>
      </c>
      <c r="D2083" s="7">
        <f ca="1">IFERROR((VLOOKUP(A2083,'Previsions SPA 2018'!A:N,MOD(ROWS($2:2083)-1,12)+3,0)&amp;"")*1,"")</f>
        <v>10</v>
      </c>
    </row>
    <row r="2084" spans="1:4" x14ac:dyDescent="0.25">
      <c r="A2084" s="7" t="str">
        <f ca="1">IF(ROWS($2:2084)&gt;(COUNTA('Previsions SPA 2018'!A:A)-1)*12,"",OFFSET('Previsions SPA 2018'!A$1,INT((ROWS($2:2084)-1)/12)+1,))</f>
        <v>10495 BD C400</v>
      </c>
      <c r="B2084" s="7" t="str">
        <f ca="1">OFFSET('Previsions SPA 2018'!B$1,INT((ROWS($2:2084)-1)/12)+1,)&amp;""</f>
        <v>BONNET DE DOUCHE</v>
      </c>
      <c r="C2084" s="7" t="str">
        <f ca="1">IF(A2084="","",OFFSET('Previsions SPA 2018'!A$1,,MOD(ROWS($2:2084)-1,12)+2))</f>
        <v xml:space="preserve"> PRV JUILL</v>
      </c>
      <c r="D2084" s="7">
        <f ca="1">IFERROR((VLOOKUP(A2084,'Previsions SPA 2018'!A:N,MOD(ROWS($2:2084)-1,12)+3,0)&amp;"")*1,"")</f>
        <v>10</v>
      </c>
    </row>
    <row r="2085" spans="1:4" x14ac:dyDescent="0.25">
      <c r="A2085" s="7" t="str">
        <f ca="1">IF(ROWS($2:2085)&gt;(COUNTA('Previsions SPA 2018'!A:A)-1)*12,"",OFFSET('Previsions SPA 2018'!A$1,INT((ROWS($2:2085)-1)/12)+1,))</f>
        <v>10495 BD C400</v>
      </c>
      <c r="B2085" s="7" t="str">
        <f ca="1">OFFSET('Previsions SPA 2018'!B$1,INT((ROWS($2:2085)-1)/12)+1,)&amp;""</f>
        <v>BONNET DE DOUCHE</v>
      </c>
      <c r="C2085" s="7" t="str">
        <f ca="1">IF(A2085="","",OFFSET('Previsions SPA 2018'!A$1,,MOD(ROWS($2:2085)-1,12)+2))</f>
        <v xml:space="preserve"> PRV AOUT</v>
      </c>
      <c r="D2085" s="7">
        <f ca="1">IFERROR((VLOOKUP(A2085,'Previsions SPA 2018'!A:N,MOD(ROWS($2:2085)-1,12)+3,0)&amp;"")*1,"")</f>
        <v>10</v>
      </c>
    </row>
    <row r="2086" spans="1:4" x14ac:dyDescent="0.25">
      <c r="A2086" s="7" t="str">
        <f ca="1">IF(ROWS($2:2086)&gt;(COUNTA('Previsions SPA 2018'!A:A)-1)*12,"",OFFSET('Previsions SPA 2018'!A$1,INT((ROWS($2:2086)-1)/12)+1,))</f>
        <v>10495 BD C400</v>
      </c>
      <c r="B2086" s="7" t="str">
        <f ca="1">OFFSET('Previsions SPA 2018'!B$1,INT((ROWS($2:2086)-1)/12)+1,)&amp;""</f>
        <v>BONNET DE DOUCHE</v>
      </c>
      <c r="C2086" s="7" t="str">
        <f ca="1">IF(A2086="","",OFFSET('Previsions SPA 2018'!A$1,,MOD(ROWS($2:2086)-1,12)+2))</f>
        <v xml:space="preserve"> PRV SEPT</v>
      </c>
      <c r="D2086" s="7">
        <f ca="1">IFERROR((VLOOKUP(A2086,'Previsions SPA 2018'!A:N,MOD(ROWS($2:2086)-1,12)+3,0)&amp;"")*1,"")</f>
        <v>5</v>
      </c>
    </row>
    <row r="2087" spans="1:4" x14ac:dyDescent="0.25">
      <c r="A2087" s="7" t="str">
        <f ca="1">IF(ROWS($2:2087)&gt;(COUNTA('Previsions SPA 2018'!A:A)-1)*12,"",OFFSET('Previsions SPA 2018'!A$1,INT((ROWS($2:2087)-1)/12)+1,))</f>
        <v>10495 BD C400</v>
      </c>
      <c r="B2087" s="7" t="str">
        <f ca="1">OFFSET('Previsions SPA 2018'!B$1,INT((ROWS($2:2087)-1)/12)+1,)&amp;""</f>
        <v>BONNET DE DOUCHE</v>
      </c>
      <c r="C2087" s="7" t="str">
        <f ca="1">IF(A2087="","",OFFSET('Previsions SPA 2018'!A$1,,MOD(ROWS($2:2087)-1,12)+2))</f>
        <v xml:space="preserve"> PRV OCT</v>
      </c>
      <c r="D2087" s="7">
        <f ca="1">IFERROR((VLOOKUP(A2087,'Previsions SPA 2018'!A:N,MOD(ROWS($2:2087)-1,12)+3,0)&amp;"")*1,"")</f>
        <v>5</v>
      </c>
    </row>
    <row r="2088" spans="1:4" x14ac:dyDescent="0.25">
      <c r="A2088" s="7" t="str">
        <f ca="1">IF(ROWS($2:2088)&gt;(COUNTA('Previsions SPA 2018'!A:A)-1)*12,"",OFFSET('Previsions SPA 2018'!A$1,INT((ROWS($2:2088)-1)/12)+1,))</f>
        <v>10495 BD C400</v>
      </c>
      <c r="B2088" s="7" t="str">
        <f ca="1">OFFSET('Previsions SPA 2018'!B$1,INT((ROWS($2:2088)-1)/12)+1,)&amp;""</f>
        <v>BONNET DE DOUCHE</v>
      </c>
      <c r="C2088" s="7" t="str">
        <f ca="1">IF(A2088="","",OFFSET('Previsions SPA 2018'!A$1,,MOD(ROWS($2:2088)-1,12)+2))</f>
        <v xml:space="preserve"> PRV NOV</v>
      </c>
      <c r="D2088" s="7" t="str">
        <f ca="1">IFERROR((VLOOKUP(A2088,'Previsions SPA 2018'!A:N,MOD(ROWS($2:2088)-1,12)+3,0)&amp;"")*1,"")</f>
        <v/>
      </c>
    </row>
    <row r="2089" spans="1:4" x14ac:dyDescent="0.25">
      <c r="A2089" s="7" t="str">
        <f ca="1">IF(ROWS($2:2089)&gt;(COUNTA('Previsions SPA 2018'!A:A)-1)*12,"",OFFSET('Previsions SPA 2018'!A$1,INT((ROWS($2:2089)-1)/12)+1,))</f>
        <v>10495 BD C400</v>
      </c>
      <c r="B2089" s="7" t="str">
        <f ca="1">OFFSET('Previsions SPA 2018'!B$1,INT((ROWS($2:2089)-1)/12)+1,)&amp;""</f>
        <v>BONNET DE DOUCHE</v>
      </c>
      <c r="C2089" s="7" t="str">
        <f ca="1">IF(A2089="","",OFFSET('Previsions SPA 2018'!A$1,,MOD(ROWS($2:2089)-1,12)+2))</f>
        <v xml:space="preserve"> PRV DEC</v>
      </c>
      <c r="D2089" s="7">
        <f ca="1">IFERROR((VLOOKUP(A2089,'Previsions SPA 2018'!A:N,MOD(ROWS($2:2089)-1,12)+3,0)&amp;"")*1,"")</f>
        <v>5</v>
      </c>
    </row>
    <row r="2090" spans="1:4" x14ac:dyDescent="0.25">
      <c r="A2090" s="7" t="str">
        <f ca="1">IF(ROWS($2:2090)&gt;(COUNTA('Previsions SPA 2018'!A:A)-1)*12,"",OFFSET('Previsions SPA 2018'!A$1,INT((ROWS($2:2090)-1)/12)+1,))</f>
        <v>10495 CC C320</v>
      </c>
      <c r="B2090" s="7" t="str">
        <f ca="1">OFFSET('Previsions SPA 2018'!B$1,INT((ROWS($2:2090)-1)/12)+1,)&amp;""</f>
        <v>SHAMPOOING CONDITIONNEUR</v>
      </c>
      <c r="C2090" s="7" t="str">
        <f ca="1">IF(A2090="","",OFFSET('Previsions SPA 2018'!A$1,,MOD(ROWS($2:2090)-1,12)+2))</f>
        <v xml:space="preserve"> PRV JAN</v>
      </c>
      <c r="D2090" s="7">
        <f ca="1">IFERROR((VLOOKUP(A2090,'Previsions SPA 2018'!A:N,MOD(ROWS($2:2090)-1,12)+3,0)&amp;"")*1,"")</f>
        <v>10</v>
      </c>
    </row>
    <row r="2091" spans="1:4" x14ac:dyDescent="0.25">
      <c r="A2091" s="7" t="str">
        <f ca="1">IF(ROWS($2:2091)&gt;(COUNTA('Previsions SPA 2018'!A:A)-1)*12,"",OFFSET('Previsions SPA 2018'!A$1,INT((ROWS($2:2091)-1)/12)+1,))</f>
        <v>10495 CC C320</v>
      </c>
      <c r="B2091" s="7" t="str">
        <f ca="1">OFFSET('Previsions SPA 2018'!B$1,INT((ROWS($2:2091)-1)/12)+1,)&amp;""</f>
        <v>SHAMPOOING CONDITIONNEUR</v>
      </c>
      <c r="C2091" s="7" t="str">
        <f ca="1">IF(A2091="","",OFFSET('Previsions SPA 2018'!A$1,,MOD(ROWS($2:2091)-1,12)+2))</f>
        <v xml:space="preserve"> PRV FEV</v>
      </c>
      <c r="D2091" s="7">
        <f ca="1">IFERROR((VLOOKUP(A2091,'Previsions SPA 2018'!A:N,MOD(ROWS($2:2091)-1,12)+3,0)&amp;"")*1,"")</f>
        <v>6</v>
      </c>
    </row>
    <row r="2092" spans="1:4" x14ac:dyDescent="0.25">
      <c r="A2092" s="7" t="str">
        <f ca="1">IF(ROWS($2:2092)&gt;(COUNTA('Previsions SPA 2018'!A:A)-1)*12,"",OFFSET('Previsions SPA 2018'!A$1,INT((ROWS($2:2092)-1)/12)+1,))</f>
        <v>10495 CC C320</v>
      </c>
      <c r="B2092" s="7" t="str">
        <f ca="1">OFFSET('Previsions SPA 2018'!B$1,INT((ROWS($2:2092)-1)/12)+1,)&amp;""</f>
        <v>SHAMPOOING CONDITIONNEUR</v>
      </c>
      <c r="C2092" s="7" t="str">
        <f ca="1">IF(A2092="","",OFFSET('Previsions SPA 2018'!A$1,,MOD(ROWS($2:2092)-1,12)+2))</f>
        <v xml:space="preserve"> PRV MARS</v>
      </c>
      <c r="D2092" s="7">
        <f ca="1">IFERROR((VLOOKUP(A2092,'Previsions SPA 2018'!A:N,MOD(ROWS($2:2092)-1,12)+3,0)&amp;"")*1,"")</f>
        <v>20</v>
      </c>
    </row>
    <row r="2093" spans="1:4" x14ac:dyDescent="0.25">
      <c r="A2093" s="7" t="str">
        <f ca="1">IF(ROWS($2:2093)&gt;(COUNTA('Previsions SPA 2018'!A:A)-1)*12,"",OFFSET('Previsions SPA 2018'!A$1,INT((ROWS($2:2093)-1)/12)+1,))</f>
        <v>10495 CC C320</v>
      </c>
      <c r="B2093" s="7" t="str">
        <f ca="1">OFFSET('Previsions SPA 2018'!B$1,INT((ROWS($2:2093)-1)/12)+1,)&amp;""</f>
        <v>SHAMPOOING CONDITIONNEUR</v>
      </c>
      <c r="C2093" s="7" t="str">
        <f ca="1">IF(A2093="","",OFFSET('Previsions SPA 2018'!A$1,,MOD(ROWS($2:2093)-1,12)+2))</f>
        <v xml:space="preserve"> PRV AVR</v>
      </c>
      <c r="D2093" s="7">
        <f ca="1">IFERROR((VLOOKUP(A2093,'Previsions SPA 2018'!A:N,MOD(ROWS($2:2093)-1,12)+3,0)&amp;"")*1,"")</f>
        <v>20</v>
      </c>
    </row>
    <row r="2094" spans="1:4" x14ac:dyDescent="0.25">
      <c r="A2094" s="7" t="str">
        <f ca="1">IF(ROWS($2:2094)&gt;(COUNTA('Previsions SPA 2018'!A:A)-1)*12,"",OFFSET('Previsions SPA 2018'!A$1,INT((ROWS($2:2094)-1)/12)+1,))</f>
        <v>10495 CC C320</v>
      </c>
      <c r="B2094" s="7" t="str">
        <f ca="1">OFFSET('Previsions SPA 2018'!B$1,INT((ROWS($2:2094)-1)/12)+1,)&amp;""</f>
        <v>SHAMPOOING CONDITIONNEUR</v>
      </c>
      <c r="C2094" s="7" t="str">
        <f ca="1">IF(A2094="","",OFFSET('Previsions SPA 2018'!A$1,,MOD(ROWS($2:2094)-1,12)+2))</f>
        <v xml:space="preserve"> PRV Mai</v>
      </c>
      <c r="D2094" s="7">
        <f ca="1">IFERROR((VLOOKUP(A2094,'Previsions SPA 2018'!A:N,MOD(ROWS($2:2094)-1,12)+3,0)&amp;"")*1,"")</f>
        <v>49</v>
      </c>
    </row>
    <row r="2095" spans="1:4" x14ac:dyDescent="0.25">
      <c r="A2095" s="7" t="str">
        <f ca="1">IF(ROWS($2:2095)&gt;(COUNTA('Previsions SPA 2018'!A:A)-1)*12,"",OFFSET('Previsions SPA 2018'!A$1,INT((ROWS($2:2095)-1)/12)+1,))</f>
        <v>10495 CC C320</v>
      </c>
      <c r="B2095" s="7" t="str">
        <f ca="1">OFFSET('Previsions SPA 2018'!B$1,INT((ROWS($2:2095)-1)/12)+1,)&amp;""</f>
        <v>SHAMPOOING CONDITIONNEUR</v>
      </c>
      <c r="C2095" s="7" t="str">
        <f ca="1">IF(A2095="","",OFFSET('Previsions SPA 2018'!A$1,,MOD(ROWS($2:2095)-1,12)+2))</f>
        <v xml:space="preserve"> PRV JUIN</v>
      </c>
      <c r="D2095" s="7">
        <f ca="1">IFERROR((VLOOKUP(A2095,'Previsions SPA 2018'!A:N,MOD(ROWS($2:2095)-1,12)+3,0)&amp;"")*1,"")</f>
        <v>20</v>
      </c>
    </row>
    <row r="2096" spans="1:4" x14ac:dyDescent="0.25">
      <c r="A2096" s="7" t="str">
        <f ca="1">IF(ROWS($2:2096)&gt;(COUNTA('Previsions SPA 2018'!A:A)-1)*12,"",OFFSET('Previsions SPA 2018'!A$1,INT((ROWS($2:2096)-1)/12)+1,))</f>
        <v>10495 CC C320</v>
      </c>
      <c r="B2096" s="7" t="str">
        <f ca="1">OFFSET('Previsions SPA 2018'!B$1,INT((ROWS($2:2096)-1)/12)+1,)&amp;""</f>
        <v>SHAMPOOING CONDITIONNEUR</v>
      </c>
      <c r="C2096" s="7" t="str">
        <f ca="1">IF(A2096="","",OFFSET('Previsions SPA 2018'!A$1,,MOD(ROWS($2:2096)-1,12)+2))</f>
        <v xml:space="preserve"> PRV JUILL</v>
      </c>
      <c r="D2096" s="7">
        <f ca="1">IFERROR((VLOOKUP(A2096,'Previsions SPA 2018'!A:N,MOD(ROWS($2:2096)-1,12)+3,0)&amp;"")*1,"")</f>
        <v>40</v>
      </c>
    </row>
    <row r="2097" spans="1:4" x14ac:dyDescent="0.25">
      <c r="A2097" s="7" t="str">
        <f ca="1">IF(ROWS($2:2097)&gt;(COUNTA('Previsions SPA 2018'!A:A)-1)*12,"",OFFSET('Previsions SPA 2018'!A$1,INT((ROWS($2:2097)-1)/12)+1,))</f>
        <v>10495 CC C320</v>
      </c>
      <c r="B2097" s="7" t="str">
        <f ca="1">OFFSET('Previsions SPA 2018'!B$1,INT((ROWS($2:2097)-1)/12)+1,)&amp;""</f>
        <v>SHAMPOOING CONDITIONNEUR</v>
      </c>
      <c r="C2097" s="7" t="str">
        <f ca="1">IF(A2097="","",OFFSET('Previsions SPA 2018'!A$1,,MOD(ROWS($2:2097)-1,12)+2))</f>
        <v xml:space="preserve"> PRV AOUT</v>
      </c>
      <c r="D2097" s="7">
        <f ca="1">IFERROR((VLOOKUP(A2097,'Previsions SPA 2018'!A:N,MOD(ROWS($2:2097)-1,12)+3,0)&amp;"")*1,"")</f>
        <v>80</v>
      </c>
    </row>
    <row r="2098" spans="1:4" x14ac:dyDescent="0.25">
      <c r="A2098" s="7" t="str">
        <f ca="1">IF(ROWS($2:2098)&gt;(COUNTA('Previsions SPA 2018'!A:A)-1)*12,"",OFFSET('Previsions SPA 2018'!A$1,INT((ROWS($2:2098)-1)/12)+1,))</f>
        <v>10495 CC C320</v>
      </c>
      <c r="B2098" s="7" t="str">
        <f ca="1">OFFSET('Previsions SPA 2018'!B$1,INT((ROWS($2:2098)-1)/12)+1,)&amp;""</f>
        <v>SHAMPOOING CONDITIONNEUR</v>
      </c>
      <c r="C2098" s="7" t="str">
        <f ca="1">IF(A2098="","",OFFSET('Previsions SPA 2018'!A$1,,MOD(ROWS($2:2098)-1,12)+2))</f>
        <v xml:space="preserve"> PRV SEPT</v>
      </c>
      <c r="D2098" s="7">
        <f ca="1">IFERROR((VLOOKUP(A2098,'Previsions SPA 2018'!A:N,MOD(ROWS($2:2098)-1,12)+3,0)&amp;"")*1,"")</f>
        <v>30</v>
      </c>
    </row>
    <row r="2099" spans="1:4" x14ac:dyDescent="0.25">
      <c r="A2099" s="7" t="str">
        <f ca="1">IF(ROWS($2:2099)&gt;(COUNTA('Previsions SPA 2018'!A:A)-1)*12,"",OFFSET('Previsions SPA 2018'!A$1,INT((ROWS($2:2099)-1)/12)+1,))</f>
        <v>10495 CC C320</v>
      </c>
      <c r="B2099" s="7" t="str">
        <f ca="1">OFFSET('Previsions SPA 2018'!B$1,INT((ROWS($2:2099)-1)/12)+1,)&amp;""</f>
        <v>SHAMPOOING CONDITIONNEUR</v>
      </c>
      <c r="C2099" s="7" t="str">
        <f ca="1">IF(A2099="","",OFFSET('Previsions SPA 2018'!A$1,,MOD(ROWS($2:2099)-1,12)+2))</f>
        <v xml:space="preserve"> PRV OCT</v>
      </c>
      <c r="D2099" s="7">
        <f ca="1">IFERROR((VLOOKUP(A2099,'Previsions SPA 2018'!A:N,MOD(ROWS($2:2099)-1,12)+3,0)&amp;"")*1,"")</f>
        <v>16</v>
      </c>
    </row>
    <row r="2100" spans="1:4" x14ac:dyDescent="0.25">
      <c r="A2100" s="7" t="str">
        <f ca="1">IF(ROWS($2:2100)&gt;(COUNTA('Previsions SPA 2018'!A:A)-1)*12,"",OFFSET('Previsions SPA 2018'!A$1,INT((ROWS($2:2100)-1)/12)+1,))</f>
        <v>10495 CC C320</v>
      </c>
      <c r="B2100" s="7" t="str">
        <f ca="1">OFFSET('Previsions SPA 2018'!B$1,INT((ROWS($2:2100)-1)/12)+1,)&amp;""</f>
        <v>SHAMPOOING CONDITIONNEUR</v>
      </c>
      <c r="C2100" s="7" t="str">
        <f ca="1">IF(A2100="","",OFFSET('Previsions SPA 2018'!A$1,,MOD(ROWS($2:2100)-1,12)+2))</f>
        <v xml:space="preserve"> PRV NOV</v>
      </c>
      <c r="D2100" s="7" t="str">
        <f ca="1">IFERROR((VLOOKUP(A2100,'Previsions SPA 2018'!A:N,MOD(ROWS($2:2100)-1,12)+3,0)&amp;"")*1,"")</f>
        <v/>
      </c>
    </row>
    <row r="2101" spans="1:4" x14ac:dyDescent="0.25">
      <c r="A2101" s="7" t="str">
        <f ca="1">IF(ROWS($2:2101)&gt;(COUNTA('Previsions SPA 2018'!A:A)-1)*12,"",OFFSET('Previsions SPA 2018'!A$1,INT((ROWS($2:2101)-1)/12)+1,))</f>
        <v>10495 CC C320</v>
      </c>
      <c r="B2101" s="7" t="str">
        <f ca="1">OFFSET('Previsions SPA 2018'!B$1,INT((ROWS($2:2101)-1)/12)+1,)&amp;""</f>
        <v>SHAMPOOING CONDITIONNEUR</v>
      </c>
      <c r="C2101" s="7" t="str">
        <f ca="1">IF(A2101="","",OFFSET('Previsions SPA 2018'!A$1,,MOD(ROWS($2:2101)-1,12)+2))</f>
        <v xml:space="preserve"> PRV DEC</v>
      </c>
      <c r="D2101" s="7">
        <f ca="1">IFERROR((VLOOKUP(A2101,'Previsions SPA 2018'!A:N,MOD(ROWS($2:2101)-1,12)+3,0)&amp;"")*1,"")</f>
        <v>37</v>
      </c>
    </row>
    <row r="2102" spans="1:4" x14ac:dyDescent="0.25">
      <c r="A2102" s="7" t="str">
        <f ca="1">IF(ROWS($2:2102)&gt;(COUNTA('Previsions SPA 2018'!A:A)-1)*12,"",OFFSET('Previsions SPA 2018'!A$1,INT((ROWS($2:2102)-1)/12)+1,))</f>
        <v>10495 EC C390</v>
      </c>
      <c r="B2102" s="7" t="str">
        <f ca="1">OFFSET('Previsions SPA 2018'!B$1,INT((ROWS($2:2102)-1)/12)+1,)&amp;""</f>
        <v>EPONGE À CHAUSSURES</v>
      </c>
      <c r="C2102" s="7" t="str">
        <f ca="1">IF(A2102="","",OFFSET('Previsions SPA 2018'!A$1,,MOD(ROWS($2:2102)-1,12)+2))</f>
        <v xml:space="preserve"> PRV JAN</v>
      </c>
      <c r="D2102" s="7">
        <f ca="1">IFERROR((VLOOKUP(A2102,'Previsions SPA 2018'!A:N,MOD(ROWS($2:2102)-1,12)+3,0)&amp;"")*1,"")</f>
        <v>5</v>
      </c>
    </row>
    <row r="2103" spans="1:4" x14ac:dyDescent="0.25">
      <c r="A2103" s="7" t="str">
        <f ca="1">IF(ROWS($2:2103)&gt;(COUNTA('Previsions SPA 2018'!A:A)-1)*12,"",OFFSET('Previsions SPA 2018'!A$1,INT((ROWS($2:2103)-1)/12)+1,))</f>
        <v>10495 EC C390</v>
      </c>
      <c r="B2103" s="7" t="str">
        <f ca="1">OFFSET('Previsions SPA 2018'!B$1,INT((ROWS($2:2103)-1)/12)+1,)&amp;""</f>
        <v>EPONGE À CHAUSSURES</v>
      </c>
      <c r="C2103" s="7" t="str">
        <f ca="1">IF(A2103="","",OFFSET('Previsions SPA 2018'!A$1,,MOD(ROWS($2:2103)-1,12)+2))</f>
        <v xml:space="preserve"> PRV FEV</v>
      </c>
      <c r="D2103" s="7" t="str">
        <f ca="1">IFERROR((VLOOKUP(A2103,'Previsions SPA 2018'!A:N,MOD(ROWS($2:2103)-1,12)+3,0)&amp;"")*1,"")</f>
        <v/>
      </c>
    </row>
    <row r="2104" spans="1:4" x14ac:dyDescent="0.25">
      <c r="A2104" s="7" t="str">
        <f ca="1">IF(ROWS($2:2104)&gt;(COUNTA('Previsions SPA 2018'!A:A)-1)*12,"",OFFSET('Previsions SPA 2018'!A$1,INT((ROWS($2:2104)-1)/12)+1,))</f>
        <v>10495 EC C390</v>
      </c>
      <c r="B2104" s="7" t="str">
        <f ca="1">OFFSET('Previsions SPA 2018'!B$1,INT((ROWS($2:2104)-1)/12)+1,)&amp;""</f>
        <v>EPONGE À CHAUSSURES</v>
      </c>
      <c r="C2104" s="7" t="str">
        <f ca="1">IF(A2104="","",OFFSET('Previsions SPA 2018'!A$1,,MOD(ROWS($2:2104)-1,12)+2))</f>
        <v xml:space="preserve"> PRV MARS</v>
      </c>
      <c r="D2104" s="7">
        <f ca="1">IFERROR((VLOOKUP(A2104,'Previsions SPA 2018'!A:N,MOD(ROWS($2:2104)-1,12)+3,0)&amp;"")*1,"")</f>
        <v>4</v>
      </c>
    </row>
    <row r="2105" spans="1:4" x14ac:dyDescent="0.25">
      <c r="A2105" s="7" t="str">
        <f ca="1">IF(ROWS($2:2105)&gt;(COUNTA('Previsions SPA 2018'!A:A)-1)*12,"",OFFSET('Previsions SPA 2018'!A$1,INT((ROWS($2:2105)-1)/12)+1,))</f>
        <v>10495 EC C390</v>
      </c>
      <c r="B2105" s="7" t="str">
        <f ca="1">OFFSET('Previsions SPA 2018'!B$1,INT((ROWS($2:2105)-1)/12)+1,)&amp;""</f>
        <v>EPONGE À CHAUSSURES</v>
      </c>
      <c r="C2105" s="7" t="str">
        <f ca="1">IF(A2105="","",OFFSET('Previsions SPA 2018'!A$1,,MOD(ROWS($2:2105)-1,12)+2))</f>
        <v xml:space="preserve"> PRV AVR</v>
      </c>
      <c r="D2105" s="7" t="str">
        <f ca="1">IFERROR((VLOOKUP(A2105,'Previsions SPA 2018'!A:N,MOD(ROWS($2:2105)-1,12)+3,0)&amp;"")*1,"")</f>
        <v/>
      </c>
    </row>
    <row r="2106" spans="1:4" x14ac:dyDescent="0.25">
      <c r="A2106" s="7" t="str">
        <f ca="1">IF(ROWS($2:2106)&gt;(COUNTA('Previsions SPA 2018'!A:A)-1)*12,"",OFFSET('Previsions SPA 2018'!A$1,INT((ROWS($2:2106)-1)/12)+1,))</f>
        <v>10495 EC C390</v>
      </c>
      <c r="B2106" s="7" t="str">
        <f ca="1">OFFSET('Previsions SPA 2018'!B$1,INT((ROWS($2:2106)-1)/12)+1,)&amp;""</f>
        <v>EPONGE À CHAUSSURES</v>
      </c>
      <c r="C2106" s="7" t="str">
        <f ca="1">IF(A2106="","",OFFSET('Previsions SPA 2018'!A$1,,MOD(ROWS($2:2106)-1,12)+2))</f>
        <v xml:space="preserve"> PRV Mai</v>
      </c>
      <c r="D2106" s="7" t="str">
        <f ca="1">IFERROR((VLOOKUP(A2106,'Previsions SPA 2018'!A:N,MOD(ROWS($2:2106)-1,12)+3,0)&amp;"")*1,"")</f>
        <v/>
      </c>
    </row>
    <row r="2107" spans="1:4" x14ac:dyDescent="0.25">
      <c r="A2107" s="7" t="str">
        <f ca="1">IF(ROWS($2:2107)&gt;(COUNTA('Previsions SPA 2018'!A:A)-1)*12,"",OFFSET('Previsions SPA 2018'!A$1,INT((ROWS($2:2107)-1)/12)+1,))</f>
        <v>10495 EC C390</v>
      </c>
      <c r="B2107" s="7" t="str">
        <f ca="1">OFFSET('Previsions SPA 2018'!B$1,INT((ROWS($2:2107)-1)/12)+1,)&amp;""</f>
        <v>EPONGE À CHAUSSURES</v>
      </c>
      <c r="C2107" s="7" t="str">
        <f ca="1">IF(A2107="","",OFFSET('Previsions SPA 2018'!A$1,,MOD(ROWS($2:2107)-1,12)+2))</f>
        <v xml:space="preserve"> PRV JUIN</v>
      </c>
      <c r="D2107" s="7" t="str">
        <f ca="1">IFERROR((VLOOKUP(A2107,'Previsions SPA 2018'!A:N,MOD(ROWS($2:2107)-1,12)+3,0)&amp;"")*1,"")</f>
        <v/>
      </c>
    </row>
    <row r="2108" spans="1:4" x14ac:dyDescent="0.25">
      <c r="A2108" s="7" t="str">
        <f ca="1">IF(ROWS($2:2108)&gt;(COUNTA('Previsions SPA 2018'!A:A)-1)*12,"",OFFSET('Previsions SPA 2018'!A$1,INT((ROWS($2:2108)-1)/12)+1,))</f>
        <v>10495 EC C390</v>
      </c>
      <c r="B2108" s="7" t="str">
        <f ca="1">OFFSET('Previsions SPA 2018'!B$1,INT((ROWS($2:2108)-1)/12)+1,)&amp;""</f>
        <v>EPONGE À CHAUSSURES</v>
      </c>
      <c r="C2108" s="7" t="str">
        <f ca="1">IF(A2108="","",OFFSET('Previsions SPA 2018'!A$1,,MOD(ROWS($2:2108)-1,12)+2))</f>
        <v xml:space="preserve"> PRV JUILL</v>
      </c>
      <c r="D2108" s="7" t="str">
        <f ca="1">IFERROR((VLOOKUP(A2108,'Previsions SPA 2018'!A:N,MOD(ROWS($2:2108)-1,12)+3,0)&amp;"")*1,"")</f>
        <v/>
      </c>
    </row>
    <row r="2109" spans="1:4" x14ac:dyDescent="0.25">
      <c r="A2109" s="7" t="str">
        <f ca="1">IF(ROWS($2:2109)&gt;(COUNTA('Previsions SPA 2018'!A:A)-1)*12,"",OFFSET('Previsions SPA 2018'!A$1,INT((ROWS($2:2109)-1)/12)+1,))</f>
        <v>10495 EC C390</v>
      </c>
      <c r="B2109" s="7" t="str">
        <f ca="1">OFFSET('Previsions SPA 2018'!B$1,INT((ROWS($2:2109)-1)/12)+1,)&amp;""</f>
        <v>EPONGE À CHAUSSURES</v>
      </c>
      <c r="C2109" s="7" t="str">
        <f ca="1">IF(A2109="","",OFFSET('Previsions SPA 2018'!A$1,,MOD(ROWS($2:2109)-1,12)+2))</f>
        <v xml:space="preserve"> PRV AOUT</v>
      </c>
      <c r="D2109" s="7">
        <f ca="1">IFERROR((VLOOKUP(A2109,'Previsions SPA 2018'!A:N,MOD(ROWS($2:2109)-1,12)+3,0)&amp;"")*1,"")</f>
        <v>5</v>
      </c>
    </row>
    <row r="2110" spans="1:4" x14ac:dyDescent="0.25">
      <c r="A2110" s="7" t="str">
        <f ca="1">IF(ROWS($2:2110)&gt;(COUNTA('Previsions SPA 2018'!A:A)-1)*12,"",OFFSET('Previsions SPA 2018'!A$1,INT((ROWS($2:2110)-1)/12)+1,))</f>
        <v>10495 EC C390</v>
      </c>
      <c r="B2110" s="7" t="str">
        <f ca="1">OFFSET('Previsions SPA 2018'!B$1,INT((ROWS($2:2110)-1)/12)+1,)&amp;""</f>
        <v>EPONGE À CHAUSSURES</v>
      </c>
      <c r="C2110" s="7" t="str">
        <f ca="1">IF(A2110="","",OFFSET('Previsions SPA 2018'!A$1,,MOD(ROWS($2:2110)-1,12)+2))</f>
        <v xml:space="preserve"> PRV SEPT</v>
      </c>
      <c r="D2110" s="7" t="str">
        <f ca="1">IFERROR((VLOOKUP(A2110,'Previsions SPA 2018'!A:N,MOD(ROWS($2:2110)-1,12)+3,0)&amp;"")*1,"")</f>
        <v/>
      </c>
    </row>
    <row r="2111" spans="1:4" x14ac:dyDescent="0.25">
      <c r="A2111" s="7" t="str">
        <f ca="1">IF(ROWS($2:2111)&gt;(COUNTA('Previsions SPA 2018'!A:A)-1)*12,"",OFFSET('Previsions SPA 2018'!A$1,INT((ROWS($2:2111)-1)/12)+1,))</f>
        <v>10495 EC C390</v>
      </c>
      <c r="B2111" s="7" t="str">
        <f ca="1">OFFSET('Previsions SPA 2018'!B$1,INT((ROWS($2:2111)-1)/12)+1,)&amp;""</f>
        <v>EPONGE À CHAUSSURES</v>
      </c>
      <c r="C2111" s="7" t="str">
        <f ca="1">IF(A2111="","",OFFSET('Previsions SPA 2018'!A$1,,MOD(ROWS($2:2111)-1,12)+2))</f>
        <v xml:space="preserve"> PRV OCT</v>
      </c>
      <c r="D2111" s="7" t="str">
        <f ca="1">IFERROR((VLOOKUP(A2111,'Previsions SPA 2018'!A:N,MOD(ROWS($2:2111)-1,12)+3,0)&amp;"")*1,"")</f>
        <v/>
      </c>
    </row>
    <row r="2112" spans="1:4" x14ac:dyDescent="0.25">
      <c r="A2112" s="7" t="str">
        <f ca="1">IF(ROWS($2:2112)&gt;(COUNTA('Previsions SPA 2018'!A:A)-1)*12,"",OFFSET('Previsions SPA 2018'!A$1,INT((ROWS($2:2112)-1)/12)+1,))</f>
        <v>10495 EC C390</v>
      </c>
      <c r="B2112" s="7" t="str">
        <f ca="1">OFFSET('Previsions SPA 2018'!B$1,INT((ROWS($2:2112)-1)/12)+1,)&amp;""</f>
        <v>EPONGE À CHAUSSURES</v>
      </c>
      <c r="C2112" s="7" t="str">
        <f ca="1">IF(A2112="","",OFFSET('Previsions SPA 2018'!A$1,,MOD(ROWS($2:2112)-1,12)+2))</f>
        <v xml:space="preserve"> PRV NOV</v>
      </c>
      <c r="D2112" s="7" t="str">
        <f ca="1">IFERROR((VLOOKUP(A2112,'Previsions SPA 2018'!A:N,MOD(ROWS($2:2112)-1,12)+3,0)&amp;"")*1,"")</f>
        <v/>
      </c>
    </row>
    <row r="2113" spans="1:4" x14ac:dyDescent="0.25">
      <c r="A2113" s="7" t="str">
        <f ca="1">IF(ROWS($2:2113)&gt;(COUNTA('Previsions SPA 2018'!A:A)-1)*12,"",OFFSET('Previsions SPA 2018'!A$1,INT((ROWS($2:2113)-1)/12)+1,))</f>
        <v>10495 EC C390</v>
      </c>
      <c r="B2113" s="7" t="str">
        <f ca="1">OFFSET('Previsions SPA 2018'!B$1,INT((ROWS($2:2113)-1)/12)+1,)&amp;""</f>
        <v>EPONGE À CHAUSSURES</v>
      </c>
      <c r="C2113" s="7" t="str">
        <f ca="1">IF(A2113="","",OFFSET('Previsions SPA 2018'!A$1,,MOD(ROWS($2:2113)-1,12)+2))</f>
        <v xml:space="preserve"> PRV DEC</v>
      </c>
      <c r="D2113" s="7" t="str">
        <f ca="1">IFERROR((VLOOKUP(A2113,'Previsions SPA 2018'!A:N,MOD(ROWS($2:2113)-1,12)+3,0)&amp;"")*1,"")</f>
        <v/>
      </c>
    </row>
    <row r="2114" spans="1:4" x14ac:dyDescent="0.25">
      <c r="A2114" s="7" t="str">
        <f ca="1">IF(ROWS($2:2114)&gt;(COUNTA('Previsions SPA 2018'!A:A)-1)*12,"",OFFSET('Previsions SPA 2018'!A$1,INT((ROWS($2:2114)-1)/12)+1,))</f>
        <v>10495 GBD C320</v>
      </c>
      <c r="B2114" s="7" t="str">
        <f ca="1">OFFSET('Previsions SPA 2018'!B$1,INT((ROWS($2:2114)-1)/12)+1,)&amp;""</f>
        <v>GEL BAIN DOUCHE</v>
      </c>
      <c r="C2114" s="7" t="str">
        <f ca="1">IF(A2114="","",OFFSET('Previsions SPA 2018'!A$1,,MOD(ROWS($2:2114)-1,12)+2))</f>
        <v xml:space="preserve"> PRV JAN</v>
      </c>
      <c r="D2114" s="7">
        <f ca="1">IFERROR((VLOOKUP(A2114,'Previsions SPA 2018'!A:N,MOD(ROWS($2:2114)-1,12)+3,0)&amp;"")*1,"")</f>
        <v>20</v>
      </c>
    </row>
    <row r="2115" spans="1:4" x14ac:dyDescent="0.25">
      <c r="A2115" s="7" t="str">
        <f ca="1">IF(ROWS($2:2115)&gt;(COUNTA('Previsions SPA 2018'!A:A)-1)*12,"",OFFSET('Previsions SPA 2018'!A$1,INT((ROWS($2:2115)-1)/12)+1,))</f>
        <v>10495 GBD C320</v>
      </c>
      <c r="B2115" s="7" t="str">
        <f ca="1">OFFSET('Previsions SPA 2018'!B$1,INT((ROWS($2:2115)-1)/12)+1,)&amp;""</f>
        <v>GEL BAIN DOUCHE</v>
      </c>
      <c r="C2115" s="7" t="str">
        <f ca="1">IF(A2115="","",OFFSET('Previsions SPA 2018'!A$1,,MOD(ROWS($2:2115)-1,12)+2))</f>
        <v xml:space="preserve"> PRV FEV</v>
      </c>
      <c r="D2115" s="7">
        <f ca="1">IFERROR((VLOOKUP(A2115,'Previsions SPA 2018'!A:N,MOD(ROWS($2:2115)-1,12)+3,0)&amp;"")*1,"")</f>
        <v>10</v>
      </c>
    </row>
    <row r="2116" spans="1:4" x14ac:dyDescent="0.25">
      <c r="A2116" s="7" t="str">
        <f ca="1">IF(ROWS($2:2116)&gt;(COUNTA('Previsions SPA 2018'!A:A)-1)*12,"",OFFSET('Previsions SPA 2018'!A$1,INT((ROWS($2:2116)-1)/12)+1,))</f>
        <v>10495 GBD C320</v>
      </c>
      <c r="B2116" s="7" t="str">
        <f ca="1">OFFSET('Previsions SPA 2018'!B$1,INT((ROWS($2:2116)-1)/12)+1,)&amp;""</f>
        <v>GEL BAIN DOUCHE</v>
      </c>
      <c r="C2116" s="7" t="str">
        <f ca="1">IF(A2116="","",OFFSET('Previsions SPA 2018'!A$1,,MOD(ROWS($2:2116)-1,12)+2))</f>
        <v xml:space="preserve"> PRV MARS</v>
      </c>
      <c r="D2116" s="7">
        <f ca="1">IFERROR((VLOOKUP(A2116,'Previsions SPA 2018'!A:N,MOD(ROWS($2:2116)-1,12)+3,0)&amp;"")*1,"")</f>
        <v>20</v>
      </c>
    </row>
    <row r="2117" spans="1:4" x14ac:dyDescent="0.25">
      <c r="A2117" s="7" t="str">
        <f ca="1">IF(ROWS($2:2117)&gt;(COUNTA('Previsions SPA 2018'!A:A)-1)*12,"",OFFSET('Previsions SPA 2018'!A$1,INT((ROWS($2:2117)-1)/12)+1,))</f>
        <v>10495 GBD C320</v>
      </c>
      <c r="B2117" s="7" t="str">
        <f ca="1">OFFSET('Previsions SPA 2018'!B$1,INT((ROWS($2:2117)-1)/12)+1,)&amp;""</f>
        <v>GEL BAIN DOUCHE</v>
      </c>
      <c r="C2117" s="7" t="str">
        <f ca="1">IF(A2117="","",OFFSET('Previsions SPA 2018'!A$1,,MOD(ROWS($2:2117)-1,12)+2))</f>
        <v xml:space="preserve"> PRV AVR</v>
      </c>
      <c r="D2117" s="7">
        <f ca="1">IFERROR((VLOOKUP(A2117,'Previsions SPA 2018'!A:N,MOD(ROWS($2:2117)-1,12)+3,0)&amp;"")*1,"")</f>
        <v>25</v>
      </c>
    </row>
    <row r="2118" spans="1:4" x14ac:dyDescent="0.25">
      <c r="A2118" s="7" t="str">
        <f ca="1">IF(ROWS($2:2118)&gt;(COUNTA('Previsions SPA 2018'!A:A)-1)*12,"",OFFSET('Previsions SPA 2018'!A$1,INT((ROWS($2:2118)-1)/12)+1,))</f>
        <v>10495 GBD C320</v>
      </c>
      <c r="B2118" s="7" t="str">
        <f ca="1">OFFSET('Previsions SPA 2018'!B$1,INT((ROWS($2:2118)-1)/12)+1,)&amp;""</f>
        <v>GEL BAIN DOUCHE</v>
      </c>
      <c r="C2118" s="7" t="str">
        <f ca="1">IF(A2118="","",OFFSET('Previsions SPA 2018'!A$1,,MOD(ROWS($2:2118)-1,12)+2))</f>
        <v xml:space="preserve"> PRV Mai</v>
      </c>
      <c r="D2118" s="7">
        <f ca="1">IFERROR((VLOOKUP(A2118,'Previsions SPA 2018'!A:N,MOD(ROWS($2:2118)-1,12)+3,0)&amp;"")*1,"")</f>
        <v>46</v>
      </c>
    </row>
    <row r="2119" spans="1:4" x14ac:dyDescent="0.25">
      <c r="A2119" s="7" t="str">
        <f ca="1">IF(ROWS($2:2119)&gt;(COUNTA('Previsions SPA 2018'!A:A)-1)*12,"",OFFSET('Previsions SPA 2018'!A$1,INT((ROWS($2:2119)-1)/12)+1,))</f>
        <v>10495 GBD C320</v>
      </c>
      <c r="B2119" s="7" t="str">
        <f ca="1">OFFSET('Previsions SPA 2018'!B$1,INT((ROWS($2:2119)-1)/12)+1,)&amp;""</f>
        <v>GEL BAIN DOUCHE</v>
      </c>
      <c r="C2119" s="7" t="str">
        <f ca="1">IF(A2119="","",OFFSET('Previsions SPA 2018'!A$1,,MOD(ROWS($2:2119)-1,12)+2))</f>
        <v xml:space="preserve"> PRV JUIN</v>
      </c>
      <c r="D2119" s="7">
        <f ca="1">IFERROR((VLOOKUP(A2119,'Previsions SPA 2018'!A:N,MOD(ROWS($2:2119)-1,12)+3,0)&amp;"")*1,"")</f>
        <v>30</v>
      </c>
    </row>
    <row r="2120" spans="1:4" x14ac:dyDescent="0.25">
      <c r="A2120" s="7" t="str">
        <f ca="1">IF(ROWS($2:2120)&gt;(COUNTA('Previsions SPA 2018'!A:A)-1)*12,"",OFFSET('Previsions SPA 2018'!A$1,INT((ROWS($2:2120)-1)/12)+1,))</f>
        <v>10495 GBD C320</v>
      </c>
      <c r="B2120" s="7" t="str">
        <f ca="1">OFFSET('Previsions SPA 2018'!B$1,INT((ROWS($2:2120)-1)/12)+1,)&amp;""</f>
        <v>GEL BAIN DOUCHE</v>
      </c>
      <c r="C2120" s="7" t="str">
        <f ca="1">IF(A2120="","",OFFSET('Previsions SPA 2018'!A$1,,MOD(ROWS($2:2120)-1,12)+2))</f>
        <v xml:space="preserve"> PRV JUILL</v>
      </c>
      <c r="D2120" s="7">
        <f ca="1">IFERROR((VLOOKUP(A2120,'Previsions SPA 2018'!A:N,MOD(ROWS($2:2120)-1,12)+3,0)&amp;"")*1,"")</f>
        <v>40</v>
      </c>
    </row>
    <row r="2121" spans="1:4" x14ac:dyDescent="0.25">
      <c r="A2121" s="7" t="str">
        <f ca="1">IF(ROWS($2:2121)&gt;(COUNTA('Previsions SPA 2018'!A:A)-1)*12,"",OFFSET('Previsions SPA 2018'!A$1,INT((ROWS($2:2121)-1)/12)+1,))</f>
        <v>10495 GBD C320</v>
      </c>
      <c r="B2121" s="7" t="str">
        <f ca="1">OFFSET('Previsions SPA 2018'!B$1,INT((ROWS($2:2121)-1)/12)+1,)&amp;""</f>
        <v>GEL BAIN DOUCHE</v>
      </c>
      <c r="C2121" s="7" t="str">
        <f ca="1">IF(A2121="","",OFFSET('Previsions SPA 2018'!A$1,,MOD(ROWS($2:2121)-1,12)+2))</f>
        <v xml:space="preserve"> PRV AOUT</v>
      </c>
      <c r="D2121" s="7">
        <f ca="1">IFERROR((VLOOKUP(A2121,'Previsions SPA 2018'!A:N,MOD(ROWS($2:2121)-1,12)+3,0)&amp;"")*1,"")</f>
        <v>77</v>
      </c>
    </row>
    <row r="2122" spans="1:4" x14ac:dyDescent="0.25">
      <c r="A2122" s="7" t="str">
        <f ca="1">IF(ROWS($2:2122)&gt;(COUNTA('Previsions SPA 2018'!A:A)-1)*12,"",OFFSET('Previsions SPA 2018'!A$1,INT((ROWS($2:2122)-1)/12)+1,))</f>
        <v>10495 GBD C320</v>
      </c>
      <c r="B2122" s="7" t="str">
        <f ca="1">OFFSET('Previsions SPA 2018'!B$1,INT((ROWS($2:2122)-1)/12)+1,)&amp;""</f>
        <v>GEL BAIN DOUCHE</v>
      </c>
      <c r="C2122" s="7" t="str">
        <f ca="1">IF(A2122="","",OFFSET('Previsions SPA 2018'!A$1,,MOD(ROWS($2:2122)-1,12)+2))</f>
        <v xml:space="preserve"> PRV SEPT</v>
      </c>
      <c r="D2122" s="7">
        <f ca="1">IFERROR((VLOOKUP(A2122,'Previsions SPA 2018'!A:N,MOD(ROWS($2:2122)-1,12)+3,0)&amp;"")*1,"")</f>
        <v>38</v>
      </c>
    </row>
    <row r="2123" spans="1:4" x14ac:dyDescent="0.25">
      <c r="A2123" s="7" t="str">
        <f ca="1">IF(ROWS($2:2123)&gt;(COUNTA('Previsions SPA 2018'!A:A)-1)*12,"",OFFSET('Previsions SPA 2018'!A$1,INT((ROWS($2:2123)-1)/12)+1,))</f>
        <v>10495 GBD C320</v>
      </c>
      <c r="B2123" s="7" t="str">
        <f ca="1">OFFSET('Previsions SPA 2018'!B$1,INT((ROWS($2:2123)-1)/12)+1,)&amp;""</f>
        <v>GEL BAIN DOUCHE</v>
      </c>
      <c r="C2123" s="7" t="str">
        <f ca="1">IF(A2123="","",OFFSET('Previsions SPA 2018'!A$1,,MOD(ROWS($2:2123)-1,12)+2))</f>
        <v xml:space="preserve"> PRV OCT</v>
      </c>
      <c r="D2123" s="7">
        <f ca="1">IFERROR((VLOOKUP(A2123,'Previsions SPA 2018'!A:N,MOD(ROWS($2:2123)-1,12)+3,0)&amp;"")*1,"")</f>
        <v>18</v>
      </c>
    </row>
    <row r="2124" spans="1:4" x14ac:dyDescent="0.25">
      <c r="A2124" s="7" t="str">
        <f ca="1">IF(ROWS($2:2124)&gt;(COUNTA('Previsions SPA 2018'!A:A)-1)*12,"",OFFSET('Previsions SPA 2018'!A$1,INT((ROWS($2:2124)-1)/12)+1,))</f>
        <v>10495 GBD C320</v>
      </c>
      <c r="B2124" s="7" t="str">
        <f ca="1">OFFSET('Previsions SPA 2018'!B$1,INT((ROWS($2:2124)-1)/12)+1,)&amp;""</f>
        <v>GEL BAIN DOUCHE</v>
      </c>
      <c r="C2124" s="7" t="str">
        <f ca="1">IF(A2124="","",OFFSET('Previsions SPA 2018'!A$1,,MOD(ROWS($2:2124)-1,12)+2))</f>
        <v xml:space="preserve"> PRV NOV</v>
      </c>
      <c r="D2124" s="7">
        <f ca="1">IFERROR((VLOOKUP(A2124,'Previsions SPA 2018'!A:N,MOD(ROWS($2:2124)-1,12)+3,0)&amp;"")*1,"")</f>
        <v>20</v>
      </c>
    </row>
    <row r="2125" spans="1:4" x14ac:dyDescent="0.25">
      <c r="A2125" s="7" t="str">
        <f ca="1">IF(ROWS($2:2125)&gt;(COUNTA('Previsions SPA 2018'!A:A)-1)*12,"",OFFSET('Previsions SPA 2018'!A$1,INT((ROWS($2:2125)-1)/12)+1,))</f>
        <v>10495 GBD C320</v>
      </c>
      <c r="B2125" s="7" t="str">
        <f ca="1">OFFSET('Previsions SPA 2018'!B$1,INT((ROWS($2:2125)-1)/12)+1,)&amp;""</f>
        <v>GEL BAIN DOUCHE</v>
      </c>
      <c r="C2125" s="7" t="str">
        <f ca="1">IF(A2125="","",OFFSET('Previsions SPA 2018'!A$1,,MOD(ROWS($2:2125)-1,12)+2))</f>
        <v xml:space="preserve"> PRV DEC</v>
      </c>
      <c r="D2125" s="7">
        <f ca="1">IFERROR((VLOOKUP(A2125,'Previsions SPA 2018'!A:N,MOD(ROWS($2:2125)-1,12)+3,0)&amp;"")*1,"")</f>
        <v>32</v>
      </c>
    </row>
    <row r="2126" spans="1:4" x14ac:dyDescent="0.25">
      <c r="A2126" s="7" t="str">
        <f ca="1">IF(ROWS($2:2126)&gt;(COUNTA('Previsions SPA 2018'!A:A)-1)*12,"",OFFSET('Previsions SPA 2018'!A$1,INT((ROWS($2:2126)-1)/12)+1,))</f>
        <v>10495 LC C320</v>
      </c>
      <c r="B2126" s="7" t="str">
        <f ca="1">OFFSET('Previsions SPA 2018'!B$1,INT((ROWS($2:2126)-1)/12)+1,)&amp;""</f>
        <v>LAIT CORPOREL</v>
      </c>
      <c r="C2126" s="7" t="str">
        <f ca="1">IF(A2126="","",OFFSET('Previsions SPA 2018'!A$1,,MOD(ROWS($2:2126)-1,12)+2))</f>
        <v xml:space="preserve"> PRV JAN</v>
      </c>
      <c r="D2126" s="7" t="str">
        <f ca="1">IFERROR((VLOOKUP(A2126,'Previsions SPA 2018'!A:N,MOD(ROWS($2:2126)-1,12)+3,0)&amp;"")*1,"")</f>
        <v/>
      </c>
    </row>
    <row r="2127" spans="1:4" x14ac:dyDescent="0.25">
      <c r="A2127" s="7" t="str">
        <f ca="1">IF(ROWS($2:2127)&gt;(COUNTA('Previsions SPA 2018'!A:A)-1)*12,"",OFFSET('Previsions SPA 2018'!A$1,INT((ROWS($2:2127)-1)/12)+1,))</f>
        <v>10495 LC C320</v>
      </c>
      <c r="B2127" s="7" t="str">
        <f ca="1">OFFSET('Previsions SPA 2018'!B$1,INT((ROWS($2:2127)-1)/12)+1,)&amp;""</f>
        <v>LAIT CORPOREL</v>
      </c>
      <c r="C2127" s="7" t="str">
        <f ca="1">IF(A2127="","",OFFSET('Previsions SPA 2018'!A$1,,MOD(ROWS($2:2127)-1,12)+2))</f>
        <v xml:space="preserve"> PRV FEV</v>
      </c>
      <c r="D2127" s="7" t="str">
        <f ca="1">IFERROR((VLOOKUP(A2127,'Previsions SPA 2018'!A:N,MOD(ROWS($2:2127)-1,12)+3,0)&amp;"")*1,"")</f>
        <v/>
      </c>
    </row>
    <row r="2128" spans="1:4" x14ac:dyDescent="0.25">
      <c r="A2128" s="7" t="str">
        <f ca="1">IF(ROWS($2:2128)&gt;(COUNTA('Previsions SPA 2018'!A:A)-1)*12,"",OFFSET('Previsions SPA 2018'!A$1,INT((ROWS($2:2128)-1)/12)+1,))</f>
        <v>10495 LC C320</v>
      </c>
      <c r="B2128" s="7" t="str">
        <f ca="1">OFFSET('Previsions SPA 2018'!B$1,INT((ROWS($2:2128)-1)/12)+1,)&amp;""</f>
        <v>LAIT CORPOREL</v>
      </c>
      <c r="C2128" s="7" t="str">
        <f ca="1">IF(A2128="","",OFFSET('Previsions SPA 2018'!A$1,,MOD(ROWS($2:2128)-1,12)+2))</f>
        <v xml:space="preserve"> PRV MARS</v>
      </c>
      <c r="D2128" s="7">
        <f ca="1">IFERROR((VLOOKUP(A2128,'Previsions SPA 2018'!A:N,MOD(ROWS($2:2128)-1,12)+3,0)&amp;"")*1,"")</f>
        <v>4</v>
      </c>
    </row>
    <row r="2129" spans="1:4" x14ac:dyDescent="0.25">
      <c r="A2129" s="7" t="str">
        <f ca="1">IF(ROWS($2:2129)&gt;(COUNTA('Previsions SPA 2018'!A:A)-1)*12,"",OFFSET('Previsions SPA 2018'!A$1,INT((ROWS($2:2129)-1)/12)+1,))</f>
        <v>10495 LC C320</v>
      </c>
      <c r="B2129" s="7" t="str">
        <f ca="1">OFFSET('Previsions SPA 2018'!B$1,INT((ROWS($2:2129)-1)/12)+1,)&amp;""</f>
        <v>LAIT CORPOREL</v>
      </c>
      <c r="C2129" s="7" t="str">
        <f ca="1">IF(A2129="","",OFFSET('Previsions SPA 2018'!A$1,,MOD(ROWS($2:2129)-1,12)+2))</f>
        <v xml:space="preserve"> PRV AVR</v>
      </c>
      <c r="D2129" s="7">
        <f ca="1">IFERROR((VLOOKUP(A2129,'Previsions SPA 2018'!A:N,MOD(ROWS($2:2129)-1,12)+3,0)&amp;"")*1,"")</f>
        <v>5</v>
      </c>
    </row>
    <row r="2130" spans="1:4" x14ac:dyDescent="0.25">
      <c r="A2130" s="7" t="str">
        <f ca="1">IF(ROWS($2:2130)&gt;(COUNTA('Previsions SPA 2018'!A:A)-1)*12,"",OFFSET('Previsions SPA 2018'!A$1,INT((ROWS($2:2130)-1)/12)+1,))</f>
        <v>10495 LC C320</v>
      </c>
      <c r="B2130" s="7" t="str">
        <f ca="1">OFFSET('Previsions SPA 2018'!B$1,INT((ROWS($2:2130)-1)/12)+1,)&amp;""</f>
        <v>LAIT CORPOREL</v>
      </c>
      <c r="C2130" s="7" t="str">
        <f ca="1">IF(A2130="","",OFFSET('Previsions SPA 2018'!A$1,,MOD(ROWS($2:2130)-1,12)+2))</f>
        <v xml:space="preserve"> PRV Mai</v>
      </c>
      <c r="D2130" s="7">
        <f ca="1">IFERROR((VLOOKUP(A2130,'Previsions SPA 2018'!A:N,MOD(ROWS($2:2130)-1,12)+3,0)&amp;"")*1,"")</f>
        <v>21</v>
      </c>
    </row>
    <row r="2131" spans="1:4" x14ac:dyDescent="0.25">
      <c r="A2131" s="7" t="str">
        <f ca="1">IF(ROWS($2:2131)&gt;(COUNTA('Previsions SPA 2018'!A:A)-1)*12,"",OFFSET('Previsions SPA 2018'!A$1,INT((ROWS($2:2131)-1)/12)+1,))</f>
        <v>10495 LC C320</v>
      </c>
      <c r="B2131" s="7" t="str">
        <f ca="1">OFFSET('Previsions SPA 2018'!B$1,INT((ROWS($2:2131)-1)/12)+1,)&amp;""</f>
        <v>LAIT CORPOREL</v>
      </c>
      <c r="C2131" s="7" t="str">
        <f ca="1">IF(A2131="","",OFFSET('Previsions SPA 2018'!A$1,,MOD(ROWS($2:2131)-1,12)+2))</f>
        <v xml:space="preserve"> PRV JUIN</v>
      </c>
      <c r="D2131" s="7" t="str">
        <f ca="1">IFERROR((VLOOKUP(A2131,'Previsions SPA 2018'!A:N,MOD(ROWS($2:2131)-1,12)+3,0)&amp;"")*1,"")</f>
        <v/>
      </c>
    </row>
    <row r="2132" spans="1:4" x14ac:dyDescent="0.25">
      <c r="A2132" s="7" t="str">
        <f ca="1">IF(ROWS($2:2132)&gt;(COUNTA('Previsions SPA 2018'!A:A)-1)*12,"",OFFSET('Previsions SPA 2018'!A$1,INT((ROWS($2:2132)-1)/12)+1,))</f>
        <v>10495 LC C320</v>
      </c>
      <c r="B2132" s="7" t="str">
        <f ca="1">OFFSET('Previsions SPA 2018'!B$1,INT((ROWS($2:2132)-1)/12)+1,)&amp;""</f>
        <v>LAIT CORPOREL</v>
      </c>
      <c r="C2132" s="7" t="str">
        <f ca="1">IF(A2132="","",OFFSET('Previsions SPA 2018'!A$1,,MOD(ROWS($2:2132)-1,12)+2))</f>
        <v xml:space="preserve"> PRV JUILL</v>
      </c>
      <c r="D2132" s="7">
        <f ca="1">IFERROR((VLOOKUP(A2132,'Previsions SPA 2018'!A:N,MOD(ROWS($2:2132)-1,12)+3,0)&amp;"")*1,"")</f>
        <v>20</v>
      </c>
    </row>
    <row r="2133" spans="1:4" x14ac:dyDescent="0.25">
      <c r="A2133" s="7" t="str">
        <f ca="1">IF(ROWS($2:2133)&gt;(COUNTA('Previsions SPA 2018'!A:A)-1)*12,"",OFFSET('Previsions SPA 2018'!A$1,INT((ROWS($2:2133)-1)/12)+1,))</f>
        <v>10495 LC C320</v>
      </c>
      <c r="B2133" s="7" t="str">
        <f ca="1">OFFSET('Previsions SPA 2018'!B$1,INT((ROWS($2:2133)-1)/12)+1,)&amp;""</f>
        <v>LAIT CORPOREL</v>
      </c>
      <c r="C2133" s="7" t="str">
        <f ca="1">IF(A2133="","",OFFSET('Previsions SPA 2018'!A$1,,MOD(ROWS($2:2133)-1,12)+2))</f>
        <v xml:space="preserve"> PRV AOUT</v>
      </c>
      <c r="D2133" s="7">
        <f ca="1">IFERROR((VLOOKUP(A2133,'Previsions SPA 2018'!A:N,MOD(ROWS($2:2133)-1,12)+3,0)&amp;"")*1,"")</f>
        <v>18</v>
      </c>
    </row>
    <row r="2134" spans="1:4" x14ac:dyDescent="0.25">
      <c r="A2134" s="7" t="str">
        <f ca="1">IF(ROWS($2:2134)&gt;(COUNTA('Previsions SPA 2018'!A:A)-1)*12,"",OFFSET('Previsions SPA 2018'!A$1,INT((ROWS($2:2134)-1)/12)+1,))</f>
        <v>10495 LC C320</v>
      </c>
      <c r="B2134" s="7" t="str">
        <f ca="1">OFFSET('Previsions SPA 2018'!B$1,INT((ROWS($2:2134)-1)/12)+1,)&amp;""</f>
        <v>LAIT CORPOREL</v>
      </c>
      <c r="C2134" s="7" t="str">
        <f ca="1">IF(A2134="","",OFFSET('Previsions SPA 2018'!A$1,,MOD(ROWS($2:2134)-1,12)+2))</f>
        <v xml:space="preserve"> PRV SEPT</v>
      </c>
      <c r="D2134" s="7">
        <f ca="1">IFERROR((VLOOKUP(A2134,'Previsions SPA 2018'!A:N,MOD(ROWS($2:2134)-1,12)+3,0)&amp;"")*1,"")</f>
        <v>15</v>
      </c>
    </row>
    <row r="2135" spans="1:4" x14ac:dyDescent="0.25">
      <c r="A2135" s="7" t="str">
        <f ca="1">IF(ROWS($2:2135)&gt;(COUNTA('Previsions SPA 2018'!A:A)-1)*12,"",OFFSET('Previsions SPA 2018'!A$1,INT((ROWS($2:2135)-1)/12)+1,))</f>
        <v>10495 LC C320</v>
      </c>
      <c r="B2135" s="7" t="str">
        <f ca="1">OFFSET('Previsions SPA 2018'!B$1,INT((ROWS($2:2135)-1)/12)+1,)&amp;""</f>
        <v>LAIT CORPOREL</v>
      </c>
      <c r="C2135" s="7" t="str">
        <f ca="1">IF(A2135="","",OFFSET('Previsions SPA 2018'!A$1,,MOD(ROWS($2:2135)-1,12)+2))</f>
        <v xml:space="preserve"> PRV OCT</v>
      </c>
      <c r="D2135" s="7">
        <f ca="1">IFERROR((VLOOKUP(A2135,'Previsions SPA 2018'!A:N,MOD(ROWS($2:2135)-1,12)+3,0)&amp;"")*1,"")</f>
        <v>12</v>
      </c>
    </row>
    <row r="2136" spans="1:4" x14ac:dyDescent="0.25">
      <c r="A2136" s="7" t="str">
        <f ca="1">IF(ROWS($2:2136)&gt;(COUNTA('Previsions SPA 2018'!A:A)-1)*12,"",OFFSET('Previsions SPA 2018'!A$1,INT((ROWS($2:2136)-1)/12)+1,))</f>
        <v>10495 LC C320</v>
      </c>
      <c r="B2136" s="7" t="str">
        <f ca="1">OFFSET('Previsions SPA 2018'!B$1,INT((ROWS($2:2136)-1)/12)+1,)&amp;""</f>
        <v>LAIT CORPOREL</v>
      </c>
      <c r="C2136" s="7" t="str">
        <f ca="1">IF(A2136="","",OFFSET('Previsions SPA 2018'!A$1,,MOD(ROWS($2:2136)-1,12)+2))</f>
        <v xml:space="preserve"> PRV NOV</v>
      </c>
      <c r="D2136" s="7" t="str">
        <f ca="1">IFERROR((VLOOKUP(A2136,'Previsions SPA 2018'!A:N,MOD(ROWS($2:2136)-1,12)+3,0)&amp;"")*1,"")</f>
        <v/>
      </c>
    </row>
    <row r="2137" spans="1:4" x14ac:dyDescent="0.25">
      <c r="A2137" s="7" t="str">
        <f ca="1">IF(ROWS($2:2137)&gt;(COUNTA('Previsions SPA 2018'!A:A)-1)*12,"",OFFSET('Previsions SPA 2018'!A$1,INT((ROWS($2:2137)-1)/12)+1,))</f>
        <v>10495 LC C320</v>
      </c>
      <c r="B2137" s="7" t="str">
        <f ca="1">OFFSET('Previsions SPA 2018'!B$1,INT((ROWS($2:2137)-1)/12)+1,)&amp;""</f>
        <v>LAIT CORPOREL</v>
      </c>
      <c r="C2137" s="7" t="str">
        <f ca="1">IF(A2137="","",OFFSET('Previsions SPA 2018'!A$1,,MOD(ROWS($2:2137)-1,12)+2))</f>
        <v xml:space="preserve"> PRV DEC</v>
      </c>
      <c r="D2137" s="7">
        <f ca="1">IFERROR((VLOOKUP(A2137,'Previsions SPA 2018'!A:N,MOD(ROWS($2:2137)-1,12)+3,0)&amp;"")*1,"")</f>
        <v>28</v>
      </c>
    </row>
    <row r="2138" spans="1:4" x14ac:dyDescent="0.25">
      <c r="A2138" s="7" t="str">
        <f ca="1">IF(ROWS($2:2138)&gt;(COUNTA('Previsions SPA 2018'!A:A)-1)*12,"",OFFSET('Previsions SPA 2018'!A$1,INT((ROWS($2:2138)-1)/12)+1,))</f>
        <v>10495 S20 PLI C520</v>
      </c>
      <c r="B2138" s="7" t="str">
        <f ca="1">OFFSET('Previsions SPA 2018'!B$1,INT((ROWS($2:2138)-1)/12)+1,)&amp;""</f>
        <v>SAVON 20GR PLISSÉ</v>
      </c>
      <c r="C2138" s="7" t="str">
        <f ca="1">IF(A2138="","",OFFSET('Previsions SPA 2018'!A$1,,MOD(ROWS($2:2138)-1,12)+2))</f>
        <v xml:space="preserve"> PRV JAN</v>
      </c>
      <c r="D2138" s="7">
        <f ca="1">IFERROR((VLOOKUP(A2138,'Previsions SPA 2018'!A:N,MOD(ROWS($2:2138)-1,12)+3,0)&amp;"")*1,"")</f>
        <v>30</v>
      </c>
    </row>
    <row r="2139" spans="1:4" x14ac:dyDescent="0.25">
      <c r="A2139" s="7" t="str">
        <f ca="1">IF(ROWS($2:2139)&gt;(COUNTA('Previsions SPA 2018'!A:A)-1)*12,"",OFFSET('Previsions SPA 2018'!A$1,INT((ROWS($2:2139)-1)/12)+1,))</f>
        <v>10495 S20 PLI C520</v>
      </c>
      <c r="B2139" s="7" t="str">
        <f ca="1">OFFSET('Previsions SPA 2018'!B$1,INT((ROWS($2:2139)-1)/12)+1,)&amp;""</f>
        <v>SAVON 20GR PLISSÉ</v>
      </c>
      <c r="C2139" s="7" t="str">
        <f ca="1">IF(A2139="","",OFFSET('Previsions SPA 2018'!A$1,,MOD(ROWS($2:2139)-1,12)+2))</f>
        <v xml:space="preserve"> PRV FEV</v>
      </c>
      <c r="D2139" s="7" t="str">
        <f ca="1">IFERROR((VLOOKUP(A2139,'Previsions SPA 2018'!A:N,MOD(ROWS($2:2139)-1,12)+3,0)&amp;"")*1,"")</f>
        <v/>
      </c>
    </row>
    <row r="2140" spans="1:4" x14ac:dyDescent="0.25">
      <c r="A2140" s="7" t="str">
        <f ca="1">IF(ROWS($2:2140)&gt;(COUNTA('Previsions SPA 2018'!A:A)-1)*12,"",OFFSET('Previsions SPA 2018'!A$1,INT((ROWS($2:2140)-1)/12)+1,))</f>
        <v>10495 S20 PLI C520</v>
      </c>
      <c r="B2140" s="7" t="str">
        <f ca="1">OFFSET('Previsions SPA 2018'!B$1,INT((ROWS($2:2140)-1)/12)+1,)&amp;""</f>
        <v>SAVON 20GR PLISSÉ</v>
      </c>
      <c r="C2140" s="7" t="str">
        <f ca="1">IF(A2140="","",OFFSET('Previsions SPA 2018'!A$1,,MOD(ROWS($2:2140)-1,12)+2))</f>
        <v xml:space="preserve"> PRV MARS</v>
      </c>
      <c r="D2140" s="7">
        <f ca="1">IFERROR((VLOOKUP(A2140,'Previsions SPA 2018'!A:N,MOD(ROWS($2:2140)-1,12)+3,0)&amp;"")*1,"")</f>
        <v>20</v>
      </c>
    </row>
    <row r="2141" spans="1:4" x14ac:dyDescent="0.25">
      <c r="A2141" s="7" t="str">
        <f ca="1">IF(ROWS($2:2141)&gt;(COUNTA('Previsions SPA 2018'!A:A)-1)*12,"",OFFSET('Previsions SPA 2018'!A$1,INT((ROWS($2:2141)-1)/12)+1,))</f>
        <v>10495 S20 PLI C520</v>
      </c>
      <c r="B2141" s="7" t="str">
        <f ca="1">OFFSET('Previsions SPA 2018'!B$1,INT((ROWS($2:2141)-1)/12)+1,)&amp;""</f>
        <v>SAVON 20GR PLISSÉ</v>
      </c>
      <c r="C2141" s="7" t="str">
        <f ca="1">IF(A2141="","",OFFSET('Previsions SPA 2018'!A$1,,MOD(ROWS($2:2141)-1,12)+2))</f>
        <v xml:space="preserve"> PRV AVR</v>
      </c>
      <c r="D2141" s="7">
        <f ca="1">IFERROR((VLOOKUP(A2141,'Previsions SPA 2018'!A:N,MOD(ROWS($2:2141)-1,12)+3,0)&amp;"")*1,"")</f>
        <v>20</v>
      </c>
    </row>
    <row r="2142" spans="1:4" x14ac:dyDescent="0.25">
      <c r="A2142" s="7" t="str">
        <f ca="1">IF(ROWS($2:2142)&gt;(COUNTA('Previsions SPA 2018'!A:A)-1)*12,"",OFFSET('Previsions SPA 2018'!A$1,INT((ROWS($2:2142)-1)/12)+1,))</f>
        <v>10495 S20 PLI C520</v>
      </c>
      <c r="B2142" s="7" t="str">
        <f ca="1">OFFSET('Previsions SPA 2018'!B$1,INT((ROWS($2:2142)-1)/12)+1,)&amp;""</f>
        <v>SAVON 20GR PLISSÉ</v>
      </c>
      <c r="C2142" s="7" t="str">
        <f ca="1">IF(A2142="","",OFFSET('Previsions SPA 2018'!A$1,,MOD(ROWS($2:2142)-1,12)+2))</f>
        <v xml:space="preserve"> PRV Mai</v>
      </c>
      <c r="D2142" s="7">
        <f ca="1">IFERROR((VLOOKUP(A2142,'Previsions SPA 2018'!A:N,MOD(ROWS($2:2142)-1,12)+3,0)&amp;"")*1,"")</f>
        <v>32</v>
      </c>
    </row>
    <row r="2143" spans="1:4" x14ac:dyDescent="0.25">
      <c r="A2143" s="7" t="str">
        <f ca="1">IF(ROWS($2:2143)&gt;(COUNTA('Previsions SPA 2018'!A:A)-1)*12,"",OFFSET('Previsions SPA 2018'!A$1,INT((ROWS($2:2143)-1)/12)+1,))</f>
        <v>10495 S20 PLI C520</v>
      </c>
      <c r="B2143" s="7" t="str">
        <f ca="1">OFFSET('Previsions SPA 2018'!B$1,INT((ROWS($2:2143)-1)/12)+1,)&amp;""</f>
        <v>SAVON 20GR PLISSÉ</v>
      </c>
      <c r="C2143" s="7" t="str">
        <f ca="1">IF(A2143="","",OFFSET('Previsions SPA 2018'!A$1,,MOD(ROWS($2:2143)-1,12)+2))</f>
        <v xml:space="preserve"> PRV JUIN</v>
      </c>
      <c r="D2143" s="7">
        <f ca="1">IFERROR((VLOOKUP(A2143,'Previsions SPA 2018'!A:N,MOD(ROWS($2:2143)-1,12)+3,0)&amp;"")*1,"")</f>
        <v>16</v>
      </c>
    </row>
    <row r="2144" spans="1:4" x14ac:dyDescent="0.25">
      <c r="A2144" s="7" t="str">
        <f ca="1">IF(ROWS($2:2144)&gt;(COUNTA('Previsions SPA 2018'!A:A)-1)*12,"",OFFSET('Previsions SPA 2018'!A$1,INT((ROWS($2:2144)-1)/12)+1,))</f>
        <v>10495 S20 PLI C520</v>
      </c>
      <c r="B2144" s="7" t="str">
        <f ca="1">OFFSET('Previsions SPA 2018'!B$1,INT((ROWS($2:2144)-1)/12)+1,)&amp;""</f>
        <v>SAVON 20GR PLISSÉ</v>
      </c>
      <c r="C2144" s="7" t="str">
        <f ca="1">IF(A2144="","",OFFSET('Previsions SPA 2018'!A$1,,MOD(ROWS($2:2144)-1,12)+2))</f>
        <v xml:space="preserve"> PRV JUILL</v>
      </c>
      <c r="D2144" s="7">
        <f ca="1">IFERROR((VLOOKUP(A2144,'Previsions SPA 2018'!A:N,MOD(ROWS($2:2144)-1,12)+3,0)&amp;"")*1,"")</f>
        <v>25</v>
      </c>
    </row>
    <row r="2145" spans="1:4" x14ac:dyDescent="0.25">
      <c r="A2145" s="7" t="str">
        <f ca="1">IF(ROWS($2:2145)&gt;(COUNTA('Previsions SPA 2018'!A:A)-1)*12,"",OFFSET('Previsions SPA 2018'!A$1,INT((ROWS($2:2145)-1)/12)+1,))</f>
        <v>10495 S20 PLI C520</v>
      </c>
      <c r="B2145" s="7" t="str">
        <f ca="1">OFFSET('Previsions SPA 2018'!B$1,INT((ROWS($2:2145)-1)/12)+1,)&amp;""</f>
        <v>SAVON 20GR PLISSÉ</v>
      </c>
      <c r="C2145" s="7" t="str">
        <f ca="1">IF(A2145="","",OFFSET('Previsions SPA 2018'!A$1,,MOD(ROWS($2:2145)-1,12)+2))</f>
        <v xml:space="preserve"> PRV AOUT</v>
      </c>
      <c r="D2145" s="7">
        <f ca="1">IFERROR((VLOOKUP(A2145,'Previsions SPA 2018'!A:N,MOD(ROWS($2:2145)-1,12)+3,0)&amp;"")*1,"")</f>
        <v>48</v>
      </c>
    </row>
    <row r="2146" spans="1:4" x14ac:dyDescent="0.25">
      <c r="A2146" s="7" t="str">
        <f ca="1">IF(ROWS($2:2146)&gt;(COUNTA('Previsions SPA 2018'!A:A)-1)*12,"",OFFSET('Previsions SPA 2018'!A$1,INT((ROWS($2:2146)-1)/12)+1,))</f>
        <v>10495 S20 PLI C520</v>
      </c>
      <c r="B2146" s="7" t="str">
        <f ca="1">OFFSET('Previsions SPA 2018'!B$1,INT((ROWS($2:2146)-1)/12)+1,)&amp;""</f>
        <v>SAVON 20GR PLISSÉ</v>
      </c>
      <c r="C2146" s="7" t="str">
        <f ca="1">IF(A2146="","",OFFSET('Previsions SPA 2018'!A$1,,MOD(ROWS($2:2146)-1,12)+2))</f>
        <v xml:space="preserve"> PRV SEPT</v>
      </c>
      <c r="D2146" s="7">
        <f ca="1">IFERROR((VLOOKUP(A2146,'Previsions SPA 2018'!A:N,MOD(ROWS($2:2146)-1,12)+3,0)&amp;"")*1,"")</f>
        <v>15</v>
      </c>
    </row>
    <row r="2147" spans="1:4" x14ac:dyDescent="0.25">
      <c r="A2147" s="7" t="str">
        <f ca="1">IF(ROWS($2:2147)&gt;(COUNTA('Previsions SPA 2018'!A:A)-1)*12,"",OFFSET('Previsions SPA 2018'!A$1,INT((ROWS($2:2147)-1)/12)+1,))</f>
        <v>10495 S20 PLI C520</v>
      </c>
      <c r="B2147" s="7" t="str">
        <f ca="1">OFFSET('Previsions SPA 2018'!B$1,INT((ROWS($2:2147)-1)/12)+1,)&amp;""</f>
        <v>SAVON 20GR PLISSÉ</v>
      </c>
      <c r="C2147" s="7" t="str">
        <f ca="1">IF(A2147="","",OFFSET('Previsions SPA 2018'!A$1,,MOD(ROWS($2:2147)-1,12)+2))</f>
        <v xml:space="preserve"> PRV OCT</v>
      </c>
      <c r="D2147" s="7">
        <f ca="1">IFERROR((VLOOKUP(A2147,'Previsions SPA 2018'!A:N,MOD(ROWS($2:2147)-1,12)+3,0)&amp;"")*1,"")</f>
        <v>27</v>
      </c>
    </row>
    <row r="2148" spans="1:4" x14ac:dyDescent="0.25">
      <c r="A2148" s="7" t="str">
        <f ca="1">IF(ROWS($2:2148)&gt;(COUNTA('Previsions SPA 2018'!A:A)-1)*12,"",OFFSET('Previsions SPA 2018'!A$1,INT((ROWS($2:2148)-1)/12)+1,))</f>
        <v>10495 S20 PLI C520</v>
      </c>
      <c r="B2148" s="7" t="str">
        <f ca="1">OFFSET('Previsions SPA 2018'!B$1,INT((ROWS($2:2148)-1)/12)+1,)&amp;""</f>
        <v>SAVON 20GR PLISSÉ</v>
      </c>
      <c r="C2148" s="7" t="str">
        <f ca="1">IF(A2148="","",OFFSET('Previsions SPA 2018'!A$1,,MOD(ROWS($2:2148)-1,12)+2))</f>
        <v xml:space="preserve"> PRV NOV</v>
      </c>
      <c r="D2148" s="7">
        <f ca="1">IFERROR((VLOOKUP(A2148,'Previsions SPA 2018'!A:N,MOD(ROWS($2:2148)-1,12)+3,0)&amp;"")*1,"")</f>
        <v>3</v>
      </c>
    </row>
    <row r="2149" spans="1:4" x14ac:dyDescent="0.25">
      <c r="A2149" s="7" t="str">
        <f ca="1">IF(ROWS($2:2149)&gt;(COUNTA('Previsions SPA 2018'!A:A)-1)*12,"",OFFSET('Previsions SPA 2018'!A$1,INT((ROWS($2:2149)-1)/12)+1,))</f>
        <v>10495 S20 PLI C520</v>
      </c>
      <c r="B2149" s="7" t="str">
        <f ca="1">OFFSET('Previsions SPA 2018'!B$1,INT((ROWS($2:2149)-1)/12)+1,)&amp;""</f>
        <v>SAVON 20GR PLISSÉ</v>
      </c>
      <c r="C2149" s="7" t="str">
        <f ca="1">IF(A2149="","",OFFSET('Previsions SPA 2018'!A$1,,MOD(ROWS($2:2149)-1,12)+2))</f>
        <v xml:space="preserve"> PRV DEC</v>
      </c>
      <c r="D2149" s="7">
        <f ca="1">IFERROR((VLOOKUP(A2149,'Previsions SPA 2018'!A:N,MOD(ROWS($2:2149)-1,12)+3,0)&amp;"")*1,"")</f>
        <v>27</v>
      </c>
    </row>
    <row r="2150" spans="1:4" x14ac:dyDescent="0.25">
      <c r="A2150" s="7" t="str">
        <f ca="1">IF(ROWS($2:2150)&gt;(COUNTA('Previsions SPA 2018'!A:A)-1)*12,"",OFFSET('Previsions SPA 2018'!A$1,INT((ROWS($2:2150)-1)/12)+1,))</f>
        <v>10495 S40 C530</v>
      </c>
      <c r="B2150" s="7" t="str">
        <f ca="1">OFFSET('Previsions SPA 2018'!B$1,INT((ROWS($2:2150)-1)/12)+1,)&amp;""</f>
        <v>SAVON 40GR</v>
      </c>
      <c r="C2150" s="7" t="str">
        <f ca="1">IF(A2150="","",OFFSET('Previsions SPA 2018'!A$1,,MOD(ROWS($2:2150)-1,12)+2))</f>
        <v xml:space="preserve"> PRV JAN</v>
      </c>
      <c r="D2150" s="7" t="str">
        <f ca="1">IFERROR((VLOOKUP(A2150,'Previsions SPA 2018'!A:N,MOD(ROWS($2:2150)-1,12)+3,0)&amp;"")*1,"")</f>
        <v/>
      </c>
    </row>
    <row r="2151" spans="1:4" x14ac:dyDescent="0.25">
      <c r="A2151" s="7" t="str">
        <f ca="1">IF(ROWS($2:2151)&gt;(COUNTA('Previsions SPA 2018'!A:A)-1)*12,"",OFFSET('Previsions SPA 2018'!A$1,INT((ROWS($2:2151)-1)/12)+1,))</f>
        <v>10495 S40 C530</v>
      </c>
      <c r="B2151" s="7" t="str">
        <f ca="1">OFFSET('Previsions SPA 2018'!B$1,INT((ROWS($2:2151)-1)/12)+1,)&amp;""</f>
        <v>SAVON 40GR</v>
      </c>
      <c r="C2151" s="7" t="str">
        <f ca="1">IF(A2151="","",OFFSET('Previsions SPA 2018'!A$1,,MOD(ROWS($2:2151)-1,12)+2))</f>
        <v xml:space="preserve"> PRV FEV</v>
      </c>
      <c r="D2151" s="7">
        <f ca="1">IFERROR((VLOOKUP(A2151,'Previsions SPA 2018'!A:N,MOD(ROWS($2:2151)-1,12)+3,0)&amp;"")*1,"")</f>
        <v>1</v>
      </c>
    </row>
    <row r="2152" spans="1:4" x14ac:dyDescent="0.25">
      <c r="A2152" s="7" t="str">
        <f ca="1">IF(ROWS($2:2152)&gt;(COUNTA('Previsions SPA 2018'!A:A)-1)*12,"",OFFSET('Previsions SPA 2018'!A$1,INT((ROWS($2:2152)-1)/12)+1,))</f>
        <v>10495 S40 C530</v>
      </c>
      <c r="B2152" s="7" t="str">
        <f ca="1">OFFSET('Previsions SPA 2018'!B$1,INT((ROWS($2:2152)-1)/12)+1,)&amp;""</f>
        <v>SAVON 40GR</v>
      </c>
      <c r="C2152" s="7" t="str">
        <f ca="1">IF(A2152="","",OFFSET('Previsions SPA 2018'!A$1,,MOD(ROWS($2:2152)-1,12)+2))</f>
        <v xml:space="preserve"> PRV MARS</v>
      </c>
      <c r="D2152" s="7" t="str">
        <f ca="1">IFERROR((VLOOKUP(A2152,'Previsions SPA 2018'!A:N,MOD(ROWS($2:2152)-1,12)+3,0)&amp;"")*1,"")</f>
        <v/>
      </c>
    </row>
    <row r="2153" spans="1:4" x14ac:dyDescent="0.25">
      <c r="A2153" s="7" t="str">
        <f ca="1">IF(ROWS($2:2153)&gt;(COUNTA('Previsions SPA 2018'!A:A)-1)*12,"",OFFSET('Previsions SPA 2018'!A$1,INT((ROWS($2:2153)-1)/12)+1,))</f>
        <v>10495 S40 C530</v>
      </c>
      <c r="B2153" s="7" t="str">
        <f ca="1">OFFSET('Previsions SPA 2018'!B$1,INT((ROWS($2:2153)-1)/12)+1,)&amp;""</f>
        <v>SAVON 40GR</v>
      </c>
      <c r="C2153" s="7" t="str">
        <f ca="1">IF(A2153="","",OFFSET('Previsions SPA 2018'!A$1,,MOD(ROWS($2:2153)-1,12)+2))</f>
        <v xml:space="preserve"> PRV AVR</v>
      </c>
      <c r="D2153" s="7" t="str">
        <f ca="1">IFERROR((VLOOKUP(A2153,'Previsions SPA 2018'!A:N,MOD(ROWS($2:2153)-1,12)+3,0)&amp;"")*1,"")</f>
        <v/>
      </c>
    </row>
    <row r="2154" spans="1:4" x14ac:dyDescent="0.25">
      <c r="A2154" s="7" t="str">
        <f ca="1">IF(ROWS($2:2154)&gt;(COUNTA('Previsions SPA 2018'!A:A)-1)*12,"",OFFSET('Previsions SPA 2018'!A$1,INT((ROWS($2:2154)-1)/12)+1,))</f>
        <v>10495 S40 C530</v>
      </c>
      <c r="B2154" s="7" t="str">
        <f ca="1">OFFSET('Previsions SPA 2018'!B$1,INT((ROWS($2:2154)-1)/12)+1,)&amp;""</f>
        <v>SAVON 40GR</v>
      </c>
      <c r="C2154" s="7" t="str">
        <f ca="1">IF(A2154="","",OFFSET('Previsions SPA 2018'!A$1,,MOD(ROWS($2:2154)-1,12)+2))</f>
        <v xml:space="preserve"> PRV Mai</v>
      </c>
      <c r="D2154" s="7" t="str">
        <f ca="1">IFERROR((VLOOKUP(A2154,'Previsions SPA 2018'!A:N,MOD(ROWS($2:2154)-1,12)+3,0)&amp;"")*1,"")</f>
        <v/>
      </c>
    </row>
    <row r="2155" spans="1:4" x14ac:dyDescent="0.25">
      <c r="A2155" s="7" t="str">
        <f ca="1">IF(ROWS($2:2155)&gt;(COUNTA('Previsions SPA 2018'!A:A)-1)*12,"",OFFSET('Previsions SPA 2018'!A$1,INT((ROWS($2:2155)-1)/12)+1,))</f>
        <v>10495 S40 C530</v>
      </c>
      <c r="B2155" s="7" t="str">
        <f ca="1">OFFSET('Previsions SPA 2018'!B$1,INT((ROWS($2:2155)-1)/12)+1,)&amp;""</f>
        <v>SAVON 40GR</v>
      </c>
      <c r="C2155" s="7" t="str">
        <f ca="1">IF(A2155="","",OFFSET('Previsions SPA 2018'!A$1,,MOD(ROWS($2:2155)-1,12)+2))</f>
        <v xml:space="preserve"> PRV JUIN</v>
      </c>
      <c r="D2155" s="7" t="str">
        <f ca="1">IFERROR((VLOOKUP(A2155,'Previsions SPA 2018'!A:N,MOD(ROWS($2:2155)-1,12)+3,0)&amp;"")*1,"")</f>
        <v/>
      </c>
    </row>
    <row r="2156" spans="1:4" x14ac:dyDescent="0.25">
      <c r="A2156" s="7" t="str">
        <f ca="1">IF(ROWS($2:2156)&gt;(COUNTA('Previsions SPA 2018'!A:A)-1)*12,"",OFFSET('Previsions SPA 2018'!A$1,INT((ROWS($2:2156)-1)/12)+1,))</f>
        <v>10495 S40 C530</v>
      </c>
      <c r="B2156" s="7" t="str">
        <f ca="1">OFFSET('Previsions SPA 2018'!B$1,INT((ROWS($2:2156)-1)/12)+1,)&amp;""</f>
        <v>SAVON 40GR</v>
      </c>
      <c r="C2156" s="7" t="str">
        <f ca="1">IF(A2156="","",OFFSET('Previsions SPA 2018'!A$1,,MOD(ROWS($2:2156)-1,12)+2))</f>
        <v xml:space="preserve"> PRV JUILL</v>
      </c>
      <c r="D2156" s="7" t="str">
        <f ca="1">IFERROR((VLOOKUP(A2156,'Previsions SPA 2018'!A:N,MOD(ROWS($2:2156)-1,12)+3,0)&amp;"")*1,"")</f>
        <v/>
      </c>
    </row>
    <row r="2157" spans="1:4" x14ac:dyDescent="0.25">
      <c r="A2157" s="7" t="str">
        <f ca="1">IF(ROWS($2:2157)&gt;(COUNTA('Previsions SPA 2018'!A:A)-1)*12,"",OFFSET('Previsions SPA 2018'!A$1,INT((ROWS($2:2157)-1)/12)+1,))</f>
        <v>10495 S40 C530</v>
      </c>
      <c r="B2157" s="7" t="str">
        <f ca="1">OFFSET('Previsions SPA 2018'!B$1,INT((ROWS($2:2157)-1)/12)+1,)&amp;""</f>
        <v>SAVON 40GR</v>
      </c>
      <c r="C2157" s="7" t="str">
        <f ca="1">IF(A2157="","",OFFSET('Previsions SPA 2018'!A$1,,MOD(ROWS($2:2157)-1,12)+2))</f>
        <v xml:space="preserve"> PRV AOUT</v>
      </c>
      <c r="D2157" s="7" t="str">
        <f ca="1">IFERROR((VLOOKUP(A2157,'Previsions SPA 2018'!A:N,MOD(ROWS($2:2157)-1,12)+3,0)&amp;"")*1,"")</f>
        <v/>
      </c>
    </row>
    <row r="2158" spans="1:4" x14ac:dyDescent="0.25">
      <c r="A2158" s="7" t="str">
        <f ca="1">IF(ROWS($2:2158)&gt;(COUNTA('Previsions SPA 2018'!A:A)-1)*12,"",OFFSET('Previsions SPA 2018'!A$1,INT((ROWS($2:2158)-1)/12)+1,))</f>
        <v>10495 S40 C530</v>
      </c>
      <c r="B2158" s="7" t="str">
        <f ca="1">OFFSET('Previsions SPA 2018'!B$1,INT((ROWS($2:2158)-1)/12)+1,)&amp;""</f>
        <v>SAVON 40GR</v>
      </c>
      <c r="C2158" s="7" t="str">
        <f ca="1">IF(A2158="","",OFFSET('Previsions SPA 2018'!A$1,,MOD(ROWS($2:2158)-1,12)+2))</f>
        <v xml:space="preserve"> PRV SEPT</v>
      </c>
      <c r="D2158" s="7" t="str">
        <f ca="1">IFERROR((VLOOKUP(A2158,'Previsions SPA 2018'!A:N,MOD(ROWS($2:2158)-1,12)+3,0)&amp;"")*1,"")</f>
        <v/>
      </c>
    </row>
    <row r="2159" spans="1:4" x14ac:dyDescent="0.25">
      <c r="A2159" s="7" t="str">
        <f ca="1">IF(ROWS($2:2159)&gt;(COUNTA('Previsions SPA 2018'!A:A)-1)*12,"",OFFSET('Previsions SPA 2018'!A$1,INT((ROWS($2:2159)-1)/12)+1,))</f>
        <v>10495 S40 C530</v>
      </c>
      <c r="B2159" s="7" t="str">
        <f ca="1">OFFSET('Previsions SPA 2018'!B$1,INT((ROWS($2:2159)-1)/12)+1,)&amp;""</f>
        <v>SAVON 40GR</v>
      </c>
      <c r="C2159" s="7" t="str">
        <f ca="1">IF(A2159="","",OFFSET('Previsions SPA 2018'!A$1,,MOD(ROWS($2:2159)-1,12)+2))</f>
        <v xml:space="preserve"> PRV OCT</v>
      </c>
      <c r="D2159" s="7" t="str">
        <f ca="1">IFERROR((VLOOKUP(A2159,'Previsions SPA 2018'!A:N,MOD(ROWS($2:2159)-1,12)+3,0)&amp;"")*1,"")</f>
        <v/>
      </c>
    </row>
    <row r="2160" spans="1:4" x14ac:dyDescent="0.25">
      <c r="A2160" s="7" t="str">
        <f ca="1">IF(ROWS($2:2160)&gt;(COUNTA('Previsions SPA 2018'!A:A)-1)*12,"",OFFSET('Previsions SPA 2018'!A$1,INT((ROWS($2:2160)-1)/12)+1,))</f>
        <v>10495 S40 C530</v>
      </c>
      <c r="B2160" s="7" t="str">
        <f ca="1">OFFSET('Previsions SPA 2018'!B$1,INT((ROWS($2:2160)-1)/12)+1,)&amp;""</f>
        <v>SAVON 40GR</v>
      </c>
      <c r="C2160" s="7" t="str">
        <f ca="1">IF(A2160="","",OFFSET('Previsions SPA 2018'!A$1,,MOD(ROWS($2:2160)-1,12)+2))</f>
        <v xml:space="preserve"> PRV NOV</v>
      </c>
      <c r="D2160" s="7" t="str">
        <f ca="1">IFERROR((VLOOKUP(A2160,'Previsions SPA 2018'!A:N,MOD(ROWS($2:2160)-1,12)+3,0)&amp;"")*1,"")</f>
        <v/>
      </c>
    </row>
    <row r="2161" spans="1:4" x14ac:dyDescent="0.25">
      <c r="A2161" s="7" t="str">
        <f ca="1">IF(ROWS($2:2161)&gt;(COUNTA('Previsions SPA 2018'!A:A)-1)*12,"",OFFSET('Previsions SPA 2018'!A$1,INT((ROWS($2:2161)-1)/12)+1,))</f>
        <v>10495 S40 C530</v>
      </c>
      <c r="B2161" s="7" t="str">
        <f ca="1">OFFSET('Previsions SPA 2018'!B$1,INT((ROWS($2:2161)-1)/12)+1,)&amp;""</f>
        <v>SAVON 40GR</v>
      </c>
      <c r="C2161" s="7" t="str">
        <f ca="1">IF(A2161="","",OFFSET('Previsions SPA 2018'!A$1,,MOD(ROWS($2:2161)-1,12)+2))</f>
        <v xml:space="preserve"> PRV DEC</v>
      </c>
      <c r="D2161" s="7" t="str">
        <f ca="1">IFERROR((VLOOKUP(A2161,'Previsions SPA 2018'!A:N,MOD(ROWS($2:2161)-1,12)+3,0)&amp;"")*1,"")</f>
        <v/>
      </c>
    </row>
    <row r="2162" spans="1:4" x14ac:dyDescent="0.25">
      <c r="A2162" s="7" t="str">
        <f ca="1">IF(ROWS($2:2162)&gt;(COUNTA('Previsions SPA 2018'!A:A)-1)*12,"",OFFSET('Previsions SPA 2018'!A$1,INT((ROWS($2:2162)-1)/12)+1,))</f>
        <v>10495 SC C576</v>
      </c>
      <c r="B2162" s="7" t="str">
        <f ca="1">OFFSET('Previsions SPA 2018'!B$1,INT((ROWS($2:2162)-1)/12)+1,)&amp;""</f>
        <v>SET DE COUTURE</v>
      </c>
      <c r="C2162" s="7" t="str">
        <f ca="1">IF(A2162="","",OFFSET('Previsions SPA 2018'!A$1,,MOD(ROWS($2:2162)-1,12)+2))</f>
        <v xml:space="preserve"> PRV JAN</v>
      </c>
      <c r="D2162" s="7">
        <f ca="1">IFERROR((VLOOKUP(A2162,'Previsions SPA 2018'!A:N,MOD(ROWS($2:2162)-1,12)+3,0)&amp;"")*1,"")</f>
        <v>3</v>
      </c>
    </row>
    <row r="2163" spans="1:4" x14ac:dyDescent="0.25">
      <c r="A2163" s="7" t="str">
        <f ca="1">IF(ROWS($2:2163)&gt;(COUNTA('Previsions SPA 2018'!A:A)-1)*12,"",OFFSET('Previsions SPA 2018'!A$1,INT((ROWS($2:2163)-1)/12)+1,))</f>
        <v>10495 SC C576</v>
      </c>
      <c r="B2163" s="7" t="str">
        <f ca="1">OFFSET('Previsions SPA 2018'!B$1,INT((ROWS($2:2163)-1)/12)+1,)&amp;""</f>
        <v>SET DE COUTURE</v>
      </c>
      <c r="C2163" s="7" t="str">
        <f ca="1">IF(A2163="","",OFFSET('Previsions SPA 2018'!A$1,,MOD(ROWS($2:2163)-1,12)+2))</f>
        <v xml:space="preserve"> PRV FEV</v>
      </c>
      <c r="D2163" s="7" t="str">
        <f ca="1">IFERROR((VLOOKUP(A2163,'Previsions SPA 2018'!A:N,MOD(ROWS($2:2163)-1,12)+3,0)&amp;"")*1,"")</f>
        <v/>
      </c>
    </row>
    <row r="2164" spans="1:4" x14ac:dyDescent="0.25">
      <c r="A2164" s="7" t="str">
        <f ca="1">IF(ROWS($2:2164)&gt;(COUNTA('Previsions SPA 2018'!A:A)-1)*12,"",OFFSET('Previsions SPA 2018'!A$1,INT((ROWS($2:2164)-1)/12)+1,))</f>
        <v>10495 SC C576</v>
      </c>
      <c r="B2164" s="7" t="str">
        <f ca="1">OFFSET('Previsions SPA 2018'!B$1,INT((ROWS($2:2164)-1)/12)+1,)&amp;""</f>
        <v>SET DE COUTURE</v>
      </c>
      <c r="C2164" s="7" t="str">
        <f ca="1">IF(A2164="","",OFFSET('Previsions SPA 2018'!A$1,,MOD(ROWS($2:2164)-1,12)+2))</f>
        <v xml:space="preserve"> PRV MARS</v>
      </c>
      <c r="D2164" s="7" t="str">
        <f ca="1">IFERROR((VLOOKUP(A2164,'Previsions SPA 2018'!A:N,MOD(ROWS($2:2164)-1,12)+3,0)&amp;"")*1,"")</f>
        <v/>
      </c>
    </row>
    <row r="2165" spans="1:4" x14ac:dyDescent="0.25">
      <c r="A2165" s="7" t="str">
        <f ca="1">IF(ROWS($2:2165)&gt;(COUNTA('Previsions SPA 2018'!A:A)-1)*12,"",OFFSET('Previsions SPA 2018'!A$1,INT((ROWS($2:2165)-1)/12)+1,))</f>
        <v>10495 SC C576</v>
      </c>
      <c r="B2165" s="7" t="str">
        <f ca="1">OFFSET('Previsions SPA 2018'!B$1,INT((ROWS($2:2165)-1)/12)+1,)&amp;""</f>
        <v>SET DE COUTURE</v>
      </c>
      <c r="C2165" s="7" t="str">
        <f ca="1">IF(A2165="","",OFFSET('Previsions SPA 2018'!A$1,,MOD(ROWS($2:2165)-1,12)+2))</f>
        <v xml:space="preserve"> PRV AVR</v>
      </c>
      <c r="D2165" s="7" t="str">
        <f ca="1">IFERROR((VLOOKUP(A2165,'Previsions SPA 2018'!A:N,MOD(ROWS($2:2165)-1,12)+3,0)&amp;"")*1,"")</f>
        <v/>
      </c>
    </row>
    <row r="2166" spans="1:4" x14ac:dyDescent="0.25">
      <c r="A2166" s="7" t="str">
        <f ca="1">IF(ROWS($2:2166)&gt;(COUNTA('Previsions SPA 2018'!A:A)-1)*12,"",OFFSET('Previsions SPA 2018'!A$1,INT((ROWS($2:2166)-1)/12)+1,))</f>
        <v>10495 SC C576</v>
      </c>
      <c r="B2166" s="7" t="str">
        <f ca="1">OFFSET('Previsions SPA 2018'!B$1,INT((ROWS($2:2166)-1)/12)+1,)&amp;""</f>
        <v>SET DE COUTURE</v>
      </c>
      <c r="C2166" s="7" t="str">
        <f ca="1">IF(A2166="","",OFFSET('Previsions SPA 2018'!A$1,,MOD(ROWS($2:2166)-1,12)+2))</f>
        <v xml:space="preserve"> PRV Mai</v>
      </c>
      <c r="D2166" s="7" t="str">
        <f ca="1">IFERROR((VLOOKUP(A2166,'Previsions SPA 2018'!A:N,MOD(ROWS($2:2166)-1,12)+3,0)&amp;"")*1,"")</f>
        <v/>
      </c>
    </row>
    <row r="2167" spans="1:4" x14ac:dyDescent="0.25">
      <c r="A2167" s="7" t="str">
        <f ca="1">IF(ROWS($2:2167)&gt;(COUNTA('Previsions SPA 2018'!A:A)-1)*12,"",OFFSET('Previsions SPA 2018'!A$1,INT((ROWS($2:2167)-1)/12)+1,))</f>
        <v>10495 SC C576</v>
      </c>
      <c r="B2167" s="7" t="str">
        <f ca="1">OFFSET('Previsions SPA 2018'!B$1,INT((ROWS($2:2167)-1)/12)+1,)&amp;""</f>
        <v>SET DE COUTURE</v>
      </c>
      <c r="C2167" s="7" t="str">
        <f ca="1">IF(A2167="","",OFFSET('Previsions SPA 2018'!A$1,,MOD(ROWS($2:2167)-1,12)+2))</f>
        <v xml:space="preserve"> PRV JUIN</v>
      </c>
      <c r="D2167" s="7">
        <f ca="1">IFERROR((VLOOKUP(A2167,'Previsions SPA 2018'!A:N,MOD(ROWS($2:2167)-1,12)+3,0)&amp;"")*1,"")</f>
        <v>3</v>
      </c>
    </row>
    <row r="2168" spans="1:4" x14ac:dyDescent="0.25">
      <c r="A2168" s="7" t="str">
        <f ca="1">IF(ROWS($2:2168)&gt;(COUNTA('Previsions SPA 2018'!A:A)-1)*12,"",OFFSET('Previsions SPA 2018'!A$1,INT((ROWS($2:2168)-1)/12)+1,))</f>
        <v>10495 SC C576</v>
      </c>
      <c r="B2168" s="7" t="str">
        <f ca="1">OFFSET('Previsions SPA 2018'!B$1,INT((ROWS($2:2168)-1)/12)+1,)&amp;""</f>
        <v>SET DE COUTURE</v>
      </c>
      <c r="C2168" s="7" t="str">
        <f ca="1">IF(A2168="","",OFFSET('Previsions SPA 2018'!A$1,,MOD(ROWS($2:2168)-1,12)+2))</f>
        <v xml:space="preserve"> PRV JUILL</v>
      </c>
      <c r="D2168" s="7" t="str">
        <f ca="1">IFERROR((VLOOKUP(A2168,'Previsions SPA 2018'!A:N,MOD(ROWS($2:2168)-1,12)+3,0)&amp;"")*1,"")</f>
        <v/>
      </c>
    </row>
    <row r="2169" spans="1:4" x14ac:dyDescent="0.25">
      <c r="A2169" s="7" t="str">
        <f ca="1">IF(ROWS($2:2169)&gt;(COUNTA('Previsions SPA 2018'!A:A)-1)*12,"",OFFSET('Previsions SPA 2018'!A$1,INT((ROWS($2:2169)-1)/12)+1,))</f>
        <v>10495 SC C576</v>
      </c>
      <c r="B2169" s="7" t="str">
        <f ca="1">OFFSET('Previsions SPA 2018'!B$1,INT((ROWS($2:2169)-1)/12)+1,)&amp;""</f>
        <v>SET DE COUTURE</v>
      </c>
      <c r="C2169" s="7" t="str">
        <f ca="1">IF(A2169="","",OFFSET('Previsions SPA 2018'!A$1,,MOD(ROWS($2:2169)-1,12)+2))</f>
        <v xml:space="preserve"> PRV AOUT</v>
      </c>
      <c r="D2169" s="7">
        <f ca="1">IFERROR((VLOOKUP(A2169,'Previsions SPA 2018'!A:N,MOD(ROWS($2:2169)-1,12)+3,0)&amp;"")*1,"")</f>
        <v>5</v>
      </c>
    </row>
    <row r="2170" spans="1:4" x14ac:dyDescent="0.25">
      <c r="A2170" s="7" t="str">
        <f ca="1">IF(ROWS($2:2170)&gt;(COUNTA('Previsions SPA 2018'!A:A)-1)*12,"",OFFSET('Previsions SPA 2018'!A$1,INT((ROWS($2:2170)-1)/12)+1,))</f>
        <v>10495 SC C576</v>
      </c>
      <c r="B2170" s="7" t="str">
        <f ca="1">OFFSET('Previsions SPA 2018'!B$1,INT((ROWS($2:2170)-1)/12)+1,)&amp;""</f>
        <v>SET DE COUTURE</v>
      </c>
      <c r="C2170" s="7" t="str">
        <f ca="1">IF(A2170="","",OFFSET('Previsions SPA 2018'!A$1,,MOD(ROWS($2:2170)-1,12)+2))</f>
        <v xml:space="preserve"> PRV SEPT</v>
      </c>
      <c r="D2170" s="7" t="str">
        <f ca="1">IFERROR((VLOOKUP(A2170,'Previsions SPA 2018'!A:N,MOD(ROWS($2:2170)-1,12)+3,0)&amp;"")*1,"")</f>
        <v/>
      </c>
    </row>
    <row r="2171" spans="1:4" x14ac:dyDescent="0.25">
      <c r="A2171" s="7" t="str">
        <f ca="1">IF(ROWS($2:2171)&gt;(COUNTA('Previsions SPA 2018'!A:A)-1)*12,"",OFFSET('Previsions SPA 2018'!A$1,INT((ROWS($2:2171)-1)/12)+1,))</f>
        <v>10495 SC C576</v>
      </c>
      <c r="B2171" s="7" t="str">
        <f ca="1">OFFSET('Previsions SPA 2018'!B$1,INT((ROWS($2:2171)-1)/12)+1,)&amp;""</f>
        <v>SET DE COUTURE</v>
      </c>
      <c r="C2171" s="7" t="str">
        <f ca="1">IF(A2171="","",OFFSET('Previsions SPA 2018'!A$1,,MOD(ROWS($2:2171)-1,12)+2))</f>
        <v xml:space="preserve"> PRV OCT</v>
      </c>
      <c r="D2171" s="7">
        <f ca="1">IFERROR((VLOOKUP(A2171,'Previsions SPA 2018'!A:N,MOD(ROWS($2:2171)-1,12)+3,0)&amp;"")*1,"")</f>
        <v>5</v>
      </c>
    </row>
    <row r="2172" spans="1:4" x14ac:dyDescent="0.25">
      <c r="A2172" s="7" t="str">
        <f ca="1">IF(ROWS($2:2172)&gt;(COUNTA('Previsions SPA 2018'!A:A)-1)*12,"",OFFSET('Previsions SPA 2018'!A$1,INT((ROWS($2:2172)-1)/12)+1,))</f>
        <v>10495 SC C576</v>
      </c>
      <c r="B2172" s="7" t="str">
        <f ca="1">OFFSET('Previsions SPA 2018'!B$1,INT((ROWS($2:2172)-1)/12)+1,)&amp;""</f>
        <v>SET DE COUTURE</v>
      </c>
      <c r="C2172" s="7" t="str">
        <f ca="1">IF(A2172="","",OFFSET('Previsions SPA 2018'!A$1,,MOD(ROWS($2:2172)-1,12)+2))</f>
        <v xml:space="preserve"> PRV NOV</v>
      </c>
      <c r="D2172" s="7" t="str">
        <f ca="1">IFERROR((VLOOKUP(A2172,'Previsions SPA 2018'!A:N,MOD(ROWS($2:2172)-1,12)+3,0)&amp;"")*1,"")</f>
        <v/>
      </c>
    </row>
    <row r="2173" spans="1:4" x14ac:dyDescent="0.25">
      <c r="A2173" s="7" t="str">
        <f ca="1">IF(ROWS($2:2173)&gt;(COUNTA('Previsions SPA 2018'!A:A)-1)*12,"",OFFSET('Previsions SPA 2018'!A$1,INT((ROWS($2:2173)-1)/12)+1,))</f>
        <v>10495 SC C576</v>
      </c>
      <c r="B2173" s="7" t="str">
        <f ca="1">OFFSET('Previsions SPA 2018'!B$1,INT((ROWS($2:2173)-1)/12)+1,)&amp;""</f>
        <v>SET DE COUTURE</v>
      </c>
      <c r="C2173" s="7" t="str">
        <f ca="1">IF(A2173="","",OFFSET('Previsions SPA 2018'!A$1,,MOD(ROWS($2:2173)-1,12)+2))</f>
        <v xml:space="preserve"> PRV DEC</v>
      </c>
      <c r="D2173" s="7" t="str">
        <f ca="1">IFERROR((VLOOKUP(A2173,'Previsions SPA 2018'!A:N,MOD(ROWS($2:2173)-1,12)+3,0)&amp;"")*1,"")</f>
        <v/>
      </c>
    </row>
    <row r="2174" spans="1:4" x14ac:dyDescent="0.25">
      <c r="A2174" s="7" t="str">
        <f ca="1">IF(ROWS($2:2174)&gt;(COUNTA('Previsions SPA 2018'!A:A)-1)*12,"",OFFSET('Previsions SPA 2018'!A$1,INT((ROWS($2:2174)-1)/12)+1,))</f>
        <v>10545 C5</v>
      </c>
      <c r="B2174" s="7" t="str">
        <f ca="1">OFFSET('Previsions SPA 2018'!B$1,INT((ROWS($2:2174)-1)/12)+1,)&amp;""</f>
        <v>BRISOL</v>
      </c>
      <c r="C2174" s="7" t="str">
        <f ca="1">IF(A2174="","",OFFSET('Previsions SPA 2018'!A$1,,MOD(ROWS($2:2174)-1,12)+2))</f>
        <v xml:space="preserve"> PRV JAN</v>
      </c>
      <c r="D2174" s="7">
        <f ca="1">IFERROR((VLOOKUP(A2174,'Previsions SPA 2018'!A:N,MOD(ROWS($2:2174)-1,12)+3,0)&amp;"")*1,"")</f>
        <v>15</v>
      </c>
    </row>
    <row r="2175" spans="1:4" x14ac:dyDescent="0.25">
      <c r="A2175" s="7" t="str">
        <f ca="1">IF(ROWS($2:2175)&gt;(COUNTA('Previsions SPA 2018'!A:A)-1)*12,"",OFFSET('Previsions SPA 2018'!A$1,INT((ROWS($2:2175)-1)/12)+1,))</f>
        <v>10545 C5</v>
      </c>
      <c r="B2175" s="7" t="str">
        <f ca="1">OFFSET('Previsions SPA 2018'!B$1,INT((ROWS($2:2175)-1)/12)+1,)&amp;""</f>
        <v>BRISOL</v>
      </c>
      <c r="C2175" s="7" t="str">
        <f ca="1">IF(A2175="","",OFFSET('Previsions SPA 2018'!A$1,,MOD(ROWS($2:2175)-1,12)+2))</f>
        <v xml:space="preserve"> PRV FEV</v>
      </c>
      <c r="D2175" s="7">
        <f ca="1">IFERROR((VLOOKUP(A2175,'Previsions SPA 2018'!A:N,MOD(ROWS($2:2175)-1,12)+3,0)&amp;"")*1,"")</f>
        <v>16</v>
      </c>
    </row>
    <row r="2176" spans="1:4" x14ac:dyDescent="0.25">
      <c r="A2176" s="7" t="str">
        <f ca="1">IF(ROWS($2:2176)&gt;(COUNTA('Previsions SPA 2018'!A:A)-1)*12,"",OFFSET('Previsions SPA 2018'!A$1,INT((ROWS($2:2176)-1)/12)+1,))</f>
        <v>10545 C5</v>
      </c>
      <c r="B2176" s="7" t="str">
        <f ca="1">OFFSET('Previsions SPA 2018'!B$1,INT((ROWS($2:2176)-1)/12)+1,)&amp;""</f>
        <v>BRISOL</v>
      </c>
      <c r="C2176" s="7" t="str">
        <f ca="1">IF(A2176="","",OFFSET('Previsions SPA 2018'!A$1,,MOD(ROWS($2:2176)-1,12)+2))</f>
        <v xml:space="preserve"> PRV MARS</v>
      </c>
      <c r="D2176" s="7">
        <f ca="1">IFERROR((VLOOKUP(A2176,'Previsions SPA 2018'!A:N,MOD(ROWS($2:2176)-1,12)+3,0)&amp;"")*1,"")</f>
        <v>35</v>
      </c>
    </row>
    <row r="2177" spans="1:4" x14ac:dyDescent="0.25">
      <c r="A2177" s="7" t="str">
        <f ca="1">IF(ROWS($2:2177)&gt;(COUNTA('Previsions SPA 2018'!A:A)-1)*12,"",OFFSET('Previsions SPA 2018'!A$1,INT((ROWS($2:2177)-1)/12)+1,))</f>
        <v>10545 C5</v>
      </c>
      <c r="B2177" s="7" t="str">
        <f ca="1">OFFSET('Previsions SPA 2018'!B$1,INT((ROWS($2:2177)-1)/12)+1,)&amp;""</f>
        <v>BRISOL</v>
      </c>
      <c r="C2177" s="7" t="str">
        <f ca="1">IF(A2177="","",OFFSET('Previsions SPA 2018'!A$1,,MOD(ROWS($2:2177)-1,12)+2))</f>
        <v xml:space="preserve"> PRV AVR</v>
      </c>
      <c r="D2177" s="7">
        <f ca="1">IFERROR((VLOOKUP(A2177,'Previsions SPA 2018'!A:N,MOD(ROWS($2:2177)-1,12)+3,0)&amp;"")*1,"")</f>
        <v>47</v>
      </c>
    </row>
    <row r="2178" spans="1:4" x14ac:dyDescent="0.25">
      <c r="A2178" s="7" t="str">
        <f ca="1">IF(ROWS($2:2178)&gt;(COUNTA('Previsions SPA 2018'!A:A)-1)*12,"",OFFSET('Previsions SPA 2018'!A$1,INT((ROWS($2:2178)-1)/12)+1,))</f>
        <v>10545 C5</v>
      </c>
      <c r="B2178" s="7" t="str">
        <f ca="1">OFFSET('Previsions SPA 2018'!B$1,INT((ROWS($2:2178)-1)/12)+1,)&amp;""</f>
        <v>BRISOL</v>
      </c>
      <c r="C2178" s="7" t="str">
        <f ca="1">IF(A2178="","",OFFSET('Previsions SPA 2018'!A$1,,MOD(ROWS($2:2178)-1,12)+2))</f>
        <v xml:space="preserve"> PRV Mai</v>
      </c>
      <c r="D2178" s="7">
        <f ca="1">IFERROR((VLOOKUP(A2178,'Previsions SPA 2018'!A:N,MOD(ROWS($2:2178)-1,12)+3,0)&amp;"")*1,"")</f>
        <v>54</v>
      </c>
    </row>
    <row r="2179" spans="1:4" x14ac:dyDescent="0.25">
      <c r="A2179" s="7" t="str">
        <f ca="1">IF(ROWS($2:2179)&gt;(COUNTA('Previsions SPA 2018'!A:A)-1)*12,"",OFFSET('Previsions SPA 2018'!A$1,INT((ROWS($2:2179)-1)/12)+1,))</f>
        <v>10545 C5</v>
      </c>
      <c r="B2179" s="7" t="str">
        <f ca="1">OFFSET('Previsions SPA 2018'!B$1,INT((ROWS($2:2179)-1)/12)+1,)&amp;""</f>
        <v>BRISOL</v>
      </c>
      <c r="C2179" s="7" t="str">
        <f ca="1">IF(A2179="","",OFFSET('Previsions SPA 2018'!A$1,,MOD(ROWS($2:2179)-1,12)+2))</f>
        <v xml:space="preserve"> PRV JUIN</v>
      </c>
      <c r="D2179" s="7">
        <f ca="1">IFERROR((VLOOKUP(A2179,'Previsions SPA 2018'!A:N,MOD(ROWS($2:2179)-1,12)+3,0)&amp;"")*1,"")</f>
        <v>72</v>
      </c>
    </row>
    <row r="2180" spans="1:4" x14ac:dyDescent="0.25">
      <c r="A2180" s="7" t="str">
        <f ca="1">IF(ROWS($2:2180)&gt;(COUNTA('Previsions SPA 2018'!A:A)-1)*12,"",OFFSET('Previsions SPA 2018'!A$1,INT((ROWS($2:2180)-1)/12)+1,))</f>
        <v>10545 C5</v>
      </c>
      <c r="B2180" s="7" t="str">
        <f ca="1">OFFSET('Previsions SPA 2018'!B$1,INT((ROWS($2:2180)-1)/12)+1,)&amp;""</f>
        <v>BRISOL</v>
      </c>
      <c r="C2180" s="7" t="str">
        <f ca="1">IF(A2180="","",OFFSET('Previsions SPA 2018'!A$1,,MOD(ROWS($2:2180)-1,12)+2))</f>
        <v xml:space="preserve"> PRV JUILL</v>
      </c>
      <c r="D2180" s="7">
        <f ca="1">IFERROR((VLOOKUP(A2180,'Previsions SPA 2018'!A:N,MOD(ROWS($2:2180)-1,12)+3,0)&amp;"")*1,"")</f>
        <v>110</v>
      </c>
    </row>
    <row r="2181" spans="1:4" x14ac:dyDescent="0.25">
      <c r="A2181" s="7" t="str">
        <f ca="1">IF(ROWS($2:2181)&gt;(COUNTA('Previsions SPA 2018'!A:A)-1)*12,"",OFFSET('Previsions SPA 2018'!A$1,INT((ROWS($2:2181)-1)/12)+1,))</f>
        <v>10545 C5</v>
      </c>
      <c r="B2181" s="7" t="str">
        <f ca="1">OFFSET('Previsions SPA 2018'!B$1,INT((ROWS($2:2181)-1)/12)+1,)&amp;""</f>
        <v>BRISOL</v>
      </c>
      <c r="C2181" s="7" t="str">
        <f ca="1">IF(A2181="","",OFFSET('Previsions SPA 2018'!A$1,,MOD(ROWS($2:2181)-1,12)+2))</f>
        <v xml:space="preserve"> PRV AOUT</v>
      </c>
      <c r="D2181" s="7">
        <f ca="1">IFERROR((VLOOKUP(A2181,'Previsions SPA 2018'!A:N,MOD(ROWS($2:2181)-1,12)+3,0)&amp;"")*1,"")</f>
        <v>105</v>
      </c>
    </row>
    <row r="2182" spans="1:4" x14ac:dyDescent="0.25">
      <c r="A2182" s="7" t="str">
        <f ca="1">IF(ROWS($2:2182)&gt;(COUNTA('Previsions SPA 2018'!A:A)-1)*12,"",OFFSET('Previsions SPA 2018'!A$1,INT((ROWS($2:2182)-1)/12)+1,))</f>
        <v>10545 C5</v>
      </c>
      <c r="B2182" s="7" t="str">
        <f ca="1">OFFSET('Previsions SPA 2018'!B$1,INT((ROWS($2:2182)-1)/12)+1,)&amp;""</f>
        <v>BRISOL</v>
      </c>
      <c r="C2182" s="7" t="str">
        <f ca="1">IF(A2182="","",OFFSET('Previsions SPA 2018'!A$1,,MOD(ROWS($2:2182)-1,12)+2))</f>
        <v xml:space="preserve"> PRV SEPT</v>
      </c>
      <c r="D2182" s="7">
        <f ca="1">IFERROR((VLOOKUP(A2182,'Previsions SPA 2018'!A:N,MOD(ROWS($2:2182)-1,12)+3,0)&amp;"")*1,"")</f>
        <v>95</v>
      </c>
    </row>
    <row r="2183" spans="1:4" x14ac:dyDescent="0.25">
      <c r="A2183" s="7" t="str">
        <f ca="1">IF(ROWS($2:2183)&gt;(COUNTA('Previsions SPA 2018'!A:A)-1)*12,"",OFFSET('Previsions SPA 2018'!A$1,INT((ROWS($2:2183)-1)/12)+1,))</f>
        <v>10545 C5</v>
      </c>
      <c r="B2183" s="7" t="str">
        <f ca="1">OFFSET('Previsions SPA 2018'!B$1,INT((ROWS($2:2183)-1)/12)+1,)&amp;""</f>
        <v>BRISOL</v>
      </c>
      <c r="C2183" s="7" t="str">
        <f ca="1">IF(A2183="","",OFFSET('Previsions SPA 2018'!A$1,,MOD(ROWS($2:2183)-1,12)+2))</f>
        <v xml:space="preserve"> PRV OCT</v>
      </c>
      <c r="D2183" s="7">
        <f ca="1">IFERROR((VLOOKUP(A2183,'Previsions SPA 2018'!A:N,MOD(ROWS($2:2183)-1,12)+3,0)&amp;"")*1,"")</f>
        <v>68</v>
      </c>
    </row>
    <row r="2184" spans="1:4" x14ac:dyDescent="0.25">
      <c r="A2184" s="7" t="str">
        <f ca="1">IF(ROWS($2:2184)&gt;(COUNTA('Previsions SPA 2018'!A:A)-1)*12,"",OFFSET('Previsions SPA 2018'!A$1,INT((ROWS($2:2184)-1)/12)+1,))</f>
        <v>10545 C5</v>
      </c>
      <c r="B2184" s="7" t="str">
        <f ca="1">OFFSET('Previsions SPA 2018'!B$1,INT((ROWS($2:2184)-1)/12)+1,)&amp;""</f>
        <v>BRISOL</v>
      </c>
      <c r="C2184" s="7" t="str">
        <f ca="1">IF(A2184="","",OFFSET('Previsions SPA 2018'!A$1,,MOD(ROWS($2:2184)-1,12)+2))</f>
        <v xml:space="preserve"> PRV NOV</v>
      </c>
      <c r="D2184" s="7">
        <f ca="1">IFERROR((VLOOKUP(A2184,'Previsions SPA 2018'!A:N,MOD(ROWS($2:2184)-1,12)+3,0)&amp;"")*1,"")</f>
        <v>48</v>
      </c>
    </row>
    <row r="2185" spans="1:4" x14ac:dyDescent="0.25">
      <c r="A2185" s="7" t="str">
        <f ca="1">IF(ROWS($2:2185)&gt;(COUNTA('Previsions SPA 2018'!A:A)-1)*12,"",OFFSET('Previsions SPA 2018'!A$1,INT((ROWS($2:2185)-1)/12)+1,))</f>
        <v>10545 C5</v>
      </c>
      <c r="B2185" s="7" t="str">
        <f ca="1">OFFSET('Previsions SPA 2018'!B$1,INT((ROWS($2:2185)-1)/12)+1,)&amp;""</f>
        <v>BRISOL</v>
      </c>
      <c r="C2185" s="7" t="str">
        <f ca="1">IF(A2185="","",OFFSET('Previsions SPA 2018'!A$1,,MOD(ROWS($2:2185)-1,12)+2))</f>
        <v xml:space="preserve"> PRV DEC</v>
      </c>
      <c r="D2185" s="7">
        <f ca="1">IFERROR((VLOOKUP(A2185,'Previsions SPA 2018'!A:N,MOD(ROWS($2:2185)-1,12)+3,0)&amp;"")*1,"")</f>
        <v>52</v>
      </c>
    </row>
    <row r="2186" spans="1:4" x14ac:dyDescent="0.25">
      <c r="A2186" s="7" t="str">
        <f ca="1">IF(ROWS($2:2186)&gt;(COUNTA('Previsions SPA 2018'!A:A)-1)*12,"",OFFSET('Previsions SPA 2018'!A$1,INT((ROWS($2:2186)-1)/12)+1,))</f>
        <v>10555 CC C210</v>
      </c>
      <c r="B2186" s="7" t="str">
        <f ca="1">OFFSET('Previsions SPA 2018'!B$1,INT((ROWS($2:2186)-1)/12)+1,)&amp;""</f>
        <v>SHAMPOOING CONDITIONNEUR</v>
      </c>
      <c r="C2186" s="7" t="str">
        <f ca="1">IF(A2186="","",OFFSET('Previsions SPA 2018'!A$1,,MOD(ROWS($2:2186)-1,12)+2))</f>
        <v xml:space="preserve"> PRV JAN</v>
      </c>
      <c r="D2186" s="7">
        <f ca="1">IFERROR((VLOOKUP(A2186,'Previsions SPA 2018'!A:N,MOD(ROWS($2:2186)-1,12)+3,0)&amp;"")*1,"")</f>
        <v>10</v>
      </c>
    </row>
    <row r="2187" spans="1:4" x14ac:dyDescent="0.25">
      <c r="A2187" s="7" t="str">
        <f ca="1">IF(ROWS($2:2187)&gt;(COUNTA('Previsions SPA 2018'!A:A)-1)*12,"",OFFSET('Previsions SPA 2018'!A$1,INT((ROWS($2:2187)-1)/12)+1,))</f>
        <v>10555 CC C210</v>
      </c>
      <c r="B2187" s="7" t="str">
        <f ca="1">OFFSET('Previsions SPA 2018'!B$1,INT((ROWS($2:2187)-1)/12)+1,)&amp;""</f>
        <v>SHAMPOOING CONDITIONNEUR</v>
      </c>
      <c r="C2187" s="7" t="str">
        <f ca="1">IF(A2187="","",OFFSET('Previsions SPA 2018'!A$1,,MOD(ROWS($2:2187)-1,12)+2))</f>
        <v xml:space="preserve"> PRV FEV</v>
      </c>
      <c r="D2187" s="7" t="str">
        <f ca="1">IFERROR((VLOOKUP(A2187,'Previsions SPA 2018'!A:N,MOD(ROWS($2:2187)-1,12)+3,0)&amp;"")*1,"")</f>
        <v/>
      </c>
    </row>
    <row r="2188" spans="1:4" x14ac:dyDescent="0.25">
      <c r="A2188" s="7" t="str">
        <f ca="1">IF(ROWS($2:2188)&gt;(COUNTA('Previsions SPA 2018'!A:A)-1)*12,"",OFFSET('Previsions SPA 2018'!A$1,INT((ROWS($2:2188)-1)/12)+1,))</f>
        <v>10555 CC C210</v>
      </c>
      <c r="B2188" s="7" t="str">
        <f ca="1">OFFSET('Previsions SPA 2018'!B$1,INT((ROWS($2:2188)-1)/12)+1,)&amp;""</f>
        <v>SHAMPOOING CONDITIONNEUR</v>
      </c>
      <c r="C2188" s="7" t="str">
        <f ca="1">IF(A2188="","",OFFSET('Previsions SPA 2018'!A$1,,MOD(ROWS($2:2188)-1,12)+2))</f>
        <v xml:space="preserve"> PRV MARS</v>
      </c>
      <c r="D2188" s="7">
        <f ca="1">IFERROR((VLOOKUP(A2188,'Previsions SPA 2018'!A:N,MOD(ROWS($2:2188)-1,12)+3,0)&amp;"")*1,"")</f>
        <v>5</v>
      </c>
    </row>
    <row r="2189" spans="1:4" x14ac:dyDescent="0.25">
      <c r="A2189" s="7" t="str">
        <f ca="1">IF(ROWS($2:2189)&gt;(COUNTA('Previsions SPA 2018'!A:A)-1)*12,"",OFFSET('Previsions SPA 2018'!A$1,INT((ROWS($2:2189)-1)/12)+1,))</f>
        <v>10555 CC C210</v>
      </c>
      <c r="B2189" s="7" t="str">
        <f ca="1">OFFSET('Previsions SPA 2018'!B$1,INT((ROWS($2:2189)-1)/12)+1,)&amp;""</f>
        <v>SHAMPOOING CONDITIONNEUR</v>
      </c>
      <c r="C2189" s="7" t="str">
        <f ca="1">IF(A2189="","",OFFSET('Previsions SPA 2018'!A$1,,MOD(ROWS($2:2189)-1,12)+2))</f>
        <v xml:space="preserve"> PRV AVR</v>
      </c>
      <c r="D2189" s="7" t="str">
        <f ca="1">IFERROR((VLOOKUP(A2189,'Previsions SPA 2018'!A:N,MOD(ROWS($2:2189)-1,12)+3,0)&amp;"")*1,"")</f>
        <v/>
      </c>
    </row>
    <row r="2190" spans="1:4" x14ac:dyDescent="0.25">
      <c r="A2190" s="7" t="str">
        <f ca="1">IF(ROWS($2:2190)&gt;(COUNTA('Previsions SPA 2018'!A:A)-1)*12,"",OFFSET('Previsions SPA 2018'!A$1,INT((ROWS($2:2190)-1)/12)+1,))</f>
        <v>10555 CC C210</v>
      </c>
      <c r="B2190" s="7" t="str">
        <f ca="1">OFFSET('Previsions SPA 2018'!B$1,INT((ROWS($2:2190)-1)/12)+1,)&amp;""</f>
        <v>SHAMPOOING CONDITIONNEUR</v>
      </c>
      <c r="C2190" s="7" t="str">
        <f ca="1">IF(A2190="","",OFFSET('Previsions SPA 2018'!A$1,,MOD(ROWS($2:2190)-1,12)+2))</f>
        <v xml:space="preserve"> PRV Mai</v>
      </c>
      <c r="D2190" s="7">
        <f ca="1">IFERROR((VLOOKUP(A2190,'Previsions SPA 2018'!A:N,MOD(ROWS($2:2190)-1,12)+3,0)&amp;"")*1,"")</f>
        <v>10</v>
      </c>
    </row>
    <row r="2191" spans="1:4" x14ac:dyDescent="0.25">
      <c r="A2191" s="7" t="str">
        <f ca="1">IF(ROWS($2:2191)&gt;(COUNTA('Previsions SPA 2018'!A:A)-1)*12,"",OFFSET('Previsions SPA 2018'!A$1,INT((ROWS($2:2191)-1)/12)+1,))</f>
        <v>10555 CC C210</v>
      </c>
      <c r="B2191" s="7" t="str">
        <f ca="1">OFFSET('Previsions SPA 2018'!B$1,INT((ROWS($2:2191)-1)/12)+1,)&amp;""</f>
        <v>SHAMPOOING CONDITIONNEUR</v>
      </c>
      <c r="C2191" s="7" t="str">
        <f ca="1">IF(A2191="","",OFFSET('Previsions SPA 2018'!A$1,,MOD(ROWS($2:2191)-1,12)+2))</f>
        <v xml:space="preserve"> PRV JUIN</v>
      </c>
      <c r="D2191" s="7" t="str">
        <f ca="1">IFERROR((VLOOKUP(A2191,'Previsions SPA 2018'!A:N,MOD(ROWS($2:2191)-1,12)+3,0)&amp;"")*1,"")</f>
        <v/>
      </c>
    </row>
    <row r="2192" spans="1:4" x14ac:dyDescent="0.25">
      <c r="A2192" s="7" t="str">
        <f ca="1">IF(ROWS($2:2192)&gt;(COUNTA('Previsions SPA 2018'!A:A)-1)*12,"",OFFSET('Previsions SPA 2018'!A$1,INT((ROWS($2:2192)-1)/12)+1,))</f>
        <v>10555 CC C210</v>
      </c>
      <c r="B2192" s="7" t="str">
        <f ca="1">OFFSET('Previsions SPA 2018'!B$1,INT((ROWS($2:2192)-1)/12)+1,)&amp;""</f>
        <v>SHAMPOOING CONDITIONNEUR</v>
      </c>
      <c r="C2192" s="7" t="str">
        <f ca="1">IF(A2192="","",OFFSET('Previsions SPA 2018'!A$1,,MOD(ROWS($2:2192)-1,12)+2))</f>
        <v xml:space="preserve"> PRV JUILL</v>
      </c>
      <c r="D2192" s="7" t="str">
        <f ca="1">IFERROR((VLOOKUP(A2192,'Previsions SPA 2018'!A:N,MOD(ROWS($2:2192)-1,12)+3,0)&amp;"")*1,"")</f>
        <v/>
      </c>
    </row>
    <row r="2193" spans="1:4" x14ac:dyDescent="0.25">
      <c r="A2193" s="7" t="str">
        <f ca="1">IF(ROWS($2:2193)&gt;(COUNTA('Previsions SPA 2018'!A:A)-1)*12,"",OFFSET('Previsions SPA 2018'!A$1,INT((ROWS($2:2193)-1)/12)+1,))</f>
        <v>10555 CC C210</v>
      </c>
      <c r="B2193" s="7" t="str">
        <f ca="1">OFFSET('Previsions SPA 2018'!B$1,INT((ROWS($2:2193)-1)/12)+1,)&amp;""</f>
        <v>SHAMPOOING CONDITIONNEUR</v>
      </c>
      <c r="C2193" s="7" t="str">
        <f ca="1">IF(A2193="","",OFFSET('Previsions SPA 2018'!A$1,,MOD(ROWS($2:2193)-1,12)+2))</f>
        <v xml:space="preserve"> PRV AOUT</v>
      </c>
      <c r="D2193" s="7">
        <f ca="1">IFERROR((VLOOKUP(A2193,'Previsions SPA 2018'!A:N,MOD(ROWS($2:2193)-1,12)+3,0)&amp;"")*1,"")</f>
        <v>10</v>
      </c>
    </row>
    <row r="2194" spans="1:4" x14ac:dyDescent="0.25">
      <c r="A2194" s="7" t="str">
        <f ca="1">IF(ROWS($2:2194)&gt;(COUNTA('Previsions SPA 2018'!A:A)-1)*12,"",OFFSET('Previsions SPA 2018'!A$1,INT((ROWS($2:2194)-1)/12)+1,))</f>
        <v>10555 CC C210</v>
      </c>
      <c r="B2194" s="7" t="str">
        <f ca="1">OFFSET('Previsions SPA 2018'!B$1,INT((ROWS($2:2194)-1)/12)+1,)&amp;""</f>
        <v>SHAMPOOING CONDITIONNEUR</v>
      </c>
      <c r="C2194" s="7" t="str">
        <f ca="1">IF(A2194="","",OFFSET('Previsions SPA 2018'!A$1,,MOD(ROWS($2:2194)-1,12)+2))</f>
        <v xml:space="preserve"> PRV SEPT</v>
      </c>
      <c r="D2194" s="7" t="str">
        <f ca="1">IFERROR((VLOOKUP(A2194,'Previsions SPA 2018'!A:N,MOD(ROWS($2:2194)-1,12)+3,0)&amp;"")*1,"")</f>
        <v/>
      </c>
    </row>
    <row r="2195" spans="1:4" x14ac:dyDescent="0.25">
      <c r="A2195" s="7" t="str">
        <f ca="1">IF(ROWS($2:2195)&gt;(COUNTA('Previsions SPA 2018'!A:A)-1)*12,"",OFFSET('Previsions SPA 2018'!A$1,INT((ROWS($2:2195)-1)/12)+1,))</f>
        <v>10555 CC C210</v>
      </c>
      <c r="B2195" s="7" t="str">
        <f ca="1">OFFSET('Previsions SPA 2018'!B$1,INT((ROWS($2:2195)-1)/12)+1,)&amp;""</f>
        <v>SHAMPOOING CONDITIONNEUR</v>
      </c>
      <c r="C2195" s="7" t="str">
        <f ca="1">IF(A2195="","",OFFSET('Previsions SPA 2018'!A$1,,MOD(ROWS($2:2195)-1,12)+2))</f>
        <v xml:space="preserve"> PRV OCT</v>
      </c>
      <c r="D2195" s="7">
        <f ca="1">IFERROR((VLOOKUP(A2195,'Previsions SPA 2018'!A:N,MOD(ROWS($2:2195)-1,12)+3,0)&amp;"")*1,"")</f>
        <v>5</v>
      </c>
    </row>
    <row r="2196" spans="1:4" x14ac:dyDescent="0.25">
      <c r="A2196" s="7" t="str">
        <f ca="1">IF(ROWS($2:2196)&gt;(COUNTA('Previsions SPA 2018'!A:A)-1)*12,"",OFFSET('Previsions SPA 2018'!A$1,INT((ROWS($2:2196)-1)/12)+1,))</f>
        <v>10555 CC C210</v>
      </c>
      <c r="B2196" s="7" t="str">
        <f ca="1">OFFSET('Previsions SPA 2018'!B$1,INT((ROWS($2:2196)-1)/12)+1,)&amp;""</f>
        <v>SHAMPOOING CONDITIONNEUR</v>
      </c>
      <c r="C2196" s="7" t="str">
        <f ca="1">IF(A2196="","",OFFSET('Previsions SPA 2018'!A$1,,MOD(ROWS($2:2196)-1,12)+2))</f>
        <v xml:space="preserve"> PRV NOV</v>
      </c>
      <c r="D2196" s="7">
        <f ca="1">IFERROR((VLOOKUP(A2196,'Previsions SPA 2018'!A:N,MOD(ROWS($2:2196)-1,12)+3,0)&amp;"")*1,"")</f>
        <v>6</v>
      </c>
    </row>
    <row r="2197" spans="1:4" x14ac:dyDescent="0.25">
      <c r="A2197" s="7" t="str">
        <f ca="1">IF(ROWS($2:2197)&gt;(COUNTA('Previsions SPA 2018'!A:A)-1)*12,"",OFFSET('Previsions SPA 2018'!A$1,INT((ROWS($2:2197)-1)/12)+1,))</f>
        <v>10555 CC C210</v>
      </c>
      <c r="B2197" s="7" t="str">
        <f ca="1">OFFSET('Previsions SPA 2018'!B$1,INT((ROWS($2:2197)-1)/12)+1,)&amp;""</f>
        <v>SHAMPOOING CONDITIONNEUR</v>
      </c>
      <c r="C2197" s="7" t="str">
        <f ca="1">IF(A2197="","",OFFSET('Previsions SPA 2018'!A$1,,MOD(ROWS($2:2197)-1,12)+2))</f>
        <v xml:space="preserve"> PRV DEC</v>
      </c>
      <c r="D2197" s="7" t="str">
        <f ca="1">IFERROR((VLOOKUP(A2197,'Previsions SPA 2018'!A:N,MOD(ROWS($2:2197)-1,12)+3,0)&amp;"")*1,"")</f>
        <v/>
      </c>
    </row>
    <row r="2198" spans="1:4" x14ac:dyDescent="0.25">
      <c r="A2198" s="7" t="str">
        <f ca="1">IF(ROWS($2:2198)&gt;(COUNTA('Previsions SPA 2018'!A:A)-1)*12,"",OFFSET('Previsions SPA 2018'!A$1,INT((ROWS($2:2198)-1)/12)+1,))</f>
        <v>10555 GBD C210</v>
      </c>
      <c r="B2198" s="7" t="str">
        <f ca="1">OFFSET('Previsions SPA 2018'!B$1,INT((ROWS($2:2198)-1)/12)+1,)&amp;""</f>
        <v>GEL BAIN DOUCHE</v>
      </c>
      <c r="C2198" s="7" t="str">
        <f ca="1">IF(A2198="","",OFFSET('Previsions SPA 2018'!A$1,,MOD(ROWS($2:2198)-1,12)+2))</f>
        <v xml:space="preserve"> PRV JAN</v>
      </c>
      <c r="D2198" s="7">
        <f ca="1">IFERROR((VLOOKUP(A2198,'Previsions SPA 2018'!A:N,MOD(ROWS($2:2198)-1,12)+3,0)&amp;"")*1,"")</f>
        <v>10</v>
      </c>
    </row>
    <row r="2199" spans="1:4" x14ac:dyDescent="0.25">
      <c r="A2199" s="7" t="str">
        <f ca="1">IF(ROWS($2:2199)&gt;(COUNTA('Previsions SPA 2018'!A:A)-1)*12,"",OFFSET('Previsions SPA 2018'!A$1,INT((ROWS($2:2199)-1)/12)+1,))</f>
        <v>10555 GBD C210</v>
      </c>
      <c r="B2199" s="7" t="str">
        <f ca="1">OFFSET('Previsions SPA 2018'!B$1,INT((ROWS($2:2199)-1)/12)+1,)&amp;""</f>
        <v>GEL BAIN DOUCHE</v>
      </c>
      <c r="C2199" s="7" t="str">
        <f ca="1">IF(A2199="","",OFFSET('Previsions SPA 2018'!A$1,,MOD(ROWS($2:2199)-1,12)+2))</f>
        <v xml:space="preserve"> PRV FEV</v>
      </c>
      <c r="D2199" s="7" t="str">
        <f ca="1">IFERROR((VLOOKUP(A2199,'Previsions SPA 2018'!A:N,MOD(ROWS($2:2199)-1,12)+3,0)&amp;"")*1,"")</f>
        <v/>
      </c>
    </row>
    <row r="2200" spans="1:4" x14ac:dyDescent="0.25">
      <c r="A2200" s="7" t="str">
        <f ca="1">IF(ROWS($2:2200)&gt;(COUNTA('Previsions SPA 2018'!A:A)-1)*12,"",OFFSET('Previsions SPA 2018'!A$1,INT((ROWS($2:2200)-1)/12)+1,))</f>
        <v>10555 GBD C210</v>
      </c>
      <c r="B2200" s="7" t="str">
        <f ca="1">OFFSET('Previsions SPA 2018'!B$1,INT((ROWS($2:2200)-1)/12)+1,)&amp;""</f>
        <v>GEL BAIN DOUCHE</v>
      </c>
      <c r="C2200" s="7" t="str">
        <f ca="1">IF(A2200="","",OFFSET('Previsions SPA 2018'!A$1,,MOD(ROWS($2:2200)-1,12)+2))</f>
        <v xml:space="preserve"> PRV MARS</v>
      </c>
      <c r="D2200" s="7">
        <f ca="1">IFERROR((VLOOKUP(A2200,'Previsions SPA 2018'!A:N,MOD(ROWS($2:2200)-1,12)+3,0)&amp;"")*1,"")</f>
        <v>5</v>
      </c>
    </row>
    <row r="2201" spans="1:4" x14ac:dyDescent="0.25">
      <c r="A2201" s="7" t="str">
        <f ca="1">IF(ROWS($2:2201)&gt;(COUNTA('Previsions SPA 2018'!A:A)-1)*12,"",OFFSET('Previsions SPA 2018'!A$1,INT((ROWS($2:2201)-1)/12)+1,))</f>
        <v>10555 GBD C210</v>
      </c>
      <c r="B2201" s="7" t="str">
        <f ca="1">OFFSET('Previsions SPA 2018'!B$1,INT((ROWS($2:2201)-1)/12)+1,)&amp;""</f>
        <v>GEL BAIN DOUCHE</v>
      </c>
      <c r="C2201" s="7" t="str">
        <f ca="1">IF(A2201="","",OFFSET('Previsions SPA 2018'!A$1,,MOD(ROWS($2:2201)-1,12)+2))</f>
        <v xml:space="preserve"> PRV AVR</v>
      </c>
      <c r="D2201" s="7" t="str">
        <f ca="1">IFERROR((VLOOKUP(A2201,'Previsions SPA 2018'!A:N,MOD(ROWS($2:2201)-1,12)+3,0)&amp;"")*1,"")</f>
        <v/>
      </c>
    </row>
    <row r="2202" spans="1:4" x14ac:dyDescent="0.25">
      <c r="A2202" s="7" t="str">
        <f ca="1">IF(ROWS($2:2202)&gt;(COUNTA('Previsions SPA 2018'!A:A)-1)*12,"",OFFSET('Previsions SPA 2018'!A$1,INT((ROWS($2:2202)-1)/12)+1,))</f>
        <v>10555 GBD C210</v>
      </c>
      <c r="B2202" s="7" t="str">
        <f ca="1">OFFSET('Previsions SPA 2018'!B$1,INT((ROWS($2:2202)-1)/12)+1,)&amp;""</f>
        <v>GEL BAIN DOUCHE</v>
      </c>
      <c r="C2202" s="7" t="str">
        <f ca="1">IF(A2202="","",OFFSET('Previsions SPA 2018'!A$1,,MOD(ROWS($2:2202)-1,12)+2))</f>
        <v xml:space="preserve"> PRV Mai</v>
      </c>
      <c r="D2202" s="7">
        <f ca="1">IFERROR((VLOOKUP(A2202,'Previsions SPA 2018'!A:N,MOD(ROWS($2:2202)-1,12)+3,0)&amp;"")*1,"")</f>
        <v>10</v>
      </c>
    </row>
    <row r="2203" spans="1:4" x14ac:dyDescent="0.25">
      <c r="A2203" s="7" t="str">
        <f ca="1">IF(ROWS($2:2203)&gt;(COUNTA('Previsions SPA 2018'!A:A)-1)*12,"",OFFSET('Previsions SPA 2018'!A$1,INT((ROWS($2:2203)-1)/12)+1,))</f>
        <v>10555 GBD C210</v>
      </c>
      <c r="B2203" s="7" t="str">
        <f ca="1">OFFSET('Previsions SPA 2018'!B$1,INT((ROWS($2:2203)-1)/12)+1,)&amp;""</f>
        <v>GEL BAIN DOUCHE</v>
      </c>
      <c r="C2203" s="7" t="str">
        <f ca="1">IF(A2203="","",OFFSET('Previsions SPA 2018'!A$1,,MOD(ROWS($2:2203)-1,12)+2))</f>
        <v xml:space="preserve"> PRV JUIN</v>
      </c>
      <c r="D2203" s="7" t="str">
        <f ca="1">IFERROR((VLOOKUP(A2203,'Previsions SPA 2018'!A:N,MOD(ROWS($2:2203)-1,12)+3,0)&amp;"")*1,"")</f>
        <v/>
      </c>
    </row>
    <row r="2204" spans="1:4" x14ac:dyDescent="0.25">
      <c r="A2204" s="7" t="str">
        <f ca="1">IF(ROWS($2:2204)&gt;(COUNTA('Previsions SPA 2018'!A:A)-1)*12,"",OFFSET('Previsions SPA 2018'!A$1,INT((ROWS($2:2204)-1)/12)+1,))</f>
        <v>10555 GBD C210</v>
      </c>
      <c r="B2204" s="7" t="str">
        <f ca="1">OFFSET('Previsions SPA 2018'!B$1,INT((ROWS($2:2204)-1)/12)+1,)&amp;""</f>
        <v>GEL BAIN DOUCHE</v>
      </c>
      <c r="C2204" s="7" t="str">
        <f ca="1">IF(A2204="","",OFFSET('Previsions SPA 2018'!A$1,,MOD(ROWS($2:2204)-1,12)+2))</f>
        <v xml:space="preserve"> PRV JUILL</v>
      </c>
      <c r="D2204" s="7" t="str">
        <f ca="1">IFERROR((VLOOKUP(A2204,'Previsions SPA 2018'!A:N,MOD(ROWS($2:2204)-1,12)+3,0)&amp;"")*1,"")</f>
        <v/>
      </c>
    </row>
    <row r="2205" spans="1:4" x14ac:dyDescent="0.25">
      <c r="A2205" s="7" t="str">
        <f ca="1">IF(ROWS($2:2205)&gt;(COUNTA('Previsions SPA 2018'!A:A)-1)*12,"",OFFSET('Previsions SPA 2018'!A$1,INT((ROWS($2:2205)-1)/12)+1,))</f>
        <v>10555 GBD C210</v>
      </c>
      <c r="B2205" s="7" t="str">
        <f ca="1">OFFSET('Previsions SPA 2018'!B$1,INT((ROWS($2:2205)-1)/12)+1,)&amp;""</f>
        <v>GEL BAIN DOUCHE</v>
      </c>
      <c r="C2205" s="7" t="str">
        <f ca="1">IF(A2205="","",OFFSET('Previsions SPA 2018'!A$1,,MOD(ROWS($2:2205)-1,12)+2))</f>
        <v xml:space="preserve"> PRV AOUT</v>
      </c>
      <c r="D2205" s="7">
        <f ca="1">IFERROR((VLOOKUP(A2205,'Previsions SPA 2018'!A:N,MOD(ROWS($2:2205)-1,12)+3,0)&amp;"")*1,"")</f>
        <v>10</v>
      </c>
    </row>
    <row r="2206" spans="1:4" x14ac:dyDescent="0.25">
      <c r="A2206" s="7" t="str">
        <f ca="1">IF(ROWS($2:2206)&gt;(COUNTA('Previsions SPA 2018'!A:A)-1)*12,"",OFFSET('Previsions SPA 2018'!A$1,INT((ROWS($2:2206)-1)/12)+1,))</f>
        <v>10555 GBD C210</v>
      </c>
      <c r="B2206" s="7" t="str">
        <f ca="1">OFFSET('Previsions SPA 2018'!B$1,INT((ROWS($2:2206)-1)/12)+1,)&amp;""</f>
        <v>GEL BAIN DOUCHE</v>
      </c>
      <c r="C2206" s="7" t="str">
        <f ca="1">IF(A2206="","",OFFSET('Previsions SPA 2018'!A$1,,MOD(ROWS($2:2206)-1,12)+2))</f>
        <v xml:space="preserve"> PRV SEPT</v>
      </c>
      <c r="D2206" s="7" t="str">
        <f ca="1">IFERROR((VLOOKUP(A2206,'Previsions SPA 2018'!A:N,MOD(ROWS($2:2206)-1,12)+3,0)&amp;"")*1,"")</f>
        <v/>
      </c>
    </row>
    <row r="2207" spans="1:4" x14ac:dyDescent="0.25">
      <c r="A2207" s="7" t="str">
        <f ca="1">IF(ROWS($2:2207)&gt;(COUNTA('Previsions SPA 2018'!A:A)-1)*12,"",OFFSET('Previsions SPA 2018'!A$1,INT((ROWS($2:2207)-1)/12)+1,))</f>
        <v>10555 GBD C210</v>
      </c>
      <c r="B2207" s="7" t="str">
        <f ca="1">OFFSET('Previsions SPA 2018'!B$1,INT((ROWS($2:2207)-1)/12)+1,)&amp;""</f>
        <v>GEL BAIN DOUCHE</v>
      </c>
      <c r="C2207" s="7" t="str">
        <f ca="1">IF(A2207="","",OFFSET('Previsions SPA 2018'!A$1,,MOD(ROWS($2:2207)-1,12)+2))</f>
        <v xml:space="preserve"> PRV OCT</v>
      </c>
      <c r="D2207" s="7">
        <f ca="1">IFERROR((VLOOKUP(A2207,'Previsions SPA 2018'!A:N,MOD(ROWS($2:2207)-1,12)+3,0)&amp;"")*1,"")</f>
        <v>5</v>
      </c>
    </row>
    <row r="2208" spans="1:4" x14ac:dyDescent="0.25">
      <c r="A2208" s="7" t="str">
        <f ca="1">IF(ROWS($2:2208)&gt;(COUNTA('Previsions SPA 2018'!A:A)-1)*12,"",OFFSET('Previsions SPA 2018'!A$1,INT((ROWS($2:2208)-1)/12)+1,))</f>
        <v>10555 GBD C210</v>
      </c>
      <c r="B2208" s="7" t="str">
        <f ca="1">OFFSET('Previsions SPA 2018'!B$1,INT((ROWS($2:2208)-1)/12)+1,)&amp;""</f>
        <v>GEL BAIN DOUCHE</v>
      </c>
      <c r="C2208" s="7" t="str">
        <f ca="1">IF(A2208="","",OFFSET('Previsions SPA 2018'!A$1,,MOD(ROWS($2:2208)-1,12)+2))</f>
        <v xml:space="preserve"> PRV NOV</v>
      </c>
      <c r="D2208" s="7">
        <f ca="1">IFERROR((VLOOKUP(A2208,'Previsions SPA 2018'!A:N,MOD(ROWS($2:2208)-1,12)+3,0)&amp;"")*1,"")</f>
        <v>3</v>
      </c>
    </row>
    <row r="2209" spans="1:4" x14ac:dyDescent="0.25">
      <c r="A2209" s="7" t="str">
        <f ca="1">IF(ROWS($2:2209)&gt;(COUNTA('Previsions SPA 2018'!A:A)-1)*12,"",OFFSET('Previsions SPA 2018'!A$1,INT((ROWS($2:2209)-1)/12)+1,))</f>
        <v>10555 GBD C210</v>
      </c>
      <c r="B2209" s="7" t="str">
        <f ca="1">OFFSET('Previsions SPA 2018'!B$1,INT((ROWS($2:2209)-1)/12)+1,)&amp;""</f>
        <v>GEL BAIN DOUCHE</v>
      </c>
      <c r="C2209" s="7" t="str">
        <f ca="1">IF(A2209="","",OFFSET('Previsions SPA 2018'!A$1,,MOD(ROWS($2:2209)-1,12)+2))</f>
        <v xml:space="preserve"> PRV DEC</v>
      </c>
      <c r="D2209" s="7" t="str">
        <f ca="1">IFERROR((VLOOKUP(A2209,'Previsions SPA 2018'!A:N,MOD(ROWS($2:2209)-1,12)+3,0)&amp;"")*1,"")</f>
        <v/>
      </c>
    </row>
    <row r="2210" spans="1:4" x14ac:dyDescent="0.25">
      <c r="A2210" s="7" t="str">
        <f ca="1">IF(ROWS($2:2210)&gt;(COUNTA('Previsions SPA 2018'!A:A)-1)*12,"",OFFSET('Previsions SPA 2018'!A$1,INT((ROWS($2:2210)-1)/12)+1,))</f>
        <v>10555 S20 C448</v>
      </c>
      <c r="B2210" s="7" t="str">
        <f ca="1">OFFSET('Previsions SPA 2018'!B$1,INT((ROWS($2:2210)-1)/12)+1,)&amp;""</f>
        <v>SAVON 20GR</v>
      </c>
      <c r="C2210" s="7" t="str">
        <f ca="1">IF(A2210="","",OFFSET('Previsions SPA 2018'!A$1,,MOD(ROWS($2:2210)-1,12)+2))</f>
        <v xml:space="preserve"> PRV JAN</v>
      </c>
      <c r="D2210" s="7" t="str">
        <f ca="1">IFERROR((VLOOKUP(A2210,'Previsions SPA 2018'!A:N,MOD(ROWS($2:2210)-1,12)+3,0)&amp;"")*1,"")</f>
        <v/>
      </c>
    </row>
    <row r="2211" spans="1:4" x14ac:dyDescent="0.25">
      <c r="A2211" s="7" t="str">
        <f ca="1">IF(ROWS($2:2211)&gt;(COUNTA('Previsions SPA 2018'!A:A)-1)*12,"",OFFSET('Previsions SPA 2018'!A$1,INT((ROWS($2:2211)-1)/12)+1,))</f>
        <v>10555 S20 C448</v>
      </c>
      <c r="B2211" s="7" t="str">
        <f ca="1">OFFSET('Previsions SPA 2018'!B$1,INT((ROWS($2:2211)-1)/12)+1,)&amp;""</f>
        <v>SAVON 20GR</v>
      </c>
      <c r="C2211" s="7" t="str">
        <f ca="1">IF(A2211="","",OFFSET('Previsions SPA 2018'!A$1,,MOD(ROWS($2:2211)-1,12)+2))</f>
        <v xml:space="preserve"> PRV FEV</v>
      </c>
      <c r="D2211" s="7" t="str">
        <f ca="1">IFERROR((VLOOKUP(A2211,'Previsions SPA 2018'!A:N,MOD(ROWS($2:2211)-1,12)+3,0)&amp;"")*1,"")</f>
        <v/>
      </c>
    </row>
    <row r="2212" spans="1:4" x14ac:dyDescent="0.25">
      <c r="A2212" s="7" t="str">
        <f ca="1">IF(ROWS($2:2212)&gt;(COUNTA('Previsions SPA 2018'!A:A)-1)*12,"",OFFSET('Previsions SPA 2018'!A$1,INT((ROWS($2:2212)-1)/12)+1,))</f>
        <v>10555 S20 C448</v>
      </c>
      <c r="B2212" s="7" t="str">
        <f ca="1">OFFSET('Previsions SPA 2018'!B$1,INT((ROWS($2:2212)-1)/12)+1,)&amp;""</f>
        <v>SAVON 20GR</v>
      </c>
      <c r="C2212" s="7" t="str">
        <f ca="1">IF(A2212="","",OFFSET('Previsions SPA 2018'!A$1,,MOD(ROWS($2:2212)-1,12)+2))</f>
        <v xml:space="preserve"> PRV MARS</v>
      </c>
      <c r="D2212" s="7">
        <f ca="1">IFERROR((VLOOKUP(A2212,'Previsions SPA 2018'!A:N,MOD(ROWS($2:2212)-1,12)+3,0)&amp;"")*1,"")</f>
        <v>5</v>
      </c>
    </row>
    <row r="2213" spans="1:4" x14ac:dyDescent="0.25">
      <c r="A2213" s="7" t="str">
        <f ca="1">IF(ROWS($2:2213)&gt;(COUNTA('Previsions SPA 2018'!A:A)-1)*12,"",OFFSET('Previsions SPA 2018'!A$1,INT((ROWS($2:2213)-1)/12)+1,))</f>
        <v>10555 S20 C448</v>
      </c>
      <c r="B2213" s="7" t="str">
        <f ca="1">OFFSET('Previsions SPA 2018'!B$1,INT((ROWS($2:2213)-1)/12)+1,)&amp;""</f>
        <v>SAVON 20GR</v>
      </c>
      <c r="C2213" s="7" t="str">
        <f ca="1">IF(A2213="","",OFFSET('Previsions SPA 2018'!A$1,,MOD(ROWS($2:2213)-1,12)+2))</f>
        <v xml:space="preserve"> PRV AVR</v>
      </c>
      <c r="D2213" s="7" t="str">
        <f ca="1">IFERROR((VLOOKUP(A2213,'Previsions SPA 2018'!A:N,MOD(ROWS($2:2213)-1,12)+3,0)&amp;"")*1,"")</f>
        <v/>
      </c>
    </row>
    <row r="2214" spans="1:4" x14ac:dyDescent="0.25">
      <c r="A2214" s="7" t="str">
        <f ca="1">IF(ROWS($2:2214)&gt;(COUNTA('Previsions SPA 2018'!A:A)-1)*12,"",OFFSET('Previsions SPA 2018'!A$1,INT((ROWS($2:2214)-1)/12)+1,))</f>
        <v>10555 S20 C448</v>
      </c>
      <c r="B2214" s="7" t="str">
        <f ca="1">OFFSET('Previsions SPA 2018'!B$1,INT((ROWS($2:2214)-1)/12)+1,)&amp;""</f>
        <v>SAVON 20GR</v>
      </c>
      <c r="C2214" s="7" t="str">
        <f ca="1">IF(A2214="","",OFFSET('Previsions SPA 2018'!A$1,,MOD(ROWS($2:2214)-1,12)+2))</f>
        <v xml:space="preserve"> PRV Mai</v>
      </c>
      <c r="D2214" s="7" t="str">
        <f ca="1">IFERROR((VLOOKUP(A2214,'Previsions SPA 2018'!A:N,MOD(ROWS($2:2214)-1,12)+3,0)&amp;"")*1,"")</f>
        <v/>
      </c>
    </row>
    <row r="2215" spans="1:4" x14ac:dyDescent="0.25">
      <c r="A2215" s="7" t="str">
        <f ca="1">IF(ROWS($2:2215)&gt;(COUNTA('Previsions SPA 2018'!A:A)-1)*12,"",OFFSET('Previsions SPA 2018'!A$1,INT((ROWS($2:2215)-1)/12)+1,))</f>
        <v>10555 S20 C448</v>
      </c>
      <c r="B2215" s="7" t="str">
        <f ca="1">OFFSET('Previsions SPA 2018'!B$1,INT((ROWS($2:2215)-1)/12)+1,)&amp;""</f>
        <v>SAVON 20GR</v>
      </c>
      <c r="C2215" s="7" t="str">
        <f ca="1">IF(A2215="","",OFFSET('Previsions SPA 2018'!A$1,,MOD(ROWS($2:2215)-1,12)+2))</f>
        <v xml:space="preserve"> PRV JUIN</v>
      </c>
      <c r="D2215" s="7" t="str">
        <f ca="1">IFERROR((VLOOKUP(A2215,'Previsions SPA 2018'!A:N,MOD(ROWS($2:2215)-1,12)+3,0)&amp;"")*1,"")</f>
        <v/>
      </c>
    </row>
    <row r="2216" spans="1:4" x14ac:dyDescent="0.25">
      <c r="A2216" s="7" t="str">
        <f ca="1">IF(ROWS($2:2216)&gt;(COUNTA('Previsions SPA 2018'!A:A)-1)*12,"",OFFSET('Previsions SPA 2018'!A$1,INT((ROWS($2:2216)-1)/12)+1,))</f>
        <v>10555 S20 C448</v>
      </c>
      <c r="B2216" s="7" t="str">
        <f ca="1">OFFSET('Previsions SPA 2018'!B$1,INT((ROWS($2:2216)-1)/12)+1,)&amp;""</f>
        <v>SAVON 20GR</v>
      </c>
      <c r="C2216" s="7" t="str">
        <f ca="1">IF(A2216="","",OFFSET('Previsions SPA 2018'!A$1,,MOD(ROWS($2:2216)-1,12)+2))</f>
        <v xml:space="preserve"> PRV JUILL</v>
      </c>
      <c r="D2216" s="7" t="str">
        <f ca="1">IFERROR((VLOOKUP(A2216,'Previsions SPA 2018'!A:N,MOD(ROWS($2:2216)-1,12)+3,0)&amp;"")*1,"")</f>
        <v/>
      </c>
    </row>
    <row r="2217" spans="1:4" x14ac:dyDescent="0.25">
      <c r="A2217" s="7" t="str">
        <f ca="1">IF(ROWS($2:2217)&gt;(COUNTA('Previsions SPA 2018'!A:A)-1)*12,"",OFFSET('Previsions SPA 2018'!A$1,INT((ROWS($2:2217)-1)/12)+1,))</f>
        <v>10555 S20 C448</v>
      </c>
      <c r="B2217" s="7" t="str">
        <f ca="1">OFFSET('Previsions SPA 2018'!B$1,INT((ROWS($2:2217)-1)/12)+1,)&amp;""</f>
        <v>SAVON 20GR</v>
      </c>
      <c r="C2217" s="7" t="str">
        <f ca="1">IF(A2217="","",OFFSET('Previsions SPA 2018'!A$1,,MOD(ROWS($2:2217)-1,12)+2))</f>
        <v xml:space="preserve"> PRV AOUT</v>
      </c>
      <c r="D2217" s="7" t="str">
        <f ca="1">IFERROR((VLOOKUP(A2217,'Previsions SPA 2018'!A:N,MOD(ROWS($2:2217)-1,12)+3,0)&amp;"")*1,"")</f>
        <v/>
      </c>
    </row>
    <row r="2218" spans="1:4" x14ac:dyDescent="0.25">
      <c r="A2218" s="7" t="str">
        <f ca="1">IF(ROWS($2:2218)&gt;(COUNTA('Previsions SPA 2018'!A:A)-1)*12,"",OFFSET('Previsions SPA 2018'!A$1,INT((ROWS($2:2218)-1)/12)+1,))</f>
        <v>10555 S20 C448</v>
      </c>
      <c r="B2218" s="7" t="str">
        <f ca="1">OFFSET('Previsions SPA 2018'!B$1,INT((ROWS($2:2218)-1)/12)+1,)&amp;""</f>
        <v>SAVON 20GR</v>
      </c>
      <c r="C2218" s="7" t="str">
        <f ca="1">IF(A2218="","",OFFSET('Previsions SPA 2018'!A$1,,MOD(ROWS($2:2218)-1,12)+2))</f>
        <v xml:space="preserve"> PRV SEPT</v>
      </c>
      <c r="D2218" s="7" t="str">
        <f ca="1">IFERROR((VLOOKUP(A2218,'Previsions SPA 2018'!A:N,MOD(ROWS($2:2218)-1,12)+3,0)&amp;"")*1,"")</f>
        <v/>
      </c>
    </row>
    <row r="2219" spans="1:4" x14ac:dyDescent="0.25">
      <c r="A2219" s="7" t="str">
        <f ca="1">IF(ROWS($2:2219)&gt;(COUNTA('Previsions SPA 2018'!A:A)-1)*12,"",OFFSET('Previsions SPA 2018'!A$1,INT((ROWS($2:2219)-1)/12)+1,))</f>
        <v>10555 S20 C448</v>
      </c>
      <c r="B2219" s="7" t="str">
        <f ca="1">OFFSET('Previsions SPA 2018'!B$1,INT((ROWS($2:2219)-1)/12)+1,)&amp;""</f>
        <v>SAVON 20GR</v>
      </c>
      <c r="C2219" s="7" t="str">
        <f ca="1">IF(A2219="","",OFFSET('Previsions SPA 2018'!A$1,,MOD(ROWS($2:2219)-1,12)+2))</f>
        <v xml:space="preserve"> PRV OCT</v>
      </c>
      <c r="D2219" s="7">
        <f ca="1">IFERROR((VLOOKUP(A2219,'Previsions SPA 2018'!A:N,MOD(ROWS($2:2219)-1,12)+3,0)&amp;"")*1,"")</f>
        <v>5</v>
      </c>
    </row>
    <row r="2220" spans="1:4" x14ac:dyDescent="0.25">
      <c r="A2220" s="7" t="str">
        <f ca="1">IF(ROWS($2:2220)&gt;(COUNTA('Previsions SPA 2018'!A:A)-1)*12,"",OFFSET('Previsions SPA 2018'!A$1,INT((ROWS($2:2220)-1)/12)+1,))</f>
        <v>10555 S20 C448</v>
      </c>
      <c r="B2220" s="7" t="str">
        <f ca="1">OFFSET('Previsions SPA 2018'!B$1,INT((ROWS($2:2220)-1)/12)+1,)&amp;""</f>
        <v>SAVON 20GR</v>
      </c>
      <c r="C2220" s="7" t="str">
        <f ca="1">IF(A2220="","",OFFSET('Previsions SPA 2018'!A$1,,MOD(ROWS($2:2220)-1,12)+2))</f>
        <v xml:space="preserve"> PRV NOV</v>
      </c>
      <c r="D2220" s="7">
        <f ca="1">IFERROR((VLOOKUP(A2220,'Previsions SPA 2018'!A:N,MOD(ROWS($2:2220)-1,12)+3,0)&amp;"")*1,"")</f>
        <v>3</v>
      </c>
    </row>
    <row r="2221" spans="1:4" x14ac:dyDescent="0.25">
      <c r="A2221" s="7" t="str">
        <f ca="1">IF(ROWS($2:2221)&gt;(COUNTA('Previsions SPA 2018'!A:A)-1)*12,"",OFFSET('Previsions SPA 2018'!A$1,INT((ROWS($2:2221)-1)/12)+1,))</f>
        <v>10555 S20 C448</v>
      </c>
      <c r="B2221" s="7" t="str">
        <f ca="1">OFFSET('Previsions SPA 2018'!B$1,INT((ROWS($2:2221)-1)/12)+1,)&amp;""</f>
        <v>SAVON 20GR</v>
      </c>
      <c r="C2221" s="7" t="str">
        <f ca="1">IF(A2221="","",OFFSET('Previsions SPA 2018'!A$1,,MOD(ROWS($2:2221)-1,12)+2))</f>
        <v xml:space="preserve"> PRV DEC</v>
      </c>
      <c r="D2221" s="7" t="str">
        <f ca="1">IFERROR((VLOOKUP(A2221,'Previsions SPA 2018'!A:N,MOD(ROWS($2:2221)-1,12)+3,0)&amp;"")*1,"")</f>
        <v/>
      </c>
    </row>
    <row r="2222" spans="1:4" x14ac:dyDescent="0.25">
      <c r="A2222" s="7" t="str">
        <f ca="1">IF(ROWS($2:2222)&gt;(COUNTA('Previsions SPA 2018'!A:A)-1)*12,"",OFFSET('Previsions SPA 2018'!A$1,INT((ROWS($2:2222)-1)/12)+1,))</f>
        <v>10800 SE S40</v>
      </c>
      <c r="B2222" s="7" t="str">
        <f ca="1">OFFSET('Previsions SPA 2018'!B$1,INT((ROWS($2:2222)-1)/12)+1,)&amp;""</f>
        <v>SUMA DIFY MA</v>
      </c>
      <c r="C2222" s="7" t="str">
        <f ca="1">IF(A2222="","",OFFSET('Previsions SPA 2018'!A$1,,MOD(ROWS($2:2222)-1,12)+2))</f>
        <v xml:space="preserve"> PRV JAN</v>
      </c>
      <c r="D2222" s="7">
        <f ca="1">IFERROR((VLOOKUP(A2222,'Previsions SPA 2018'!A:N,MOD(ROWS($2:2222)-1,12)+3,0)&amp;"")*1,"")</f>
        <v>1</v>
      </c>
    </row>
    <row r="2223" spans="1:4" x14ac:dyDescent="0.25">
      <c r="A2223" s="7" t="str">
        <f ca="1">IF(ROWS($2:2223)&gt;(COUNTA('Previsions SPA 2018'!A:A)-1)*12,"",OFFSET('Previsions SPA 2018'!A$1,INT((ROWS($2:2223)-1)/12)+1,))</f>
        <v>10800 SE S40</v>
      </c>
      <c r="B2223" s="7" t="str">
        <f ca="1">OFFSET('Previsions SPA 2018'!B$1,INT((ROWS($2:2223)-1)/12)+1,)&amp;""</f>
        <v>SUMA DIFY MA</v>
      </c>
      <c r="C2223" s="7" t="str">
        <f ca="1">IF(A2223="","",OFFSET('Previsions SPA 2018'!A$1,,MOD(ROWS($2:2223)-1,12)+2))</f>
        <v xml:space="preserve"> PRV FEV</v>
      </c>
      <c r="D2223" s="7" t="str">
        <f ca="1">IFERROR((VLOOKUP(A2223,'Previsions SPA 2018'!A:N,MOD(ROWS($2:2223)-1,12)+3,0)&amp;"")*1,"")</f>
        <v/>
      </c>
    </row>
    <row r="2224" spans="1:4" x14ac:dyDescent="0.25">
      <c r="A2224" s="7" t="str">
        <f ca="1">IF(ROWS($2:2224)&gt;(COUNTA('Previsions SPA 2018'!A:A)-1)*12,"",OFFSET('Previsions SPA 2018'!A$1,INT((ROWS($2:2224)-1)/12)+1,))</f>
        <v>10800 SE S40</v>
      </c>
      <c r="B2224" s="7" t="str">
        <f ca="1">OFFSET('Previsions SPA 2018'!B$1,INT((ROWS($2:2224)-1)/12)+1,)&amp;""</f>
        <v>SUMA DIFY MA</v>
      </c>
      <c r="C2224" s="7" t="str">
        <f ca="1">IF(A2224="","",OFFSET('Previsions SPA 2018'!A$1,,MOD(ROWS($2:2224)-1,12)+2))</f>
        <v xml:space="preserve"> PRV MARS</v>
      </c>
      <c r="D2224" s="7" t="str">
        <f ca="1">IFERROR((VLOOKUP(A2224,'Previsions SPA 2018'!A:N,MOD(ROWS($2:2224)-1,12)+3,0)&amp;"")*1,"")</f>
        <v/>
      </c>
    </row>
    <row r="2225" spans="1:4" x14ac:dyDescent="0.25">
      <c r="A2225" s="7" t="str">
        <f ca="1">IF(ROWS($2:2225)&gt;(COUNTA('Previsions SPA 2018'!A:A)-1)*12,"",OFFSET('Previsions SPA 2018'!A$1,INT((ROWS($2:2225)-1)/12)+1,))</f>
        <v>10800 SE S40</v>
      </c>
      <c r="B2225" s="7" t="str">
        <f ca="1">OFFSET('Previsions SPA 2018'!B$1,INT((ROWS($2:2225)-1)/12)+1,)&amp;""</f>
        <v>SUMA DIFY MA</v>
      </c>
      <c r="C2225" s="7" t="str">
        <f ca="1">IF(A2225="","",OFFSET('Previsions SPA 2018'!A$1,,MOD(ROWS($2:2225)-1,12)+2))</f>
        <v xml:space="preserve"> PRV AVR</v>
      </c>
      <c r="D2225" s="7">
        <f ca="1">IFERROR((VLOOKUP(A2225,'Previsions SPA 2018'!A:N,MOD(ROWS($2:2225)-1,12)+3,0)&amp;"")*1,"")</f>
        <v>1</v>
      </c>
    </row>
    <row r="2226" spans="1:4" x14ac:dyDescent="0.25">
      <c r="A2226" s="7" t="str">
        <f ca="1">IF(ROWS($2:2226)&gt;(COUNTA('Previsions SPA 2018'!A:A)-1)*12,"",OFFSET('Previsions SPA 2018'!A$1,INT((ROWS($2:2226)-1)/12)+1,))</f>
        <v>10800 SE S40</v>
      </c>
      <c r="B2226" s="7" t="str">
        <f ca="1">OFFSET('Previsions SPA 2018'!B$1,INT((ROWS($2:2226)-1)/12)+1,)&amp;""</f>
        <v>SUMA DIFY MA</v>
      </c>
      <c r="C2226" s="7" t="str">
        <f ca="1">IF(A2226="","",OFFSET('Previsions SPA 2018'!A$1,,MOD(ROWS($2:2226)-1,12)+2))</f>
        <v xml:space="preserve"> PRV Mai</v>
      </c>
      <c r="D2226" s="7" t="str">
        <f ca="1">IFERROR((VLOOKUP(A2226,'Previsions SPA 2018'!A:N,MOD(ROWS($2:2226)-1,12)+3,0)&amp;"")*1,"")</f>
        <v/>
      </c>
    </row>
    <row r="2227" spans="1:4" x14ac:dyDescent="0.25">
      <c r="A2227" s="7" t="str">
        <f ca="1">IF(ROWS($2:2227)&gt;(COUNTA('Previsions SPA 2018'!A:A)-1)*12,"",OFFSET('Previsions SPA 2018'!A$1,INT((ROWS($2:2227)-1)/12)+1,))</f>
        <v>10800 SE S40</v>
      </c>
      <c r="B2227" s="7" t="str">
        <f ca="1">OFFSET('Previsions SPA 2018'!B$1,INT((ROWS($2:2227)-1)/12)+1,)&amp;""</f>
        <v>SUMA DIFY MA</v>
      </c>
      <c r="C2227" s="7" t="str">
        <f ca="1">IF(A2227="","",OFFSET('Previsions SPA 2018'!A$1,,MOD(ROWS($2:2227)-1,12)+2))</f>
        <v xml:space="preserve"> PRV JUIN</v>
      </c>
      <c r="D2227" s="7">
        <f ca="1">IFERROR((VLOOKUP(A2227,'Previsions SPA 2018'!A:N,MOD(ROWS($2:2227)-1,12)+3,0)&amp;"")*1,"")</f>
        <v>3</v>
      </c>
    </row>
    <row r="2228" spans="1:4" x14ac:dyDescent="0.25">
      <c r="A2228" s="7" t="str">
        <f ca="1">IF(ROWS($2:2228)&gt;(COUNTA('Previsions SPA 2018'!A:A)-1)*12,"",OFFSET('Previsions SPA 2018'!A$1,INT((ROWS($2:2228)-1)/12)+1,))</f>
        <v>10800 SE S40</v>
      </c>
      <c r="B2228" s="7" t="str">
        <f ca="1">OFFSET('Previsions SPA 2018'!B$1,INT((ROWS($2:2228)-1)/12)+1,)&amp;""</f>
        <v>SUMA DIFY MA</v>
      </c>
      <c r="C2228" s="7" t="str">
        <f ca="1">IF(A2228="","",OFFSET('Previsions SPA 2018'!A$1,,MOD(ROWS($2:2228)-1,12)+2))</f>
        <v xml:space="preserve"> PRV JUILL</v>
      </c>
      <c r="D2228" s="7" t="str">
        <f ca="1">IFERROR((VLOOKUP(A2228,'Previsions SPA 2018'!A:N,MOD(ROWS($2:2228)-1,12)+3,0)&amp;"")*1,"")</f>
        <v/>
      </c>
    </row>
    <row r="2229" spans="1:4" x14ac:dyDescent="0.25">
      <c r="A2229" s="7" t="str">
        <f ca="1">IF(ROWS($2:2229)&gt;(COUNTA('Previsions SPA 2018'!A:A)-1)*12,"",OFFSET('Previsions SPA 2018'!A$1,INT((ROWS($2:2229)-1)/12)+1,))</f>
        <v>10800 SE S40</v>
      </c>
      <c r="B2229" s="7" t="str">
        <f ca="1">OFFSET('Previsions SPA 2018'!B$1,INT((ROWS($2:2229)-1)/12)+1,)&amp;""</f>
        <v>SUMA DIFY MA</v>
      </c>
      <c r="C2229" s="7" t="str">
        <f ca="1">IF(A2229="","",OFFSET('Previsions SPA 2018'!A$1,,MOD(ROWS($2:2229)-1,12)+2))</f>
        <v xml:space="preserve"> PRV AOUT</v>
      </c>
      <c r="D2229" s="7" t="str">
        <f ca="1">IFERROR((VLOOKUP(A2229,'Previsions SPA 2018'!A:N,MOD(ROWS($2:2229)-1,12)+3,0)&amp;"")*1,"")</f>
        <v/>
      </c>
    </row>
    <row r="2230" spans="1:4" x14ac:dyDescent="0.25">
      <c r="A2230" s="7" t="str">
        <f ca="1">IF(ROWS($2:2230)&gt;(COUNTA('Previsions SPA 2018'!A:A)-1)*12,"",OFFSET('Previsions SPA 2018'!A$1,INT((ROWS($2:2230)-1)/12)+1,))</f>
        <v>10800 SE S40</v>
      </c>
      <c r="B2230" s="7" t="str">
        <f ca="1">OFFSET('Previsions SPA 2018'!B$1,INT((ROWS($2:2230)-1)/12)+1,)&amp;""</f>
        <v>SUMA DIFY MA</v>
      </c>
      <c r="C2230" s="7" t="str">
        <f ca="1">IF(A2230="","",OFFSET('Previsions SPA 2018'!A$1,,MOD(ROWS($2:2230)-1,12)+2))</f>
        <v xml:space="preserve"> PRV SEPT</v>
      </c>
      <c r="D2230" s="7">
        <f ca="1">IFERROR((VLOOKUP(A2230,'Previsions SPA 2018'!A:N,MOD(ROWS($2:2230)-1,12)+3,0)&amp;"")*1,"")</f>
        <v>2</v>
      </c>
    </row>
    <row r="2231" spans="1:4" x14ac:dyDescent="0.25">
      <c r="A2231" s="7" t="str">
        <f ca="1">IF(ROWS($2:2231)&gt;(COUNTA('Previsions SPA 2018'!A:A)-1)*12,"",OFFSET('Previsions SPA 2018'!A$1,INT((ROWS($2:2231)-1)/12)+1,))</f>
        <v>10800 SE S40</v>
      </c>
      <c r="B2231" s="7" t="str">
        <f ca="1">OFFSET('Previsions SPA 2018'!B$1,INT((ROWS($2:2231)-1)/12)+1,)&amp;""</f>
        <v>SUMA DIFY MA</v>
      </c>
      <c r="C2231" s="7" t="str">
        <f ca="1">IF(A2231="","",OFFSET('Previsions SPA 2018'!A$1,,MOD(ROWS($2:2231)-1,12)+2))</f>
        <v xml:space="preserve"> PRV OCT</v>
      </c>
      <c r="D2231" s="7" t="str">
        <f ca="1">IFERROR((VLOOKUP(A2231,'Previsions SPA 2018'!A:N,MOD(ROWS($2:2231)-1,12)+3,0)&amp;"")*1,"")</f>
        <v/>
      </c>
    </row>
    <row r="2232" spans="1:4" x14ac:dyDescent="0.25">
      <c r="A2232" s="7" t="str">
        <f ca="1">IF(ROWS($2:2232)&gt;(COUNTA('Previsions SPA 2018'!A:A)-1)*12,"",OFFSET('Previsions SPA 2018'!A$1,INT((ROWS($2:2232)-1)/12)+1,))</f>
        <v>10800 SE S40</v>
      </c>
      <c r="B2232" s="7" t="str">
        <f ca="1">OFFSET('Previsions SPA 2018'!B$1,INT((ROWS($2:2232)-1)/12)+1,)&amp;""</f>
        <v>SUMA DIFY MA</v>
      </c>
      <c r="C2232" s="7" t="str">
        <f ca="1">IF(A2232="","",OFFSET('Previsions SPA 2018'!A$1,,MOD(ROWS($2:2232)-1,12)+2))</f>
        <v xml:space="preserve"> PRV NOV</v>
      </c>
      <c r="D2232" s="7" t="str">
        <f ca="1">IFERROR((VLOOKUP(A2232,'Previsions SPA 2018'!A:N,MOD(ROWS($2:2232)-1,12)+3,0)&amp;"")*1,"")</f>
        <v/>
      </c>
    </row>
    <row r="2233" spans="1:4" x14ac:dyDescent="0.25">
      <c r="A2233" s="7" t="str">
        <f ca="1">IF(ROWS($2:2233)&gt;(COUNTA('Previsions SPA 2018'!A:A)-1)*12,"",OFFSET('Previsions SPA 2018'!A$1,INT((ROWS($2:2233)-1)/12)+1,))</f>
        <v>10800 SE S40</v>
      </c>
      <c r="B2233" s="7" t="str">
        <f ca="1">OFFSET('Previsions SPA 2018'!B$1,INT((ROWS($2:2233)-1)/12)+1,)&amp;""</f>
        <v>SUMA DIFY MA</v>
      </c>
      <c r="C2233" s="7" t="str">
        <f ca="1">IF(A2233="","",OFFSET('Previsions SPA 2018'!A$1,,MOD(ROWS($2:2233)-1,12)+2))</f>
        <v xml:space="preserve"> PRV DEC</v>
      </c>
      <c r="D2233" s="7" t="str">
        <f ca="1">IFERROR((VLOOKUP(A2233,'Previsions SPA 2018'!A:N,MOD(ROWS($2:2233)-1,12)+3,0)&amp;"")*1,"")</f>
        <v/>
      </c>
    </row>
    <row r="2234" spans="1:4" x14ac:dyDescent="0.25">
      <c r="A2234" s="7" t="str">
        <f ca="1">IF(ROWS($2:2234)&gt;(COUNTA('Previsions SPA 2018'!A:A)-1)*12,"",OFFSET('Previsions SPA 2018'!A$1,INT((ROWS($2:2234)-1)/12)+1,))</f>
        <v>10802 B24</v>
      </c>
      <c r="B2234" s="7" t="str">
        <f ca="1">OFFSET('Previsions SPA 2018'!B$1,INT((ROWS($2:2234)-1)/12)+1,)&amp;""</f>
        <v>CLAX DIAMOND 3GL1</v>
      </c>
      <c r="C2234" s="7" t="str">
        <f ca="1">IF(A2234="","",OFFSET('Previsions SPA 2018'!A$1,,MOD(ROWS($2:2234)-1,12)+2))</f>
        <v xml:space="preserve"> PRV JAN</v>
      </c>
      <c r="D2234" s="7">
        <f ca="1">IFERROR((VLOOKUP(A2234,'Previsions SPA 2018'!A:N,MOD(ROWS($2:2234)-1,12)+3,0)&amp;"")*1,"")</f>
        <v>20</v>
      </c>
    </row>
    <row r="2235" spans="1:4" x14ac:dyDescent="0.25">
      <c r="A2235" s="7" t="str">
        <f ca="1">IF(ROWS($2:2235)&gt;(COUNTA('Previsions SPA 2018'!A:A)-1)*12,"",OFFSET('Previsions SPA 2018'!A$1,INT((ROWS($2:2235)-1)/12)+1,))</f>
        <v>10802 B24</v>
      </c>
      <c r="B2235" s="7" t="str">
        <f ca="1">OFFSET('Previsions SPA 2018'!B$1,INT((ROWS($2:2235)-1)/12)+1,)&amp;""</f>
        <v>CLAX DIAMOND 3GL1</v>
      </c>
      <c r="C2235" s="7" t="str">
        <f ca="1">IF(A2235="","",OFFSET('Previsions SPA 2018'!A$1,,MOD(ROWS($2:2235)-1,12)+2))</f>
        <v xml:space="preserve"> PRV FEV</v>
      </c>
      <c r="D2235" s="7">
        <f ca="1">IFERROR((VLOOKUP(A2235,'Previsions SPA 2018'!A:N,MOD(ROWS($2:2235)-1,12)+3,0)&amp;"")*1,"")</f>
        <v>22</v>
      </c>
    </row>
    <row r="2236" spans="1:4" x14ac:dyDescent="0.25">
      <c r="A2236" s="7" t="str">
        <f ca="1">IF(ROWS($2:2236)&gt;(COUNTA('Previsions SPA 2018'!A:A)-1)*12,"",OFFSET('Previsions SPA 2018'!A$1,INT((ROWS($2:2236)-1)/12)+1,))</f>
        <v>10802 B24</v>
      </c>
      <c r="B2236" s="7" t="str">
        <f ca="1">OFFSET('Previsions SPA 2018'!B$1,INT((ROWS($2:2236)-1)/12)+1,)&amp;""</f>
        <v>CLAX DIAMOND 3GL1</v>
      </c>
      <c r="C2236" s="7" t="str">
        <f ca="1">IF(A2236="","",OFFSET('Previsions SPA 2018'!A$1,,MOD(ROWS($2:2236)-1,12)+2))</f>
        <v xml:space="preserve"> PRV MARS</v>
      </c>
      <c r="D2236" s="7">
        <f ca="1">IFERROR((VLOOKUP(A2236,'Previsions SPA 2018'!A:N,MOD(ROWS($2:2236)-1,12)+3,0)&amp;"")*1,"")</f>
        <v>9</v>
      </c>
    </row>
    <row r="2237" spans="1:4" x14ac:dyDescent="0.25">
      <c r="A2237" s="7" t="str">
        <f ca="1">IF(ROWS($2:2237)&gt;(COUNTA('Previsions SPA 2018'!A:A)-1)*12,"",OFFSET('Previsions SPA 2018'!A$1,INT((ROWS($2:2237)-1)/12)+1,))</f>
        <v>10802 B24</v>
      </c>
      <c r="B2237" s="7" t="str">
        <f ca="1">OFFSET('Previsions SPA 2018'!B$1,INT((ROWS($2:2237)-1)/12)+1,)&amp;""</f>
        <v>CLAX DIAMOND 3GL1</v>
      </c>
      <c r="C2237" s="7" t="str">
        <f ca="1">IF(A2237="","",OFFSET('Previsions SPA 2018'!A$1,,MOD(ROWS($2:2237)-1,12)+2))</f>
        <v xml:space="preserve"> PRV AVR</v>
      </c>
      <c r="D2237" s="7">
        <f ca="1">IFERROR((VLOOKUP(A2237,'Previsions SPA 2018'!A:N,MOD(ROWS($2:2237)-1,12)+3,0)&amp;"")*1,"")</f>
        <v>18</v>
      </c>
    </row>
    <row r="2238" spans="1:4" x14ac:dyDescent="0.25">
      <c r="A2238" s="7" t="str">
        <f ca="1">IF(ROWS($2:2238)&gt;(COUNTA('Previsions SPA 2018'!A:A)-1)*12,"",OFFSET('Previsions SPA 2018'!A$1,INT((ROWS($2:2238)-1)/12)+1,))</f>
        <v>10802 B24</v>
      </c>
      <c r="B2238" s="7" t="str">
        <f ca="1">OFFSET('Previsions SPA 2018'!B$1,INT((ROWS($2:2238)-1)/12)+1,)&amp;""</f>
        <v>CLAX DIAMOND 3GL1</v>
      </c>
      <c r="C2238" s="7" t="str">
        <f ca="1">IF(A2238="","",OFFSET('Previsions SPA 2018'!A$1,,MOD(ROWS($2:2238)-1,12)+2))</f>
        <v xml:space="preserve"> PRV Mai</v>
      </c>
      <c r="D2238" s="7">
        <f ca="1">IFERROR((VLOOKUP(A2238,'Previsions SPA 2018'!A:N,MOD(ROWS($2:2238)-1,12)+3,0)&amp;"")*1,"")</f>
        <v>11</v>
      </c>
    </row>
    <row r="2239" spans="1:4" x14ac:dyDescent="0.25">
      <c r="A2239" s="7" t="str">
        <f ca="1">IF(ROWS($2:2239)&gt;(COUNTA('Previsions SPA 2018'!A:A)-1)*12,"",OFFSET('Previsions SPA 2018'!A$1,INT((ROWS($2:2239)-1)/12)+1,))</f>
        <v>10802 B24</v>
      </c>
      <c r="B2239" s="7" t="str">
        <f ca="1">OFFSET('Previsions SPA 2018'!B$1,INT((ROWS($2:2239)-1)/12)+1,)&amp;""</f>
        <v>CLAX DIAMOND 3GL1</v>
      </c>
      <c r="C2239" s="7" t="str">
        <f ca="1">IF(A2239="","",OFFSET('Previsions SPA 2018'!A$1,,MOD(ROWS($2:2239)-1,12)+2))</f>
        <v xml:space="preserve"> PRV JUIN</v>
      </c>
      <c r="D2239" s="7">
        <f ca="1">IFERROR((VLOOKUP(A2239,'Previsions SPA 2018'!A:N,MOD(ROWS($2:2239)-1,12)+3,0)&amp;"")*1,"")</f>
        <v>26</v>
      </c>
    </row>
    <row r="2240" spans="1:4" x14ac:dyDescent="0.25">
      <c r="A2240" s="7" t="str">
        <f ca="1">IF(ROWS($2:2240)&gt;(COUNTA('Previsions SPA 2018'!A:A)-1)*12,"",OFFSET('Previsions SPA 2018'!A$1,INT((ROWS($2:2240)-1)/12)+1,))</f>
        <v>10802 B24</v>
      </c>
      <c r="B2240" s="7" t="str">
        <f ca="1">OFFSET('Previsions SPA 2018'!B$1,INT((ROWS($2:2240)-1)/12)+1,)&amp;""</f>
        <v>CLAX DIAMOND 3GL1</v>
      </c>
      <c r="C2240" s="7" t="str">
        <f ca="1">IF(A2240="","",OFFSET('Previsions SPA 2018'!A$1,,MOD(ROWS($2:2240)-1,12)+2))</f>
        <v xml:space="preserve"> PRV JUILL</v>
      </c>
      <c r="D2240" s="7">
        <f ca="1">IFERROR((VLOOKUP(A2240,'Previsions SPA 2018'!A:N,MOD(ROWS($2:2240)-1,12)+3,0)&amp;"")*1,"")</f>
        <v>57</v>
      </c>
    </row>
    <row r="2241" spans="1:4" x14ac:dyDescent="0.25">
      <c r="A2241" s="7" t="str">
        <f ca="1">IF(ROWS($2:2241)&gt;(COUNTA('Previsions SPA 2018'!A:A)-1)*12,"",OFFSET('Previsions SPA 2018'!A$1,INT((ROWS($2:2241)-1)/12)+1,))</f>
        <v>10802 B24</v>
      </c>
      <c r="B2241" s="7" t="str">
        <f ca="1">OFFSET('Previsions SPA 2018'!B$1,INT((ROWS($2:2241)-1)/12)+1,)&amp;""</f>
        <v>CLAX DIAMOND 3GL1</v>
      </c>
      <c r="C2241" s="7" t="str">
        <f ca="1">IF(A2241="","",OFFSET('Previsions SPA 2018'!A$1,,MOD(ROWS($2:2241)-1,12)+2))</f>
        <v xml:space="preserve"> PRV AOUT</v>
      </c>
      <c r="D2241" s="7">
        <f ca="1">IFERROR((VLOOKUP(A2241,'Previsions SPA 2018'!A:N,MOD(ROWS($2:2241)-1,12)+3,0)&amp;"")*1,"")</f>
        <v>61</v>
      </c>
    </row>
    <row r="2242" spans="1:4" x14ac:dyDescent="0.25">
      <c r="A2242" s="7" t="str">
        <f ca="1">IF(ROWS($2:2242)&gt;(COUNTA('Previsions SPA 2018'!A:A)-1)*12,"",OFFSET('Previsions SPA 2018'!A$1,INT((ROWS($2:2242)-1)/12)+1,))</f>
        <v>10802 B24</v>
      </c>
      <c r="B2242" s="7" t="str">
        <f ca="1">OFFSET('Previsions SPA 2018'!B$1,INT((ROWS($2:2242)-1)/12)+1,)&amp;""</f>
        <v>CLAX DIAMOND 3GL1</v>
      </c>
      <c r="C2242" s="7" t="str">
        <f ca="1">IF(A2242="","",OFFSET('Previsions SPA 2018'!A$1,,MOD(ROWS($2:2242)-1,12)+2))</f>
        <v xml:space="preserve"> PRV SEPT</v>
      </c>
      <c r="D2242" s="7">
        <f ca="1">IFERROR((VLOOKUP(A2242,'Previsions SPA 2018'!A:N,MOD(ROWS($2:2242)-1,12)+3,0)&amp;"")*1,"")</f>
        <v>51</v>
      </c>
    </row>
    <row r="2243" spans="1:4" x14ac:dyDescent="0.25">
      <c r="A2243" s="7" t="str">
        <f ca="1">IF(ROWS($2:2243)&gt;(COUNTA('Previsions SPA 2018'!A:A)-1)*12,"",OFFSET('Previsions SPA 2018'!A$1,INT((ROWS($2:2243)-1)/12)+1,))</f>
        <v>10802 B24</v>
      </c>
      <c r="B2243" s="7" t="str">
        <f ca="1">OFFSET('Previsions SPA 2018'!B$1,INT((ROWS($2:2243)-1)/12)+1,)&amp;""</f>
        <v>CLAX DIAMOND 3GL1</v>
      </c>
      <c r="C2243" s="7" t="str">
        <f ca="1">IF(A2243="","",OFFSET('Previsions SPA 2018'!A$1,,MOD(ROWS($2:2243)-1,12)+2))</f>
        <v xml:space="preserve"> PRV OCT</v>
      </c>
      <c r="D2243" s="7">
        <f ca="1">IFERROR((VLOOKUP(A2243,'Previsions SPA 2018'!A:N,MOD(ROWS($2:2243)-1,12)+3,0)&amp;"")*1,"")</f>
        <v>41</v>
      </c>
    </row>
    <row r="2244" spans="1:4" x14ac:dyDescent="0.25">
      <c r="A2244" s="7" t="str">
        <f ca="1">IF(ROWS($2:2244)&gt;(COUNTA('Previsions SPA 2018'!A:A)-1)*12,"",OFFSET('Previsions SPA 2018'!A$1,INT((ROWS($2:2244)-1)/12)+1,))</f>
        <v>10802 B24</v>
      </c>
      <c r="B2244" s="7" t="str">
        <f ca="1">OFFSET('Previsions SPA 2018'!B$1,INT((ROWS($2:2244)-1)/12)+1,)&amp;""</f>
        <v>CLAX DIAMOND 3GL1</v>
      </c>
      <c r="C2244" s="7" t="str">
        <f ca="1">IF(A2244="","",OFFSET('Previsions SPA 2018'!A$1,,MOD(ROWS($2:2244)-1,12)+2))</f>
        <v xml:space="preserve"> PRV NOV</v>
      </c>
      <c r="D2244" s="7">
        <f ca="1">IFERROR((VLOOKUP(A2244,'Previsions SPA 2018'!A:N,MOD(ROWS($2:2244)-1,12)+3,0)&amp;"")*1,"")</f>
        <v>36</v>
      </c>
    </row>
    <row r="2245" spans="1:4" x14ac:dyDescent="0.25">
      <c r="A2245" s="7" t="str">
        <f ca="1">IF(ROWS($2:2245)&gt;(COUNTA('Previsions SPA 2018'!A:A)-1)*12,"",OFFSET('Previsions SPA 2018'!A$1,INT((ROWS($2:2245)-1)/12)+1,))</f>
        <v>10802 B24</v>
      </c>
      <c r="B2245" s="7" t="str">
        <f ca="1">OFFSET('Previsions SPA 2018'!B$1,INT((ROWS($2:2245)-1)/12)+1,)&amp;""</f>
        <v>CLAX DIAMOND 3GL1</v>
      </c>
      <c r="C2245" s="7" t="str">
        <f ca="1">IF(A2245="","",OFFSET('Previsions SPA 2018'!A$1,,MOD(ROWS($2:2245)-1,12)+2))</f>
        <v xml:space="preserve"> PRV DEC</v>
      </c>
      <c r="D2245" s="7">
        <f ca="1">IFERROR((VLOOKUP(A2245,'Previsions SPA 2018'!A:N,MOD(ROWS($2:2245)-1,12)+3,0)&amp;"")*1,"")</f>
        <v>36</v>
      </c>
    </row>
    <row r="2246" spans="1:4" x14ac:dyDescent="0.25">
      <c r="A2246" s="7" t="str">
        <f ca="1">IF(ROWS($2:2246)&gt;(COUNTA('Previsions SPA 2018'!A:A)-1)*12,"",OFFSET('Previsions SPA 2018'!A$1,INT((ROWS($2:2246)-1)/12)+1,))</f>
        <v>10805 C6X800</v>
      </c>
      <c r="B2246" s="7" t="str">
        <f ca="1">OFFSET('Previsions SPA 2018'!B$1,INT((ROWS($2:2246)-1)/12)+1,)&amp;""</f>
        <v>SOFT CARE SENSISEPT</v>
      </c>
      <c r="C2246" s="7" t="str">
        <f ca="1">IF(A2246="","",OFFSET('Previsions SPA 2018'!A$1,,MOD(ROWS($2:2246)-1,12)+2))</f>
        <v xml:space="preserve"> PRV JAN</v>
      </c>
      <c r="D2246" s="7" t="str">
        <f ca="1">IFERROR((VLOOKUP(A2246,'Previsions SPA 2018'!A:N,MOD(ROWS($2:2246)-1,12)+3,0)&amp;"")*1,"")</f>
        <v/>
      </c>
    </row>
    <row r="2247" spans="1:4" x14ac:dyDescent="0.25">
      <c r="A2247" s="7" t="str">
        <f ca="1">IF(ROWS($2:2247)&gt;(COUNTA('Previsions SPA 2018'!A:A)-1)*12,"",OFFSET('Previsions SPA 2018'!A$1,INT((ROWS($2:2247)-1)/12)+1,))</f>
        <v>10805 C6X800</v>
      </c>
      <c r="B2247" s="7" t="str">
        <f ca="1">OFFSET('Previsions SPA 2018'!B$1,INT((ROWS($2:2247)-1)/12)+1,)&amp;""</f>
        <v>SOFT CARE SENSISEPT</v>
      </c>
      <c r="C2247" s="7" t="str">
        <f ca="1">IF(A2247="","",OFFSET('Previsions SPA 2018'!A$1,,MOD(ROWS($2:2247)-1,12)+2))</f>
        <v xml:space="preserve"> PRV FEV</v>
      </c>
      <c r="D2247" s="7">
        <f ca="1">IFERROR((VLOOKUP(A2247,'Previsions SPA 2018'!A:N,MOD(ROWS($2:2247)-1,12)+3,0)&amp;"")*1,"")</f>
        <v>1</v>
      </c>
    </row>
    <row r="2248" spans="1:4" x14ac:dyDescent="0.25">
      <c r="A2248" s="7" t="str">
        <f ca="1">IF(ROWS($2:2248)&gt;(COUNTA('Previsions SPA 2018'!A:A)-1)*12,"",OFFSET('Previsions SPA 2018'!A$1,INT((ROWS($2:2248)-1)/12)+1,))</f>
        <v>10805 C6X800</v>
      </c>
      <c r="B2248" s="7" t="str">
        <f ca="1">OFFSET('Previsions SPA 2018'!B$1,INT((ROWS($2:2248)-1)/12)+1,)&amp;""</f>
        <v>SOFT CARE SENSISEPT</v>
      </c>
      <c r="C2248" s="7" t="str">
        <f ca="1">IF(A2248="","",OFFSET('Previsions SPA 2018'!A$1,,MOD(ROWS($2:2248)-1,12)+2))</f>
        <v xml:space="preserve"> PRV MARS</v>
      </c>
      <c r="D2248" s="7">
        <f ca="1">IFERROR((VLOOKUP(A2248,'Previsions SPA 2018'!A:N,MOD(ROWS($2:2248)-1,12)+3,0)&amp;"")*1,"")</f>
        <v>7</v>
      </c>
    </row>
    <row r="2249" spans="1:4" x14ac:dyDescent="0.25">
      <c r="A2249" s="7" t="str">
        <f ca="1">IF(ROWS($2:2249)&gt;(COUNTA('Previsions SPA 2018'!A:A)-1)*12,"",OFFSET('Previsions SPA 2018'!A$1,INT((ROWS($2:2249)-1)/12)+1,))</f>
        <v>10805 C6X800</v>
      </c>
      <c r="B2249" s="7" t="str">
        <f ca="1">OFFSET('Previsions SPA 2018'!B$1,INT((ROWS($2:2249)-1)/12)+1,)&amp;""</f>
        <v>SOFT CARE SENSISEPT</v>
      </c>
      <c r="C2249" s="7" t="str">
        <f ca="1">IF(A2249="","",OFFSET('Previsions SPA 2018'!A$1,,MOD(ROWS($2:2249)-1,12)+2))</f>
        <v xml:space="preserve"> PRV AVR</v>
      </c>
      <c r="D2249" s="7">
        <f ca="1">IFERROR((VLOOKUP(A2249,'Previsions SPA 2018'!A:N,MOD(ROWS($2:2249)-1,12)+3,0)&amp;"")*1,"")</f>
        <v>2</v>
      </c>
    </row>
    <row r="2250" spans="1:4" x14ac:dyDescent="0.25">
      <c r="A2250" s="7" t="str">
        <f ca="1">IF(ROWS($2:2250)&gt;(COUNTA('Previsions SPA 2018'!A:A)-1)*12,"",OFFSET('Previsions SPA 2018'!A$1,INT((ROWS($2:2250)-1)/12)+1,))</f>
        <v>10805 C6X800</v>
      </c>
      <c r="B2250" s="7" t="str">
        <f ca="1">OFFSET('Previsions SPA 2018'!B$1,INT((ROWS($2:2250)-1)/12)+1,)&amp;""</f>
        <v>SOFT CARE SENSISEPT</v>
      </c>
      <c r="C2250" s="7" t="str">
        <f ca="1">IF(A2250="","",OFFSET('Previsions SPA 2018'!A$1,,MOD(ROWS($2:2250)-1,12)+2))</f>
        <v xml:space="preserve"> PRV Mai</v>
      </c>
      <c r="D2250" s="7">
        <f ca="1">IFERROR((VLOOKUP(A2250,'Previsions SPA 2018'!A:N,MOD(ROWS($2:2250)-1,12)+3,0)&amp;"")*1,"")</f>
        <v>2</v>
      </c>
    </row>
    <row r="2251" spans="1:4" x14ac:dyDescent="0.25">
      <c r="A2251" s="7" t="str">
        <f ca="1">IF(ROWS($2:2251)&gt;(COUNTA('Previsions SPA 2018'!A:A)-1)*12,"",OFFSET('Previsions SPA 2018'!A$1,INT((ROWS($2:2251)-1)/12)+1,))</f>
        <v>10805 C6X800</v>
      </c>
      <c r="B2251" s="7" t="str">
        <f ca="1">OFFSET('Previsions SPA 2018'!B$1,INT((ROWS($2:2251)-1)/12)+1,)&amp;""</f>
        <v>SOFT CARE SENSISEPT</v>
      </c>
      <c r="C2251" s="7" t="str">
        <f ca="1">IF(A2251="","",OFFSET('Previsions SPA 2018'!A$1,,MOD(ROWS($2:2251)-1,12)+2))</f>
        <v xml:space="preserve"> PRV JUIN</v>
      </c>
      <c r="D2251" s="7">
        <f ca="1">IFERROR((VLOOKUP(A2251,'Previsions SPA 2018'!A:N,MOD(ROWS($2:2251)-1,12)+3,0)&amp;"")*1,"")</f>
        <v>6</v>
      </c>
    </row>
    <row r="2252" spans="1:4" x14ac:dyDescent="0.25">
      <c r="A2252" s="7" t="str">
        <f ca="1">IF(ROWS($2:2252)&gt;(COUNTA('Previsions SPA 2018'!A:A)-1)*12,"",OFFSET('Previsions SPA 2018'!A$1,INT((ROWS($2:2252)-1)/12)+1,))</f>
        <v>10805 C6X800</v>
      </c>
      <c r="B2252" s="7" t="str">
        <f ca="1">OFFSET('Previsions SPA 2018'!B$1,INT((ROWS($2:2252)-1)/12)+1,)&amp;""</f>
        <v>SOFT CARE SENSISEPT</v>
      </c>
      <c r="C2252" s="7" t="str">
        <f ca="1">IF(A2252="","",OFFSET('Previsions SPA 2018'!A$1,,MOD(ROWS($2:2252)-1,12)+2))</f>
        <v xml:space="preserve"> PRV JUILL</v>
      </c>
      <c r="D2252" s="7">
        <f ca="1">IFERROR((VLOOKUP(A2252,'Previsions SPA 2018'!A:N,MOD(ROWS($2:2252)-1,12)+3,0)&amp;"")*1,"")</f>
        <v>1</v>
      </c>
    </row>
    <row r="2253" spans="1:4" x14ac:dyDescent="0.25">
      <c r="A2253" s="7" t="str">
        <f ca="1">IF(ROWS($2:2253)&gt;(COUNTA('Previsions SPA 2018'!A:A)-1)*12,"",OFFSET('Previsions SPA 2018'!A$1,INT((ROWS($2:2253)-1)/12)+1,))</f>
        <v>10805 C6X800</v>
      </c>
      <c r="B2253" s="7" t="str">
        <f ca="1">OFFSET('Previsions SPA 2018'!B$1,INT((ROWS($2:2253)-1)/12)+1,)&amp;""</f>
        <v>SOFT CARE SENSISEPT</v>
      </c>
      <c r="C2253" s="7" t="str">
        <f ca="1">IF(A2253="","",OFFSET('Previsions SPA 2018'!A$1,,MOD(ROWS($2:2253)-1,12)+2))</f>
        <v xml:space="preserve"> PRV AOUT</v>
      </c>
      <c r="D2253" s="7">
        <f ca="1">IFERROR((VLOOKUP(A2253,'Previsions SPA 2018'!A:N,MOD(ROWS($2:2253)-1,12)+3,0)&amp;"")*1,"")</f>
        <v>3</v>
      </c>
    </row>
    <row r="2254" spans="1:4" x14ac:dyDescent="0.25">
      <c r="A2254" s="7" t="str">
        <f ca="1">IF(ROWS($2:2254)&gt;(COUNTA('Previsions SPA 2018'!A:A)-1)*12,"",OFFSET('Previsions SPA 2018'!A$1,INT((ROWS($2:2254)-1)/12)+1,))</f>
        <v>10805 C6X800</v>
      </c>
      <c r="B2254" s="7" t="str">
        <f ca="1">OFFSET('Previsions SPA 2018'!B$1,INT((ROWS($2:2254)-1)/12)+1,)&amp;""</f>
        <v>SOFT CARE SENSISEPT</v>
      </c>
      <c r="C2254" s="7" t="str">
        <f ca="1">IF(A2254="","",OFFSET('Previsions SPA 2018'!A$1,,MOD(ROWS($2:2254)-1,12)+2))</f>
        <v xml:space="preserve"> PRV SEPT</v>
      </c>
      <c r="D2254" s="7">
        <f ca="1">IFERROR((VLOOKUP(A2254,'Previsions SPA 2018'!A:N,MOD(ROWS($2:2254)-1,12)+3,0)&amp;"")*1,"")</f>
        <v>6</v>
      </c>
    </row>
    <row r="2255" spans="1:4" x14ac:dyDescent="0.25">
      <c r="A2255" s="7" t="str">
        <f ca="1">IF(ROWS($2:2255)&gt;(COUNTA('Previsions SPA 2018'!A:A)-1)*12,"",OFFSET('Previsions SPA 2018'!A$1,INT((ROWS($2:2255)-1)/12)+1,))</f>
        <v>10805 C6X800</v>
      </c>
      <c r="B2255" s="7" t="str">
        <f ca="1">OFFSET('Previsions SPA 2018'!B$1,INT((ROWS($2:2255)-1)/12)+1,)&amp;""</f>
        <v>SOFT CARE SENSISEPT</v>
      </c>
      <c r="C2255" s="7" t="str">
        <f ca="1">IF(A2255="","",OFFSET('Previsions SPA 2018'!A$1,,MOD(ROWS($2:2255)-1,12)+2))</f>
        <v xml:space="preserve"> PRV OCT</v>
      </c>
      <c r="D2255" s="7">
        <f ca="1">IFERROR((VLOOKUP(A2255,'Previsions SPA 2018'!A:N,MOD(ROWS($2:2255)-1,12)+3,0)&amp;"")*1,"")</f>
        <v>2</v>
      </c>
    </row>
    <row r="2256" spans="1:4" x14ac:dyDescent="0.25">
      <c r="A2256" s="7" t="str">
        <f ca="1">IF(ROWS($2:2256)&gt;(COUNTA('Previsions SPA 2018'!A:A)-1)*12,"",OFFSET('Previsions SPA 2018'!A$1,INT((ROWS($2:2256)-1)/12)+1,))</f>
        <v>10805 C6X800</v>
      </c>
      <c r="B2256" s="7" t="str">
        <f ca="1">OFFSET('Previsions SPA 2018'!B$1,INT((ROWS($2:2256)-1)/12)+1,)&amp;""</f>
        <v>SOFT CARE SENSISEPT</v>
      </c>
      <c r="C2256" s="7" t="str">
        <f ca="1">IF(A2256="","",OFFSET('Previsions SPA 2018'!A$1,,MOD(ROWS($2:2256)-1,12)+2))</f>
        <v xml:space="preserve"> PRV NOV</v>
      </c>
      <c r="D2256" s="7" t="str">
        <f ca="1">IFERROR((VLOOKUP(A2256,'Previsions SPA 2018'!A:N,MOD(ROWS($2:2256)-1,12)+3,0)&amp;"")*1,"")</f>
        <v/>
      </c>
    </row>
    <row r="2257" spans="1:4" x14ac:dyDescent="0.25">
      <c r="A2257" s="7" t="str">
        <f ca="1">IF(ROWS($2:2257)&gt;(COUNTA('Previsions SPA 2018'!A:A)-1)*12,"",OFFSET('Previsions SPA 2018'!A$1,INT((ROWS($2:2257)-1)/12)+1,))</f>
        <v>10805 C6X800</v>
      </c>
      <c r="B2257" s="7" t="str">
        <f ca="1">OFFSET('Previsions SPA 2018'!B$1,INT((ROWS($2:2257)-1)/12)+1,)&amp;""</f>
        <v>SOFT CARE SENSISEPT</v>
      </c>
      <c r="C2257" s="7" t="str">
        <f ca="1">IF(A2257="","",OFFSET('Previsions SPA 2018'!A$1,,MOD(ROWS($2:2257)-1,12)+2))</f>
        <v xml:space="preserve"> PRV DEC</v>
      </c>
      <c r="D2257" s="7" t="str">
        <f ca="1">IFERROR((VLOOKUP(A2257,'Previsions SPA 2018'!A:N,MOD(ROWS($2:2257)-1,12)+3,0)&amp;"")*1,"")</f>
        <v/>
      </c>
    </row>
    <row r="2258" spans="1:4" x14ac:dyDescent="0.25">
      <c r="A2258" s="7" t="str">
        <f ca="1">IF(ROWS($2:2258)&gt;(COUNTA('Previsions SPA 2018'!A:A)-1)*12,"",OFFSET('Previsions SPA 2018'!A$1,INT((ROWS($2:2258)-1)/12)+1,))</f>
        <v>10806 C6X800</v>
      </c>
      <c r="B2258" s="7" t="str">
        <f ca="1">OFFSET('Previsions SPA 2018'!B$1,INT((ROWS($2:2258)-1)/12)+1,)&amp;""</f>
        <v>SOFT CARE DOVE</v>
      </c>
      <c r="C2258" s="7" t="str">
        <f ca="1">IF(A2258="","",OFFSET('Previsions SPA 2018'!A$1,,MOD(ROWS($2:2258)-1,12)+2))</f>
        <v xml:space="preserve"> PRV JAN</v>
      </c>
      <c r="D2258" s="7" t="str">
        <f ca="1">IFERROR((VLOOKUP(A2258,'Previsions SPA 2018'!A:N,MOD(ROWS($2:2258)-1,12)+3,0)&amp;"")*1,"")</f>
        <v/>
      </c>
    </row>
    <row r="2259" spans="1:4" x14ac:dyDescent="0.25">
      <c r="A2259" s="7" t="str">
        <f ca="1">IF(ROWS($2:2259)&gt;(COUNTA('Previsions SPA 2018'!A:A)-1)*12,"",OFFSET('Previsions SPA 2018'!A$1,INT((ROWS($2:2259)-1)/12)+1,))</f>
        <v>10806 C6X800</v>
      </c>
      <c r="B2259" s="7" t="str">
        <f ca="1">OFFSET('Previsions SPA 2018'!B$1,INT((ROWS($2:2259)-1)/12)+1,)&amp;""</f>
        <v>SOFT CARE DOVE</v>
      </c>
      <c r="C2259" s="7" t="str">
        <f ca="1">IF(A2259="","",OFFSET('Previsions SPA 2018'!A$1,,MOD(ROWS($2:2259)-1,12)+2))</f>
        <v xml:space="preserve"> PRV FEV</v>
      </c>
      <c r="D2259" s="7">
        <f ca="1">IFERROR((VLOOKUP(A2259,'Previsions SPA 2018'!A:N,MOD(ROWS($2:2259)-1,12)+3,0)&amp;"")*1,"")</f>
        <v>1</v>
      </c>
    </row>
    <row r="2260" spans="1:4" x14ac:dyDescent="0.25">
      <c r="A2260" s="7" t="str">
        <f ca="1">IF(ROWS($2:2260)&gt;(COUNTA('Previsions SPA 2018'!A:A)-1)*12,"",OFFSET('Previsions SPA 2018'!A$1,INT((ROWS($2:2260)-1)/12)+1,))</f>
        <v>10806 C6X800</v>
      </c>
      <c r="B2260" s="7" t="str">
        <f ca="1">OFFSET('Previsions SPA 2018'!B$1,INT((ROWS($2:2260)-1)/12)+1,)&amp;""</f>
        <v>SOFT CARE DOVE</v>
      </c>
      <c r="C2260" s="7" t="str">
        <f ca="1">IF(A2260="","",OFFSET('Previsions SPA 2018'!A$1,,MOD(ROWS($2:2260)-1,12)+2))</f>
        <v xml:space="preserve"> PRV MARS</v>
      </c>
      <c r="D2260" s="7" t="str">
        <f ca="1">IFERROR((VLOOKUP(A2260,'Previsions SPA 2018'!A:N,MOD(ROWS($2:2260)-1,12)+3,0)&amp;"")*1,"")</f>
        <v/>
      </c>
    </row>
    <row r="2261" spans="1:4" x14ac:dyDescent="0.25">
      <c r="A2261" s="7" t="str">
        <f ca="1">IF(ROWS($2:2261)&gt;(COUNTA('Previsions SPA 2018'!A:A)-1)*12,"",OFFSET('Previsions SPA 2018'!A$1,INT((ROWS($2:2261)-1)/12)+1,))</f>
        <v>10806 C6X800</v>
      </c>
      <c r="B2261" s="7" t="str">
        <f ca="1">OFFSET('Previsions SPA 2018'!B$1,INT((ROWS($2:2261)-1)/12)+1,)&amp;""</f>
        <v>SOFT CARE DOVE</v>
      </c>
      <c r="C2261" s="7" t="str">
        <f ca="1">IF(A2261="","",OFFSET('Previsions SPA 2018'!A$1,,MOD(ROWS($2:2261)-1,12)+2))</f>
        <v xml:space="preserve"> PRV AVR</v>
      </c>
      <c r="D2261" s="7">
        <f ca="1">IFERROR((VLOOKUP(A2261,'Previsions SPA 2018'!A:N,MOD(ROWS($2:2261)-1,12)+3,0)&amp;"")*1,"")</f>
        <v>2</v>
      </c>
    </row>
    <row r="2262" spans="1:4" x14ac:dyDescent="0.25">
      <c r="A2262" s="7" t="str">
        <f ca="1">IF(ROWS($2:2262)&gt;(COUNTA('Previsions SPA 2018'!A:A)-1)*12,"",OFFSET('Previsions SPA 2018'!A$1,INT((ROWS($2:2262)-1)/12)+1,))</f>
        <v>10806 C6X800</v>
      </c>
      <c r="B2262" s="7" t="str">
        <f ca="1">OFFSET('Previsions SPA 2018'!B$1,INT((ROWS($2:2262)-1)/12)+1,)&amp;""</f>
        <v>SOFT CARE DOVE</v>
      </c>
      <c r="C2262" s="7" t="str">
        <f ca="1">IF(A2262="","",OFFSET('Previsions SPA 2018'!A$1,,MOD(ROWS($2:2262)-1,12)+2))</f>
        <v xml:space="preserve"> PRV Mai</v>
      </c>
      <c r="D2262" s="7">
        <f ca="1">IFERROR((VLOOKUP(A2262,'Previsions SPA 2018'!A:N,MOD(ROWS($2:2262)-1,12)+3,0)&amp;"")*1,"")</f>
        <v>0</v>
      </c>
    </row>
    <row r="2263" spans="1:4" x14ac:dyDescent="0.25">
      <c r="A2263" s="7" t="str">
        <f ca="1">IF(ROWS($2:2263)&gt;(COUNTA('Previsions SPA 2018'!A:A)-1)*12,"",OFFSET('Previsions SPA 2018'!A$1,INT((ROWS($2:2263)-1)/12)+1,))</f>
        <v>10806 C6X800</v>
      </c>
      <c r="B2263" s="7" t="str">
        <f ca="1">OFFSET('Previsions SPA 2018'!B$1,INT((ROWS($2:2263)-1)/12)+1,)&amp;""</f>
        <v>SOFT CARE DOVE</v>
      </c>
      <c r="C2263" s="7" t="str">
        <f ca="1">IF(A2263="","",OFFSET('Previsions SPA 2018'!A$1,,MOD(ROWS($2:2263)-1,12)+2))</f>
        <v xml:space="preserve"> PRV JUIN</v>
      </c>
      <c r="D2263" s="7">
        <f ca="1">IFERROR((VLOOKUP(A2263,'Previsions SPA 2018'!A:N,MOD(ROWS($2:2263)-1,12)+3,0)&amp;"")*1,"")</f>
        <v>1</v>
      </c>
    </row>
    <row r="2264" spans="1:4" x14ac:dyDescent="0.25">
      <c r="A2264" s="7" t="str">
        <f ca="1">IF(ROWS($2:2264)&gt;(COUNTA('Previsions SPA 2018'!A:A)-1)*12,"",OFFSET('Previsions SPA 2018'!A$1,INT((ROWS($2:2264)-1)/12)+1,))</f>
        <v>10806 C6X800</v>
      </c>
      <c r="B2264" s="7" t="str">
        <f ca="1">OFFSET('Previsions SPA 2018'!B$1,INT((ROWS($2:2264)-1)/12)+1,)&amp;""</f>
        <v>SOFT CARE DOVE</v>
      </c>
      <c r="C2264" s="7" t="str">
        <f ca="1">IF(A2264="","",OFFSET('Previsions SPA 2018'!A$1,,MOD(ROWS($2:2264)-1,12)+2))</f>
        <v xml:space="preserve"> PRV JUILL</v>
      </c>
      <c r="D2264" s="7">
        <f ca="1">IFERROR((VLOOKUP(A2264,'Previsions SPA 2018'!A:N,MOD(ROWS($2:2264)-1,12)+3,0)&amp;"")*1,"")</f>
        <v>1</v>
      </c>
    </row>
    <row r="2265" spans="1:4" x14ac:dyDescent="0.25">
      <c r="A2265" s="7" t="str">
        <f ca="1">IF(ROWS($2:2265)&gt;(COUNTA('Previsions SPA 2018'!A:A)-1)*12,"",OFFSET('Previsions SPA 2018'!A$1,INT((ROWS($2:2265)-1)/12)+1,))</f>
        <v>10806 C6X800</v>
      </c>
      <c r="B2265" s="7" t="str">
        <f ca="1">OFFSET('Previsions SPA 2018'!B$1,INT((ROWS($2:2265)-1)/12)+1,)&amp;""</f>
        <v>SOFT CARE DOVE</v>
      </c>
      <c r="C2265" s="7" t="str">
        <f ca="1">IF(A2265="","",OFFSET('Previsions SPA 2018'!A$1,,MOD(ROWS($2:2265)-1,12)+2))</f>
        <v xml:space="preserve"> PRV AOUT</v>
      </c>
      <c r="D2265" s="7">
        <f ca="1">IFERROR((VLOOKUP(A2265,'Previsions SPA 2018'!A:N,MOD(ROWS($2:2265)-1,12)+3,0)&amp;"")*1,"")</f>
        <v>1</v>
      </c>
    </row>
    <row r="2266" spans="1:4" x14ac:dyDescent="0.25">
      <c r="A2266" s="7" t="str">
        <f ca="1">IF(ROWS($2:2266)&gt;(COUNTA('Previsions SPA 2018'!A:A)-1)*12,"",OFFSET('Previsions SPA 2018'!A$1,INT((ROWS($2:2266)-1)/12)+1,))</f>
        <v>10806 C6X800</v>
      </c>
      <c r="B2266" s="7" t="str">
        <f ca="1">OFFSET('Previsions SPA 2018'!B$1,INT((ROWS($2:2266)-1)/12)+1,)&amp;""</f>
        <v>SOFT CARE DOVE</v>
      </c>
      <c r="C2266" s="7" t="str">
        <f ca="1">IF(A2266="","",OFFSET('Previsions SPA 2018'!A$1,,MOD(ROWS($2:2266)-1,12)+2))</f>
        <v xml:space="preserve"> PRV SEPT</v>
      </c>
      <c r="D2266" s="7">
        <f ca="1">IFERROR((VLOOKUP(A2266,'Previsions SPA 2018'!A:N,MOD(ROWS($2:2266)-1,12)+3,0)&amp;"")*1,"")</f>
        <v>3</v>
      </c>
    </row>
    <row r="2267" spans="1:4" x14ac:dyDescent="0.25">
      <c r="A2267" s="7" t="str">
        <f ca="1">IF(ROWS($2:2267)&gt;(COUNTA('Previsions SPA 2018'!A:A)-1)*12,"",OFFSET('Previsions SPA 2018'!A$1,INT((ROWS($2:2267)-1)/12)+1,))</f>
        <v>10806 C6X800</v>
      </c>
      <c r="B2267" s="7" t="str">
        <f ca="1">OFFSET('Previsions SPA 2018'!B$1,INT((ROWS($2:2267)-1)/12)+1,)&amp;""</f>
        <v>SOFT CARE DOVE</v>
      </c>
      <c r="C2267" s="7" t="str">
        <f ca="1">IF(A2267="","",OFFSET('Previsions SPA 2018'!A$1,,MOD(ROWS($2:2267)-1,12)+2))</f>
        <v xml:space="preserve"> PRV OCT</v>
      </c>
      <c r="D2267" s="7">
        <f ca="1">IFERROR((VLOOKUP(A2267,'Previsions SPA 2018'!A:N,MOD(ROWS($2:2267)-1,12)+3,0)&amp;"")*1,"")</f>
        <v>1</v>
      </c>
    </row>
    <row r="2268" spans="1:4" x14ac:dyDescent="0.25">
      <c r="A2268" s="7" t="str">
        <f ca="1">IF(ROWS($2:2268)&gt;(COUNTA('Previsions SPA 2018'!A:A)-1)*12,"",OFFSET('Previsions SPA 2018'!A$1,INT((ROWS($2:2268)-1)/12)+1,))</f>
        <v>10806 C6X800</v>
      </c>
      <c r="B2268" s="7" t="str">
        <f ca="1">OFFSET('Previsions SPA 2018'!B$1,INT((ROWS($2:2268)-1)/12)+1,)&amp;""</f>
        <v>SOFT CARE DOVE</v>
      </c>
      <c r="C2268" s="7" t="str">
        <f ca="1">IF(A2268="","",OFFSET('Previsions SPA 2018'!A$1,,MOD(ROWS($2:2268)-1,12)+2))</f>
        <v xml:space="preserve"> PRV NOV</v>
      </c>
      <c r="D2268" s="7">
        <f ca="1">IFERROR((VLOOKUP(A2268,'Previsions SPA 2018'!A:N,MOD(ROWS($2:2268)-1,12)+3,0)&amp;"")*1,"")</f>
        <v>1</v>
      </c>
    </row>
    <row r="2269" spans="1:4" x14ac:dyDescent="0.25">
      <c r="A2269" s="7" t="str">
        <f ca="1">IF(ROWS($2:2269)&gt;(COUNTA('Previsions SPA 2018'!A:A)-1)*12,"",OFFSET('Previsions SPA 2018'!A$1,INT((ROWS($2:2269)-1)/12)+1,))</f>
        <v>10806 C6X800</v>
      </c>
      <c r="B2269" s="7" t="str">
        <f ca="1">OFFSET('Previsions SPA 2018'!B$1,INT((ROWS($2:2269)-1)/12)+1,)&amp;""</f>
        <v>SOFT CARE DOVE</v>
      </c>
      <c r="C2269" s="7" t="str">
        <f ca="1">IF(A2269="","",OFFSET('Previsions SPA 2018'!A$1,,MOD(ROWS($2:2269)-1,12)+2))</f>
        <v xml:space="preserve"> PRV DEC</v>
      </c>
      <c r="D2269" s="7" t="str">
        <f ca="1">IFERROR((VLOOKUP(A2269,'Previsions SPA 2018'!A:N,MOD(ROWS($2:2269)-1,12)+3,0)&amp;"")*1,"")</f>
        <v/>
      </c>
    </row>
    <row r="2270" spans="1:4" x14ac:dyDescent="0.25">
      <c r="A2270" s="7" t="str">
        <f ca="1">IF(ROWS($2:2270)&gt;(COUNTA('Previsions SPA 2018'!A:A)-1)*12,"",OFFSET('Previsions SPA 2018'!A$1,INT((ROWS($2:2270)-1)/12)+1,))</f>
        <v>10807 DIS.SOFTCARE</v>
      </c>
      <c r="B2270" s="7" t="str">
        <f ca="1">OFFSET('Previsions SPA 2018'!B$1,INT((ROWS($2:2270)-1)/12)+1,)&amp;""</f>
        <v>SOFT CARE DISPENSER</v>
      </c>
      <c r="C2270" s="7" t="str">
        <f ca="1">IF(A2270="","",OFFSET('Previsions SPA 2018'!A$1,,MOD(ROWS($2:2270)-1,12)+2))</f>
        <v xml:space="preserve"> PRV JAN</v>
      </c>
      <c r="D2270" s="7" t="str">
        <f ca="1">IFERROR((VLOOKUP(A2270,'Previsions SPA 2018'!A:N,MOD(ROWS($2:2270)-1,12)+3,0)&amp;"")*1,"")</f>
        <v/>
      </c>
    </row>
    <row r="2271" spans="1:4" x14ac:dyDescent="0.25">
      <c r="A2271" s="7" t="str">
        <f ca="1">IF(ROWS($2:2271)&gt;(COUNTA('Previsions SPA 2018'!A:A)-1)*12,"",OFFSET('Previsions SPA 2018'!A$1,INT((ROWS($2:2271)-1)/12)+1,))</f>
        <v>10807 DIS.SOFTCARE</v>
      </c>
      <c r="B2271" s="7" t="str">
        <f ca="1">OFFSET('Previsions SPA 2018'!B$1,INT((ROWS($2:2271)-1)/12)+1,)&amp;""</f>
        <v>SOFT CARE DISPENSER</v>
      </c>
      <c r="C2271" s="7" t="str">
        <f ca="1">IF(A2271="","",OFFSET('Previsions SPA 2018'!A$1,,MOD(ROWS($2:2271)-1,12)+2))</f>
        <v xml:space="preserve"> PRV FEV</v>
      </c>
      <c r="D2271" s="7" t="str">
        <f ca="1">IFERROR((VLOOKUP(A2271,'Previsions SPA 2018'!A:N,MOD(ROWS($2:2271)-1,12)+3,0)&amp;"")*1,"")</f>
        <v/>
      </c>
    </row>
    <row r="2272" spans="1:4" x14ac:dyDescent="0.25">
      <c r="A2272" s="7" t="str">
        <f ca="1">IF(ROWS($2:2272)&gt;(COUNTA('Previsions SPA 2018'!A:A)-1)*12,"",OFFSET('Previsions SPA 2018'!A$1,INT((ROWS($2:2272)-1)/12)+1,))</f>
        <v>10807 DIS.SOFTCARE</v>
      </c>
      <c r="B2272" s="7" t="str">
        <f ca="1">OFFSET('Previsions SPA 2018'!B$1,INT((ROWS($2:2272)-1)/12)+1,)&amp;""</f>
        <v>SOFT CARE DISPENSER</v>
      </c>
      <c r="C2272" s="7" t="str">
        <f ca="1">IF(A2272="","",OFFSET('Previsions SPA 2018'!A$1,,MOD(ROWS($2:2272)-1,12)+2))</f>
        <v xml:space="preserve"> PRV MARS</v>
      </c>
      <c r="D2272" s="7" t="str">
        <f ca="1">IFERROR((VLOOKUP(A2272,'Previsions SPA 2018'!A:N,MOD(ROWS($2:2272)-1,12)+3,0)&amp;"")*1,"")</f>
        <v/>
      </c>
    </row>
    <row r="2273" spans="1:4" x14ac:dyDescent="0.25">
      <c r="A2273" s="7" t="str">
        <f ca="1">IF(ROWS($2:2273)&gt;(COUNTA('Previsions SPA 2018'!A:A)-1)*12,"",OFFSET('Previsions SPA 2018'!A$1,INT((ROWS($2:2273)-1)/12)+1,))</f>
        <v>10807 DIS.SOFTCARE</v>
      </c>
      <c r="B2273" s="7" t="str">
        <f ca="1">OFFSET('Previsions SPA 2018'!B$1,INT((ROWS($2:2273)-1)/12)+1,)&amp;""</f>
        <v>SOFT CARE DISPENSER</v>
      </c>
      <c r="C2273" s="7" t="str">
        <f ca="1">IF(A2273="","",OFFSET('Previsions SPA 2018'!A$1,,MOD(ROWS($2:2273)-1,12)+2))</f>
        <v xml:space="preserve"> PRV AVR</v>
      </c>
      <c r="D2273" s="7" t="str">
        <f ca="1">IFERROR((VLOOKUP(A2273,'Previsions SPA 2018'!A:N,MOD(ROWS($2:2273)-1,12)+3,0)&amp;"")*1,"")</f>
        <v/>
      </c>
    </row>
    <row r="2274" spans="1:4" x14ac:dyDescent="0.25">
      <c r="A2274" s="7" t="str">
        <f ca="1">IF(ROWS($2:2274)&gt;(COUNTA('Previsions SPA 2018'!A:A)-1)*12,"",OFFSET('Previsions SPA 2018'!A$1,INT((ROWS($2:2274)-1)/12)+1,))</f>
        <v>10807 DIS.SOFTCARE</v>
      </c>
      <c r="B2274" s="7" t="str">
        <f ca="1">OFFSET('Previsions SPA 2018'!B$1,INT((ROWS($2:2274)-1)/12)+1,)&amp;""</f>
        <v>SOFT CARE DISPENSER</v>
      </c>
      <c r="C2274" s="7" t="str">
        <f ca="1">IF(A2274="","",OFFSET('Previsions SPA 2018'!A$1,,MOD(ROWS($2:2274)-1,12)+2))</f>
        <v xml:space="preserve"> PRV Mai</v>
      </c>
      <c r="D2274" s="7" t="str">
        <f ca="1">IFERROR((VLOOKUP(A2274,'Previsions SPA 2018'!A:N,MOD(ROWS($2:2274)-1,12)+3,0)&amp;"")*1,"")</f>
        <v/>
      </c>
    </row>
    <row r="2275" spans="1:4" x14ac:dyDescent="0.25">
      <c r="A2275" s="7" t="str">
        <f ca="1">IF(ROWS($2:2275)&gt;(COUNTA('Previsions SPA 2018'!A:A)-1)*12,"",OFFSET('Previsions SPA 2018'!A$1,INT((ROWS($2:2275)-1)/12)+1,))</f>
        <v>10807 DIS.SOFTCARE</v>
      </c>
      <c r="B2275" s="7" t="str">
        <f ca="1">OFFSET('Previsions SPA 2018'!B$1,INT((ROWS($2:2275)-1)/12)+1,)&amp;""</f>
        <v>SOFT CARE DISPENSER</v>
      </c>
      <c r="C2275" s="7" t="str">
        <f ca="1">IF(A2275="","",OFFSET('Previsions SPA 2018'!A$1,,MOD(ROWS($2:2275)-1,12)+2))</f>
        <v xml:space="preserve"> PRV JUIN</v>
      </c>
      <c r="D2275" s="7" t="str">
        <f ca="1">IFERROR((VLOOKUP(A2275,'Previsions SPA 2018'!A:N,MOD(ROWS($2:2275)-1,12)+3,0)&amp;"")*1,"")</f>
        <v/>
      </c>
    </row>
    <row r="2276" spans="1:4" x14ac:dyDescent="0.25">
      <c r="A2276" s="7" t="str">
        <f ca="1">IF(ROWS($2:2276)&gt;(COUNTA('Previsions SPA 2018'!A:A)-1)*12,"",OFFSET('Previsions SPA 2018'!A$1,INT((ROWS($2:2276)-1)/12)+1,))</f>
        <v>10807 DIS.SOFTCARE</v>
      </c>
      <c r="B2276" s="7" t="str">
        <f ca="1">OFFSET('Previsions SPA 2018'!B$1,INT((ROWS($2:2276)-1)/12)+1,)&amp;""</f>
        <v>SOFT CARE DISPENSER</v>
      </c>
      <c r="C2276" s="7" t="str">
        <f ca="1">IF(A2276="","",OFFSET('Previsions SPA 2018'!A$1,,MOD(ROWS($2:2276)-1,12)+2))</f>
        <v xml:space="preserve"> PRV JUILL</v>
      </c>
      <c r="D2276" s="7">
        <f ca="1">IFERROR((VLOOKUP(A2276,'Previsions SPA 2018'!A:N,MOD(ROWS($2:2276)-1,12)+3,0)&amp;"")*1,"")</f>
        <v>2</v>
      </c>
    </row>
    <row r="2277" spans="1:4" x14ac:dyDescent="0.25">
      <c r="A2277" s="7" t="str">
        <f ca="1">IF(ROWS($2:2277)&gt;(COUNTA('Previsions SPA 2018'!A:A)-1)*12,"",OFFSET('Previsions SPA 2018'!A$1,INT((ROWS($2:2277)-1)/12)+1,))</f>
        <v>10807 DIS.SOFTCARE</v>
      </c>
      <c r="B2277" s="7" t="str">
        <f ca="1">OFFSET('Previsions SPA 2018'!B$1,INT((ROWS($2:2277)-1)/12)+1,)&amp;""</f>
        <v>SOFT CARE DISPENSER</v>
      </c>
      <c r="C2277" s="7" t="str">
        <f ca="1">IF(A2277="","",OFFSET('Previsions SPA 2018'!A$1,,MOD(ROWS($2:2277)-1,12)+2))</f>
        <v xml:space="preserve"> PRV AOUT</v>
      </c>
      <c r="D2277" s="7" t="str">
        <f ca="1">IFERROR((VLOOKUP(A2277,'Previsions SPA 2018'!A:N,MOD(ROWS($2:2277)-1,12)+3,0)&amp;"")*1,"")</f>
        <v/>
      </c>
    </row>
    <row r="2278" spans="1:4" x14ac:dyDescent="0.25">
      <c r="A2278" s="7" t="str">
        <f ca="1">IF(ROWS($2:2278)&gt;(COUNTA('Previsions SPA 2018'!A:A)-1)*12,"",OFFSET('Previsions SPA 2018'!A$1,INT((ROWS($2:2278)-1)/12)+1,))</f>
        <v>10807 DIS.SOFTCARE</v>
      </c>
      <c r="B2278" s="7" t="str">
        <f ca="1">OFFSET('Previsions SPA 2018'!B$1,INT((ROWS($2:2278)-1)/12)+1,)&amp;""</f>
        <v>SOFT CARE DISPENSER</v>
      </c>
      <c r="C2278" s="7" t="str">
        <f ca="1">IF(A2278="","",OFFSET('Previsions SPA 2018'!A$1,,MOD(ROWS($2:2278)-1,12)+2))</f>
        <v xml:space="preserve"> PRV SEPT</v>
      </c>
      <c r="D2278" s="7" t="str">
        <f ca="1">IFERROR((VLOOKUP(A2278,'Previsions SPA 2018'!A:N,MOD(ROWS($2:2278)-1,12)+3,0)&amp;"")*1,"")</f>
        <v/>
      </c>
    </row>
    <row r="2279" spans="1:4" x14ac:dyDescent="0.25">
      <c r="A2279" s="7" t="str">
        <f ca="1">IF(ROWS($2:2279)&gt;(COUNTA('Previsions SPA 2018'!A:A)-1)*12,"",OFFSET('Previsions SPA 2018'!A$1,INT((ROWS($2:2279)-1)/12)+1,))</f>
        <v>10807 DIS.SOFTCARE</v>
      </c>
      <c r="B2279" s="7" t="str">
        <f ca="1">OFFSET('Previsions SPA 2018'!B$1,INT((ROWS($2:2279)-1)/12)+1,)&amp;""</f>
        <v>SOFT CARE DISPENSER</v>
      </c>
      <c r="C2279" s="7" t="str">
        <f ca="1">IF(A2279="","",OFFSET('Previsions SPA 2018'!A$1,,MOD(ROWS($2:2279)-1,12)+2))</f>
        <v xml:space="preserve"> PRV OCT</v>
      </c>
      <c r="D2279" s="7" t="str">
        <f ca="1">IFERROR((VLOOKUP(A2279,'Previsions SPA 2018'!A:N,MOD(ROWS($2:2279)-1,12)+3,0)&amp;"")*1,"")</f>
        <v/>
      </c>
    </row>
    <row r="2280" spans="1:4" x14ac:dyDescent="0.25">
      <c r="A2280" s="7" t="str">
        <f ca="1">IF(ROWS($2:2280)&gt;(COUNTA('Previsions SPA 2018'!A:A)-1)*12,"",OFFSET('Previsions SPA 2018'!A$1,INT((ROWS($2:2280)-1)/12)+1,))</f>
        <v>10807 DIS.SOFTCARE</v>
      </c>
      <c r="B2280" s="7" t="str">
        <f ca="1">OFFSET('Previsions SPA 2018'!B$1,INT((ROWS($2:2280)-1)/12)+1,)&amp;""</f>
        <v>SOFT CARE DISPENSER</v>
      </c>
      <c r="C2280" s="7" t="str">
        <f ca="1">IF(A2280="","",OFFSET('Previsions SPA 2018'!A$1,,MOD(ROWS($2:2280)-1,12)+2))</f>
        <v xml:space="preserve"> PRV NOV</v>
      </c>
      <c r="D2280" s="7" t="str">
        <f ca="1">IFERROR((VLOOKUP(A2280,'Previsions SPA 2018'!A:N,MOD(ROWS($2:2280)-1,12)+3,0)&amp;"")*1,"")</f>
        <v/>
      </c>
    </row>
    <row r="2281" spans="1:4" x14ac:dyDescent="0.25">
      <c r="A2281" s="7" t="str">
        <f ca="1">IF(ROWS($2:2281)&gt;(COUNTA('Previsions SPA 2018'!A:A)-1)*12,"",OFFSET('Previsions SPA 2018'!A$1,INT((ROWS($2:2281)-1)/12)+1,))</f>
        <v>10807 DIS.SOFTCARE</v>
      </c>
      <c r="B2281" s="7" t="str">
        <f ca="1">OFFSET('Previsions SPA 2018'!B$1,INT((ROWS($2:2281)-1)/12)+1,)&amp;""</f>
        <v>SOFT CARE DISPENSER</v>
      </c>
      <c r="C2281" s="7" t="str">
        <f ca="1">IF(A2281="","",OFFSET('Previsions SPA 2018'!A$1,,MOD(ROWS($2:2281)-1,12)+2))</f>
        <v xml:space="preserve"> PRV DEC</v>
      </c>
      <c r="D2281" s="7" t="str">
        <f ca="1">IFERROR((VLOOKUP(A2281,'Previsions SPA 2018'!A:N,MOD(ROWS($2:2281)-1,12)+3,0)&amp;"")*1,"")</f>
        <v/>
      </c>
    </row>
    <row r="2282" spans="1:4" x14ac:dyDescent="0.25">
      <c r="A2282" s="7" t="str">
        <f ca="1">IF(ROWS($2:2282)&gt;(COUNTA('Previsions SPA 2018'!A:A)-1)*12,"",OFFSET('Previsions SPA 2018'!A$1,INT((ROWS($2:2282)-1)/12)+1,))</f>
        <v>10807 DIS.SOFTCARE/F</v>
      </c>
      <c r="B2282" s="7" t="str">
        <f ca="1">OFFSET('Previsions SPA 2018'!B$1,INT((ROWS($2:2282)-1)/12)+1,)&amp;""</f>
        <v>DISTRIBUTEUR SOFT CARE FOAM</v>
      </c>
      <c r="C2282" s="7" t="str">
        <f ca="1">IF(A2282="","",OFFSET('Previsions SPA 2018'!A$1,,MOD(ROWS($2:2282)-1,12)+2))</f>
        <v xml:space="preserve"> PRV JAN</v>
      </c>
      <c r="D2282" s="7">
        <f ca="1">IFERROR((VLOOKUP(A2282,'Previsions SPA 2018'!A:N,MOD(ROWS($2:2282)-1,12)+3,0)&amp;"")*1,"")</f>
        <v>3</v>
      </c>
    </row>
    <row r="2283" spans="1:4" x14ac:dyDescent="0.25">
      <c r="A2283" s="7" t="str">
        <f ca="1">IF(ROWS($2:2283)&gt;(COUNTA('Previsions SPA 2018'!A:A)-1)*12,"",OFFSET('Previsions SPA 2018'!A$1,INT((ROWS($2:2283)-1)/12)+1,))</f>
        <v>10807 DIS.SOFTCARE/F</v>
      </c>
      <c r="B2283" s="7" t="str">
        <f ca="1">OFFSET('Previsions SPA 2018'!B$1,INT((ROWS($2:2283)-1)/12)+1,)&amp;""</f>
        <v>DISTRIBUTEUR SOFT CARE FOAM</v>
      </c>
      <c r="C2283" s="7" t="str">
        <f ca="1">IF(A2283="","",OFFSET('Previsions SPA 2018'!A$1,,MOD(ROWS($2:2283)-1,12)+2))</f>
        <v xml:space="preserve"> PRV FEV</v>
      </c>
      <c r="D2283" s="7" t="str">
        <f ca="1">IFERROR((VLOOKUP(A2283,'Previsions SPA 2018'!A:N,MOD(ROWS($2:2283)-1,12)+3,0)&amp;"")*1,"")</f>
        <v/>
      </c>
    </row>
    <row r="2284" spans="1:4" x14ac:dyDescent="0.25">
      <c r="A2284" s="7" t="str">
        <f ca="1">IF(ROWS($2:2284)&gt;(COUNTA('Previsions SPA 2018'!A:A)-1)*12,"",OFFSET('Previsions SPA 2018'!A$1,INT((ROWS($2:2284)-1)/12)+1,))</f>
        <v>10807 DIS.SOFTCARE/F</v>
      </c>
      <c r="B2284" s="7" t="str">
        <f ca="1">OFFSET('Previsions SPA 2018'!B$1,INT((ROWS($2:2284)-1)/12)+1,)&amp;""</f>
        <v>DISTRIBUTEUR SOFT CARE FOAM</v>
      </c>
      <c r="C2284" s="7" t="str">
        <f ca="1">IF(A2284="","",OFFSET('Previsions SPA 2018'!A$1,,MOD(ROWS($2:2284)-1,12)+2))</f>
        <v xml:space="preserve"> PRV MARS</v>
      </c>
      <c r="D2284" s="7" t="str">
        <f ca="1">IFERROR((VLOOKUP(A2284,'Previsions SPA 2018'!A:N,MOD(ROWS($2:2284)-1,12)+3,0)&amp;"")*1,"")</f>
        <v/>
      </c>
    </row>
    <row r="2285" spans="1:4" x14ac:dyDescent="0.25">
      <c r="A2285" s="7" t="str">
        <f ca="1">IF(ROWS($2:2285)&gt;(COUNTA('Previsions SPA 2018'!A:A)-1)*12,"",OFFSET('Previsions SPA 2018'!A$1,INT((ROWS($2:2285)-1)/12)+1,))</f>
        <v>10807 DIS.SOFTCARE/F</v>
      </c>
      <c r="B2285" s="7" t="str">
        <f ca="1">OFFSET('Previsions SPA 2018'!B$1,INT((ROWS($2:2285)-1)/12)+1,)&amp;""</f>
        <v>DISTRIBUTEUR SOFT CARE FOAM</v>
      </c>
      <c r="C2285" s="7" t="str">
        <f ca="1">IF(A2285="","",OFFSET('Previsions SPA 2018'!A$1,,MOD(ROWS($2:2285)-1,12)+2))</f>
        <v xml:space="preserve"> PRV AVR</v>
      </c>
      <c r="D2285" s="7" t="str">
        <f ca="1">IFERROR((VLOOKUP(A2285,'Previsions SPA 2018'!A:N,MOD(ROWS($2:2285)-1,12)+3,0)&amp;"")*1,"")</f>
        <v/>
      </c>
    </row>
    <row r="2286" spans="1:4" x14ac:dyDescent="0.25">
      <c r="A2286" s="7" t="str">
        <f ca="1">IF(ROWS($2:2286)&gt;(COUNTA('Previsions SPA 2018'!A:A)-1)*12,"",OFFSET('Previsions SPA 2018'!A$1,INT((ROWS($2:2286)-1)/12)+1,))</f>
        <v>10807 DIS.SOFTCARE/F</v>
      </c>
      <c r="B2286" s="7" t="str">
        <f ca="1">OFFSET('Previsions SPA 2018'!B$1,INT((ROWS($2:2286)-1)/12)+1,)&amp;""</f>
        <v>DISTRIBUTEUR SOFT CARE FOAM</v>
      </c>
      <c r="C2286" s="7" t="str">
        <f ca="1">IF(A2286="","",OFFSET('Previsions SPA 2018'!A$1,,MOD(ROWS($2:2286)-1,12)+2))</f>
        <v xml:space="preserve"> PRV Mai</v>
      </c>
      <c r="D2286" s="7" t="str">
        <f ca="1">IFERROR((VLOOKUP(A2286,'Previsions SPA 2018'!A:N,MOD(ROWS($2:2286)-1,12)+3,0)&amp;"")*1,"")</f>
        <v/>
      </c>
    </row>
    <row r="2287" spans="1:4" x14ac:dyDescent="0.25">
      <c r="A2287" s="7" t="str">
        <f ca="1">IF(ROWS($2:2287)&gt;(COUNTA('Previsions SPA 2018'!A:A)-1)*12,"",OFFSET('Previsions SPA 2018'!A$1,INT((ROWS($2:2287)-1)/12)+1,))</f>
        <v>10807 DIS.SOFTCARE/F</v>
      </c>
      <c r="B2287" s="7" t="str">
        <f ca="1">OFFSET('Previsions SPA 2018'!B$1,INT((ROWS($2:2287)-1)/12)+1,)&amp;""</f>
        <v>DISTRIBUTEUR SOFT CARE FOAM</v>
      </c>
      <c r="C2287" s="7" t="str">
        <f ca="1">IF(A2287="","",OFFSET('Previsions SPA 2018'!A$1,,MOD(ROWS($2:2287)-1,12)+2))</f>
        <v xml:space="preserve"> PRV JUIN</v>
      </c>
      <c r="D2287" s="7" t="str">
        <f ca="1">IFERROR((VLOOKUP(A2287,'Previsions SPA 2018'!A:N,MOD(ROWS($2:2287)-1,12)+3,0)&amp;"")*1,"")</f>
        <v/>
      </c>
    </row>
    <row r="2288" spans="1:4" x14ac:dyDescent="0.25">
      <c r="A2288" s="7" t="str">
        <f ca="1">IF(ROWS($2:2288)&gt;(COUNTA('Previsions SPA 2018'!A:A)-1)*12,"",OFFSET('Previsions SPA 2018'!A$1,INT((ROWS($2:2288)-1)/12)+1,))</f>
        <v>10807 DIS.SOFTCARE/F</v>
      </c>
      <c r="B2288" s="7" t="str">
        <f ca="1">OFFSET('Previsions SPA 2018'!B$1,INT((ROWS($2:2288)-1)/12)+1,)&amp;""</f>
        <v>DISTRIBUTEUR SOFT CARE FOAM</v>
      </c>
      <c r="C2288" s="7" t="str">
        <f ca="1">IF(A2288="","",OFFSET('Previsions SPA 2018'!A$1,,MOD(ROWS($2:2288)-1,12)+2))</f>
        <v xml:space="preserve"> PRV JUILL</v>
      </c>
      <c r="D2288" s="7" t="str">
        <f ca="1">IFERROR((VLOOKUP(A2288,'Previsions SPA 2018'!A:N,MOD(ROWS($2:2288)-1,12)+3,0)&amp;"")*1,"")</f>
        <v/>
      </c>
    </row>
    <row r="2289" spans="1:4" x14ac:dyDescent="0.25">
      <c r="A2289" s="7" t="str">
        <f ca="1">IF(ROWS($2:2289)&gt;(COUNTA('Previsions SPA 2018'!A:A)-1)*12,"",OFFSET('Previsions SPA 2018'!A$1,INT((ROWS($2:2289)-1)/12)+1,))</f>
        <v>10807 DIS.SOFTCARE/F</v>
      </c>
      <c r="B2289" s="7" t="str">
        <f ca="1">OFFSET('Previsions SPA 2018'!B$1,INT((ROWS($2:2289)-1)/12)+1,)&amp;""</f>
        <v>DISTRIBUTEUR SOFT CARE FOAM</v>
      </c>
      <c r="C2289" s="7" t="str">
        <f ca="1">IF(A2289="","",OFFSET('Previsions SPA 2018'!A$1,,MOD(ROWS($2:2289)-1,12)+2))</f>
        <v xml:space="preserve"> PRV AOUT</v>
      </c>
      <c r="D2289" s="7" t="str">
        <f ca="1">IFERROR((VLOOKUP(A2289,'Previsions SPA 2018'!A:N,MOD(ROWS($2:2289)-1,12)+3,0)&amp;"")*1,"")</f>
        <v/>
      </c>
    </row>
    <row r="2290" spans="1:4" x14ac:dyDescent="0.25">
      <c r="A2290" s="7" t="str">
        <f ca="1">IF(ROWS($2:2290)&gt;(COUNTA('Previsions SPA 2018'!A:A)-1)*12,"",OFFSET('Previsions SPA 2018'!A$1,INT((ROWS($2:2290)-1)/12)+1,))</f>
        <v>10807 DIS.SOFTCARE/F</v>
      </c>
      <c r="B2290" s="7" t="str">
        <f ca="1">OFFSET('Previsions SPA 2018'!B$1,INT((ROWS($2:2290)-1)/12)+1,)&amp;""</f>
        <v>DISTRIBUTEUR SOFT CARE FOAM</v>
      </c>
      <c r="C2290" s="7" t="str">
        <f ca="1">IF(A2290="","",OFFSET('Previsions SPA 2018'!A$1,,MOD(ROWS($2:2290)-1,12)+2))</f>
        <v xml:space="preserve"> PRV SEPT</v>
      </c>
      <c r="D2290" s="7" t="str">
        <f ca="1">IFERROR((VLOOKUP(A2290,'Previsions SPA 2018'!A:N,MOD(ROWS($2:2290)-1,12)+3,0)&amp;"")*1,"")</f>
        <v/>
      </c>
    </row>
    <row r="2291" spans="1:4" x14ac:dyDescent="0.25">
      <c r="A2291" s="7" t="str">
        <f ca="1">IF(ROWS($2:2291)&gt;(COUNTA('Previsions SPA 2018'!A:A)-1)*12,"",OFFSET('Previsions SPA 2018'!A$1,INT((ROWS($2:2291)-1)/12)+1,))</f>
        <v>10807 DIS.SOFTCARE/F</v>
      </c>
      <c r="B2291" s="7" t="str">
        <f ca="1">OFFSET('Previsions SPA 2018'!B$1,INT((ROWS($2:2291)-1)/12)+1,)&amp;""</f>
        <v>DISTRIBUTEUR SOFT CARE FOAM</v>
      </c>
      <c r="C2291" s="7" t="str">
        <f ca="1">IF(A2291="","",OFFSET('Previsions SPA 2018'!A$1,,MOD(ROWS($2:2291)-1,12)+2))</f>
        <v xml:space="preserve"> PRV OCT</v>
      </c>
      <c r="D2291" s="7" t="str">
        <f ca="1">IFERROR((VLOOKUP(A2291,'Previsions SPA 2018'!A:N,MOD(ROWS($2:2291)-1,12)+3,0)&amp;"")*1,"")</f>
        <v/>
      </c>
    </row>
    <row r="2292" spans="1:4" x14ac:dyDescent="0.25">
      <c r="A2292" s="7" t="str">
        <f ca="1">IF(ROWS($2:2292)&gt;(COUNTA('Previsions SPA 2018'!A:A)-1)*12,"",OFFSET('Previsions SPA 2018'!A$1,INT((ROWS($2:2292)-1)/12)+1,))</f>
        <v>10807 DIS.SOFTCARE/F</v>
      </c>
      <c r="B2292" s="7" t="str">
        <f ca="1">OFFSET('Previsions SPA 2018'!B$1,INT((ROWS($2:2292)-1)/12)+1,)&amp;""</f>
        <v>DISTRIBUTEUR SOFT CARE FOAM</v>
      </c>
      <c r="C2292" s="7" t="str">
        <f ca="1">IF(A2292="","",OFFSET('Previsions SPA 2018'!A$1,,MOD(ROWS($2:2292)-1,12)+2))</f>
        <v xml:space="preserve"> PRV NOV</v>
      </c>
      <c r="D2292" s="7" t="str">
        <f ca="1">IFERROR((VLOOKUP(A2292,'Previsions SPA 2018'!A:N,MOD(ROWS($2:2292)-1,12)+3,0)&amp;"")*1,"")</f>
        <v/>
      </c>
    </row>
    <row r="2293" spans="1:4" x14ac:dyDescent="0.25">
      <c r="A2293" s="7" t="str">
        <f ca="1">IF(ROWS($2:2293)&gt;(COUNTA('Previsions SPA 2018'!A:A)-1)*12,"",OFFSET('Previsions SPA 2018'!A$1,INT((ROWS($2:2293)-1)/12)+1,))</f>
        <v>10807 DIS.SOFTCARE/F</v>
      </c>
      <c r="B2293" s="7" t="str">
        <f ca="1">OFFSET('Previsions SPA 2018'!B$1,INT((ROWS($2:2293)-1)/12)+1,)&amp;""</f>
        <v>DISTRIBUTEUR SOFT CARE FOAM</v>
      </c>
      <c r="C2293" s="7" t="str">
        <f ca="1">IF(A2293="","",OFFSET('Previsions SPA 2018'!A$1,,MOD(ROWS($2:2293)-1,12)+2))</f>
        <v xml:space="preserve"> PRV DEC</v>
      </c>
      <c r="D2293" s="7" t="str">
        <f ca="1">IFERROR((VLOOKUP(A2293,'Previsions SPA 2018'!A:N,MOD(ROWS($2:2293)-1,12)+3,0)&amp;"")*1,"")</f>
        <v/>
      </c>
    </row>
    <row r="2294" spans="1:4" x14ac:dyDescent="0.25">
      <c r="A2294" s="7" t="str">
        <f ca="1">IF(ROWS($2:2294)&gt;(COUNTA('Previsions SPA 2018'!A:A)-1)*12,"",OFFSET('Previsions SPA 2018'!A$1,INT((ROWS($2:2294)-1)/12)+1,))</f>
        <v>10808 B2x5,5</v>
      </c>
      <c r="B2294" s="7" t="str">
        <f ca="1">OFFSET('Previsions SPA 2018'!B$1,INT((ROWS($2:2294)-1)/12)+1,)&amp;""</f>
        <v>JONTEC JD TERRANOVA W</v>
      </c>
      <c r="C2294" s="7" t="str">
        <f ca="1">IF(A2294="","",OFFSET('Previsions SPA 2018'!A$1,,MOD(ROWS($2:2294)-1,12)+2))</f>
        <v xml:space="preserve"> PRV JAN</v>
      </c>
      <c r="D2294" s="7">
        <f ca="1">IFERROR((VLOOKUP(A2294,'Previsions SPA 2018'!A:N,MOD(ROWS($2:2294)-1,12)+3,0)&amp;"")*1,"")</f>
        <v>4</v>
      </c>
    </row>
    <row r="2295" spans="1:4" x14ac:dyDescent="0.25">
      <c r="A2295" s="7" t="str">
        <f ca="1">IF(ROWS($2:2295)&gt;(COUNTA('Previsions SPA 2018'!A:A)-1)*12,"",OFFSET('Previsions SPA 2018'!A$1,INT((ROWS($2:2295)-1)/12)+1,))</f>
        <v>10808 B2x5,5</v>
      </c>
      <c r="B2295" s="7" t="str">
        <f ca="1">OFFSET('Previsions SPA 2018'!B$1,INT((ROWS($2:2295)-1)/12)+1,)&amp;""</f>
        <v>JONTEC JD TERRANOVA W</v>
      </c>
      <c r="C2295" s="7" t="str">
        <f ca="1">IF(A2295="","",OFFSET('Previsions SPA 2018'!A$1,,MOD(ROWS($2:2295)-1,12)+2))</f>
        <v xml:space="preserve"> PRV FEV</v>
      </c>
      <c r="D2295" s="7">
        <f ca="1">IFERROR((VLOOKUP(A2295,'Previsions SPA 2018'!A:N,MOD(ROWS($2:2295)-1,12)+3,0)&amp;"")*1,"")</f>
        <v>5</v>
      </c>
    </row>
    <row r="2296" spans="1:4" x14ac:dyDescent="0.25">
      <c r="A2296" s="7" t="str">
        <f ca="1">IF(ROWS($2:2296)&gt;(COUNTA('Previsions SPA 2018'!A:A)-1)*12,"",OFFSET('Previsions SPA 2018'!A$1,INT((ROWS($2:2296)-1)/12)+1,))</f>
        <v>10808 B2x5,5</v>
      </c>
      <c r="B2296" s="7" t="str">
        <f ca="1">OFFSET('Previsions SPA 2018'!B$1,INT((ROWS($2:2296)-1)/12)+1,)&amp;""</f>
        <v>JONTEC JD TERRANOVA W</v>
      </c>
      <c r="C2296" s="7" t="str">
        <f ca="1">IF(A2296="","",OFFSET('Previsions SPA 2018'!A$1,,MOD(ROWS($2:2296)-1,12)+2))</f>
        <v xml:space="preserve"> PRV MARS</v>
      </c>
      <c r="D2296" s="7">
        <f ca="1">IFERROR((VLOOKUP(A2296,'Previsions SPA 2018'!A:N,MOD(ROWS($2:2296)-1,12)+3,0)&amp;"")*1,"")</f>
        <v>4</v>
      </c>
    </row>
    <row r="2297" spans="1:4" x14ac:dyDescent="0.25">
      <c r="A2297" s="7" t="str">
        <f ca="1">IF(ROWS($2:2297)&gt;(COUNTA('Previsions SPA 2018'!A:A)-1)*12,"",OFFSET('Previsions SPA 2018'!A$1,INT((ROWS($2:2297)-1)/12)+1,))</f>
        <v>10808 B2x5,5</v>
      </c>
      <c r="B2297" s="7" t="str">
        <f ca="1">OFFSET('Previsions SPA 2018'!B$1,INT((ROWS($2:2297)-1)/12)+1,)&amp;""</f>
        <v>JONTEC JD TERRANOVA W</v>
      </c>
      <c r="C2297" s="7" t="str">
        <f ca="1">IF(A2297="","",OFFSET('Previsions SPA 2018'!A$1,,MOD(ROWS($2:2297)-1,12)+2))</f>
        <v xml:space="preserve"> PRV AVR</v>
      </c>
      <c r="D2297" s="7">
        <f ca="1">IFERROR((VLOOKUP(A2297,'Previsions SPA 2018'!A:N,MOD(ROWS($2:2297)-1,12)+3,0)&amp;"")*1,"")</f>
        <v>12</v>
      </c>
    </row>
    <row r="2298" spans="1:4" x14ac:dyDescent="0.25">
      <c r="A2298" s="7" t="str">
        <f ca="1">IF(ROWS($2:2298)&gt;(COUNTA('Previsions SPA 2018'!A:A)-1)*12,"",OFFSET('Previsions SPA 2018'!A$1,INT((ROWS($2:2298)-1)/12)+1,))</f>
        <v>10808 B2x5,5</v>
      </c>
      <c r="B2298" s="7" t="str">
        <f ca="1">OFFSET('Previsions SPA 2018'!B$1,INT((ROWS($2:2298)-1)/12)+1,)&amp;""</f>
        <v>JONTEC JD TERRANOVA W</v>
      </c>
      <c r="C2298" s="7" t="str">
        <f ca="1">IF(A2298="","",OFFSET('Previsions SPA 2018'!A$1,,MOD(ROWS($2:2298)-1,12)+2))</f>
        <v xml:space="preserve"> PRV Mai</v>
      </c>
      <c r="D2298" s="7">
        <f ca="1">IFERROR((VLOOKUP(A2298,'Previsions SPA 2018'!A:N,MOD(ROWS($2:2298)-1,12)+3,0)&amp;"")*1,"")</f>
        <v>11</v>
      </c>
    </row>
    <row r="2299" spans="1:4" x14ac:dyDescent="0.25">
      <c r="A2299" s="7" t="str">
        <f ca="1">IF(ROWS($2:2299)&gt;(COUNTA('Previsions SPA 2018'!A:A)-1)*12,"",OFFSET('Previsions SPA 2018'!A$1,INT((ROWS($2:2299)-1)/12)+1,))</f>
        <v>10808 B2x5,5</v>
      </c>
      <c r="B2299" s="7" t="str">
        <f ca="1">OFFSET('Previsions SPA 2018'!B$1,INT((ROWS($2:2299)-1)/12)+1,)&amp;""</f>
        <v>JONTEC JD TERRANOVA W</v>
      </c>
      <c r="C2299" s="7" t="str">
        <f ca="1">IF(A2299="","",OFFSET('Previsions SPA 2018'!A$1,,MOD(ROWS($2:2299)-1,12)+2))</f>
        <v xml:space="preserve"> PRV JUIN</v>
      </c>
      <c r="D2299" s="7">
        <f ca="1">IFERROR((VLOOKUP(A2299,'Previsions SPA 2018'!A:N,MOD(ROWS($2:2299)-1,12)+3,0)&amp;"")*1,"")</f>
        <v>12</v>
      </c>
    </row>
    <row r="2300" spans="1:4" x14ac:dyDescent="0.25">
      <c r="A2300" s="7" t="str">
        <f ca="1">IF(ROWS($2:2300)&gt;(COUNTA('Previsions SPA 2018'!A:A)-1)*12,"",OFFSET('Previsions SPA 2018'!A$1,INT((ROWS($2:2300)-1)/12)+1,))</f>
        <v>10808 B2x5,5</v>
      </c>
      <c r="B2300" s="7" t="str">
        <f ca="1">OFFSET('Previsions SPA 2018'!B$1,INT((ROWS($2:2300)-1)/12)+1,)&amp;""</f>
        <v>JONTEC JD TERRANOVA W</v>
      </c>
      <c r="C2300" s="7" t="str">
        <f ca="1">IF(A2300="","",OFFSET('Previsions SPA 2018'!A$1,,MOD(ROWS($2:2300)-1,12)+2))</f>
        <v xml:space="preserve"> PRV JUILL</v>
      </c>
      <c r="D2300" s="7">
        <f ca="1">IFERROR((VLOOKUP(A2300,'Previsions SPA 2018'!A:N,MOD(ROWS($2:2300)-1,12)+3,0)&amp;"")*1,"")</f>
        <v>18</v>
      </c>
    </row>
    <row r="2301" spans="1:4" x14ac:dyDescent="0.25">
      <c r="A2301" s="7" t="str">
        <f ca="1">IF(ROWS($2:2301)&gt;(COUNTA('Previsions SPA 2018'!A:A)-1)*12,"",OFFSET('Previsions SPA 2018'!A$1,INT((ROWS($2:2301)-1)/12)+1,))</f>
        <v>10808 B2x5,5</v>
      </c>
      <c r="B2301" s="7" t="str">
        <f ca="1">OFFSET('Previsions SPA 2018'!B$1,INT((ROWS($2:2301)-1)/12)+1,)&amp;""</f>
        <v>JONTEC JD TERRANOVA W</v>
      </c>
      <c r="C2301" s="7" t="str">
        <f ca="1">IF(A2301="","",OFFSET('Previsions SPA 2018'!A$1,,MOD(ROWS($2:2301)-1,12)+2))</f>
        <v xml:space="preserve"> PRV AOUT</v>
      </c>
      <c r="D2301" s="7">
        <f ca="1">IFERROR((VLOOKUP(A2301,'Previsions SPA 2018'!A:N,MOD(ROWS($2:2301)-1,12)+3,0)&amp;"")*1,"")</f>
        <v>11</v>
      </c>
    </row>
    <row r="2302" spans="1:4" x14ac:dyDescent="0.25">
      <c r="A2302" s="7" t="str">
        <f ca="1">IF(ROWS($2:2302)&gt;(COUNTA('Previsions SPA 2018'!A:A)-1)*12,"",OFFSET('Previsions SPA 2018'!A$1,INT((ROWS($2:2302)-1)/12)+1,))</f>
        <v>10808 B2x5,5</v>
      </c>
      <c r="B2302" s="7" t="str">
        <f ca="1">OFFSET('Previsions SPA 2018'!B$1,INT((ROWS($2:2302)-1)/12)+1,)&amp;""</f>
        <v>JONTEC JD TERRANOVA W</v>
      </c>
      <c r="C2302" s="7" t="str">
        <f ca="1">IF(A2302="","",OFFSET('Previsions SPA 2018'!A$1,,MOD(ROWS($2:2302)-1,12)+2))</f>
        <v xml:space="preserve"> PRV SEPT</v>
      </c>
      <c r="D2302" s="7">
        <f ca="1">IFERROR((VLOOKUP(A2302,'Previsions SPA 2018'!A:N,MOD(ROWS($2:2302)-1,12)+3,0)&amp;"")*1,"")</f>
        <v>19</v>
      </c>
    </row>
    <row r="2303" spans="1:4" x14ac:dyDescent="0.25">
      <c r="A2303" s="7" t="str">
        <f ca="1">IF(ROWS($2:2303)&gt;(COUNTA('Previsions SPA 2018'!A:A)-1)*12,"",OFFSET('Previsions SPA 2018'!A$1,INT((ROWS($2:2303)-1)/12)+1,))</f>
        <v>10808 B2x5,5</v>
      </c>
      <c r="B2303" s="7" t="str">
        <f ca="1">OFFSET('Previsions SPA 2018'!B$1,INT((ROWS($2:2303)-1)/12)+1,)&amp;""</f>
        <v>JONTEC JD TERRANOVA W</v>
      </c>
      <c r="C2303" s="7" t="str">
        <f ca="1">IF(A2303="","",OFFSET('Previsions SPA 2018'!A$1,,MOD(ROWS($2:2303)-1,12)+2))</f>
        <v xml:space="preserve"> PRV OCT</v>
      </c>
      <c r="D2303" s="7">
        <f ca="1">IFERROR((VLOOKUP(A2303,'Previsions SPA 2018'!A:N,MOD(ROWS($2:2303)-1,12)+3,0)&amp;"")*1,"")</f>
        <v>11</v>
      </c>
    </row>
    <row r="2304" spans="1:4" x14ac:dyDescent="0.25">
      <c r="A2304" s="7" t="str">
        <f ca="1">IF(ROWS($2:2304)&gt;(COUNTA('Previsions SPA 2018'!A:A)-1)*12,"",OFFSET('Previsions SPA 2018'!A$1,INT((ROWS($2:2304)-1)/12)+1,))</f>
        <v>10808 B2x5,5</v>
      </c>
      <c r="B2304" s="7" t="str">
        <f ca="1">OFFSET('Previsions SPA 2018'!B$1,INT((ROWS($2:2304)-1)/12)+1,)&amp;""</f>
        <v>JONTEC JD TERRANOVA W</v>
      </c>
      <c r="C2304" s="7" t="str">
        <f ca="1">IF(A2304="","",OFFSET('Previsions SPA 2018'!A$1,,MOD(ROWS($2:2304)-1,12)+2))</f>
        <v xml:space="preserve"> PRV NOV</v>
      </c>
      <c r="D2304" s="7">
        <f ca="1">IFERROR((VLOOKUP(A2304,'Previsions SPA 2018'!A:N,MOD(ROWS($2:2304)-1,12)+3,0)&amp;"")*1,"")</f>
        <v>4</v>
      </c>
    </row>
    <row r="2305" spans="1:4" x14ac:dyDescent="0.25">
      <c r="A2305" s="7" t="str">
        <f ca="1">IF(ROWS($2:2305)&gt;(COUNTA('Previsions SPA 2018'!A:A)-1)*12,"",OFFSET('Previsions SPA 2018'!A$1,INT((ROWS($2:2305)-1)/12)+1,))</f>
        <v>10808 B2x5,5</v>
      </c>
      <c r="B2305" s="7" t="str">
        <f ca="1">OFFSET('Previsions SPA 2018'!B$1,INT((ROWS($2:2305)-1)/12)+1,)&amp;""</f>
        <v>JONTEC JD TERRANOVA W</v>
      </c>
      <c r="C2305" s="7" t="str">
        <f ca="1">IF(A2305="","",OFFSET('Previsions SPA 2018'!A$1,,MOD(ROWS($2:2305)-1,12)+2))</f>
        <v xml:space="preserve"> PRV DEC</v>
      </c>
      <c r="D2305" s="7">
        <f ca="1">IFERROR((VLOOKUP(A2305,'Previsions SPA 2018'!A:N,MOD(ROWS($2:2305)-1,12)+3,0)&amp;"")*1,"")</f>
        <v>20</v>
      </c>
    </row>
    <row r="2306" spans="1:4" x14ac:dyDescent="0.25">
      <c r="A2306" s="7" t="str">
        <f ca="1">IF(ROWS($2:2306)&gt;(COUNTA('Previsions SPA 2018'!A:A)-1)*12,"",OFFSET('Previsions SPA 2018'!A$1,INT((ROWS($2:2306)-1)/12)+1,))</f>
        <v>10812 B24</v>
      </c>
      <c r="B2306" s="7" t="str">
        <f ca="1">OFFSET('Previsions SPA 2018'!B$1,INT((ROWS($2:2306)-1)/12)+1,)&amp;""</f>
        <v>CLAX PLUS 3SL1</v>
      </c>
      <c r="C2306" s="7" t="str">
        <f ca="1">IF(A2306="","",OFFSET('Previsions SPA 2018'!A$1,,MOD(ROWS($2:2306)-1,12)+2))</f>
        <v xml:space="preserve"> PRV JAN</v>
      </c>
      <c r="D2306" s="7">
        <f ca="1">IFERROR((VLOOKUP(A2306,'Previsions SPA 2018'!A:N,MOD(ROWS($2:2306)-1,12)+3,0)&amp;"")*1,"")</f>
        <v>9</v>
      </c>
    </row>
    <row r="2307" spans="1:4" x14ac:dyDescent="0.25">
      <c r="A2307" s="7" t="str">
        <f ca="1">IF(ROWS($2:2307)&gt;(COUNTA('Previsions SPA 2018'!A:A)-1)*12,"",OFFSET('Previsions SPA 2018'!A$1,INT((ROWS($2:2307)-1)/12)+1,))</f>
        <v>10812 B24</v>
      </c>
      <c r="B2307" s="7" t="str">
        <f ca="1">OFFSET('Previsions SPA 2018'!B$1,INT((ROWS($2:2307)-1)/12)+1,)&amp;""</f>
        <v>CLAX PLUS 3SL1</v>
      </c>
      <c r="C2307" s="7" t="str">
        <f ca="1">IF(A2307="","",OFFSET('Previsions SPA 2018'!A$1,,MOD(ROWS($2:2307)-1,12)+2))</f>
        <v xml:space="preserve"> PRV FEV</v>
      </c>
      <c r="D2307" s="7">
        <f ca="1">IFERROR((VLOOKUP(A2307,'Previsions SPA 2018'!A:N,MOD(ROWS($2:2307)-1,12)+3,0)&amp;"")*1,"")</f>
        <v>11</v>
      </c>
    </row>
    <row r="2308" spans="1:4" x14ac:dyDescent="0.25">
      <c r="A2308" s="7" t="str">
        <f ca="1">IF(ROWS($2:2308)&gt;(COUNTA('Previsions SPA 2018'!A:A)-1)*12,"",OFFSET('Previsions SPA 2018'!A$1,INT((ROWS($2:2308)-1)/12)+1,))</f>
        <v>10812 B24</v>
      </c>
      <c r="B2308" s="7" t="str">
        <f ca="1">OFFSET('Previsions SPA 2018'!B$1,INT((ROWS($2:2308)-1)/12)+1,)&amp;""</f>
        <v>CLAX PLUS 3SL1</v>
      </c>
      <c r="C2308" s="7" t="str">
        <f ca="1">IF(A2308="","",OFFSET('Previsions SPA 2018'!A$1,,MOD(ROWS($2:2308)-1,12)+2))</f>
        <v xml:space="preserve"> PRV MARS</v>
      </c>
      <c r="D2308" s="7">
        <f ca="1">IFERROR((VLOOKUP(A2308,'Previsions SPA 2018'!A:N,MOD(ROWS($2:2308)-1,12)+3,0)&amp;"")*1,"")</f>
        <v>13</v>
      </c>
    </row>
    <row r="2309" spans="1:4" x14ac:dyDescent="0.25">
      <c r="A2309" s="7" t="str">
        <f ca="1">IF(ROWS($2:2309)&gt;(COUNTA('Previsions SPA 2018'!A:A)-1)*12,"",OFFSET('Previsions SPA 2018'!A$1,INT((ROWS($2:2309)-1)/12)+1,))</f>
        <v>10812 B24</v>
      </c>
      <c r="B2309" s="7" t="str">
        <f ca="1">OFFSET('Previsions SPA 2018'!B$1,INT((ROWS($2:2309)-1)/12)+1,)&amp;""</f>
        <v>CLAX PLUS 3SL1</v>
      </c>
      <c r="C2309" s="7" t="str">
        <f ca="1">IF(A2309="","",OFFSET('Previsions SPA 2018'!A$1,,MOD(ROWS($2:2309)-1,12)+2))</f>
        <v xml:space="preserve"> PRV AVR</v>
      </c>
      <c r="D2309" s="7">
        <f ca="1">IFERROR((VLOOKUP(A2309,'Previsions SPA 2018'!A:N,MOD(ROWS($2:2309)-1,12)+3,0)&amp;"")*1,"")</f>
        <v>24</v>
      </c>
    </row>
    <row r="2310" spans="1:4" x14ac:dyDescent="0.25">
      <c r="A2310" s="7" t="str">
        <f ca="1">IF(ROWS($2:2310)&gt;(COUNTA('Previsions SPA 2018'!A:A)-1)*12,"",OFFSET('Previsions SPA 2018'!A$1,INT((ROWS($2:2310)-1)/12)+1,))</f>
        <v>10812 B24</v>
      </c>
      <c r="B2310" s="7" t="str">
        <f ca="1">OFFSET('Previsions SPA 2018'!B$1,INT((ROWS($2:2310)-1)/12)+1,)&amp;""</f>
        <v>CLAX PLUS 3SL1</v>
      </c>
      <c r="C2310" s="7" t="str">
        <f ca="1">IF(A2310="","",OFFSET('Previsions SPA 2018'!A$1,,MOD(ROWS($2:2310)-1,12)+2))</f>
        <v xml:space="preserve"> PRV Mai</v>
      </c>
      <c r="D2310" s="7">
        <f ca="1">IFERROR((VLOOKUP(A2310,'Previsions SPA 2018'!A:N,MOD(ROWS($2:2310)-1,12)+3,0)&amp;"")*1,"")</f>
        <v>20</v>
      </c>
    </row>
    <row r="2311" spans="1:4" x14ac:dyDescent="0.25">
      <c r="A2311" s="7" t="str">
        <f ca="1">IF(ROWS($2:2311)&gt;(COUNTA('Previsions SPA 2018'!A:A)-1)*12,"",OFFSET('Previsions SPA 2018'!A$1,INT((ROWS($2:2311)-1)/12)+1,))</f>
        <v>10812 B24</v>
      </c>
      <c r="B2311" s="7" t="str">
        <f ca="1">OFFSET('Previsions SPA 2018'!B$1,INT((ROWS($2:2311)-1)/12)+1,)&amp;""</f>
        <v>CLAX PLUS 3SL1</v>
      </c>
      <c r="C2311" s="7" t="str">
        <f ca="1">IF(A2311="","",OFFSET('Previsions SPA 2018'!A$1,,MOD(ROWS($2:2311)-1,12)+2))</f>
        <v xml:space="preserve"> PRV JUIN</v>
      </c>
      <c r="D2311" s="7">
        <f ca="1">IFERROR((VLOOKUP(A2311,'Previsions SPA 2018'!A:N,MOD(ROWS($2:2311)-1,12)+3,0)&amp;"")*1,"")</f>
        <v>40</v>
      </c>
    </row>
    <row r="2312" spans="1:4" x14ac:dyDescent="0.25">
      <c r="A2312" s="7" t="str">
        <f ca="1">IF(ROWS($2:2312)&gt;(COUNTA('Previsions SPA 2018'!A:A)-1)*12,"",OFFSET('Previsions SPA 2018'!A$1,INT((ROWS($2:2312)-1)/12)+1,))</f>
        <v>10812 B24</v>
      </c>
      <c r="B2312" s="7" t="str">
        <f ca="1">OFFSET('Previsions SPA 2018'!B$1,INT((ROWS($2:2312)-1)/12)+1,)&amp;""</f>
        <v>CLAX PLUS 3SL1</v>
      </c>
      <c r="C2312" s="7" t="str">
        <f ca="1">IF(A2312="","",OFFSET('Previsions SPA 2018'!A$1,,MOD(ROWS($2:2312)-1,12)+2))</f>
        <v xml:space="preserve"> PRV JUILL</v>
      </c>
      <c r="D2312" s="7">
        <f ca="1">IFERROR((VLOOKUP(A2312,'Previsions SPA 2018'!A:N,MOD(ROWS($2:2312)-1,12)+3,0)&amp;"")*1,"")</f>
        <v>35</v>
      </c>
    </row>
    <row r="2313" spans="1:4" x14ac:dyDescent="0.25">
      <c r="A2313" s="7" t="str">
        <f ca="1">IF(ROWS($2:2313)&gt;(COUNTA('Previsions SPA 2018'!A:A)-1)*12,"",OFFSET('Previsions SPA 2018'!A$1,INT((ROWS($2:2313)-1)/12)+1,))</f>
        <v>10812 B24</v>
      </c>
      <c r="B2313" s="7" t="str">
        <f ca="1">OFFSET('Previsions SPA 2018'!B$1,INT((ROWS($2:2313)-1)/12)+1,)&amp;""</f>
        <v>CLAX PLUS 3SL1</v>
      </c>
      <c r="C2313" s="7" t="str">
        <f ca="1">IF(A2313="","",OFFSET('Previsions SPA 2018'!A$1,,MOD(ROWS($2:2313)-1,12)+2))</f>
        <v xml:space="preserve"> PRV AOUT</v>
      </c>
      <c r="D2313" s="7">
        <f ca="1">IFERROR((VLOOKUP(A2313,'Previsions SPA 2018'!A:N,MOD(ROWS($2:2313)-1,12)+3,0)&amp;"")*1,"")</f>
        <v>37</v>
      </c>
    </row>
    <row r="2314" spans="1:4" x14ac:dyDescent="0.25">
      <c r="A2314" s="7" t="str">
        <f ca="1">IF(ROWS($2:2314)&gt;(COUNTA('Previsions SPA 2018'!A:A)-1)*12,"",OFFSET('Previsions SPA 2018'!A$1,INT((ROWS($2:2314)-1)/12)+1,))</f>
        <v>10812 B24</v>
      </c>
      <c r="B2314" s="7" t="str">
        <f ca="1">OFFSET('Previsions SPA 2018'!B$1,INT((ROWS($2:2314)-1)/12)+1,)&amp;""</f>
        <v>CLAX PLUS 3SL1</v>
      </c>
      <c r="C2314" s="7" t="str">
        <f ca="1">IF(A2314="","",OFFSET('Previsions SPA 2018'!A$1,,MOD(ROWS($2:2314)-1,12)+2))</f>
        <v xml:space="preserve"> PRV SEPT</v>
      </c>
      <c r="D2314" s="7">
        <f ca="1">IFERROR((VLOOKUP(A2314,'Previsions SPA 2018'!A:N,MOD(ROWS($2:2314)-1,12)+3,0)&amp;"")*1,"")</f>
        <v>39</v>
      </c>
    </row>
    <row r="2315" spans="1:4" x14ac:dyDescent="0.25">
      <c r="A2315" s="7" t="str">
        <f ca="1">IF(ROWS($2:2315)&gt;(COUNTA('Previsions SPA 2018'!A:A)-1)*12,"",OFFSET('Previsions SPA 2018'!A$1,INT((ROWS($2:2315)-1)/12)+1,))</f>
        <v>10812 B24</v>
      </c>
      <c r="B2315" s="7" t="str">
        <f ca="1">OFFSET('Previsions SPA 2018'!B$1,INT((ROWS($2:2315)-1)/12)+1,)&amp;""</f>
        <v>CLAX PLUS 3SL1</v>
      </c>
      <c r="C2315" s="7" t="str">
        <f ca="1">IF(A2315="","",OFFSET('Previsions SPA 2018'!A$1,,MOD(ROWS($2:2315)-1,12)+2))</f>
        <v xml:space="preserve"> PRV OCT</v>
      </c>
      <c r="D2315" s="7">
        <f ca="1">IFERROR((VLOOKUP(A2315,'Previsions SPA 2018'!A:N,MOD(ROWS($2:2315)-1,12)+3,0)&amp;"")*1,"")</f>
        <v>34</v>
      </c>
    </row>
    <row r="2316" spans="1:4" x14ac:dyDescent="0.25">
      <c r="A2316" s="7" t="str">
        <f ca="1">IF(ROWS($2:2316)&gt;(COUNTA('Previsions SPA 2018'!A:A)-1)*12,"",OFFSET('Previsions SPA 2018'!A$1,INT((ROWS($2:2316)-1)/12)+1,))</f>
        <v>10812 B24</v>
      </c>
      <c r="B2316" s="7" t="str">
        <f ca="1">OFFSET('Previsions SPA 2018'!B$1,INT((ROWS($2:2316)-1)/12)+1,)&amp;""</f>
        <v>CLAX PLUS 3SL1</v>
      </c>
      <c r="C2316" s="7" t="str">
        <f ca="1">IF(A2316="","",OFFSET('Previsions SPA 2018'!A$1,,MOD(ROWS($2:2316)-1,12)+2))</f>
        <v xml:space="preserve"> PRV NOV</v>
      </c>
      <c r="D2316" s="7">
        <f ca="1">IFERROR((VLOOKUP(A2316,'Previsions SPA 2018'!A:N,MOD(ROWS($2:2316)-1,12)+3,0)&amp;"")*1,"")</f>
        <v>29</v>
      </c>
    </row>
    <row r="2317" spans="1:4" x14ac:dyDescent="0.25">
      <c r="A2317" s="7" t="str">
        <f ca="1">IF(ROWS($2:2317)&gt;(COUNTA('Previsions SPA 2018'!A:A)-1)*12,"",OFFSET('Previsions SPA 2018'!A$1,INT((ROWS($2:2317)-1)/12)+1,))</f>
        <v>10812 B24</v>
      </c>
      <c r="B2317" s="7" t="str">
        <f ca="1">OFFSET('Previsions SPA 2018'!B$1,INT((ROWS($2:2317)-1)/12)+1,)&amp;""</f>
        <v>CLAX PLUS 3SL1</v>
      </c>
      <c r="C2317" s="7" t="str">
        <f ca="1">IF(A2317="","",OFFSET('Previsions SPA 2018'!A$1,,MOD(ROWS($2:2317)-1,12)+2))</f>
        <v xml:space="preserve"> PRV DEC</v>
      </c>
      <c r="D2317" s="7">
        <f ca="1">IFERROR((VLOOKUP(A2317,'Previsions SPA 2018'!A:N,MOD(ROWS($2:2317)-1,12)+3,0)&amp;"")*1,"")</f>
        <v>29</v>
      </c>
    </row>
    <row r="2318" spans="1:4" x14ac:dyDescent="0.25">
      <c r="A2318" s="7" t="str">
        <f ca="1">IF(ROWS($2:2318)&gt;(COUNTA('Previsions SPA 2018'!A:A)-1)*12,"",OFFSET('Previsions SPA 2018'!A$1,INT((ROWS($2:2318)-1)/12)+1,))</f>
        <v>10813 JA S50</v>
      </c>
      <c r="B2318" s="7" t="str">
        <f ca="1">OFFSET('Previsions SPA 2018'!B$1,INT((ROWS($2:2318)-1)/12)+1,)&amp;""</f>
        <v>SUMALAVETTE JAUNE</v>
      </c>
      <c r="C2318" s="7" t="str">
        <f ca="1">IF(A2318="","",OFFSET('Previsions SPA 2018'!A$1,,MOD(ROWS($2:2318)-1,12)+2))</f>
        <v xml:space="preserve"> PRV JAN</v>
      </c>
      <c r="D2318" s="7" t="str">
        <f ca="1">IFERROR((VLOOKUP(A2318,'Previsions SPA 2018'!A:N,MOD(ROWS($2:2318)-1,12)+3,0)&amp;"")*1,"")</f>
        <v/>
      </c>
    </row>
    <row r="2319" spans="1:4" x14ac:dyDescent="0.25">
      <c r="A2319" s="7" t="str">
        <f ca="1">IF(ROWS($2:2319)&gt;(COUNTA('Previsions SPA 2018'!A:A)-1)*12,"",OFFSET('Previsions SPA 2018'!A$1,INT((ROWS($2:2319)-1)/12)+1,))</f>
        <v>10813 JA S50</v>
      </c>
      <c r="B2319" s="7" t="str">
        <f ca="1">OFFSET('Previsions SPA 2018'!B$1,INT((ROWS($2:2319)-1)/12)+1,)&amp;""</f>
        <v>SUMALAVETTE JAUNE</v>
      </c>
      <c r="C2319" s="7" t="str">
        <f ca="1">IF(A2319="","",OFFSET('Previsions SPA 2018'!A$1,,MOD(ROWS($2:2319)-1,12)+2))</f>
        <v xml:space="preserve"> PRV FEV</v>
      </c>
      <c r="D2319" s="7" t="str">
        <f ca="1">IFERROR((VLOOKUP(A2319,'Previsions SPA 2018'!A:N,MOD(ROWS($2:2319)-1,12)+3,0)&amp;"")*1,"")</f>
        <v/>
      </c>
    </row>
    <row r="2320" spans="1:4" x14ac:dyDescent="0.25">
      <c r="A2320" s="7" t="str">
        <f ca="1">IF(ROWS($2:2320)&gt;(COUNTA('Previsions SPA 2018'!A:A)-1)*12,"",OFFSET('Previsions SPA 2018'!A$1,INT((ROWS($2:2320)-1)/12)+1,))</f>
        <v>10813 JA S50</v>
      </c>
      <c r="B2320" s="7" t="str">
        <f ca="1">OFFSET('Previsions SPA 2018'!B$1,INT((ROWS($2:2320)-1)/12)+1,)&amp;""</f>
        <v>SUMALAVETTE JAUNE</v>
      </c>
      <c r="C2320" s="7" t="str">
        <f ca="1">IF(A2320="","",OFFSET('Previsions SPA 2018'!A$1,,MOD(ROWS($2:2320)-1,12)+2))</f>
        <v xml:space="preserve"> PRV MARS</v>
      </c>
      <c r="D2320" s="7" t="str">
        <f ca="1">IFERROR((VLOOKUP(A2320,'Previsions SPA 2018'!A:N,MOD(ROWS($2:2320)-1,12)+3,0)&amp;"")*1,"")</f>
        <v/>
      </c>
    </row>
    <row r="2321" spans="1:4" x14ac:dyDescent="0.25">
      <c r="A2321" s="7" t="str">
        <f ca="1">IF(ROWS($2:2321)&gt;(COUNTA('Previsions SPA 2018'!A:A)-1)*12,"",OFFSET('Previsions SPA 2018'!A$1,INT((ROWS($2:2321)-1)/12)+1,))</f>
        <v>10813 JA S50</v>
      </c>
      <c r="B2321" s="7" t="str">
        <f ca="1">OFFSET('Previsions SPA 2018'!B$1,INT((ROWS($2:2321)-1)/12)+1,)&amp;""</f>
        <v>SUMALAVETTE JAUNE</v>
      </c>
      <c r="C2321" s="7" t="str">
        <f ca="1">IF(A2321="","",OFFSET('Previsions SPA 2018'!A$1,,MOD(ROWS($2:2321)-1,12)+2))</f>
        <v xml:space="preserve"> PRV AVR</v>
      </c>
      <c r="D2321" s="7" t="str">
        <f ca="1">IFERROR((VLOOKUP(A2321,'Previsions SPA 2018'!A:N,MOD(ROWS($2:2321)-1,12)+3,0)&amp;"")*1,"")</f>
        <v/>
      </c>
    </row>
    <row r="2322" spans="1:4" x14ac:dyDescent="0.25">
      <c r="A2322" s="7" t="str">
        <f ca="1">IF(ROWS($2:2322)&gt;(COUNTA('Previsions SPA 2018'!A:A)-1)*12,"",OFFSET('Previsions SPA 2018'!A$1,INT((ROWS($2:2322)-1)/12)+1,))</f>
        <v>10813 JA S50</v>
      </c>
      <c r="B2322" s="7" t="str">
        <f ca="1">OFFSET('Previsions SPA 2018'!B$1,INT((ROWS($2:2322)-1)/12)+1,)&amp;""</f>
        <v>SUMALAVETTE JAUNE</v>
      </c>
      <c r="C2322" s="7" t="str">
        <f ca="1">IF(A2322="","",OFFSET('Previsions SPA 2018'!A$1,,MOD(ROWS($2:2322)-1,12)+2))</f>
        <v xml:space="preserve"> PRV Mai</v>
      </c>
      <c r="D2322" s="7">
        <f ca="1">IFERROR((VLOOKUP(A2322,'Previsions SPA 2018'!A:N,MOD(ROWS($2:2322)-1,12)+3,0)&amp;"")*1,"")</f>
        <v>3</v>
      </c>
    </row>
    <row r="2323" spans="1:4" x14ac:dyDescent="0.25">
      <c r="A2323" s="7" t="str">
        <f ca="1">IF(ROWS($2:2323)&gt;(COUNTA('Previsions SPA 2018'!A:A)-1)*12,"",OFFSET('Previsions SPA 2018'!A$1,INT((ROWS($2:2323)-1)/12)+1,))</f>
        <v>10813 JA S50</v>
      </c>
      <c r="B2323" s="7" t="str">
        <f ca="1">OFFSET('Previsions SPA 2018'!B$1,INT((ROWS($2:2323)-1)/12)+1,)&amp;""</f>
        <v>SUMALAVETTE JAUNE</v>
      </c>
      <c r="C2323" s="7" t="str">
        <f ca="1">IF(A2323="","",OFFSET('Previsions SPA 2018'!A$1,,MOD(ROWS($2:2323)-1,12)+2))</f>
        <v xml:space="preserve"> PRV JUIN</v>
      </c>
      <c r="D2323" s="7" t="str">
        <f ca="1">IFERROR((VLOOKUP(A2323,'Previsions SPA 2018'!A:N,MOD(ROWS($2:2323)-1,12)+3,0)&amp;"")*1,"")</f>
        <v/>
      </c>
    </row>
    <row r="2324" spans="1:4" x14ac:dyDescent="0.25">
      <c r="A2324" s="7" t="str">
        <f ca="1">IF(ROWS($2:2324)&gt;(COUNTA('Previsions SPA 2018'!A:A)-1)*12,"",OFFSET('Previsions SPA 2018'!A$1,INT((ROWS($2:2324)-1)/12)+1,))</f>
        <v>10813 JA S50</v>
      </c>
      <c r="B2324" s="7" t="str">
        <f ca="1">OFFSET('Previsions SPA 2018'!B$1,INT((ROWS($2:2324)-1)/12)+1,)&amp;""</f>
        <v>SUMALAVETTE JAUNE</v>
      </c>
      <c r="C2324" s="7" t="str">
        <f ca="1">IF(A2324="","",OFFSET('Previsions SPA 2018'!A$1,,MOD(ROWS($2:2324)-1,12)+2))</f>
        <v xml:space="preserve"> PRV JUILL</v>
      </c>
      <c r="D2324" s="7">
        <f ca="1">IFERROR((VLOOKUP(A2324,'Previsions SPA 2018'!A:N,MOD(ROWS($2:2324)-1,12)+3,0)&amp;"")*1,"")</f>
        <v>0</v>
      </c>
    </row>
    <row r="2325" spans="1:4" x14ac:dyDescent="0.25">
      <c r="A2325" s="7" t="str">
        <f ca="1">IF(ROWS($2:2325)&gt;(COUNTA('Previsions SPA 2018'!A:A)-1)*12,"",OFFSET('Previsions SPA 2018'!A$1,INT((ROWS($2:2325)-1)/12)+1,))</f>
        <v>10813 JA S50</v>
      </c>
      <c r="B2325" s="7" t="str">
        <f ca="1">OFFSET('Previsions SPA 2018'!B$1,INT((ROWS($2:2325)-1)/12)+1,)&amp;""</f>
        <v>SUMALAVETTE JAUNE</v>
      </c>
      <c r="C2325" s="7" t="str">
        <f ca="1">IF(A2325="","",OFFSET('Previsions SPA 2018'!A$1,,MOD(ROWS($2:2325)-1,12)+2))</f>
        <v xml:space="preserve"> PRV AOUT</v>
      </c>
      <c r="D2325" s="7" t="str">
        <f ca="1">IFERROR((VLOOKUP(A2325,'Previsions SPA 2018'!A:N,MOD(ROWS($2:2325)-1,12)+3,0)&amp;"")*1,"")</f>
        <v/>
      </c>
    </row>
    <row r="2326" spans="1:4" x14ac:dyDescent="0.25">
      <c r="A2326" s="7" t="str">
        <f ca="1">IF(ROWS($2:2326)&gt;(COUNTA('Previsions SPA 2018'!A:A)-1)*12,"",OFFSET('Previsions SPA 2018'!A$1,INT((ROWS($2:2326)-1)/12)+1,))</f>
        <v>10813 JA S50</v>
      </c>
      <c r="B2326" s="7" t="str">
        <f ca="1">OFFSET('Previsions SPA 2018'!B$1,INT((ROWS($2:2326)-1)/12)+1,)&amp;""</f>
        <v>SUMALAVETTE JAUNE</v>
      </c>
      <c r="C2326" s="7" t="str">
        <f ca="1">IF(A2326="","",OFFSET('Previsions SPA 2018'!A$1,,MOD(ROWS($2:2326)-1,12)+2))</f>
        <v xml:space="preserve"> PRV SEPT</v>
      </c>
      <c r="D2326" s="7" t="str">
        <f ca="1">IFERROR((VLOOKUP(A2326,'Previsions SPA 2018'!A:N,MOD(ROWS($2:2326)-1,12)+3,0)&amp;"")*1,"")</f>
        <v/>
      </c>
    </row>
    <row r="2327" spans="1:4" x14ac:dyDescent="0.25">
      <c r="A2327" s="7" t="str">
        <f ca="1">IF(ROWS($2:2327)&gt;(COUNTA('Previsions SPA 2018'!A:A)-1)*12,"",OFFSET('Previsions SPA 2018'!A$1,INT((ROWS($2:2327)-1)/12)+1,))</f>
        <v>10813 JA S50</v>
      </c>
      <c r="B2327" s="7" t="str">
        <f ca="1">OFFSET('Previsions SPA 2018'!B$1,INT((ROWS($2:2327)-1)/12)+1,)&amp;""</f>
        <v>SUMALAVETTE JAUNE</v>
      </c>
      <c r="C2327" s="7" t="str">
        <f ca="1">IF(A2327="","",OFFSET('Previsions SPA 2018'!A$1,,MOD(ROWS($2:2327)-1,12)+2))</f>
        <v xml:space="preserve"> PRV OCT</v>
      </c>
      <c r="D2327" s="7" t="str">
        <f ca="1">IFERROR((VLOOKUP(A2327,'Previsions SPA 2018'!A:N,MOD(ROWS($2:2327)-1,12)+3,0)&amp;"")*1,"")</f>
        <v/>
      </c>
    </row>
    <row r="2328" spans="1:4" x14ac:dyDescent="0.25">
      <c r="A2328" s="7" t="str">
        <f ca="1">IF(ROWS($2:2328)&gt;(COUNTA('Previsions SPA 2018'!A:A)-1)*12,"",OFFSET('Previsions SPA 2018'!A$1,INT((ROWS($2:2328)-1)/12)+1,))</f>
        <v>10813 JA S50</v>
      </c>
      <c r="B2328" s="7" t="str">
        <f ca="1">OFFSET('Previsions SPA 2018'!B$1,INT((ROWS($2:2328)-1)/12)+1,)&amp;""</f>
        <v>SUMALAVETTE JAUNE</v>
      </c>
      <c r="C2328" s="7" t="str">
        <f ca="1">IF(A2328="","",OFFSET('Previsions SPA 2018'!A$1,,MOD(ROWS($2:2328)-1,12)+2))</f>
        <v xml:space="preserve"> PRV NOV</v>
      </c>
      <c r="D2328" s="7" t="str">
        <f ca="1">IFERROR((VLOOKUP(A2328,'Previsions SPA 2018'!A:N,MOD(ROWS($2:2328)-1,12)+3,0)&amp;"")*1,"")</f>
        <v/>
      </c>
    </row>
    <row r="2329" spans="1:4" x14ac:dyDescent="0.25">
      <c r="A2329" s="7" t="str">
        <f ca="1">IF(ROWS($2:2329)&gt;(COUNTA('Previsions SPA 2018'!A:A)-1)*12,"",OFFSET('Previsions SPA 2018'!A$1,INT((ROWS($2:2329)-1)/12)+1,))</f>
        <v>10813 JA S50</v>
      </c>
      <c r="B2329" s="7" t="str">
        <f ca="1">OFFSET('Previsions SPA 2018'!B$1,INT((ROWS($2:2329)-1)/12)+1,)&amp;""</f>
        <v>SUMALAVETTE JAUNE</v>
      </c>
      <c r="C2329" s="7" t="str">
        <f ca="1">IF(A2329="","",OFFSET('Previsions SPA 2018'!A$1,,MOD(ROWS($2:2329)-1,12)+2))</f>
        <v xml:space="preserve"> PRV DEC</v>
      </c>
      <c r="D2329" s="7">
        <f ca="1">IFERROR((VLOOKUP(A2329,'Previsions SPA 2018'!A:N,MOD(ROWS($2:2329)-1,12)+3,0)&amp;"")*1,"")</f>
        <v>1</v>
      </c>
    </row>
    <row r="2330" spans="1:4" x14ac:dyDescent="0.25">
      <c r="A2330" s="7" t="str">
        <f ca="1">IF(ROWS($2:2330)&gt;(COUNTA('Previsions SPA 2018'!A:A)-1)*12,"",OFFSET('Previsions SPA 2018'!A$1,INT((ROWS($2:2330)-1)/12)+1,))</f>
        <v>10813 RO S50</v>
      </c>
      <c r="B2330" s="7" t="str">
        <f ca="1">OFFSET('Previsions SPA 2018'!B$1,INT((ROWS($2:2330)-1)/12)+1,)&amp;""</f>
        <v>SUMALAVETTE ROSE</v>
      </c>
      <c r="C2330" s="7" t="str">
        <f ca="1">IF(A2330="","",OFFSET('Previsions SPA 2018'!A$1,,MOD(ROWS($2:2330)-1,12)+2))</f>
        <v xml:space="preserve"> PRV JAN</v>
      </c>
      <c r="D2330" s="7" t="str">
        <f ca="1">IFERROR((VLOOKUP(A2330,'Previsions SPA 2018'!A:N,MOD(ROWS($2:2330)-1,12)+3,0)&amp;"")*1,"")</f>
        <v/>
      </c>
    </row>
    <row r="2331" spans="1:4" x14ac:dyDescent="0.25">
      <c r="A2331" s="7" t="str">
        <f ca="1">IF(ROWS($2:2331)&gt;(COUNTA('Previsions SPA 2018'!A:A)-1)*12,"",OFFSET('Previsions SPA 2018'!A$1,INT((ROWS($2:2331)-1)/12)+1,))</f>
        <v>10813 RO S50</v>
      </c>
      <c r="B2331" s="7" t="str">
        <f ca="1">OFFSET('Previsions SPA 2018'!B$1,INT((ROWS($2:2331)-1)/12)+1,)&amp;""</f>
        <v>SUMALAVETTE ROSE</v>
      </c>
      <c r="C2331" s="7" t="str">
        <f ca="1">IF(A2331="","",OFFSET('Previsions SPA 2018'!A$1,,MOD(ROWS($2:2331)-1,12)+2))</f>
        <v xml:space="preserve"> PRV FEV</v>
      </c>
      <c r="D2331" s="7" t="str">
        <f ca="1">IFERROR((VLOOKUP(A2331,'Previsions SPA 2018'!A:N,MOD(ROWS($2:2331)-1,12)+3,0)&amp;"")*1,"")</f>
        <v/>
      </c>
    </row>
    <row r="2332" spans="1:4" x14ac:dyDescent="0.25">
      <c r="A2332" s="7" t="str">
        <f ca="1">IF(ROWS($2:2332)&gt;(COUNTA('Previsions SPA 2018'!A:A)-1)*12,"",OFFSET('Previsions SPA 2018'!A$1,INT((ROWS($2:2332)-1)/12)+1,))</f>
        <v>10813 RO S50</v>
      </c>
      <c r="B2332" s="7" t="str">
        <f ca="1">OFFSET('Previsions SPA 2018'!B$1,INT((ROWS($2:2332)-1)/12)+1,)&amp;""</f>
        <v>SUMALAVETTE ROSE</v>
      </c>
      <c r="C2332" s="7" t="str">
        <f ca="1">IF(A2332="","",OFFSET('Previsions SPA 2018'!A$1,,MOD(ROWS($2:2332)-1,12)+2))</f>
        <v xml:space="preserve"> PRV MARS</v>
      </c>
      <c r="D2332" s="7" t="str">
        <f ca="1">IFERROR((VLOOKUP(A2332,'Previsions SPA 2018'!A:N,MOD(ROWS($2:2332)-1,12)+3,0)&amp;"")*1,"")</f>
        <v/>
      </c>
    </row>
    <row r="2333" spans="1:4" x14ac:dyDescent="0.25">
      <c r="A2333" s="7" t="str">
        <f ca="1">IF(ROWS($2:2333)&gt;(COUNTA('Previsions SPA 2018'!A:A)-1)*12,"",OFFSET('Previsions SPA 2018'!A$1,INT((ROWS($2:2333)-1)/12)+1,))</f>
        <v>10813 RO S50</v>
      </c>
      <c r="B2333" s="7" t="str">
        <f ca="1">OFFSET('Previsions SPA 2018'!B$1,INT((ROWS($2:2333)-1)/12)+1,)&amp;""</f>
        <v>SUMALAVETTE ROSE</v>
      </c>
      <c r="C2333" s="7" t="str">
        <f ca="1">IF(A2333="","",OFFSET('Previsions SPA 2018'!A$1,,MOD(ROWS($2:2333)-1,12)+2))</f>
        <v xml:space="preserve"> PRV AVR</v>
      </c>
      <c r="D2333" s="7">
        <f ca="1">IFERROR((VLOOKUP(A2333,'Previsions SPA 2018'!A:N,MOD(ROWS($2:2333)-1,12)+3,0)&amp;"")*1,"")</f>
        <v>0</v>
      </c>
    </row>
    <row r="2334" spans="1:4" x14ac:dyDescent="0.25">
      <c r="A2334" s="7" t="str">
        <f ca="1">IF(ROWS($2:2334)&gt;(COUNTA('Previsions SPA 2018'!A:A)-1)*12,"",OFFSET('Previsions SPA 2018'!A$1,INT((ROWS($2:2334)-1)/12)+1,))</f>
        <v>10813 RO S50</v>
      </c>
      <c r="B2334" s="7" t="str">
        <f ca="1">OFFSET('Previsions SPA 2018'!B$1,INT((ROWS($2:2334)-1)/12)+1,)&amp;""</f>
        <v>SUMALAVETTE ROSE</v>
      </c>
      <c r="C2334" s="7" t="str">
        <f ca="1">IF(A2334="","",OFFSET('Previsions SPA 2018'!A$1,,MOD(ROWS($2:2334)-1,12)+2))</f>
        <v xml:space="preserve"> PRV Mai</v>
      </c>
      <c r="D2334" s="7">
        <f ca="1">IFERROR((VLOOKUP(A2334,'Previsions SPA 2018'!A:N,MOD(ROWS($2:2334)-1,12)+3,0)&amp;"")*1,"")</f>
        <v>3</v>
      </c>
    </row>
    <row r="2335" spans="1:4" x14ac:dyDescent="0.25">
      <c r="A2335" s="7" t="str">
        <f ca="1">IF(ROWS($2:2335)&gt;(COUNTA('Previsions SPA 2018'!A:A)-1)*12,"",OFFSET('Previsions SPA 2018'!A$1,INT((ROWS($2:2335)-1)/12)+1,))</f>
        <v>10813 RO S50</v>
      </c>
      <c r="B2335" s="7" t="str">
        <f ca="1">OFFSET('Previsions SPA 2018'!B$1,INT((ROWS($2:2335)-1)/12)+1,)&amp;""</f>
        <v>SUMALAVETTE ROSE</v>
      </c>
      <c r="C2335" s="7" t="str">
        <f ca="1">IF(A2335="","",OFFSET('Previsions SPA 2018'!A$1,,MOD(ROWS($2:2335)-1,12)+2))</f>
        <v xml:space="preserve"> PRV JUIN</v>
      </c>
      <c r="D2335" s="7" t="str">
        <f ca="1">IFERROR((VLOOKUP(A2335,'Previsions SPA 2018'!A:N,MOD(ROWS($2:2335)-1,12)+3,0)&amp;"")*1,"")</f>
        <v/>
      </c>
    </row>
    <row r="2336" spans="1:4" x14ac:dyDescent="0.25">
      <c r="A2336" s="7" t="str">
        <f ca="1">IF(ROWS($2:2336)&gt;(COUNTA('Previsions SPA 2018'!A:A)-1)*12,"",OFFSET('Previsions SPA 2018'!A$1,INT((ROWS($2:2336)-1)/12)+1,))</f>
        <v>10813 RO S50</v>
      </c>
      <c r="B2336" s="7" t="str">
        <f ca="1">OFFSET('Previsions SPA 2018'!B$1,INT((ROWS($2:2336)-1)/12)+1,)&amp;""</f>
        <v>SUMALAVETTE ROSE</v>
      </c>
      <c r="C2336" s="7" t="str">
        <f ca="1">IF(A2336="","",OFFSET('Previsions SPA 2018'!A$1,,MOD(ROWS($2:2336)-1,12)+2))</f>
        <v xml:space="preserve"> PRV JUILL</v>
      </c>
      <c r="D2336" s="7" t="str">
        <f ca="1">IFERROR((VLOOKUP(A2336,'Previsions SPA 2018'!A:N,MOD(ROWS($2:2336)-1,12)+3,0)&amp;"")*1,"")</f>
        <v/>
      </c>
    </row>
    <row r="2337" spans="1:4" x14ac:dyDescent="0.25">
      <c r="A2337" s="7" t="str">
        <f ca="1">IF(ROWS($2:2337)&gt;(COUNTA('Previsions SPA 2018'!A:A)-1)*12,"",OFFSET('Previsions SPA 2018'!A$1,INT((ROWS($2:2337)-1)/12)+1,))</f>
        <v>10813 RO S50</v>
      </c>
      <c r="B2337" s="7" t="str">
        <f ca="1">OFFSET('Previsions SPA 2018'!B$1,INT((ROWS($2:2337)-1)/12)+1,)&amp;""</f>
        <v>SUMALAVETTE ROSE</v>
      </c>
      <c r="C2337" s="7" t="str">
        <f ca="1">IF(A2337="","",OFFSET('Previsions SPA 2018'!A$1,,MOD(ROWS($2:2337)-1,12)+2))</f>
        <v xml:space="preserve"> PRV AOUT</v>
      </c>
      <c r="D2337" s="7" t="str">
        <f ca="1">IFERROR((VLOOKUP(A2337,'Previsions SPA 2018'!A:N,MOD(ROWS($2:2337)-1,12)+3,0)&amp;"")*1,"")</f>
        <v/>
      </c>
    </row>
    <row r="2338" spans="1:4" x14ac:dyDescent="0.25">
      <c r="A2338" s="7" t="str">
        <f ca="1">IF(ROWS($2:2338)&gt;(COUNTA('Previsions SPA 2018'!A:A)-1)*12,"",OFFSET('Previsions SPA 2018'!A$1,INT((ROWS($2:2338)-1)/12)+1,))</f>
        <v>10813 RO S50</v>
      </c>
      <c r="B2338" s="7" t="str">
        <f ca="1">OFFSET('Previsions SPA 2018'!B$1,INT((ROWS($2:2338)-1)/12)+1,)&amp;""</f>
        <v>SUMALAVETTE ROSE</v>
      </c>
      <c r="C2338" s="7" t="str">
        <f ca="1">IF(A2338="","",OFFSET('Previsions SPA 2018'!A$1,,MOD(ROWS($2:2338)-1,12)+2))</f>
        <v xml:space="preserve"> PRV SEPT</v>
      </c>
      <c r="D2338" s="7" t="str">
        <f ca="1">IFERROR((VLOOKUP(A2338,'Previsions SPA 2018'!A:N,MOD(ROWS($2:2338)-1,12)+3,0)&amp;"")*1,"")</f>
        <v/>
      </c>
    </row>
    <row r="2339" spans="1:4" x14ac:dyDescent="0.25">
      <c r="A2339" s="7" t="str">
        <f ca="1">IF(ROWS($2:2339)&gt;(COUNTA('Previsions SPA 2018'!A:A)-1)*12,"",OFFSET('Previsions SPA 2018'!A$1,INT((ROWS($2:2339)-1)/12)+1,))</f>
        <v>10813 RO S50</v>
      </c>
      <c r="B2339" s="7" t="str">
        <f ca="1">OFFSET('Previsions SPA 2018'!B$1,INT((ROWS($2:2339)-1)/12)+1,)&amp;""</f>
        <v>SUMALAVETTE ROSE</v>
      </c>
      <c r="C2339" s="7" t="str">
        <f ca="1">IF(A2339="","",OFFSET('Previsions SPA 2018'!A$1,,MOD(ROWS($2:2339)-1,12)+2))</f>
        <v xml:space="preserve"> PRV OCT</v>
      </c>
      <c r="D2339" s="7" t="str">
        <f ca="1">IFERROR((VLOOKUP(A2339,'Previsions SPA 2018'!A:N,MOD(ROWS($2:2339)-1,12)+3,0)&amp;"")*1,"")</f>
        <v/>
      </c>
    </row>
    <row r="2340" spans="1:4" x14ac:dyDescent="0.25">
      <c r="A2340" s="7" t="str">
        <f ca="1">IF(ROWS($2:2340)&gt;(COUNTA('Previsions SPA 2018'!A:A)-1)*12,"",OFFSET('Previsions SPA 2018'!A$1,INT((ROWS($2:2340)-1)/12)+1,))</f>
        <v>10813 RO S50</v>
      </c>
      <c r="B2340" s="7" t="str">
        <f ca="1">OFFSET('Previsions SPA 2018'!B$1,INT((ROWS($2:2340)-1)/12)+1,)&amp;""</f>
        <v>SUMALAVETTE ROSE</v>
      </c>
      <c r="C2340" s="7" t="str">
        <f ca="1">IF(A2340="","",OFFSET('Previsions SPA 2018'!A$1,,MOD(ROWS($2:2340)-1,12)+2))</f>
        <v xml:space="preserve"> PRV NOV</v>
      </c>
      <c r="D2340" s="7" t="str">
        <f ca="1">IFERROR((VLOOKUP(A2340,'Previsions SPA 2018'!A:N,MOD(ROWS($2:2340)-1,12)+3,0)&amp;"")*1,"")</f>
        <v/>
      </c>
    </row>
    <row r="2341" spans="1:4" x14ac:dyDescent="0.25">
      <c r="A2341" s="7" t="str">
        <f ca="1">IF(ROWS($2:2341)&gt;(COUNTA('Previsions SPA 2018'!A:A)-1)*12,"",OFFSET('Previsions SPA 2018'!A$1,INT((ROWS($2:2341)-1)/12)+1,))</f>
        <v>10813 RO S50</v>
      </c>
      <c r="B2341" s="7" t="str">
        <f ca="1">OFFSET('Previsions SPA 2018'!B$1,INT((ROWS($2:2341)-1)/12)+1,)&amp;""</f>
        <v>SUMALAVETTE ROSE</v>
      </c>
      <c r="C2341" s="7" t="str">
        <f ca="1">IF(A2341="","",OFFSET('Previsions SPA 2018'!A$1,,MOD(ROWS($2:2341)-1,12)+2))</f>
        <v xml:space="preserve"> PRV DEC</v>
      </c>
      <c r="D2341" s="7">
        <f ca="1">IFERROR((VLOOKUP(A2341,'Previsions SPA 2018'!A:N,MOD(ROWS($2:2341)-1,12)+3,0)&amp;"")*1,"")</f>
        <v>1</v>
      </c>
    </row>
    <row r="2342" spans="1:4" x14ac:dyDescent="0.25">
      <c r="A2342" s="7" t="str">
        <f ca="1">IF(ROWS($2:2342)&gt;(COUNTA('Previsions SPA 2018'!A:A)-1)*12,"",OFFSET('Previsions SPA 2018'!A$1,INT((ROWS($2:2342)-1)/12)+1,))</f>
        <v>10813 VE S50</v>
      </c>
      <c r="B2342" s="7" t="str">
        <f ca="1">OFFSET('Previsions SPA 2018'!B$1,INT((ROWS($2:2342)-1)/12)+1,)&amp;""</f>
        <v>SUMALAVETTE VERTE</v>
      </c>
      <c r="C2342" s="7" t="str">
        <f ca="1">IF(A2342="","",OFFSET('Previsions SPA 2018'!A$1,,MOD(ROWS($2:2342)-1,12)+2))</f>
        <v xml:space="preserve"> PRV JAN</v>
      </c>
      <c r="D2342" s="7" t="str">
        <f ca="1">IFERROR((VLOOKUP(A2342,'Previsions SPA 2018'!A:N,MOD(ROWS($2:2342)-1,12)+3,0)&amp;"")*1,"")</f>
        <v/>
      </c>
    </row>
    <row r="2343" spans="1:4" x14ac:dyDescent="0.25">
      <c r="A2343" s="7" t="str">
        <f ca="1">IF(ROWS($2:2343)&gt;(COUNTA('Previsions SPA 2018'!A:A)-1)*12,"",OFFSET('Previsions SPA 2018'!A$1,INT((ROWS($2:2343)-1)/12)+1,))</f>
        <v>10813 VE S50</v>
      </c>
      <c r="B2343" s="7" t="str">
        <f ca="1">OFFSET('Previsions SPA 2018'!B$1,INT((ROWS($2:2343)-1)/12)+1,)&amp;""</f>
        <v>SUMALAVETTE VERTE</v>
      </c>
      <c r="C2343" s="7" t="str">
        <f ca="1">IF(A2343="","",OFFSET('Previsions SPA 2018'!A$1,,MOD(ROWS($2:2343)-1,12)+2))</f>
        <v xml:space="preserve"> PRV FEV</v>
      </c>
      <c r="D2343" s="7" t="str">
        <f ca="1">IFERROR((VLOOKUP(A2343,'Previsions SPA 2018'!A:N,MOD(ROWS($2:2343)-1,12)+3,0)&amp;"")*1,"")</f>
        <v/>
      </c>
    </row>
    <row r="2344" spans="1:4" x14ac:dyDescent="0.25">
      <c r="A2344" s="7" t="str">
        <f ca="1">IF(ROWS($2:2344)&gt;(COUNTA('Previsions SPA 2018'!A:A)-1)*12,"",OFFSET('Previsions SPA 2018'!A$1,INT((ROWS($2:2344)-1)/12)+1,))</f>
        <v>10813 VE S50</v>
      </c>
      <c r="B2344" s="7" t="str">
        <f ca="1">OFFSET('Previsions SPA 2018'!B$1,INT((ROWS($2:2344)-1)/12)+1,)&amp;""</f>
        <v>SUMALAVETTE VERTE</v>
      </c>
      <c r="C2344" s="7" t="str">
        <f ca="1">IF(A2344="","",OFFSET('Previsions SPA 2018'!A$1,,MOD(ROWS($2:2344)-1,12)+2))</f>
        <v xml:space="preserve"> PRV MARS</v>
      </c>
      <c r="D2344" s="7" t="str">
        <f ca="1">IFERROR((VLOOKUP(A2344,'Previsions SPA 2018'!A:N,MOD(ROWS($2:2344)-1,12)+3,0)&amp;"")*1,"")</f>
        <v/>
      </c>
    </row>
    <row r="2345" spans="1:4" x14ac:dyDescent="0.25">
      <c r="A2345" s="7" t="str">
        <f ca="1">IF(ROWS($2:2345)&gt;(COUNTA('Previsions SPA 2018'!A:A)-1)*12,"",OFFSET('Previsions SPA 2018'!A$1,INT((ROWS($2:2345)-1)/12)+1,))</f>
        <v>10813 VE S50</v>
      </c>
      <c r="B2345" s="7" t="str">
        <f ca="1">OFFSET('Previsions SPA 2018'!B$1,INT((ROWS($2:2345)-1)/12)+1,)&amp;""</f>
        <v>SUMALAVETTE VERTE</v>
      </c>
      <c r="C2345" s="7" t="str">
        <f ca="1">IF(A2345="","",OFFSET('Previsions SPA 2018'!A$1,,MOD(ROWS($2:2345)-1,12)+2))</f>
        <v xml:space="preserve"> PRV AVR</v>
      </c>
      <c r="D2345" s="7">
        <f ca="1">IFERROR((VLOOKUP(A2345,'Previsions SPA 2018'!A:N,MOD(ROWS($2:2345)-1,12)+3,0)&amp;"")*1,"")</f>
        <v>0</v>
      </c>
    </row>
    <row r="2346" spans="1:4" x14ac:dyDescent="0.25">
      <c r="A2346" s="7" t="str">
        <f ca="1">IF(ROWS($2:2346)&gt;(COUNTA('Previsions SPA 2018'!A:A)-1)*12,"",OFFSET('Previsions SPA 2018'!A$1,INT((ROWS($2:2346)-1)/12)+1,))</f>
        <v>10813 VE S50</v>
      </c>
      <c r="B2346" s="7" t="str">
        <f ca="1">OFFSET('Previsions SPA 2018'!B$1,INT((ROWS($2:2346)-1)/12)+1,)&amp;""</f>
        <v>SUMALAVETTE VERTE</v>
      </c>
      <c r="C2346" s="7" t="str">
        <f ca="1">IF(A2346="","",OFFSET('Previsions SPA 2018'!A$1,,MOD(ROWS($2:2346)-1,12)+2))</f>
        <v xml:space="preserve"> PRV Mai</v>
      </c>
      <c r="D2346" s="7" t="str">
        <f ca="1">IFERROR((VLOOKUP(A2346,'Previsions SPA 2018'!A:N,MOD(ROWS($2:2346)-1,12)+3,0)&amp;"")*1,"")</f>
        <v/>
      </c>
    </row>
    <row r="2347" spans="1:4" x14ac:dyDescent="0.25">
      <c r="A2347" s="7" t="str">
        <f ca="1">IF(ROWS($2:2347)&gt;(COUNTA('Previsions SPA 2018'!A:A)-1)*12,"",OFFSET('Previsions SPA 2018'!A$1,INT((ROWS($2:2347)-1)/12)+1,))</f>
        <v>10813 VE S50</v>
      </c>
      <c r="B2347" s="7" t="str">
        <f ca="1">OFFSET('Previsions SPA 2018'!B$1,INT((ROWS($2:2347)-1)/12)+1,)&amp;""</f>
        <v>SUMALAVETTE VERTE</v>
      </c>
      <c r="C2347" s="7" t="str">
        <f ca="1">IF(A2347="","",OFFSET('Previsions SPA 2018'!A$1,,MOD(ROWS($2:2347)-1,12)+2))</f>
        <v xml:space="preserve"> PRV JUIN</v>
      </c>
      <c r="D2347" s="7" t="str">
        <f ca="1">IFERROR((VLOOKUP(A2347,'Previsions SPA 2018'!A:N,MOD(ROWS($2:2347)-1,12)+3,0)&amp;"")*1,"")</f>
        <v/>
      </c>
    </row>
    <row r="2348" spans="1:4" x14ac:dyDescent="0.25">
      <c r="A2348" s="7" t="str">
        <f ca="1">IF(ROWS($2:2348)&gt;(COUNTA('Previsions SPA 2018'!A:A)-1)*12,"",OFFSET('Previsions SPA 2018'!A$1,INT((ROWS($2:2348)-1)/12)+1,))</f>
        <v>10813 VE S50</v>
      </c>
      <c r="B2348" s="7" t="str">
        <f ca="1">OFFSET('Previsions SPA 2018'!B$1,INT((ROWS($2:2348)-1)/12)+1,)&amp;""</f>
        <v>SUMALAVETTE VERTE</v>
      </c>
      <c r="C2348" s="7" t="str">
        <f ca="1">IF(A2348="","",OFFSET('Previsions SPA 2018'!A$1,,MOD(ROWS($2:2348)-1,12)+2))</f>
        <v xml:space="preserve"> PRV JUILL</v>
      </c>
      <c r="D2348" s="7">
        <f ca="1">IFERROR((VLOOKUP(A2348,'Previsions SPA 2018'!A:N,MOD(ROWS($2:2348)-1,12)+3,0)&amp;"")*1,"")</f>
        <v>0</v>
      </c>
    </row>
    <row r="2349" spans="1:4" x14ac:dyDescent="0.25">
      <c r="A2349" s="7" t="str">
        <f ca="1">IF(ROWS($2:2349)&gt;(COUNTA('Previsions SPA 2018'!A:A)-1)*12,"",OFFSET('Previsions SPA 2018'!A$1,INT((ROWS($2:2349)-1)/12)+1,))</f>
        <v>10813 VE S50</v>
      </c>
      <c r="B2349" s="7" t="str">
        <f ca="1">OFFSET('Previsions SPA 2018'!B$1,INT((ROWS($2:2349)-1)/12)+1,)&amp;""</f>
        <v>SUMALAVETTE VERTE</v>
      </c>
      <c r="C2349" s="7" t="str">
        <f ca="1">IF(A2349="","",OFFSET('Previsions SPA 2018'!A$1,,MOD(ROWS($2:2349)-1,12)+2))</f>
        <v xml:space="preserve"> PRV AOUT</v>
      </c>
      <c r="D2349" s="7" t="str">
        <f ca="1">IFERROR((VLOOKUP(A2349,'Previsions SPA 2018'!A:N,MOD(ROWS($2:2349)-1,12)+3,0)&amp;"")*1,"")</f>
        <v/>
      </c>
    </row>
    <row r="2350" spans="1:4" x14ac:dyDescent="0.25">
      <c r="A2350" s="7" t="str">
        <f ca="1">IF(ROWS($2:2350)&gt;(COUNTA('Previsions SPA 2018'!A:A)-1)*12,"",OFFSET('Previsions SPA 2018'!A$1,INT((ROWS($2:2350)-1)/12)+1,))</f>
        <v>10813 VE S50</v>
      </c>
      <c r="B2350" s="7" t="str">
        <f ca="1">OFFSET('Previsions SPA 2018'!B$1,INT((ROWS($2:2350)-1)/12)+1,)&amp;""</f>
        <v>SUMALAVETTE VERTE</v>
      </c>
      <c r="C2350" s="7" t="str">
        <f ca="1">IF(A2350="","",OFFSET('Previsions SPA 2018'!A$1,,MOD(ROWS($2:2350)-1,12)+2))</f>
        <v xml:space="preserve"> PRV SEPT</v>
      </c>
      <c r="D2350" s="7" t="str">
        <f ca="1">IFERROR((VLOOKUP(A2350,'Previsions SPA 2018'!A:N,MOD(ROWS($2:2350)-1,12)+3,0)&amp;"")*1,"")</f>
        <v/>
      </c>
    </row>
    <row r="2351" spans="1:4" x14ac:dyDescent="0.25">
      <c r="A2351" s="7" t="str">
        <f ca="1">IF(ROWS($2:2351)&gt;(COUNTA('Previsions SPA 2018'!A:A)-1)*12,"",OFFSET('Previsions SPA 2018'!A$1,INT((ROWS($2:2351)-1)/12)+1,))</f>
        <v>10813 VE S50</v>
      </c>
      <c r="B2351" s="7" t="str">
        <f ca="1">OFFSET('Previsions SPA 2018'!B$1,INT((ROWS($2:2351)-1)/12)+1,)&amp;""</f>
        <v>SUMALAVETTE VERTE</v>
      </c>
      <c r="C2351" s="7" t="str">
        <f ca="1">IF(A2351="","",OFFSET('Previsions SPA 2018'!A$1,,MOD(ROWS($2:2351)-1,12)+2))</f>
        <v xml:space="preserve"> PRV OCT</v>
      </c>
      <c r="D2351" s="7" t="str">
        <f ca="1">IFERROR((VLOOKUP(A2351,'Previsions SPA 2018'!A:N,MOD(ROWS($2:2351)-1,12)+3,0)&amp;"")*1,"")</f>
        <v/>
      </c>
    </row>
    <row r="2352" spans="1:4" x14ac:dyDescent="0.25">
      <c r="A2352" s="7" t="str">
        <f ca="1">IF(ROWS($2:2352)&gt;(COUNTA('Previsions SPA 2018'!A:A)-1)*12,"",OFFSET('Previsions SPA 2018'!A$1,INT((ROWS($2:2352)-1)/12)+1,))</f>
        <v>10813 VE S50</v>
      </c>
      <c r="B2352" s="7" t="str">
        <f ca="1">OFFSET('Previsions SPA 2018'!B$1,INT((ROWS($2:2352)-1)/12)+1,)&amp;""</f>
        <v>SUMALAVETTE VERTE</v>
      </c>
      <c r="C2352" s="7" t="str">
        <f ca="1">IF(A2352="","",OFFSET('Previsions SPA 2018'!A$1,,MOD(ROWS($2:2352)-1,12)+2))</f>
        <v xml:space="preserve"> PRV NOV</v>
      </c>
      <c r="D2352" s="7" t="str">
        <f ca="1">IFERROR((VLOOKUP(A2352,'Previsions SPA 2018'!A:N,MOD(ROWS($2:2352)-1,12)+3,0)&amp;"")*1,"")</f>
        <v/>
      </c>
    </row>
    <row r="2353" spans="1:4" x14ac:dyDescent="0.25">
      <c r="A2353" s="7" t="str">
        <f ca="1">IF(ROWS($2:2353)&gt;(COUNTA('Previsions SPA 2018'!A:A)-1)*12,"",OFFSET('Previsions SPA 2018'!A$1,INT((ROWS($2:2353)-1)/12)+1,))</f>
        <v>10813 VE S50</v>
      </c>
      <c r="B2353" s="7" t="str">
        <f ca="1">OFFSET('Previsions SPA 2018'!B$1,INT((ROWS($2:2353)-1)/12)+1,)&amp;""</f>
        <v>SUMALAVETTE VERTE</v>
      </c>
      <c r="C2353" s="7" t="str">
        <f ca="1">IF(A2353="","",OFFSET('Previsions SPA 2018'!A$1,,MOD(ROWS($2:2353)-1,12)+2))</f>
        <v xml:space="preserve"> PRV DEC</v>
      </c>
      <c r="D2353" s="7">
        <f ca="1">IFERROR((VLOOKUP(A2353,'Previsions SPA 2018'!A:N,MOD(ROWS($2:2353)-1,12)+3,0)&amp;"")*1,"")</f>
        <v>1</v>
      </c>
    </row>
    <row r="2354" spans="1:4" x14ac:dyDescent="0.25">
      <c r="A2354" s="7" t="str">
        <f ca="1">IF(ROWS($2:2354)&gt;(COUNTA('Previsions SPA 2018'!A:A)-1)*12,"",OFFSET('Previsions SPA 2018'!A$1,INT((ROWS($2:2354)-1)/12)+1,))</f>
        <v>10816 C2X1500</v>
      </c>
      <c r="B2354" s="7" t="str">
        <f ca="1">OFFSET('Previsions SPA 2018'!B$1,INT((ROWS($2:2354)-1)/12)+1,)&amp;""</f>
        <v>ROOM CARE R1 PLUS</v>
      </c>
      <c r="C2354" s="7" t="str">
        <f ca="1">IF(A2354="","",OFFSET('Previsions SPA 2018'!A$1,,MOD(ROWS($2:2354)-1,12)+2))</f>
        <v xml:space="preserve"> PRV JAN</v>
      </c>
      <c r="D2354" s="7">
        <f ca="1">IFERROR((VLOOKUP(A2354,'Previsions SPA 2018'!A:N,MOD(ROWS($2:2354)-1,12)+3,0)&amp;"")*1,"")</f>
        <v>2</v>
      </c>
    </row>
    <row r="2355" spans="1:4" x14ac:dyDescent="0.25">
      <c r="A2355" s="7" t="str">
        <f ca="1">IF(ROWS($2:2355)&gt;(COUNTA('Previsions SPA 2018'!A:A)-1)*12,"",OFFSET('Previsions SPA 2018'!A$1,INT((ROWS($2:2355)-1)/12)+1,))</f>
        <v>10816 C2X1500</v>
      </c>
      <c r="B2355" s="7" t="str">
        <f ca="1">OFFSET('Previsions SPA 2018'!B$1,INT((ROWS($2:2355)-1)/12)+1,)&amp;""</f>
        <v>ROOM CARE R1 PLUS</v>
      </c>
      <c r="C2355" s="7" t="str">
        <f ca="1">IF(A2355="","",OFFSET('Previsions SPA 2018'!A$1,,MOD(ROWS($2:2355)-1,12)+2))</f>
        <v xml:space="preserve"> PRV FEV</v>
      </c>
      <c r="D2355" s="7" t="str">
        <f ca="1">IFERROR((VLOOKUP(A2355,'Previsions SPA 2018'!A:N,MOD(ROWS($2:2355)-1,12)+3,0)&amp;"")*1,"")</f>
        <v/>
      </c>
    </row>
    <row r="2356" spans="1:4" x14ac:dyDescent="0.25">
      <c r="A2356" s="7" t="str">
        <f ca="1">IF(ROWS($2:2356)&gt;(COUNTA('Previsions SPA 2018'!A:A)-1)*12,"",OFFSET('Previsions SPA 2018'!A$1,INT((ROWS($2:2356)-1)/12)+1,))</f>
        <v>10816 C2X1500</v>
      </c>
      <c r="B2356" s="7" t="str">
        <f ca="1">OFFSET('Previsions SPA 2018'!B$1,INT((ROWS($2:2356)-1)/12)+1,)&amp;""</f>
        <v>ROOM CARE R1 PLUS</v>
      </c>
      <c r="C2356" s="7" t="str">
        <f ca="1">IF(A2356="","",OFFSET('Previsions SPA 2018'!A$1,,MOD(ROWS($2:2356)-1,12)+2))</f>
        <v xml:space="preserve"> PRV MARS</v>
      </c>
      <c r="D2356" s="7" t="str">
        <f ca="1">IFERROR((VLOOKUP(A2356,'Previsions SPA 2018'!A:N,MOD(ROWS($2:2356)-1,12)+3,0)&amp;"")*1,"")</f>
        <v/>
      </c>
    </row>
    <row r="2357" spans="1:4" x14ac:dyDescent="0.25">
      <c r="A2357" s="7" t="str">
        <f ca="1">IF(ROWS($2:2357)&gt;(COUNTA('Previsions SPA 2018'!A:A)-1)*12,"",OFFSET('Previsions SPA 2018'!A$1,INT((ROWS($2:2357)-1)/12)+1,))</f>
        <v>10816 C2X1500</v>
      </c>
      <c r="B2357" s="7" t="str">
        <f ca="1">OFFSET('Previsions SPA 2018'!B$1,INT((ROWS($2:2357)-1)/12)+1,)&amp;""</f>
        <v>ROOM CARE R1 PLUS</v>
      </c>
      <c r="C2357" s="7" t="str">
        <f ca="1">IF(A2357="","",OFFSET('Previsions SPA 2018'!A$1,,MOD(ROWS($2:2357)-1,12)+2))</f>
        <v xml:space="preserve"> PRV AVR</v>
      </c>
      <c r="D2357" s="7" t="str">
        <f ca="1">IFERROR((VLOOKUP(A2357,'Previsions SPA 2018'!A:N,MOD(ROWS($2:2357)-1,12)+3,0)&amp;"")*1,"")</f>
        <v/>
      </c>
    </row>
    <row r="2358" spans="1:4" x14ac:dyDescent="0.25">
      <c r="A2358" s="7" t="str">
        <f ca="1">IF(ROWS($2:2358)&gt;(COUNTA('Previsions SPA 2018'!A:A)-1)*12,"",OFFSET('Previsions SPA 2018'!A$1,INT((ROWS($2:2358)-1)/12)+1,))</f>
        <v>10816 C2X1500</v>
      </c>
      <c r="B2358" s="7" t="str">
        <f ca="1">OFFSET('Previsions SPA 2018'!B$1,INT((ROWS($2:2358)-1)/12)+1,)&amp;""</f>
        <v>ROOM CARE R1 PLUS</v>
      </c>
      <c r="C2358" s="7" t="str">
        <f ca="1">IF(A2358="","",OFFSET('Previsions SPA 2018'!A$1,,MOD(ROWS($2:2358)-1,12)+2))</f>
        <v xml:space="preserve"> PRV Mai</v>
      </c>
      <c r="D2358" s="7" t="str">
        <f ca="1">IFERROR((VLOOKUP(A2358,'Previsions SPA 2018'!A:N,MOD(ROWS($2:2358)-1,12)+3,0)&amp;"")*1,"")</f>
        <v/>
      </c>
    </row>
    <row r="2359" spans="1:4" x14ac:dyDescent="0.25">
      <c r="A2359" s="7" t="str">
        <f ca="1">IF(ROWS($2:2359)&gt;(COUNTA('Previsions SPA 2018'!A:A)-1)*12,"",OFFSET('Previsions SPA 2018'!A$1,INT((ROWS($2:2359)-1)/12)+1,))</f>
        <v>10816 C2X1500</v>
      </c>
      <c r="B2359" s="7" t="str">
        <f ca="1">OFFSET('Previsions SPA 2018'!B$1,INT((ROWS($2:2359)-1)/12)+1,)&amp;""</f>
        <v>ROOM CARE R1 PLUS</v>
      </c>
      <c r="C2359" s="7" t="str">
        <f ca="1">IF(A2359="","",OFFSET('Previsions SPA 2018'!A$1,,MOD(ROWS($2:2359)-1,12)+2))</f>
        <v xml:space="preserve"> PRV JUIN</v>
      </c>
      <c r="D2359" s="7" t="str">
        <f ca="1">IFERROR((VLOOKUP(A2359,'Previsions SPA 2018'!A:N,MOD(ROWS($2:2359)-1,12)+3,0)&amp;"")*1,"")</f>
        <v/>
      </c>
    </row>
    <row r="2360" spans="1:4" x14ac:dyDescent="0.25">
      <c r="A2360" s="7" t="str">
        <f ca="1">IF(ROWS($2:2360)&gt;(COUNTA('Previsions SPA 2018'!A:A)-1)*12,"",OFFSET('Previsions SPA 2018'!A$1,INT((ROWS($2:2360)-1)/12)+1,))</f>
        <v>10816 C2X1500</v>
      </c>
      <c r="B2360" s="7" t="str">
        <f ca="1">OFFSET('Previsions SPA 2018'!B$1,INT((ROWS($2:2360)-1)/12)+1,)&amp;""</f>
        <v>ROOM CARE R1 PLUS</v>
      </c>
      <c r="C2360" s="7" t="str">
        <f ca="1">IF(A2360="","",OFFSET('Previsions SPA 2018'!A$1,,MOD(ROWS($2:2360)-1,12)+2))</f>
        <v xml:space="preserve"> PRV JUILL</v>
      </c>
      <c r="D2360" s="7" t="str">
        <f ca="1">IFERROR((VLOOKUP(A2360,'Previsions SPA 2018'!A:N,MOD(ROWS($2:2360)-1,12)+3,0)&amp;"")*1,"")</f>
        <v/>
      </c>
    </row>
    <row r="2361" spans="1:4" x14ac:dyDescent="0.25">
      <c r="A2361" s="7" t="str">
        <f ca="1">IF(ROWS($2:2361)&gt;(COUNTA('Previsions SPA 2018'!A:A)-1)*12,"",OFFSET('Previsions SPA 2018'!A$1,INT((ROWS($2:2361)-1)/12)+1,))</f>
        <v>10816 C2X1500</v>
      </c>
      <c r="B2361" s="7" t="str">
        <f ca="1">OFFSET('Previsions SPA 2018'!B$1,INT((ROWS($2:2361)-1)/12)+1,)&amp;""</f>
        <v>ROOM CARE R1 PLUS</v>
      </c>
      <c r="C2361" s="7" t="str">
        <f ca="1">IF(A2361="","",OFFSET('Previsions SPA 2018'!A$1,,MOD(ROWS($2:2361)-1,12)+2))</f>
        <v xml:space="preserve"> PRV AOUT</v>
      </c>
      <c r="D2361" s="7" t="str">
        <f ca="1">IFERROR((VLOOKUP(A2361,'Previsions SPA 2018'!A:N,MOD(ROWS($2:2361)-1,12)+3,0)&amp;"")*1,"")</f>
        <v/>
      </c>
    </row>
    <row r="2362" spans="1:4" x14ac:dyDescent="0.25">
      <c r="A2362" s="7" t="str">
        <f ca="1">IF(ROWS($2:2362)&gt;(COUNTA('Previsions SPA 2018'!A:A)-1)*12,"",OFFSET('Previsions SPA 2018'!A$1,INT((ROWS($2:2362)-1)/12)+1,))</f>
        <v>10816 C2X1500</v>
      </c>
      <c r="B2362" s="7" t="str">
        <f ca="1">OFFSET('Previsions SPA 2018'!B$1,INT((ROWS($2:2362)-1)/12)+1,)&amp;""</f>
        <v>ROOM CARE R1 PLUS</v>
      </c>
      <c r="C2362" s="7" t="str">
        <f ca="1">IF(A2362="","",OFFSET('Previsions SPA 2018'!A$1,,MOD(ROWS($2:2362)-1,12)+2))</f>
        <v xml:space="preserve"> PRV SEPT</v>
      </c>
      <c r="D2362" s="7">
        <f ca="1">IFERROR((VLOOKUP(A2362,'Previsions SPA 2018'!A:N,MOD(ROWS($2:2362)-1,12)+3,0)&amp;"")*1,"")</f>
        <v>1</v>
      </c>
    </row>
    <row r="2363" spans="1:4" x14ac:dyDescent="0.25">
      <c r="A2363" s="7" t="str">
        <f ca="1">IF(ROWS($2:2363)&gt;(COUNTA('Previsions SPA 2018'!A:A)-1)*12,"",OFFSET('Previsions SPA 2018'!A$1,INT((ROWS($2:2363)-1)/12)+1,))</f>
        <v>10816 C2X1500</v>
      </c>
      <c r="B2363" s="7" t="str">
        <f ca="1">OFFSET('Previsions SPA 2018'!B$1,INT((ROWS($2:2363)-1)/12)+1,)&amp;""</f>
        <v>ROOM CARE R1 PLUS</v>
      </c>
      <c r="C2363" s="7" t="str">
        <f ca="1">IF(A2363="","",OFFSET('Previsions SPA 2018'!A$1,,MOD(ROWS($2:2363)-1,12)+2))</f>
        <v xml:space="preserve"> PRV OCT</v>
      </c>
      <c r="D2363" s="7" t="str">
        <f ca="1">IFERROR((VLOOKUP(A2363,'Previsions SPA 2018'!A:N,MOD(ROWS($2:2363)-1,12)+3,0)&amp;"")*1,"")</f>
        <v/>
      </c>
    </row>
    <row r="2364" spans="1:4" x14ac:dyDescent="0.25">
      <c r="A2364" s="7" t="str">
        <f ca="1">IF(ROWS($2:2364)&gt;(COUNTA('Previsions SPA 2018'!A:A)-1)*12,"",OFFSET('Previsions SPA 2018'!A$1,INT((ROWS($2:2364)-1)/12)+1,))</f>
        <v>10816 C2X1500</v>
      </c>
      <c r="B2364" s="7" t="str">
        <f ca="1">OFFSET('Previsions SPA 2018'!B$1,INT((ROWS($2:2364)-1)/12)+1,)&amp;""</f>
        <v>ROOM CARE R1 PLUS</v>
      </c>
      <c r="C2364" s="7" t="str">
        <f ca="1">IF(A2364="","",OFFSET('Previsions SPA 2018'!A$1,,MOD(ROWS($2:2364)-1,12)+2))</f>
        <v xml:space="preserve"> PRV NOV</v>
      </c>
      <c r="D2364" s="7" t="str">
        <f ca="1">IFERROR((VLOOKUP(A2364,'Previsions SPA 2018'!A:N,MOD(ROWS($2:2364)-1,12)+3,0)&amp;"")*1,"")</f>
        <v/>
      </c>
    </row>
    <row r="2365" spans="1:4" x14ac:dyDescent="0.25">
      <c r="A2365" s="7" t="str">
        <f ca="1">IF(ROWS($2:2365)&gt;(COUNTA('Previsions SPA 2018'!A:A)-1)*12,"",OFFSET('Previsions SPA 2018'!A$1,INT((ROWS($2:2365)-1)/12)+1,))</f>
        <v>10816 C2X1500</v>
      </c>
      <c r="B2365" s="7" t="str">
        <f ca="1">OFFSET('Previsions SPA 2018'!B$1,INT((ROWS($2:2365)-1)/12)+1,)&amp;""</f>
        <v>ROOM CARE R1 PLUS</v>
      </c>
      <c r="C2365" s="7" t="str">
        <f ca="1">IF(A2365="","",OFFSET('Previsions SPA 2018'!A$1,,MOD(ROWS($2:2365)-1,12)+2))</f>
        <v xml:space="preserve"> PRV DEC</v>
      </c>
      <c r="D2365" s="7" t="str">
        <f ca="1">IFERROR((VLOOKUP(A2365,'Previsions SPA 2018'!A:N,MOD(ROWS($2:2365)-1,12)+3,0)&amp;"")*1,"")</f>
        <v/>
      </c>
    </row>
    <row r="2366" spans="1:4" x14ac:dyDescent="0.25">
      <c r="A2366" s="7" t="str">
        <f ca="1">IF(ROWS($2:2366)&gt;(COUNTA('Previsions SPA 2018'!A:A)-1)*12,"",OFFSET('Previsions SPA 2018'!A$1,INT((ROWS($2:2366)-1)/12)+1,))</f>
        <v>10817 C2X1500</v>
      </c>
      <c r="B2366" s="7" t="str">
        <f ca="1">OFFSET('Previsions SPA 2018'!B$1,INT((ROWS($2:2366)-1)/12)+1,)&amp;""</f>
        <v>ROOM CARE R2 PLUS</v>
      </c>
      <c r="C2366" s="7" t="str">
        <f ca="1">IF(A2366="","",OFFSET('Previsions SPA 2018'!A$1,,MOD(ROWS($2:2366)-1,12)+2))</f>
        <v xml:space="preserve"> PRV JAN</v>
      </c>
      <c r="D2366" s="7">
        <f ca="1">IFERROR((VLOOKUP(A2366,'Previsions SPA 2018'!A:N,MOD(ROWS($2:2366)-1,12)+3,0)&amp;"")*1,"")</f>
        <v>2</v>
      </c>
    </row>
    <row r="2367" spans="1:4" x14ac:dyDescent="0.25">
      <c r="A2367" s="7" t="str">
        <f ca="1">IF(ROWS($2:2367)&gt;(COUNTA('Previsions SPA 2018'!A:A)-1)*12,"",OFFSET('Previsions SPA 2018'!A$1,INT((ROWS($2:2367)-1)/12)+1,))</f>
        <v>10817 C2X1500</v>
      </c>
      <c r="B2367" s="7" t="str">
        <f ca="1">OFFSET('Previsions SPA 2018'!B$1,INT((ROWS($2:2367)-1)/12)+1,)&amp;""</f>
        <v>ROOM CARE R2 PLUS</v>
      </c>
      <c r="C2367" s="7" t="str">
        <f ca="1">IF(A2367="","",OFFSET('Previsions SPA 2018'!A$1,,MOD(ROWS($2:2367)-1,12)+2))</f>
        <v xml:space="preserve"> PRV FEV</v>
      </c>
      <c r="D2367" s="7" t="str">
        <f ca="1">IFERROR((VLOOKUP(A2367,'Previsions SPA 2018'!A:N,MOD(ROWS($2:2367)-1,12)+3,0)&amp;"")*1,"")</f>
        <v/>
      </c>
    </row>
    <row r="2368" spans="1:4" x14ac:dyDescent="0.25">
      <c r="A2368" s="7" t="str">
        <f ca="1">IF(ROWS($2:2368)&gt;(COUNTA('Previsions SPA 2018'!A:A)-1)*12,"",OFFSET('Previsions SPA 2018'!A$1,INT((ROWS($2:2368)-1)/12)+1,))</f>
        <v>10817 C2X1500</v>
      </c>
      <c r="B2368" s="7" t="str">
        <f ca="1">OFFSET('Previsions SPA 2018'!B$1,INT((ROWS($2:2368)-1)/12)+1,)&amp;""</f>
        <v>ROOM CARE R2 PLUS</v>
      </c>
      <c r="C2368" s="7" t="str">
        <f ca="1">IF(A2368="","",OFFSET('Previsions SPA 2018'!A$1,,MOD(ROWS($2:2368)-1,12)+2))</f>
        <v xml:space="preserve"> PRV MARS</v>
      </c>
      <c r="D2368" s="7" t="str">
        <f ca="1">IFERROR((VLOOKUP(A2368,'Previsions SPA 2018'!A:N,MOD(ROWS($2:2368)-1,12)+3,0)&amp;"")*1,"")</f>
        <v/>
      </c>
    </row>
    <row r="2369" spans="1:4" x14ac:dyDescent="0.25">
      <c r="A2369" s="7" t="str">
        <f ca="1">IF(ROWS($2:2369)&gt;(COUNTA('Previsions SPA 2018'!A:A)-1)*12,"",OFFSET('Previsions SPA 2018'!A$1,INT((ROWS($2:2369)-1)/12)+1,))</f>
        <v>10817 C2X1500</v>
      </c>
      <c r="B2369" s="7" t="str">
        <f ca="1">OFFSET('Previsions SPA 2018'!B$1,INT((ROWS($2:2369)-1)/12)+1,)&amp;""</f>
        <v>ROOM CARE R2 PLUS</v>
      </c>
      <c r="C2369" s="7" t="str">
        <f ca="1">IF(A2369="","",OFFSET('Previsions SPA 2018'!A$1,,MOD(ROWS($2:2369)-1,12)+2))</f>
        <v xml:space="preserve"> PRV AVR</v>
      </c>
      <c r="D2369" s="7" t="str">
        <f ca="1">IFERROR((VLOOKUP(A2369,'Previsions SPA 2018'!A:N,MOD(ROWS($2:2369)-1,12)+3,0)&amp;"")*1,"")</f>
        <v/>
      </c>
    </row>
    <row r="2370" spans="1:4" x14ac:dyDescent="0.25">
      <c r="A2370" s="7" t="str">
        <f ca="1">IF(ROWS($2:2370)&gt;(COUNTA('Previsions SPA 2018'!A:A)-1)*12,"",OFFSET('Previsions SPA 2018'!A$1,INT((ROWS($2:2370)-1)/12)+1,))</f>
        <v>10817 C2X1500</v>
      </c>
      <c r="B2370" s="7" t="str">
        <f ca="1">OFFSET('Previsions SPA 2018'!B$1,INT((ROWS($2:2370)-1)/12)+1,)&amp;""</f>
        <v>ROOM CARE R2 PLUS</v>
      </c>
      <c r="C2370" s="7" t="str">
        <f ca="1">IF(A2370="","",OFFSET('Previsions SPA 2018'!A$1,,MOD(ROWS($2:2370)-1,12)+2))</f>
        <v xml:space="preserve"> PRV Mai</v>
      </c>
      <c r="D2370" s="7" t="str">
        <f ca="1">IFERROR((VLOOKUP(A2370,'Previsions SPA 2018'!A:N,MOD(ROWS($2:2370)-1,12)+3,0)&amp;"")*1,"")</f>
        <v/>
      </c>
    </row>
    <row r="2371" spans="1:4" x14ac:dyDescent="0.25">
      <c r="A2371" s="7" t="str">
        <f ca="1">IF(ROWS($2:2371)&gt;(COUNTA('Previsions SPA 2018'!A:A)-1)*12,"",OFFSET('Previsions SPA 2018'!A$1,INT((ROWS($2:2371)-1)/12)+1,))</f>
        <v>10817 C2X1500</v>
      </c>
      <c r="B2371" s="7" t="str">
        <f ca="1">OFFSET('Previsions SPA 2018'!B$1,INT((ROWS($2:2371)-1)/12)+1,)&amp;""</f>
        <v>ROOM CARE R2 PLUS</v>
      </c>
      <c r="C2371" s="7" t="str">
        <f ca="1">IF(A2371="","",OFFSET('Previsions SPA 2018'!A$1,,MOD(ROWS($2:2371)-1,12)+2))</f>
        <v xml:space="preserve"> PRV JUIN</v>
      </c>
      <c r="D2371" s="7" t="str">
        <f ca="1">IFERROR((VLOOKUP(A2371,'Previsions SPA 2018'!A:N,MOD(ROWS($2:2371)-1,12)+3,0)&amp;"")*1,"")</f>
        <v/>
      </c>
    </row>
    <row r="2372" spans="1:4" x14ac:dyDescent="0.25">
      <c r="A2372" s="7" t="str">
        <f ca="1">IF(ROWS($2:2372)&gt;(COUNTA('Previsions SPA 2018'!A:A)-1)*12,"",OFFSET('Previsions SPA 2018'!A$1,INT((ROWS($2:2372)-1)/12)+1,))</f>
        <v>10817 C2X1500</v>
      </c>
      <c r="B2372" s="7" t="str">
        <f ca="1">OFFSET('Previsions SPA 2018'!B$1,INT((ROWS($2:2372)-1)/12)+1,)&amp;""</f>
        <v>ROOM CARE R2 PLUS</v>
      </c>
      <c r="C2372" s="7" t="str">
        <f ca="1">IF(A2372="","",OFFSET('Previsions SPA 2018'!A$1,,MOD(ROWS($2:2372)-1,12)+2))</f>
        <v xml:space="preserve"> PRV JUILL</v>
      </c>
      <c r="D2372" s="7" t="str">
        <f ca="1">IFERROR((VLOOKUP(A2372,'Previsions SPA 2018'!A:N,MOD(ROWS($2:2372)-1,12)+3,0)&amp;"")*1,"")</f>
        <v/>
      </c>
    </row>
    <row r="2373" spans="1:4" x14ac:dyDescent="0.25">
      <c r="A2373" s="7" t="str">
        <f ca="1">IF(ROWS($2:2373)&gt;(COUNTA('Previsions SPA 2018'!A:A)-1)*12,"",OFFSET('Previsions SPA 2018'!A$1,INT((ROWS($2:2373)-1)/12)+1,))</f>
        <v>10817 C2X1500</v>
      </c>
      <c r="B2373" s="7" t="str">
        <f ca="1">OFFSET('Previsions SPA 2018'!B$1,INT((ROWS($2:2373)-1)/12)+1,)&amp;""</f>
        <v>ROOM CARE R2 PLUS</v>
      </c>
      <c r="C2373" s="7" t="str">
        <f ca="1">IF(A2373="","",OFFSET('Previsions SPA 2018'!A$1,,MOD(ROWS($2:2373)-1,12)+2))</f>
        <v xml:space="preserve"> PRV AOUT</v>
      </c>
      <c r="D2373" s="7" t="str">
        <f ca="1">IFERROR((VLOOKUP(A2373,'Previsions SPA 2018'!A:N,MOD(ROWS($2:2373)-1,12)+3,0)&amp;"")*1,"")</f>
        <v/>
      </c>
    </row>
    <row r="2374" spans="1:4" x14ac:dyDescent="0.25">
      <c r="A2374" s="7" t="str">
        <f ca="1">IF(ROWS($2:2374)&gt;(COUNTA('Previsions SPA 2018'!A:A)-1)*12,"",OFFSET('Previsions SPA 2018'!A$1,INT((ROWS($2:2374)-1)/12)+1,))</f>
        <v>10817 C2X1500</v>
      </c>
      <c r="B2374" s="7" t="str">
        <f ca="1">OFFSET('Previsions SPA 2018'!B$1,INT((ROWS($2:2374)-1)/12)+1,)&amp;""</f>
        <v>ROOM CARE R2 PLUS</v>
      </c>
      <c r="C2374" s="7" t="str">
        <f ca="1">IF(A2374="","",OFFSET('Previsions SPA 2018'!A$1,,MOD(ROWS($2:2374)-1,12)+2))</f>
        <v xml:space="preserve"> PRV SEPT</v>
      </c>
      <c r="D2374" s="7" t="str">
        <f ca="1">IFERROR((VLOOKUP(A2374,'Previsions SPA 2018'!A:N,MOD(ROWS($2:2374)-1,12)+3,0)&amp;"")*1,"")</f>
        <v/>
      </c>
    </row>
    <row r="2375" spans="1:4" x14ac:dyDescent="0.25">
      <c r="A2375" s="7" t="str">
        <f ca="1">IF(ROWS($2:2375)&gt;(COUNTA('Previsions SPA 2018'!A:A)-1)*12,"",OFFSET('Previsions SPA 2018'!A$1,INT((ROWS($2:2375)-1)/12)+1,))</f>
        <v>10817 C2X1500</v>
      </c>
      <c r="B2375" s="7" t="str">
        <f ca="1">OFFSET('Previsions SPA 2018'!B$1,INT((ROWS($2:2375)-1)/12)+1,)&amp;""</f>
        <v>ROOM CARE R2 PLUS</v>
      </c>
      <c r="C2375" s="7" t="str">
        <f ca="1">IF(A2375="","",OFFSET('Previsions SPA 2018'!A$1,,MOD(ROWS($2:2375)-1,12)+2))</f>
        <v xml:space="preserve"> PRV OCT</v>
      </c>
      <c r="D2375" s="7" t="str">
        <f ca="1">IFERROR((VLOOKUP(A2375,'Previsions SPA 2018'!A:N,MOD(ROWS($2:2375)-1,12)+3,0)&amp;"")*1,"")</f>
        <v/>
      </c>
    </row>
    <row r="2376" spans="1:4" x14ac:dyDescent="0.25">
      <c r="A2376" s="7" t="str">
        <f ca="1">IF(ROWS($2:2376)&gt;(COUNTA('Previsions SPA 2018'!A:A)-1)*12,"",OFFSET('Previsions SPA 2018'!A$1,INT((ROWS($2:2376)-1)/12)+1,))</f>
        <v>10817 C2X1500</v>
      </c>
      <c r="B2376" s="7" t="str">
        <f ca="1">OFFSET('Previsions SPA 2018'!B$1,INT((ROWS($2:2376)-1)/12)+1,)&amp;""</f>
        <v>ROOM CARE R2 PLUS</v>
      </c>
      <c r="C2376" s="7" t="str">
        <f ca="1">IF(A2376="","",OFFSET('Previsions SPA 2018'!A$1,,MOD(ROWS($2:2376)-1,12)+2))</f>
        <v xml:space="preserve"> PRV NOV</v>
      </c>
      <c r="D2376" s="7" t="str">
        <f ca="1">IFERROR((VLOOKUP(A2376,'Previsions SPA 2018'!A:N,MOD(ROWS($2:2376)-1,12)+3,0)&amp;"")*1,"")</f>
        <v/>
      </c>
    </row>
    <row r="2377" spans="1:4" x14ac:dyDescent="0.25">
      <c r="A2377" s="7" t="str">
        <f ca="1">IF(ROWS($2:2377)&gt;(COUNTA('Previsions SPA 2018'!A:A)-1)*12,"",OFFSET('Previsions SPA 2018'!A$1,INT((ROWS($2:2377)-1)/12)+1,))</f>
        <v>10817 C2X1500</v>
      </c>
      <c r="B2377" s="7" t="str">
        <f ca="1">OFFSET('Previsions SPA 2018'!B$1,INT((ROWS($2:2377)-1)/12)+1,)&amp;""</f>
        <v>ROOM CARE R2 PLUS</v>
      </c>
      <c r="C2377" s="7" t="str">
        <f ca="1">IF(A2377="","",OFFSET('Previsions SPA 2018'!A$1,,MOD(ROWS($2:2377)-1,12)+2))</f>
        <v xml:space="preserve"> PRV DEC</v>
      </c>
      <c r="D2377" s="7" t="str">
        <f ca="1">IFERROR((VLOOKUP(A2377,'Previsions SPA 2018'!A:N,MOD(ROWS($2:2377)-1,12)+3,0)&amp;"")*1,"")</f>
        <v/>
      </c>
    </row>
    <row r="2378" spans="1:4" x14ac:dyDescent="0.25">
      <c r="A2378" s="7" t="str">
        <f ca="1">IF(ROWS($2:2378)&gt;(COUNTA('Previsions SPA 2018'!A:A)-1)*12,"",OFFSET('Previsions SPA 2018'!A$1,INT((ROWS($2:2378)-1)/12)+1,))</f>
        <v>10818 C2X1500</v>
      </c>
      <c r="B2378" s="7" t="str">
        <f ca="1">OFFSET('Previsions SPA 2018'!B$1,INT((ROWS($2:2378)-1)/12)+1,)&amp;""</f>
        <v>ROOM CARE R3 PLUS</v>
      </c>
      <c r="C2378" s="7" t="str">
        <f ca="1">IF(A2378="","",OFFSET('Previsions SPA 2018'!A$1,,MOD(ROWS($2:2378)-1,12)+2))</f>
        <v xml:space="preserve"> PRV JAN</v>
      </c>
      <c r="D2378" s="7" t="str">
        <f ca="1">IFERROR((VLOOKUP(A2378,'Previsions SPA 2018'!A:N,MOD(ROWS($2:2378)-1,12)+3,0)&amp;"")*1,"")</f>
        <v/>
      </c>
    </row>
    <row r="2379" spans="1:4" x14ac:dyDescent="0.25">
      <c r="A2379" s="7" t="str">
        <f ca="1">IF(ROWS($2:2379)&gt;(COUNTA('Previsions SPA 2018'!A:A)-1)*12,"",OFFSET('Previsions SPA 2018'!A$1,INT((ROWS($2:2379)-1)/12)+1,))</f>
        <v>10818 C2X1500</v>
      </c>
      <c r="B2379" s="7" t="str">
        <f ca="1">OFFSET('Previsions SPA 2018'!B$1,INT((ROWS($2:2379)-1)/12)+1,)&amp;""</f>
        <v>ROOM CARE R3 PLUS</v>
      </c>
      <c r="C2379" s="7" t="str">
        <f ca="1">IF(A2379="","",OFFSET('Previsions SPA 2018'!A$1,,MOD(ROWS($2:2379)-1,12)+2))</f>
        <v xml:space="preserve"> PRV FEV</v>
      </c>
      <c r="D2379" s="7" t="str">
        <f ca="1">IFERROR((VLOOKUP(A2379,'Previsions SPA 2018'!A:N,MOD(ROWS($2:2379)-1,12)+3,0)&amp;"")*1,"")</f>
        <v/>
      </c>
    </row>
    <row r="2380" spans="1:4" x14ac:dyDescent="0.25">
      <c r="A2380" s="7" t="str">
        <f ca="1">IF(ROWS($2:2380)&gt;(COUNTA('Previsions SPA 2018'!A:A)-1)*12,"",OFFSET('Previsions SPA 2018'!A$1,INT((ROWS($2:2380)-1)/12)+1,))</f>
        <v>10818 C2X1500</v>
      </c>
      <c r="B2380" s="7" t="str">
        <f ca="1">OFFSET('Previsions SPA 2018'!B$1,INT((ROWS($2:2380)-1)/12)+1,)&amp;""</f>
        <v>ROOM CARE R3 PLUS</v>
      </c>
      <c r="C2380" s="7" t="str">
        <f ca="1">IF(A2380="","",OFFSET('Previsions SPA 2018'!A$1,,MOD(ROWS($2:2380)-1,12)+2))</f>
        <v xml:space="preserve"> PRV MARS</v>
      </c>
      <c r="D2380" s="7" t="str">
        <f ca="1">IFERROR((VLOOKUP(A2380,'Previsions SPA 2018'!A:N,MOD(ROWS($2:2380)-1,12)+3,0)&amp;"")*1,"")</f>
        <v/>
      </c>
    </row>
    <row r="2381" spans="1:4" x14ac:dyDescent="0.25">
      <c r="A2381" s="7" t="str">
        <f ca="1">IF(ROWS($2:2381)&gt;(COUNTA('Previsions SPA 2018'!A:A)-1)*12,"",OFFSET('Previsions SPA 2018'!A$1,INT((ROWS($2:2381)-1)/12)+1,))</f>
        <v>10818 C2X1500</v>
      </c>
      <c r="B2381" s="7" t="str">
        <f ca="1">OFFSET('Previsions SPA 2018'!B$1,INT((ROWS($2:2381)-1)/12)+1,)&amp;""</f>
        <v>ROOM CARE R3 PLUS</v>
      </c>
      <c r="C2381" s="7" t="str">
        <f ca="1">IF(A2381="","",OFFSET('Previsions SPA 2018'!A$1,,MOD(ROWS($2:2381)-1,12)+2))</f>
        <v xml:space="preserve"> PRV AVR</v>
      </c>
      <c r="D2381" s="7" t="str">
        <f ca="1">IFERROR((VLOOKUP(A2381,'Previsions SPA 2018'!A:N,MOD(ROWS($2:2381)-1,12)+3,0)&amp;"")*1,"")</f>
        <v/>
      </c>
    </row>
    <row r="2382" spans="1:4" x14ac:dyDescent="0.25">
      <c r="A2382" s="7" t="str">
        <f ca="1">IF(ROWS($2:2382)&gt;(COUNTA('Previsions SPA 2018'!A:A)-1)*12,"",OFFSET('Previsions SPA 2018'!A$1,INT((ROWS($2:2382)-1)/12)+1,))</f>
        <v>10818 C2X1500</v>
      </c>
      <c r="B2382" s="7" t="str">
        <f ca="1">OFFSET('Previsions SPA 2018'!B$1,INT((ROWS($2:2382)-1)/12)+1,)&amp;""</f>
        <v>ROOM CARE R3 PLUS</v>
      </c>
      <c r="C2382" s="7" t="str">
        <f ca="1">IF(A2382="","",OFFSET('Previsions SPA 2018'!A$1,,MOD(ROWS($2:2382)-1,12)+2))</f>
        <v xml:space="preserve"> PRV Mai</v>
      </c>
      <c r="D2382" s="7" t="str">
        <f ca="1">IFERROR((VLOOKUP(A2382,'Previsions SPA 2018'!A:N,MOD(ROWS($2:2382)-1,12)+3,0)&amp;"")*1,"")</f>
        <v/>
      </c>
    </row>
    <row r="2383" spans="1:4" x14ac:dyDescent="0.25">
      <c r="A2383" s="7" t="str">
        <f ca="1">IF(ROWS($2:2383)&gt;(COUNTA('Previsions SPA 2018'!A:A)-1)*12,"",OFFSET('Previsions SPA 2018'!A$1,INT((ROWS($2:2383)-1)/12)+1,))</f>
        <v>10818 C2X1500</v>
      </c>
      <c r="B2383" s="7" t="str">
        <f ca="1">OFFSET('Previsions SPA 2018'!B$1,INT((ROWS($2:2383)-1)/12)+1,)&amp;""</f>
        <v>ROOM CARE R3 PLUS</v>
      </c>
      <c r="C2383" s="7" t="str">
        <f ca="1">IF(A2383="","",OFFSET('Previsions SPA 2018'!A$1,,MOD(ROWS($2:2383)-1,12)+2))</f>
        <v xml:space="preserve"> PRV JUIN</v>
      </c>
      <c r="D2383" s="7" t="str">
        <f ca="1">IFERROR((VLOOKUP(A2383,'Previsions SPA 2018'!A:N,MOD(ROWS($2:2383)-1,12)+3,0)&amp;"")*1,"")</f>
        <v/>
      </c>
    </row>
    <row r="2384" spans="1:4" x14ac:dyDescent="0.25">
      <c r="A2384" s="7" t="str">
        <f ca="1">IF(ROWS($2:2384)&gt;(COUNTA('Previsions SPA 2018'!A:A)-1)*12,"",OFFSET('Previsions SPA 2018'!A$1,INT((ROWS($2:2384)-1)/12)+1,))</f>
        <v>10818 C2X1500</v>
      </c>
      <c r="B2384" s="7" t="str">
        <f ca="1">OFFSET('Previsions SPA 2018'!B$1,INT((ROWS($2:2384)-1)/12)+1,)&amp;""</f>
        <v>ROOM CARE R3 PLUS</v>
      </c>
      <c r="C2384" s="7" t="str">
        <f ca="1">IF(A2384="","",OFFSET('Previsions SPA 2018'!A$1,,MOD(ROWS($2:2384)-1,12)+2))</f>
        <v xml:space="preserve"> PRV JUILL</v>
      </c>
      <c r="D2384" s="7" t="str">
        <f ca="1">IFERROR((VLOOKUP(A2384,'Previsions SPA 2018'!A:N,MOD(ROWS($2:2384)-1,12)+3,0)&amp;"")*1,"")</f>
        <v/>
      </c>
    </row>
    <row r="2385" spans="1:4" x14ac:dyDescent="0.25">
      <c r="A2385" s="7" t="str">
        <f ca="1">IF(ROWS($2:2385)&gt;(COUNTA('Previsions SPA 2018'!A:A)-1)*12,"",OFFSET('Previsions SPA 2018'!A$1,INT((ROWS($2:2385)-1)/12)+1,))</f>
        <v>10818 C2X1500</v>
      </c>
      <c r="B2385" s="7" t="str">
        <f ca="1">OFFSET('Previsions SPA 2018'!B$1,INT((ROWS($2:2385)-1)/12)+1,)&amp;""</f>
        <v>ROOM CARE R3 PLUS</v>
      </c>
      <c r="C2385" s="7" t="str">
        <f ca="1">IF(A2385="","",OFFSET('Previsions SPA 2018'!A$1,,MOD(ROWS($2:2385)-1,12)+2))</f>
        <v xml:space="preserve"> PRV AOUT</v>
      </c>
      <c r="D2385" s="7" t="str">
        <f ca="1">IFERROR((VLOOKUP(A2385,'Previsions SPA 2018'!A:N,MOD(ROWS($2:2385)-1,12)+3,0)&amp;"")*1,"")</f>
        <v/>
      </c>
    </row>
    <row r="2386" spans="1:4" x14ac:dyDescent="0.25">
      <c r="A2386" s="7" t="str">
        <f ca="1">IF(ROWS($2:2386)&gt;(COUNTA('Previsions SPA 2018'!A:A)-1)*12,"",OFFSET('Previsions SPA 2018'!A$1,INT((ROWS($2:2386)-1)/12)+1,))</f>
        <v>10818 C2X1500</v>
      </c>
      <c r="B2386" s="7" t="str">
        <f ca="1">OFFSET('Previsions SPA 2018'!B$1,INT((ROWS($2:2386)-1)/12)+1,)&amp;""</f>
        <v>ROOM CARE R3 PLUS</v>
      </c>
      <c r="C2386" s="7" t="str">
        <f ca="1">IF(A2386="","",OFFSET('Previsions SPA 2018'!A$1,,MOD(ROWS($2:2386)-1,12)+2))</f>
        <v xml:space="preserve"> PRV SEPT</v>
      </c>
      <c r="D2386" s="7">
        <f ca="1">IFERROR((VLOOKUP(A2386,'Previsions SPA 2018'!A:N,MOD(ROWS($2:2386)-1,12)+3,0)&amp;"")*1,"")</f>
        <v>1</v>
      </c>
    </row>
    <row r="2387" spans="1:4" x14ac:dyDescent="0.25">
      <c r="A2387" s="7" t="str">
        <f ca="1">IF(ROWS($2:2387)&gt;(COUNTA('Previsions SPA 2018'!A:A)-1)*12,"",OFFSET('Previsions SPA 2018'!A$1,INT((ROWS($2:2387)-1)/12)+1,))</f>
        <v>10818 C2X1500</v>
      </c>
      <c r="B2387" s="7" t="str">
        <f ca="1">OFFSET('Previsions SPA 2018'!B$1,INT((ROWS($2:2387)-1)/12)+1,)&amp;""</f>
        <v>ROOM CARE R3 PLUS</v>
      </c>
      <c r="C2387" s="7" t="str">
        <f ca="1">IF(A2387="","",OFFSET('Previsions SPA 2018'!A$1,,MOD(ROWS($2:2387)-1,12)+2))</f>
        <v xml:space="preserve"> PRV OCT</v>
      </c>
      <c r="D2387" s="7" t="str">
        <f ca="1">IFERROR((VLOOKUP(A2387,'Previsions SPA 2018'!A:N,MOD(ROWS($2:2387)-1,12)+3,0)&amp;"")*1,"")</f>
        <v/>
      </c>
    </row>
    <row r="2388" spans="1:4" x14ac:dyDescent="0.25">
      <c r="A2388" s="7" t="str">
        <f ca="1">IF(ROWS($2:2388)&gt;(COUNTA('Previsions SPA 2018'!A:A)-1)*12,"",OFFSET('Previsions SPA 2018'!A$1,INT((ROWS($2:2388)-1)/12)+1,))</f>
        <v>10818 C2X1500</v>
      </c>
      <c r="B2388" s="7" t="str">
        <f ca="1">OFFSET('Previsions SPA 2018'!B$1,INT((ROWS($2:2388)-1)/12)+1,)&amp;""</f>
        <v>ROOM CARE R3 PLUS</v>
      </c>
      <c r="C2388" s="7" t="str">
        <f ca="1">IF(A2388="","",OFFSET('Previsions SPA 2018'!A$1,,MOD(ROWS($2:2388)-1,12)+2))</f>
        <v xml:space="preserve"> PRV NOV</v>
      </c>
      <c r="D2388" s="7" t="str">
        <f ca="1">IFERROR((VLOOKUP(A2388,'Previsions SPA 2018'!A:N,MOD(ROWS($2:2388)-1,12)+3,0)&amp;"")*1,"")</f>
        <v/>
      </c>
    </row>
    <row r="2389" spans="1:4" x14ac:dyDescent="0.25">
      <c r="A2389" s="7" t="str">
        <f ca="1">IF(ROWS($2:2389)&gt;(COUNTA('Previsions SPA 2018'!A:A)-1)*12,"",OFFSET('Previsions SPA 2018'!A$1,INT((ROWS($2:2389)-1)/12)+1,))</f>
        <v>10818 C2X1500</v>
      </c>
      <c r="B2389" s="7" t="str">
        <f ca="1">OFFSET('Previsions SPA 2018'!B$1,INT((ROWS($2:2389)-1)/12)+1,)&amp;""</f>
        <v>ROOM CARE R3 PLUS</v>
      </c>
      <c r="C2389" s="7" t="str">
        <f ca="1">IF(A2389="","",OFFSET('Previsions SPA 2018'!A$1,,MOD(ROWS($2:2389)-1,12)+2))</f>
        <v xml:space="preserve"> PRV DEC</v>
      </c>
      <c r="D2389" s="7" t="str">
        <f ca="1">IFERROR((VLOOKUP(A2389,'Previsions SPA 2018'!A:N,MOD(ROWS($2:2389)-1,12)+3,0)&amp;"")*1,"")</f>
        <v/>
      </c>
    </row>
    <row r="2390" spans="1:4" x14ac:dyDescent="0.25">
      <c r="A2390" s="7" t="str">
        <f ca="1">IF(ROWS($2:2390)&gt;(COUNTA('Previsions SPA 2018'!A:A)-1)*12,"",OFFSET('Previsions SPA 2018'!A$1,INT((ROWS($2:2390)-1)/12)+1,))</f>
        <v>10821 C2X1500</v>
      </c>
      <c r="B2390" s="7" t="str">
        <f ca="1">OFFSET('Previsions SPA 2018'!B$1,INT((ROWS($2:2390)-1)/12)+1,)&amp;""</f>
        <v>ROOM CARE R5.1 PLUS</v>
      </c>
      <c r="C2390" s="7" t="str">
        <f ca="1">IF(A2390="","",OFFSET('Previsions SPA 2018'!A$1,,MOD(ROWS($2:2390)-1,12)+2))</f>
        <v xml:space="preserve"> PRV JAN</v>
      </c>
      <c r="D2390" s="7" t="str">
        <f ca="1">IFERROR((VLOOKUP(A2390,'Previsions SPA 2018'!A:N,MOD(ROWS($2:2390)-1,12)+3,0)&amp;"")*1,"")</f>
        <v/>
      </c>
    </row>
    <row r="2391" spans="1:4" x14ac:dyDescent="0.25">
      <c r="A2391" s="7" t="str">
        <f ca="1">IF(ROWS($2:2391)&gt;(COUNTA('Previsions SPA 2018'!A:A)-1)*12,"",OFFSET('Previsions SPA 2018'!A$1,INT((ROWS($2:2391)-1)/12)+1,))</f>
        <v>10821 C2X1500</v>
      </c>
      <c r="B2391" s="7" t="str">
        <f ca="1">OFFSET('Previsions SPA 2018'!B$1,INT((ROWS($2:2391)-1)/12)+1,)&amp;""</f>
        <v>ROOM CARE R5.1 PLUS</v>
      </c>
      <c r="C2391" s="7" t="str">
        <f ca="1">IF(A2391="","",OFFSET('Previsions SPA 2018'!A$1,,MOD(ROWS($2:2391)-1,12)+2))</f>
        <v xml:space="preserve"> PRV FEV</v>
      </c>
      <c r="D2391" s="7" t="str">
        <f ca="1">IFERROR((VLOOKUP(A2391,'Previsions SPA 2018'!A:N,MOD(ROWS($2:2391)-1,12)+3,0)&amp;"")*1,"")</f>
        <v/>
      </c>
    </row>
    <row r="2392" spans="1:4" x14ac:dyDescent="0.25">
      <c r="A2392" s="7" t="str">
        <f ca="1">IF(ROWS($2:2392)&gt;(COUNTA('Previsions SPA 2018'!A:A)-1)*12,"",OFFSET('Previsions SPA 2018'!A$1,INT((ROWS($2:2392)-1)/12)+1,))</f>
        <v>10821 C2X1500</v>
      </c>
      <c r="B2392" s="7" t="str">
        <f ca="1">OFFSET('Previsions SPA 2018'!B$1,INT((ROWS($2:2392)-1)/12)+1,)&amp;""</f>
        <v>ROOM CARE R5.1 PLUS</v>
      </c>
      <c r="C2392" s="7" t="str">
        <f ca="1">IF(A2392="","",OFFSET('Previsions SPA 2018'!A$1,,MOD(ROWS($2:2392)-1,12)+2))</f>
        <v xml:space="preserve"> PRV MARS</v>
      </c>
      <c r="D2392" s="7" t="str">
        <f ca="1">IFERROR((VLOOKUP(A2392,'Previsions SPA 2018'!A:N,MOD(ROWS($2:2392)-1,12)+3,0)&amp;"")*1,"")</f>
        <v/>
      </c>
    </row>
    <row r="2393" spans="1:4" x14ac:dyDescent="0.25">
      <c r="A2393" s="7" t="str">
        <f ca="1">IF(ROWS($2:2393)&gt;(COUNTA('Previsions SPA 2018'!A:A)-1)*12,"",OFFSET('Previsions SPA 2018'!A$1,INT((ROWS($2:2393)-1)/12)+1,))</f>
        <v>10821 C2X1500</v>
      </c>
      <c r="B2393" s="7" t="str">
        <f ca="1">OFFSET('Previsions SPA 2018'!B$1,INT((ROWS($2:2393)-1)/12)+1,)&amp;""</f>
        <v>ROOM CARE R5.1 PLUS</v>
      </c>
      <c r="C2393" s="7" t="str">
        <f ca="1">IF(A2393="","",OFFSET('Previsions SPA 2018'!A$1,,MOD(ROWS($2:2393)-1,12)+2))</f>
        <v xml:space="preserve"> PRV AVR</v>
      </c>
      <c r="D2393" s="7" t="str">
        <f ca="1">IFERROR((VLOOKUP(A2393,'Previsions SPA 2018'!A:N,MOD(ROWS($2:2393)-1,12)+3,0)&amp;"")*1,"")</f>
        <v/>
      </c>
    </row>
    <row r="2394" spans="1:4" x14ac:dyDescent="0.25">
      <c r="A2394" s="7" t="str">
        <f ca="1">IF(ROWS($2:2394)&gt;(COUNTA('Previsions SPA 2018'!A:A)-1)*12,"",OFFSET('Previsions SPA 2018'!A$1,INT((ROWS($2:2394)-1)/12)+1,))</f>
        <v>10821 C2X1500</v>
      </c>
      <c r="B2394" s="7" t="str">
        <f ca="1">OFFSET('Previsions SPA 2018'!B$1,INT((ROWS($2:2394)-1)/12)+1,)&amp;""</f>
        <v>ROOM CARE R5.1 PLUS</v>
      </c>
      <c r="C2394" s="7" t="str">
        <f ca="1">IF(A2394="","",OFFSET('Previsions SPA 2018'!A$1,,MOD(ROWS($2:2394)-1,12)+2))</f>
        <v xml:space="preserve"> PRV Mai</v>
      </c>
      <c r="D2394" s="7" t="str">
        <f ca="1">IFERROR((VLOOKUP(A2394,'Previsions SPA 2018'!A:N,MOD(ROWS($2:2394)-1,12)+3,0)&amp;"")*1,"")</f>
        <v/>
      </c>
    </row>
    <row r="2395" spans="1:4" x14ac:dyDescent="0.25">
      <c r="A2395" s="7" t="str">
        <f ca="1">IF(ROWS($2:2395)&gt;(COUNTA('Previsions SPA 2018'!A:A)-1)*12,"",OFFSET('Previsions SPA 2018'!A$1,INT((ROWS($2:2395)-1)/12)+1,))</f>
        <v>10821 C2X1500</v>
      </c>
      <c r="B2395" s="7" t="str">
        <f ca="1">OFFSET('Previsions SPA 2018'!B$1,INT((ROWS($2:2395)-1)/12)+1,)&amp;""</f>
        <v>ROOM CARE R5.1 PLUS</v>
      </c>
      <c r="C2395" s="7" t="str">
        <f ca="1">IF(A2395="","",OFFSET('Previsions SPA 2018'!A$1,,MOD(ROWS($2:2395)-1,12)+2))</f>
        <v xml:space="preserve"> PRV JUIN</v>
      </c>
      <c r="D2395" s="7" t="str">
        <f ca="1">IFERROR((VLOOKUP(A2395,'Previsions SPA 2018'!A:N,MOD(ROWS($2:2395)-1,12)+3,0)&amp;"")*1,"")</f>
        <v/>
      </c>
    </row>
    <row r="2396" spans="1:4" x14ac:dyDescent="0.25">
      <c r="A2396" s="7" t="str">
        <f ca="1">IF(ROWS($2:2396)&gt;(COUNTA('Previsions SPA 2018'!A:A)-1)*12,"",OFFSET('Previsions SPA 2018'!A$1,INT((ROWS($2:2396)-1)/12)+1,))</f>
        <v>10821 C2X1500</v>
      </c>
      <c r="B2396" s="7" t="str">
        <f ca="1">OFFSET('Previsions SPA 2018'!B$1,INT((ROWS($2:2396)-1)/12)+1,)&amp;""</f>
        <v>ROOM CARE R5.1 PLUS</v>
      </c>
      <c r="C2396" s="7" t="str">
        <f ca="1">IF(A2396="","",OFFSET('Previsions SPA 2018'!A$1,,MOD(ROWS($2:2396)-1,12)+2))</f>
        <v xml:space="preserve"> PRV JUILL</v>
      </c>
      <c r="D2396" s="7" t="str">
        <f ca="1">IFERROR((VLOOKUP(A2396,'Previsions SPA 2018'!A:N,MOD(ROWS($2:2396)-1,12)+3,0)&amp;"")*1,"")</f>
        <v/>
      </c>
    </row>
    <row r="2397" spans="1:4" x14ac:dyDescent="0.25">
      <c r="A2397" s="7" t="str">
        <f ca="1">IF(ROWS($2:2397)&gt;(COUNTA('Previsions SPA 2018'!A:A)-1)*12,"",OFFSET('Previsions SPA 2018'!A$1,INT((ROWS($2:2397)-1)/12)+1,))</f>
        <v>10821 C2X1500</v>
      </c>
      <c r="B2397" s="7" t="str">
        <f ca="1">OFFSET('Previsions SPA 2018'!B$1,INT((ROWS($2:2397)-1)/12)+1,)&amp;""</f>
        <v>ROOM CARE R5.1 PLUS</v>
      </c>
      <c r="C2397" s="7" t="str">
        <f ca="1">IF(A2397="","",OFFSET('Previsions SPA 2018'!A$1,,MOD(ROWS($2:2397)-1,12)+2))</f>
        <v xml:space="preserve"> PRV AOUT</v>
      </c>
      <c r="D2397" s="7" t="str">
        <f ca="1">IFERROR((VLOOKUP(A2397,'Previsions SPA 2018'!A:N,MOD(ROWS($2:2397)-1,12)+3,0)&amp;"")*1,"")</f>
        <v/>
      </c>
    </row>
    <row r="2398" spans="1:4" x14ac:dyDescent="0.25">
      <c r="A2398" s="7" t="str">
        <f ca="1">IF(ROWS($2:2398)&gt;(COUNTA('Previsions SPA 2018'!A:A)-1)*12,"",OFFSET('Previsions SPA 2018'!A$1,INT((ROWS($2:2398)-1)/12)+1,))</f>
        <v>10821 C2X1500</v>
      </c>
      <c r="B2398" s="7" t="str">
        <f ca="1">OFFSET('Previsions SPA 2018'!B$1,INT((ROWS($2:2398)-1)/12)+1,)&amp;""</f>
        <v>ROOM CARE R5.1 PLUS</v>
      </c>
      <c r="C2398" s="7" t="str">
        <f ca="1">IF(A2398="","",OFFSET('Previsions SPA 2018'!A$1,,MOD(ROWS($2:2398)-1,12)+2))</f>
        <v xml:space="preserve"> PRV SEPT</v>
      </c>
      <c r="D2398" s="7">
        <f ca="1">IFERROR((VLOOKUP(A2398,'Previsions SPA 2018'!A:N,MOD(ROWS($2:2398)-1,12)+3,0)&amp;"")*1,"")</f>
        <v>1</v>
      </c>
    </row>
    <row r="2399" spans="1:4" x14ac:dyDescent="0.25">
      <c r="A2399" s="7" t="str">
        <f ca="1">IF(ROWS($2:2399)&gt;(COUNTA('Previsions SPA 2018'!A:A)-1)*12,"",OFFSET('Previsions SPA 2018'!A$1,INT((ROWS($2:2399)-1)/12)+1,))</f>
        <v>10821 C2X1500</v>
      </c>
      <c r="B2399" s="7" t="str">
        <f ca="1">OFFSET('Previsions SPA 2018'!B$1,INT((ROWS($2:2399)-1)/12)+1,)&amp;""</f>
        <v>ROOM CARE R5.1 PLUS</v>
      </c>
      <c r="C2399" s="7" t="str">
        <f ca="1">IF(A2399="","",OFFSET('Previsions SPA 2018'!A$1,,MOD(ROWS($2:2399)-1,12)+2))</f>
        <v xml:space="preserve"> PRV OCT</v>
      </c>
      <c r="D2399" s="7" t="str">
        <f ca="1">IFERROR((VLOOKUP(A2399,'Previsions SPA 2018'!A:N,MOD(ROWS($2:2399)-1,12)+3,0)&amp;"")*1,"")</f>
        <v/>
      </c>
    </row>
    <row r="2400" spans="1:4" x14ac:dyDescent="0.25">
      <c r="A2400" s="7" t="str">
        <f ca="1">IF(ROWS($2:2400)&gt;(COUNTA('Previsions SPA 2018'!A:A)-1)*12,"",OFFSET('Previsions SPA 2018'!A$1,INT((ROWS($2:2400)-1)/12)+1,))</f>
        <v>10821 C2X1500</v>
      </c>
      <c r="B2400" s="7" t="str">
        <f ca="1">OFFSET('Previsions SPA 2018'!B$1,INT((ROWS($2:2400)-1)/12)+1,)&amp;""</f>
        <v>ROOM CARE R5.1 PLUS</v>
      </c>
      <c r="C2400" s="7" t="str">
        <f ca="1">IF(A2400="","",OFFSET('Previsions SPA 2018'!A$1,,MOD(ROWS($2:2400)-1,12)+2))</f>
        <v xml:space="preserve"> PRV NOV</v>
      </c>
      <c r="D2400" s="7" t="str">
        <f ca="1">IFERROR((VLOOKUP(A2400,'Previsions SPA 2018'!A:N,MOD(ROWS($2:2400)-1,12)+3,0)&amp;"")*1,"")</f>
        <v/>
      </c>
    </row>
    <row r="2401" spans="1:4" x14ac:dyDescent="0.25">
      <c r="A2401" s="7" t="str">
        <f ca="1">IF(ROWS($2:2401)&gt;(COUNTA('Previsions SPA 2018'!A:A)-1)*12,"",OFFSET('Previsions SPA 2018'!A$1,INT((ROWS($2:2401)-1)/12)+1,))</f>
        <v>10821 C2X1500</v>
      </c>
      <c r="B2401" s="7" t="str">
        <f ca="1">OFFSET('Previsions SPA 2018'!B$1,INT((ROWS($2:2401)-1)/12)+1,)&amp;""</f>
        <v>ROOM CARE R5.1 PLUS</v>
      </c>
      <c r="C2401" s="7" t="str">
        <f ca="1">IF(A2401="","",OFFSET('Previsions SPA 2018'!A$1,,MOD(ROWS($2:2401)-1,12)+2))</f>
        <v xml:space="preserve"> PRV DEC</v>
      </c>
      <c r="D2401" s="7" t="str">
        <f ca="1">IFERROR((VLOOKUP(A2401,'Previsions SPA 2018'!A:N,MOD(ROWS($2:2401)-1,12)+3,0)&amp;"")*1,"")</f>
        <v/>
      </c>
    </row>
    <row r="2402" spans="1:4" x14ac:dyDescent="0.25">
      <c r="A2402" s="7" t="str">
        <f ca="1">IF(ROWS($2:2402)&gt;(COUNTA('Previsions SPA 2018'!A:A)-1)*12,"",OFFSET('Previsions SPA 2018'!A$1,INT((ROWS($2:2402)-1)/12)+1,))</f>
        <v>10822 SE160</v>
      </c>
      <c r="B2402" s="7" t="str">
        <f ca="1">OFFSET('Previsions SPA 2018'!B$1,INT((ROWS($2:2402)-1)/12)+1,)&amp;""</f>
        <v>SUMA TOP M40</v>
      </c>
      <c r="C2402" s="7" t="str">
        <f ca="1">IF(A2402="","",OFFSET('Previsions SPA 2018'!A$1,,MOD(ROWS($2:2402)-1,12)+2))</f>
        <v xml:space="preserve"> PRV JAN</v>
      </c>
      <c r="D2402" s="7" t="str">
        <f ca="1">IFERROR((VLOOKUP(A2402,'Previsions SPA 2018'!A:N,MOD(ROWS($2:2402)-1,12)+3,0)&amp;"")*1,"")</f>
        <v/>
      </c>
    </row>
    <row r="2403" spans="1:4" x14ac:dyDescent="0.25">
      <c r="A2403" s="7" t="str">
        <f ca="1">IF(ROWS($2:2403)&gt;(COUNTA('Previsions SPA 2018'!A:A)-1)*12,"",OFFSET('Previsions SPA 2018'!A$1,INT((ROWS($2:2403)-1)/12)+1,))</f>
        <v>10822 SE160</v>
      </c>
      <c r="B2403" s="7" t="str">
        <f ca="1">OFFSET('Previsions SPA 2018'!B$1,INT((ROWS($2:2403)-1)/12)+1,)&amp;""</f>
        <v>SUMA TOP M40</v>
      </c>
      <c r="C2403" s="7" t="str">
        <f ca="1">IF(A2403="","",OFFSET('Previsions SPA 2018'!A$1,,MOD(ROWS($2:2403)-1,12)+2))</f>
        <v xml:space="preserve"> PRV FEV</v>
      </c>
      <c r="D2403" s="7" t="str">
        <f ca="1">IFERROR((VLOOKUP(A2403,'Previsions SPA 2018'!A:N,MOD(ROWS($2:2403)-1,12)+3,0)&amp;"")*1,"")</f>
        <v/>
      </c>
    </row>
    <row r="2404" spans="1:4" x14ac:dyDescent="0.25">
      <c r="A2404" s="7" t="str">
        <f ca="1">IF(ROWS($2:2404)&gt;(COUNTA('Previsions SPA 2018'!A:A)-1)*12,"",OFFSET('Previsions SPA 2018'!A$1,INT((ROWS($2:2404)-1)/12)+1,))</f>
        <v>10822 SE160</v>
      </c>
      <c r="B2404" s="7" t="str">
        <f ca="1">OFFSET('Previsions SPA 2018'!B$1,INT((ROWS($2:2404)-1)/12)+1,)&amp;""</f>
        <v>SUMA TOP M40</v>
      </c>
      <c r="C2404" s="7" t="str">
        <f ca="1">IF(A2404="","",OFFSET('Previsions SPA 2018'!A$1,,MOD(ROWS($2:2404)-1,12)+2))</f>
        <v xml:space="preserve"> PRV MARS</v>
      </c>
      <c r="D2404" s="7" t="str">
        <f ca="1">IFERROR((VLOOKUP(A2404,'Previsions SPA 2018'!A:N,MOD(ROWS($2:2404)-1,12)+3,0)&amp;"")*1,"")</f>
        <v/>
      </c>
    </row>
    <row r="2405" spans="1:4" x14ac:dyDescent="0.25">
      <c r="A2405" s="7" t="str">
        <f ca="1">IF(ROWS($2:2405)&gt;(COUNTA('Previsions SPA 2018'!A:A)-1)*12,"",OFFSET('Previsions SPA 2018'!A$1,INT((ROWS($2:2405)-1)/12)+1,))</f>
        <v>10822 SE160</v>
      </c>
      <c r="B2405" s="7" t="str">
        <f ca="1">OFFSET('Previsions SPA 2018'!B$1,INT((ROWS($2:2405)-1)/12)+1,)&amp;""</f>
        <v>SUMA TOP M40</v>
      </c>
      <c r="C2405" s="7" t="str">
        <f ca="1">IF(A2405="","",OFFSET('Previsions SPA 2018'!A$1,,MOD(ROWS($2:2405)-1,12)+2))</f>
        <v xml:space="preserve"> PRV AVR</v>
      </c>
      <c r="D2405" s="7">
        <f ca="1">IFERROR((VLOOKUP(A2405,'Previsions SPA 2018'!A:N,MOD(ROWS($2:2405)-1,12)+3,0)&amp;"")*1,"")</f>
        <v>2</v>
      </c>
    </row>
    <row r="2406" spans="1:4" x14ac:dyDescent="0.25">
      <c r="A2406" s="7" t="str">
        <f ca="1">IF(ROWS($2:2406)&gt;(COUNTA('Previsions SPA 2018'!A:A)-1)*12,"",OFFSET('Previsions SPA 2018'!A$1,INT((ROWS($2:2406)-1)/12)+1,))</f>
        <v>10822 SE160</v>
      </c>
      <c r="B2406" s="7" t="str">
        <f ca="1">OFFSET('Previsions SPA 2018'!B$1,INT((ROWS($2:2406)-1)/12)+1,)&amp;""</f>
        <v>SUMA TOP M40</v>
      </c>
      <c r="C2406" s="7" t="str">
        <f ca="1">IF(A2406="","",OFFSET('Previsions SPA 2018'!A$1,,MOD(ROWS($2:2406)-1,12)+2))</f>
        <v xml:space="preserve"> PRV Mai</v>
      </c>
      <c r="D2406" s="7" t="str">
        <f ca="1">IFERROR((VLOOKUP(A2406,'Previsions SPA 2018'!A:N,MOD(ROWS($2:2406)-1,12)+3,0)&amp;"")*1,"")</f>
        <v/>
      </c>
    </row>
    <row r="2407" spans="1:4" x14ac:dyDescent="0.25">
      <c r="A2407" s="7" t="str">
        <f ca="1">IF(ROWS($2:2407)&gt;(COUNTA('Previsions SPA 2018'!A:A)-1)*12,"",OFFSET('Previsions SPA 2018'!A$1,INT((ROWS($2:2407)-1)/12)+1,))</f>
        <v>10822 SE160</v>
      </c>
      <c r="B2407" s="7" t="str">
        <f ca="1">OFFSET('Previsions SPA 2018'!B$1,INT((ROWS($2:2407)-1)/12)+1,)&amp;""</f>
        <v>SUMA TOP M40</v>
      </c>
      <c r="C2407" s="7" t="str">
        <f ca="1">IF(A2407="","",OFFSET('Previsions SPA 2018'!A$1,,MOD(ROWS($2:2407)-1,12)+2))</f>
        <v xml:space="preserve"> PRV JUIN</v>
      </c>
      <c r="D2407" s="7" t="str">
        <f ca="1">IFERROR((VLOOKUP(A2407,'Previsions SPA 2018'!A:N,MOD(ROWS($2:2407)-1,12)+3,0)&amp;"")*1,"")</f>
        <v/>
      </c>
    </row>
    <row r="2408" spans="1:4" x14ac:dyDescent="0.25">
      <c r="A2408" s="7" t="str">
        <f ca="1">IF(ROWS($2:2408)&gt;(COUNTA('Previsions SPA 2018'!A:A)-1)*12,"",OFFSET('Previsions SPA 2018'!A$1,INT((ROWS($2:2408)-1)/12)+1,))</f>
        <v>10822 SE160</v>
      </c>
      <c r="B2408" s="7" t="str">
        <f ca="1">OFFSET('Previsions SPA 2018'!B$1,INT((ROWS($2:2408)-1)/12)+1,)&amp;""</f>
        <v>SUMA TOP M40</v>
      </c>
      <c r="C2408" s="7" t="str">
        <f ca="1">IF(A2408="","",OFFSET('Previsions SPA 2018'!A$1,,MOD(ROWS($2:2408)-1,12)+2))</f>
        <v xml:space="preserve"> PRV JUILL</v>
      </c>
      <c r="D2408" s="7" t="str">
        <f ca="1">IFERROR((VLOOKUP(A2408,'Previsions SPA 2018'!A:N,MOD(ROWS($2:2408)-1,12)+3,0)&amp;"")*1,"")</f>
        <v/>
      </c>
    </row>
    <row r="2409" spans="1:4" x14ac:dyDescent="0.25">
      <c r="A2409" s="7" t="str">
        <f ca="1">IF(ROWS($2:2409)&gt;(COUNTA('Previsions SPA 2018'!A:A)-1)*12,"",OFFSET('Previsions SPA 2018'!A$1,INT((ROWS($2:2409)-1)/12)+1,))</f>
        <v>10822 SE160</v>
      </c>
      <c r="B2409" s="7" t="str">
        <f ca="1">OFFSET('Previsions SPA 2018'!B$1,INT((ROWS($2:2409)-1)/12)+1,)&amp;""</f>
        <v>SUMA TOP M40</v>
      </c>
      <c r="C2409" s="7" t="str">
        <f ca="1">IF(A2409="","",OFFSET('Previsions SPA 2018'!A$1,,MOD(ROWS($2:2409)-1,12)+2))</f>
        <v xml:space="preserve"> PRV AOUT</v>
      </c>
      <c r="D2409" s="7" t="str">
        <f ca="1">IFERROR((VLOOKUP(A2409,'Previsions SPA 2018'!A:N,MOD(ROWS($2:2409)-1,12)+3,0)&amp;"")*1,"")</f>
        <v/>
      </c>
    </row>
    <row r="2410" spans="1:4" x14ac:dyDescent="0.25">
      <c r="A2410" s="7" t="str">
        <f ca="1">IF(ROWS($2:2410)&gt;(COUNTA('Previsions SPA 2018'!A:A)-1)*12,"",OFFSET('Previsions SPA 2018'!A$1,INT((ROWS($2:2410)-1)/12)+1,))</f>
        <v>10822 SE160</v>
      </c>
      <c r="B2410" s="7" t="str">
        <f ca="1">OFFSET('Previsions SPA 2018'!B$1,INT((ROWS($2:2410)-1)/12)+1,)&amp;""</f>
        <v>SUMA TOP M40</v>
      </c>
      <c r="C2410" s="7" t="str">
        <f ca="1">IF(A2410="","",OFFSET('Previsions SPA 2018'!A$1,,MOD(ROWS($2:2410)-1,12)+2))</f>
        <v xml:space="preserve"> PRV SEPT</v>
      </c>
      <c r="D2410" s="7" t="str">
        <f ca="1">IFERROR((VLOOKUP(A2410,'Previsions SPA 2018'!A:N,MOD(ROWS($2:2410)-1,12)+3,0)&amp;"")*1,"")</f>
        <v/>
      </c>
    </row>
    <row r="2411" spans="1:4" x14ac:dyDescent="0.25">
      <c r="A2411" s="7" t="str">
        <f ca="1">IF(ROWS($2:2411)&gt;(COUNTA('Previsions SPA 2018'!A:A)-1)*12,"",OFFSET('Previsions SPA 2018'!A$1,INT((ROWS($2:2411)-1)/12)+1,))</f>
        <v>10822 SE160</v>
      </c>
      <c r="B2411" s="7" t="str">
        <f ca="1">OFFSET('Previsions SPA 2018'!B$1,INT((ROWS($2:2411)-1)/12)+1,)&amp;""</f>
        <v>SUMA TOP M40</v>
      </c>
      <c r="C2411" s="7" t="str">
        <f ca="1">IF(A2411="","",OFFSET('Previsions SPA 2018'!A$1,,MOD(ROWS($2:2411)-1,12)+2))</f>
        <v xml:space="preserve"> PRV OCT</v>
      </c>
      <c r="D2411" s="7" t="str">
        <f ca="1">IFERROR((VLOOKUP(A2411,'Previsions SPA 2018'!A:N,MOD(ROWS($2:2411)-1,12)+3,0)&amp;"")*1,"")</f>
        <v/>
      </c>
    </row>
    <row r="2412" spans="1:4" x14ac:dyDescent="0.25">
      <c r="A2412" s="7" t="str">
        <f ca="1">IF(ROWS($2:2412)&gt;(COUNTA('Previsions SPA 2018'!A:A)-1)*12,"",OFFSET('Previsions SPA 2018'!A$1,INT((ROWS($2:2412)-1)/12)+1,))</f>
        <v>10822 SE160</v>
      </c>
      <c r="B2412" s="7" t="str">
        <f ca="1">OFFSET('Previsions SPA 2018'!B$1,INT((ROWS($2:2412)-1)/12)+1,)&amp;""</f>
        <v>SUMA TOP M40</v>
      </c>
      <c r="C2412" s="7" t="str">
        <f ca="1">IF(A2412="","",OFFSET('Previsions SPA 2018'!A$1,,MOD(ROWS($2:2412)-1,12)+2))</f>
        <v xml:space="preserve"> PRV NOV</v>
      </c>
      <c r="D2412" s="7" t="str">
        <f ca="1">IFERROR((VLOOKUP(A2412,'Previsions SPA 2018'!A:N,MOD(ROWS($2:2412)-1,12)+3,0)&amp;"")*1,"")</f>
        <v/>
      </c>
    </row>
    <row r="2413" spans="1:4" x14ac:dyDescent="0.25">
      <c r="A2413" s="7" t="str">
        <f ca="1">IF(ROWS($2:2413)&gt;(COUNTA('Previsions SPA 2018'!A:A)-1)*12,"",OFFSET('Previsions SPA 2018'!A$1,INT((ROWS($2:2413)-1)/12)+1,))</f>
        <v>10822 SE160</v>
      </c>
      <c r="B2413" s="7" t="str">
        <f ca="1">OFFSET('Previsions SPA 2018'!B$1,INT((ROWS($2:2413)-1)/12)+1,)&amp;""</f>
        <v>SUMA TOP M40</v>
      </c>
      <c r="C2413" s="7" t="str">
        <f ca="1">IF(A2413="","",OFFSET('Previsions SPA 2018'!A$1,,MOD(ROWS($2:2413)-1,12)+2))</f>
        <v xml:space="preserve"> PRV DEC</v>
      </c>
      <c r="D2413" s="7" t="str">
        <f ca="1">IFERROR((VLOOKUP(A2413,'Previsions SPA 2018'!A:N,MOD(ROWS($2:2413)-1,12)+3,0)&amp;"")*1,"")</f>
        <v/>
      </c>
    </row>
    <row r="2414" spans="1:4" x14ac:dyDescent="0.25">
      <c r="A2414" s="7" t="str">
        <f ca="1">IF(ROWS($2:2414)&gt;(COUNTA('Previsions SPA 2018'!A:A)-1)*12,"",OFFSET('Previsions SPA 2018'!A$1,INT((ROWS($2:2414)-1)/12)+1,))</f>
        <v>10832 C6X700</v>
      </c>
      <c r="B2414" s="7" t="str">
        <f ca="1">OFFSET('Previsions SPA 2018'!B$1,INT((ROWS($2:2414)-1)/12)+1,)&amp;""</f>
        <v>SOFT CARE FOAM H2</v>
      </c>
      <c r="C2414" s="7" t="str">
        <f ca="1">IF(A2414="","",OFFSET('Previsions SPA 2018'!A$1,,MOD(ROWS($2:2414)-1,12)+2))</f>
        <v xml:space="preserve"> PRV JAN</v>
      </c>
      <c r="D2414" s="7">
        <f ca="1">IFERROR((VLOOKUP(A2414,'Previsions SPA 2018'!A:N,MOD(ROWS($2:2414)-1,12)+3,0)&amp;"")*1,"")</f>
        <v>6</v>
      </c>
    </row>
    <row r="2415" spans="1:4" x14ac:dyDescent="0.25">
      <c r="A2415" s="7" t="str">
        <f ca="1">IF(ROWS($2:2415)&gt;(COUNTA('Previsions SPA 2018'!A:A)-1)*12,"",OFFSET('Previsions SPA 2018'!A$1,INT((ROWS($2:2415)-1)/12)+1,))</f>
        <v>10832 C6X700</v>
      </c>
      <c r="B2415" s="7" t="str">
        <f ca="1">OFFSET('Previsions SPA 2018'!B$1,INT((ROWS($2:2415)-1)/12)+1,)&amp;""</f>
        <v>SOFT CARE FOAM H2</v>
      </c>
      <c r="C2415" s="7" t="str">
        <f ca="1">IF(A2415="","",OFFSET('Previsions SPA 2018'!A$1,,MOD(ROWS($2:2415)-1,12)+2))</f>
        <v xml:space="preserve"> PRV FEV</v>
      </c>
      <c r="D2415" s="7" t="str">
        <f ca="1">IFERROR((VLOOKUP(A2415,'Previsions SPA 2018'!A:N,MOD(ROWS($2:2415)-1,12)+3,0)&amp;"")*1,"")</f>
        <v/>
      </c>
    </row>
    <row r="2416" spans="1:4" x14ac:dyDescent="0.25">
      <c r="A2416" s="7" t="str">
        <f ca="1">IF(ROWS($2:2416)&gt;(COUNTA('Previsions SPA 2018'!A:A)-1)*12,"",OFFSET('Previsions SPA 2018'!A$1,INT((ROWS($2:2416)-1)/12)+1,))</f>
        <v>10832 C6X700</v>
      </c>
      <c r="B2416" s="7" t="str">
        <f ca="1">OFFSET('Previsions SPA 2018'!B$1,INT((ROWS($2:2416)-1)/12)+1,)&amp;""</f>
        <v>SOFT CARE FOAM H2</v>
      </c>
      <c r="C2416" s="7" t="str">
        <f ca="1">IF(A2416="","",OFFSET('Previsions SPA 2018'!A$1,,MOD(ROWS($2:2416)-1,12)+2))</f>
        <v xml:space="preserve"> PRV MARS</v>
      </c>
      <c r="D2416" s="7">
        <f ca="1">IFERROR((VLOOKUP(A2416,'Previsions SPA 2018'!A:N,MOD(ROWS($2:2416)-1,12)+3,0)&amp;"")*1,"")</f>
        <v>3</v>
      </c>
    </row>
    <row r="2417" spans="1:4" x14ac:dyDescent="0.25">
      <c r="A2417" s="7" t="str">
        <f ca="1">IF(ROWS($2:2417)&gt;(COUNTA('Previsions SPA 2018'!A:A)-1)*12,"",OFFSET('Previsions SPA 2018'!A$1,INT((ROWS($2:2417)-1)/12)+1,))</f>
        <v>10832 C6X700</v>
      </c>
      <c r="B2417" s="7" t="str">
        <f ca="1">OFFSET('Previsions SPA 2018'!B$1,INT((ROWS($2:2417)-1)/12)+1,)&amp;""</f>
        <v>SOFT CARE FOAM H2</v>
      </c>
      <c r="C2417" s="7" t="str">
        <f ca="1">IF(A2417="","",OFFSET('Previsions SPA 2018'!A$1,,MOD(ROWS($2:2417)-1,12)+2))</f>
        <v xml:space="preserve"> PRV AVR</v>
      </c>
      <c r="D2417" s="7" t="str">
        <f ca="1">IFERROR((VLOOKUP(A2417,'Previsions SPA 2018'!A:N,MOD(ROWS($2:2417)-1,12)+3,0)&amp;"")*1,"")</f>
        <v/>
      </c>
    </row>
    <row r="2418" spans="1:4" x14ac:dyDescent="0.25">
      <c r="A2418" s="7" t="str">
        <f ca="1">IF(ROWS($2:2418)&gt;(COUNTA('Previsions SPA 2018'!A:A)-1)*12,"",OFFSET('Previsions SPA 2018'!A$1,INT((ROWS($2:2418)-1)/12)+1,))</f>
        <v>10832 C6X700</v>
      </c>
      <c r="B2418" s="7" t="str">
        <f ca="1">OFFSET('Previsions SPA 2018'!B$1,INT((ROWS($2:2418)-1)/12)+1,)&amp;""</f>
        <v>SOFT CARE FOAM H2</v>
      </c>
      <c r="C2418" s="7" t="str">
        <f ca="1">IF(A2418="","",OFFSET('Previsions SPA 2018'!A$1,,MOD(ROWS($2:2418)-1,12)+2))</f>
        <v xml:space="preserve"> PRV Mai</v>
      </c>
      <c r="D2418" s="7" t="str">
        <f ca="1">IFERROR((VLOOKUP(A2418,'Previsions SPA 2018'!A:N,MOD(ROWS($2:2418)-1,12)+3,0)&amp;"")*1,"")</f>
        <v/>
      </c>
    </row>
    <row r="2419" spans="1:4" x14ac:dyDescent="0.25">
      <c r="A2419" s="7" t="str">
        <f ca="1">IF(ROWS($2:2419)&gt;(COUNTA('Previsions SPA 2018'!A:A)-1)*12,"",OFFSET('Previsions SPA 2018'!A$1,INT((ROWS($2:2419)-1)/12)+1,))</f>
        <v>10832 C6X700</v>
      </c>
      <c r="B2419" s="7" t="str">
        <f ca="1">OFFSET('Previsions SPA 2018'!B$1,INT((ROWS($2:2419)-1)/12)+1,)&amp;""</f>
        <v>SOFT CARE FOAM H2</v>
      </c>
      <c r="C2419" s="7" t="str">
        <f ca="1">IF(A2419="","",OFFSET('Previsions SPA 2018'!A$1,,MOD(ROWS($2:2419)-1,12)+2))</f>
        <v xml:space="preserve"> PRV JUIN</v>
      </c>
      <c r="D2419" s="7" t="str">
        <f ca="1">IFERROR((VLOOKUP(A2419,'Previsions SPA 2018'!A:N,MOD(ROWS($2:2419)-1,12)+3,0)&amp;"")*1,"")</f>
        <v/>
      </c>
    </row>
    <row r="2420" spans="1:4" x14ac:dyDescent="0.25">
      <c r="A2420" s="7" t="str">
        <f ca="1">IF(ROWS($2:2420)&gt;(COUNTA('Previsions SPA 2018'!A:A)-1)*12,"",OFFSET('Previsions SPA 2018'!A$1,INT((ROWS($2:2420)-1)/12)+1,))</f>
        <v>10832 C6X700</v>
      </c>
      <c r="B2420" s="7" t="str">
        <f ca="1">OFFSET('Previsions SPA 2018'!B$1,INT((ROWS($2:2420)-1)/12)+1,)&amp;""</f>
        <v>SOFT CARE FOAM H2</v>
      </c>
      <c r="C2420" s="7" t="str">
        <f ca="1">IF(A2420="","",OFFSET('Previsions SPA 2018'!A$1,,MOD(ROWS($2:2420)-1,12)+2))</f>
        <v xml:space="preserve"> PRV JUILL</v>
      </c>
      <c r="D2420" s="7" t="str">
        <f ca="1">IFERROR((VLOOKUP(A2420,'Previsions SPA 2018'!A:N,MOD(ROWS($2:2420)-1,12)+3,0)&amp;"")*1,"")</f>
        <v/>
      </c>
    </row>
    <row r="2421" spans="1:4" x14ac:dyDescent="0.25">
      <c r="A2421" s="7" t="str">
        <f ca="1">IF(ROWS($2:2421)&gt;(COUNTA('Previsions SPA 2018'!A:A)-1)*12,"",OFFSET('Previsions SPA 2018'!A$1,INT((ROWS($2:2421)-1)/12)+1,))</f>
        <v>10832 C6X700</v>
      </c>
      <c r="B2421" s="7" t="str">
        <f ca="1">OFFSET('Previsions SPA 2018'!B$1,INT((ROWS($2:2421)-1)/12)+1,)&amp;""</f>
        <v>SOFT CARE FOAM H2</v>
      </c>
      <c r="C2421" s="7" t="str">
        <f ca="1">IF(A2421="","",OFFSET('Previsions SPA 2018'!A$1,,MOD(ROWS($2:2421)-1,12)+2))</f>
        <v xml:space="preserve"> PRV AOUT</v>
      </c>
      <c r="D2421" s="7" t="str">
        <f ca="1">IFERROR((VLOOKUP(A2421,'Previsions SPA 2018'!A:N,MOD(ROWS($2:2421)-1,12)+3,0)&amp;"")*1,"")</f>
        <v/>
      </c>
    </row>
    <row r="2422" spans="1:4" x14ac:dyDescent="0.25">
      <c r="A2422" s="7" t="str">
        <f ca="1">IF(ROWS($2:2422)&gt;(COUNTA('Previsions SPA 2018'!A:A)-1)*12,"",OFFSET('Previsions SPA 2018'!A$1,INT((ROWS($2:2422)-1)/12)+1,))</f>
        <v>10832 C6X700</v>
      </c>
      <c r="B2422" s="7" t="str">
        <f ca="1">OFFSET('Previsions SPA 2018'!B$1,INT((ROWS($2:2422)-1)/12)+1,)&amp;""</f>
        <v>SOFT CARE FOAM H2</v>
      </c>
      <c r="C2422" s="7" t="str">
        <f ca="1">IF(A2422="","",OFFSET('Previsions SPA 2018'!A$1,,MOD(ROWS($2:2422)-1,12)+2))</f>
        <v xml:space="preserve"> PRV SEPT</v>
      </c>
      <c r="D2422" s="7" t="str">
        <f ca="1">IFERROR((VLOOKUP(A2422,'Previsions SPA 2018'!A:N,MOD(ROWS($2:2422)-1,12)+3,0)&amp;"")*1,"")</f>
        <v/>
      </c>
    </row>
    <row r="2423" spans="1:4" x14ac:dyDescent="0.25">
      <c r="A2423" s="7" t="str">
        <f ca="1">IF(ROWS($2:2423)&gt;(COUNTA('Previsions SPA 2018'!A:A)-1)*12,"",OFFSET('Previsions SPA 2018'!A$1,INT((ROWS($2:2423)-1)/12)+1,))</f>
        <v>10832 C6X700</v>
      </c>
      <c r="B2423" s="7" t="str">
        <f ca="1">OFFSET('Previsions SPA 2018'!B$1,INT((ROWS($2:2423)-1)/12)+1,)&amp;""</f>
        <v>SOFT CARE FOAM H2</v>
      </c>
      <c r="C2423" s="7" t="str">
        <f ca="1">IF(A2423="","",OFFSET('Previsions SPA 2018'!A$1,,MOD(ROWS($2:2423)-1,12)+2))</f>
        <v xml:space="preserve"> PRV OCT</v>
      </c>
      <c r="D2423" s="7" t="str">
        <f ca="1">IFERROR((VLOOKUP(A2423,'Previsions SPA 2018'!A:N,MOD(ROWS($2:2423)-1,12)+3,0)&amp;"")*1,"")</f>
        <v/>
      </c>
    </row>
    <row r="2424" spans="1:4" x14ac:dyDescent="0.25">
      <c r="A2424" s="7" t="str">
        <f ca="1">IF(ROWS($2:2424)&gt;(COUNTA('Previsions SPA 2018'!A:A)-1)*12,"",OFFSET('Previsions SPA 2018'!A$1,INT((ROWS($2:2424)-1)/12)+1,))</f>
        <v>10832 C6X700</v>
      </c>
      <c r="B2424" s="7" t="str">
        <f ca="1">OFFSET('Previsions SPA 2018'!B$1,INT((ROWS($2:2424)-1)/12)+1,)&amp;""</f>
        <v>SOFT CARE FOAM H2</v>
      </c>
      <c r="C2424" s="7" t="str">
        <f ca="1">IF(A2424="","",OFFSET('Previsions SPA 2018'!A$1,,MOD(ROWS($2:2424)-1,12)+2))</f>
        <v xml:space="preserve"> PRV NOV</v>
      </c>
      <c r="D2424" s="7" t="str">
        <f ca="1">IFERROR((VLOOKUP(A2424,'Previsions SPA 2018'!A:N,MOD(ROWS($2:2424)-1,12)+3,0)&amp;"")*1,"")</f>
        <v/>
      </c>
    </row>
    <row r="2425" spans="1:4" x14ac:dyDescent="0.25">
      <c r="A2425" s="7" t="str">
        <f ca="1">IF(ROWS($2:2425)&gt;(COUNTA('Previsions SPA 2018'!A:A)-1)*12,"",OFFSET('Previsions SPA 2018'!A$1,INT((ROWS($2:2425)-1)/12)+1,))</f>
        <v>10832 C6X700</v>
      </c>
      <c r="B2425" s="7" t="str">
        <f ca="1">OFFSET('Previsions SPA 2018'!B$1,INT((ROWS($2:2425)-1)/12)+1,)&amp;""</f>
        <v>SOFT CARE FOAM H2</v>
      </c>
      <c r="C2425" s="7" t="str">
        <f ca="1">IF(A2425="","",OFFSET('Previsions SPA 2018'!A$1,,MOD(ROWS($2:2425)-1,12)+2))</f>
        <v xml:space="preserve"> PRV DEC</v>
      </c>
      <c r="D2425" s="7" t="str">
        <f ca="1">IFERROR((VLOOKUP(A2425,'Previsions SPA 2018'!A:N,MOD(ROWS($2:2425)-1,12)+3,0)&amp;"")*1,"")</f>
        <v/>
      </c>
    </row>
    <row r="2426" spans="1:4" x14ac:dyDescent="0.25">
      <c r="A2426" s="7" t="str">
        <f ca="1">IF(ROWS($2:2426)&gt;(COUNTA('Previsions SPA 2018'!A:A)-1)*12,"",OFFSET('Previsions SPA 2018'!A$1,INT((ROWS($2:2426)-1)/12)+1,))</f>
        <v>10834 B10L</v>
      </c>
      <c r="B2426" s="7" t="str">
        <f ca="1">OFFSET('Previsions SPA 2018'!B$1,INT((ROWS($2:2426)-1)/12)+1,)&amp;""</f>
        <v>JONTEC 300</v>
      </c>
      <c r="C2426" s="7" t="str">
        <f ca="1">IF(A2426="","",OFFSET('Previsions SPA 2018'!A$1,,MOD(ROWS($2:2426)-1,12)+2))</f>
        <v xml:space="preserve"> PRV JAN</v>
      </c>
      <c r="D2426" s="7">
        <f ca="1">IFERROR((VLOOKUP(A2426,'Previsions SPA 2018'!A:N,MOD(ROWS($2:2426)-1,12)+3,0)&amp;"")*1,"")</f>
        <v>4</v>
      </c>
    </row>
    <row r="2427" spans="1:4" x14ac:dyDescent="0.25">
      <c r="A2427" s="7" t="str">
        <f ca="1">IF(ROWS($2:2427)&gt;(COUNTA('Previsions SPA 2018'!A:A)-1)*12,"",OFFSET('Previsions SPA 2018'!A$1,INT((ROWS($2:2427)-1)/12)+1,))</f>
        <v>10834 B10L</v>
      </c>
      <c r="B2427" s="7" t="str">
        <f ca="1">OFFSET('Previsions SPA 2018'!B$1,INT((ROWS($2:2427)-1)/12)+1,)&amp;""</f>
        <v>JONTEC 300</v>
      </c>
      <c r="C2427" s="7" t="str">
        <f ca="1">IF(A2427="","",OFFSET('Previsions SPA 2018'!A$1,,MOD(ROWS($2:2427)-1,12)+2))</f>
        <v xml:space="preserve"> PRV FEV</v>
      </c>
      <c r="D2427" s="7" t="str">
        <f ca="1">IFERROR((VLOOKUP(A2427,'Previsions SPA 2018'!A:N,MOD(ROWS($2:2427)-1,12)+3,0)&amp;"")*1,"")</f>
        <v/>
      </c>
    </row>
    <row r="2428" spans="1:4" x14ac:dyDescent="0.25">
      <c r="A2428" s="7" t="str">
        <f ca="1">IF(ROWS($2:2428)&gt;(COUNTA('Previsions SPA 2018'!A:A)-1)*12,"",OFFSET('Previsions SPA 2018'!A$1,INT((ROWS($2:2428)-1)/12)+1,))</f>
        <v>10834 B10L</v>
      </c>
      <c r="B2428" s="7" t="str">
        <f ca="1">OFFSET('Previsions SPA 2018'!B$1,INT((ROWS($2:2428)-1)/12)+1,)&amp;""</f>
        <v>JONTEC 300</v>
      </c>
      <c r="C2428" s="7" t="str">
        <f ca="1">IF(A2428="","",OFFSET('Previsions SPA 2018'!A$1,,MOD(ROWS($2:2428)-1,12)+2))</f>
        <v xml:space="preserve"> PRV MARS</v>
      </c>
      <c r="D2428" s="7" t="str">
        <f ca="1">IFERROR((VLOOKUP(A2428,'Previsions SPA 2018'!A:N,MOD(ROWS($2:2428)-1,12)+3,0)&amp;"")*1,"")</f>
        <v/>
      </c>
    </row>
    <row r="2429" spans="1:4" x14ac:dyDescent="0.25">
      <c r="A2429" s="7" t="str">
        <f ca="1">IF(ROWS($2:2429)&gt;(COUNTA('Previsions SPA 2018'!A:A)-1)*12,"",OFFSET('Previsions SPA 2018'!A$1,INT((ROWS($2:2429)-1)/12)+1,))</f>
        <v>10834 B10L</v>
      </c>
      <c r="B2429" s="7" t="str">
        <f ca="1">OFFSET('Previsions SPA 2018'!B$1,INT((ROWS($2:2429)-1)/12)+1,)&amp;""</f>
        <v>JONTEC 300</v>
      </c>
      <c r="C2429" s="7" t="str">
        <f ca="1">IF(A2429="","",OFFSET('Previsions SPA 2018'!A$1,,MOD(ROWS($2:2429)-1,12)+2))</f>
        <v xml:space="preserve"> PRV AVR</v>
      </c>
      <c r="D2429" s="7" t="str">
        <f ca="1">IFERROR((VLOOKUP(A2429,'Previsions SPA 2018'!A:N,MOD(ROWS($2:2429)-1,12)+3,0)&amp;"")*1,"")</f>
        <v/>
      </c>
    </row>
    <row r="2430" spans="1:4" x14ac:dyDescent="0.25">
      <c r="A2430" s="7" t="str">
        <f ca="1">IF(ROWS($2:2430)&gt;(COUNTA('Previsions SPA 2018'!A:A)-1)*12,"",OFFSET('Previsions SPA 2018'!A$1,INT((ROWS($2:2430)-1)/12)+1,))</f>
        <v>10834 B10L</v>
      </c>
      <c r="B2430" s="7" t="str">
        <f ca="1">OFFSET('Previsions SPA 2018'!B$1,INT((ROWS($2:2430)-1)/12)+1,)&amp;""</f>
        <v>JONTEC 300</v>
      </c>
      <c r="C2430" s="7" t="str">
        <f ca="1">IF(A2430="","",OFFSET('Previsions SPA 2018'!A$1,,MOD(ROWS($2:2430)-1,12)+2))</f>
        <v xml:space="preserve"> PRV Mai</v>
      </c>
      <c r="D2430" s="7" t="str">
        <f ca="1">IFERROR((VLOOKUP(A2430,'Previsions SPA 2018'!A:N,MOD(ROWS($2:2430)-1,12)+3,0)&amp;"")*1,"")</f>
        <v/>
      </c>
    </row>
    <row r="2431" spans="1:4" x14ac:dyDescent="0.25">
      <c r="A2431" s="7" t="str">
        <f ca="1">IF(ROWS($2:2431)&gt;(COUNTA('Previsions SPA 2018'!A:A)-1)*12,"",OFFSET('Previsions SPA 2018'!A$1,INT((ROWS($2:2431)-1)/12)+1,))</f>
        <v>10834 B10L</v>
      </c>
      <c r="B2431" s="7" t="str">
        <f ca="1">OFFSET('Previsions SPA 2018'!B$1,INT((ROWS($2:2431)-1)/12)+1,)&amp;""</f>
        <v>JONTEC 300</v>
      </c>
      <c r="C2431" s="7" t="str">
        <f ca="1">IF(A2431="","",OFFSET('Previsions SPA 2018'!A$1,,MOD(ROWS($2:2431)-1,12)+2))</f>
        <v xml:space="preserve"> PRV JUIN</v>
      </c>
      <c r="D2431" s="7" t="str">
        <f ca="1">IFERROR((VLOOKUP(A2431,'Previsions SPA 2018'!A:N,MOD(ROWS($2:2431)-1,12)+3,0)&amp;"")*1,"")</f>
        <v/>
      </c>
    </row>
    <row r="2432" spans="1:4" x14ac:dyDescent="0.25">
      <c r="A2432" s="7" t="str">
        <f ca="1">IF(ROWS($2:2432)&gt;(COUNTA('Previsions SPA 2018'!A:A)-1)*12,"",OFFSET('Previsions SPA 2018'!A$1,INT((ROWS($2:2432)-1)/12)+1,))</f>
        <v>10834 B10L</v>
      </c>
      <c r="B2432" s="7" t="str">
        <f ca="1">OFFSET('Previsions SPA 2018'!B$1,INT((ROWS($2:2432)-1)/12)+1,)&amp;""</f>
        <v>JONTEC 300</v>
      </c>
      <c r="C2432" s="7" t="str">
        <f ca="1">IF(A2432="","",OFFSET('Previsions SPA 2018'!A$1,,MOD(ROWS($2:2432)-1,12)+2))</f>
        <v xml:space="preserve"> PRV JUILL</v>
      </c>
      <c r="D2432" s="7" t="str">
        <f ca="1">IFERROR((VLOOKUP(A2432,'Previsions SPA 2018'!A:N,MOD(ROWS($2:2432)-1,12)+3,0)&amp;"")*1,"")</f>
        <v/>
      </c>
    </row>
    <row r="2433" spans="1:4" x14ac:dyDescent="0.25">
      <c r="A2433" s="7" t="str">
        <f ca="1">IF(ROWS($2:2433)&gt;(COUNTA('Previsions SPA 2018'!A:A)-1)*12,"",OFFSET('Previsions SPA 2018'!A$1,INT((ROWS($2:2433)-1)/12)+1,))</f>
        <v>10834 B10L</v>
      </c>
      <c r="B2433" s="7" t="str">
        <f ca="1">OFFSET('Previsions SPA 2018'!B$1,INT((ROWS($2:2433)-1)/12)+1,)&amp;""</f>
        <v>JONTEC 300</v>
      </c>
      <c r="C2433" s="7" t="str">
        <f ca="1">IF(A2433="","",OFFSET('Previsions SPA 2018'!A$1,,MOD(ROWS($2:2433)-1,12)+2))</f>
        <v xml:space="preserve"> PRV AOUT</v>
      </c>
      <c r="D2433" s="7" t="str">
        <f ca="1">IFERROR((VLOOKUP(A2433,'Previsions SPA 2018'!A:N,MOD(ROWS($2:2433)-1,12)+3,0)&amp;"")*1,"")</f>
        <v/>
      </c>
    </row>
    <row r="2434" spans="1:4" x14ac:dyDescent="0.25">
      <c r="A2434" s="7" t="str">
        <f ca="1">IF(ROWS($2:2434)&gt;(COUNTA('Previsions SPA 2018'!A:A)-1)*12,"",OFFSET('Previsions SPA 2018'!A$1,INT((ROWS($2:2434)-1)/12)+1,))</f>
        <v>10834 B10L</v>
      </c>
      <c r="B2434" s="7" t="str">
        <f ca="1">OFFSET('Previsions SPA 2018'!B$1,INT((ROWS($2:2434)-1)/12)+1,)&amp;""</f>
        <v>JONTEC 300</v>
      </c>
      <c r="C2434" s="7" t="str">
        <f ca="1">IF(A2434="","",OFFSET('Previsions SPA 2018'!A$1,,MOD(ROWS($2:2434)-1,12)+2))</f>
        <v xml:space="preserve"> PRV SEPT</v>
      </c>
      <c r="D2434" s="7" t="str">
        <f ca="1">IFERROR((VLOOKUP(A2434,'Previsions SPA 2018'!A:N,MOD(ROWS($2:2434)-1,12)+3,0)&amp;"")*1,"")</f>
        <v/>
      </c>
    </row>
    <row r="2435" spans="1:4" x14ac:dyDescent="0.25">
      <c r="A2435" s="7" t="str">
        <f ca="1">IF(ROWS($2:2435)&gt;(COUNTA('Previsions SPA 2018'!A:A)-1)*12,"",OFFSET('Previsions SPA 2018'!A$1,INT((ROWS($2:2435)-1)/12)+1,))</f>
        <v>10834 B10L</v>
      </c>
      <c r="B2435" s="7" t="str">
        <f ca="1">OFFSET('Previsions SPA 2018'!B$1,INT((ROWS($2:2435)-1)/12)+1,)&amp;""</f>
        <v>JONTEC 300</v>
      </c>
      <c r="C2435" s="7" t="str">
        <f ca="1">IF(A2435="","",OFFSET('Previsions SPA 2018'!A$1,,MOD(ROWS($2:2435)-1,12)+2))</f>
        <v xml:space="preserve"> PRV OCT</v>
      </c>
      <c r="D2435" s="7" t="str">
        <f ca="1">IFERROR((VLOOKUP(A2435,'Previsions SPA 2018'!A:N,MOD(ROWS($2:2435)-1,12)+3,0)&amp;"")*1,"")</f>
        <v/>
      </c>
    </row>
    <row r="2436" spans="1:4" x14ac:dyDescent="0.25">
      <c r="A2436" s="7" t="str">
        <f ca="1">IF(ROWS($2:2436)&gt;(COUNTA('Previsions SPA 2018'!A:A)-1)*12,"",OFFSET('Previsions SPA 2018'!A$1,INT((ROWS($2:2436)-1)/12)+1,))</f>
        <v>10834 B10L</v>
      </c>
      <c r="B2436" s="7" t="str">
        <f ca="1">OFFSET('Previsions SPA 2018'!B$1,INT((ROWS($2:2436)-1)/12)+1,)&amp;""</f>
        <v>JONTEC 300</v>
      </c>
      <c r="C2436" s="7" t="str">
        <f ca="1">IF(A2436="","",OFFSET('Previsions SPA 2018'!A$1,,MOD(ROWS($2:2436)-1,12)+2))</f>
        <v xml:space="preserve"> PRV NOV</v>
      </c>
      <c r="D2436" s="7">
        <f ca="1">IFERROR((VLOOKUP(A2436,'Previsions SPA 2018'!A:N,MOD(ROWS($2:2436)-1,12)+3,0)&amp;"")*1,"")</f>
        <v>0</v>
      </c>
    </row>
    <row r="2437" spans="1:4" x14ac:dyDescent="0.25">
      <c r="A2437" s="7" t="str">
        <f ca="1">IF(ROWS($2:2437)&gt;(COUNTA('Previsions SPA 2018'!A:A)-1)*12,"",OFFSET('Previsions SPA 2018'!A$1,INT((ROWS($2:2437)-1)/12)+1,))</f>
        <v>10834 B10L</v>
      </c>
      <c r="B2437" s="7" t="str">
        <f ca="1">OFFSET('Previsions SPA 2018'!B$1,INT((ROWS($2:2437)-1)/12)+1,)&amp;""</f>
        <v>JONTEC 300</v>
      </c>
      <c r="C2437" s="7" t="str">
        <f ca="1">IF(A2437="","",OFFSET('Previsions SPA 2018'!A$1,,MOD(ROWS($2:2437)-1,12)+2))</f>
        <v xml:space="preserve"> PRV DEC</v>
      </c>
      <c r="D2437" s="7" t="str">
        <f ca="1">IFERROR((VLOOKUP(A2437,'Previsions SPA 2018'!A:N,MOD(ROWS($2:2437)-1,12)+3,0)&amp;"")*1,"")</f>
        <v/>
      </c>
    </row>
    <row r="2438" spans="1:4" x14ac:dyDescent="0.25">
      <c r="A2438" s="7" t="str">
        <f ca="1">IF(ROWS($2:2438)&gt;(COUNTA('Previsions SPA 2018'!A:A)-1)*12,"",OFFSET('Previsions SPA 2018'!A$1,INT((ROWS($2:2438)-1)/12)+1,))</f>
        <v>10839 C16x500</v>
      </c>
      <c r="B2438" s="7" t="str">
        <f ca="1">OFFSET('Previsions SPA 2018'!B$1,INT((ROWS($2:2438)-1)/12)+1,)&amp;""</f>
        <v>ROOM CARE R7</v>
      </c>
      <c r="C2438" s="7" t="str">
        <f ca="1">IF(A2438="","",OFFSET('Previsions SPA 2018'!A$1,,MOD(ROWS($2:2438)-1,12)+2))</f>
        <v xml:space="preserve"> PRV JAN</v>
      </c>
      <c r="D2438" s="7" t="str">
        <f ca="1">IFERROR((VLOOKUP(A2438,'Previsions SPA 2018'!A:N,MOD(ROWS($2:2438)-1,12)+3,0)&amp;"")*1,"")</f>
        <v/>
      </c>
    </row>
    <row r="2439" spans="1:4" x14ac:dyDescent="0.25">
      <c r="A2439" s="7" t="str">
        <f ca="1">IF(ROWS($2:2439)&gt;(COUNTA('Previsions SPA 2018'!A:A)-1)*12,"",OFFSET('Previsions SPA 2018'!A$1,INT((ROWS($2:2439)-1)/12)+1,))</f>
        <v>10839 C16x500</v>
      </c>
      <c r="B2439" s="7" t="str">
        <f ca="1">OFFSET('Previsions SPA 2018'!B$1,INT((ROWS($2:2439)-1)/12)+1,)&amp;""</f>
        <v>ROOM CARE R7</v>
      </c>
      <c r="C2439" s="7" t="str">
        <f ca="1">IF(A2439="","",OFFSET('Previsions SPA 2018'!A$1,,MOD(ROWS($2:2439)-1,12)+2))</f>
        <v xml:space="preserve"> PRV FEV</v>
      </c>
      <c r="D2439" s="7" t="str">
        <f ca="1">IFERROR((VLOOKUP(A2439,'Previsions SPA 2018'!A:N,MOD(ROWS($2:2439)-1,12)+3,0)&amp;"")*1,"")</f>
        <v/>
      </c>
    </row>
    <row r="2440" spans="1:4" x14ac:dyDescent="0.25">
      <c r="A2440" s="7" t="str">
        <f ca="1">IF(ROWS($2:2440)&gt;(COUNTA('Previsions SPA 2018'!A:A)-1)*12,"",OFFSET('Previsions SPA 2018'!A$1,INT((ROWS($2:2440)-1)/12)+1,))</f>
        <v>10839 C16x500</v>
      </c>
      <c r="B2440" s="7" t="str">
        <f ca="1">OFFSET('Previsions SPA 2018'!B$1,INT((ROWS($2:2440)-1)/12)+1,)&amp;""</f>
        <v>ROOM CARE R7</v>
      </c>
      <c r="C2440" s="7" t="str">
        <f ca="1">IF(A2440="","",OFFSET('Previsions SPA 2018'!A$1,,MOD(ROWS($2:2440)-1,12)+2))</f>
        <v xml:space="preserve"> PRV MARS</v>
      </c>
      <c r="D2440" s="7">
        <f ca="1">IFERROR((VLOOKUP(A2440,'Previsions SPA 2018'!A:N,MOD(ROWS($2:2440)-1,12)+3,0)&amp;"")*1,"")</f>
        <v>3</v>
      </c>
    </row>
    <row r="2441" spans="1:4" x14ac:dyDescent="0.25">
      <c r="A2441" s="7" t="str">
        <f ca="1">IF(ROWS($2:2441)&gt;(COUNTA('Previsions SPA 2018'!A:A)-1)*12,"",OFFSET('Previsions SPA 2018'!A$1,INT((ROWS($2:2441)-1)/12)+1,))</f>
        <v>10839 C16x500</v>
      </c>
      <c r="B2441" s="7" t="str">
        <f ca="1">OFFSET('Previsions SPA 2018'!B$1,INT((ROWS($2:2441)-1)/12)+1,)&amp;""</f>
        <v>ROOM CARE R7</v>
      </c>
      <c r="C2441" s="7" t="str">
        <f ca="1">IF(A2441="","",OFFSET('Previsions SPA 2018'!A$1,,MOD(ROWS($2:2441)-1,12)+2))</f>
        <v xml:space="preserve"> PRV AVR</v>
      </c>
      <c r="D2441" s="7" t="str">
        <f ca="1">IFERROR((VLOOKUP(A2441,'Previsions SPA 2018'!A:N,MOD(ROWS($2:2441)-1,12)+3,0)&amp;"")*1,"")</f>
        <v/>
      </c>
    </row>
    <row r="2442" spans="1:4" x14ac:dyDescent="0.25">
      <c r="A2442" s="7" t="str">
        <f ca="1">IF(ROWS($2:2442)&gt;(COUNTA('Previsions SPA 2018'!A:A)-1)*12,"",OFFSET('Previsions SPA 2018'!A$1,INT((ROWS($2:2442)-1)/12)+1,))</f>
        <v>10839 C16x500</v>
      </c>
      <c r="B2442" s="7" t="str">
        <f ca="1">OFFSET('Previsions SPA 2018'!B$1,INT((ROWS($2:2442)-1)/12)+1,)&amp;""</f>
        <v>ROOM CARE R7</v>
      </c>
      <c r="C2442" s="7" t="str">
        <f ca="1">IF(A2442="","",OFFSET('Previsions SPA 2018'!A$1,,MOD(ROWS($2:2442)-1,12)+2))</f>
        <v xml:space="preserve"> PRV Mai</v>
      </c>
      <c r="D2442" s="7" t="str">
        <f ca="1">IFERROR((VLOOKUP(A2442,'Previsions SPA 2018'!A:N,MOD(ROWS($2:2442)-1,12)+3,0)&amp;"")*1,"")</f>
        <v/>
      </c>
    </row>
    <row r="2443" spans="1:4" x14ac:dyDescent="0.25">
      <c r="A2443" s="7" t="str">
        <f ca="1">IF(ROWS($2:2443)&gt;(COUNTA('Previsions SPA 2018'!A:A)-1)*12,"",OFFSET('Previsions SPA 2018'!A$1,INT((ROWS($2:2443)-1)/12)+1,))</f>
        <v>10839 C16x500</v>
      </c>
      <c r="B2443" s="7" t="str">
        <f ca="1">OFFSET('Previsions SPA 2018'!B$1,INT((ROWS($2:2443)-1)/12)+1,)&amp;""</f>
        <v>ROOM CARE R7</v>
      </c>
      <c r="C2443" s="7" t="str">
        <f ca="1">IF(A2443="","",OFFSET('Previsions SPA 2018'!A$1,,MOD(ROWS($2:2443)-1,12)+2))</f>
        <v xml:space="preserve"> PRV JUIN</v>
      </c>
      <c r="D2443" s="7">
        <f ca="1">IFERROR((VLOOKUP(A2443,'Previsions SPA 2018'!A:N,MOD(ROWS($2:2443)-1,12)+3,0)&amp;"")*1,"")</f>
        <v>3</v>
      </c>
    </row>
    <row r="2444" spans="1:4" x14ac:dyDescent="0.25">
      <c r="A2444" s="7" t="str">
        <f ca="1">IF(ROWS($2:2444)&gt;(COUNTA('Previsions SPA 2018'!A:A)-1)*12,"",OFFSET('Previsions SPA 2018'!A$1,INT((ROWS($2:2444)-1)/12)+1,))</f>
        <v>10839 C16x500</v>
      </c>
      <c r="B2444" s="7" t="str">
        <f ca="1">OFFSET('Previsions SPA 2018'!B$1,INT((ROWS($2:2444)-1)/12)+1,)&amp;""</f>
        <v>ROOM CARE R7</v>
      </c>
      <c r="C2444" s="7" t="str">
        <f ca="1">IF(A2444="","",OFFSET('Previsions SPA 2018'!A$1,,MOD(ROWS($2:2444)-1,12)+2))</f>
        <v xml:space="preserve"> PRV JUILL</v>
      </c>
      <c r="D2444" s="7" t="str">
        <f ca="1">IFERROR((VLOOKUP(A2444,'Previsions SPA 2018'!A:N,MOD(ROWS($2:2444)-1,12)+3,0)&amp;"")*1,"")</f>
        <v/>
      </c>
    </row>
    <row r="2445" spans="1:4" x14ac:dyDescent="0.25">
      <c r="A2445" s="7" t="str">
        <f ca="1">IF(ROWS($2:2445)&gt;(COUNTA('Previsions SPA 2018'!A:A)-1)*12,"",OFFSET('Previsions SPA 2018'!A$1,INT((ROWS($2:2445)-1)/12)+1,))</f>
        <v>10839 C16x500</v>
      </c>
      <c r="B2445" s="7" t="str">
        <f ca="1">OFFSET('Previsions SPA 2018'!B$1,INT((ROWS($2:2445)-1)/12)+1,)&amp;""</f>
        <v>ROOM CARE R7</v>
      </c>
      <c r="C2445" s="7" t="str">
        <f ca="1">IF(A2445="","",OFFSET('Previsions SPA 2018'!A$1,,MOD(ROWS($2:2445)-1,12)+2))</f>
        <v xml:space="preserve"> PRV AOUT</v>
      </c>
      <c r="D2445" s="7" t="str">
        <f ca="1">IFERROR((VLOOKUP(A2445,'Previsions SPA 2018'!A:N,MOD(ROWS($2:2445)-1,12)+3,0)&amp;"")*1,"")</f>
        <v/>
      </c>
    </row>
    <row r="2446" spans="1:4" x14ac:dyDescent="0.25">
      <c r="A2446" s="7" t="str">
        <f ca="1">IF(ROWS($2:2446)&gt;(COUNTA('Previsions SPA 2018'!A:A)-1)*12,"",OFFSET('Previsions SPA 2018'!A$1,INT((ROWS($2:2446)-1)/12)+1,))</f>
        <v>10839 C16x500</v>
      </c>
      <c r="B2446" s="7" t="str">
        <f ca="1">OFFSET('Previsions SPA 2018'!B$1,INT((ROWS($2:2446)-1)/12)+1,)&amp;""</f>
        <v>ROOM CARE R7</v>
      </c>
      <c r="C2446" s="7" t="str">
        <f ca="1">IF(A2446="","",OFFSET('Previsions SPA 2018'!A$1,,MOD(ROWS($2:2446)-1,12)+2))</f>
        <v xml:space="preserve"> PRV SEPT</v>
      </c>
      <c r="D2446" s="7">
        <f ca="1">IFERROR((VLOOKUP(A2446,'Previsions SPA 2018'!A:N,MOD(ROWS($2:2446)-1,12)+3,0)&amp;"")*1,"")</f>
        <v>3</v>
      </c>
    </row>
    <row r="2447" spans="1:4" x14ac:dyDescent="0.25">
      <c r="A2447" s="7" t="str">
        <f ca="1">IF(ROWS($2:2447)&gt;(COUNTA('Previsions SPA 2018'!A:A)-1)*12,"",OFFSET('Previsions SPA 2018'!A$1,INT((ROWS($2:2447)-1)/12)+1,))</f>
        <v>10839 C16x500</v>
      </c>
      <c r="B2447" s="7" t="str">
        <f ca="1">OFFSET('Previsions SPA 2018'!B$1,INT((ROWS($2:2447)-1)/12)+1,)&amp;""</f>
        <v>ROOM CARE R7</v>
      </c>
      <c r="C2447" s="7" t="str">
        <f ca="1">IF(A2447="","",OFFSET('Previsions SPA 2018'!A$1,,MOD(ROWS($2:2447)-1,12)+2))</f>
        <v xml:space="preserve"> PRV OCT</v>
      </c>
      <c r="D2447" s="7" t="str">
        <f ca="1">IFERROR((VLOOKUP(A2447,'Previsions SPA 2018'!A:N,MOD(ROWS($2:2447)-1,12)+3,0)&amp;"")*1,"")</f>
        <v/>
      </c>
    </row>
    <row r="2448" spans="1:4" x14ac:dyDescent="0.25">
      <c r="A2448" s="7" t="str">
        <f ca="1">IF(ROWS($2:2448)&gt;(COUNTA('Previsions SPA 2018'!A:A)-1)*12,"",OFFSET('Previsions SPA 2018'!A$1,INT((ROWS($2:2448)-1)/12)+1,))</f>
        <v>10839 C16x500</v>
      </c>
      <c r="B2448" s="7" t="str">
        <f ca="1">OFFSET('Previsions SPA 2018'!B$1,INT((ROWS($2:2448)-1)/12)+1,)&amp;""</f>
        <v>ROOM CARE R7</v>
      </c>
      <c r="C2448" s="7" t="str">
        <f ca="1">IF(A2448="","",OFFSET('Previsions SPA 2018'!A$1,,MOD(ROWS($2:2448)-1,12)+2))</f>
        <v xml:space="preserve"> PRV NOV</v>
      </c>
      <c r="D2448" s="7" t="str">
        <f ca="1">IFERROR((VLOOKUP(A2448,'Previsions SPA 2018'!A:N,MOD(ROWS($2:2448)-1,12)+3,0)&amp;"")*1,"")</f>
        <v/>
      </c>
    </row>
    <row r="2449" spans="1:4" x14ac:dyDescent="0.25">
      <c r="A2449" s="7" t="str">
        <f ca="1">IF(ROWS($2:2449)&gt;(COUNTA('Previsions SPA 2018'!A:A)-1)*12,"",OFFSET('Previsions SPA 2018'!A$1,INT((ROWS($2:2449)-1)/12)+1,))</f>
        <v>10839 C16x500</v>
      </c>
      <c r="B2449" s="7" t="str">
        <f ca="1">OFFSET('Previsions SPA 2018'!B$1,INT((ROWS($2:2449)-1)/12)+1,)&amp;""</f>
        <v>ROOM CARE R7</v>
      </c>
      <c r="C2449" s="7" t="str">
        <f ca="1">IF(A2449="","",OFFSET('Previsions SPA 2018'!A$1,,MOD(ROWS($2:2449)-1,12)+2))</f>
        <v xml:space="preserve"> PRV DEC</v>
      </c>
      <c r="D2449" s="7">
        <f ca="1">IFERROR((VLOOKUP(A2449,'Previsions SPA 2018'!A:N,MOD(ROWS($2:2449)-1,12)+3,0)&amp;"")*1,"")</f>
        <v>1</v>
      </c>
    </row>
    <row r="2450" spans="1:4" x14ac:dyDescent="0.25">
      <c r="A2450" s="7" t="str">
        <f ca="1">IF(ROWS($2:2450)&gt;(COUNTA('Previsions SPA 2018'!A:A)-1)*12,"",OFFSET('Previsions SPA 2018'!A$1,INT((ROWS($2:2450)-1)/12)+1,))</f>
        <v>10844 B2x5</v>
      </c>
      <c r="B2450" s="7" t="str">
        <f ca="1">OFFSET('Previsions SPA 2018'!B$1,INT((ROWS($2:2450)-1)/12)+1,)&amp;""</f>
        <v>JD JONTEC ASSET</v>
      </c>
      <c r="C2450" s="7" t="str">
        <f ca="1">IF(A2450="","",OFFSET('Previsions SPA 2018'!A$1,,MOD(ROWS($2:2450)-1,12)+2))</f>
        <v xml:space="preserve"> PRV JAN</v>
      </c>
      <c r="D2450" s="7" t="str">
        <f ca="1">IFERROR((VLOOKUP(A2450,'Previsions SPA 2018'!A:N,MOD(ROWS($2:2450)-1,12)+3,0)&amp;"")*1,"")</f>
        <v/>
      </c>
    </row>
    <row r="2451" spans="1:4" x14ac:dyDescent="0.25">
      <c r="A2451" s="7" t="str">
        <f ca="1">IF(ROWS($2:2451)&gt;(COUNTA('Previsions SPA 2018'!A:A)-1)*12,"",OFFSET('Previsions SPA 2018'!A$1,INT((ROWS($2:2451)-1)/12)+1,))</f>
        <v>10844 B2x5</v>
      </c>
      <c r="B2451" s="7" t="str">
        <f ca="1">OFFSET('Previsions SPA 2018'!B$1,INT((ROWS($2:2451)-1)/12)+1,)&amp;""</f>
        <v>JD JONTEC ASSET</v>
      </c>
      <c r="C2451" s="7" t="str">
        <f ca="1">IF(A2451="","",OFFSET('Previsions SPA 2018'!A$1,,MOD(ROWS($2:2451)-1,12)+2))</f>
        <v xml:space="preserve"> PRV FEV</v>
      </c>
      <c r="D2451" s="7" t="str">
        <f ca="1">IFERROR((VLOOKUP(A2451,'Previsions SPA 2018'!A:N,MOD(ROWS($2:2451)-1,12)+3,0)&amp;"")*1,"")</f>
        <v/>
      </c>
    </row>
    <row r="2452" spans="1:4" x14ac:dyDescent="0.25">
      <c r="A2452" s="7" t="str">
        <f ca="1">IF(ROWS($2:2452)&gt;(COUNTA('Previsions SPA 2018'!A:A)-1)*12,"",OFFSET('Previsions SPA 2018'!A$1,INT((ROWS($2:2452)-1)/12)+1,))</f>
        <v>10844 B2x5</v>
      </c>
      <c r="B2452" s="7" t="str">
        <f ca="1">OFFSET('Previsions SPA 2018'!B$1,INT((ROWS($2:2452)-1)/12)+1,)&amp;""</f>
        <v>JD JONTEC ASSET</v>
      </c>
      <c r="C2452" s="7" t="str">
        <f ca="1">IF(A2452="","",OFFSET('Previsions SPA 2018'!A$1,,MOD(ROWS($2:2452)-1,12)+2))</f>
        <v xml:space="preserve"> PRV MARS</v>
      </c>
      <c r="D2452" s="7" t="str">
        <f ca="1">IFERROR((VLOOKUP(A2452,'Previsions SPA 2018'!A:N,MOD(ROWS($2:2452)-1,12)+3,0)&amp;"")*1,"")</f>
        <v/>
      </c>
    </row>
    <row r="2453" spans="1:4" x14ac:dyDescent="0.25">
      <c r="A2453" s="7" t="str">
        <f ca="1">IF(ROWS($2:2453)&gt;(COUNTA('Previsions SPA 2018'!A:A)-1)*12,"",OFFSET('Previsions SPA 2018'!A$1,INT((ROWS($2:2453)-1)/12)+1,))</f>
        <v>10844 B2x5</v>
      </c>
      <c r="B2453" s="7" t="str">
        <f ca="1">OFFSET('Previsions SPA 2018'!B$1,INT((ROWS($2:2453)-1)/12)+1,)&amp;""</f>
        <v>JD JONTEC ASSET</v>
      </c>
      <c r="C2453" s="7" t="str">
        <f ca="1">IF(A2453="","",OFFSET('Previsions SPA 2018'!A$1,,MOD(ROWS($2:2453)-1,12)+2))</f>
        <v xml:space="preserve"> PRV AVR</v>
      </c>
      <c r="D2453" s="7" t="str">
        <f ca="1">IFERROR((VLOOKUP(A2453,'Previsions SPA 2018'!A:N,MOD(ROWS($2:2453)-1,12)+3,0)&amp;"")*1,"")</f>
        <v/>
      </c>
    </row>
    <row r="2454" spans="1:4" x14ac:dyDescent="0.25">
      <c r="A2454" s="7" t="str">
        <f ca="1">IF(ROWS($2:2454)&gt;(COUNTA('Previsions SPA 2018'!A:A)-1)*12,"",OFFSET('Previsions SPA 2018'!A$1,INT((ROWS($2:2454)-1)/12)+1,))</f>
        <v>10844 B2x5</v>
      </c>
      <c r="B2454" s="7" t="str">
        <f ca="1">OFFSET('Previsions SPA 2018'!B$1,INT((ROWS($2:2454)-1)/12)+1,)&amp;""</f>
        <v>JD JONTEC ASSET</v>
      </c>
      <c r="C2454" s="7" t="str">
        <f ca="1">IF(A2454="","",OFFSET('Previsions SPA 2018'!A$1,,MOD(ROWS($2:2454)-1,12)+2))</f>
        <v xml:space="preserve"> PRV Mai</v>
      </c>
      <c r="D2454" s="7" t="str">
        <f ca="1">IFERROR((VLOOKUP(A2454,'Previsions SPA 2018'!A:N,MOD(ROWS($2:2454)-1,12)+3,0)&amp;"")*1,"")</f>
        <v/>
      </c>
    </row>
    <row r="2455" spans="1:4" x14ac:dyDescent="0.25">
      <c r="A2455" s="7" t="str">
        <f ca="1">IF(ROWS($2:2455)&gt;(COUNTA('Previsions SPA 2018'!A:A)-1)*12,"",OFFSET('Previsions SPA 2018'!A$1,INT((ROWS($2:2455)-1)/12)+1,))</f>
        <v>10844 B2x5</v>
      </c>
      <c r="B2455" s="7" t="str">
        <f ca="1">OFFSET('Previsions SPA 2018'!B$1,INT((ROWS($2:2455)-1)/12)+1,)&amp;""</f>
        <v>JD JONTEC ASSET</v>
      </c>
      <c r="C2455" s="7" t="str">
        <f ca="1">IF(A2455="","",OFFSET('Previsions SPA 2018'!A$1,,MOD(ROWS($2:2455)-1,12)+2))</f>
        <v xml:space="preserve"> PRV JUIN</v>
      </c>
      <c r="D2455" s="7">
        <f ca="1">IFERROR((VLOOKUP(A2455,'Previsions SPA 2018'!A:N,MOD(ROWS($2:2455)-1,12)+3,0)&amp;"")*1,"")</f>
        <v>2</v>
      </c>
    </row>
    <row r="2456" spans="1:4" x14ac:dyDescent="0.25">
      <c r="A2456" s="7" t="str">
        <f ca="1">IF(ROWS($2:2456)&gt;(COUNTA('Previsions SPA 2018'!A:A)-1)*12,"",OFFSET('Previsions SPA 2018'!A$1,INT((ROWS($2:2456)-1)/12)+1,))</f>
        <v>10844 B2x5</v>
      </c>
      <c r="B2456" s="7" t="str">
        <f ca="1">OFFSET('Previsions SPA 2018'!B$1,INT((ROWS($2:2456)-1)/12)+1,)&amp;""</f>
        <v>JD JONTEC ASSET</v>
      </c>
      <c r="C2456" s="7" t="str">
        <f ca="1">IF(A2456="","",OFFSET('Previsions SPA 2018'!A$1,,MOD(ROWS($2:2456)-1,12)+2))</f>
        <v xml:space="preserve"> PRV JUILL</v>
      </c>
      <c r="D2456" s="7" t="str">
        <f ca="1">IFERROR((VLOOKUP(A2456,'Previsions SPA 2018'!A:N,MOD(ROWS($2:2456)-1,12)+3,0)&amp;"")*1,"")</f>
        <v/>
      </c>
    </row>
    <row r="2457" spans="1:4" x14ac:dyDescent="0.25">
      <c r="A2457" s="7" t="str">
        <f ca="1">IF(ROWS($2:2457)&gt;(COUNTA('Previsions SPA 2018'!A:A)-1)*12,"",OFFSET('Previsions SPA 2018'!A$1,INT((ROWS($2:2457)-1)/12)+1,))</f>
        <v>10844 B2x5</v>
      </c>
      <c r="B2457" s="7" t="str">
        <f ca="1">OFFSET('Previsions SPA 2018'!B$1,INT((ROWS($2:2457)-1)/12)+1,)&amp;""</f>
        <v>JD JONTEC ASSET</v>
      </c>
      <c r="C2457" s="7" t="str">
        <f ca="1">IF(A2457="","",OFFSET('Previsions SPA 2018'!A$1,,MOD(ROWS($2:2457)-1,12)+2))</f>
        <v xml:space="preserve"> PRV AOUT</v>
      </c>
      <c r="D2457" s="7">
        <f ca="1">IFERROR((VLOOKUP(A2457,'Previsions SPA 2018'!A:N,MOD(ROWS($2:2457)-1,12)+3,0)&amp;"")*1,"")</f>
        <v>2</v>
      </c>
    </row>
    <row r="2458" spans="1:4" x14ac:dyDescent="0.25">
      <c r="A2458" s="7" t="str">
        <f ca="1">IF(ROWS($2:2458)&gt;(COUNTA('Previsions SPA 2018'!A:A)-1)*12,"",OFFSET('Previsions SPA 2018'!A$1,INT((ROWS($2:2458)-1)/12)+1,))</f>
        <v>10844 B2x5</v>
      </c>
      <c r="B2458" s="7" t="str">
        <f ca="1">OFFSET('Previsions SPA 2018'!B$1,INT((ROWS($2:2458)-1)/12)+1,)&amp;""</f>
        <v>JD JONTEC ASSET</v>
      </c>
      <c r="C2458" s="7" t="str">
        <f ca="1">IF(A2458="","",OFFSET('Previsions SPA 2018'!A$1,,MOD(ROWS($2:2458)-1,12)+2))</f>
        <v xml:space="preserve"> PRV SEPT</v>
      </c>
      <c r="D2458" s="7" t="str">
        <f ca="1">IFERROR((VLOOKUP(A2458,'Previsions SPA 2018'!A:N,MOD(ROWS($2:2458)-1,12)+3,0)&amp;"")*1,"")</f>
        <v/>
      </c>
    </row>
    <row r="2459" spans="1:4" x14ac:dyDescent="0.25">
      <c r="A2459" s="7" t="str">
        <f ca="1">IF(ROWS($2:2459)&gt;(COUNTA('Previsions SPA 2018'!A:A)-1)*12,"",OFFSET('Previsions SPA 2018'!A$1,INT((ROWS($2:2459)-1)/12)+1,))</f>
        <v>10844 B2x5</v>
      </c>
      <c r="B2459" s="7" t="str">
        <f ca="1">OFFSET('Previsions SPA 2018'!B$1,INT((ROWS($2:2459)-1)/12)+1,)&amp;""</f>
        <v>JD JONTEC ASSET</v>
      </c>
      <c r="C2459" s="7" t="str">
        <f ca="1">IF(A2459="","",OFFSET('Previsions SPA 2018'!A$1,,MOD(ROWS($2:2459)-1,12)+2))</f>
        <v xml:space="preserve"> PRV OCT</v>
      </c>
      <c r="D2459" s="7">
        <f ca="1">IFERROR((VLOOKUP(A2459,'Previsions SPA 2018'!A:N,MOD(ROWS($2:2459)-1,12)+3,0)&amp;"")*1,"")</f>
        <v>2</v>
      </c>
    </row>
    <row r="2460" spans="1:4" x14ac:dyDescent="0.25">
      <c r="A2460" s="7" t="str">
        <f ca="1">IF(ROWS($2:2460)&gt;(COUNTA('Previsions SPA 2018'!A:A)-1)*12,"",OFFSET('Previsions SPA 2018'!A$1,INT((ROWS($2:2460)-1)/12)+1,))</f>
        <v>10844 B2x5</v>
      </c>
      <c r="B2460" s="7" t="str">
        <f ca="1">OFFSET('Previsions SPA 2018'!B$1,INT((ROWS($2:2460)-1)/12)+1,)&amp;""</f>
        <v>JD JONTEC ASSET</v>
      </c>
      <c r="C2460" s="7" t="str">
        <f ca="1">IF(A2460="","",OFFSET('Previsions SPA 2018'!A$1,,MOD(ROWS($2:2460)-1,12)+2))</f>
        <v xml:space="preserve"> PRV NOV</v>
      </c>
      <c r="D2460" s="7" t="str">
        <f ca="1">IFERROR((VLOOKUP(A2460,'Previsions SPA 2018'!A:N,MOD(ROWS($2:2460)-1,12)+3,0)&amp;"")*1,"")</f>
        <v/>
      </c>
    </row>
    <row r="2461" spans="1:4" x14ac:dyDescent="0.25">
      <c r="A2461" s="7" t="str">
        <f ca="1">IF(ROWS($2:2461)&gt;(COUNTA('Previsions SPA 2018'!A:A)-1)*12,"",OFFSET('Previsions SPA 2018'!A$1,INT((ROWS($2:2461)-1)/12)+1,))</f>
        <v>10844 B2x5</v>
      </c>
      <c r="B2461" s="7" t="str">
        <f ca="1">OFFSET('Previsions SPA 2018'!B$1,INT((ROWS($2:2461)-1)/12)+1,)&amp;""</f>
        <v>JD JONTEC ASSET</v>
      </c>
      <c r="C2461" s="7" t="str">
        <f ca="1">IF(A2461="","",OFFSET('Previsions SPA 2018'!A$1,,MOD(ROWS($2:2461)-1,12)+2))</f>
        <v xml:space="preserve"> PRV DEC</v>
      </c>
      <c r="D2461" s="7" t="str">
        <f ca="1">IFERROR((VLOOKUP(A2461,'Previsions SPA 2018'!A:N,MOD(ROWS($2:2461)-1,12)+3,0)&amp;"")*1,"")</f>
        <v/>
      </c>
    </row>
    <row r="2462" spans="1:4" x14ac:dyDescent="0.25">
      <c r="A2462" s="7" t="str">
        <f ca="1">IF(ROWS($2:2462)&gt;(COUNTA('Previsions SPA 2018'!A:A)-1)*12,"",OFFSET('Previsions SPA 2018'!A$1,INT((ROWS($2:2462)-1)/12)+1,))</f>
        <v>10845 B24</v>
      </c>
      <c r="B2462" s="7" t="str">
        <f ca="1">OFFSET('Previsions SPA 2018'!B$1,INT((ROWS($2:2462)-1)/12)+1,)&amp;""</f>
        <v>CLAX MILD 3RL1</v>
      </c>
      <c r="C2462" s="7" t="str">
        <f ca="1">IF(A2462="","",OFFSET('Previsions SPA 2018'!A$1,,MOD(ROWS($2:2462)-1,12)+2))</f>
        <v xml:space="preserve"> PRV JAN</v>
      </c>
      <c r="D2462" s="7">
        <f ca="1">IFERROR((VLOOKUP(A2462,'Previsions SPA 2018'!A:N,MOD(ROWS($2:2462)-1,12)+3,0)&amp;"")*1,"")</f>
        <v>23</v>
      </c>
    </row>
    <row r="2463" spans="1:4" x14ac:dyDescent="0.25">
      <c r="A2463" s="7" t="str">
        <f ca="1">IF(ROWS($2:2463)&gt;(COUNTA('Previsions SPA 2018'!A:A)-1)*12,"",OFFSET('Previsions SPA 2018'!A$1,INT((ROWS($2:2463)-1)/12)+1,))</f>
        <v>10845 B24</v>
      </c>
      <c r="B2463" s="7" t="str">
        <f ca="1">OFFSET('Previsions SPA 2018'!B$1,INT((ROWS($2:2463)-1)/12)+1,)&amp;""</f>
        <v>CLAX MILD 3RL1</v>
      </c>
      <c r="C2463" s="7" t="str">
        <f ca="1">IF(A2463="","",OFFSET('Previsions SPA 2018'!A$1,,MOD(ROWS($2:2463)-1,12)+2))</f>
        <v xml:space="preserve"> PRV FEV</v>
      </c>
      <c r="D2463" s="7">
        <f ca="1">IFERROR((VLOOKUP(A2463,'Previsions SPA 2018'!A:N,MOD(ROWS($2:2463)-1,12)+3,0)&amp;"")*1,"")</f>
        <v>37</v>
      </c>
    </row>
    <row r="2464" spans="1:4" x14ac:dyDescent="0.25">
      <c r="A2464" s="7" t="str">
        <f ca="1">IF(ROWS($2:2464)&gt;(COUNTA('Previsions SPA 2018'!A:A)-1)*12,"",OFFSET('Previsions SPA 2018'!A$1,INT((ROWS($2:2464)-1)/12)+1,))</f>
        <v>10845 B24</v>
      </c>
      <c r="B2464" s="7" t="str">
        <f ca="1">OFFSET('Previsions SPA 2018'!B$1,INT((ROWS($2:2464)-1)/12)+1,)&amp;""</f>
        <v>CLAX MILD 3RL1</v>
      </c>
      <c r="C2464" s="7" t="str">
        <f ca="1">IF(A2464="","",OFFSET('Previsions SPA 2018'!A$1,,MOD(ROWS($2:2464)-1,12)+2))</f>
        <v xml:space="preserve"> PRV MARS</v>
      </c>
      <c r="D2464" s="7">
        <f ca="1">IFERROR((VLOOKUP(A2464,'Previsions SPA 2018'!A:N,MOD(ROWS($2:2464)-1,12)+3,0)&amp;"")*1,"")</f>
        <v>53</v>
      </c>
    </row>
    <row r="2465" spans="1:4" x14ac:dyDescent="0.25">
      <c r="A2465" s="7" t="str">
        <f ca="1">IF(ROWS($2:2465)&gt;(COUNTA('Previsions SPA 2018'!A:A)-1)*12,"",OFFSET('Previsions SPA 2018'!A$1,INT((ROWS($2:2465)-1)/12)+1,))</f>
        <v>10845 B24</v>
      </c>
      <c r="B2465" s="7" t="str">
        <f ca="1">OFFSET('Previsions SPA 2018'!B$1,INT((ROWS($2:2465)-1)/12)+1,)&amp;""</f>
        <v>CLAX MILD 3RL1</v>
      </c>
      <c r="C2465" s="7" t="str">
        <f ca="1">IF(A2465="","",OFFSET('Previsions SPA 2018'!A$1,,MOD(ROWS($2:2465)-1,12)+2))</f>
        <v xml:space="preserve"> PRV AVR</v>
      </c>
      <c r="D2465" s="7">
        <f ca="1">IFERROR((VLOOKUP(A2465,'Previsions SPA 2018'!A:N,MOD(ROWS($2:2465)-1,12)+3,0)&amp;"")*1,"")</f>
        <v>35</v>
      </c>
    </row>
    <row r="2466" spans="1:4" x14ac:dyDescent="0.25">
      <c r="A2466" s="7" t="str">
        <f ca="1">IF(ROWS($2:2466)&gt;(COUNTA('Previsions SPA 2018'!A:A)-1)*12,"",OFFSET('Previsions SPA 2018'!A$1,INT((ROWS($2:2466)-1)/12)+1,))</f>
        <v>10845 B24</v>
      </c>
      <c r="B2466" s="7" t="str">
        <f ca="1">OFFSET('Previsions SPA 2018'!B$1,INT((ROWS($2:2466)-1)/12)+1,)&amp;""</f>
        <v>CLAX MILD 3RL1</v>
      </c>
      <c r="C2466" s="7" t="str">
        <f ca="1">IF(A2466="","",OFFSET('Previsions SPA 2018'!A$1,,MOD(ROWS($2:2466)-1,12)+2))</f>
        <v xml:space="preserve"> PRV Mai</v>
      </c>
      <c r="D2466" s="7">
        <f ca="1">IFERROR((VLOOKUP(A2466,'Previsions SPA 2018'!A:N,MOD(ROWS($2:2466)-1,12)+3,0)&amp;"")*1,"")</f>
        <v>47</v>
      </c>
    </row>
    <row r="2467" spans="1:4" x14ac:dyDescent="0.25">
      <c r="A2467" s="7" t="str">
        <f ca="1">IF(ROWS($2:2467)&gt;(COUNTA('Previsions SPA 2018'!A:A)-1)*12,"",OFFSET('Previsions SPA 2018'!A$1,INT((ROWS($2:2467)-1)/12)+1,))</f>
        <v>10845 B24</v>
      </c>
      <c r="B2467" s="7" t="str">
        <f ca="1">OFFSET('Previsions SPA 2018'!B$1,INT((ROWS($2:2467)-1)/12)+1,)&amp;""</f>
        <v>CLAX MILD 3RL1</v>
      </c>
      <c r="C2467" s="7" t="str">
        <f ca="1">IF(A2467="","",OFFSET('Previsions SPA 2018'!A$1,,MOD(ROWS($2:2467)-1,12)+2))</f>
        <v xml:space="preserve"> PRV JUIN</v>
      </c>
      <c r="D2467" s="7">
        <f ca="1">IFERROR((VLOOKUP(A2467,'Previsions SPA 2018'!A:N,MOD(ROWS($2:2467)-1,12)+3,0)&amp;"")*1,"")</f>
        <v>47</v>
      </c>
    </row>
    <row r="2468" spans="1:4" x14ac:dyDescent="0.25">
      <c r="A2468" s="7" t="str">
        <f ca="1">IF(ROWS($2:2468)&gt;(COUNTA('Previsions SPA 2018'!A:A)-1)*12,"",OFFSET('Previsions SPA 2018'!A$1,INT((ROWS($2:2468)-1)/12)+1,))</f>
        <v>10845 B24</v>
      </c>
      <c r="B2468" s="7" t="str">
        <f ca="1">OFFSET('Previsions SPA 2018'!B$1,INT((ROWS($2:2468)-1)/12)+1,)&amp;""</f>
        <v>CLAX MILD 3RL1</v>
      </c>
      <c r="C2468" s="7" t="str">
        <f ca="1">IF(A2468="","",OFFSET('Previsions SPA 2018'!A$1,,MOD(ROWS($2:2468)-1,12)+2))</f>
        <v xml:space="preserve"> PRV JUILL</v>
      </c>
      <c r="D2468" s="7">
        <f ca="1">IFERROR((VLOOKUP(A2468,'Previsions SPA 2018'!A:N,MOD(ROWS($2:2468)-1,12)+3,0)&amp;"")*1,"")</f>
        <v>62</v>
      </c>
    </row>
    <row r="2469" spans="1:4" x14ac:dyDescent="0.25">
      <c r="A2469" s="7" t="str">
        <f ca="1">IF(ROWS($2:2469)&gt;(COUNTA('Previsions SPA 2018'!A:A)-1)*12,"",OFFSET('Previsions SPA 2018'!A$1,INT((ROWS($2:2469)-1)/12)+1,))</f>
        <v>10845 B24</v>
      </c>
      <c r="B2469" s="7" t="str">
        <f ca="1">OFFSET('Previsions SPA 2018'!B$1,INT((ROWS($2:2469)-1)/12)+1,)&amp;""</f>
        <v>CLAX MILD 3RL1</v>
      </c>
      <c r="C2469" s="7" t="str">
        <f ca="1">IF(A2469="","",OFFSET('Previsions SPA 2018'!A$1,,MOD(ROWS($2:2469)-1,12)+2))</f>
        <v xml:space="preserve"> PRV AOUT</v>
      </c>
      <c r="D2469" s="7">
        <f ca="1">IFERROR((VLOOKUP(A2469,'Previsions SPA 2018'!A:N,MOD(ROWS($2:2469)-1,12)+3,0)&amp;"")*1,"")</f>
        <v>85</v>
      </c>
    </row>
    <row r="2470" spans="1:4" x14ac:dyDescent="0.25">
      <c r="A2470" s="7" t="str">
        <f ca="1">IF(ROWS($2:2470)&gt;(COUNTA('Previsions SPA 2018'!A:A)-1)*12,"",OFFSET('Previsions SPA 2018'!A$1,INT((ROWS($2:2470)-1)/12)+1,))</f>
        <v>10845 B24</v>
      </c>
      <c r="B2470" s="7" t="str">
        <f ca="1">OFFSET('Previsions SPA 2018'!B$1,INT((ROWS($2:2470)-1)/12)+1,)&amp;""</f>
        <v>CLAX MILD 3RL1</v>
      </c>
      <c r="C2470" s="7" t="str">
        <f ca="1">IF(A2470="","",OFFSET('Previsions SPA 2018'!A$1,,MOD(ROWS($2:2470)-1,12)+2))</f>
        <v xml:space="preserve"> PRV SEPT</v>
      </c>
      <c r="D2470" s="7">
        <f ca="1">IFERROR((VLOOKUP(A2470,'Previsions SPA 2018'!A:N,MOD(ROWS($2:2470)-1,12)+3,0)&amp;"")*1,"")</f>
        <v>70</v>
      </c>
    </row>
    <row r="2471" spans="1:4" x14ac:dyDescent="0.25">
      <c r="A2471" s="7" t="str">
        <f ca="1">IF(ROWS($2:2471)&gt;(COUNTA('Previsions SPA 2018'!A:A)-1)*12,"",OFFSET('Previsions SPA 2018'!A$1,INT((ROWS($2:2471)-1)/12)+1,))</f>
        <v>10845 B24</v>
      </c>
      <c r="B2471" s="7" t="str">
        <f ca="1">OFFSET('Previsions SPA 2018'!B$1,INT((ROWS($2:2471)-1)/12)+1,)&amp;""</f>
        <v>CLAX MILD 3RL1</v>
      </c>
      <c r="C2471" s="7" t="str">
        <f ca="1">IF(A2471="","",OFFSET('Previsions SPA 2018'!A$1,,MOD(ROWS($2:2471)-1,12)+2))</f>
        <v xml:space="preserve"> PRV OCT</v>
      </c>
      <c r="D2471" s="7">
        <f ca="1">IFERROR((VLOOKUP(A2471,'Previsions SPA 2018'!A:N,MOD(ROWS($2:2471)-1,12)+3,0)&amp;"")*1,"")</f>
        <v>54</v>
      </c>
    </row>
    <row r="2472" spans="1:4" x14ac:dyDescent="0.25">
      <c r="A2472" s="7" t="str">
        <f ca="1">IF(ROWS($2:2472)&gt;(COUNTA('Previsions SPA 2018'!A:A)-1)*12,"",OFFSET('Previsions SPA 2018'!A$1,INT((ROWS($2:2472)-1)/12)+1,))</f>
        <v>10845 B24</v>
      </c>
      <c r="B2472" s="7" t="str">
        <f ca="1">OFFSET('Previsions SPA 2018'!B$1,INT((ROWS($2:2472)-1)/12)+1,)&amp;""</f>
        <v>CLAX MILD 3RL1</v>
      </c>
      <c r="C2472" s="7" t="str">
        <f ca="1">IF(A2472="","",OFFSET('Previsions SPA 2018'!A$1,,MOD(ROWS($2:2472)-1,12)+2))</f>
        <v xml:space="preserve"> PRV NOV</v>
      </c>
      <c r="D2472" s="7">
        <f ca="1">IFERROR((VLOOKUP(A2472,'Previsions SPA 2018'!A:N,MOD(ROWS($2:2472)-1,12)+3,0)&amp;"")*1,"")</f>
        <v>55</v>
      </c>
    </row>
    <row r="2473" spans="1:4" x14ac:dyDescent="0.25">
      <c r="A2473" s="7" t="str">
        <f ca="1">IF(ROWS($2:2473)&gt;(COUNTA('Previsions SPA 2018'!A:A)-1)*12,"",OFFSET('Previsions SPA 2018'!A$1,INT((ROWS($2:2473)-1)/12)+1,))</f>
        <v>10845 B24</v>
      </c>
      <c r="B2473" s="7" t="str">
        <f ca="1">OFFSET('Previsions SPA 2018'!B$1,INT((ROWS($2:2473)-1)/12)+1,)&amp;""</f>
        <v>CLAX MILD 3RL1</v>
      </c>
      <c r="C2473" s="7" t="str">
        <f ca="1">IF(A2473="","",OFFSET('Previsions SPA 2018'!A$1,,MOD(ROWS($2:2473)-1,12)+2))</f>
        <v xml:space="preserve"> PRV DEC</v>
      </c>
      <c r="D2473" s="7">
        <f ca="1">IFERROR((VLOOKUP(A2473,'Previsions SPA 2018'!A:N,MOD(ROWS($2:2473)-1,12)+3,0)&amp;"")*1,"")</f>
        <v>65</v>
      </c>
    </row>
    <row r="2474" spans="1:4" x14ac:dyDescent="0.25">
      <c r="A2474" s="7" t="str">
        <f ca="1">IF(ROWS($2:2474)&gt;(COUNTA('Previsions SPA 2018'!A:A)-1)*12,"",OFFSET('Previsions SPA 2018'!A$1,INT((ROWS($2:2474)-1)/12)+1,))</f>
        <v>10865 C2x5L</v>
      </c>
      <c r="B2474" s="7" t="str">
        <f ca="1">OFFSET('Previsions SPA 2018'!B$1,INT((ROWS($2:2474)-1)/12)+1,)&amp;""</f>
        <v>TAPI SHAMPOO</v>
      </c>
      <c r="C2474" s="7" t="str">
        <f ca="1">IF(A2474="","",OFFSET('Previsions SPA 2018'!A$1,,MOD(ROWS($2:2474)-1,12)+2))</f>
        <v xml:space="preserve"> PRV JAN</v>
      </c>
      <c r="D2474" s="7">
        <f ca="1">IFERROR((VLOOKUP(A2474,'Previsions SPA 2018'!A:N,MOD(ROWS($2:2474)-1,12)+3,0)&amp;"")*1,"")</f>
        <v>1</v>
      </c>
    </row>
    <row r="2475" spans="1:4" x14ac:dyDescent="0.25">
      <c r="A2475" s="7" t="str">
        <f ca="1">IF(ROWS($2:2475)&gt;(COUNTA('Previsions SPA 2018'!A:A)-1)*12,"",OFFSET('Previsions SPA 2018'!A$1,INT((ROWS($2:2475)-1)/12)+1,))</f>
        <v>10865 C2x5L</v>
      </c>
      <c r="B2475" s="7" t="str">
        <f ca="1">OFFSET('Previsions SPA 2018'!B$1,INT((ROWS($2:2475)-1)/12)+1,)&amp;""</f>
        <v>TAPI SHAMPOO</v>
      </c>
      <c r="C2475" s="7" t="str">
        <f ca="1">IF(A2475="","",OFFSET('Previsions SPA 2018'!A$1,,MOD(ROWS($2:2475)-1,12)+2))</f>
        <v xml:space="preserve"> PRV FEV</v>
      </c>
      <c r="D2475" s="7" t="str">
        <f ca="1">IFERROR((VLOOKUP(A2475,'Previsions SPA 2018'!A:N,MOD(ROWS($2:2475)-1,12)+3,0)&amp;"")*1,"")</f>
        <v/>
      </c>
    </row>
    <row r="2476" spans="1:4" x14ac:dyDescent="0.25">
      <c r="A2476" s="7" t="str">
        <f ca="1">IF(ROWS($2:2476)&gt;(COUNTA('Previsions SPA 2018'!A:A)-1)*12,"",OFFSET('Previsions SPA 2018'!A$1,INT((ROWS($2:2476)-1)/12)+1,))</f>
        <v>10865 C2x5L</v>
      </c>
      <c r="B2476" s="7" t="str">
        <f ca="1">OFFSET('Previsions SPA 2018'!B$1,INT((ROWS($2:2476)-1)/12)+1,)&amp;""</f>
        <v>TAPI SHAMPOO</v>
      </c>
      <c r="C2476" s="7" t="str">
        <f ca="1">IF(A2476="","",OFFSET('Previsions SPA 2018'!A$1,,MOD(ROWS($2:2476)-1,12)+2))</f>
        <v xml:space="preserve"> PRV MARS</v>
      </c>
      <c r="D2476" s="7" t="str">
        <f ca="1">IFERROR((VLOOKUP(A2476,'Previsions SPA 2018'!A:N,MOD(ROWS($2:2476)-1,12)+3,0)&amp;"")*1,"")</f>
        <v/>
      </c>
    </row>
    <row r="2477" spans="1:4" x14ac:dyDescent="0.25">
      <c r="A2477" s="7" t="str">
        <f ca="1">IF(ROWS($2:2477)&gt;(COUNTA('Previsions SPA 2018'!A:A)-1)*12,"",OFFSET('Previsions SPA 2018'!A$1,INT((ROWS($2:2477)-1)/12)+1,))</f>
        <v>10865 C2x5L</v>
      </c>
      <c r="B2477" s="7" t="str">
        <f ca="1">OFFSET('Previsions SPA 2018'!B$1,INT((ROWS($2:2477)-1)/12)+1,)&amp;""</f>
        <v>TAPI SHAMPOO</v>
      </c>
      <c r="C2477" s="7" t="str">
        <f ca="1">IF(A2477="","",OFFSET('Previsions SPA 2018'!A$1,,MOD(ROWS($2:2477)-1,12)+2))</f>
        <v xml:space="preserve"> PRV AVR</v>
      </c>
      <c r="D2477" s="7" t="str">
        <f ca="1">IFERROR((VLOOKUP(A2477,'Previsions SPA 2018'!A:N,MOD(ROWS($2:2477)-1,12)+3,0)&amp;"")*1,"")</f>
        <v/>
      </c>
    </row>
    <row r="2478" spans="1:4" x14ac:dyDescent="0.25">
      <c r="A2478" s="7" t="str">
        <f ca="1">IF(ROWS($2:2478)&gt;(COUNTA('Previsions SPA 2018'!A:A)-1)*12,"",OFFSET('Previsions SPA 2018'!A$1,INT((ROWS($2:2478)-1)/12)+1,))</f>
        <v>10865 C2x5L</v>
      </c>
      <c r="B2478" s="7" t="str">
        <f ca="1">OFFSET('Previsions SPA 2018'!B$1,INT((ROWS($2:2478)-1)/12)+1,)&amp;""</f>
        <v>TAPI SHAMPOO</v>
      </c>
      <c r="C2478" s="7" t="str">
        <f ca="1">IF(A2478="","",OFFSET('Previsions SPA 2018'!A$1,,MOD(ROWS($2:2478)-1,12)+2))</f>
        <v xml:space="preserve"> PRV Mai</v>
      </c>
      <c r="D2478" s="7">
        <f ca="1">IFERROR((VLOOKUP(A2478,'Previsions SPA 2018'!A:N,MOD(ROWS($2:2478)-1,12)+3,0)&amp;"")*1,"")</f>
        <v>2</v>
      </c>
    </row>
    <row r="2479" spans="1:4" x14ac:dyDescent="0.25">
      <c r="A2479" s="7" t="str">
        <f ca="1">IF(ROWS($2:2479)&gt;(COUNTA('Previsions SPA 2018'!A:A)-1)*12,"",OFFSET('Previsions SPA 2018'!A$1,INT((ROWS($2:2479)-1)/12)+1,))</f>
        <v>10865 C2x5L</v>
      </c>
      <c r="B2479" s="7" t="str">
        <f ca="1">OFFSET('Previsions SPA 2018'!B$1,INT((ROWS($2:2479)-1)/12)+1,)&amp;""</f>
        <v>TAPI SHAMPOO</v>
      </c>
      <c r="C2479" s="7" t="str">
        <f ca="1">IF(A2479="","",OFFSET('Previsions SPA 2018'!A$1,,MOD(ROWS($2:2479)-1,12)+2))</f>
        <v xml:space="preserve"> PRV JUIN</v>
      </c>
      <c r="D2479" s="7" t="str">
        <f ca="1">IFERROR((VLOOKUP(A2479,'Previsions SPA 2018'!A:N,MOD(ROWS($2:2479)-1,12)+3,0)&amp;"")*1,"")</f>
        <v/>
      </c>
    </row>
    <row r="2480" spans="1:4" x14ac:dyDescent="0.25">
      <c r="A2480" s="7" t="str">
        <f ca="1">IF(ROWS($2:2480)&gt;(COUNTA('Previsions SPA 2018'!A:A)-1)*12,"",OFFSET('Previsions SPA 2018'!A$1,INT((ROWS($2:2480)-1)/12)+1,))</f>
        <v>10865 C2x5L</v>
      </c>
      <c r="B2480" s="7" t="str">
        <f ca="1">OFFSET('Previsions SPA 2018'!B$1,INT((ROWS($2:2480)-1)/12)+1,)&amp;""</f>
        <v>TAPI SHAMPOO</v>
      </c>
      <c r="C2480" s="7" t="str">
        <f ca="1">IF(A2480="","",OFFSET('Previsions SPA 2018'!A$1,,MOD(ROWS($2:2480)-1,12)+2))</f>
        <v xml:space="preserve"> PRV JUILL</v>
      </c>
      <c r="D2480" s="7" t="str">
        <f ca="1">IFERROR((VLOOKUP(A2480,'Previsions SPA 2018'!A:N,MOD(ROWS($2:2480)-1,12)+3,0)&amp;"")*1,"")</f>
        <v/>
      </c>
    </row>
    <row r="2481" spans="1:4" x14ac:dyDescent="0.25">
      <c r="A2481" s="7" t="str">
        <f ca="1">IF(ROWS($2:2481)&gt;(COUNTA('Previsions SPA 2018'!A:A)-1)*12,"",OFFSET('Previsions SPA 2018'!A$1,INT((ROWS($2:2481)-1)/12)+1,))</f>
        <v>10865 C2x5L</v>
      </c>
      <c r="B2481" s="7" t="str">
        <f ca="1">OFFSET('Previsions SPA 2018'!B$1,INT((ROWS($2:2481)-1)/12)+1,)&amp;""</f>
        <v>TAPI SHAMPOO</v>
      </c>
      <c r="C2481" s="7" t="str">
        <f ca="1">IF(A2481="","",OFFSET('Previsions SPA 2018'!A$1,,MOD(ROWS($2:2481)-1,12)+2))</f>
        <v xml:space="preserve"> PRV AOUT</v>
      </c>
      <c r="D2481" s="7" t="str">
        <f ca="1">IFERROR((VLOOKUP(A2481,'Previsions SPA 2018'!A:N,MOD(ROWS($2:2481)-1,12)+3,0)&amp;"")*1,"")</f>
        <v/>
      </c>
    </row>
    <row r="2482" spans="1:4" x14ac:dyDescent="0.25">
      <c r="A2482" s="7" t="str">
        <f ca="1">IF(ROWS($2:2482)&gt;(COUNTA('Previsions SPA 2018'!A:A)-1)*12,"",OFFSET('Previsions SPA 2018'!A$1,INT((ROWS($2:2482)-1)/12)+1,))</f>
        <v>10865 C2x5L</v>
      </c>
      <c r="B2482" s="7" t="str">
        <f ca="1">OFFSET('Previsions SPA 2018'!B$1,INT((ROWS($2:2482)-1)/12)+1,)&amp;""</f>
        <v>TAPI SHAMPOO</v>
      </c>
      <c r="C2482" s="7" t="str">
        <f ca="1">IF(A2482="","",OFFSET('Previsions SPA 2018'!A$1,,MOD(ROWS($2:2482)-1,12)+2))</f>
        <v xml:space="preserve"> PRV SEPT</v>
      </c>
      <c r="D2482" s="7" t="str">
        <f ca="1">IFERROR((VLOOKUP(A2482,'Previsions SPA 2018'!A:N,MOD(ROWS($2:2482)-1,12)+3,0)&amp;"")*1,"")</f>
        <v/>
      </c>
    </row>
    <row r="2483" spans="1:4" x14ac:dyDescent="0.25">
      <c r="A2483" s="7" t="str">
        <f ca="1">IF(ROWS($2:2483)&gt;(COUNTA('Previsions SPA 2018'!A:A)-1)*12,"",OFFSET('Previsions SPA 2018'!A$1,INT((ROWS($2:2483)-1)/12)+1,))</f>
        <v>10865 C2x5L</v>
      </c>
      <c r="B2483" s="7" t="str">
        <f ca="1">OFFSET('Previsions SPA 2018'!B$1,INT((ROWS($2:2483)-1)/12)+1,)&amp;""</f>
        <v>TAPI SHAMPOO</v>
      </c>
      <c r="C2483" s="7" t="str">
        <f ca="1">IF(A2483="","",OFFSET('Previsions SPA 2018'!A$1,,MOD(ROWS($2:2483)-1,12)+2))</f>
        <v xml:space="preserve"> PRV OCT</v>
      </c>
      <c r="D2483" s="7" t="str">
        <f ca="1">IFERROR((VLOOKUP(A2483,'Previsions SPA 2018'!A:N,MOD(ROWS($2:2483)-1,12)+3,0)&amp;"")*1,"")</f>
        <v/>
      </c>
    </row>
    <row r="2484" spans="1:4" x14ac:dyDescent="0.25">
      <c r="A2484" s="7" t="str">
        <f ca="1">IF(ROWS($2:2484)&gt;(COUNTA('Previsions SPA 2018'!A:A)-1)*12,"",OFFSET('Previsions SPA 2018'!A$1,INT((ROWS($2:2484)-1)/12)+1,))</f>
        <v>10865 C2x5L</v>
      </c>
      <c r="B2484" s="7" t="str">
        <f ca="1">OFFSET('Previsions SPA 2018'!B$1,INT((ROWS($2:2484)-1)/12)+1,)&amp;""</f>
        <v>TAPI SHAMPOO</v>
      </c>
      <c r="C2484" s="7" t="str">
        <f ca="1">IF(A2484="","",OFFSET('Previsions SPA 2018'!A$1,,MOD(ROWS($2:2484)-1,12)+2))</f>
        <v xml:space="preserve"> PRV NOV</v>
      </c>
      <c r="D2484" s="7" t="str">
        <f ca="1">IFERROR((VLOOKUP(A2484,'Previsions SPA 2018'!A:N,MOD(ROWS($2:2484)-1,12)+3,0)&amp;"")*1,"")</f>
        <v/>
      </c>
    </row>
    <row r="2485" spans="1:4" x14ac:dyDescent="0.25">
      <c r="A2485" s="7" t="str">
        <f ca="1">IF(ROWS($2:2485)&gt;(COUNTA('Previsions SPA 2018'!A:A)-1)*12,"",OFFSET('Previsions SPA 2018'!A$1,INT((ROWS($2:2485)-1)/12)+1,))</f>
        <v>10865 C2x5L</v>
      </c>
      <c r="B2485" s="7" t="str">
        <f ca="1">OFFSET('Previsions SPA 2018'!B$1,INT((ROWS($2:2485)-1)/12)+1,)&amp;""</f>
        <v>TAPI SHAMPOO</v>
      </c>
      <c r="C2485" s="7" t="str">
        <f ca="1">IF(A2485="","",OFFSET('Previsions SPA 2018'!A$1,,MOD(ROWS($2:2485)-1,12)+2))</f>
        <v xml:space="preserve"> PRV DEC</v>
      </c>
      <c r="D2485" s="7" t="str">
        <f ca="1">IFERROR((VLOOKUP(A2485,'Previsions SPA 2018'!A:N,MOD(ROWS($2:2485)-1,12)+3,0)&amp;"")*1,"")</f>
        <v/>
      </c>
    </row>
    <row r="2486" spans="1:4" x14ac:dyDescent="0.25">
      <c r="A2486" s="7" t="str">
        <f ca="1">IF(ROWS($2:2486)&gt;(COUNTA('Previsions SPA 2018'!A:A)-1)*12,"",OFFSET('Previsions SPA 2018'!A$1,INT((ROWS($2:2486)-1)/12)+1,))</f>
        <v>10873 C2X1500</v>
      </c>
      <c r="B2486" s="7" t="str">
        <f ca="1">OFFSET('Previsions SPA 2018'!B$1,INT((ROWS($2:2486)-1)/12)+1,)&amp;""</f>
        <v>ROOM CARE R2 PLUS PUR ECO</v>
      </c>
      <c r="C2486" s="7" t="str">
        <f ca="1">IF(A2486="","",OFFSET('Previsions SPA 2018'!A$1,,MOD(ROWS($2:2486)-1,12)+2))</f>
        <v xml:space="preserve"> PRV JAN</v>
      </c>
      <c r="D2486" s="7" t="str">
        <f ca="1">IFERROR((VLOOKUP(A2486,'Previsions SPA 2018'!A:N,MOD(ROWS($2:2486)-1,12)+3,0)&amp;"")*1,"")</f>
        <v/>
      </c>
    </row>
    <row r="2487" spans="1:4" x14ac:dyDescent="0.25">
      <c r="A2487" s="7" t="str">
        <f ca="1">IF(ROWS($2:2487)&gt;(COUNTA('Previsions SPA 2018'!A:A)-1)*12,"",OFFSET('Previsions SPA 2018'!A$1,INT((ROWS($2:2487)-1)/12)+1,))</f>
        <v>10873 C2X1500</v>
      </c>
      <c r="B2487" s="7" t="str">
        <f ca="1">OFFSET('Previsions SPA 2018'!B$1,INT((ROWS($2:2487)-1)/12)+1,)&amp;""</f>
        <v>ROOM CARE R2 PLUS PUR ECO</v>
      </c>
      <c r="C2487" s="7" t="str">
        <f ca="1">IF(A2487="","",OFFSET('Previsions SPA 2018'!A$1,,MOD(ROWS($2:2487)-1,12)+2))</f>
        <v xml:space="preserve"> PRV FEV</v>
      </c>
      <c r="D2487" s="7" t="str">
        <f ca="1">IFERROR((VLOOKUP(A2487,'Previsions SPA 2018'!A:N,MOD(ROWS($2:2487)-1,12)+3,0)&amp;"")*1,"")</f>
        <v/>
      </c>
    </row>
    <row r="2488" spans="1:4" x14ac:dyDescent="0.25">
      <c r="A2488" s="7" t="str">
        <f ca="1">IF(ROWS($2:2488)&gt;(COUNTA('Previsions SPA 2018'!A:A)-1)*12,"",OFFSET('Previsions SPA 2018'!A$1,INT((ROWS($2:2488)-1)/12)+1,))</f>
        <v>10873 C2X1500</v>
      </c>
      <c r="B2488" s="7" t="str">
        <f ca="1">OFFSET('Previsions SPA 2018'!B$1,INT((ROWS($2:2488)-1)/12)+1,)&amp;""</f>
        <v>ROOM CARE R2 PLUS PUR ECO</v>
      </c>
      <c r="C2488" s="7" t="str">
        <f ca="1">IF(A2488="","",OFFSET('Previsions SPA 2018'!A$1,,MOD(ROWS($2:2488)-1,12)+2))</f>
        <v xml:space="preserve"> PRV MARS</v>
      </c>
      <c r="D2488" s="7" t="str">
        <f ca="1">IFERROR((VLOOKUP(A2488,'Previsions SPA 2018'!A:N,MOD(ROWS($2:2488)-1,12)+3,0)&amp;"")*1,"")</f>
        <v/>
      </c>
    </row>
    <row r="2489" spans="1:4" x14ac:dyDescent="0.25">
      <c r="A2489" s="7" t="str">
        <f ca="1">IF(ROWS($2:2489)&gt;(COUNTA('Previsions SPA 2018'!A:A)-1)*12,"",OFFSET('Previsions SPA 2018'!A$1,INT((ROWS($2:2489)-1)/12)+1,))</f>
        <v>10873 C2X1500</v>
      </c>
      <c r="B2489" s="7" t="str">
        <f ca="1">OFFSET('Previsions SPA 2018'!B$1,INT((ROWS($2:2489)-1)/12)+1,)&amp;""</f>
        <v>ROOM CARE R2 PLUS PUR ECO</v>
      </c>
      <c r="C2489" s="7" t="str">
        <f ca="1">IF(A2489="","",OFFSET('Previsions SPA 2018'!A$1,,MOD(ROWS($2:2489)-1,12)+2))</f>
        <v xml:space="preserve"> PRV AVR</v>
      </c>
      <c r="D2489" s="7" t="str">
        <f ca="1">IFERROR((VLOOKUP(A2489,'Previsions SPA 2018'!A:N,MOD(ROWS($2:2489)-1,12)+3,0)&amp;"")*1,"")</f>
        <v/>
      </c>
    </row>
    <row r="2490" spans="1:4" x14ac:dyDescent="0.25">
      <c r="A2490" s="7" t="str">
        <f ca="1">IF(ROWS($2:2490)&gt;(COUNTA('Previsions SPA 2018'!A:A)-1)*12,"",OFFSET('Previsions SPA 2018'!A$1,INT((ROWS($2:2490)-1)/12)+1,))</f>
        <v>10873 C2X1500</v>
      </c>
      <c r="B2490" s="7" t="str">
        <f ca="1">OFFSET('Previsions SPA 2018'!B$1,INT((ROWS($2:2490)-1)/12)+1,)&amp;""</f>
        <v>ROOM CARE R2 PLUS PUR ECO</v>
      </c>
      <c r="C2490" s="7" t="str">
        <f ca="1">IF(A2490="","",OFFSET('Previsions SPA 2018'!A$1,,MOD(ROWS($2:2490)-1,12)+2))</f>
        <v xml:space="preserve"> PRV Mai</v>
      </c>
      <c r="D2490" s="7" t="str">
        <f ca="1">IFERROR((VLOOKUP(A2490,'Previsions SPA 2018'!A:N,MOD(ROWS($2:2490)-1,12)+3,0)&amp;"")*1,"")</f>
        <v/>
      </c>
    </row>
    <row r="2491" spans="1:4" x14ac:dyDescent="0.25">
      <c r="A2491" s="7" t="str">
        <f ca="1">IF(ROWS($2:2491)&gt;(COUNTA('Previsions SPA 2018'!A:A)-1)*12,"",OFFSET('Previsions SPA 2018'!A$1,INT((ROWS($2:2491)-1)/12)+1,))</f>
        <v>10873 C2X1500</v>
      </c>
      <c r="B2491" s="7" t="str">
        <f ca="1">OFFSET('Previsions SPA 2018'!B$1,INT((ROWS($2:2491)-1)/12)+1,)&amp;""</f>
        <v>ROOM CARE R2 PLUS PUR ECO</v>
      </c>
      <c r="C2491" s="7" t="str">
        <f ca="1">IF(A2491="","",OFFSET('Previsions SPA 2018'!A$1,,MOD(ROWS($2:2491)-1,12)+2))</f>
        <v xml:space="preserve"> PRV JUIN</v>
      </c>
      <c r="D2491" s="7" t="str">
        <f ca="1">IFERROR((VLOOKUP(A2491,'Previsions SPA 2018'!A:N,MOD(ROWS($2:2491)-1,12)+3,0)&amp;"")*1,"")</f>
        <v/>
      </c>
    </row>
    <row r="2492" spans="1:4" x14ac:dyDescent="0.25">
      <c r="A2492" s="7" t="str">
        <f ca="1">IF(ROWS($2:2492)&gt;(COUNTA('Previsions SPA 2018'!A:A)-1)*12,"",OFFSET('Previsions SPA 2018'!A$1,INT((ROWS($2:2492)-1)/12)+1,))</f>
        <v>10873 C2X1500</v>
      </c>
      <c r="B2492" s="7" t="str">
        <f ca="1">OFFSET('Previsions SPA 2018'!B$1,INT((ROWS($2:2492)-1)/12)+1,)&amp;""</f>
        <v>ROOM CARE R2 PLUS PUR ECO</v>
      </c>
      <c r="C2492" s="7" t="str">
        <f ca="1">IF(A2492="","",OFFSET('Previsions SPA 2018'!A$1,,MOD(ROWS($2:2492)-1,12)+2))</f>
        <v xml:space="preserve"> PRV JUILL</v>
      </c>
      <c r="D2492" s="7" t="str">
        <f ca="1">IFERROR((VLOOKUP(A2492,'Previsions SPA 2018'!A:N,MOD(ROWS($2:2492)-1,12)+3,0)&amp;"")*1,"")</f>
        <v/>
      </c>
    </row>
    <row r="2493" spans="1:4" x14ac:dyDescent="0.25">
      <c r="A2493" s="7" t="str">
        <f ca="1">IF(ROWS($2:2493)&gt;(COUNTA('Previsions SPA 2018'!A:A)-1)*12,"",OFFSET('Previsions SPA 2018'!A$1,INT((ROWS($2:2493)-1)/12)+1,))</f>
        <v>10873 C2X1500</v>
      </c>
      <c r="B2493" s="7" t="str">
        <f ca="1">OFFSET('Previsions SPA 2018'!B$1,INT((ROWS($2:2493)-1)/12)+1,)&amp;""</f>
        <v>ROOM CARE R2 PLUS PUR ECO</v>
      </c>
      <c r="C2493" s="7" t="str">
        <f ca="1">IF(A2493="","",OFFSET('Previsions SPA 2018'!A$1,,MOD(ROWS($2:2493)-1,12)+2))</f>
        <v xml:space="preserve"> PRV AOUT</v>
      </c>
      <c r="D2493" s="7" t="str">
        <f ca="1">IFERROR((VLOOKUP(A2493,'Previsions SPA 2018'!A:N,MOD(ROWS($2:2493)-1,12)+3,0)&amp;"")*1,"")</f>
        <v/>
      </c>
    </row>
    <row r="2494" spans="1:4" x14ac:dyDescent="0.25">
      <c r="A2494" s="7" t="str">
        <f ca="1">IF(ROWS($2:2494)&gt;(COUNTA('Previsions SPA 2018'!A:A)-1)*12,"",OFFSET('Previsions SPA 2018'!A$1,INT((ROWS($2:2494)-1)/12)+1,))</f>
        <v>10873 C2X1500</v>
      </c>
      <c r="B2494" s="7" t="str">
        <f ca="1">OFFSET('Previsions SPA 2018'!B$1,INT((ROWS($2:2494)-1)/12)+1,)&amp;""</f>
        <v>ROOM CARE R2 PLUS PUR ECO</v>
      </c>
      <c r="C2494" s="7" t="str">
        <f ca="1">IF(A2494="","",OFFSET('Previsions SPA 2018'!A$1,,MOD(ROWS($2:2494)-1,12)+2))</f>
        <v xml:space="preserve"> PRV SEPT</v>
      </c>
      <c r="D2494" s="7">
        <f ca="1">IFERROR((VLOOKUP(A2494,'Previsions SPA 2018'!A:N,MOD(ROWS($2:2494)-1,12)+3,0)&amp;"")*1,"")</f>
        <v>1</v>
      </c>
    </row>
    <row r="2495" spans="1:4" x14ac:dyDescent="0.25">
      <c r="A2495" s="7" t="str">
        <f ca="1">IF(ROWS($2:2495)&gt;(COUNTA('Previsions SPA 2018'!A:A)-1)*12,"",OFFSET('Previsions SPA 2018'!A$1,INT((ROWS($2:2495)-1)/12)+1,))</f>
        <v>10873 C2X1500</v>
      </c>
      <c r="B2495" s="7" t="str">
        <f ca="1">OFFSET('Previsions SPA 2018'!B$1,INT((ROWS($2:2495)-1)/12)+1,)&amp;""</f>
        <v>ROOM CARE R2 PLUS PUR ECO</v>
      </c>
      <c r="C2495" s="7" t="str">
        <f ca="1">IF(A2495="","",OFFSET('Previsions SPA 2018'!A$1,,MOD(ROWS($2:2495)-1,12)+2))</f>
        <v xml:space="preserve"> PRV OCT</v>
      </c>
      <c r="D2495" s="7" t="str">
        <f ca="1">IFERROR((VLOOKUP(A2495,'Previsions SPA 2018'!A:N,MOD(ROWS($2:2495)-1,12)+3,0)&amp;"")*1,"")</f>
        <v/>
      </c>
    </row>
    <row r="2496" spans="1:4" x14ac:dyDescent="0.25">
      <c r="A2496" s="7" t="str">
        <f ca="1">IF(ROWS($2:2496)&gt;(COUNTA('Previsions SPA 2018'!A:A)-1)*12,"",OFFSET('Previsions SPA 2018'!A$1,INT((ROWS($2:2496)-1)/12)+1,))</f>
        <v>10873 C2X1500</v>
      </c>
      <c r="B2496" s="7" t="str">
        <f ca="1">OFFSET('Previsions SPA 2018'!B$1,INT((ROWS($2:2496)-1)/12)+1,)&amp;""</f>
        <v>ROOM CARE R2 PLUS PUR ECO</v>
      </c>
      <c r="C2496" s="7" t="str">
        <f ca="1">IF(A2496="","",OFFSET('Previsions SPA 2018'!A$1,,MOD(ROWS($2:2496)-1,12)+2))</f>
        <v xml:space="preserve"> PRV NOV</v>
      </c>
      <c r="D2496" s="7" t="str">
        <f ca="1">IFERROR((VLOOKUP(A2496,'Previsions SPA 2018'!A:N,MOD(ROWS($2:2496)-1,12)+3,0)&amp;"")*1,"")</f>
        <v/>
      </c>
    </row>
    <row r="2497" spans="1:4" x14ac:dyDescent="0.25">
      <c r="A2497" s="7" t="str">
        <f ca="1">IF(ROWS($2:2497)&gt;(COUNTA('Previsions SPA 2018'!A:A)-1)*12,"",OFFSET('Previsions SPA 2018'!A$1,INT((ROWS($2:2497)-1)/12)+1,))</f>
        <v>10873 C2X1500</v>
      </c>
      <c r="B2497" s="7" t="str">
        <f ca="1">OFFSET('Previsions SPA 2018'!B$1,INT((ROWS($2:2497)-1)/12)+1,)&amp;""</f>
        <v>ROOM CARE R2 PLUS PUR ECO</v>
      </c>
      <c r="C2497" s="7" t="str">
        <f ca="1">IF(A2497="","",OFFSET('Previsions SPA 2018'!A$1,,MOD(ROWS($2:2497)-1,12)+2))</f>
        <v xml:space="preserve"> PRV DEC</v>
      </c>
      <c r="D2497" s="7" t="str">
        <f ca="1">IFERROR((VLOOKUP(A2497,'Previsions SPA 2018'!A:N,MOD(ROWS($2:2497)-1,12)+3,0)&amp;"")*1,"")</f>
        <v/>
      </c>
    </row>
    <row r="2498" spans="1:4" x14ac:dyDescent="0.25">
      <c r="A2498" s="7" t="str">
        <f ca="1">IF(ROWS($2:2498)&gt;(COUNTA('Previsions SPA 2018'!A:A)-1)*12,"",OFFSET('Previsions SPA 2018'!A$1,INT((ROWS($2:2498)-1)/12)+1,))</f>
        <v>11000 LAIN.AC</v>
      </c>
      <c r="B2498" s="7" t="str">
        <f ca="1">OFFSET('Previsions SPA 2018'!B$1,INT((ROWS($2:2498)-1)/12)+1,)&amp;""</f>
        <v>LAINE D'ACIER</v>
      </c>
      <c r="C2498" s="7" t="str">
        <f ca="1">IF(A2498="","",OFFSET('Previsions SPA 2018'!A$1,,MOD(ROWS($2:2498)-1,12)+2))</f>
        <v xml:space="preserve"> PRV JAN</v>
      </c>
      <c r="D2498" s="7" t="str">
        <f ca="1">IFERROR((VLOOKUP(A2498,'Previsions SPA 2018'!A:N,MOD(ROWS($2:2498)-1,12)+3,0)&amp;"")*1,"")</f>
        <v/>
      </c>
    </row>
    <row r="2499" spans="1:4" x14ac:dyDescent="0.25">
      <c r="A2499" s="7" t="str">
        <f ca="1">IF(ROWS($2:2499)&gt;(COUNTA('Previsions SPA 2018'!A:A)-1)*12,"",OFFSET('Previsions SPA 2018'!A$1,INT((ROWS($2:2499)-1)/12)+1,))</f>
        <v>11000 LAIN.AC</v>
      </c>
      <c r="B2499" s="7" t="str">
        <f ca="1">OFFSET('Previsions SPA 2018'!B$1,INT((ROWS($2:2499)-1)/12)+1,)&amp;""</f>
        <v>LAINE D'ACIER</v>
      </c>
      <c r="C2499" s="7" t="str">
        <f ca="1">IF(A2499="","",OFFSET('Previsions SPA 2018'!A$1,,MOD(ROWS($2:2499)-1,12)+2))</f>
        <v xml:space="preserve"> PRV FEV</v>
      </c>
      <c r="D2499" s="7">
        <f ca="1">IFERROR((VLOOKUP(A2499,'Previsions SPA 2018'!A:N,MOD(ROWS($2:2499)-1,12)+3,0)&amp;"")*1,"")</f>
        <v>3</v>
      </c>
    </row>
    <row r="2500" spans="1:4" x14ac:dyDescent="0.25">
      <c r="A2500" s="7" t="str">
        <f ca="1">IF(ROWS($2:2500)&gt;(COUNTA('Previsions SPA 2018'!A:A)-1)*12,"",OFFSET('Previsions SPA 2018'!A$1,INT((ROWS($2:2500)-1)/12)+1,))</f>
        <v>11000 LAIN.AC</v>
      </c>
      <c r="B2500" s="7" t="str">
        <f ca="1">OFFSET('Previsions SPA 2018'!B$1,INT((ROWS($2:2500)-1)/12)+1,)&amp;""</f>
        <v>LAINE D'ACIER</v>
      </c>
      <c r="C2500" s="7" t="str">
        <f ca="1">IF(A2500="","",OFFSET('Previsions SPA 2018'!A$1,,MOD(ROWS($2:2500)-1,12)+2))</f>
        <v xml:space="preserve"> PRV MARS</v>
      </c>
      <c r="D2500" s="7">
        <f ca="1">IFERROR((VLOOKUP(A2500,'Previsions SPA 2018'!A:N,MOD(ROWS($2:2500)-1,12)+3,0)&amp;"")*1,"")</f>
        <v>5</v>
      </c>
    </row>
    <row r="2501" spans="1:4" x14ac:dyDescent="0.25">
      <c r="A2501" s="7" t="str">
        <f ca="1">IF(ROWS($2:2501)&gt;(COUNTA('Previsions SPA 2018'!A:A)-1)*12,"",OFFSET('Previsions SPA 2018'!A$1,INT((ROWS($2:2501)-1)/12)+1,))</f>
        <v>11000 LAIN.AC</v>
      </c>
      <c r="B2501" s="7" t="str">
        <f ca="1">OFFSET('Previsions SPA 2018'!B$1,INT((ROWS($2:2501)-1)/12)+1,)&amp;""</f>
        <v>LAINE D'ACIER</v>
      </c>
      <c r="C2501" s="7" t="str">
        <f ca="1">IF(A2501="","",OFFSET('Previsions SPA 2018'!A$1,,MOD(ROWS($2:2501)-1,12)+2))</f>
        <v xml:space="preserve"> PRV AVR</v>
      </c>
      <c r="D2501" s="7" t="str">
        <f ca="1">IFERROR((VLOOKUP(A2501,'Previsions SPA 2018'!A:N,MOD(ROWS($2:2501)-1,12)+3,0)&amp;"")*1,"")</f>
        <v/>
      </c>
    </row>
    <row r="2502" spans="1:4" x14ac:dyDescent="0.25">
      <c r="A2502" s="7" t="str">
        <f ca="1">IF(ROWS($2:2502)&gt;(COUNTA('Previsions SPA 2018'!A:A)-1)*12,"",OFFSET('Previsions SPA 2018'!A$1,INT((ROWS($2:2502)-1)/12)+1,))</f>
        <v>11000 LAIN.AC</v>
      </c>
      <c r="B2502" s="7" t="str">
        <f ca="1">OFFSET('Previsions SPA 2018'!B$1,INT((ROWS($2:2502)-1)/12)+1,)&amp;""</f>
        <v>LAINE D'ACIER</v>
      </c>
      <c r="C2502" s="7" t="str">
        <f ca="1">IF(A2502="","",OFFSET('Previsions SPA 2018'!A$1,,MOD(ROWS($2:2502)-1,12)+2))</f>
        <v xml:space="preserve"> PRV Mai</v>
      </c>
      <c r="D2502" s="7" t="str">
        <f ca="1">IFERROR((VLOOKUP(A2502,'Previsions SPA 2018'!A:N,MOD(ROWS($2:2502)-1,12)+3,0)&amp;"")*1,"")</f>
        <v/>
      </c>
    </row>
    <row r="2503" spans="1:4" x14ac:dyDescent="0.25">
      <c r="A2503" s="7" t="str">
        <f ca="1">IF(ROWS($2:2503)&gt;(COUNTA('Previsions SPA 2018'!A:A)-1)*12,"",OFFSET('Previsions SPA 2018'!A$1,INT((ROWS($2:2503)-1)/12)+1,))</f>
        <v>11000 LAIN.AC</v>
      </c>
      <c r="B2503" s="7" t="str">
        <f ca="1">OFFSET('Previsions SPA 2018'!B$1,INT((ROWS($2:2503)-1)/12)+1,)&amp;""</f>
        <v>LAINE D'ACIER</v>
      </c>
      <c r="C2503" s="7" t="str">
        <f ca="1">IF(A2503="","",OFFSET('Previsions SPA 2018'!A$1,,MOD(ROWS($2:2503)-1,12)+2))</f>
        <v xml:space="preserve"> PRV JUIN</v>
      </c>
      <c r="D2503" s="7" t="str">
        <f ca="1">IFERROR((VLOOKUP(A2503,'Previsions SPA 2018'!A:N,MOD(ROWS($2:2503)-1,12)+3,0)&amp;"")*1,"")</f>
        <v/>
      </c>
    </row>
    <row r="2504" spans="1:4" x14ac:dyDescent="0.25">
      <c r="A2504" s="7" t="str">
        <f ca="1">IF(ROWS($2:2504)&gt;(COUNTA('Previsions SPA 2018'!A:A)-1)*12,"",OFFSET('Previsions SPA 2018'!A$1,INT((ROWS($2:2504)-1)/12)+1,))</f>
        <v>11000 LAIN.AC</v>
      </c>
      <c r="B2504" s="7" t="str">
        <f ca="1">OFFSET('Previsions SPA 2018'!B$1,INT((ROWS($2:2504)-1)/12)+1,)&amp;""</f>
        <v>LAINE D'ACIER</v>
      </c>
      <c r="C2504" s="7" t="str">
        <f ca="1">IF(A2504="","",OFFSET('Previsions SPA 2018'!A$1,,MOD(ROWS($2:2504)-1,12)+2))</f>
        <v xml:space="preserve"> PRV JUILL</v>
      </c>
      <c r="D2504" s="7" t="str">
        <f ca="1">IFERROR((VLOOKUP(A2504,'Previsions SPA 2018'!A:N,MOD(ROWS($2:2504)-1,12)+3,0)&amp;"")*1,"")</f>
        <v/>
      </c>
    </row>
    <row r="2505" spans="1:4" x14ac:dyDescent="0.25">
      <c r="A2505" s="7" t="str">
        <f ca="1">IF(ROWS($2:2505)&gt;(COUNTA('Previsions SPA 2018'!A:A)-1)*12,"",OFFSET('Previsions SPA 2018'!A$1,INT((ROWS($2:2505)-1)/12)+1,))</f>
        <v>11000 LAIN.AC</v>
      </c>
      <c r="B2505" s="7" t="str">
        <f ca="1">OFFSET('Previsions SPA 2018'!B$1,INT((ROWS($2:2505)-1)/12)+1,)&amp;""</f>
        <v>LAINE D'ACIER</v>
      </c>
      <c r="C2505" s="7" t="str">
        <f ca="1">IF(A2505="","",OFFSET('Previsions SPA 2018'!A$1,,MOD(ROWS($2:2505)-1,12)+2))</f>
        <v xml:space="preserve"> PRV AOUT</v>
      </c>
      <c r="D2505" s="7" t="str">
        <f ca="1">IFERROR((VLOOKUP(A2505,'Previsions SPA 2018'!A:N,MOD(ROWS($2:2505)-1,12)+3,0)&amp;"")*1,"")</f>
        <v/>
      </c>
    </row>
    <row r="2506" spans="1:4" x14ac:dyDescent="0.25">
      <c r="A2506" s="7" t="str">
        <f ca="1">IF(ROWS($2:2506)&gt;(COUNTA('Previsions SPA 2018'!A:A)-1)*12,"",OFFSET('Previsions SPA 2018'!A$1,INT((ROWS($2:2506)-1)/12)+1,))</f>
        <v>11000 LAIN.AC</v>
      </c>
      <c r="B2506" s="7" t="str">
        <f ca="1">OFFSET('Previsions SPA 2018'!B$1,INT((ROWS($2:2506)-1)/12)+1,)&amp;""</f>
        <v>LAINE D'ACIER</v>
      </c>
      <c r="C2506" s="7" t="str">
        <f ca="1">IF(A2506="","",OFFSET('Previsions SPA 2018'!A$1,,MOD(ROWS($2:2506)-1,12)+2))</f>
        <v xml:space="preserve"> PRV SEPT</v>
      </c>
      <c r="D2506" s="7" t="str">
        <f ca="1">IFERROR((VLOOKUP(A2506,'Previsions SPA 2018'!A:N,MOD(ROWS($2:2506)-1,12)+3,0)&amp;"")*1,"")</f>
        <v/>
      </c>
    </row>
    <row r="2507" spans="1:4" x14ac:dyDescent="0.25">
      <c r="A2507" s="7" t="str">
        <f ca="1">IF(ROWS($2:2507)&gt;(COUNTA('Previsions SPA 2018'!A:A)-1)*12,"",OFFSET('Previsions SPA 2018'!A$1,INT((ROWS($2:2507)-1)/12)+1,))</f>
        <v>11000 LAIN.AC</v>
      </c>
      <c r="B2507" s="7" t="str">
        <f ca="1">OFFSET('Previsions SPA 2018'!B$1,INT((ROWS($2:2507)-1)/12)+1,)&amp;""</f>
        <v>LAINE D'ACIER</v>
      </c>
      <c r="C2507" s="7" t="str">
        <f ca="1">IF(A2507="","",OFFSET('Previsions SPA 2018'!A$1,,MOD(ROWS($2:2507)-1,12)+2))</f>
        <v xml:space="preserve"> PRV OCT</v>
      </c>
      <c r="D2507" s="7" t="str">
        <f ca="1">IFERROR((VLOOKUP(A2507,'Previsions SPA 2018'!A:N,MOD(ROWS($2:2507)-1,12)+3,0)&amp;"")*1,"")</f>
        <v/>
      </c>
    </row>
    <row r="2508" spans="1:4" x14ac:dyDescent="0.25">
      <c r="A2508" s="7" t="str">
        <f ca="1">IF(ROWS($2:2508)&gt;(COUNTA('Previsions SPA 2018'!A:A)-1)*12,"",OFFSET('Previsions SPA 2018'!A$1,INT((ROWS($2:2508)-1)/12)+1,))</f>
        <v>11000 LAIN.AC</v>
      </c>
      <c r="B2508" s="7" t="str">
        <f ca="1">OFFSET('Previsions SPA 2018'!B$1,INT((ROWS($2:2508)-1)/12)+1,)&amp;""</f>
        <v>LAINE D'ACIER</v>
      </c>
      <c r="C2508" s="7" t="str">
        <f ca="1">IF(A2508="","",OFFSET('Previsions SPA 2018'!A$1,,MOD(ROWS($2:2508)-1,12)+2))</f>
        <v xml:space="preserve"> PRV NOV</v>
      </c>
      <c r="D2508" s="7" t="str">
        <f ca="1">IFERROR((VLOOKUP(A2508,'Previsions SPA 2018'!A:N,MOD(ROWS($2:2508)-1,12)+3,0)&amp;"")*1,"")</f>
        <v/>
      </c>
    </row>
    <row r="2509" spans="1:4" x14ac:dyDescent="0.25">
      <c r="A2509" s="7" t="str">
        <f ca="1">IF(ROWS($2:2509)&gt;(COUNTA('Previsions SPA 2018'!A:A)-1)*12,"",OFFSET('Previsions SPA 2018'!A$1,INT((ROWS($2:2509)-1)/12)+1,))</f>
        <v>11000 LAIN.AC</v>
      </c>
      <c r="B2509" s="7" t="str">
        <f ca="1">OFFSET('Previsions SPA 2018'!B$1,INT((ROWS($2:2509)-1)/12)+1,)&amp;""</f>
        <v>LAINE D'ACIER</v>
      </c>
      <c r="C2509" s="7" t="str">
        <f ca="1">IF(A2509="","",OFFSET('Previsions SPA 2018'!A$1,,MOD(ROWS($2:2509)-1,12)+2))</f>
        <v xml:space="preserve"> PRV DEC</v>
      </c>
      <c r="D2509" s="7">
        <f ca="1">IFERROR((VLOOKUP(A2509,'Previsions SPA 2018'!A:N,MOD(ROWS($2:2509)-1,12)+3,0)&amp;"")*1,"")</f>
        <v>2</v>
      </c>
    </row>
    <row r="2510" spans="1:4" x14ac:dyDescent="0.25">
      <c r="A2510" s="7" t="str">
        <f ca="1">IF(ROWS($2:2510)&gt;(COUNTA('Previsions SPA 2018'!A:A)-1)*12,"",OFFSET('Previsions SPA 2018'!A$1,INT((ROWS($2:2510)-1)/12)+1,))</f>
        <v>11026 F750(AP.SE)</v>
      </c>
      <c r="B2510" s="7" t="str">
        <f ca="1">OFFSET('Previsions SPA 2018'!B$1,INT((ROWS($2:2510)-1)/12)+1,)&amp;""</f>
        <v>FLACON 750ML A.PULV.S.ETIQUETT</v>
      </c>
      <c r="C2510" s="7" t="str">
        <f ca="1">IF(A2510="","",OFFSET('Previsions SPA 2018'!A$1,,MOD(ROWS($2:2510)-1,12)+2))</f>
        <v xml:space="preserve"> PRV JAN</v>
      </c>
      <c r="D2510" s="7" t="str">
        <f ca="1">IFERROR((VLOOKUP(A2510,'Previsions SPA 2018'!A:N,MOD(ROWS($2:2510)-1,12)+3,0)&amp;"")*1,"")</f>
        <v/>
      </c>
    </row>
    <row r="2511" spans="1:4" x14ac:dyDescent="0.25">
      <c r="A2511" s="7" t="str">
        <f ca="1">IF(ROWS($2:2511)&gt;(COUNTA('Previsions SPA 2018'!A:A)-1)*12,"",OFFSET('Previsions SPA 2018'!A$1,INT((ROWS($2:2511)-1)/12)+1,))</f>
        <v>11026 F750(AP.SE)</v>
      </c>
      <c r="B2511" s="7" t="str">
        <f ca="1">OFFSET('Previsions SPA 2018'!B$1,INT((ROWS($2:2511)-1)/12)+1,)&amp;""</f>
        <v>FLACON 750ML A.PULV.S.ETIQUETT</v>
      </c>
      <c r="C2511" s="7" t="str">
        <f ca="1">IF(A2511="","",OFFSET('Previsions SPA 2018'!A$1,,MOD(ROWS($2:2511)-1,12)+2))</f>
        <v xml:space="preserve"> PRV FEV</v>
      </c>
      <c r="D2511" s="7" t="str">
        <f ca="1">IFERROR((VLOOKUP(A2511,'Previsions SPA 2018'!A:N,MOD(ROWS($2:2511)-1,12)+3,0)&amp;"")*1,"")</f>
        <v/>
      </c>
    </row>
    <row r="2512" spans="1:4" x14ac:dyDescent="0.25">
      <c r="A2512" s="7" t="str">
        <f ca="1">IF(ROWS($2:2512)&gt;(COUNTA('Previsions SPA 2018'!A:A)-1)*12,"",OFFSET('Previsions SPA 2018'!A$1,INT((ROWS($2:2512)-1)/12)+1,))</f>
        <v>11026 F750(AP.SE)</v>
      </c>
      <c r="B2512" s="7" t="str">
        <f ca="1">OFFSET('Previsions SPA 2018'!B$1,INT((ROWS($2:2512)-1)/12)+1,)&amp;""</f>
        <v>FLACON 750ML A.PULV.S.ETIQUETT</v>
      </c>
      <c r="C2512" s="7" t="str">
        <f ca="1">IF(A2512="","",OFFSET('Previsions SPA 2018'!A$1,,MOD(ROWS($2:2512)-1,12)+2))</f>
        <v xml:space="preserve"> PRV MARS</v>
      </c>
      <c r="D2512" s="7" t="str">
        <f ca="1">IFERROR((VLOOKUP(A2512,'Previsions SPA 2018'!A:N,MOD(ROWS($2:2512)-1,12)+3,0)&amp;"")*1,"")</f>
        <v/>
      </c>
    </row>
    <row r="2513" spans="1:4" x14ac:dyDescent="0.25">
      <c r="A2513" s="7" t="str">
        <f ca="1">IF(ROWS($2:2513)&gt;(COUNTA('Previsions SPA 2018'!A:A)-1)*12,"",OFFSET('Previsions SPA 2018'!A$1,INT((ROWS($2:2513)-1)/12)+1,))</f>
        <v>11026 F750(AP.SE)</v>
      </c>
      <c r="B2513" s="7" t="str">
        <f ca="1">OFFSET('Previsions SPA 2018'!B$1,INT((ROWS($2:2513)-1)/12)+1,)&amp;""</f>
        <v>FLACON 750ML A.PULV.S.ETIQUETT</v>
      </c>
      <c r="C2513" s="7" t="str">
        <f ca="1">IF(A2513="","",OFFSET('Previsions SPA 2018'!A$1,,MOD(ROWS($2:2513)-1,12)+2))</f>
        <v xml:space="preserve"> PRV AVR</v>
      </c>
      <c r="D2513" s="7" t="str">
        <f ca="1">IFERROR((VLOOKUP(A2513,'Previsions SPA 2018'!A:N,MOD(ROWS($2:2513)-1,12)+3,0)&amp;"")*1,"")</f>
        <v/>
      </c>
    </row>
    <row r="2514" spans="1:4" x14ac:dyDescent="0.25">
      <c r="A2514" s="7" t="str">
        <f ca="1">IF(ROWS($2:2514)&gt;(COUNTA('Previsions SPA 2018'!A:A)-1)*12,"",OFFSET('Previsions SPA 2018'!A$1,INT((ROWS($2:2514)-1)/12)+1,))</f>
        <v>11026 F750(AP.SE)</v>
      </c>
      <c r="B2514" s="7" t="str">
        <f ca="1">OFFSET('Previsions SPA 2018'!B$1,INT((ROWS($2:2514)-1)/12)+1,)&amp;""</f>
        <v>FLACON 750ML A.PULV.S.ETIQUETT</v>
      </c>
      <c r="C2514" s="7" t="str">
        <f ca="1">IF(A2514="","",OFFSET('Previsions SPA 2018'!A$1,,MOD(ROWS($2:2514)-1,12)+2))</f>
        <v xml:space="preserve"> PRV Mai</v>
      </c>
      <c r="D2514" s="7" t="str">
        <f ca="1">IFERROR((VLOOKUP(A2514,'Previsions SPA 2018'!A:N,MOD(ROWS($2:2514)-1,12)+3,0)&amp;"")*1,"")</f>
        <v/>
      </c>
    </row>
    <row r="2515" spans="1:4" x14ac:dyDescent="0.25">
      <c r="A2515" s="7" t="str">
        <f ca="1">IF(ROWS($2:2515)&gt;(COUNTA('Previsions SPA 2018'!A:A)-1)*12,"",OFFSET('Previsions SPA 2018'!A$1,INT((ROWS($2:2515)-1)/12)+1,))</f>
        <v>11026 F750(AP.SE)</v>
      </c>
      <c r="B2515" s="7" t="str">
        <f ca="1">OFFSET('Previsions SPA 2018'!B$1,INT((ROWS($2:2515)-1)/12)+1,)&amp;""</f>
        <v>FLACON 750ML A.PULV.S.ETIQUETT</v>
      </c>
      <c r="C2515" s="7" t="str">
        <f ca="1">IF(A2515="","",OFFSET('Previsions SPA 2018'!A$1,,MOD(ROWS($2:2515)-1,12)+2))</f>
        <v xml:space="preserve"> PRV JUIN</v>
      </c>
      <c r="D2515" s="7" t="str">
        <f ca="1">IFERROR((VLOOKUP(A2515,'Previsions SPA 2018'!A:N,MOD(ROWS($2:2515)-1,12)+3,0)&amp;"")*1,"")</f>
        <v/>
      </c>
    </row>
    <row r="2516" spans="1:4" x14ac:dyDescent="0.25">
      <c r="A2516" s="7" t="str">
        <f ca="1">IF(ROWS($2:2516)&gt;(COUNTA('Previsions SPA 2018'!A:A)-1)*12,"",OFFSET('Previsions SPA 2018'!A$1,INT((ROWS($2:2516)-1)/12)+1,))</f>
        <v>11026 F750(AP.SE)</v>
      </c>
      <c r="B2516" s="7" t="str">
        <f ca="1">OFFSET('Previsions SPA 2018'!B$1,INT((ROWS($2:2516)-1)/12)+1,)&amp;""</f>
        <v>FLACON 750ML A.PULV.S.ETIQUETT</v>
      </c>
      <c r="C2516" s="7" t="str">
        <f ca="1">IF(A2516="","",OFFSET('Previsions SPA 2018'!A$1,,MOD(ROWS($2:2516)-1,12)+2))</f>
        <v xml:space="preserve"> PRV JUILL</v>
      </c>
      <c r="D2516" s="7" t="str">
        <f ca="1">IFERROR((VLOOKUP(A2516,'Previsions SPA 2018'!A:N,MOD(ROWS($2:2516)-1,12)+3,0)&amp;"")*1,"")</f>
        <v/>
      </c>
    </row>
    <row r="2517" spans="1:4" x14ac:dyDescent="0.25">
      <c r="A2517" s="7" t="str">
        <f ca="1">IF(ROWS($2:2517)&gt;(COUNTA('Previsions SPA 2018'!A:A)-1)*12,"",OFFSET('Previsions SPA 2018'!A$1,INT((ROWS($2:2517)-1)/12)+1,))</f>
        <v>11026 F750(AP.SE)</v>
      </c>
      <c r="B2517" s="7" t="str">
        <f ca="1">OFFSET('Previsions SPA 2018'!B$1,INT((ROWS($2:2517)-1)/12)+1,)&amp;""</f>
        <v>FLACON 750ML A.PULV.S.ETIQUETT</v>
      </c>
      <c r="C2517" s="7" t="str">
        <f ca="1">IF(A2517="","",OFFSET('Previsions SPA 2018'!A$1,,MOD(ROWS($2:2517)-1,12)+2))</f>
        <v xml:space="preserve"> PRV AOUT</v>
      </c>
      <c r="D2517" s="7" t="str">
        <f ca="1">IFERROR((VLOOKUP(A2517,'Previsions SPA 2018'!A:N,MOD(ROWS($2:2517)-1,12)+3,0)&amp;"")*1,"")</f>
        <v/>
      </c>
    </row>
    <row r="2518" spans="1:4" x14ac:dyDescent="0.25">
      <c r="A2518" s="7" t="str">
        <f ca="1">IF(ROWS($2:2518)&gt;(COUNTA('Previsions SPA 2018'!A:A)-1)*12,"",OFFSET('Previsions SPA 2018'!A$1,INT((ROWS($2:2518)-1)/12)+1,))</f>
        <v>11026 F750(AP.SE)</v>
      </c>
      <c r="B2518" s="7" t="str">
        <f ca="1">OFFSET('Previsions SPA 2018'!B$1,INT((ROWS($2:2518)-1)/12)+1,)&amp;""</f>
        <v>FLACON 750ML A.PULV.S.ETIQUETT</v>
      </c>
      <c r="C2518" s="7" t="str">
        <f ca="1">IF(A2518="","",OFFSET('Previsions SPA 2018'!A$1,,MOD(ROWS($2:2518)-1,12)+2))</f>
        <v xml:space="preserve"> PRV SEPT</v>
      </c>
      <c r="D2518" s="7" t="str">
        <f ca="1">IFERROR((VLOOKUP(A2518,'Previsions SPA 2018'!A:N,MOD(ROWS($2:2518)-1,12)+3,0)&amp;"")*1,"")</f>
        <v/>
      </c>
    </row>
    <row r="2519" spans="1:4" x14ac:dyDescent="0.25">
      <c r="A2519" s="7" t="str">
        <f ca="1">IF(ROWS($2:2519)&gt;(COUNTA('Previsions SPA 2018'!A:A)-1)*12,"",OFFSET('Previsions SPA 2018'!A$1,INT((ROWS($2:2519)-1)/12)+1,))</f>
        <v>11026 F750(AP.SE)</v>
      </c>
      <c r="B2519" s="7" t="str">
        <f ca="1">OFFSET('Previsions SPA 2018'!B$1,INT((ROWS($2:2519)-1)/12)+1,)&amp;""</f>
        <v>FLACON 750ML A.PULV.S.ETIQUETT</v>
      </c>
      <c r="C2519" s="7" t="str">
        <f ca="1">IF(A2519="","",OFFSET('Previsions SPA 2018'!A$1,,MOD(ROWS($2:2519)-1,12)+2))</f>
        <v xml:space="preserve"> PRV OCT</v>
      </c>
      <c r="D2519" s="7">
        <f ca="1">IFERROR((VLOOKUP(A2519,'Previsions SPA 2018'!A:N,MOD(ROWS($2:2519)-1,12)+3,0)&amp;"")*1,"")</f>
        <v>24</v>
      </c>
    </row>
    <row r="2520" spans="1:4" x14ac:dyDescent="0.25">
      <c r="A2520" s="7" t="str">
        <f ca="1">IF(ROWS($2:2520)&gt;(COUNTA('Previsions SPA 2018'!A:A)-1)*12,"",OFFSET('Previsions SPA 2018'!A$1,INT((ROWS($2:2520)-1)/12)+1,))</f>
        <v>11026 F750(AP.SE)</v>
      </c>
      <c r="B2520" s="7" t="str">
        <f ca="1">OFFSET('Previsions SPA 2018'!B$1,INT((ROWS($2:2520)-1)/12)+1,)&amp;""</f>
        <v>FLACON 750ML A.PULV.S.ETIQUETT</v>
      </c>
      <c r="C2520" s="7" t="str">
        <f ca="1">IF(A2520="","",OFFSET('Previsions SPA 2018'!A$1,,MOD(ROWS($2:2520)-1,12)+2))</f>
        <v xml:space="preserve"> PRV NOV</v>
      </c>
      <c r="D2520" s="7" t="str">
        <f ca="1">IFERROR((VLOOKUP(A2520,'Previsions SPA 2018'!A:N,MOD(ROWS($2:2520)-1,12)+3,0)&amp;"")*1,"")</f>
        <v/>
      </c>
    </row>
    <row r="2521" spans="1:4" x14ac:dyDescent="0.25">
      <c r="A2521" s="7" t="str">
        <f ca="1">IF(ROWS($2:2521)&gt;(COUNTA('Previsions SPA 2018'!A:A)-1)*12,"",OFFSET('Previsions SPA 2018'!A$1,INT((ROWS($2:2521)-1)/12)+1,))</f>
        <v>11026 F750(AP.SE)</v>
      </c>
      <c r="B2521" s="7" t="str">
        <f ca="1">OFFSET('Previsions SPA 2018'!B$1,INT((ROWS($2:2521)-1)/12)+1,)&amp;""</f>
        <v>FLACON 750ML A.PULV.S.ETIQUETT</v>
      </c>
      <c r="C2521" s="7" t="str">
        <f ca="1">IF(A2521="","",OFFSET('Previsions SPA 2018'!A$1,,MOD(ROWS($2:2521)-1,12)+2))</f>
        <v xml:space="preserve"> PRV DEC</v>
      </c>
      <c r="D2521" s="7" t="str">
        <f ca="1">IFERROR((VLOOKUP(A2521,'Previsions SPA 2018'!A:N,MOD(ROWS($2:2521)-1,12)+3,0)&amp;"")*1,"")</f>
        <v/>
      </c>
    </row>
    <row r="2522" spans="1:4" x14ac:dyDescent="0.25">
      <c r="A2522" s="7" t="str">
        <f ca="1">IF(ROWS($2:2522)&gt;(COUNTA('Previsions SPA 2018'!A:A)-1)*12,"",OFFSET('Previsions SPA 2018'!A$1,INT((ROWS($2:2522)-1)/12)+1,))</f>
        <v>11027 F750(APM.SE)</v>
      </c>
      <c r="B2522" s="7" t="str">
        <f ca="1">OFFSET('Previsions SPA 2018'!B$1,INT((ROWS($2:2522)-1)/12)+1,)&amp;""</f>
        <v>FLACON 750ML A.PULV. À MOUSSE</v>
      </c>
      <c r="C2522" s="7" t="str">
        <f ca="1">IF(A2522="","",OFFSET('Previsions SPA 2018'!A$1,,MOD(ROWS($2:2522)-1,12)+2))</f>
        <v xml:space="preserve"> PRV JAN</v>
      </c>
      <c r="D2522" s="7" t="str">
        <f ca="1">IFERROR((VLOOKUP(A2522,'Previsions SPA 2018'!A:N,MOD(ROWS($2:2522)-1,12)+3,0)&amp;"")*1,"")</f>
        <v/>
      </c>
    </row>
    <row r="2523" spans="1:4" x14ac:dyDescent="0.25">
      <c r="A2523" s="7" t="str">
        <f ca="1">IF(ROWS($2:2523)&gt;(COUNTA('Previsions SPA 2018'!A:A)-1)*12,"",OFFSET('Previsions SPA 2018'!A$1,INT((ROWS($2:2523)-1)/12)+1,))</f>
        <v>11027 F750(APM.SE)</v>
      </c>
      <c r="B2523" s="7" t="str">
        <f ca="1">OFFSET('Previsions SPA 2018'!B$1,INT((ROWS($2:2523)-1)/12)+1,)&amp;""</f>
        <v>FLACON 750ML A.PULV. À MOUSSE</v>
      </c>
      <c r="C2523" s="7" t="str">
        <f ca="1">IF(A2523="","",OFFSET('Previsions SPA 2018'!A$1,,MOD(ROWS($2:2523)-1,12)+2))</f>
        <v xml:space="preserve"> PRV FEV</v>
      </c>
      <c r="D2523" s="7" t="str">
        <f ca="1">IFERROR((VLOOKUP(A2523,'Previsions SPA 2018'!A:N,MOD(ROWS($2:2523)-1,12)+3,0)&amp;"")*1,"")</f>
        <v/>
      </c>
    </row>
    <row r="2524" spans="1:4" x14ac:dyDescent="0.25">
      <c r="A2524" s="7" t="str">
        <f ca="1">IF(ROWS($2:2524)&gt;(COUNTA('Previsions SPA 2018'!A:A)-1)*12,"",OFFSET('Previsions SPA 2018'!A$1,INT((ROWS($2:2524)-1)/12)+1,))</f>
        <v>11027 F750(APM.SE)</v>
      </c>
      <c r="B2524" s="7" t="str">
        <f ca="1">OFFSET('Previsions SPA 2018'!B$1,INT((ROWS($2:2524)-1)/12)+1,)&amp;""</f>
        <v>FLACON 750ML A.PULV. À MOUSSE</v>
      </c>
      <c r="C2524" s="7" t="str">
        <f ca="1">IF(A2524="","",OFFSET('Previsions SPA 2018'!A$1,,MOD(ROWS($2:2524)-1,12)+2))</f>
        <v xml:space="preserve"> PRV MARS</v>
      </c>
      <c r="D2524" s="7">
        <f ca="1">IFERROR((VLOOKUP(A2524,'Previsions SPA 2018'!A:N,MOD(ROWS($2:2524)-1,12)+3,0)&amp;"")*1,"")</f>
        <v>30</v>
      </c>
    </row>
    <row r="2525" spans="1:4" x14ac:dyDescent="0.25">
      <c r="A2525" s="7" t="str">
        <f ca="1">IF(ROWS($2:2525)&gt;(COUNTA('Previsions SPA 2018'!A:A)-1)*12,"",OFFSET('Previsions SPA 2018'!A$1,INT((ROWS($2:2525)-1)/12)+1,))</f>
        <v>11027 F750(APM.SE)</v>
      </c>
      <c r="B2525" s="7" t="str">
        <f ca="1">OFFSET('Previsions SPA 2018'!B$1,INT((ROWS($2:2525)-1)/12)+1,)&amp;""</f>
        <v>FLACON 750ML A.PULV. À MOUSSE</v>
      </c>
      <c r="C2525" s="7" t="str">
        <f ca="1">IF(A2525="","",OFFSET('Previsions SPA 2018'!A$1,,MOD(ROWS($2:2525)-1,12)+2))</f>
        <v xml:space="preserve"> PRV AVR</v>
      </c>
      <c r="D2525" s="7">
        <f ca="1">IFERROR((VLOOKUP(A2525,'Previsions SPA 2018'!A:N,MOD(ROWS($2:2525)-1,12)+3,0)&amp;"")*1,"")</f>
        <v>30</v>
      </c>
    </row>
    <row r="2526" spans="1:4" x14ac:dyDescent="0.25">
      <c r="A2526" s="7" t="str">
        <f ca="1">IF(ROWS($2:2526)&gt;(COUNTA('Previsions SPA 2018'!A:A)-1)*12,"",OFFSET('Previsions SPA 2018'!A$1,INT((ROWS($2:2526)-1)/12)+1,))</f>
        <v>11027 F750(APM.SE)</v>
      </c>
      <c r="B2526" s="7" t="str">
        <f ca="1">OFFSET('Previsions SPA 2018'!B$1,INT((ROWS($2:2526)-1)/12)+1,)&amp;""</f>
        <v>FLACON 750ML A.PULV. À MOUSSE</v>
      </c>
      <c r="C2526" s="7" t="str">
        <f ca="1">IF(A2526="","",OFFSET('Previsions SPA 2018'!A$1,,MOD(ROWS($2:2526)-1,12)+2))</f>
        <v xml:space="preserve"> PRV Mai</v>
      </c>
      <c r="D2526" s="7" t="str">
        <f ca="1">IFERROR((VLOOKUP(A2526,'Previsions SPA 2018'!A:N,MOD(ROWS($2:2526)-1,12)+3,0)&amp;"")*1,"")</f>
        <v/>
      </c>
    </row>
    <row r="2527" spans="1:4" x14ac:dyDescent="0.25">
      <c r="A2527" s="7" t="str">
        <f ca="1">IF(ROWS($2:2527)&gt;(COUNTA('Previsions SPA 2018'!A:A)-1)*12,"",OFFSET('Previsions SPA 2018'!A$1,INT((ROWS($2:2527)-1)/12)+1,))</f>
        <v>11027 F750(APM.SE)</v>
      </c>
      <c r="B2527" s="7" t="str">
        <f ca="1">OFFSET('Previsions SPA 2018'!B$1,INT((ROWS($2:2527)-1)/12)+1,)&amp;""</f>
        <v>FLACON 750ML A.PULV. À MOUSSE</v>
      </c>
      <c r="C2527" s="7" t="str">
        <f ca="1">IF(A2527="","",OFFSET('Previsions SPA 2018'!A$1,,MOD(ROWS($2:2527)-1,12)+2))</f>
        <v xml:space="preserve"> PRV JUIN</v>
      </c>
      <c r="D2527" s="7" t="str">
        <f ca="1">IFERROR((VLOOKUP(A2527,'Previsions SPA 2018'!A:N,MOD(ROWS($2:2527)-1,12)+3,0)&amp;"")*1,"")</f>
        <v/>
      </c>
    </row>
    <row r="2528" spans="1:4" x14ac:dyDescent="0.25">
      <c r="A2528" s="7" t="str">
        <f ca="1">IF(ROWS($2:2528)&gt;(COUNTA('Previsions SPA 2018'!A:A)-1)*12,"",OFFSET('Previsions SPA 2018'!A$1,INT((ROWS($2:2528)-1)/12)+1,))</f>
        <v>11027 F750(APM.SE)</v>
      </c>
      <c r="B2528" s="7" t="str">
        <f ca="1">OFFSET('Previsions SPA 2018'!B$1,INT((ROWS($2:2528)-1)/12)+1,)&amp;""</f>
        <v>FLACON 750ML A.PULV. À MOUSSE</v>
      </c>
      <c r="C2528" s="7" t="str">
        <f ca="1">IF(A2528="","",OFFSET('Previsions SPA 2018'!A$1,,MOD(ROWS($2:2528)-1,12)+2))</f>
        <v xml:space="preserve"> PRV JUILL</v>
      </c>
      <c r="D2528" s="7">
        <f ca="1">IFERROR((VLOOKUP(A2528,'Previsions SPA 2018'!A:N,MOD(ROWS($2:2528)-1,12)+3,0)&amp;"")*1,"")</f>
        <v>80</v>
      </c>
    </row>
    <row r="2529" spans="1:4" x14ac:dyDescent="0.25">
      <c r="A2529" s="7" t="str">
        <f ca="1">IF(ROWS($2:2529)&gt;(COUNTA('Previsions SPA 2018'!A:A)-1)*12,"",OFFSET('Previsions SPA 2018'!A$1,INT((ROWS($2:2529)-1)/12)+1,))</f>
        <v>11027 F750(APM.SE)</v>
      </c>
      <c r="B2529" s="7" t="str">
        <f ca="1">OFFSET('Previsions SPA 2018'!B$1,INT((ROWS($2:2529)-1)/12)+1,)&amp;""</f>
        <v>FLACON 750ML A.PULV. À MOUSSE</v>
      </c>
      <c r="C2529" s="7" t="str">
        <f ca="1">IF(A2529="","",OFFSET('Previsions SPA 2018'!A$1,,MOD(ROWS($2:2529)-1,12)+2))</f>
        <v xml:space="preserve"> PRV AOUT</v>
      </c>
      <c r="D2529" s="7" t="str">
        <f ca="1">IFERROR((VLOOKUP(A2529,'Previsions SPA 2018'!A:N,MOD(ROWS($2:2529)-1,12)+3,0)&amp;"")*1,"")</f>
        <v/>
      </c>
    </row>
    <row r="2530" spans="1:4" x14ac:dyDescent="0.25">
      <c r="A2530" s="7" t="str">
        <f ca="1">IF(ROWS($2:2530)&gt;(COUNTA('Previsions SPA 2018'!A:A)-1)*12,"",OFFSET('Previsions SPA 2018'!A$1,INT((ROWS($2:2530)-1)/12)+1,))</f>
        <v>11027 F750(APM.SE)</v>
      </c>
      <c r="B2530" s="7" t="str">
        <f ca="1">OFFSET('Previsions SPA 2018'!B$1,INT((ROWS($2:2530)-1)/12)+1,)&amp;""</f>
        <v>FLACON 750ML A.PULV. À MOUSSE</v>
      </c>
      <c r="C2530" s="7" t="str">
        <f ca="1">IF(A2530="","",OFFSET('Previsions SPA 2018'!A$1,,MOD(ROWS($2:2530)-1,12)+2))</f>
        <v xml:space="preserve"> PRV SEPT</v>
      </c>
      <c r="D2530" s="7" t="str">
        <f ca="1">IFERROR((VLOOKUP(A2530,'Previsions SPA 2018'!A:N,MOD(ROWS($2:2530)-1,12)+3,0)&amp;"")*1,"")</f>
        <v/>
      </c>
    </row>
    <row r="2531" spans="1:4" x14ac:dyDescent="0.25">
      <c r="A2531" s="7" t="str">
        <f ca="1">IF(ROWS($2:2531)&gt;(COUNTA('Previsions SPA 2018'!A:A)-1)*12,"",OFFSET('Previsions SPA 2018'!A$1,INT((ROWS($2:2531)-1)/12)+1,))</f>
        <v>11027 F750(APM.SE)</v>
      </c>
      <c r="B2531" s="7" t="str">
        <f ca="1">OFFSET('Previsions SPA 2018'!B$1,INT((ROWS($2:2531)-1)/12)+1,)&amp;""</f>
        <v>FLACON 750ML A.PULV. À MOUSSE</v>
      </c>
      <c r="C2531" s="7" t="str">
        <f ca="1">IF(A2531="","",OFFSET('Previsions SPA 2018'!A$1,,MOD(ROWS($2:2531)-1,12)+2))</f>
        <v xml:space="preserve"> PRV OCT</v>
      </c>
      <c r="D2531" s="7">
        <f ca="1">IFERROR((VLOOKUP(A2531,'Previsions SPA 2018'!A:N,MOD(ROWS($2:2531)-1,12)+3,0)&amp;"")*1,"")</f>
        <v>10</v>
      </c>
    </row>
    <row r="2532" spans="1:4" x14ac:dyDescent="0.25">
      <c r="A2532" s="7" t="str">
        <f ca="1">IF(ROWS($2:2532)&gt;(COUNTA('Previsions SPA 2018'!A:A)-1)*12,"",OFFSET('Previsions SPA 2018'!A$1,INT((ROWS($2:2532)-1)/12)+1,))</f>
        <v>11027 F750(APM.SE)</v>
      </c>
      <c r="B2532" s="7" t="str">
        <f ca="1">OFFSET('Previsions SPA 2018'!B$1,INT((ROWS($2:2532)-1)/12)+1,)&amp;""</f>
        <v>FLACON 750ML A.PULV. À MOUSSE</v>
      </c>
      <c r="C2532" s="7" t="str">
        <f ca="1">IF(A2532="","",OFFSET('Previsions SPA 2018'!A$1,,MOD(ROWS($2:2532)-1,12)+2))</f>
        <v xml:space="preserve"> PRV NOV</v>
      </c>
      <c r="D2532" s="7" t="str">
        <f ca="1">IFERROR((VLOOKUP(A2532,'Previsions SPA 2018'!A:N,MOD(ROWS($2:2532)-1,12)+3,0)&amp;"")*1,"")</f>
        <v/>
      </c>
    </row>
    <row r="2533" spans="1:4" x14ac:dyDescent="0.25">
      <c r="A2533" s="7" t="str">
        <f ca="1">IF(ROWS($2:2533)&gt;(COUNTA('Previsions SPA 2018'!A:A)-1)*12,"",OFFSET('Previsions SPA 2018'!A$1,INT((ROWS($2:2533)-1)/12)+1,))</f>
        <v>11027 F750(APM.SE)</v>
      </c>
      <c r="B2533" s="7" t="str">
        <f ca="1">OFFSET('Previsions SPA 2018'!B$1,INT((ROWS($2:2533)-1)/12)+1,)&amp;""</f>
        <v>FLACON 750ML A.PULV. À MOUSSE</v>
      </c>
      <c r="C2533" s="7" t="str">
        <f ca="1">IF(A2533="","",OFFSET('Previsions SPA 2018'!A$1,,MOD(ROWS($2:2533)-1,12)+2))</f>
        <v xml:space="preserve"> PRV DEC</v>
      </c>
      <c r="D2533" s="7" t="str">
        <f ca="1">IFERROR((VLOOKUP(A2533,'Previsions SPA 2018'!A:N,MOD(ROWS($2:2533)-1,12)+3,0)&amp;"")*1,"")</f>
        <v/>
      </c>
    </row>
    <row r="2534" spans="1:4" x14ac:dyDescent="0.25">
      <c r="A2534" s="7" t="str">
        <f ca="1">IF(ROWS($2:2534)&gt;(COUNTA('Previsions SPA 2018'!A:A)-1)*12,"",OFFSET('Previsions SPA 2018'!A$1,INT((ROWS($2:2534)-1)/12)+1,))</f>
        <v>11030 DISQUE NO</v>
      </c>
      <c r="B2534" s="7" t="str">
        <f ca="1">OFFSET('Previsions SPA 2018'!B$1,INT((ROWS($2:2534)-1)/12)+1,)&amp;""</f>
        <v>DISQUE 3M NOIR O406 (NEW LINE)</v>
      </c>
      <c r="C2534" s="7" t="str">
        <f ca="1">IF(A2534="","",OFFSET('Previsions SPA 2018'!A$1,,MOD(ROWS($2:2534)-1,12)+2))</f>
        <v xml:space="preserve"> PRV JAN</v>
      </c>
      <c r="D2534" s="7" t="str">
        <f ca="1">IFERROR((VLOOKUP(A2534,'Previsions SPA 2018'!A:N,MOD(ROWS($2:2534)-1,12)+3,0)&amp;"")*1,"")</f>
        <v/>
      </c>
    </row>
    <row r="2535" spans="1:4" x14ac:dyDescent="0.25">
      <c r="A2535" s="7" t="str">
        <f ca="1">IF(ROWS($2:2535)&gt;(COUNTA('Previsions SPA 2018'!A:A)-1)*12,"",OFFSET('Previsions SPA 2018'!A$1,INT((ROWS($2:2535)-1)/12)+1,))</f>
        <v>11030 DISQUE NO</v>
      </c>
      <c r="B2535" s="7" t="str">
        <f ca="1">OFFSET('Previsions SPA 2018'!B$1,INT((ROWS($2:2535)-1)/12)+1,)&amp;""</f>
        <v>DISQUE 3M NOIR O406 (NEW LINE)</v>
      </c>
      <c r="C2535" s="7" t="str">
        <f ca="1">IF(A2535="","",OFFSET('Previsions SPA 2018'!A$1,,MOD(ROWS($2:2535)-1,12)+2))</f>
        <v xml:space="preserve"> PRV FEV</v>
      </c>
      <c r="D2535" s="7" t="str">
        <f ca="1">IFERROR((VLOOKUP(A2535,'Previsions SPA 2018'!A:N,MOD(ROWS($2:2535)-1,12)+3,0)&amp;"")*1,"")</f>
        <v/>
      </c>
    </row>
    <row r="2536" spans="1:4" x14ac:dyDescent="0.25">
      <c r="A2536" s="7" t="str">
        <f ca="1">IF(ROWS($2:2536)&gt;(COUNTA('Previsions SPA 2018'!A:A)-1)*12,"",OFFSET('Previsions SPA 2018'!A$1,INT((ROWS($2:2536)-1)/12)+1,))</f>
        <v>11030 DISQUE NO</v>
      </c>
      <c r="B2536" s="7" t="str">
        <f ca="1">OFFSET('Previsions SPA 2018'!B$1,INT((ROWS($2:2536)-1)/12)+1,)&amp;""</f>
        <v>DISQUE 3M NOIR O406 (NEW LINE)</v>
      </c>
      <c r="C2536" s="7" t="str">
        <f ca="1">IF(A2536="","",OFFSET('Previsions SPA 2018'!A$1,,MOD(ROWS($2:2536)-1,12)+2))</f>
        <v xml:space="preserve"> PRV MARS</v>
      </c>
      <c r="D2536" s="7" t="str">
        <f ca="1">IFERROR((VLOOKUP(A2536,'Previsions SPA 2018'!A:N,MOD(ROWS($2:2536)-1,12)+3,0)&amp;"")*1,"")</f>
        <v/>
      </c>
    </row>
    <row r="2537" spans="1:4" x14ac:dyDescent="0.25">
      <c r="A2537" s="7" t="str">
        <f ca="1">IF(ROWS($2:2537)&gt;(COUNTA('Previsions SPA 2018'!A:A)-1)*12,"",OFFSET('Previsions SPA 2018'!A$1,INT((ROWS($2:2537)-1)/12)+1,))</f>
        <v>11030 DISQUE NO</v>
      </c>
      <c r="B2537" s="7" t="str">
        <f ca="1">OFFSET('Previsions SPA 2018'!B$1,INT((ROWS($2:2537)-1)/12)+1,)&amp;""</f>
        <v>DISQUE 3M NOIR O406 (NEW LINE)</v>
      </c>
      <c r="C2537" s="7" t="str">
        <f ca="1">IF(A2537="","",OFFSET('Previsions SPA 2018'!A$1,,MOD(ROWS($2:2537)-1,12)+2))</f>
        <v xml:space="preserve"> PRV AVR</v>
      </c>
      <c r="D2537" s="7" t="str">
        <f ca="1">IFERROR((VLOOKUP(A2537,'Previsions SPA 2018'!A:N,MOD(ROWS($2:2537)-1,12)+3,0)&amp;"")*1,"")</f>
        <v/>
      </c>
    </row>
    <row r="2538" spans="1:4" x14ac:dyDescent="0.25">
      <c r="A2538" s="7" t="str">
        <f ca="1">IF(ROWS($2:2538)&gt;(COUNTA('Previsions SPA 2018'!A:A)-1)*12,"",OFFSET('Previsions SPA 2018'!A$1,INT((ROWS($2:2538)-1)/12)+1,))</f>
        <v>11030 DISQUE NO</v>
      </c>
      <c r="B2538" s="7" t="str">
        <f ca="1">OFFSET('Previsions SPA 2018'!B$1,INT((ROWS($2:2538)-1)/12)+1,)&amp;""</f>
        <v>DISQUE 3M NOIR O406 (NEW LINE)</v>
      </c>
      <c r="C2538" s="7" t="str">
        <f ca="1">IF(A2538="","",OFFSET('Previsions SPA 2018'!A$1,,MOD(ROWS($2:2538)-1,12)+2))</f>
        <v xml:space="preserve"> PRV Mai</v>
      </c>
      <c r="D2538" s="7">
        <f ca="1">IFERROR((VLOOKUP(A2538,'Previsions SPA 2018'!A:N,MOD(ROWS($2:2538)-1,12)+3,0)&amp;"")*1,"")</f>
        <v>1</v>
      </c>
    </row>
    <row r="2539" spans="1:4" x14ac:dyDescent="0.25">
      <c r="A2539" s="7" t="str">
        <f ca="1">IF(ROWS($2:2539)&gt;(COUNTA('Previsions SPA 2018'!A:A)-1)*12,"",OFFSET('Previsions SPA 2018'!A$1,INT((ROWS($2:2539)-1)/12)+1,))</f>
        <v>11030 DISQUE NO</v>
      </c>
      <c r="B2539" s="7" t="str">
        <f ca="1">OFFSET('Previsions SPA 2018'!B$1,INT((ROWS($2:2539)-1)/12)+1,)&amp;""</f>
        <v>DISQUE 3M NOIR O406 (NEW LINE)</v>
      </c>
      <c r="C2539" s="7" t="str">
        <f ca="1">IF(A2539="","",OFFSET('Previsions SPA 2018'!A$1,,MOD(ROWS($2:2539)-1,12)+2))</f>
        <v xml:space="preserve"> PRV JUIN</v>
      </c>
      <c r="D2539" s="7">
        <f ca="1">IFERROR((VLOOKUP(A2539,'Previsions SPA 2018'!A:N,MOD(ROWS($2:2539)-1,12)+3,0)&amp;"")*1,"")</f>
        <v>1</v>
      </c>
    </row>
    <row r="2540" spans="1:4" x14ac:dyDescent="0.25">
      <c r="A2540" s="7" t="str">
        <f ca="1">IF(ROWS($2:2540)&gt;(COUNTA('Previsions SPA 2018'!A:A)-1)*12,"",OFFSET('Previsions SPA 2018'!A$1,INT((ROWS($2:2540)-1)/12)+1,))</f>
        <v>11030 DISQUE NO</v>
      </c>
      <c r="B2540" s="7" t="str">
        <f ca="1">OFFSET('Previsions SPA 2018'!B$1,INT((ROWS($2:2540)-1)/12)+1,)&amp;""</f>
        <v>DISQUE 3M NOIR O406 (NEW LINE)</v>
      </c>
      <c r="C2540" s="7" t="str">
        <f ca="1">IF(A2540="","",OFFSET('Previsions SPA 2018'!A$1,,MOD(ROWS($2:2540)-1,12)+2))</f>
        <v xml:space="preserve"> PRV JUILL</v>
      </c>
      <c r="D2540" s="7" t="str">
        <f ca="1">IFERROR((VLOOKUP(A2540,'Previsions SPA 2018'!A:N,MOD(ROWS($2:2540)-1,12)+3,0)&amp;"")*1,"")</f>
        <v/>
      </c>
    </row>
    <row r="2541" spans="1:4" x14ac:dyDescent="0.25">
      <c r="A2541" s="7" t="str">
        <f ca="1">IF(ROWS($2:2541)&gt;(COUNTA('Previsions SPA 2018'!A:A)-1)*12,"",OFFSET('Previsions SPA 2018'!A$1,INT((ROWS($2:2541)-1)/12)+1,))</f>
        <v>11030 DISQUE NO</v>
      </c>
      <c r="B2541" s="7" t="str">
        <f ca="1">OFFSET('Previsions SPA 2018'!B$1,INT((ROWS($2:2541)-1)/12)+1,)&amp;""</f>
        <v>DISQUE 3M NOIR O406 (NEW LINE)</v>
      </c>
      <c r="C2541" s="7" t="str">
        <f ca="1">IF(A2541="","",OFFSET('Previsions SPA 2018'!A$1,,MOD(ROWS($2:2541)-1,12)+2))</f>
        <v xml:space="preserve"> PRV AOUT</v>
      </c>
      <c r="D2541" s="7">
        <f ca="1">IFERROR((VLOOKUP(A2541,'Previsions SPA 2018'!A:N,MOD(ROWS($2:2541)-1,12)+3,0)&amp;"")*1,"")</f>
        <v>1</v>
      </c>
    </row>
    <row r="2542" spans="1:4" x14ac:dyDescent="0.25">
      <c r="A2542" s="7" t="str">
        <f ca="1">IF(ROWS($2:2542)&gt;(COUNTA('Previsions SPA 2018'!A:A)-1)*12,"",OFFSET('Previsions SPA 2018'!A$1,INT((ROWS($2:2542)-1)/12)+1,))</f>
        <v>11030 DISQUE NO</v>
      </c>
      <c r="B2542" s="7" t="str">
        <f ca="1">OFFSET('Previsions SPA 2018'!B$1,INT((ROWS($2:2542)-1)/12)+1,)&amp;""</f>
        <v>DISQUE 3M NOIR O406 (NEW LINE)</v>
      </c>
      <c r="C2542" s="7" t="str">
        <f ca="1">IF(A2542="","",OFFSET('Previsions SPA 2018'!A$1,,MOD(ROWS($2:2542)-1,12)+2))</f>
        <v xml:space="preserve"> PRV SEPT</v>
      </c>
      <c r="D2542" s="7">
        <f ca="1">IFERROR((VLOOKUP(A2542,'Previsions SPA 2018'!A:N,MOD(ROWS($2:2542)-1,12)+3,0)&amp;"")*1,"")</f>
        <v>1</v>
      </c>
    </row>
    <row r="2543" spans="1:4" x14ac:dyDescent="0.25">
      <c r="A2543" s="7" t="str">
        <f ca="1">IF(ROWS($2:2543)&gt;(COUNTA('Previsions SPA 2018'!A:A)-1)*12,"",OFFSET('Previsions SPA 2018'!A$1,INT((ROWS($2:2543)-1)/12)+1,))</f>
        <v>11030 DISQUE NO</v>
      </c>
      <c r="B2543" s="7" t="str">
        <f ca="1">OFFSET('Previsions SPA 2018'!B$1,INT((ROWS($2:2543)-1)/12)+1,)&amp;""</f>
        <v>DISQUE 3M NOIR O406 (NEW LINE)</v>
      </c>
      <c r="C2543" s="7" t="str">
        <f ca="1">IF(A2543="","",OFFSET('Previsions SPA 2018'!A$1,,MOD(ROWS($2:2543)-1,12)+2))</f>
        <v xml:space="preserve"> PRV OCT</v>
      </c>
      <c r="D2543" s="7" t="str">
        <f ca="1">IFERROR((VLOOKUP(A2543,'Previsions SPA 2018'!A:N,MOD(ROWS($2:2543)-1,12)+3,0)&amp;"")*1,"")</f>
        <v/>
      </c>
    </row>
    <row r="2544" spans="1:4" x14ac:dyDescent="0.25">
      <c r="A2544" s="7" t="str">
        <f ca="1">IF(ROWS($2:2544)&gt;(COUNTA('Previsions SPA 2018'!A:A)-1)*12,"",OFFSET('Previsions SPA 2018'!A$1,INT((ROWS($2:2544)-1)/12)+1,))</f>
        <v>11030 DISQUE NO</v>
      </c>
      <c r="B2544" s="7" t="str">
        <f ca="1">OFFSET('Previsions SPA 2018'!B$1,INT((ROWS($2:2544)-1)/12)+1,)&amp;""</f>
        <v>DISQUE 3M NOIR O406 (NEW LINE)</v>
      </c>
      <c r="C2544" s="7" t="str">
        <f ca="1">IF(A2544="","",OFFSET('Previsions SPA 2018'!A$1,,MOD(ROWS($2:2544)-1,12)+2))</f>
        <v xml:space="preserve"> PRV NOV</v>
      </c>
      <c r="D2544" s="7" t="str">
        <f ca="1">IFERROR((VLOOKUP(A2544,'Previsions SPA 2018'!A:N,MOD(ROWS($2:2544)-1,12)+3,0)&amp;"")*1,"")</f>
        <v/>
      </c>
    </row>
    <row r="2545" spans="1:4" x14ac:dyDescent="0.25">
      <c r="A2545" s="7" t="str">
        <f ca="1">IF(ROWS($2:2545)&gt;(COUNTA('Previsions SPA 2018'!A:A)-1)*12,"",OFFSET('Previsions SPA 2018'!A$1,INT((ROWS($2:2545)-1)/12)+1,))</f>
        <v>11030 DISQUE NO</v>
      </c>
      <c r="B2545" s="7" t="str">
        <f ca="1">OFFSET('Previsions SPA 2018'!B$1,INT((ROWS($2:2545)-1)/12)+1,)&amp;""</f>
        <v>DISQUE 3M NOIR O406 (NEW LINE)</v>
      </c>
      <c r="C2545" s="7" t="str">
        <f ca="1">IF(A2545="","",OFFSET('Previsions SPA 2018'!A$1,,MOD(ROWS($2:2545)-1,12)+2))</f>
        <v xml:space="preserve"> PRV DEC</v>
      </c>
      <c r="D2545" s="7" t="str">
        <f ca="1">IFERROR((VLOOKUP(A2545,'Previsions SPA 2018'!A:N,MOD(ROWS($2:2545)-1,12)+3,0)&amp;"")*1,"")</f>
        <v/>
      </c>
    </row>
    <row r="2546" spans="1:4" x14ac:dyDescent="0.25">
      <c r="A2546" s="7" t="str">
        <f ca="1">IF(ROWS($2:2546)&gt;(COUNTA('Previsions SPA 2018'!A:A)-1)*12,"",OFFSET('Previsions SPA 2018'!A$1,INT((ROWS($2:2546)-1)/12)+1,))</f>
        <v>11033 DISQUE BL</v>
      </c>
      <c r="B2546" s="7" t="str">
        <f ca="1">OFFSET('Previsions SPA 2018'!B$1,INT((ROWS($2:2546)-1)/12)+1,)&amp;""</f>
        <v>DISQUE 3M BLANC O406 (NEW LINE</v>
      </c>
      <c r="C2546" s="7" t="str">
        <f ca="1">IF(A2546="","",OFFSET('Previsions SPA 2018'!A$1,,MOD(ROWS($2:2546)-1,12)+2))</f>
        <v xml:space="preserve"> PRV JAN</v>
      </c>
      <c r="D2546" s="7" t="str">
        <f ca="1">IFERROR((VLOOKUP(A2546,'Previsions SPA 2018'!A:N,MOD(ROWS($2:2546)-1,12)+3,0)&amp;"")*1,"")</f>
        <v/>
      </c>
    </row>
    <row r="2547" spans="1:4" x14ac:dyDescent="0.25">
      <c r="A2547" s="7" t="str">
        <f ca="1">IF(ROWS($2:2547)&gt;(COUNTA('Previsions SPA 2018'!A:A)-1)*12,"",OFFSET('Previsions SPA 2018'!A$1,INT((ROWS($2:2547)-1)/12)+1,))</f>
        <v>11033 DISQUE BL</v>
      </c>
      <c r="B2547" s="7" t="str">
        <f ca="1">OFFSET('Previsions SPA 2018'!B$1,INT((ROWS($2:2547)-1)/12)+1,)&amp;""</f>
        <v>DISQUE 3M BLANC O406 (NEW LINE</v>
      </c>
      <c r="C2547" s="7" t="str">
        <f ca="1">IF(A2547="","",OFFSET('Previsions SPA 2018'!A$1,,MOD(ROWS($2:2547)-1,12)+2))</f>
        <v xml:space="preserve"> PRV FEV</v>
      </c>
      <c r="D2547" s="7">
        <f ca="1">IFERROR((VLOOKUP(A2547,'Previsions SPA 2018'!A:N,MOD(ROWS($2:2547)-1,12)+3,0)&amp;"")*1,"")</f>
        <v>1</v>
      </c>
    </row>
    <row r="2548" spans="1:4" x14ac:dyDescent="0.25">
      <c r="A2548" s="7" t="str">
        <f ca="1">IF(ROWS($2:2548)&gt;(COUNTA('Previsions SPA 2018'!A:A)-1)*12,"",OFFSET('Previsions SPA 2018'!A$1,INT((ROWS($2:2548)-1)/12)+1,))</f>
        <v>11033 DISQUE BL</v>
      </c>
      <c r="B2548" s="7" t="str">
        <f ca="1">OFFSET('Previsions SPA 2018'!B$1,INT((ROWS($2:2548)-1)/12)+1,)&amp;""</f>
        <v>DISQUE 3M BLANC O406 (NEW LINE</v>
      </c>
      <c r="C2548" s="7" t="str">
        <f ca="1">IF(A2548="","",OFFSET('Previsions SPA 2018'!A$1,,MOD(ROWS($2:2548)-1,12)+2))</f>
        <v xml:space="preserve"> PRV MARS</v>
      </c>
      <c r="D2548" s="7">
        <f ca="1">IFERROR((VLOOKUP(A2548,'Previsions SPA 2018'!A:N,MOD(ROWS($2:2548)-1,12)+3,0)&amp;"")*1,"")</f>
        <v>1</v>
      </c>
    </row>
    <row r="2549" spans="1:4" x14ac:dyDescent="0.25">
      <c r="A2549" s="7" t="str">
        <f ca="1">IF(ROWS($2:2549)&gt;(COUNTA('Previsions SPA 2018'!A:A)-1)*12,"",OFFSET('Previsions SPA 2018'!A$1,INT((ROWS($2:2549)-1)/12)+1,))</f>
        <v>11033 DISQUE BL</v>
      </c>
      <c r="B2549" s="7" t="str">
        <f ca="1">OFFSET('Previsions SPA 2018'!B$1,INT((ROWS($2:2549)-1)/12)+1,)&amp;""</f>
        <v>DISQUE 3M BLANC O406 (NEW LINE</v>
      </c>
      <c r="C2549" s="7" t="str">
        <f ca="1">IF(A2549="","",OFFSET('Previsions SPA 2018'!A$1,,MOD(ROWS($2:2549)-1,12)+2))</f>
        <v xml:space="preserve"> PRV AVR</v>
      </c>
      <c r="D2549" s="7">
        <f ca="1">IFERROR((VLOOKUP(A2549,'Previsions SPA 2018'!A:N,MOD(ROWS($2:2549)-1,12)+3,0)&amp;"")*1,"")</f>
        <v>3</v>
      </c>
    </row>
    <row r="2550" spans="1:4" x14ac:dyDescent="0.25">
      <c r="A2550" s="7" t="str">
        <f ca="1">IF(ROWS($2:2550)&gt;(COUNTA('Previsions SPA 2018'!A:A)-1)*12,"",OFFSET('Previsions SPA 2018'!A$1,INT((ROWS($2:2550)-1)/12)+1,))</f>
        <v>11033 DISQUE BL</v>
      </c>
      <c r="B2550" s="7" t="str">
        <f ca="1">OFFSET('Previsions SPA 2018'!B$1,INT((ROWS($2:2550)-1)/12)+1,)&amp;""</f>
        <v>DISQUE 3M BLANC O406 (NEW LINE</v>
      </c>
      <c r="C2550" s="7" t="str">
        <f ca="1">IF(A2550="","",OFFSET('Previsions SPA 2018'!A$1,,MOD(ROWS($2:2550)-1,12)+2))</f>
        <v xml:space="preserve"> PRV Mai</v>
      </c>
      <c r="D2550" s="7" t="str">
        <f ca="1">IFERROR((VLOOKUP(A2550,'Previsions SPA 2018'!A:N,MOD(ROWS($2:2550)-1,12)+3,0)&amp;"")*1,"")</f>
        <v/>
      </c>
    </row>
    <row r="2551" spans="1:4" x14ac:dyDescent="0.25">
      <c r="A2551" s="7" t="str">
        <f ca="1">IF(ROWS($2:2551)&gt;(COUNTA('Previsions SPA 2018'!A:A)-1)*12,"",OFFSET('Previsions SPA 2018'!A$1,INT((ROWS($2:2551)-1)/12)+1,))</f>
        <v>11033 DISQUE BL</v>
      </c>
      <c r="B2551" s="7" t="str">
        <f ca="1">OFFSET('Previsions SPA 2018'!B$1,INT((ROWS($2:2551)-1)/12)+1,)&amp;""</f>
        <v>DISQUE 3M BLANC O406 (NEW LINE</v>
      </c>
      <c r="C2551" s="7" t="str">
        <f ca="1">IF(A2551="","",OFFSET('Previsions SPA 2018'!A$1,,MOD(ROWS($2:2551)-1,12)+2))</f>
        <v xml:space="preserve"> PRV JUIN</v>
      </c>
      <c r="D2551" s="7">
        <f ca="1">IFERROR((VLOOKUP(A2551,'Previsions SPA 2018'!A:N,MOD(ROWS($2:2551)-1,12)+3,0)&amp;"")*1,"")</f>
        <v>1</v>
      </c>
    </row>
    <row r="2552" spans="1:4" x14ac:dyDescent="0.25">
      <c r="A2552" s="7" t="str">
        <f ca="1">IF(ROWS($2:2552)&gt;(COUNTA('Previsions SPA 2018'!A:A)-1)*12,"",OFFSET('Previsions SPA 2018'!A$1,INT((ROWS($2:2552)-1)/12)+1,))</f>
        <v>11033 DISQUE BL</v>
      </c>
      <c r="B2552" s="7" t="str">
        <f ca="1">OFFSET('Previsions SPA 2018'!B$1,INT((ROWS($2:2552)-1)/12)+1,)&amp;""</f>
        <v>DISQUE 3M BLANC O406 (NEW LINE</v>
      </c>
      <c r="C2552" s="7" t="str">
        <f ca="1">IF(A2552="","",OFFSET('Previsions SPA 2018'!A$1,,MOD(ROWS($2:2552)-1,12)+2))</f>
        <v xml:space="preserve"> PRV JUILL</v>
      </c>
      <c r="D2552" s="7" t="str">
        <f ca="1">IFERROR((VLOOKUP(A2552,'Previsions SPA 2018'!A:N,MOD(ROWS($2:2552)-1,12)+3,0)&amp;"")*1,"")</f>
        <v/>
      </c>
    </row>
    <row r="2553" spans="1:4" x14ac:dyDescent="0.25">
      <c r="A2553" s="7" t="str">
        <f ca="1">IF(ROWS($2:2553)&gt;(COUNTA('Previsions SPA 2018'!A:A)-1)*12,"",OFFSET('Previsions SPA 2018'!A$1,INT((ROWS($2:2553)-1)/12)+1,))</f>
        <v>11033 DISQUE BL</v>
      </c>
      <c r="B2553" s="7" t="str">
        <f ca="1">OFFSET('Previsions SPA 2018'!B$1,INT((ROWS($2:2553)-1)/12)+1,)&amp;""</f>
        <v>DISQUE 3M BLANC O406 (NEW LINE</v>
      </c>
      <c r="C2553" s="7" t="str">
        <f ca="1">IF(A2553="","",OFFSET('Previsions SPA 2018'!A$1,,MOD(ROWS($2:2553)-1,12)+2))</f>
        <v xml:space="preserve"> PRV AOUT</v>
      </c>
      <c r="D2553" s="7" t="str">
        <f ca="1">IFERROR((VLOOKUP(A2553,'Previsions SPA 2018'!A:N,MOD(ROWS($2:2553)-1,12)+3,0)&amp;"")*1,"")</f>
        <v/>
      </c>
    </row>
    <row r="2554" spans="1:4" x14ac:dyDescent="0.25">
      <c r="A2554" s="7" t="str">
        <f ca="1">IF(ROWS($2:2554)&gt;(COUNTA('Previsions SPA 2018'!A:A)-1)*12,"",OFFSET('Previsions SPA 2018'!A$1,INT((ROWS($2:2554)-1)/12)+1,))</f>
        <v>11033 DISQUE BL</v>
      </c>
      <c r="B2554" s="7" t="str">
        <f ca="1">OFFSET('Previsions SPA 2018'!B$1,INT((ROWS($2:2554)-1)/12)+1,)&amp;""</f>
        <v>DISQUE 3M BLANC O406 (NEW LINE</v>
      </c>
      <c r="C2554" s="7" t="str">
        <f ca="1">IF(A2554="","",OFFSET('Previsions SPA 2018'!A$1,,MOD(ROWS($2:2554)-1,12)+2))</f>
        <v xml:space="preserve"> PRV SEPT</v>
      </c>
      <c r="D2554" s="7" t="str">
        <f ca="1">IFERROR((VLOOKUP(A2554,'Previsions SPA 2018'!A:N,MOD(ROWS($2:2554)-1,12)+3,0)&amp;"")*1,"")</f>
        <v/>
      </c>
    </row>
    <row r="2555" spans="1:4" x14ac:dyDescent="0.25">
      <c r="A2555" s="7" t="str">
        <f ca="1">IF(ROWS($2:2555)&gt;(COUNTA('Previsions SPA 2018'!A:A)-1)*12,"",OFFSET('Previsions SPA 2018'!A$1,INT((ROWS($2:2555)-1)/12)+1,))</f>
        <v>11033 DISQUE BL</v>
      </c>
      <c r="B2555" s="7" t="str">
        <f ca="1">OFFSET('Previsions SPA 2018'!B$1,INT((ROWS($2:2555)-1)/12)+1,)&amp;""</f>
        <v>DISQUE 3M BLANC O406 (NEW LINE</v>
      </c>
      <c r="C2555" s="7" t="str">
        <f ca="1">IF(A2555="","",OFFSET('Previsions SPA 2018'!A$1,,MOD(ROWS($2:2555)-1,12)+2))</f>
        <v xml:space="preserve"> PRV OCT</v>
      </c>
      <c r="D2555" s="7">
        <f ca="1">IFERROR((VLOOKUP(A2555,'Previsions SPA 2018'!A:N,MOD(ROWS($2:2555)-1,12)+3,0)&amp;"")*1,"")</f>
        <v>1</v>
      </c>
    </row>
    <row r="2556" spans="1:4" x14ac:dyDescent="0.25">
      <c r="A2556" s="7" t="str">
        <f ca="1">IF(ROWS($2:2556)&gt;(COUNTA('Previsions SPA 2018'!A:A)-1)*12,"",OFFSET('Previsions SPA 2018'!A$1,INT((ROWS($2:2556)-1)/12)+1,))</f>
        <v>11033 DISQUE BL</v>
      </c>
      <c r="B2556" s="7" t="str">
        <f ca="1">OFFSET('Previsions SPA 2018'!B$1,INT((ROWS($2:2556)-1)/12)+1,)&amp;""</f>
        <v>DISQUE 3M BLANC O406 (NEW LINE</v>
      </c>
      <c r="C2556" s="7" t="str">
        <f ca="1">IF(A2556="","",OFFSET('Previsions SPA 2018'!A$1,,MOD(ROWS($2:2556)-1,12)+2))</f>
        <v xml:space="preserve"> PRV NOV</v>
      </c>
      <c r="D2556" s="7" t="str">
        <f ca="1">IFERROR((VLOOKUP(A2556,'Previsions SPA 2018'!A:N,MOD(ROWS($2:2556)-1,12)+3,0)&amp;"")*1,"")</f>
        <v/>
      </c>
    </row>
    <row r="2557" spans="1:4" x14ac:dyDescent="0.25">
      <c r="A2557" s="7" t="str">
        <f ca="1">IF(ROWS($2:2557)&gt;(COUNTA('Previsions SPA 2018'!A:A)-1)*12,"",OFFSET('Previsions SPA 2018'!A$1,INT((ROWS($2:2557)-1)/12)+1,))</f>
        <v>11033 DISQUE BL</v>
      </c>
      <c r="B2557" s="7" t="str">
        <f ca="1">OFFSET('Previsions SPA 2018'!B$1,INT((ROWS($2:2557)-1)/12)+1,)&amp;""</f>
        <v>DISQUE 3M BLANC O406 (NEW LINE</v>
      </c>
      <c r="C2557" s="7" t="str">
        <f ca="1">IF(A2557="","",OFFSET('Previsions SPA 2018'!A$1,,MOD(ROWS($2:2557)-1,12)+2))</f>
        <v xml:space="preserve"> PRV DEC</v>
      </c>
      <c r="D2557" s="7" t="str">
        <f ca="1">IFERROR((VLOOKUP(A2557,'Previsions SPA 2018'!A:N,MOD(ROWS($2:2557)-1,12)+3,0)&amp;"")*1,"")</f>
        <v/>
      </c>
    </row>
    <row r="2558" spans="1:4" x14ac:dyDescent="0.25">
      <c r="A2558" s="7" t="str">
        <f ca="1">IF(ROWS($2:2558)&gt;(COUNTA('Previsions SPA 2018'!A:A)-1)*12,"",OFFSET('Previsions SPA 2018'!A$1,INT((ROWS($2:2558)-1)/12)+1,))</f>
        <v>146761</v>
      </c>
      <c r="B2558" s="7" t="str">
        <f ca="1">OFFSET('Previsions SPA 2018'!B$1,INT((ROWS($2:2558)-1)/12)+1,)&amp;""</f>
        <v>SPLILLEX</v>
      </c>
      <c r="C2558" s="7" t="str">
        <f ca="1">IF(A2558="","",OFFSET('Previsions SPA 2018'!A$1,,MOD(ROWS($2:2558)-1,12)+2))</f>
        <v xml:space="preserve"> PRV JAN</v>
      </c>
      <c r="D2558" s="7" t="str">
        <f ca="1">IFERROR((VLOOKUP(A2558,'Previsions SPA 2018'!A:N,MOD(ROWS($2:2558)-1,12)+3,0)&amp;"")*1,"")</f>
        <v/>
      </c>
    </row>
    <row r="2559" spans="1:4" x14ac:dyDescent="0.25">
      <c r="A2559" s="7" t="str">
        <f ca="1">IF(ROWS($2:2559)&gt;(COUNTA('Previsions SPA 2018'!A:A)-1)*12,"",OFFSET('Previsions SPA 2018'!A$1,INT((ROWS($2:2559)-1)/12)+1,))</f>
        <v>146761</v>
      </c>
      <c r="B2559" s="7" t="str">
        <f ca="1">OFFSET('Previsions SPA 2018'!B$1,INT((ROWS($2:2559)-1)/12)+1,)&amp;""</f>
        <v>SPLILLEX</v>
      </c>
      <c r="C2559" s="7" t="str">
        <f ca="1">IF(A2559="","",OFFSET('Previsions SPA 2018'!A$1,,MOD(ROWS($2:2559)-1,12)+2))</f>
        <v xml:space="preserve"> PRV FEV</v>
      </c>
      <c r="D2559" s="7" t="str">
        <f ca="1">IFERROR((VLOOKUP(A2559,'Previsions SPA 2018'!A:N,MOD(ROWS($2:2559)-1,12)+3,0)&amp;"")*1,"")</f>
        <v/>
      </c>
    </row>
    <row r="2560" spans="1:4" x14ac:dyDescent="0.25">
      <c r="A2560" s="7" t="str">
        <f ca="1">IF(ROWS($2:2560)&gt;(COUNTA('Previsions SPA 2018'!A:A)-1)*12,"",OFFSET('Previsions SPA 2018'!A$1,INT((ROWS($2:2560)-1)/12)+1,))</f>
        <v>146761</v>
      </c>
      <c r="B2560" s="7" t="str">
        <f ca="1">OFFSET('Previsions SPA 2018'!B$1,INT((ROWS($2:2560)-1)/12)+1,)&amp;""</f>
        <v>SPLILLEX</v>
      </c>
      <c r="C2560" s="7" t="str">
        <f ca="1">IF(A2560="","",OFFSET('Previsions SPA 2018'!A$1,,MOD(ROWS($2:2560)-1,12)+2))</f>
        <v xml:space="preserve"> PRV MARS</v>
      </c>
      <c r="D2560" s="7" t="str">
        <f ca="1">IFERROR((VLOOKUP(A2560,'Previsions SPA 2018'!A:N,MOD(ROWS($2:2560)-1,12)+3,0)&amp;"")*1,"")</f>
        <v/>
      </c>
    </row>
    <row r="2561" spans="1:4" x14ac:dyDescent="0.25">
      <c r="A2561" s="7" t="str">
        <f ca="1">IF(ROWS($2:2561)&gt;(COUNTA('Previsions SPA 2018'!A:A)-1)*12,"",OFFSET('Previsions SPA 2018'!A$1,INT((ROWS($2:2561)-1)/12)+1,))</f>
        <v>146761</v>
      </c>
      <c r="B2561" s="7" t="str">
        <f ca="1">OFFSET('Previsions SPA 2018'!B$1,INT((ROWS($2:2561)-1)/12)+1,)&amp;""</f>
        <v>SPLILLEX</v>
      </c>
      <c r="C2561" s="7" t="str">
        <f ca="1">IF(A2561="","",OFFSET('Previsions SPA 2018'!A$1,,MOD(ROWS($2:2561)-1,12)+2))</f>
        <v xml:space="preserve"> PRV AVR</v>
      </c>
      <c r="D2561" s="7" t="str">
        <f ca="1">IFERROR((VLOOKUP(A2561,'Previsions SPA 2018'!A:N,MOD(ROWS($2:2561)-1,12)+3,0)&amp;"")*1,"")</f>
        <v/>
      </c>
    </row>
    <row r="2562" spans="1:4" x14ac:dyDescent="0.25">
      <c r="A2562" s="7" t="str">
        <f ca="1">IF(ROWS($2:2562)&gt;(COUNTA('Previsions SPA 2018'!A:A)-1)*12,"",OFFSET('Previsions SPA 2018'!A$1,INT((ROWS($2:2562)-1)/12)+1,))</f>
        <v>146761</v>
      </c>
      <c r="B2562" s="7" t="str">
        <f ca="1">OFFSET('Previsions SPA 2018'!B$1,INT((ROWS($2:2562)-1)/12)+1,)&amp;""</f>
        <v>SPLILLEX</v>
      </c>
      <c r="C2562" s="7" t="str">
        <f ca="1">IF(A2562="","",OFFSET('Previsions SPA 2018'!A$1,,MOD(ROWS($2:2562)-1,12)+2))</f>
        <v xml:space="preserve"> PRV Mai</v>
      </c>
      <c r="D2562" s="7" t="str">
        <f ca="1">IFERROR((VLOOKUP(A2562,'Previsions SPA 2018'!A:N,MOD(ROWS($2:2562)-1,12)+3,0)&amp;"")*1,"")</f>
        <v/>
      </c>
    </row>
    <row r="2563" spans="1:4" x14ac:dyDescent="0.25">
      <c r="A2563" s="7" t="str">
        <f ca="1">IF(ROWS($2:2563)&gt;(COUNTA('Previsions SPA 2018'!A:A)-1)*12,"",OFFSET('Previsions SPA 2018'!A$1,INT((ROWS($2:2563)-1)/12)+1,))</f>
        <v>146761</v>
      </c>
      <c r="B2563" s="7" t="str">
        <f ca="1">OFFSET('Previsions SPA 2018'!B$1,INT((ROWS($2:2563)-1)/12)+1,)&amp;""</f>
        <v>SPLILLEX</v>
      </c>
      <c r="C2563" s="7" t="str">
        <f ca="1">IF(A2563="","",OFFSET('Previsions SPA 2018'!A$1,,MOD(ROWS($2:2563)-1,12)+2))</f>
        <v xml:space="preserve"> PRV JUIN</v>
      </c>
      <c r="D2563" s="7" t="str">
        <f ca="1">IFERROR((VLOOKUP(A2563,'Previsions SPA 2018'!A:N,MOD(ROWS($2:2563)-1,12)+3,0)&amp;"")*1,"")</f>
        <v/>
      </c>
    </row>
    <row r="2564" spans="1:4" x14ac:dyDescent="0.25">
      <c r="A2564" s="7" t="str">
        <f ca="1">IF(ROWS($2:2564)&gt;(COUNTA('Previsions SPA 2018'!A:A)-1)*12,"",OFFSET('Previsions SPA 2018'!A$1,INT((ROWS($2:2564)-1)/12)+1,))</f>
        <v>146761</v>
      </c>
      <c r="B2564" s="7" t="str">
        <f ca="1">OFFSET('Previsions SPA 2018'!B$1,INT((ROWS($2:2564)-1)/12)+1,)&amp;""</f>
        <v>SPLILLEX</v>
      </c>
      <c r="C2564" s="7" t="str">
        <f ca="1">IF(A2564="","",OFFSET('Previsions SPA 2018'!A$1,,MOD(ROWS($2:2564)-1,12)+2))</f>
        <v xml:space="preserve"> PRV JUILL</v>
      </c>
      <c r="D2564" s="7" t="str">
        <f ca="1">IFERROR((VLOOKUP(A2564,'Previsions SPA 2018'!A:N,MOD(ROWS($2:2564)-1,12)+3,0)&amp;"")*1,"")</f>
        <v/>
      </c>
    </row>
    <row r="2565" spans="1:4" x14ac:dyDescent="0.25">
      <c r="A2565" s="7" t="str">
        <f ca="1">IF(ROWS($2:2565)&gt;(COUNTA('Previsions SPA 2018'!A:A)-1)*12,"",OFFSET('Previsions SPA 2018'!A$1,INT((ROWS($2:2565)-1)/12)+1,))</f>
        <v>146761</v>
      </c>
      <c r="B2565" s="7" t="str">
        <f ca="1">OFFSET('Previsions SPA 2018'!B$1,INT((ROWS($2:2565)-1)/12)+1,)&amp;""</f>
        <v>SPLILLEX</v>
      </c>
      <c r="C2565" s="7" t="str">
        <f ca="1">IF(A2565="","",OFFSET('Previsions SPA 2018'!A$1,,MOD(ROWS($2:2565)-1,12)+2))</f>
        <v xml:space="preserve"> PRV AOUT</v>
      </c>
      <c r="D2565" s="7">
        <f ca="1">IFERROR((VLOOKUP(A2565,'Previsions SPA 2018'!A:N,MOD(ROWS($2:2565)-1,12)+3,0)&amp;"")*1,"")</f>
        <v>10</v>
      </c>
    </row>
    <row r="2566" spans="1:4" x14ac:dyDescent="0.25">
      <c r="A2566" s="7" t="str">
        <f ca="1">IF(ROWS($2:2566)&gt;(COUNTA('Previsions SPA 2018'!A:A)-1)*12,"",OFFSET('Previsions SPA 2018'!A$1,INT((ROWS($2:2566)-1)/12)+1,))</f>
        <v>146761</v>
      </c>
      <c r="B2566" s="7" t="str">
        <f ca="1">OFFSET('Previsions SPA 2018'!B$1,INT((ROWS($2:2566)-1)/12)+1,)&amp;""</f>
        <v>SPLILLEX</v>
      </c>
      <c r="C2566" s="7" t="str">
        <f ca="1">IF(A2566="","",OFFSET('Previsions SPA 2018'!A$1,,MOD(ROWS($2:2566)-1,12)+2))</f>
        <v xml:space="preserve"> PRV SEPT</v>
      </c>
      <c r="D2566" s="7" t="str">
        <f ca="1">IFERROR((VLOOKUP(A2566,'Previsions SPA 2018'!A:N,MOD(ROWS($2:2566)-1,12)+3,0)&amp;"")*1,"")</f>
        <v/>
      </c>
    </row>
    <row r="2567" spans="1:4" x14ac:dyDescent="0.25">
      <c r="A2567" s="7" t="str">
        <f ca="1">IF(ROWS($2:2567)&gt;(COUNTA('Previsions SPA 2018'!A:A)-1)*12,"",OFFSET('Previsions SPA 2018'!A$1,INT((ROWS($2:2567)-1)/12)+1,))</f>
        <v>146761</v>
      </c>
      <c r="B2567" s="7" t="str">
        <f ca="1">OFFSET('Previsions SPA 2018'!B$1,INT((ROWS($2:2567)-1)/12)+1,)&amp;""</f>
        <v>SPLILLEX</v>
      </c>
      <c r="C2567" s="7" t="str">
        <f ca="1">IF(A2567="","",OFFSET('Previsions SPA 2018'!A$1,,MOD(ROWS($2:2567)-1,12)+2))</f>
        <v xml:space="preserve"> PRV OCT</v>
      </c>
      <c r="D2567" s="7" t="str">
        <f ca="1">IFERROR((VLOOKUP(A2567,'Previsions SPA 2018'!A:N,MOD(ROWS($2:2567)-1,12)+3,0)&amp;"")*1,"")</f>
        <v/>
      </c>
    </row>
    <row r="2568" spans="1:4" x14ac:dyDescent="0.25">
      <c r="A2568" s="7" t="str">
        <f ca="1">IF(ROWS($2:2568)&gt;(COUNTA('Previsions SPA 2018'!A:A)-1)*12,"",OFFSET('Previsions SPA 2018'!A$1,INT((ROWS($2:2568)-1)/12)+1,))</f>
        <v>146761</v>
      </c>
      <c r="B2568" s="7" t="str">
        <f ca="1">OFFSET('Previsions SPA 2018'!B$1,INT((ROWS($2:2568)-1)/12)+1,)&amp;""</f>
        <v>SPLILLEX</v>
      </c>
      <c r="C2568" s="7" t="str">
        <f ca="1">IF(A2568="","",OFFSET('Previsions SPA 2018'!A$1,,MOD(ROWS($2:2568)-1,12)+2))</f>
        <v xml:space="preserve"> PRV NOV</v>
      </c>
      <c r="D2568" s="7" t="str">
        <f ca="1">IFERROR((VLOOKUP(A2568,'Previsions SPA 2018'!A:N,MOD(ROWS($2:2568)-1,12)+3,0)&amp;"")*1,"")</f>
        <v/>
      </c>
    </row>
    <row r="2569" spans="1:4" x14ac:dyDescent="0.25">
      <c r="A2569" s="7" t="str">
        <f ca="1">IF(ROWS($2:2569)&gt;(COUNTA('Previsions SPA 2018'!A:A)-1)*12,"",OFFSET('Previsions SPA 2018'!A$1,INT((ROWS($2:2569)-1)/12)+1,))</f>
        <v>146761</v>
      </c>
      <c r="B2569" s="7" t="str">
        <f ca="1">OFFSET('Previsions SPA 2018'!B$1,INT((ROWS($2:2569)-1)/12)+1,)&amp;""</f>
        <v>SPLILLEX</v>
      </c>
      <c r="C2569" s="7" t="str">
        <f ca="1">IF(A2569="","",OFFSET('Previsions SPA 2018'!A$1,,MOD(ROWS($2:2569)-1,12)+2))</f>
        <v xml:space="preserve"> PRV DEC</v>
      </c>
      <c r="D2569" s="7" t="str">
        <f ca="1">IFERROR((VLOOKUP(A2569,'Previsions SPA 2018'!A:N,MOD(ROWS($2:2569)-1,12)+3,0)&amp;"")*1,"")</f>
        <v/>
      </c>
    </row>
    <row r="2570" spans="1:4" x14ac:dyDescent="0.25">
      <c r="A2570" s="7" t="str">
        <f ca="1">IF(ROWS($2:2570)&gt;(COUNTA('Previsions SPA 2018'!A:A)-1)*12,"",OFFSET('Previsions SPA 2018'!A$1,INT((ROWS($2:2570)-1)/12)+1,))</f>
        <v>147593</v>
      </c>
      <c r="B2570" s="7" t="str">
        <f ca="1">OFFSET('Previsions SPA 2018'!B$1,INT((ROWS($2:2570)-1)/12)+1,)&amp;""</f>
        <v>ULTRASPEED SUPPORT 40 CM</v>
      </c>
      <c r="C2570" s="7" t="str">
        <f ca="1">IF(A2570="","",OFFSET('Previsions SPA 2018'!A$1,,MOD(ROWS($2:2570)-1,12)+2))</f>
        <v xml:space="preserve"> PRV JAN</v>
      </c>
      <c r="D2570" s="7" t="str">
        <f ca="1">IFERROR((VLOOKUP(A2570,'Previsions SPA 2018'!A:N,MOD(ROWS($2:2570)-1,12)+3,0)&amp;"")*1,"")</f>
        <v/>
      </c>
    </row>
    <row r="2571" spans="1:4" x14ac:dyDescent="0.25">
      <c r="A2571" s="7" t="str">
        <f ca="1">IF(ROWS($2:2571)&gt;(COUNTA('Previsions SPA 2018'!A:A)-1)*12,"",OFFSET('Previsions SPA 2018'!A$1,INT((ROWS($2:2571)-1)/12)+1,))</f>
        <v>147593</v>
      </c>
      <c r="B2571" s="7" t="str">
        <f ca="1">OFFSET('Previsions SPA 2018'!B$1,INT((ROWS($2:2571)-1)/12)+1,)&amp;""</f>
        <v>ULTRASPEED SUPPORT 40 CM</v>
      </c>
      <c r="C2571" s="7" t="str">
        <f ca="1">IF(A2571="","",OFFSET('Previsions SPA 2018'!A$1,,MOD(ROWS($2:2571)-1,12)+2))</f>
        <v xml:space="preserve"> PRV FEV</v>
      </c>
      <c r="D2571" s="7" t="str">
        <f ca="1">IFERROR((VLOOKUP(A2571,'Previsions SPA 2018'!A:N,MOD(ROWS($2:2571)-1,12)+3,0)&amp;"")*1,"")</f>
        <v/>
      </c>
    </row>
    <row r="2572" spans="1:4" x14ac:dyDescent="0.25">
      <c r="A2572" s="7" t="str">
        <f ca="1">IF(ROWS($2:2572)&gt;(COUNTA('Previsions SPA 2018'!A:A)-1)*12,"",OFFSET('Previsions SPA 2018'!A$1,INT((ROWS($2:2572)-1)/12)+1,))</f>
        <v>147593</v>
      </c>
      <c r="B2572" s="7" t="str">
        <f ca="1">OFFSET('Previsions SPA 2018'!B$1,INT((ROWS($2:2572)-1)/12)+1,)&amp;""</f>
        <v>ULTRASPEED SUPPORT 40 CM</v>
      </c>
      <c r="C2572" s="7" t="str">
        <f ca="1">IF(A2572="","",OFFSET('Previsions SPA 2018'!A$1,,MOD(ROWS($2:2572)-1,12)+2))</f>
        <v xml:space="preserve"> PRV MARS</v>
      </c>
      <c r="D2572" s="7" t="str">
        <f ca="1">IFERROR((VLOOKUP(A2572,'Previsions SPA 2018'!A:N,MOD(ROWS($2:2572)-1,12)+3,0)&amp;"")*1,"")</f>
        <v/>
      </c>
    </row>
    <row r="2573" spans="1:4" x14ac:dyDescent="0.25">
      <c r="A2573" s="7" t="str">
        <f ca="1">IF(ROWS($2:2573)&gt;(COUNTA('Previsions SPA 2018'!A:A)-1)*12,"",OFFSET('Previsions SPA 2018'!A$1,INT((ROWS($2:2573)-1)/12)+1,))</f>
        <v>147593</v>
      </c>
      <c r="B2573" s="7" t="str">
        <f ca="1">OFFSET('Previsions SPA 2018'!B$1,INT((ROWS($2:2573)-1)/12)+1,)&amp;""</f>
        <v>ULTRASPEED SUPPORT 40 CM</v>
      </c>
      <c r="C2573" s="7" t="str">
        <f ca="1">IF(A2573="","",OFFSET('Previsions SPA 2018'!A$1,,MOD(ROWS($2:2573)-1,12)+2))</f>
        <v xml:space="preserve"> PRV AVR</v>
      </c>
      <c r="D2573" s="7">
        <f ca="1">IFERROR((VLOOKUP(A2573,'Previsions SPA 2018'!A:N,MOD(ROWS($2:2573)-1,12)+3,0)&amp;"")*1,"")</f>
        <v>2</v>
      </c>
    </row>
    <row r="2574" spans="1:4" x14ac:dyDescent="0.25">
      <c r="A2574" s="7" t="str">
        <f ca="1">IF(ROWS($2:2574)&gt;(COUNTA('Previsions SPA 2018'!A:A)-1)*12,"",OFFSET('Previsions SPA 2018'!A$1,INT((ROWS($2:2574)-1)/12)+1,))</f>
        <v>147593</v>
      </c>
      <c r="B2574" s="7" t="str">
        <f ca="1">OFFSET('Previsions SPA 2018'!B$1,INT((ROWS($2:2574)-1)/12)+1,)&amp;""</f>
        <v>ULTRASPEED SUPPORT 40 CM</v>
      </c>
      <c r="C2574" s="7" t="str">
        <f ca="1">IF(A2574="","",OFFSET('Previsions SPA 2018'!A$1,,MOD(ROWS($2:2574)-1,12)+2))</f>
        <v xml:space="preserve"> PRV Mai</v>
      </c>
      <c r="D2574" s="7" t="str">
        <f ca="1">IFERROR((VLOOKUP(A2574,'Previsions SPA 2018'!A:N,MOD(ROWS($2:2574)-1,12)+3,0)&amp;"")*1,"")</f>
        <v/>
      </c>
    </row>
    <row r="2575" spans="1:4" x14ac:dyDescent="0.25">
      <c r="A2575" s="7" t="str">
        <f ca="1">IF(ROWS($2:2575)&gt;(COUNTA('Previsions SPA 2018'!A:A)-1)*12,"",OFFSET('Previsions SPA 2018'!A$1,INT((ROWS($2:2575)-1)/12)+1,))</f>
        <v>147593</v>
      </c>
      <c r="B2575" s="7" t="str">
        <f ca="1">OFFSET('Previsions SPA 2018'!B$1,INT((ROWS($2:2575)-1)/12)+1,)&amp;""</f>
        <v>ULTRASPEED SUPPORT 40 CM</v>
      </c>
      <c r="C2575" s="7" t="str">
        <f ca="1">IF(A2575="","",OFFSET('Previsions SPA 2018'!A$1,,MOD(ROWS($2:2575)-1,12)+2))</f>
        <v xml:space="preserve"> PRV JUIN</v>
      </c>
      <c r="D2575" s="7">
        <f ca="1">IFERROR((VLOOKUP(A2575,'Previsions SPA 2018'!A:N,MOD(ROWS($2:2575)-1,12)+3,0)&amp;"")*1,"")</f>
        <v>4</v>
      </c>
    </row>
    <row r="2576" spans="1:4" x14ac:dyDescent="0.25">
      <c r="A2576" s="7" t="str">
        <f ca="1">IF(ROWS($2:2576)&gt;(COUNTA('Previsions SPA 2018'!A:A)-1)*12,"",OFFSET('Previsions SPA 2018'!A$1,INT((ROWS($2:2576)-1)/12)+1,))</f>
        <v>147593</v>
      </c>
      <c r="B2576" s="7" t="str">
        <f ca="1">OFFSET('Previsions SPA 2018'!B$1,INT((ROWS($2:2576)-1)/12)+1,)&amp;""</f>
        <v>ULTRASPEED SUPPORT 40 CM</v>
      </c>
      <c r="C2576" s="7" t="str">
        <f ca="1">IF(A2576="","",OFFSET('Previsions SPA 2018'!A$1,,MOD(ROWS($2:2576)-1,12)+2))</f>
        <v xml:space="preserve"> PRV JUILL</v>
      </c>
      <c r="D2576" s="7" t="str">
        <f ca="1">IFERROR((VLOOKUP(A2576,'Previsions SPA 2018'!A:N,MOD(ROWS($2:2576)-1,12)+3,0)&amp;"")*1,"")</f>
        <v/>
      </c>
    </row>
    <row r="2577" spans="1:4" x14ac:dyDescent="0.25">
      <c r="A2577" s="7" t="str">
        <f ca="1">IF(ROWS($2:2577)&gt;(COUNTA('Previsions SPA 2018'!A:A)-1)*12,"",OFFSET('Previsions SPA 2018'!A$1,INT((ROWS($2:2577)-1)/12)+1,))</f>
        <v>147593</v>
      </c>
      <c r="B2577" s="7" t="str">
        <f ca="1">OFFSET('Previsions SPA 2018'!B$1,INT((ROWS($2:2577)-1)/12)+1,)&amp;""</f>
        <v>ULTRASPEED SUPPORT 40 CM</v>
      </c>
      <c r="C2577" s="7" t="str">
        <f ca="1">IF(A2577="","",OFFSET('Previsions SPA 2018'!A$1,,MOD(ROWS($2:2577)-1,12)+2))</f>
        <v xml:space="preserve"> PRV AOUT</v>
      </c>
      <c r="D2577" s="7" t="str">
        <f ca="1">IFERROR((VLOOKUP(A2577,'Previsions SPA 2018'!A:N,MOD(ROWS($2:2577)-1,12)+3,0)&amp;"")*1,"")</f>
        <v/>
      </c>
    </row>
    <row r="2578" spans="1:4" x14ac:dyDescent="0.25">
      <c r="A2578" s="7" t="str">
        <f ca="1">IF(ROWS($2:2578)&gt;(COUNTA('Previsions SPA 2018'!A:A)-1)*12,"",OFFSET('Previsions SPA 2018'!A$1,INT((ROWS($2:2578)-1)/12)+1,))</f>
        <v>147593</v>
      </c>
      <c r="B2578" s="7" t="str">
        <f ca="1">OFFSET('Previsions SPA 2018'!B$1,INT((ROWS($2:2578)-1)/12)+1,)&amp;""</f>
        <v>ULTRASPEED SUPPORT 40 CM</v>
      </c>
      <c r="C2578" s="7" t="str">
        <f ca="1">IF(A2578="","",OFFSET('Previsions SPA 2018'!A$1,,MOD(ROWS($2:2578)-1,12)+2))</f>
        <v xml:space="preserve"> PRV SEPT</v>
      </c>
      <c r="D2578" s="7" t="str">
        <f ca="1">IFERROR((VLOOKUP(A2578,'Previsions SPA 2018'!A:N,MOD(ROWS($2:2578)-1,12)+3,0)&amp;"")*1,"")</f>
        <v/>
      </c>
    </row>
    <row r="2579" spans="1:4" x14ac:dyDescent="0.25">
      <c r="A2579" s="7" t="str">
        <f ca="1">IF(ROWS($2:2579)&gt;(COUNTA('Previsions SPA 2018'!A:A)-1)*12,"",OFFSET('Previsions SPA 2018'!A$1,INT((ROWS($2:2579)-1)/12)+1,))</f>
        <v>147593</v>
      </c>
      <c r="B2579" s="7" t="str">
        <f ca="1">OFFSET('Previsions SPA 2018'!B$1,INT((ROWS($2:2579)-1)/12)+1,)&amp;""</f>
        <v>ULTRASPEED SUPPORT 40 CM</v>
      </c>
      <c r="C2579" s="7" t="str">
        <f ca="1">IF(A2579="","",OFFSET('Previsions SPA 2018'!A$1,,MOD(ROWS($2:2579)-1,12)+2))</f>
        <v xml:space="preserve"> PRV OCT</v>
      </c>
      <c r="D2579" s="7" t="str">
        <f ca="1">IFERROR((VLOOKUP(A2579,'Previsions SPA 2018'!A:N,MOD(ROWS($2:2579)-1,12)+3,0)&amp;"")*1,"")</f>
        <v/>
      </c>
    </row>
    <row r="2580" spans="1:4" x14ac:dyDescent="0.25">
      <c r="A2580" s="7" t="str">
        <f ca="1">IF(ROWS($2:2580)&gt;(COUNTA('Previsions SPA 2018'!A:A)-1)*12,"",OFFSET('Previsions SPA 2018'!A$1,INT((ROWS($2:2580)-1)/12)+1,))</f>
        <v>147593</v>
      </c>
      <c r="B2580" s="7" t="str">
        <f ca="1">OFFSET('Previsions SPA 2018'!B$1,INT((ROWS($2:2580)-1)/12)+1,)&amp;""</f>
        <v>ULTRASPEED SUPPORT 40 CM</v>
      </c>
      <c r="C2580" s="7" t="str">
        <f ca="1">IF(A2580="","",OFFSET('Previsions SPA 2018'!A$1,,MOD(ROWS($2:2580)-1,12)+2))</f>
        <v xml:space="preserve"> PRV NOV</v>
      </c>
      <c r="D2580" s="7" t="str">
        <f ca="1">IFERROR((VLOOKUP(A2580,'Previsions SPA 2018'!A:N,MOD(ROWS($2:2580)-1,12)+3,0)&amp;"")*1,"")</f>
        <v/>
      </c>
    </row>
    <row r="2581" spans="1:4" x14ac:dyDescent="0.25">
      <c r="A2581" s="7" t="str">
        <f ca="1">IF(ROWS($2:2581)&gt;(COUNTA('Previsions SPA 2018'!A:A)-1)*12,"",OFFSET('Previsions SPA 2018'!A$1,INT((ROWS($2:2581)-1)/12)+1,))</f>
        <v>147593</v>
      </c>
      <c r="B2581" s="7" t="str">
        <f ca="1">OFFSET('Previsions SPA 2018'!B$1,INT((ROWS($2:2581)-1)/12)+1,)&amp;""</f>
        <v>ULTRASPEED SUPPORT 40 CM</v>
      </c>
      <c r="C2581" s="7" t="str">
        <f ca="1">IF(A2581="","",OFFSET('Previsions SPA 2018'!A$1,,MOD(ROWS($2:2581)-1,12)+2))</f>
        <v xml:space="preserve"> PRV DEC</v>
      </c>
      <c r="D2581" s="7" t="str">
        <f ca="1">IFERROR((VLOOKUP(A2581,'Previsions SPA 2018'!A:N,MOD(ROWS($2:2581)-1,12)+3,0)&amp;"")*1,"")</f>
        <v/>
      </c>
    </row>
    <row r="2582" spans="1:4" x14ac:dyDescent="0.25">
      <c r="A2582" s="7" t="str">
        <f ca="1">IF(ROWS($2:2582)&gt;(COUNTA('Previsions SPA 2018'!A:A)-1)*12,"",OFFSET('Previsions SPA 2018'!A$1,INT((ROWS($2:2582)-1)/12)+1,))</f>
        <v>20002 BD C400</v>
      </c>
      <c r="B2582" s="7" t="str">
        <f ca="1">OFFSET('Previsions SPA 2018'!B$1,INT((ROWS($2:2582)-1)/12)+1,)&amp;""</f>
        <v>BONNET DE DOUCHE</v>
      </c>
      <c r="C2582" s="7" t="str">
        <f ca="1">IF(A2582="","",OFFSET('Previsions SPA 2018'!A$1,,MOD(ROWS($2:2582)-1,12)+2))</f>
        <v xml:space="preserve"> PRV JAN</v>
      </c>
      <c r="D2582" s="7" t="str">
        <f ca="1">IFERROR((VLOOKUP(A2582,'Previsions SPA 2018'!A:N,MOD(ROWS($2:2582)-1,12)+3,0)&amp;"")*1,"")</f>
        <v/>
      </c>
    </row>
    <row r="2583" spans="1:4" x14ac:dyDescent="0.25">
      <c r="A2583" s="7" t="str">
        <f ca="1">IF(ROWS($2:2583)&gt;(COUNTA('Previsions SPA 2018'!A:A)-1)*12,"",OFFSET('Previsions SPA 2018'!A$1,INT((ROWS($2:2583)-1)/12)+1,))</f>
        <v>20002 BD C400</v>
      </c>
      <c r="B2583" s="7" t="str">
        <f ca="1">OFFSET('Previsions SPA 2018'!B$1,INT((ROWS($2:2583)-1)/12)+1,)&amp;""</f>
        <v>BONNET DE DOUCHE</v>
      </c>
      <c r="C2583" s="7" t="str">
        <f ca="1">IF(A2583="","",OFFSET('Previsions SPA 2018'!A$1,,MOD(ROWS($2:2583)-1,12)+2))</f>
        <v xml:space="preserve"> PRV FEV</v>
      </c>
      <c r="D2583" s="7" t="str">
        <f ca="1">IFERROR((VLOOKUP(A2583,'Previsions SPA 2018'!A:N,MOD(ROWS($2:2583)-1,12)+3,0)&amp;"")*1,"")</f>
        <v/>
      </c>
    </row>
    <row r="2584" spans="1:4" x14ac:dyDescent="0.25">
      <c r="A2584" s="7" t="str">
        <f ca="1">IF(ROWS($2:2584)&gt;(COUNTA('Previsions SPA 2018'!A:A)-1)*12,"",OFFSET('Previsions SPA 2018'!A$1,INT((ROWS($2:2584)-1)/12)+1,))</f>
        <v>20002 BD C400</v>
      </c>
      <c r="B2584" s="7" t="str">
        <f ca="1">OFFSET('Previsions SPA 2018'!B$1,INT((ROWS($2:2584)-1)/12)+1,)&amp;""</f>
        <v>BONNET DE DOUCHE</v>
      </c>
      <c r="C2584" s="7" t="str">
        <f ca="1">IF(A2584="","",OFFSET('Previsions SPA 2018'!A$1,,MOD(ROWS($2:2584)-1,12)+2))</f>
        <v xml:space="preserve"> PRV MARS</v>
      </c>
      <c r="D2584" s="7" t="str">
        <f ca="1">IFERROR((VLOOKUP(A2584,'Previsions SPA 2018'!A:N,MOD(ROWS($2:2584)-1,12)+3,0)&amp;"")*1,"")</f>
        <v/>
      </c>
    </row>
    <row r="2585" spans="1:4" x14ac:dyDescent="0.25">
      <c r="A2585" s="7" t="str">
        <f ca="1">IF(ROWS($2:2585)&gt;(COUNTA('Previsions SPA 2018'!A:A)-1)*12,"",OFFSET('Previsions SPA 2018'!A$1,INT((ROWS($2:2585)-1)/12)+1,))</f>
        <v>20002 BD C400</v>
      </c>
      <c r="B2585" s="7" t="str">
        <f ca="1">OFFSET('Previsions SPA 2018'!B$1,INT((ROWS($2:2585)-1)/12)+1,)&amp;""</f>
        <v>BONNET DE DOUCHE</v>
      </c>
      <c r="C2585" s="7" t="str">
        <f ca="1">IF(A2585="","",OFFSET('Previsions SPA 2018'!A$1,,MOD(ROWS($2:2585)-1,12)+2))</f>
        <v xml:space="preserve"> PRV AVR</v>
      </c>
      <c r="D2585" s="7" t="str">
        <f ca="1">IFERROR((VLOOKUP(A2585,'Previsions SPA 2018'!A:N,MOD(ROWS($2:2585)-1,12)+3,0)&amp;"")*1,"")</f>
        <v/>
      </c>
    </row>
    <row r="2586" spans="1:4" x14ac:dyDescent="0.25">
      <c r="A2586" s="7" t="str">
        <f ca="1">IF(ROWS($2:2586)&gt;(COUNTA('Previsions SPA 2018'!A:A)-1)*12,"",OFFSET('Previsions SPA 2018'!A$1,INT((ROWS($2:2586)-1)/12)+1,))</f>
        <v>20002 BD C400</v>
      </c>
      <c r="B2586" s="7" t="str">
        <f ca="1">OFFSET('Previsions SPA 2018'!B$1,INT((ROWS($2:2586)-1)/12)+1,)&amp;""</f>
        <v>BONNET DE DOUCHE</v>
      </c>
      <c r="C2586" s="7" t="str">
        <f ca="1">IF(A2586="","",OFFSET('Previsions SPA 2018'!A$1,,MOD(ROWS($2:2586)-1,12)+2))</f>
        <v xml:space="preserve"> PRV Mai</v>
      </c>
      <c r="D2586" s="7" t="str">
        <f ca="1">IFERROR((VLOOKUP(A2586,'Previsions SPA 2018'!A:N,MOD(ROWS($2:2586)-1,12)+3,0)&amp;"")*1,"")</f>
        <v/>
      </c>
    </row>
    <row r="2587" spans="1:4" x14ac:dyDescent="0.25">
      <c r="A2587" s="7" t="str">
        <f ca="1">IF(ROWS($2:2587)&gt;(COUNTA('Previsions SPA 2018'!A:A)-1)*12,"",OFFSET('Previsions SPA 2018'!A$1,INT((ROWS($2:2587)-1)/12)+1,))</f>
        <v>20002 BD C400</v>
      </c>
      <c r="B2587" s="7" t="str">
        <f ca="1">OFFSET('Previsions SPA 2018'!B$1,INT((ROWS($2:2587)-1)/12)+1,)&amp;""</f>
        <v>BONNET DE DOUCHE</v>
      </c>
      <c r="C2587" s="7" t="str">
        <f ca="1">IF(A2587="","",OFFSET('Previsions SPA 2018'!A$1,,MOD(ROWS($2:2587)-1,12)+2))</f>
        <v xml:space="preserve"> PRV JUIN</v>
      </c>
      <c r="D2587" s="7">
        <f ca="1">IFERROR((VLOOKUP(A2587,'Previsions SPA 2018'!A:N,MOD(ROWS($2:2587)-1,12)+3,0)&amp;"")*1,"")</f>
        <v>2</v>
      </c>
    </row>
    <row r="2588" spans="1:4" x14ac:dyDescent="0.25">
      <c r="A2588" s="7" t="str">
        <f ca="1">IF(ROWS($2:2588)&gt;(COUNTA('Previsions SPA 2018'!A:A)-1)*12,"",OFFSET('Previsions SPA 2018'!A$1,INT((ROWS($2:2588)-1)/12)+1,))</f>
        <v>20002 BD C400</v>
      </c>
      <c r="B2588" s="7" t="str">
        <f ca="1">OFFSET('Previsions SPA 2018'!B$1,INT((ROWS($2:2588)-1)/12)+1,)&amp;""</f>
        <v>BONNET DE DOUCHE</v>
      </c>
      <c r="C2588" s="7" t="str">
        <f ca="1">IF(A2588="","",OFFSET('Previsions SPA 2018'!A$1,,MOD(ROWS($2:2588)-1,12)+2))</f>
        <v xml:space="preserve"> PRV JUILL</v>
      </c>
      <c r="D2588" s="7" t="str">
        <f ca="1">IFERROR((VLOOKUP(A2588,'Previsions SPA 2018'!A:N,MOD(ROWS($2:2588)-1,12)+3,0)&amp;"")*1,"")</f>
        <v/>
      </c>
    </row>
    <row r="2589" spans="1:4" x14ac:dyDescent="0.25">
      <c r="A2589" s="7" t="str">
        <f ca="1">IF(ROWS($2:2589)&gt;(COUNTA('Previsions SPA 2018'!A:A)-1)*12,"",OFFSET('Previsions SPA 2018'!A$1,INT((ROWS($2:2589)-1)/12)+1,))</f>
        <v>20002 BD C400</v>
      </c>
      <c r="B2589" s="7" t="str">
        <f ca="1">OFFSET('Previsions SPA 2018'!B$1,INT((ROWS($2:2589)-1)/12)+1,)&amp;""</f>
        <v>BONNET DE DOUCHE</v>
      </c>
      <c r="C2589" s="7" t="str">
        <f ca="1">IF(A2589="","",OFFSET('Previsions SPA 2018'!A$1,,MOD(ROWS($2:2589)-1,12)+2))</f>
        <v xml:space="preserve"> PRV AOUT</v>
      </c>
      <c r="D2589" s="7" t="str">
        <f ca="1">IFERROR((VLOOKUP(A2589,'Previsions SPA 2018'!A:N,MOD(ROWS($2:2589)-1,12)+3,0)&amp;"")*1,"")</f>
        <v/>
      </c>
    </row>
    <row r="2590" spans="1:4" x14ac:dyDescent="0.25">
      <c r="A2590" s="7" t="str">
        <f ca="1">IF(ROWS($2:2590)&gt;(COUNTA('Previsions SPA 2018'!A:A)-1)*12,"",OFFSET('Previsions SPA 2018'!A$1,INT((ROWS($2:2590)-1)/12)+1,))</f>
        <v>20002 BD C400</v>
      </c>
      <c r="B2590" s="7" t="str">
        <f ca="1">OFFSET('Previsions SPA 2018'!B$1,INT((ROWS($2:2590)-1)/12)+1,)&amp;""</f>
        <v>BONNET DE DOUCHE</v>
      </c>
      <c r="C2590" s="7" t="str">
        <f ca="1">IF(A2590="","",OFFSET('Previsions SPA 2018'!A$1,,MOD(ROWS($2:2590)-1,12)+2))</f>
        <v xml:space="preserve"> PRV SEPT</v>
      </c>
      <c r="D2590" s="7" t="str">
        <f ca="1">IFERROR((VLOOKUP(A2590,'Previsions SPA 2018'!A:N,MOD(ROWS($2:2590)-1,12)+3,0)&amp;"")*1,"")</f>
        <v/>
      </c>
    </row>
    <row r="2591" spans="1:4" x14ac:dyDescent="0.25">
      <c r="A2591" s="7" t="str">
        <f ca="1">IF(ROWS($2:2591)&gt;(COUNTA('Previsions SPA 2018'!A:A)-1)*12,"",OFFSET('Previsions SPA 2018'!A$1,INT((ROWS($2:2591)-1)/12)+1,))</f>
        <v>20002 BD C400</v>
      </c>
      <c r="B2591" s="7" t="str">
        <f ca="1">OFFSET('Previsions SPA 2018'!B$1,INT((ROWS($2:2591)-1)/12)+1,)&amp;""</f>
        <v>BONNET DE DOUCHE</v>
      </c>
      <c r="C2591" s="7" t="str">
        <f ca="1">IF(A2591="","",OFFSET('Previsions SPA 2018'!A$1,,MOD(ROWS($2:2591)-1,12)+2))</f>
        <v xml:space="preserve"> PRV OCT</v>
      </c>
      <c r="D2591" s="7" t="str">
        <f ca="1">IFERROR((VLOOKUP(A2591,'Previsions SPA 2018'!A:N,MOD(ROWS($2:2591)-1,12)+3,0)&amp;"")*1,"")</f>
        <v/>
      </c>
    </row>
    <row r="2592" spans="1:4" x14ac:dyDescent="0.25">
      <c r="A2592" s="7" t="str">
        <f ca="1">IF(ROWS($2:2592)&gt;(COUNTA('Previsions SPA 2018'!A:A)-1)*12,"",OFFSET('Previsions SPA 2018'!A$1,INT((ROWS($2:2592)-1)/12)+1,))</f>
        <v>20002 BD C400</v>
      </c>
      <c r="B2592" s="7" t="str">
        <f ca="1">OFFSET('Previsions SPA 2018'!B$1,INT((ROWS($2:2592)-1)/12)+1,)&amp;""</f>
        <v>BONNET DE DOUCHE</v>
      </c>
      <c r="C2592" s="7" t="str">
        <f ca="1">IF(A2592="","",OFFSET('Previsions SPA 2018'!A$1,,MOD(ROWS($2:2592)-1,12)+2))</f>
        <v xml:space="preserve"> PRV NOV</v>
      </c>
      <c r="D2592" s="7" t="str">
        <f ca="1">IFERROR((VLOOKUP(A2592,'Previsions SPA 2018'!A:N,MOD(ROWS($2:2592)-1,12)+3,0)&amp;"")*1,"")</f>
        <v/>
      </c>
    </row>
    <row r="2593" spans="1:4" x14ac:dyDescent="0.25">
      <c r="A2593" s="7" t="str">
        <f ca="1">IF(ROWS($2:2593)&gt;(COUNTA('Previsions SPA 2018'!A:A)-1)*12,"",OFFSET('Previsions SPA 2018'!A$1,INT((ROWS($2:2593)-1)/12)+1,))</f>
        <v>20002 BD C400</v>
      </c>
      <c r="B2593" s="7" t="str">
        <f ca="1">OFFSET('Previsions SPA 2018'!B$1,INT((ROWS($2:2593)-1)/12)+1,)&amp;""</f>
        <v>BONNET DE DOUCHE</v>
      </c>
      <c r="C2593" s="7" t="str">
        <f ca="1">IF(A2593="","",OFFSET('Previsions SPA 2018'!A$1,,MOD(ROWS($2:2593)-1,12)+2))</f>
        <v xml:space="preserve"> PRV DEC</v>
      </c>
      <c r="D2593" s="7" t="str">
        <f ca="1">IFERROR((VLOOKUP(A2593,'Previsions SPA 2018'!A:N,MOD(ROWS($2:2593)-1,12)+3,0)&amp;"")*1,"")</f>
        <v/>
      </c>
    </row>
    <row r="2594" spans="1:4" x14ac:dyDescent="0.25">
      <c r="A2594" s="7" t="str">
        <f ca="1">IF(ROWS($2:2594)&gt;(COUNTA('Previsions SPA 2018'!A:A)-1)*12,"",OFFSET('Previsions SPA 2018'!A$1,INT((ROWS($2:2594)-1)/12)+1,))</f>
        <v xml:space="preserve">20002 BD C400 </v>
      </c>
      <c r="B2594" s="7" t="str">
        <f ca="1">OFFSET('Previsions SPA 2018'!B$1,INT((ROWS($2:2594)-1)/12)+1,)&amp;""</f>
        <v>BONNET DE DOUCHE</v>
      </c>
      <c r="C2594" s="7" t="str">
        <f ca="1">IF(A2594="","",OFFSET('Previsions SPA 2018'!A$1,,MOD(ROWS($2:2594)-1,12)+2))</f>
        <v xml:space="preserve"> PRV JAN</v>
      </c>
      <c r="D2594" s="7" t="str">
        <f ca="1">IFERROR((VLOOKUP(A2594,'Previsions SPA 2018'!A:N,MOD(ROWS($2:2594)-1,12)+3,0)&amp;"")*1,"")</f>
        <v/>
      </c>
    </row>
    <row r="2595" spans="1:4" x14ac:dyDescent="0.25">
      <c r="A2595" s="7" t="str">
        <f ca="1">IF(ROWS($2:2595)&gt;(COUNTA('Previsions SPA 2018'!A:A)-1)*12,"",OFFSET('Previsions SPA 2018'!A$1,INT((ROWS($2:2595)-1)/12)+1,))</f>
        <v xml:space="preserve">20002 BD C400 </v>
      </c>
      <c r="B2595" s="7" t="str">
        <f ca="1">OFFSET('Previsions SPA 2018'!B$1,INT((ROWS($2:2595)-1)/12)+1,)&amp;""</f>
        <v>BONNET DE DOUCHE</v>
      </c>
      <c r="C2595" s="7" t="str">
        <f ca="1">IF(A2595="","",OFFSET('Previsions SPA 2018'!A$1,,MOD(ROWS($2:2595)-1,12)+2))</f>
        <v xml:space="preserve"> PRV FEV</v>
      </c>
      <c r="D2595" s="7" t="str">
        <f ca="1">IFERROR((VLOOKUP(A2595,'Previsions SPA 2018'!A:N,MOD(ROWS($2:2595)-1,12)+3,0)&amp;"")*1,"")</f>
        <v/>
      </c>
    </row>
    <row r="2596" spans="1:4" x14ac:dyDescent="0.25">
      <c r="A2596" s="7" t="str">
        <f ca="1">IF(ROWS($2:2596)&gt;(COUNTA('Previsions SPA 2018'!A:A)-1)*12,"",OFFSET('Previsions SPA 2018'!A$1,INT((ROWS($2:2596)-1)/12)+1,))</f>
        <v xml:space="preserve">20002 BD C400 </v>
      </c>
      <c r="B2596" s="7" t="str">
        <f ca="1">OFFSET('Previsions SPA 2018'!B$1,INT((ROWS($2:2596)-1)/12)+1,)&amp;""</f>
        <v>BONNET DE DOUCHE</v>
      </c>
      <c r="C2596" s="7" t="str">
        <f ca="1">IF(A2596="","",OFFSET('Previsions SPA 2018'!A$1,,MOD(ROWS($2:2596)-1,12)+2))</f>
        <v xml:space="preserve"> PRV MARS</v>
      </c>
      <c r="D2596" s="7" t="str">
        <f ca="1">IFERROR((VLOOKUP(A2596,'Previsions SPA 2018'!A:N,MOD(ROWS($2:2596)-1,12)+3,0)&amp;"")*1,"")</f>
        <v/>
      </c>
    </row>
    <row r="2597" spans="1:4" x14ac:dyDescent="0.25">
      <c r="A2597" s="7" t="str">
        <f ca="1">IF(ROWS($2:2597)&gt;(COUNTA('Previsions SPA 2018'!A:A)-1)*12,"",OFFSET('Previsions SPA 2018'!A$1,INT((ROWS($2:2597)-1)/12)+1,))</f>
        <v xml:space="preserve">20002 BD C400 </v>
      </c>
      <c r="B2597" s="7" t="str">
        <f ca="1">OFFSET('Previsions SPA 2018'!B$1,INT((ROWS($2:2597)-1)/12)+1,)&amp;""</f>
        <v>BONNET DE DOUCHE</v>
      </c>
      <c r="C2597" s="7" t="str">
        <f ca="1">IF(A2597="","",OFFSET('Previsions SPA 2018'!A$1,,MOD(ROWS($2:2597)-1,12)+2))</f>
        <v xml:space="preserve"> PRV AVR</v>
      </c>
      <c r="D2597" s="7" t="str">
        <f ca="1">IFERROR((VLOOKUP(A2597,'Previsions SPA 2018'!A:N,MOD(ROWS($2:2597)-1,12)+3,0)&amp;"")*1,"")</f>
        <v/>
      </c>
    </row>
    <row r="2598" spans="1:4" x14ac:dyDescent="0.25">
      <c r="A2598" s="7" t="str">
        <f ca="1">IF(ROWS($2:2598)&gt;(COUNTA('Previsions SPA 2018'!A:A)-1)*12,"",OFFSET('Previsions SPA 2018'!A$1,INT((ROWS($2:2598)-1)/12)+1,))</f>
        <v xml:space="preserve">20002 BD C400 </v>
      </c>
      <c r="B2598" s="7" t="str">
        <f ca="1">OFFSET('Previsions SPA 2018'!B$1,INT((ROWS($2:2598)-1)/12)+1,)&amp;""</f>
        <v>BONNET DE DOUCHE</v>
      </c>
      <c r="C2598" s="7" t="str">
        <f ca="1">IF(A2598="","",OFFSET('Previsions SPA 2018'!A$1,,MOD(ROWS($2:2598)-1,12)+2))</f>
        <v xml:space="preserve"> PRV Mai</v>
      </c>
      <c r="D2598" s="7" t="str">
        <f ca="1">IFERROR((VLOOKUP(A2598,'Previsions SPA 2018'!A:N,MOD(ROWS($2:2598)-1,12)+3,0)&amp;"")*1,"")</f>
        <v/>
      </c>
    </row>
    <row r="2599" spans="1:4" x14ac:dyDescent="0.25">
      <c r="A2599" s="7" t="str">
        <f ca="1">IF(ROWS($2:2599)&gt;(COUNTA('Previsions SPA 2018'!A:A)-1)*12,"",OFFSET('Previsions SPA 2018'!A$1,INT((ROWS($2:2599)-1)/12)+1,))</f>
        <v xml:space="preserve">20002 BD C400 </v>
      </c>
      <c r="B2599" s="7" t="str">
        <f ca="1">OFFSET('Previsions SPA 2018'!B$1,INT((ROWS($2:2599)-1)/12)+1,)&amp;""</f>
        <v>BONNET DE DOUCHE</v>
      </c>
      <c r="C2599" s="7" t="str">
        <f ca="1">IF(A2599="","",OFFSET('Previsions SPA 2018'!A$1,,MOD(ROWS($2:2599)-1,12)+2))</f>
        <v xml:space="preserve"> PRV JUIN</v>
      </c>
      <c r="D2599" s="7">
        <f ca="1">IFERROR((VLOOKUP(A2599,'Previsions SPA 2018'!A:N,MOD(ROWS($2:2599)-1,12)+3,0)&amp;"")*1,"")</f>
        <v>1</v>
      </c>
    </row>
    <row r="2600" spans="1:4" x14ac:dyDescent="0.25">
      <c r="A2600" s="7" t="str">
        <f ca="1">IF(ROWS($2:2600)&gt;(COUNTA('Previsions SPA 2018'!A:A)-1)*12,"",OFFSET('Previsions SPA 2018'!A$1,INT((ROWS($2:2600)-1)/12)+1,))</f>
        <v xml:space="preserve">20002 BD C400 </v>
      </c>
      <c r="B2600" s="7" t="str">
        <f ca="1">OFFSET('Previsions SPA 2018'!B$1,INT((ROWS($2:2600)-1)/12)+1,)&amp;""</f>
        <v>BONNET DE DOUCHE</v>
      </c>
      <c r="C2600" s="7" t="str">
        <f ca="1">IF(A2600="","",OFFSET('Previsions SPA 2018'!A$1,,MOD(ROWS($2:2600)-1,12)+2))</f>
        <v xml:space="preserve"> PRV JUILL</v>
      </c>
      <c r="D2600" s="7" t="str">
        <f ca="1">IFERROR((VLOOKUP(A2600,'Previsions SPA 2018'!A:N,MOD(ROWS($2:2600)-1,12)+3,0)&amp;"")*1,"")</f>
        <v/>
      </c>
    </row>
    <row r="2601" spans="1:4" x14ac:dyDescent="0.25">
      <c r="A2601" s="7" t="str">
        <f ca="1">IF(ROWS($2:2601)&gt;(COUNTA('Previsions SPA 2018'!A:A)-1)*12,"",OFFSET('Previsions SPA 2018'!A$1,INT((ROWS($2:2601)-1)/12)+1,))</f>
        <v xml:space="preserve">20002 BD C400 </v>
      </c>
      <c r="B2601" s="7" t="str">
        <f ca="1">OFFSET('Previsions SPA 2018'!B$1,INT((ROWS($2:2601)-1)/12)+1,)&amp;""</f>
        <v>BONNET DE DOUCHE</v>
      </c>
      <c r="C2601" s="7" t="str">
        <f ca="1">IF(A2601="","",OFFSET('Previsions SPA 2018'!A$1,,MOD(ROWS($2:2601)-1,12)+2))</f>
        <v xml:space="preserve"> PRV AOUT</v>
      </c>
      <c r="D2601" s="7" t="str">
        <f ca="1">IFERROR((VLOOKUP(A2601,'Previsions SPA 2018'!A:N,MOD(ROWS($2:2601)-1,12)+3,0)&amp;"")*1,"")</f>
        <v/>
      </c>
    </row>
    <row r="2602" spans="1:4" x14ac:dyDescent="0.25">
      <c r="A2602" s="7" t="str">
        <f ca="1">IF(ROWS($2:2602)&gt;(COUNTA('Previsions SPA 2018'!A:A)-1)*12,"",OFFSET('Previsions SPA 2018'!A$1,INT((ROWS($2:2602)-1)/12)+1,))</f>
        <v xml:space="preserve">20002 BD C400 </v>
      </c>
      <c r="B2602" s="7" t="str">
        <f ca="1">OFFSET('Previsions SPA 2018'!B$1,INT((ROWS($2:2602)-1)/12)+1,)&amp;""</f>
        <v>BONNET DE DOUCHE</v>
      </c>
      <c r="C2602" s="7" t="str">
        <f ca="1">IF(A2602="","",OFFSET('Previsions SPA 2018'!A$1,,MOD(ROWS($2:2602)-1,12)+2))</f>
        <v xml:space="preserve"> PRV SEPT</v>
      </c>
      <c r="D2602" s="7" t="str">
        <f ca="1">IFERROR((VLOOKUP(A2602,'Previsions SPA 2018'!A:N,MOD(ROWS($2:2602)-1,12)+3,0)&amp;"")*1,"")</f>
        <v/>
      </c>
    </row>
    <row r="2603" spans="1:4" x14ac:dyDescent="0.25">
      <c r="A2603" s="7" t="str">
        <f ca="1">IF(ROWS($2:2603)&gt;(COUNTA('Previsions SPA 2018'!A:A)-1)*12,"",OFFSET('Previsions SPA 2018'!A$1,INT((ROWS($2:2603)-1)/12)+1,))</f>
        <v xml:space="preserve">20002 BD C400 </v>
      </c>
      <c r="B2603" s="7" t="str">
        <f ca="1">OFFSET('Previsions SPA 2018'!B$1,INT((ROWS($2:2603)-1)/12)+1,)&amp;""</f>
        <v>BONNET DE DOUCHE</v>
      </c>
      <c r="C2603" s="7" t="str">
        <f ca="1">IF(A2603="","",OFFSET('Previsions SPA 2018'!A$1,,MOD(ROWS($2:2603)-1,12)+2))</f>
        <v xml:space="preserve"> PRV OCT</v>
      </c>
      <c r="D2603" s="7" t="str">
        <f ca="1">IFERROR((VLOOKUP(A2603,'Previsions SPA 2018'!A:N,MOD(ROWS($2:2603)-1,12)+3,0)&amp;"")*1,"")</f>
        <v/>
      </c>
    </row>
    <row r="2604" spans="1:4" x14ac:dyDescent="0.25">
      <c r="A2604" s="7" t="str">
        <f ca="1">IF(ROWS($2:2604)&gt;(COUNTA('Previsions SPA 2018'!A:A)-1)*12,"",OFFSET('Previsions SPA 2018'!A$1,INT((ROWS($2:2604)-1)/12)+1,))</f>
        <v xml:space="preserve">20002 BD C400 </v>
      </c>
      <c r="B2604" s="7" t="str">
        <f ca="1">OFFSET('Previsions SPA 2018'!B$1,INT((ROWS($2:2604)-1)/12)+1,)&amp;""</f>
        <v>BONNET DE DOUCHE</v>
      </c>
      <c r="C2604" s="7" t="str">
        <f ca="1">IF(A2604="","",OFFSET('Previsions SPA 2018'!A$1,,MOD(ROWS($2:2604)-1,12)+2))</f>
        <v xml:space="preserve"> PRV NOV</v>
      </c>
      <c r="D2604" s="7" t="str">
        <f ca="1">IFERROR((VLOOKUP(A2604,'Previsions SPA 2018'!A:N,MOD(ROWS($2:2604)-1,12)+3,0)&amp;"")*1,"")</f>
        <v/>
      </c>
    </row>
    <row r="2605" spans="1:4" x14ac:dyDescent="0.25">
      <c r="A2605" s="7" t="str">
        <f ca="1">IF(ROWS($2:2605)&gt;(COUNTA('Previsions SPA 2018'!A:A)-1)*12,"",OFFSET('Previsions SPA 2018'!A$1,INT((ROWS($2:2605)-1)/12)+1,))</f>
        <v xml:space="preserve">20002 BD C400 </v>
      </c>
      <c r="B2605" s="7" t="str">
        <f ca="1">OFFSET('Previsions SPA 2018'!B$1,INT((ROWS($2:2605)-1)/12)+1,)&amp;""</f>
        <v>BONNET DE DOUCHE</v>
      </c>
      <c r="C2605" s="7" t="str">
        <f ca="1">IF(A2605="","",OFFSET('Previsions SPA 2018'!A$1,,MOD(ROWS($2:2605)-1,12)+2))</f>
        <v xml:space="preserve"> PRV DEC</v>
      </c>
      <c r="D2605" s="7" t="str">
        <f ca="1">IFERROR((VLOOKUP(A2605,'Previsions SPA 2018'!A:N,MOD(ROWS($2:2605)-1,12)+3,0)&amp;"")*1,"")</f>
        <v/>
      </c>
    </row>
    <row r="2606" spans="1:4" x14ac:dyDescent="0.25">
      <c r="A2606" s="7" t="str">
        <f ca="1">IF(ROWS($2:2606)&gt;(COUNTA('Previsions SPA 2018'!A:A)-1)*12,"",OFFSET('Previsions SPA 2018'!A$1,INT((ROWS($2:2606)-1)/12)+1,))</f>
        <v>20002 CC C320</v>
      </c>
      <c r="B2606" s="7" t="str">
        <f ca="1">OFFSET('Previsions SPA 2018'!B$1,INT((ROWS($2:2606)-1)/12)+1,)&amp;""</f>
        <v>SHAMPOOING CONDITIONNEUR</v>
      </c>
      <c r="C2606" s="7" t="str">
        <f ca="1">IF(A2606="","",OFFSET('Previsions SPA 2018'!A$1,,MOD(ROWS($2:2606)-1,12)+2))</f>
        <v xml:space="preserve"> PRV JAN</v>
      </c>
      <c r="D2606" s="7" t="str">
        <f ca="1">IFERROR((VLOOKUP(A2606,'Previsions SPA 2018'!A:N,MOD(ROWS($2:2606)-1,12)+3,0)&amp;"")*1,"")</f>
        <v/>
      </c>
    </row>
    <row r="2607" spans="1:4" x14ac:dyDescent="0.25">
      <c r="A2607" s="7" t="str">
        <f ca="1">IF(ROWS($2:2607)&gt;(COUNTA('Previsions SPA 2018'!A:A)-1)*12,"",OFFSET('Previsions SPA 2018'!A$1,INT((ROWS($2:2607)-1)/12)+1,))</f>
        <v>20002 CC C320</v>
      </c>
      <c r="B2607" s="7" t="str">
        <f ca="1">OFFSET('Previsions SPA 2018'!B$1,INT((ROWS($2:2607)-1)/12)+1,)&amp;""</f>
        <v>SHAMPOOING CONDITIONNEUR</v>
      </c>
      <c r="C2607" s="7" t="str">
        <f ca="1">IF(A2607="","",OFFSET('Previsions SPA 2018'!A$1,,MOD(ROWS($2:2607)-1,12)+2))</f>
        <v xml:space="preserve"> PRV FEV</v>
      </c>
      <c r="D2607" s="7" t="str">
        <f ca="1">IFERROR((VLOOKUP(A2607,'Previsions SPA 2018'!A:N,MOD(ROWS($2:2607)-1,12)+3,0)&amp;"")*1,"")</f>
        <v/>
      </c>
    </row>
    <row r="2608" spans="1:4" x14ac:dyDescent="0.25">
      <c r="A2608" s="7" t="str">
        <f ca="1">IF(ROWS($2:2608)&gt;(COUNTA('Previsions SPA 2018'!A:A)-1)*12,"",OFFSET('Previsions SPA 2018'!A$1,INT((ROWS($2:2608)-1)/12)+1,))</f>
        <v>20002 CC C320</v>
      </c>
      <c r="B2608" s="7" t="str">
        <f ca="1">OFFSET('Previsions SPA 2018'!B$1,INT((ROWS($2:2608)-1)/12)+1,)&amp;""</f>
        <v>SHAMPOOING CONDITIONNEUR</v>
      </c>
      <c r="C2608" s="7" t="str">
        <f ca="1">IF(A2608="","",OFFSET('Previsions SPA 2018'!A$1,,MOD(ROWS($2:2608)-1,12)+2))</f>
        <v xml:space="preserve"> PRV MARS</v>
      </c>
      <c r="D2608" s="7" t="str">
        <f ca="1">IFERROR((VLOOKUP(A2608,'Previsions SPA 2018'!A:N,MOD(ROWS($2:2608)-1,12)+3,0)&amp;"")*1,"")</f>
        <v/>
      </c>
    </row>
    <row r="2609" spans="1:4" x14ac:dyDescent="0.25">
      <c r="A2609" s="7" t="str">
        <f ca="1">IF(ROWS($2:2609)&gt;(COUNTA('Previsions SPA 2018'!A:A)-1)*12,"",OFFSET('Previsions SPA 2018'!A$1,INT((ROWS($2:2609)-1)/12)+1,))</f>
        <v>20002 CC C320</v>
      </c>
      <c r="B2609" s="7" t="str">
        <f ca="1">OFFSET('Previsions SPA 2018'!B$1,INT((ROWS($2:2609)-1)/12)+1,)&amp;""</f>
        <v>SHAMPOOING CONDITIONNEUR</v>
      </c>
      <c r="C2609" s="7" t="str">
        <f ca="1">IF(A2609="","",OFFSET('Previsions SPA 2018'!A$1,,MOD(ROWS($2:2609)-1,12)+2))</f>
        <v xml:space="preserve"> PRV AVR</v>
      </c>
      <c r="D2609" s="7">
        <f ca="1">IFERROR((VLOOKUP(A2609,'Previsions SPA 2018'!A:N,MOD(ROWS($2:2609)-1,12)+3,0)&amp;"")*1,"")</f>
        <v>10</v>
      </c>
    </row>
    <row r="2610" spans="1:4" x14ac:dyDescent="0.25">
      <c r="A2610" s="7" t="str">
        <f ca="1">IF(ROWS($2:2610)&gt;(COUNTA('Previsions SPA 2018'!A:A)-1)*12,"",OFFSET('Previsions SPA 2018'!A$1,INT((ROWS($2:2610)-1)/12)+1,))</f>
        <v>20002 CC C320</v>
      </c>
      <c r="B2610" s="7" t="str">
        <f ca="1">OFFSET('Previsions SPA 2018'!B$1,INT((ROWS($2:2610)-1)/12)+1,)&amp;""</f>
        <v>SHAMPOOING CONDITIONNEUR</v>
      </c>
      <c r="C2610" s="7" t="str">
        <f ca="1">IF(A2610="","",OFFSET('Previsions SPA 2018'!A$1,,MOD(ROWS($2:2610)-1,12)+2))</f>
        <v xml:space="preserve"> PRV Mai</v>
      </c>
      <c r="D2610" s="7">
        <f ca="1">IFERROR((VLOOKUP(A2610,'Previsions SPA 2018'!A:N,MOD(ROWS($2:2610)-1,12)+3,0)&amp;"")*1,"")</f>
        <v>10</v>
      </c>
    </row>
    <row r="2611" spans="1:4" x14ac:dyDescent="0.25">
      <c r="A2611" s="7" t="str">
        <f ca="1">IF(ROWS($2:2611)&gt;(COUNTA('Previsions SPA 2018'!A:A)-1)*12,"",OFFSET('Previsions SPA 2018'!A$1,INT((ROWS($2:2611)-1)/12)+1,))</f>
        <v>20002 CC C320</v>
      </c>
      <c r="B2611" s="7" t="str">
        <f ca="1">OFFSET('Previsions SPA 2018'!B$1,INT((ROWS($2:2611)-1)/12)+1,)&amp;""</f>
        <v>SHAMPOOING CONDITIONNEUR</v>
      </c>
      <c r="C2611" s="7" t="str">
        <f ca="1">IF(A2611="","",OFFSET('Previsions SPA 2018'!A$1,,MOD(ROWS($2:2611)-1,12)+2))</f>
        <v xml:space="preserve"> PRV JUIN</v>
      </c>
      <c r="D2611" s="7">
        <f ca="1">IFERROR((VLOOKUP(A2611,'Previsions SPA 2018'!A:N,MOD(ROWS($2:2611)-1,12)+3,0)&amp;"")*1,"")</f>
        <v>50</v>
      </c>
    </row>
    <row r="2612" spans="1:4" x14ac:dyDescent="0.25">
      <c r="A2612" s="7" t="str">
        <f ca="1">IF(ROWS($2:2612)&gt;(COUNTA('Previsions SPA 2018'!A:A)-1)*12,"",OFFSET('Previsions SPA 2018'!A$1,INT((ROWS($2:2612)-1)/12)+1,))</f>
        <v>20002 CC C320</v>
      </c>
      <c r="B2612" s="7" t="str">
        <f ca="1">OFFSET('Previsions SPA 2018'!B$1,INT((ROWS($2:2612)-1)/12)+1,)&amp;""</f>
        <v>SHAMPOOING CONDITIONNEUR</v>
      </c>
      <c r="C2612" s="7" t="str">
        <f ca="1">IF(A2612="","",OFFSET('Previsions SPA 2018'!A$1,,MOD(ROWS($2:2612)-1,12)+2))</f>
        <v xml:space="preserve"> PRV JUILL</v>
      </c>
      <c r="D2612" s="7">
        <f ca="1">IFERROR((VLOOKUP(A2612,'Previsions SPA 2018'!A:N,MOD(ROWS($2:2612)-1,12)+3,0)&amp;"")*1,"")</f>
        <v>30</v>
      </c>
    </row>
    <row r="2613" spans="1:4" x14ac:dyDescent="0.25">
      <c r="A2613" s="7" t="str">
        <f ca="1">IF(ROWS($2:2613)&gt;(COUNTA('Previsions SPA 2018'!A:A)-1)*12,"",OFFSET('Previsions SPA 2018'!A$1,INT((ROWS($2:2613)-1)/12)+1,))</f>
        <v>20002 CC C320</v>
      </c>
      <c r="B2613" s="7" t="str">
        <f ca="1">OFFSET('Previsions SPA 2018'!B$1,INT((ROWS($2:2613)-1)/12)+1,)&amp;""</f>
        <v>SHAMPOOING CONDITIONNEUR</v>
      </c>
      <c r="C2613" s="7" t="str">
        <f ca="1">IF(A2613="","",OFFSET('Previsions SPA 2018'!A$1,,MOD(ROWS($2:2613)-1,12)+2))</f>
        <v xml:space="preserve"> PRV AOUT</v>
      </c>
      <c r="D2613" s="7">
        <f ca="1">IFERROR((VLOOKUP(A2613,'Previsions SPA 2018'!A:N,MOD(ROWS($2:2613)-1,12)+3,0)&amp;"")*1,"")</f>
        <v>60</v>
      </c>
    </row>
    <row r="2614" spans="1:4" x14ac:dyDescent="0.25">
      <c r="A2614" s="7" t="str">
        <f ca="1">IF(ROWS($2:2614)&gt;(COUNTA('Previsions SPA 2018'!A:A)-1)*12,"",OFFSET('Previsions SPA 2018'!A$1,INT((ROWS($2:2614)-1)/12)+1,))</f>
        <v>20002 CC C320</v>
      </c>
      <c r="B2614" s="7" t="str">
        <f ca="1">OFFSET('Previsions SPA 2018'!B$1,INT((ROWS($2:2614)-1)/12)+1,)&amp;""</f>
        <v>SHAMPOOING CONDITIONNEUR</v>
      </c>
      <c r="C2614" s="7" t="str">
        <f ca="1">IF(A2614="","",OFFSET('Previsions SPA 2018'!A$1,,MOD(ROWS($2:2614)-1,12)+2))</f>
        <v xml:space="preserve"> PRV SEPT</v>
      </c>
      <c r="D2614" s="7">
        <f ca="1">IFERROR((VLOOKUP(A2614,'Previsions SPA 2018'!A:N,MOD(ROWS($2:2614)-1,12)+3,0)&amp;"")*1,"")</f>
        <v>40</v>
      </c>
    </row>
    <row r="2615" spans="1:4" x14ac:dyDescent="0.25">
      <c r="A2615" s="7" t="str">
        <f ca="1">IF(ROWS($2:2615)&gt;(COUNTA('Previsions SPA 2018'!A:A)-1)*12,"",OFFSET('Previsions SPA 2018'!A$1,INT((ROWS($2:2615)-1)/12)+1,))</f>
        <v>20002 CC C320</v>
      </c>
      <c r="B2615" s="7" t="str">
        <f ca="1">OFFSET('Previsions SPA 2018'!B$1,INT((ROWS($2:2615)-1)/12)+1,)&amp;""</f>
        <v>SHAMPOOING CONDITIONNEUR</v>
      </c>
      <c r="C2615" s="7" t="str">
        <f ca="1">IF(A2615="","",OFFSET('Previsions SPA 2018'!A$1,,MOD(ROWS($2:2615)-1,12)+2))</f>
        <v xml:space="preserve"> PRV OCT</v>
      </c>
      <c r="D2615" s="7" t="str">
        <f ca="1">IFERROR((VLOOKUP(A2615,'Previsions SPA 2018'!A:N,MOD(ROWS($2:2615)-1,12)+3,0)&amp;"")*1,"")</f>
        <v/>
      </c>
    </row>
    <row r="2616" spans="1:4" x14ac:dyDescent="0.25">
      <c r="A2616" s="7" t="str">
        <f ca="1">IF(ROWS($2:2616)&gt;(COUNTA('Previsions SPA 2018'!A:A)-1)*12,"",OFFSET('Previsions SPA 2018'!A$1,INT((ROWS($2:2616)-1)/12)+1,))</f>
        <v>20002 CC C320</v>
      </c>
      <c r="B2616" s="7" t="str">
        <f ca="1">OFFSET('Previsions SPA 2018'!B$1,INT((ROWS($2:2616)-1)/12)+1,)&amp;""</f>
        <v>SHAMPOOING CONDITIONNEUR</v>
      </c>
      <c r="C2616" s="7" t="str">
        <f ca="1">IF(A2616="","",OFFSET('Previsions SPA 2018'!A$1,,MOD(ROWS($2:2616)-1,12)+2))</f>
        <v xml:space="preserve"> PRV NOV</v>
      </c>
      <c r="D2616" s="7" t="str">
        <f ca="1">IFERROR((VLOOKUP(A2616,'Previsions SPA 2018'!A:N,MOD(ROWS($2:2616)-1,12)+3,0)&amp;"")*1,"")</f>
        <v/>
      </c>
    </row>
    <row r="2617" spans="1:4" x14ac:dyDescent="0.25">
      <c r="A2617" s="7" t="str">
        <f ca="1">IF(ROWS($2:2617)&gt;(COUNTA('Previsions SPA 2018'!A:A)-1)*12,"",OFFSET('Previsions SPA 2018'!A$1,INT((ROWS($2:2617)-1)/12)+1,))</f>
        <v>20002 CC C320</v>
      </c>
      <c r="B2617" s="7" t="str">
        <f ca="1">OFFSET('Previsions SPA 2018'!B$1,INT((ROWS($2:2617)-1)/12)+1,)&amp;""</f>
        <v>SHAMPOOING CONDITIONNEUR</v>
      </c>
      <c r="C2617" s="7" t="str">
        <f ca="1">IF(A2617="","",OFFSET('Previsions SPA 2018'!A$1,,MOD(ROWS($2:2617)-1,12)+2))</f>
        <v xml:space="preserve"> PRV DEC</v>
      </c>
      <c r="D2617" s="7" t="str">
        <f ca="1">IFERROR((VLOOKUP(A2617,'Previsions SPA 2018'!A:N,MOD(ROWS($2:2617)-1,12)+3,0)&amp;"")*1,"")</f>
        <v/>
      </c>
    </row>
    <row r="2618" spans="1:4" x14ac:dyDescent="0.25">
      <c r="A2618" s="7" t="str">
        <f ca="1">IF(ROWS($2:2618)&gt;(COUNTA('Previsions SPA 2018'!A:A)-1)*12,"",OFFSET('Previsions SPA 2018'!A$1,INT((ROWS($2:2618)-1)/12)+1,))</f>
        <v>20002 GBD C320</v>
      </c>
      <c r="B2618" s="7" t="str">
        <f ca="1">OFFSET('Previsions SPA 2018'!B$1,INT((ROWS($2:2618)-1)/12)+1,)&amp;""</f>
        <v>GEL BAIN DOUCHE</v>
      </c>
      <c r="C2618" s="7" t="str">
        <f ca="1">IF(A2618="","",OFFSET('Previsions SPA 2018'!A$1,,MOD(ROWS($2:2618)-1,12)+2))</f>
        <v xml:space="preserve"> PRV JAN</v>
      </c>
      <c r="D2618" s="7" t="str">
        <f ca="1">IFERROR((VLOOKUP(A2618,'Previsions SPA 2018'!A:N,MOD(ROWS($2:2618)-1,12)+3,0)&amp;"")*1,"")</f>
        <v/>
      </c>
    </row>
    <row r="2619" spans="1:4" x14ac:dyDescent="0.25">
      <c r="A2619" s="7" t="str">
        <f ca="1">IF(ROWS($2:2619)&gt;(COUNTA('Previsions SPA 2018'!A:A)-1)*12,"",OFFSET('Previsions SPA 2018'!A$1,INT((ROWS($2:2619)-1)/12)+1,))</f>
        <v>20002 GBD C320</v>
      </c>
      <c r="B2619" s="7" t="str">
        <f ca="1">OFFSET('Previsions SPA 2018'!B$1,INT((ROWS($2:2619)-1)/12)+1,)&amp;""</f>
        <v>GEL BAIN DOUCHE</v>
      </c>
      <c r="C2619" s="7" t="str">
        <f ca="1">IF(A2619="","",OFFSET('Previsions SPA 2018'!A$1,,MOD(ROWS($2:2619)-1,12)+2))</f>
        <v xml:space="preserve"> PRV FEV</v>
      </c>
      <c r="D2619" s="7" t="str">
        <f ca="1">IFERROR((VLOOKUP(A2619,'Previsions SPA 2018'!A:N,MOD(ROWS($2:2619)-1,12)+3,0)&amp;"")*1,"")</f>
        <v/>
      </c>
    </row>
    <row r="2620" spans="1:4" x14ac:dyDescent="0.25">
      <c r="A2620" s="7" t="str">
        <f ca="1">IF(ROWS($2:2620)&gt;(COUNTA('Previsions SPA 2018'!A:A)-1)*12,"",OFFSET('Previsions SPA 2018'!A$1,INT((ROWS($2:2620)-1)/12)+1,))</f>
        <v>20002 GBD C320</v>
      </c>
      <c r="B2620" s="7" t="str">
        <f ca="1">OFFSET('Previsions SPA 2018'!B$1,INT((ROWS($2:2620)-1)/12)+1,)&amp;""</f>
        <v>GEL BAIN DOUCHE</v>
      </c>
      <c r="C2620" s="7" t="str">
        <f ca="1">IF(A2620="","",OFFSET('Previsions SPA 2018'!A$1,,MOD(ROWS($2:2620)-1,12)+2))</f>
        <v xml:space="preserve"> PRV MARS</v>
      </c>
      <c r="D2620" s="7" t="str">
        <f ca="1">IFERROR((VLOOKUP(A2620,'Previsions SPA 2018'!A:N,MOD(ROWS($2:2620)-1,12)+3,0)&amp;"")*1,"")</f>
        <v/>
      </c>
    </row>
    <row r="2621" spans="1:4" x14ac:dyDescent="0.25">
      <c r="A2621" s="7" t="str">
        <f ca="1">IF(ROWS($2:2621)&gt;(COUNTA('Previsions SPA 2018'!A:A)-1)*12,"",OFFSET('Previsions SPA 2018'!A$1,INT((ROWS($2:2621)-1)/12)+1,))</f>
        <v>20002 GBD C320</v>
      </c>
      <c r="B2621" s="7" t="str">
        <f ca="1">OFFSET('Previsions SPA 2018'!B$1,INT((ROWS($2:2621)-1)/12)+1,)&amp;""</f>
        <v>GEL BAIN DOUCHE</v>
      </c>
      <c r="C2621" s="7" t="str">
        <f ca="1">IF(A2621="","",OFFSET('Previsions SPA 2018'!A$1,,MOD(ROWS($2:2621)-1,12)+2))</f>
        <v xml:space="preserve"> PRV AVR</v>
      </c>
      <c r="D2621" s="7">
        <f ca="1">IFERROR((VLOOKUP(A2621,'Previsions SPA 2018'!A:N,MOD(ROWS($2:2621)-1,12)+3,0)&amp;"")*1,"")</f>
        <v>10</v>
      </c>
    </row>
    <row r="2622" spans="1:4" x14ac:dyDescent="0.25">
      <c r="A2622" s="7" t="str">
        <f ca="1">IF(ROWS($2:2622)&gt;(COUNTA('Previsions SPA 2018'!A:A)-1)*12,"",OFFSET('Previsions SPA 2018'!A$1,INT((ROWS($2:2622)-1)/12)+1,))</f>
        <v>20002 GBD C320</v>
      </c>
      <c r="B2622" s="7" t="str">
        <f ca="1">OFFSET('Previsions SPA 2018'!B$1,INT((ROWS($2:2622)-1)/12)+1,)&amp;""</f>
        <v>GEL BAIN DOUCHE</v>
      </c>
      <c r="C2622" s="7" t="str">
        <f ca="1">IF(A2622="","",OFFSET('Previsions SPA 2018'!A$1,,MOD(ROWS($2:2622)-1,12)+2))</f>
        <v xml:space="preserve"> PRV Mai</v>
      </c>
      <c r="D2622" s="7">
        <f ca="1">IFERROR((VLOOKUP(A2622,'Previsions SPA 2018'!A:N,MOD(ROWS($2:2622)-1,12)+3,0)&amp;"")*1,"")</f>
        <v>10</v>
      </c>
    </row>
    <row r="2623" spans="1:4" x14ac:dyDescent="0.25">
      <c r="A2623" s="7" t="str">
        <f ca="1">IF(ROWS($2:2623)&gt;(COUNTA('Previsions SPA 2018'!A:A)-1)*12,"",OFFSET('Previsions SPA 2018'!A$1,INT((ROWS($2:2623)-1)/12)+1,))</f>
        <v>20002 GBD C320</v>
      </c>
      <c r="B2623" s="7" t="str">
        <f ca="1">OFFSET('Previsions SPA 2018'!B$1,INT((ROWS($2:2623)-1)/12)+1,)&amp;""</f>
        <v>GEL BAIN DOUCHE</v>
      </c>
      <c r="C2623" s="7" t="str">
        <f ca="1">IF(A2623="","",OFFSET('Previsions SPA 2018'!A$1,,MOD(ROWS($2:2623)-1,12)+2))</f>
        <v xml:space="preserve"> PRV JUIN</v>
      </c>
      <c r="D2623" s="7">
        <f ca="1">IFERROR((VLOOKUP(A2623,'Previsions SPA 2018'!A:N,MOD(ROWS($2:2623)-1,12)+3,0)&amp;"")*1,"")</f>
        <v>50</v>
      </c>
    </row>
    <row r="2624" spans="1:4" x14ac:dyDescent="0.25">
      <c r="A2624" s="7" t="str">
        <f ca="1">IF(ROWS($2:2624)&gt;(COUNTA('Previsions SPA 2018'!A:A)-1)*12,"",OFFSET('Previsions SPA 2018'!A$1,INT((ROWS($2:2624)-1)/12)+1,))</f>
        <v>20002 GBD C320</v>
      </c>
      <c r="B2624" s="7" t="str">
        <f ca="1">OFFSET('Previsions SPA 2018'!B$1,INT((ROWS($2:2624)-1)/12)+1,)&amp;""</f>
        <v>GEL BAIN DOUCHE</v>
      </c>
      <c r="C2624" s="7" t="str">
        <f ca="1">IF(A2624="","",OFFSET('Previsions SPA 2018'!A$1,,MOD(ROWS($2:2624)-1,12)+2))</f>
        <v xml:space="preserve"> PRV JUILL</v>
      </c>
      <c r="D2624" s="7">
        <f ca="1">IFERROR((VLOOKUP(A2624,'Previsions SPA 2018'!A:N,MOD(ROWS($2:2624)-1,12)+3,0)&amp;"")*1,"")</f>
        <v>30</v>
      </c>
    </row>
    <row r="2625" spans="1:4" x14ac:dyDescent="0.25">
      <c r="A2625" s="7" t="str">
        <f ca="1">IF(ROWS($2:2625)&gt;(COUNTA('Previsions SPA 2018'!A:A)-1)*12,"",OFFSET('Previsions SPA 2018'!A$1,INT((ROWS($2:2625)-1)/12)+1,))</f>
        <v>20002 GBD C320</v>
      </c>
      <c r="B2625" s="7" t="str">
        <f ca="1">OFFSET('Previsions SPA 2018'!B$1,INT((ROWS($2:2625)-1)/12)+1,)&amp;""</f>
        <v>GEL BAIN DOUCHE</v>
      </c>
      <c r="C2625" s="7" t="str">
        <f ca="1">IF(A2625="","",OFFSET('Previsions SPA 2018'!A$1,,MOD(ROWS($2:2625)-1,12)+2))</f>
        <v xml:space="preserve"> PRV AOUT</v>
      </c>
      <c r="D2625" s="7">
        <f ca="1">IFERROR((VLOOKUP(A2625,'Previsions SPA 2018'!A:N,MOD(ROWS($2:2625)-1,12)+3,0)&amp;"")*1,"")</f>
        <v>60</v>
      </c>
    </row>
    <row r="2626" spans="1:4" x14ac:dyDescent="0.25">
      <c r="A2626" s="7" t="str">
        <f ca="1">IF(ROWS($2:2626)&gt;(COUNTA('Previsions SPA 2018'!A:A)-1)*12,"",OFFSET('Previsions SPA 2018'!A$1,INT((ROWS($2:2626)-1)/12)+1,))</f>
        <v>20002 GBD C320</v>
      </c>
      <c r="B2626" s="7" t="str">
        <f ca="1">OFFSET('Previsions SPA 2018'!B$1,INT((ROWS($2:2626)-1)/12)+1,)&amp;""</f>
        <v>GEL BAIN DOUCHE</v>
      </c>
      <c r="C2626" s="7" t="str">
        <f ca="1">IF(A2626="","",OFFSET('Previsions SPA 2018'!A$1,,MOD(ROWS($2:2626)-1,12)+2))</f>
        <v xml:space="preserve"> PRV SEPT</v>
      </c>
      <c r="D2626" s="7">
        <f ca="1">IFERROR((VLOOKUP(A2626,'Previsions SPA 2018'!A:N,MOD(ROWS($2:2626)-1,12)+3,0)&amp;"")*1,"")</f>
        <v>40</v>
      </c>
    </row>
    <row r="2627" spans="1:4" x14ac:dyDescent="0.25">
      <c r="A2627" s="7" t="str">
        <f ca="1">IF(ROWS($2:2627)&gt;(COUNTA('Previsions SPA 2018'!A:A)-1)*12,"",OFFSET('Previsions SPA 2018'!A$1,INT((ROWS($2:2627)-1)/12)+1,))</f>
        <v>20002 GBD C320</v>
      </c>
      <c r="B2627" s="7" t="str">
        <f ca="1">OFFSET('Previsions SPA 2018'!B$1,INT((ROWS($2:2627)-1)/12)+1,)&amp;""</f>
        <v>GEL BAIN DOUCHE</v>
      </c>
      <c r="C2627" s="7" t="str">
        <f ca="1">IF(A2627="","",OFFSET('Previsions SPA 2018'!A$1,,MOD(ROWS($2:2627)-1,12)+2))</f>
        <v xml:space="preserve"> PRV OCT</v>
      </c>
      <c r="D2627" s="7" t="str">
        <f ca="1">IFERROR((VLOOKUP(A2627,'Previsions SPA 2018'!A:N,MOD(ROWS($2:2627)-1,12)+3,0)&amp;"")*1,"")</f>
        <v/>
      </c>
    </row>
    <row r="2628" spans="1:4" x14ac:dyDescent="0.25">
      <c r="A2628" s="7" t="str">
        <f ca="1">IF(ROWS($2:2628)&gt;(COUNTA('Previsions SPA 2018'!A:A)-1)*12,"",OFFSET('Previsions SPA 2018'!A$1,INT((ROWS($2:2628)-1)/12)+1,))</f>
        <v>20002 GBD C320</v>
      </c>
      <c r="B2628" s="7" t="str">
        <f ca="1">OFFSET('Previsions SPA 2018'!B$1,INT((ROWS($2:2628)-1)/12)+1,)&amp;""</f>
        <v>GEL BAIN DOUCHE</v>
      </c>
      <c r="C2628" s="7" t="str">
        <f ca="1">IF(A2628="","",OFFSET('Previsions SPA 2018'!A$1,,MOD(ROWS($2:2628)-1,12)+2))</f>
        <v xml:space="preserve"> PRV NOV</v>
      </c>
      <c r="D2628" s="7" t="str">
        <f ca="1">IFERROR((VLOOKUP(A2628,'Previsions SPA 2018'!A:N,MOD(ROWS($2:2628)-1,12)+3,0)&amp;"")*1,"")</f>
        <v/>
      </c>
    </row>
    <row r="2629" spans="1:4" x14ac:dyDescent="0.25">
      <c r="A2629" s="7" t="str">
        <f ca="1">IF(ROWS($2:2629)&gt;(COUNTA('Previsions SPA 2018'!A:A)-1)*12,"",OFFSET('Previsions SPA 2018'!A$1,INT((ROWS($2:2629)-1)/12)+1,))</f>
        <v>20002 GBD C320</v>
      </c>
      <c r="B2629" s="7" t="str">
        <f ca="1">OFFSET('Previsions SPA 2018'!B$1,INT((ROWS($2:2629)-1)/12)+1,)&amp;""</f>
        <v>GEL BAIN DOUCHE</v>
      </c>
      <c r="C2629" s="7" t="str">
        <f ca="1">IF(A2629="","",OFFSET('Previsions SPA 2018'!A$1,,MOD(ROWS($2:2629)-1,12)+2))</f>
        <v xml:space="preserve"> PRV DEC</v>
      </c>
      <c r="D2629" s="7" t="str">
        <f ca="1">IFERROR((VLOOKUP(A2629,'Previsions SPA 2018'!A:N,MOD(ROWS($2:2629)-1,12)+3,0)&amp;"")*1,"")</f>
        <v/>
      </c>
    </row>
    <row r="2630" spans="1:4" x14ac:dyDescent="0.25">
      <c r="A2630" s="7" t="str">
        <f ca="1">IF(ROWS($2:2630)&gt;(COUNTA('Previsions SPA 2018'!A:A)-1)*12,"",OFFSET('Previsions SPA 2018'!A$1,INT((ROWS($2:2630)-1)/12)+1,))</f>
        <v>20002 S20 PLI C520</v>
      </c>
      <c r="B2630" s="7" t="str">
        <f ca="1">OFFSET('Previsions SPA 2018'!B$1,INT((ROWS($2:2630)-1)/12)+1,)&amp;""</f>
        <v>SAVON 20GR PLISSÉ</v>
      </c>
      <c r="C2630" s="7" t="str">
        <f ca="1">IF(A2630="","",OFFSET('Previsions SPA 2018'!A$1,,MOD(ROWS($2:2630)-1,12)+2))</f>
        <v xml:space="preserve"> PRV JAN</v>
      </c>
      <c r="D2630" s="7" t="str">
        <f ca="1">IFERROR((VLOOKUP(A2630,'Previsions SPA 2018'!A:N,MOD(ROWS($2:2630)-1,12)+3,0)&amp;"")*1,"")</f>
        <v/>
      </c>
    </row>
    <row r="2631" spans="1:4" x14ac:dyDescent="0.25">
      <c r="A2631" s="7" t="str">
        <f ca="1">IF(ROWS($2:2631)&gt;(COUNTA('Previsions SPA 2018'!A:A)-1)*12,"",OFFSET('Previsions SPA 2018'!A$1,INT((ROWS($2:2631)-1)/12)+1,))</f>
        <v>20002 S20 PLI C520</v>
      </c>
      <c r="B2631" s="7" t="str">
        <f ca="1">OFFSET('Previsions SPA 2018'!B$1,INT((ROWS($2:2631)-1)/12)+1,)&amp;""</f>
        <v>SAVON 20GR PLISSÉ</v>
      </c>
      <c r="C2631" s="7" t="str">
        <f ca="1">IF(A2631="","",OFFSET('Previsions SPA 2018'!A$1,,MOD(ROWS($2:2631)-1,12)+2))</f>
        <v xml:space="preserve"> PRV FEV</v>
      </c>
      <c r="D2631" s="7" t="str">
        <f ca="1">IFERROR((VLOOKUP(A2631,'Previsions SPA 2018'!A:N,MOD(ROWS($2:2631)-1,12)+3,0)&amp;"")*1,"")</f>
        <v/>
      </c>
    </row>
    <row r="2632" spans="1:4" x14ac:dyDescent="0.25">
      <c r="A2632" s="7" t="str">
        <f ca="1">IF(ROWS($2:2632)&gt;(COUNTA('Previsions SPA 2018'!A:A)-1)*12,"",OFFSET('Previsions SPA 2018'!A$1,INT((ROWS($2:2632)-1)/12)+1,))</f>
        <v>20002 S20 PLI C520</v>
      </c>
      <c r="B2632" s="7" t="str">
        <f ca="1">OFFSET('Previsions SPA 2018'!B$1,INT((ROWS($2:2632)-1)/12)+1,)&amp;""</f>
        <v>SAVON 20GR PLISSÉ</v>
      </c>
      <c r="C2632" s="7" t="str">
        <f ca="1">IF(A2632="","",OFFSET('Previsions SPA 2018'!A$1,,MOD(ROWS($2:2632)-1,12)+2))</f>
        <v xml:space="preserve"> PRV MARS</v>
      </c>
      <c r="D2632" s="7" t="str">
        <f ca="1">IFERROR((VLOOKUP(A2632,'Previsions SPA 2018'!A:N,MOD(ROWS($2:2632)-1,12)+3,0)&amp;"")*1,"")</f>
        <v/>
      </c>
    </row>
    <row r="2633" spans="1:4" x14ac:dyDescent="0.25">
      <c r="A2633" s="7" t="str">
        <f ca="1">IF(ROWS($2:2633)&gt;(COUNTA('Previsions SPA 2018'!A:A)-1)*12,"",OFFSET('Previsions SPA 2018'!A$1,INT((ROWS($2:2633)-1)/12)+1,))</f>
        <v>20002 S20 PLI C520</v>
      </c>
      <c r="B2633" s="7" t="str">
        <f ca="1">OFFSET('Previsions SPA 2018'!B$1,INT((ROWS($2:2633)-1)/12)+1,)&amp;""</f>
        <v>SAVON 20GR PLISSÉ</v>
      </c>
      <c r="C2633" s="7" t="str">
        <f ca="1">IF(A2633="","",OFFSET('Previsions SPA 2018'!A$1,,MOD(ROWS($2:2633)-1,12)+2))</f>
        <v xml:space="preserve"> PRV AVR</v>
      </c>
      <c r="D2633" s="7" t="str">
        <f ca="1">IFERROR((VLOOKUP(A2633,'Previsions SPA 2018'!A:N,MOD(ROWS($2:2633)-1,12)+3,0)&amp;"")*1,"")</f>
        <v/>
      </c>
    </row>
    <row r="2634" spans="1:4" x14ac:dyDescent="0.25">
      <c r="A2634" s="7" t="str">
        <f ca="1">IF(ROWS($2:2634)&gt;(COUNTA('Previsions SPA 2018'!A:A)-1)*12,"",OFFSET('Previsions SPA 2018'!A$1,INT((ROWS($2:2634)-1)/12)+1,))</f>
        <v>20002 S20 PLI C520</v>
      </c>
      <c r="B2634" s="7" t="str">
        <f ca="1">OFFSET('Previsions SPA 2018'!B$1,INT((ROWS($2:2634)-1)/12)+1,)&amp;""</f>
        <v>SAVON 20GR PLISSÉ</v>
      </c>
      <c r="C2634" s="7" t="str">
        <f ca="1">IF(A2634="","",OFFSET('Previsions SPA 2018'!A$1,,MOD(ROWS($2:2634)-1,12)+2))</f>
        <v xml:space="preserve"> PRV Mai</v>
      </c>
      <c r="D2634" s="7" t="str">
        <f ca="1">IFERROR((VLOOKUP(A2634,'Previsions SPA 2018'!A:N,MOD(ROWS($2:2634)-1,12)+3,0)&amp;"")*1,"")</f>
        <v/>
      </c>
    </row>
    <row r="2635" spans="1:4" x14ac:dyDescent="0.25">
      <c r="A2635" s="7" t="str">
        <f ca="1">IF(ROWS($2:2635)&gt;(COUNTA('Previsions SPA 2018'!A:A)-1)*12,"",OFFSET('Previsions SPA 2018'!A$1,INT((ROWS($2:2635)-1)/12)+1,))</f>
        <v>20002 S20 PLI C520</v>
      </c>
      <c r="B2635" s="7" t="str">
        <f ca="1">OFFSET('Previsions SPA 2018'!B$1,INT((ROWS($2:2635)-1)/12)+1,)&amp;""</f>
        <v>SAVON 20GR PLISSÉ</v>
      </c>
      <c r="C2635" s="7" t="str">
        <f ca="1">IF(A2635="","",OFFSET('Previsions SPA 2018'!A$1,,MOD(ROWS($2:2635)-1,12)+2))</f>
        <v xml:space="preserve"> PRV JUIN</v>
      </c>
      <c r="D2635" s="7">
        <f ca="1">IFERROR((VLOOKUP(A2635,'Previsions SPA 2018'!A:N,MOD(ROWS($2:2635)-1,12)+3,0)&amp;"")*1,"")</f>
        <v>65</v>
      </c>
    </row>
    <row r="2636" spans="1:4" x14ac:dyDescent="0.25">
      <c r="A2636" s="7" t="str">
        <f ca="1">IF(ROWS($2:2636)&gt;(COUNTA('Previsions SPA 2018'!A:A)-1)*12,"",OFFSET('Previsions SPA 2018'!A$1,INT((ROWS($2:2636)-1)/12)+1,))</f>
        <v>20002 S20 PLI C520</v>
      </c>
      <c r="B2636" s="7" t="str">
        <f ca="1">OFFSET('Previsions SPA 2018'!B$1,INT((ROWS($2:2636)-1)/12)+1,)&amp;""</f>
        <v>SAVON 20GR PLISSÉ</v>
      </c>
      <c r="C2636" s="7" t="str">
        <f ca="1">IF(A2636="","",OFFSET('Previsions SPA 2018'!A$1,,MOD(ROWS($2:2636)-1,12)+2))</f>
        <v xml:space="preserve"> PRV JUILL</v>
      </c>
      <c r="D2636" s="7">
        <f ca="1">IFERROR((VLOOKUP(A2636,'Previsions SPA 2018'!A:N,MOD(ROWS($2:2636)-1,12)+3,0)&amp;"")*1,"")</f>
        <v>30</v>
      </c>
    </row>
    <row r="2637" spans="1:4" x14ac:dyDescent="0.25">
      <c r="A2637" s="7" t="str">
        <f ca="1">IF(ROWS($2:2637)&gt;(COUNTA('Previsions SPA 2018'!A:A)-1)*12,"",OFFSET('Previsions SPA 2018'!A$1,INT((ROWS($2:2637)-1)/12)+1,))</f>
        <v>20002 S20 PLI C520</v>
      </c>
      <c r="B2637" s="7" t="str">
        <f ca="1">OFFSET('Previsions SPA 2018'!B$1,INT((ROWS($2:2637)-1)/12)+1,)&amp;""</f>
        <v>SAVON 20GR PLISSÉ</v>
      </c>
      <c r="C2637" s="7" t="str">
        <f ca="1">IF(A2637="","",OFFSET('Previsions SPA 2018'!A$1,,MOD(ROWS($2:2637)-1,12)+2))</f>
        <v xml:space="preserve"> PRV AOUT</v>
      </c>
      <c r="D2637" s="7">
        <f ca="1">IFERROR((VLOOKUP(A2637,'Previsions SPA 2018'!A:N,MOD(ROWS($2:2637)-1,12)+3,0)&amp;"")*1,"")</f>
        <v>50</v>
      </c>
    </row>
    <row r="2638" spans="1:4" x14ac:dyDescent="0.25">
      <c r="A2638" s="7" t="str">
        <f ca="1">IF(ROWS($2:2638)&gt;(COUNTA('Previsions SPA 2018'!A:A)-1)*12,"",OFFSET('Previsions SPA 2018'!A$1,INT((ROWS($2:2638)-1)/12)+1,))</f>
        <v>20002 S20 PLI C520</v>
      </c>
      <c r="B2638" s="7" t="str">
        <f ca="1">OFFSET('Previsions SPA 2018'!B$1,INT((ROWS($2:2638)-1)/12)+1,)&amp;""</f>
        <v>SAVON 20GR PLISSÉ</v>
      </c>
      <c r="C2638" s="7" t="str">
        <f ca="1">IF(A2638="","",OFFSET('Previsions SPA 2018'!A$1,,MOD(ROWS($2:2638)-1,12)+2))</f>
        <v xml:space="preserve"> PRV SEPT</v>
      </c>
      <c r="D2638" s="7">
        <f ca="1">IFERROR((VLOOKUP(A2638,'Previsions SPA 2018'!A:N,MOD(ROWS($2:2638)-1,12)+3,0)&amp;"")*1,"")</f>
        <v>30</v>
      </c>
    </row>
    <row r="2639" spans="1:4" x14ac:dyDescent="0.25">
      <c r="A2639" s="7" t="str">
        <f ca="1">IF(ROWS($2:2639)&gt;(COUNTA('Previsions SPA 2018'!A:A)-1)*12,"",OFFSET('Previsions SPA 2018'!A$1,INT((ROWS($2:2639)-1)/12)+1,))</f>
        <v>20002 S20 PLI C520</v>
      </c>
      <c r="B2639" s="7" t="str">
        <f ca="1">OFFSET('Previsions SPA 2018'!B$1,INT((ROWS($2:2639)-1)/12)+1,)&amp;""</f>
        <v>SAVON 20GR PLISSÉ</v>
      </c>
      <c r="C2639" s="7" t="str">
        <f ca="1">IF(A2639="","",OFFSET('Previsions SPA 2018'!A$1,,MOD(ROWS($2:2639)-1,12)+2))</f>
        <v xml:space="preserve"> PRV OCT</v>
      </c>
      <c r="D2639" s="7" t="str">
        <f ca="1">IFERROR((VLOOKUP(A2639,'Previsions SPA 2018'!A:N,MOD(ROWS($2:2639)-1,12)+3,0)&amp;"")*1,"")</f>
        <v/>
      </c>
    </row>
    <row r="2640" spans="1:4" x14ac:dyDescent="0.25">
      <c r="A2640" s="7" t="str">
        <f ca="1">IF(ROWS($2:2640)&gt;(COUNTA('Previsions SPA 2018'!A:A)-1)*12,"",OFFSET('Previsions SPA 2018'!A$1,INT((ROWS($2:2640)-1)/12)+1,))</f>
        <v>20002 S20 PLI C520</v>
      </c>
      <c r="B2640" s="7" t="str">
        <f ca="1">OFFSET('Previsions SPA 2018'!B$1,INT((ROWS($2:2640)-1)/12)+1,)&amp;""</f>
        <v>SAVON 20GR PLISSÉ</v>
      </c>
      <c r="C2640" s="7" t="str">
        <f ca="1">IF(A2640="","",OFFSET('Previsions SPA 2018'!A$1,,MOD(ROWS($2:2640)-1,12)+2))</f>
        <v xml:space="preserve"> PRV NOV</v>
      </c>
      <c r="D2640" s="7" t="str">
        <f ca="1">IFERROR((VLOOKUP(A2640,'Previsions SPA 2018'!A:N,MOD(ROWS($2:2640)-1,12)+3,0)&amp;"")*1,"")</f>
        <v/>
      </c>
    </row>
    <row r="2641" spans="1:4" x14ac:dyDescent="0.25">
      <c r="A2641" s="7" t="str">
        <f ca="1">IF(ROWS($2:2641)&gt;(COUNTA('Previsions SPA 2018'!A:A)-1)*12,"",OFFSET('Previsions SPA 2018'!A$1,INT((ROWS($2:2641)-1)/12)+1,))</f>
        <v>20002 S20 PLI C520</v>
      </c>
      <c r="B2641" s="7" t="str">
        <f ca="1">OFFSET('Previsions SPA 2018'!B$1,INT((ROWS($2:2641)-1)/12)+1,)&amp;""</f>
        <v>SAVON 20GR PLISSÉ</v>
      </c>
      <c r="C2641" s="7" t="str">
        <f ca="1">IF(A2641="","",OFFSET('Previsions SPA 2018'!A$1,,MOD(ROWS($2:2641)-1,12)+2))</f>
        <v xml:space="preserve"> PRV DEC</v>
      </c>
      <c r="D2641" s="7" t="str">
        <f ca="1">IFERROR((VLOOKUP(A2641,'Previsions SPA 2018'!A:N,MOD(ROWS($2:2641)-1,12)+3,0)&amp;"")*1,"")</f>
        <v/>
      </c>
    </row>
    <row r="2642" spans="1:4" x14ac:dyDescent="0.25">
      <c r="A2642" s="7" t="str">
        <f ca="1">IF(ROWS($2:2642)&gt;(COUNTA('Previsions SPA 2018'!A:A)-1)*12,"",OFFSET('Previsions SPA 2018'!A$1,INT((ROWS($2:2642)-1)/12)+1,))</f>
        <v>20002 SC C576</v>
      </c>
      <c r="B2642" s="7" t="str">
        <f ca="1">OFFSET('Previsions SPA 2018'!B$1,INT((ROWS($2:2642)-1)/12)+1,)&amp;""</f>
        <v>SET DE COUTURE</v>
      </c>
      <c r="C2642" s="7" t="str">
        <f ca="1">IF(A2642="","",OFFSET('Previsions SPA 2018'!A$1,,MOD(ROWS($2:2642)-1,12)+2))</f>
        <v xml:space="preserve"> PRV JAN</v>
      </c>
      <c r="D2642" s="7" t="str">
        <f ca="1">IFERROR((VLOOKUP(A2642,'Previsions SPA 2018'!A:N,MOD(ROWS($2:2642)-1,12)+3,0)&amp;"")*1,"")</f>
        <v/>
      </c>
    </row>
    <row r="2643" spans="1:4" x14ac:dyDescent="0.25">
      <c r="A2643" s="7" t="str">
        <f ca="1">IF(ROWS($2:2643)&gt;(COUNTA('Previsions SPA 2018'!A:A)-1)*12,"",OFFSET('Previsions SPA 2018'!A$1,INT((ROWS($2:2643)-1)/12)+1,))</f>
        <v>20002 SC C576</v>
      </c>
      <c r="B2643" s="7" t="str">
        <f ca="1">OFFSET('Previsions SPA 2018'!B$1,INT((ROWS($2:2643)-1)/12)+1,)&amp;""</f>
        <v>SET DE COUTURE</v>
      </c>
      <c r="C2643" s="7" t="str">
        <f ca="1">IF(A2643="","",OFFSET('Previsions SPA 2018'!A$1,,MOD(ROWS($2:2643)-1,12)+2))</f>
        <v xml:space="preserve"> PRV FEV</v>
      </c>
      <c r="D2643" s="7" t="str">
        <f ca="1">IFERROR((VLOOKUP(A2643,'Previsions SPA 2018'!A:N,MOD(ROWS($2:2643)-1,12)+3,0)&amp;"")*1,"")</f>
        <v/>
      </c>
    </row>
    <row r="2644" spans="1:4" x14ac:dyDescent="0.25">
      <c r="A2644" s="7" t="str">
        <f ca="1">IF(ROWS($2:2644)&gt;(COUNTA('Previsions SPA 2018'!A:A)-1)*12,"",OFFSET('Previsions SPA 2018'!A$1,INT((ROWS($2:2644)-1)/12)+1,))</f>
        <v>20002 SC C576</v>
      </c>
      <c r="B2644" s="7" t="str">
        <f ca="1">OFFSET('Previsions SPA 2018'!B$1,INT((ROWS($2:2644)-1)/12)+1,)&amp;""</f>
        <v>SET DE COUTURE</v>
      </c>
      <c r="C2644" s="7" t="str">
        <f ca="1">IF(A2644="","",OFFSET('Previsions SPA 2018'!A$1,,MOD(ROWS($2:2644)-1,12)+2))</f>
        <v xml:space="preserve"> PRV MARS</v>
      </c>
      <c r="D2644" s="7" t="str">
        <f ca="1">IFERROR((VLOOKUP(A2644,'Previsions SPA 2018'!A:N,MOD(ROWS($2:2644)-1,12)+3,0)&amp;"")*1,"")</f>
        <v/>
      </c>
    </row>
    <row r="2645" spans="1:4" x14ac:dyDescent="0.25">
      <c r="A2645" s="7" t="str">
        <f ca="1">IF(ROWS($2:2645)&gt;(COUNTA('Previsions SPA 2018'!A:A)-1)*12,"",OFFSET('Previsions SPA 2018'!A$1,INT((ROWS($2:2645)-1)/12)+1,))</f>
        <v>20002 SC C576</v>
      </c>
      <c r="B2645" s="7" t="str">
        <f ca="1">OFFSET('Previsions SPA 2018'!B$1,INT((ROWS($2:2645)-1)/12)+1,)&amp;""</f>
        <v>SET DE COUTURE</v>
      </c>
      <c r="C2645" s="7" t="str">
        <f ca="1">IF(A2645="","",OFFSET('Previsions SPA 2018'!A$1,,MOD(ROWS($2:2645)-1,12)+2))</f>
        <v xml:space="preserve"> PRV AVR</v>
      </c>
      <c r="D2645" s="7" t="str">
        <f ca="1">IFERROR((VLOOKUP(A2645,'Previsions SPA 2018'!A:N,MOD(ROWS($2:2645)-1,12)+3,0)&amp;"")*1,"")</f>
        <v/>
      </c>
    </row>
    <row r="2646" spans="1:4" x14ac:dyDescent="0.25">
      <c r="A2646" s="7" t="str">
        <f ca="1">IF(ROWS($2:2646)&gt;(COUNTA('Previsions SPA 2018'!A:A)-1)*12,"",OFFSET('Previsions SPA 2018'!A$1,INT((ROWS($2:2646)-1)/12)+1,))</f>
        <v>20002 SC C576</v>
      </c>
      <c r="B2646" s="7" t="str">
        <f ca="1">OFFSET('Previsions SPA 2018'!B$1,INT((ROWS($2:2646)-1)/12)+1,)&amp;""</f>
        <v>SET DE COUTURE</v>
      </c>
      <c r="C2646" s="7" t="str">
        <f ca="1">IF(A2646="","",OFFSET('Previsions SPA 2018'!A$1,,MOD(ROWS($2:2646)-1,12)+2))</f>
        <v xml:space="preserve"> PRV Mai</v>
      </c>
      <c r="D2646" s="7" t="str">
        <f ca="1">IFERROR((VLOOKUP(A2646,'Previsions SPA 2018'!A:N,MOD(ROWS($2:2646)-1,12)+3,0)&amp;"")*1,"")</f>
        <v/>
      </c>
    </row>
    <row r="2647" spans="1:4" x14ac:dyDescent="0.25">
      <c r="A2647" s="7" t="str">
        <f ca="1">IF(ROWS($2:2647)&gt;(COUNTA('Previsions SPA 2018'!A:A)-1)*12,"",OFFSET('Previsions SPA 2018'!A$1,INT((ROWS($2:2647)-1)/12)+1,))</f>
        <v>20002 SC C576</v>
      </c>
      <c r="B2647" s="7" t="str">
        <f ca="1">OFFSET('Previsions SPA 2018'!B$1,INT((ROWS($2:2647)-1)/12)+1,)&amp;""</f>
        <v>SET DE COUTURE</v>
      </c>
      <c r="C2647" s="7" t="str">
        <f ca="1">IF(A2647="","",OFFSET('Previsions SPA 2018'!A$1,,MOD(ROWS($2:2647)-1,12)+2))</f>
        <v xml:space="preserve"> PRV JUIN</v>
      </c>
      <c r="D2647" s="7">
        <f ca="1">IFERROR((VLOOKUP(A2647,'Previsions SPA 2018'!A:N,MOD(ROWS($2:2647)-1,12)+3,0)&amp;"")*1,"")</f>
        <v>2</v>
      </c>
    </row>
    <row r="2648" spans="1:4" x14ac:dyDescent="0.25">
      <c r="A2648" s="7" t="str">
        <f ca="1">IF(ROWS($2:2648)&gt;(COUNTA('Previsions SPA 2018'!A:A)-1)*12,"",OFFSET('Previsions SPA 2018'!A$1,INT((ROWS($2:2648)-1)/12)+1,))</f>
        <v>20002 SC C576</v>
      </c>
      <c r="B2648" s="7" t="str">
        <f ca="1">OFFSET('Previsions SPA 2018'!B$1,INT((ROWS($2:2648)-1)/12)+1,)&amp;""</f>
        <v>SET DE COUTURE</v>
      </c>
      <c r="C2648" s="7" t="str">
        <f ca="1">IF(A2648="","",OFFSET('Previsions SPA 2018'!A$1,,MOD(ROWS($2:2648)-1,12)+2))</f>
        <v xml:space="preserve"> PRV JUILL</v>
      </c>
      <c r="D2648" s="7" t="str">
        <f ca="1">IFERROR((VLOOKUP(A2648,'Previsions SPA 2018'!A:N,MOD(ROWS($2:2648)-1,12)+3,0)&amp;"")*1,"")</f>
        <v/>
      </c>
    </row>
    <row r="2649" spans="1:4" x14ac:dyDescent="0.25">
      <c r="A2649" s="7" t="str">
        <f ca="1">IF(ROWS($2:2649)&gt;(COUNTA('Previsions SPA 2018'!A:A)-1)*12,"",OFFSET('Previsions SPA 2018'!A$1,INT((ROWS($2:2649)-1)/12)+1,))</f>
        <v>20002 SC C576</v>
      </c>
      <c r="B2649" s="7" t="str">
        <f ca="1">OFFSET('Previsions SPA 2018'!B$1,INT((ROWS($2:2649)-1)/12)+1,)&amp;""</f>
        <v>SET DE COUTURE</v>
      </c>
      <c r="C2649" s="7" t="str">
        <f ca="1">IF(A2649="","",OFFSET('Previsions SPA 2018'!A$1,,MOD(ROWS($2:2649)-1,12)+2))</f>
        <v xml:space="preserve"> PRV AOUT</v>
      </c>
      <c r="D2649" s="7" t="str">
        <f ca="1">IFERROR((VLOOKUP(A2649,'Previsions SPA 2018'!A:N,MOD(ROWS($2:2649)-1,12)+3,0)&amp;"")*1,"")</f>
        <v/>
      </c>
    </row>
    <row r="2650" spans="1:4" x14ac:dyDescent="0.25">
      <c r="A2650" s="7" t="str">
        <f ca="1">IF(ROWS($2:2650)&gt;(COUNTA('Previsions SPA 2018'!A:A)-1)*12,"",OFFSET('Previsions SPA 2018'!A$1,INT((ROWS($2:2650)-1)/12)+1,))</f>
        <v>20002 SC C576</v>
      </c>
      <c r="B2650" s="7" t="str">
        <f ca="1">OFFSET('Previsions SPA 2018'!B$1,INT((ROWS($2:2650)-1)/12)+1,)&amp;""</f>
        <v>SET DE COUTURE</v>
      </c>
      <c r="C2650" s="7" t="str">
        <f ca="1">IF(A2650="","",OFFSET('Previsions SPA 2018'!A$1,,MOD(ROWS($2:2650)-1,12)+2))</f>
        <v xml:space="preserve"> PRV SEPT</v>
      </c>
      <c r="D2650" s="7" t="str">
        <f ca="1">IFERROR((VLOOKUP(A2650,'Previsions SPA 2018'!A:N,MOD(ROWS($2:2650)-1,12)+3,0)&amp;"")*1,"")</f>
        <v/>
      </c>
    </row>
    <row r="2651" spans="1:4" x14ac:dyDescent="0.25">
      <c r="A2651" s="7" t="str">
        <f ca="1">IF(ROWS($2:2651)&gt;(COUNTA('Previsions SPA 2018'!A:A)-1)*12,"",OFFSET('Previsions SPA 2018'!A$1,INT((ROWS($2:2651)-1)/12)+1,))</f>
        <v>20002 SC C576</v>
      </c>
      <c r="B2651" s="7" t="str">
        <f ca="1">OFFSET('Previsions SPA 2018'!B$1,INT((ROWS($2:2651)-1)/12)+1,)&amp;""</f>
        <v>SET DE COUTURE</v>
      </c>
      <c r="C2651" s="7" t="str">
        <f ca="1">IF(A2651="","",OFFSET('Previsions SPA 2018'!A$1,,MOD(ROWS($2:2651)-1,12)+2))</f>
        <v xml:space="preserve"> PRV OCT</v>
      </c>
      <c r="D2651" s="7" t="str">
        <f ca="1">IFERROR((VLOOKUP(A2651,'Previsions SPA 2018'!A:N,MOD(ROWS($2:2651)-1,12)+3,0)&amp;"")*1,"")</f>
        <v/>
      </c>
    </row>
    <row r="2652" spans="1:4" x14ac:dyDescent="0.25">
      <c r="A2652" s="7" t="str">
        <f ca="1">IF(ROWS($2:2652)&gt;(COUNTA('Previsions SPA 2018'!A:A)-1)*12,"",OFFSET('Previsions SPA 2018'!A$1,INT((ROWS($2:2652)-1)/12)+1,))</f>
        <v>20002 SC C576</v>
      </c>
      <c r="B2652" s="7" t="str">
        <f ca="1">OFFSET('Previsions SPA 2018'!B$1,INT((ROWS($2:2652)-1)/12)+1,)&amp;""</f>
        <v>SET DE COUTURE</v>
      </c>
      <c r="C2652" s="7" t="str">
        <f ca="1">IF(A2652="","",OFFSET('Previsions SPA 2018'!A$1,,MOD(ROWS($2:2652)-1,12)+2))</f>
        <v xml:space="preserve"> PRV NOV</v>
      </c>
      <c r="D2652" s="7" t="str">
        <f ca="1">IFERROR((VLOOKUP(A2652,'Previsions SPA 2018'!A:N,MOD(ROWS($2:2652)-1,12)+3,0)&amp;"")*1,"")</f>
        <v/>
      </c>
    </row>
    <row r="2653" spans="1:4" x14ac:dyDescent="0.25">
      <c r="A2653" s="7" t="str">
        <f ca="1">IF(ROWS($2:2653)&gt;(COUNTA('Previsions SPA 2018'!A:A)-1)*12,"",OFFSET('Previsions SPA 2018'!A$1,INT((ROWS($2:2653)-1)/12)+1,))</f>
        <v>20002 SC C576</v>
      </c>
      <c r="B2653" s="7" t="str">
        <f ca="1">OFFSET('Previsions SPA 2018'!B$1,INT((ROWS($2:2653)-1)/12)+1,)&amp;""</f>
        <v>SET DE COUTURE</v>
      </c>
      <c r="C2653" s="7" t="str">
        <f ca="1">IF(A2653="","",OFFSET('Previsions SPA 2018'!A$1,,MOD(ROWS($2:2653)-1,12)+2))</f>
        <v xml:space="preserve"> PRV DEC</v>
      </c>
      <c r="D2653" s="7" t="str">
        <f ca="1">IFERROR((VLOOKUP(A2653,'Previsions SPA 2018'!A:N,MOD(ROWS($2:2653)-1,12)+3,0)&amp;"")*1,"")</f>
        <v/>
      </c>
    </row>
    <row r="2654" spans="1:4" x14ac:dyDescent="0.25">
      <c r="A2654" s="7" t="str">
        <f ca="1">IF(ROWS($2:2654)&gt;(COUNTA('Previsions SPA 2018'!A:A)-1)*12,"",OFFSET('Previsions SPA 2018'!A$1,INT((ROWS($2:2654)-1)/12)+1,))</f>
        <v xml:space="preserve">20002 ST C576 </v>
      </c>
      <c r="B2654" s="7" t="str">
        <f ca="1">OFFSET('Previsions SPA 2018'!B$1,INT((ROWS($2:2654)-1)/12)+1,)&amp;""</f>
        <v>SET DE COUTURE</v>
      </c>
      <c r="C2654" s="7" t="str">
        <f ca="1">IF(A2654="","",OFFSET('Previsions SPA 2018'!A$1,,MOD(ROWS($2:2654)-1,12)+2))</f>
        <v xml:space="preserve"> PRV JAN</v>
      </c>
      <c r="D2654" s="7" t="str">
        <f ca="1">IFERROR((VLOOKUP(A2654,'Previsions SPA 2018'!A:N,MOD(ROWS($2:2654)-1,12)+3,0)&amp;"")*1,"")</f>
        <v/>
      </c>
    </row>
    <row r="2655" spans="1:4" x14ac:dyDescent="0.25">
      <c r="A2655" s="7" t="str">
        <f ca="1">IF(ROWS($2:2655)&gt;(COUNTA('Previsions SPA 2018'!A:A)-1)*12,"",OFFSET('Previsions SPA 2018'!A$1,INT((ROWS($2:2655)-1)/12)+1,))</f>
        <v xml:space="preserve">20002 ST C576 </v>
      </c>
      <c r="B2655" s="7" t="str">
        <f ca="1">OFFSET('Previsions SPA 2018'!B$1,INT((ROWS($2:2655)-1)/12)+1,)&amp;""</f>
        <v>SET DE COUTURE</v>
      </c>
      <c r="C2655" s="7" t="str">
        <f ca="1">IF(A2655="","",OFFSET('Previsions SPA 2018'!A$1,,MOD(ROWS($2:2655)-1,12)+2))</f>
        <v xml:space="preserve"> PRV FEV</v>
      </c>
      <c r="D2655" s="7" t="str">
        <f ca="1">IFERROR((VLOOKUP(A2655,'Previsions SPA 2018'!A:N,MOD(ROWS($2:2655)-1,12)+3,0)&amp;"")*1,"")</f>
        <v/>
      </c>
    </row>
    <row r="2656" spans="1:4" x14ac:dyDescent="0.25">
      <c r="A2656" s="7" t="str">
        <f ca="1">IF(ROWS($2:2656)&gt;(COUNTA('Previsions SPA 2018'!A:A)-1)*12,"",OFFSET('Previsions SPA 2018'!A$1,INT((ROWS($2:2656)-1)/12)+1,))</f>
        <v xml:space="preserve">20002 ST C576 </v>
      </c>
      <c r="B2656" s="7" t="str">
        <f ca="1">OFFSET('Previsions SPA 2018'!B$1,INT((ROWS($2:2656)-1)/12)+1,)&amp;""</f>
        <v>SET DE COUTURE</v>
      </c>
      <c r="C2656" s="7" t="str">
        <f ca="1">IF(A2656="","",OFFSET('Previsions SPA 2018'!A$1,,MOD(ROWS($2:2656)-1,12)+2))</f>
        <v xml:space="preserve"> PRV MARS</v>
      </c>
      <c r="D2656" s="7" t="str">
        <f ca="1">IFERROR((VLOOKUP(A2656,'Previsions SPA 2018'!A:N,MOD(ROWS($2:2656)-1,12)+3,0)&amp;"")*1,"")</f>
        <v/>
      </c>
    </row>
    <row r="2657" spans="1:4" x14ac:dyDescent="0.25">
      <c r="A2657" s="7" t="str">
        <f ca="1">IF(ROWS($2:2657)&gt;(COUNTA('Previsions SPA 2018'!A:A)-1)*12,"",OFFSET('Previsions SPA 2018'!A$1,INT((ROWS($2:2657)-1)/12)+1,))</f>
        <v xml:space="preserve">20002 ST C576 </v>
      </c>
      <c r="B2657" s="7" t="str">
        <f ca="1">OFFSET('Previsions SPA 2018'!B$1,INT((ROWS($2:2657)-1)/12)+1,)&amp;""</f>
        <v>SET DE COUTURE</v>
      </c>
      <c r="C2657" s="7" t="str">
        <f ca="1">IF(A2657="","",OFFSET('Previsions SPA 2018'!A$1,,MOD(ROWS($2:2657)-1,12)+2))</f>
        <v xml:space="preserve"> PRV AVR</v>
      </c>
      <c r="D2657" s="7" t="str">
        <f ca="1">IFERROR((VLOOKUP(A2657,'Previsions SPA 2018'!A:N,MOD(ROWS($2:2657)-1,12)+3,0)&amp;"")*1,"")</f>
        <v/>
      </c>
    </row>
    <row r="2658" spans="1:4" x14ac:dyDescent="0.25">
      <c r="A2658" s="7" t="str">
        <f ca="1">IF(ROWS($2:2658)&gt;(COUNTA('Previsions SPA 2018'!A:A)-1)*12,"",OFFSET('Previsions SPA 2018'!A$1,INT((ROWS($2:2658)-1)/12)+1,))</f>
        <v xml:space="preserve">20002 ST C576 </v>
      </c>
      <c r="B2658" s="7" t="str">
        <f ca="1">OFFSET('Previsions SPA 2018'!B$1,INT((ROWS($2:2658)-1)/12)+1,)&amp;""</f>
        <v>SET DE COUTURE</v>
      </c>
      <c r="C2658" s="7" t="str">
        <f ca="1">IF(A2658="","",OFFSET('Previsions SPA 2018'!A$1,,MOD(ROWS($2:2658)-1,12)+2))</f>
        <v xml:space="preserve"> PRV Mai</v>
      </c>
      <c r="D2658" s="7" t="str">
        <f ca="1">IFERROR((VLOOKUP(A2658,'Previsions SPA 2018'!A:N,MOD(ROWS($2:2658)-1,12)+3,0)&amp;"")*1,"")</f>
        <v/>
      </c>
    </row>
    <row r="2659" spans="1:4" x14ac:dyDescent="0.25">
      <c r="A2659" s="7" t="str">
        <f ca="1">IF(ROWS($2:2659)&gt;(COUNTA('Previsions SPA 2018'!A:A)-1)*12,"",OFFSET('Previsions SPA 2018'!A$1,INT((ROWS($2:2659)-1)/12)+1,))</f>
        <v xml:space="preserve">20002 ST C576 </v>
      </c>
      <c r="B2659" s="7" t="str">
        <f ca="1">OFFSET('Previsions SPA 2018'!B$1,INT((ROWS($2:2659)-1)/12)+1,)&amp;""</f>
        <v>SET DE COUTURE</v>
      </c>
      <c r="C2659" s="7" t="str">
        <f ca="1">IF(A2659="","",OFFSET('Previsions SPA 2018'!A$1,,MOD(ROWS($2:2659)-1,12)+2))</f>
        <v xml:space="preserve"> PRV JUIN</v>
      </c>
      <c r="D2659" s="7">
        <f ca="1">IFERROR((VLOOKUP(A2659,'Previsions SPA 2018'!A:N,MOD(ROWS($2:2659)-1,12)+3,0)&amp;"")*1,"")</f>
        <v>1</v>
      </c>
    </row>
    <row r="2660" spans="1:4" x14ac:dyDescent="0.25">
      <c r="A2660" s="7" t="str">
        <f ca="1">IF(ROWS($2:2660)&gt;(COUNTA('Previsions SPA 2018'!A:A)-1)*12,"",OFFSET('Previsions SPA 2018'!A$1,INT((ROWS($2:2660)-1)/12)+1,))</f>
        <v xml:space="preserve">20002 ST C576 </v>
      </c>
      <c r="B2660" s="7" t="str">
        <f ca="1">OFFSET('Previsions SPA 2018'!B$1,INT((ROWS($2:2660)-1)/12)+1,)&amp;""</f>
        <v>SET DE COUTURE</v>
      </c>
      <c r="C2660" s="7" t="str">
        <f ca="1">IF(A2660="","",OFFSET('Previsions SPA 2018'!A$1,,MOD(ROWS($2:2660)-1,12)+2))</f>
        <v xml:space="preserve"> PRV JUILL</v>
      </c>
      <c r="D2660" s="7" t="str">
        <f ca="1">IFERROR((VLOOKUP(A2660,'Previsions SPA 2018'!A:N,MOD(ROWS($2:2660)-1,12)+3,0)&amp;"")*1,"")</f>
        <v/>
      </c>
    </row>
    <row r="2661" spans="1:4" x14ac:dyDescent="0.25">
      <c r="A2661" s="7" t="str">
        <f ca="1">IF(ROWS($2:2661)&gt;(COUNTA('Previsions SPA 2018'!A:A)-1)*12,"",OFFSET('Previsions SPA 2018'!A$1,INT((ROWS($2:2661)-1)/12)+1,))</f>
        <v xml:space="preserve">20002 ST C576 </v>
      </c>
      <c r="B2661" s="7" t="str">
        <f ca="1">OFFSET('Previsions SPA 2018'!B$1,INT((ROWS($2:2661)-1)/12)+1,)&amp;""</f>
        <v>SET DE COUTURE</v>
      </c>
      <c r="C2661" s="7" t="str">
        <f ca="1">IF(A2661="","",OFFSET('Previsions SPA 2018'!A$1,,MOD(ROWS($2:2661)-1,12)+2))</f>
        <v xml:space="preserve"> PRV AOUT</v>
      </c>
      <c r="D2661" s="7" t="str">
        <f ca="1">IFERROR((VLOOKUP(A2661,'Previsions SPA 2018'!A:N,MOD(ROWS($2:2661)-1,12)+3,0)&amp;"")*1,"")</f>
        <v/>
      </c>
    </row>
    <row r="2662" spans="1:4" x14ac:dyDescent="0.25">
      <c r="A2662" s="7" t="str">
        <f ca="1">IF(ROWS($2:2662)&gt;(COUNTA('Previsions SPA 2018'!A:A)-1)*12,"",OFFSET('Previsions SPA 2018'!A$1,INT((ROWS($2:2662)-1)/12)+1,))</f>
        <v xml:space="preserve">20002 ST C576 </v>
      </c>
      <c r="B2662" s="7" t="str">
        <f ca="1">OFFSET('Previsions SPA 2018'!B$1,INT((ROWS($2:2662)-1)/12)+1,)&amp;""</f>
        <v>SET DE COUTURE</v>
      </c>
      <c r="C2662" s="7" t="str">
        <f ca="1">IF(A2662="","",OFFSET('Previsions SPA 2018'!A$1,,MOD(ROWS($2:2662)-1,12)+2))</f>
        <v xml:space="preserve"> PRV SEPT</v>
      </c>
      <c r="D2662" s="7" t="str">
        <f ca="1">IFERROR((VLOOKUP(A2662,'Previsions SPA 2018'!A:N,MOD(ROWS($2:2662)-1,12)+3,0)&amp;"")*1,"")</f>
        <v/>
      </c>
    </row>
    <row r="2663" spans="1:4" x14ac:dyDescent="0.25">
      <c r="A2663" s="7" t="str">
        <f ca="1">IF(ROWS($2:2663)&gt;(COUNTA('Previsions SPA 2018'!A:A)-1)*12,"",OFFSET('Previsions SPA 2018'!A$1,INT((ROWS($2:2663)-1)/12)+1,))</f>
        <v xml:space="preserve">20002 ST C576 </v>
      </c>
      <c r="B2663" s="7" t="str">
        <f ca="1">OFFSET('Previsions SPA 2018'!B$1,INT((ROWS($2:2663)-1)/12)+1,)&amp;""</f>
        <v>SET DE COUTURE</v>
      </c>
      <c r="C2663" s="7" t="str">
        <f ca="1">IF(A2663="","",OFFSET('Previsions SPA 2018'!A$1,,MOD(ROWS($2:2663)-1,12)+2))</f>
        <v xml:space="preserve"> PRV OCT</v>
      </c>
      <c r="D2663" s="7" t="str">
        <f ca="1">IFERROR((VLOOKUP(A2663,'Previsions SPA 2018'!A:N,MOD(ROWS($2:2663)-1,12)+3,0)&amp;"")*1,"")</f>
        <v/>
      </c>
    </row>
    <row r="2664" spans="1:4" x14ac:dyDescent="0.25">
      <c r="A2664" s="7" t="str">
        <f ca="1">IF(ROWS($2:2664)&gt;(COUNTA('Previsions SPA 2018'!A:A)-1)*12,"",OFFSET('Previsions SPA 2018'!A$1,INT((ROWS($2:2664)-1)/12)+1,))</f>
        <v xml:space="preserve">20002 ST C576 </v>
      </c>
      <c r="B2664" s="7" t="str">
        <f ca="1">OFFSET('Previsions SPA 2018'!B$1,INT((ROWS($2:2664)-1)/12)+1,)&amp;""</f>
        <v>SET DE COUTURE</v>
      </c>
      <c r="C2664" s="7" t="str">
        <f ca="1">IF(A2664="","",OFFSET('Previsions SPA 2018'!A$1,,MOD(ROWS($2:2664)-1,12)+2))</f>
        <v xml:space="preserve"> PRV NOV</v>
      </c>
      <c r="D2664" s="7" t="str">
        <f ca="1">IFERROR((VLOOKUP(A2664,'Previsions SPA 2018'!A:N,MOD(ROWS($2:2664)-1,12)+3,0)&amp;"")*1,"")</f>
        <v/>
      </c>
    </row>
    <row r="2665" spans="1:4" x14ac:dyDescent="0.25">
      <c r="A2665" s="7" t="str">
        <f ca="1">IF(ROWS($2:2665)&gt;(COUNTA('Previsions SPA 2018'!A:A)-1)*12,"",OFFSET('Previsions SPA 2018'!A$1,INT((ROWS($2:2665)-1)/12)+1,))</f>
        <v xml:space="preserve">20002 ST C576 </v>
      </c>
      <c r="B2665" s="7" t="str">
        <f ca="1">OFFSET('Previsions SPA 2018'!B$1,INT((ROWS($2:2665)-1)/12)+1,)&amp;""</f>
        <v>SET DE COUTURE</v>
      </c>
      <c r="C2665" s="7" t="str">
        <f ca="1">IF(A2665="","",OFFSET('Previsions SPA 2018'!A$1,,MOD(ROWS($2:2665)-1,12)+2))</f>
        <v xml:space="preserve"> PRV DEC</v>
      </c>
      <c r="D2665" s="7" t="str">
        <f ca="1">IFERROR((VLOOKUP(A2665,'Previsions SPA 2018'!A:N,MOD(ROWS($2:2665)-1,12)+3,0)&amp;"")*1,"")</f>
        <v/>
      </c>
    </row>
    <row r="2666" spans="1:4" x14ac:dyDescent="0.25">
      <c r="A2666" s="7" t="str">
        <f ca="1">IF(ROWS($2:2666)&gt;(COUNTA('Previsions SPA 2018'!A:A)-1)*12,"",OFFSET('Previsions SPA 2018'!A$1,INT((ROWS($2:2666)-1)/12)+1,))</f>
        <v>20009 B25</v>
      </c>
      <c r="B2666" s="7" t="str">
        <f ca="1">OFFSET('Previsions SPA 2018'!B$1,INT((ROWS($2:2666)-1)/12)+1,)&amp;""</f>
        <v>HYGIE SL</v>
      </c>
      <c r="C2666" s="7" t="str">
        <f ca="1">IF(A2666="","",OFFSET('Previsions SPA 2018'!A$1,,MOD(ROWS($2:2666)-1,12)+2))</f>
        <v xml:space="preserve"> PRV JAN</v>
      </c>
      <c r="D2666" s="7">
        <f ca="1">IFERROR((VLOOKUP(A2666,'Previsions SPA 2018'!A:N,MOD(ROWS($2:2666)-1,12)+3,0)&amp;"")*1,"")</f>
        <v>10.25</v>
      </c>
    </row>
    <row r="2667" spans="1:4" x14ac:dyDescent="0.25">
      <c r="A2667" s="7" t="str">
        <f ca="1">IF(ROWS($2:2667)&gt;(COUNTA('Previsions SPA 2018'!A:A)-1)*12,"",OFFSET('Previsions SPA 2018'!A$1,INT((ROWS($2:2667)-1)/12)+1,))</f>
        <v>20009 B25</v>
      </c>
      <c r="B2667" s="7" t="str">
        <f ca="1">OFFSET('Previsions SPA 2018'!B$1,INT((ROWS($2:2667)-1)/12)+1,)&amp;""</f>
        <v>HYGIE SL</v>
      </c>
      <c r="C2667" s="7" t="str">
        <f ca="1">IF(A2667="","",OFFSET('Previsions SPA 2018'!A$1,,MOD(ROWS($2:2667)-1,12)+2))</f>
        <v xml:space="preserve"> PRV FEV</v>
      </c>
      <c r="D2667" s="7">
        <f ca="1">IFERROR((VLOOKUP(A2667,'Previsions SPA 2018'!A:N,MOD(ROWS($2:2667)-1,12)+3,0)&amp;"")*1,"")</f>
        <v>0</v>
      </c>
    </row>
    <row r="2668" spans="1:4" x14ac:dyDescent="0.25">
      <c r="A2668" s="7" t="str">
        <f ca="1">IF(ROWS($2:2668)&gt;(COUNTA('Previsions SPA 2018'!A:A)-1)*12,"",OFFSET('Previsions SPA 2018'!A$1,INT((ROWS($2:2668)-1)/12)+1,))</f>
        <v>20009 B25</v>
      </c>
      <c r="B2668" s="7" t="str">
        <f ca="1">OFFSET('Previsions SPA 2018'!B$1,INT((ROWS($2:2668)-1)/12)+1,)&amp;""</f>
        <v>HYGIE SL</v>
      </c>
      <c r="C2668" s="7" t="str">
        <f ca="1">IF(A2668="","",OFFSET('Previsions SPA 2018'!A$1,,MOD(ROWS($2:2668)-1,12)+2))</f>
        <v xml:space="preserve"> PRV MARS</v>
      </c>
      <c r="D2668" s="7">
        <f ca="1">IFERROR((VLOOKUP(A2668,'Previsions SPA 2018'!A:N,MOD(ROWS($2:2668)-1,12)+3,0)&amp;"")*1,"")</f>
        <v>10</v>
      </c>
    </row>
    <row r="2669" spans="1:4" x14ac:dyDescent="0.25">
      <c r="A2669" s="7" t="str">
        <f ca="1">IF(ROWS($2:2669)&gt;(COUNTA('Previsions SPA 2018'!A:A)-1)*12,"",OFFSET('Previsions SPA 2018'!A$1,INT((ROWS($2:2669)-1)/12)+1,))</f>
        <v>20009 B25</v>
      </c>
      <c r="B2669" s="7" t="str">
        <f ca="1">OFFSET('Previsions SPA 2018'!B$1,INT((ROWS($2:2669)-1)/12)+1,)&amp;""</f>
        <v>HYGIE SL</v>
      </c>
      <c r="C2669" s="7" t="str">
        <f ca="1">IF(A2669="","",OFFSET('Previsions SPA 2018'!A$1,,MOD(ROWS($2:2669)-1,12)+2))</f>
        <v xml:space="preserve"> PRV AVR</v>
      </c>
      <c r="D2669" s="7">
        <f ca="1">IFERROR((VLOOKUP(A2669,'Previsions SPA 2018'!A:N,MOD(ROWS($2:2669)-1,12)+3,0)&amp;"")*1,"")</f>
        <v>4</v>
      </c>
    </row>
    <row r="2670" spans="1:4" x14ac:dyDescent="0.25">
      <c r="A2670" s="7" t="str">
        <f ca="1">IF(ROWS($2:2670)&gt;(COUNTA('Previsions SPA 2018'!A:A)-1)*12,"",OFFSET('Previsions SPA 2018'!A$1,INT((ROWS($2:2670)-1)/12)+1,))</f>
        <v>20009 B25</v>
      </c>
      <c r="B2670" s="7" t="str">
        <f ca="1">OFFSET('Previsions SPA 2018'!B$1,INT((ROWS($2:2670)-1)/12)+1,)&amp;""</f>
        <v>HYGIE SL</v>
      </c>
      <c r="C2670" s="7" t="str">
        <f ca="1">IF(A2670="","",OFFSET('Previsions SPA 2018'!A$1,,MOD(ROWS($2:2670)-1,12)+2))</f>
        <v xml:space="preserve"> PRV Mai</v>
      </c>
      <c r="D2670" s="7">
        <f ca="1">IFERROR((VLOOKUP(A2670,'Previsions SPA 2018'!A:N,MOD(ROWS($2:2670)-1,12)+3,0)&amp;"")*1,"")</f>
        <v>20</v>
      </c>
    </row>
    <row r="2671" spans="1:4" x14ac:dyDescent="0.25">
      <c r="A2671" s="7" t="str">
        <f ca="1">IF(ROWS($2:2671)&gt;(COUNTA('Previsions SPA 2018'!A:A)-1)*12,"",OFFSET('Previsions SPA 2018'!A$1,INT((ROWS($2:2671)-1)/12)+1,))</f>
        <v>20009 B25</v>
      </c>
      <c r="B2671" s="7" t="str">
        <f ca="1">OFFSET('Previsions SPA 2018'!B$1,INT((ROWS($2:2671)-1)/12)+1,)&amp;""</f>
        <v>HYGIE SL</v>
      </c>
      <c r="C2671" s="7" t="str">
        <f ca="1">IF(A2671="","",OFFSET('Previsions SPA 2018'!A$1,,MOD(ROWS($2:2671)-1,12)+2))</f>
        <v xml:space="preserve"> PRV JUIN</v>
      </c>
      <c r="D2671" s="7">
        <f ca="1">IFERROR((VLOOKUP(A2671,'Previsions SPA 2018'!A:N,MOD(ROWS($2:2671)-1,12)+3,0)&amp;"")*1,"")</f>
        <v>0</v>
      </c>
    </row>
    <row r="2672" spans="1:4" x14ac:dyDescent="0.25">
      <c r="A2672" s="7" t="str">
        <f ca="1">IF(ROWS($2:2672)&gt;(COUNTA('Previsions SPA 2018'!A:A)-1)*12,"",OFFSET('Previsions SPA 2018'!A$1,INT((ROWS($2:2672)-1)/12)+1,))</f>
        <v>20009 B25</v>
      </c>
      <c r="B2672" s="7" t="str">
        <f ca="1">OFFSET('Previsions SPA 2018'!B$1,INT((ROWS($2:2672)-1)/12)+1,)&amp;""</f>
        <v>HYGIE SL</v>
      </c>
      <c r="C2672" s="7" t="str">
        <f ca="1">IF(A2672="","",OFFSET('Previsions SPA 2018'!A$1,,MOD(ROWS($2:2672)-1,12)+2))</f>
        <v xml:space="preserve"> PRV JUILL</v>
      </c>
      <c r="D2672" s="7">
        <f ca="1">IFERROR((VLOOKUP(A2672,'Previsions SPA 2018'!A:N,MOD(ROWS($2:2672)-1,12)+3,0)&amp;"")*1,"")</f>
        <v>47</v>
      </c>
    </row>
    <row r="2673" spans="1:4" x14ac:dyDescent="0.25">
      <c r="A2673" s="7" t="str">
        <f ca="1">IF(ROWS($2:2673)&gt;(COUNTA('Previsions SPA 2018'!A:A)-1)*12,"",OFFSET('Previsions SPA 2018'!A$1,INT((ROWS($2:2673)-1)/12)+1,))</f>
        <v>20009 B25</v>
      </c>
      <c r="B2673" s="7" t="str">
        <f ca="1">OFFSET('Previsions SPA 2018'!B$1,INT((ROWS($2:2673)-1)/12)+1,)&amp;""</f>
        <v>HYGIE SL</v>
      </c>
      <c r="C2673" s="7" t="str">
        <f ca="1">IF(A2673="","",OFFSET('Previsions SPA 2018'!A$1,,MOD(ROWS($2:2673)-1,12)+2))</f>
        <v xml:space="preserve"> PRV AOUT</v>
      </c>
      <c r="D2673" s="7">
        <f ca="1">IFERROR((VLOOKUP(A2673,'Previsions SPA 2018'!A:N,MOD(ROWS($2:2673)-1,12)+3,0)&amp;"")*1,"")</f>
        <v>0</v>
      </c>
    </row>
    <row r="2674" spans="1:4" x14ac:dyDescent="0.25">
      <c r="A2674" s="7" t="str">
        <f ca="1">IF(ROWS($2:2674)&gt;(COUNTA('Previsions SPA 2018'!A:A)-1)*12,"",OFFSET('Previsions SPA 2018'!A$1,INT((ROWS($2:2674)-1)/12)+1,))</f>
        <v>20009 B25</v>
      </c>
      <c r="B2674" s="7" t="str">
        <f ca="1">OFFSET('Previsions SPA 2018'!B$1,INT((ROWS($2:2674)-1)/12)+1,)&amp;""</f>
        <v>HYGIE SL</v>
      </c>
      <c r="C2674" s="7" t="str">
        <f ca="1">IF(A2674="","",OFFSET('Previsions SPA 2018'!A$1,,MOD(ROWS($2:2674)-1,12)+2))</f>
        <v xml:space="preserve"> PRV SEPT</v>
      </c>
      <c r="D2674" s="7">
        <f ca="1">IFERROR((VLOOKUP(A2674,'Previsions SPA 2018'!A:N,MOD(ROWS($2:2674)-1,12)+3,0)&amp;"")*1,"")</f>
        <v>24</v>
      </c>
    </row>
    <row r="2675" spans="1:4" x14ac:dyDescent="0.25">
      <c r="A2675" s="7" t="str">
        <f ca="1">IF(ROWS($2:2675)&gt;(COUNTA('Previsions SPA 2018'!A:A)-1)*12,"",OFFSET('Previsions SPA 2018'!A$1,INT((ROWS($2:2675)-1)/12)+1,))</f>
        <v>20009 B25</v>
      </c>
      <c r="B2675" s="7" t="str">
        <f ca="1">OFFSET('Previsions SPA 2018'!B$1,INT((ROWS($2:2675)-1)/12)+1,)&amp;""</f>
        <v>HYGIE SL</v>
      </c>
      <c r="C2675" s="7" t="str">
        <f ca="1">IF(A2675="","",OFFSET('Previsions SPA 2018'!A$1,,MOD(ROWS($2:2675)-1,12)+2))</f>
        <v xml:space="preserve"> PRV OCT</v>
      </c>
      <c r="D2675" s="7">
        <f ca="1">IFERROR((VLOOKUP(A2675,'Previsions SPA 2018'!A:N,MOD(ROWS($2:2675)-1,12)+3,0)&amp;"")*1,"")</f>
        <v>35</v>
      </c>
    </row>
    <row r="2676" spans="1:4" x14ac:dyDescent="0.25">
      <c r="A2676" s="7" t="str">
        <f ca="1">IF(ROWS($2:2676)&gt;(COUNTA('Previsions SPA 2018'!A:A)-1)*12,"",OFFSET('Previsions SPA 2018'!A$1,INT((ROWS($2:2676)-1)/12)+1,))</f>
        <v>20009 B25</v>
      </c>
      <c r="B2676" s="7" t="str">
        <f ca="1">OFFSET('Previsions SPA 2018'!B$1,INT((ROWS($2:2676)-1)/12)+1,)&amp;""</f>
        <v>HYGIE SL</v>
      </c>
      <c r="C2676" s="7" t="str">
        <f ca="1">IF(A2676="","",OFFSET('Previsions SPA 2018'!A$1,,MOD(ROWS($2:2676)-1,12)+2))</f>
        <v xml:space="preserve"> PRV NOV</v>
      </c>
      <c r="D2676" s="7">
        <f ca="1">IFERROR((VLOOKUP(A2676,'Previsions SPA 2018'!A:N,MOD(ROWS($2:2676)-1,12)+3,0)&amp;"")*1,"")</f>
        <v>22</v>
      </c>
    </row>
    <row r="2677" spans="1:4" x14ac:dyDescent="0.25">
      <c r="A2677" s="7" t="str">
        <f ca="1">IF(ROWS($2:2677)&gt;(COUNTA('Previsions SPA 2018'!A:A)-1)*12,"",OFFSET('Previsions SPA 2018'!A$1,INT((ROWS($2:2677)-1)/12)+1,))</f>
        <v>20009 B25</v>
      </c>
      <c r="B2677" s="7" t="str">
        <f ca="1">OFFSET('Previsions SPA 2018'!B$1,INT((ROWS($2:2677)-1)/12)+1,)&amp;""</f>
        <v>HYGIE SL</v>
      </c>
      <c r="C2677" s="7" t="str">
        <f ca="1">IF(A2677="","",OFFSET('Previsions SPA 2018'!A$1,,MOD(ROWS($2:2677)-1,12)+2))</f>
        <v xml:space="preserve"> PRV DEC</v>
      </c>
      <c r="D2677" s="7">
        <f ca="1">IFERROR((VLOOKUP(A2677,'Previsions SPA 2018'!A:N,MOD(ROWS($2:2677)-1,12)+3,0)&amp;"")*1,"")</f>
        <v>20</v>
      </c>
    </row>
    <row r="2678" spans="1:4" x14ac:dyDescent="0.25">
      <c r="A2678" s="7" t="str">
        <f ca="1">IF(ROWS($2:2678)&gt;(COUNTA('Previsions SPA 2018'!A:A)-1)*12,"",OFFSET('Previsions SPA 2018'!A$1,INT((ROWS($2:2678)-1)/12)+1,))</f>
        <v>20011 B22</v>
      </c>
      <c r="B2678" s="7" t="str">
        <f ca="1">OFFSET('Previsions SPA 2018'!B$1,INT((ROWS($2:2678)-1)/12)+1,)&amp;""</f>
        <v>HYGIE AN (ex DIVOFLOW AN)</v>
      </c>
      <c r="C2678" s="7" t="str">
        <f ca="1">IF(A2678="","",OFFSET('Previsions SPA 2018'!A$1,,MOD(ROWS($2:2678)-1,12)+2))</f>
        <v xml:space="preserve"> PRV JAN</v>
      </c>
      <c r="D2678" s="7">
        <f ca="1">IFERROR((VLOOKUP(A2678,'Previsions SPA 2018'!A:N,MOD(ROWS($2:2678)-1,12)+3,0)&amp;"")*1,"")</f>
        <v>12</v>
      </c>
    </row>
    <row r="2679" spans="1:4" x14ac:dyDescent="0.25">
      <c r="A2679" s="7" t="str">
        <f ca="1">IF(ROWS($2:2679)&gt;(COUNTA('Previsions SPA 2018'!A:A)-1)*12,"",OFFSET('Previsions SPA 2018'!A$1,INT((ROWS($2:2679)-1)/12)+1,))</f>
        <v>20011 B22</v>
      </c>
      <c r="B2679" s="7" t="str">
        <f ca="1">OFFSET('Previsions SPA 2018'!B$1,INT((ROWS($2:2679)-1)/12)+1,)&amp;""</f>
        <v>HYGIE AN (ex DIVOFLOW AN)</v>
      </c>
      <c r="C2679" s="7" t="str">
        <f ca="1">IF(A2679="","",OFFSET('Previsions SPA 2018'!A$1,,MOD(ROWS($2:2679)-1,12)+2))</f>
        <v xml:space="preserve"> PRV FEV</v>
      </c>
      <c r="D2679" s="7">
        <f ca="1">IFERROR((VLOOKUP(A2679,'Previsions SPA 2018'!A:N,MOD(ROWS($2:2679)-1,12)+3,0)&amp;"")*1,"")</f>
        <v>2</v>
      </c>
    </row>
    <row r="2680" spans="1:4" x14ac:dyDescent="0.25">
      <c r="A2680" s="7" t="str">
        <f ca="1">IF(ROWS($2:2680)&gt;(COUNTA('Previsions SPA 2018'!A:A)-1)*12,"",OFFSET('Previsions SPA 2018'!A$1,INT((ROWS($2:2680)-1)/12)+1,))</f>
        <v>20011 B22</v>
      </c>
      <c r="B2680" s="7" t="str">
        <f ca="1">OFFSET('Previsions SPA 2018'!B$1,INT((ROWS($2:2680)-1)/12)+1,)&amp;""</f>
        <v>HYGIE AN (ex DIVOFLOW AN)</v>
      </c>
      <c r="C2680" s="7" t="str">
        <f ca="1">IF(A2680="","",OFFSET('Previsions SPA 2018'!A$1,,MOD(ROWS($2:2680)-1,12)+2))</f>
        <v xml:space="preserve"> PRV MARS</v>
      </c>
      <c r="D2680" s="7">
        <f ca="1">IFERROR((VLOOKUP(A2680,'Previsions SPA 2018'!A:N,MOD(ROWS($2:2680)-1,12)+3,0)&amp;"")*1,"")</f>
        <v>21</v>
      </c>
    </row>
    <row r="2681" spans="1:4" x14ac:dyDescent="0.25">
      <c r="A2681" s="7" t="str">
        <f ca="1">IF(ROWS($2:2681)&gt;(COUNTA('Previsions SPA 2018'!A:A)-1)*12,"",OFFSET('Previsions SPA 2018'!A$1,INT((ROWS($2:2681)-1)/12)+1,))</f>
        <v>20011 B22</v>
      </c>
      <c r="B2681" s="7" t="str">
        <f ca="1">OFFSET('Previsions SPA 2018'!B$1,INT((ROWS($2:2681)-1)/12)+1,)&amp;""</f>
        <v>HYGIE AN (ex DIVOFLOW AN)</v>
      </c>
      <c r="C2681" s="7" t="str">
        <f ca="1">IF(A2681="","",OFFSET('Previsions SPA 2018'!A$1,,MOD(ROWS($2:2681)-1,12)+2))</f>
        <v xml:space="preserve"> PRV AVR</v>
      </c>
      <c r="D2681" s="7">
        <f ca="1">IFERROR((VLOOKUP(A2681,'Previsions SPA 2018'!A:N,MOD(ROWS($2:2681)-1,12)+3,0)&amp;"")*1,"")</f>
        <v>3</v>
      </c>
    </row>
    <row r="2682" spans="1:4" x14ac:dyDescent="0.25">
      <c r="A2682" s="7" t="str">
        <f ca="1">IF(ROWS($2:2682)&gt;(COUNTA('Previsions SPA 2018'!A:A)-1)*12,"",OFFSET('Previsions SPA 2018'!A$1,INT((ROWS($2:2682)-1)/12)+1,))</f>
        <v>20011 B22</v>
      </c>
      <c r="B2682" s="7" t="str">
        <f ca="1">OFFSET('Previsions SPA 2018'!B$1,INT((ROWS($2:2682)-1)/12)+1,)&amp;""</f>
        <v>HYGIE AN (ex DIVOFLOW AN)</v>
      </c>
      <c r="C2682" s="7" t="str">
        <f ca="1">IF(A2682="","",OFFSET('Previsions SPA 2018'!A$1,,MOD(ROWS($2:2682)-1,12)+2))</f>
        <v xml:space="preserve"> PRV Mai</v>
      </c>
      <c r="D2682" s="7">
        <f ca="1">IFERROR((VLOOKUP(A2682,'Previsions SPA 2018'!A:N,MOD(ROWS($2:2682)-1,12)+3,0)&amp;"")*1,"")</f>
        <v>20</v>
      </c>
    </row>
    <row r="2683" spans="1:4" x14ac:dyDescent="0.25">
      <c r="A2683" s="7" t="str">
        <f ca="1">IF(ROWS($2:2683)&gt;(COUNTA('Previsions SPA 2018'!A:A)-1)*12,"",OFFSET('Previsions SPA 2018'!A$1,INT((ROWS($2:2683)-1)/12)+1,))</f>
        <v>20011 B22</v>
      </c>
      <c r="B2683" s="7" t="str">
        <f ca="1">OFFSET('Previsions SPA 2018'!B$1,INT((ROWS($2:2683)-1)/12)+1,)&amp;""</f>
        <v>HYGIE AN (ex DIVOFLOW AN)</v>
      </c>
      <c r="C2683" s="7" t="str">
        <f ca="1">IF(A2683="","",OFFSET('Previsions SPA 2018'!A$1,,MOD(ROWS($2:2683)-1,12)+2))</f>
        <v xml:space="preserve"> PRV JUIN</v>
      </c>
      <c r="D2683" s="7">
        <f ca="1">IFERROR((VLOOKUP(A2683,'Previsions SPA 2018'!A:N,MOD(ROWS($2:2683)-1,12)+3,0)&amp;"")*1,"")</f>
        <v>3</v>
      </c>
    </row>
    <row r="2684" spans="1:4" x14ac:dyDescent="0.25">
      <c r="A2684" s="7" t="str">
        <f ca="1">IF(ROWS($2:2684)&gt;(COUNTA('Previsions SPA 2018'!A:A)-1)*12,"",OFFSET('Previsions SPA 2018'!A$1,INT((ROWS($2:2684)-1)/12)+1,))</f>
        <v>20011 B22</v>
      </c>
      <c r="B2684" s="7" t="str">
        <f ca="1">OFFSET('Previsions SPA 2018'!B$1,INT((ROWS($2:2684)-1)/12)+1,)&amp;""</f>
        <v>HYGIE AN (ex DIVOFLOW AN)</v>
      </c>
      <c r="C2684" s="7" t="str">
        <f ca="1">IF(A2684="","",OFFSET('Previsions SPA 2018'!A$1,,MOD(ROWS($2:2684)-1,12)+2))</f>
        <v xml:space="preserve"> PRV JUILL</v>
      </c>
      <c r="D2684" s="7">
        <f ca="1">IFERROR((VLOOKUP(A2684,'Previsions SPA 2018'!A:N,MOD(ROWS($2:2684)-1,12)+3,0)&amp;"")*1,"")</f>
        <v>32</v>
      </c>
    </row>
    <row r="2685" spans="1:4" x14ac:dyDescent="0.25">
      <c r="A2685" s="7" t="str">
        <f ca="1">IF(ROWS($2:2685)&gt;(COUNTA('Previsions SPA 2018'!A:A)-1)*12,"",OFFSET('Previsions SPA 2018'!A$1,INT((ROWS($2:2685)-1)/12)+1,))</f>
        <v>20011 B22</v>
      </c>
      <c r="B2685" s="7" t="str">
        <f ca="1">OFFSET('Previsions SPA 2018'!B$1,INT((ROWS($2:2685)-1)/12)+1,)&amp;""</f>
        <v>HYGIE AN (ex DIVOFLOW AN)</v>
      </c>
      <c r="C2685" s="7" t="str">
        <f ca="1">IF(A2685="","",OFFSET('Previsions SPA 2018'!A$1,,MOD(ROWS($2:2685)-1,12)+2))</f>
        <v xml:space="preserve"> PRV AOUT</v>
      </c>
      <c r="D2685" s="7">
        <f ca="1">IFERROR((VLOOKUP(A2685,'Previsions SPA 2018'!A:N,MOD(ROWS($2:2685)-1,12)+3,0)&amp;"")*1,"")</f>
        <v>5</v>
      </c>
    </row>
    <row r="2686" spans="1:4" x14ac:dyDescent="0.25">
      <c r="A2686" s="7" t="str">
        <f ca="1">IF(ROWS($2:2686)&gt;(COUNTA('Previsions SPA 2018'!A:A)-1)*12,"",OFFSET('Previsions SPA 2018'!A$1,INT((ROWS($2:2686)-1)/12)+1,))</f>
        <v>20011 B22</v>
      </c>
      <c r="B2686" s="7" t="str">
        <f ca="1">OFFSET('Previsions SPA 2018'!B$1,INT((ROWS($2:2686)-1)/12)+1,)&amp;""</f>
        <v>HYGIE AN (ex DIVOFLOW AN)</v>
      </c>
      <c r="C2686" s="7" t="str">
        <f ca="1">IF(A2686="","",OFFSET('Previsions SPA 2018'!A$1,,MOD(ROWS($2:2686)-1,12)+2))</f>
        <v xml:space="preserve"> PRV SEPT</v>
      </c>
      <c r="D2686" s="7">
        <f ca="1">IFERROR((VLOOKUP(A2686,'Previsions SPA 2018'!A:N,MOD(ROWS($2:2686)-1,12)+3,0)&amp;"")*1,"")</f>
        <v>31</v>
      </c>
    </row>
    <row r="2687" spans="1:4" x14ac:dyDescent="0.25">
      <c r="A2687" s="7" t="str">
        <f ca="1">IF(ROWS($2:2687)&gt;(COUNTA('Previsions SPA 2018'!A:A)-1)*12,"",OFFSET('Previsions SPA 2018'!A$1,INT((ROWS($2:2687)-1)/12)+1,))</f>
        <v>20011 B22</v>
      </c>
      <c r="B2687" s="7" t="str">
        <f ca="1">OFFSET('Previsions SPA 2018'!B$1,INT((ROWS($2:2687)-1)/12)+1,)&amp;""</f>
        <v>HYGIE AN (ex DIVOFLOW AN)</v>
      </c>
      <c r="C2687" s="7" t="str">
        <f ca="1">IF(A2687="","",OFFSET('Previsions SPA 2018'!A$1,,MOD(ROWS($2:2687)-1,12)+2))</f>
        <v xml:space="preserve"> PRV OCT</v>
      </c>
      <c r="D2687" s="7">
        <f ca="1">IFERROR((VLOOKUP(A2687,'Previsions SPA 2018'!A:N,MOD(ROWS($2:2687)-1,12)+3,0)&amp;"")*1,"")</f>
        <v>12</v>
      </c>
    </row>
    <row r="2688" spans="1:4" x14ac:dyDescent="0.25">
      <c r="A2688" s="7" t="str">
        <f ca="1">IF(ROWS($2:2688)&gt;(COUNTA('Previsions SPA 2018'!A:A)-1)*12,"",OFFSET('Previsions SPA 2018'!A$1,INT((ROWS($2:2688)-1)/12)+1,))</f>
        <v>20011 B22</v>
      </c>
      <c r="B2688" s="7" t="str">
        <f ca="1">OFFSET('Previsions SPA 2018'!B$1,INT((ROWS($2:2688)-1)/12)+1,)&amp;""</f>
        <v>HYGIE AN (ex DIVOFLOW AN)</v>
      </c>
      <c r="C2688" s="7" t="str">
        <f ca="1">IF(A2688="","",OFFSET('Previsions SPA 2018'!A$1,,MOD(ROWS($2:2688)-1,12)+2))</f>
        <v xml:space="preserve"> PRV NOV</v>
      </c>
      <c r="D2688" s="7">
        <f ca="1">IFERROR((VLOOKUP(A2688,'Previsions SPA 2018'!A:N,MOD(ROWS($2:2688)-1,12)+3,0)&amp;"")*1,"")</f>
        <v>20</v>
      </c>
    </row>
    <row r="2689" spans="1:4" x14ac:dyDescent="0.25">
      <c r="A2689" s="7" t="str">
        <f ca="1">IF(ROWS($2:2689)&gt;(COUNTA('Previsions SPA 2018'!A:A)-1)*12,"",OFFSET('Previsions SPA 2018'!A$1,INT((ROWS($2:2689)-1)/12)+1,))</f>
        <v>20011 B22</v>
      </c>
      <c r="B2689" s="7" t="str">
        <f ca="1">OFFSET('Previsions SPA 2018'!B$1,INT((ROWS($2:2689)-1)/12)+1,)&amp;""</f>
        <v>HYGIE AN (ex DIVOFLOW AN)</v>
      </c>
      <c r="C2689" s="7" t="str">
        <f ca="1">IF(A2689="","",OFFSET('Previsions SPA 2018'!A$1,,MOD(ROWS($2:2689)-1,12)+2))</f>
        <v xml:space="preserve"> PRV DEC</v>
      </c>
      <c r="D2689" s="7">
        <f ca="1">IFERROR((VLOOKUP(A2689,'Previsions SPA 2018'!A:N,MOD(ROWS($2:2689)-1,12)+3,0)&amp;"")*1,"")</f>
        <v>23</v>
      </c>
    </row>
    <row r="2690" spans="1:4" x14ac:dyDescent="0.25">
      <c r="A2690" s="7" t="str">
        <f ca="1">IF(ROWS($2:2690)&gt;(COUNTA('Previsions SPA 2018'!A:A)-1)*12,"",OFFSET('Previsions SPA 2018'!A$1,INT((ROWS($2:2690)-1)/12)+1,))</f>
        <v>20011 CT</v>
      </c>
      <c r="B2690" s="7" t="str">
        <f ca="1">OFFSET('Previsions SPA 2018'!B$1,INT((ROWS($2:2690)-1)/12)+1,)&amp;""</f>
        <v>HYGIE AN (ex DIVOFLOW AN)</v>
      </c>
      <c r="C2690" s="7" t="str">
        <f ca="1">IF(A2690="","",OFFSET('Previsions SPA 2018'!A$1,,MOD(ROWS($2:2690)-1,12)+2))</f>
        <v xml:space="preserve"> PRV JAN</v>
      </c>
      <c r="D2690" s="7">
        <f ca="1">IFERROR((VLOOKUP(A2690,'Previsions SPA 2018'!A:N,MOD(ROWS($2:2690)-1,12)+3,0)&amp;"")*1,"")</f>
        <v>1</v>
      </c>
    </row>
    <row r="2691" spans="1:4" x14ac:dyDescent="0.25">
      <c r="A2691" s="7" t="str">
        <f ca="1">IF(ROWS($2:2691)&gt;(COUNTA('Previsions SPA 2018'!A:A)-1)*12,"",OFFSET('Previsions SPA 2018'!A$1,INT((ROWS($2:2691)-1)/12)+1,))</f>
        <v>20011 CT</v>
      </c>
      <c r="B2691" s="7" t="str">
        <f ca="1">OFFSET('Previsions SPA 2018'!B$1,INT((ROWS($2:2691)-1)/12)+1,)&amp;""</f>
        <v>HYGIE AN (ex DIVOFLOW AN)</v>
      </c>
      <c r="C2691" s="7" t="str">
        <f ca="1">IF(A2691="","",OFFSET('Previsions SPA 2018'!A$1,,MOD(ROWS($2:2691)-1,12)+2))</f>
        <v xml:space="preserve"> PRV FEV</v>
      </c>
      <c r="D2691" s="7">
        <f ca="1">IFERROR((VLOOKUP(A2691,'Previsions SPA 2018'!A:N,MOD(ROWS($2:2691)-1,12)+3,0)&amp;"")*1,"")</f>
        <v>1</v>
      </c>
    </row>
    <row r="2692" spans="1:4" x14ac:dyDescent="0.25">
      <c r="A2692" s="7" t="str">
        <f ca="1">IF(ROWS($2:2692)&gt;(COUNTA('Previsions SPA 2018'!A:A)-1)*12,"",OFFSET('Previsions SPA 2018'!A$1,INT((ROWS($2:2692)-1)/12)+1,))</f>
        <v>20011 CT</v>
      </c>
      <c r="B2692" s="7" t="str">
        <f ca="1">OFFSET('Previsions SPA 2018'!B$1,INT((ROWS($2:2692)-1)/12)+1,)&amp;""</f>
        <v>HYGIE AN (ex DIVOFLOW AN)</v>
      </c>
      <c r="C2692" s="7" t="str">
        <f ca="1">IF(A2692="","",OFFSET('Previsions SPA 2018'!A$1,,MOD(ROWS($2:2692)-1,12)+2))</f>
        <v xml:space="preserve"> PRV MARS</v>
      </c>
      <c r="D2692" s="7">
        <f ca="1">IFERROR((VLOOKUP(A2692,'Previsions SPA 2018'!A:N,MOD(ROWS($2:2692)-1,12)+3,0)&amp;"")*1,"")</f>
        <v>1</v>
      </c>
    </row>
    <row r="2693" spans="1:4" x14ac:dyDescent="0.25">
      <c r="A2693" s="7" t="str">
        <f ca="1">IF(ROWS($2:2693)&gt;(COUNTA('Previsions SPA 2018'!A:A)-1)*12,"",OFFSET('Previsions SPA 2018'!A$1,INT((ROWS($2:2693)-1)/12)+1,))</f>
        <v>20011 CT</v>
      </c>
      <c r="B2693" s="7" t="str">
        <f ca="1">OFFSET('Previsions SPA 2018'!B$1,INT((ROWS($2:2693)-1)/12)+1,)&amp;""</f>
        <v>HYGIE AN (ex DIVOFLOW AN)</v>
      </c>
      <c r="C2693" s="7" t="str">
        <f ca="1">IF(A2693="","",OFFSET('Previsions SPA 2018'!A$1,,MOD(ROWS($2:2693)-1,12)+2))</f>
        <v xml:space="preserve"> PRV AVR</v>
      </c>
      <c r="D2693" s="7">
        <f ca="1">IFERROR((VLOOKUP(A2693,'Previsions SPA 2018'!A:N,MOD(ROWS($2:2693)-1,12)+3,0)&amp;"")*1,"")</f>
        <v>1</v>
      </c>
    </row>
    <row r="2694" spans="1:4" x14ac:dyDescent="0.25">
      <c r="A2694" s="7" t="str">
        <f ca="1">IF(ROWS($2:2694)&gt;(COUNTA('Previsions SPA 2018'!A:A)-1)*12,"",OFFSET('Previsions SPA 2018'!A$1,INT((ROWS($2:2694)-1)/12)+1,))</f>
        <v>20011 CT</v>
      </c>
      <c r="B2694" s="7" t="str">
        <f ca="1">OFFSET('Previsions SPA 2018'!B$1,INT((ROWS($2:2694)-1)/12)+1,)&amp;""</f>
        <v>HYGIE AN (ex DIVOFLOW AN)</v>
      </c>
      <c r="C2694" s="7" t="str">
        <f ca="1">IF(A2694="","",OFFSET('Previsions SPA 2018'!A$1,,MOD(ROWS($2:2694)-1,12)+2))</f>
        <v xml:space="preserve"> PRV Mai</v>
      </c>
      <c r="D2694" s="7">
        <f ca="1">IFERROR((VLOOKUP(A2694,'Previsions SPA 2018'!A:N,MOD(ROWS($2:2694)-1,12)+3,0)&amp;"")*1,"")</f>
        <v>1</v>
      </c>
    </row>
    <row r="2695" spans="1:4" x14ac:dyDescent="0.25">
      <c r="A2695" s="7" t="str">
        <f ca="1">IF(ROWS($2:2695)&gt;(COUNTA('Previsions SPA 2018'!A:A)-1)*12,"",OFFSET('Previsions SPA 2018'!A$1,INT((ROWS($2:2695)-1)/12)+1,))</f>
        <v>20011 CT</v>
      </c>
      <c r="B2695" s="7" t="str">
        <f ca="1">OFFSET('Previsions SPA 2018'!B$1,INT((ROWS($2:2695)-1)/12)+1,)&amp;""</f>
        <v>HYGIE AN (ex DIVOFLOW AN)</v>
      </c>
      <c r="C2695" s="7" t="str">
        <f ca="1">IF(A2695="","",OFFSET('Previsions SPA 2018'!A$1,,MOD(ROWS($2:2695)-1,12)+2))</f>
        <v xml:space="preserve"> PRV JUIN</v>
      </c>
      <c r="D2695" s="7">
        <f ca="1">IFERROR((VLOOKUP(A2695,'Previsions SPA 2018'!A:N,MOD(ROWS($2:2695)-1,12)+3,0)&amp;"")*1,"")</f>
        <v>1</v>
      </c>
    </row>
    <row r="2696" spans="1:4" x14ac:dyDescent="0.25">
      <c r="A2696" s="7" t="str">
        <f ca="1">IF(ROWS($2:2696)&gt;(COUNTA('Previsions SPA 2018'!A:A)-1)*12,"",OFFSET('Previsions SPA 2018'!A$1,INT((ROWS($2:2696)-1)/12)+1,))</f>
        <v>20011 CT</v>
      </c>
      <c r="B2696" s="7" t="str">
        <f ca="1">OFFSET('Previsions SPA 2018'!B$1,INT((ROWS($2:2696)-1)/12)+1,)&amp;""</f>
        <v>HYGIE AN (ex DIVOFLOW AN)</v>
      </c>
      <c r="C2696" s="7" t="str">
        <f ca="1">IF(A2696="","",OFFSET('Previsions SPA 2018'!A$1,,MOD(ROWS($2:2696)-1,12)+2))</f>
        <v xml:space="preserve"> PRV JUILL</v>
      </c>
      <c r="D2696" s="7">
        <f ca="1">IFERROR((VLOOKUP(A2696,'Previsions SPA 2018'!A:N,MOD(ROWS($2:2696)-1,12)+3,0)&amp;"")*1,"")</f>
        <v>1</v>
      </c>
    </row>
    <row r="2697" spans="1:4" x14ac:dyDescent="0.25">
      <c r="A2697" s="7" t="str">
        <f ca="1">IF(ROWS($2:2697)&gt;(COUNTA('Previsions SPA 2018'!A:A)-1)*12,"",OFFSET('Previsions SPA 2018'!A$1,INT((ROWS($2:2697)-1)/12)+1,))</f>
        <v>20011 CT</v>
      </c>
      <c r="B2697" s="7" t="str">
        <f ca="1">OFFSET('Previsions SPA 2018'!B$1,INT((ROWS($2:2697)-1)/12)+1,)&amp;""</f>
        <v>HYGIE AN (ex DIVOFLOW AN)</v>
      </c>
      <c r="C2697" s="7" t="str">
        <f ca="1">IF(A2697="","",OFFSET('Previsions SPA 2018'!A$1,,MOD(ROWS($2:2697)-1,12)+2))</f>
        <v xml:space="preserve"> PRV AOUT</v>
      </c>
      <c r="D2697" s="7">
        <f ca="1">IFERROR((VLOOKUP(A2697,'Previsions SPA 2018'!A:N,MOD(ROWS($2:2697)-1,12)+3,0)&amp;"")*1,"")</f>
        <v>1</v>
      </c>
    </row>
    <row r="2698" spans="1:4" x14ac:dyDescent="0.25">
      <c r="A2698" s="7" t="str">
        <f ca="1">IF(ROWS($2:2698)&gt;(COUNTA('Previsions SPA 2018'!A:A)-1)*12,"",OFFSET('Previsions SPA 2018'!A$1,INT((ROWS($2:2698)-1)/12)+1,))</f>
        <v>20011 CT</v>
      </c>
      <c r="B2698" s="7" t="str">
        <f ca="1">OFFSET('Previsions SPA 2018'!B$1,INT((ROWS($2:2698)-1)/12)+1,)&amp;""</f>
        <v>HYGIE AN (ex DIVOFLOW AN)</v>
      </c>
      <c r="C2698" s="7" t="str">
        <f ca="1">IF(A2698="","",OFFSET('Previsions SPA 2018'!A$1,,MOD(ROWS($2:2698)-1,12)+2))</f>
        <v xml:space="preserve"> PRV SEPT</v>
      </c>
      <c r="D2698" s="7">
        <f ca="1">IFERROR((VLOOKUP(A2698,'Previsions SPA 2018'!A:N,MOD(ROWS($2:2698)-1,12)+3,0)&amp;"")*1,"")</f>
        <v>1</v>
      </c>
    </row>
    <row r="2699" spans="1:4" x14ac:dyDescent="0.25">
      <c r="A2699" s="7" t="str">
        <f ca="1">IF(ROWS($2:2699)&gt;(COUNTA('Previsions SPA 2018'!A:A)-1)*12,"",OFFSET('Previsions SPA 2018'!A$1,INT((ROWS($2:2699)-1)/12)+1,))</f>
        <v>20011 CT</v>
      </c>
      <c r="B2699" s="7" t="str">
        <f ca="1">OFFSET('Previsions SPA 2018'!B$1,INT((ROWS($2:2699)-1)/12)+1,)&amp;""</f>
        <v>HYGIE AN (ex DIVOFLOW AN)</v>
      </c>
      <c r="C2699" s="7" t="str">
        <f ca="1">IF(A2699="","",OFFSET('Previsions SPA 2018'!A$1,,MOD(ROWS($2:2699)-1,12)+2))</f>
        <v xml:space="preserve"> PRV OCT</v>
      </c>
      <c r="D2699" s="7">
        <f ca="1">IFERROR((VLOOKUP(A2699,'Previsions SPA 2018'!A:N,MOD(ROWS($2:2699)-1,12)+3,0)&amp;"")*1,"")</f>
        <v>1</v>
      </c>
    </row>
    <row r="2700" spans="1:4" x14ac:dyDescent="0.25">
      <c r="A2700" s="7" t="str">
        <f ca="1">IF(ROWS($2:2700)&gt;(COUNTA('Previsions SPA 2018'!A:A)-1)*12,"",OFFSET('Previsions SPA 2018'!A$1,INT((ROWS($2:2700)-1)/12)+1,))</f>
        <v>20011 CT</v>
      </c>
      <c r="B2700" s="7" t="str">
        <f ca="1">OFFSET('Previsions SPA 2018'!B$1,INT((ROWS($2:2700)-1)/12)+1,)&amp;""</f>
        <v>HYGIE AN (ex DIVOFLOW AN)</v>
      </c>
      <c r="C2700" s="7" t="str">
        <f ca="1">IF(A2700="","",OFFSET('Previsions SPA 2018'!A$1,,MOD(ROWS($2:2700)-1,12)+2))</f>
        <v xml:space="preserve"> PRV NOV</v>
      </c>
      <c r="D2700" s="7">
        <f ca="1">IFERROR((VLOOKUP(A2700,'Previsions SPA 2018'!A:N,MOD(ROWS($2:2700)-1,12)+3,0)&amp;"")*1,"")</f>
        <v>1</v>
      </c>
    </row>
    <row r="2701" spans="1:4" x14ac:dyDescent="0.25">
      <c r="A2701" s="7" t="str">
        <f ca="1">IF(ROWS($2:2701)&gt;(COUNTA('Previsions SPA 2018'!A:A)-1)*12,"",OFFSET('Previsions SPA 2018'!A$1,INT((ROWS($2:2701)-1)/12)+1,))</f>
        <v>20011 CT</v>
      </c>
      <c r="B2701" s="7" t="str">
        <f ca="1">OFFSET('Previsions SPA 2018'!B$1,INT((ROWS($2:2701)-1)/12)+1,)&amp;""</f>
        <v>HYGIE AN (ex DIVOFLOW AN)</v>
      </c>
      <c r="C2701" s="7" t="str">
        <f ca="1">IF(A2701="","",OFFSET('Previsions SPA 2018'!A$1,,MOD(ROWS($2:2701)-1,12)+2))</f>
        <v xml:space="preserve"> PRV DEC</v>
      </c>
      <c r="D2701" s="7">
        <f ca="1">IFERROR((VLOOKUP(A2701,'Previsions SPA 2018'!A:N,MOD(ROWS($2:2701)-1,12)+3,0)&amp;"")*1,"")</f>
        <v>1</v>
      </c>
    </row>
    <row r="2702" spans="1:4" x14ac:dyDescent="0.25">
      <c r="A2702" s="7" t="str">
        <f ca="1">IF(ROWS($2:2702)&gt;(COUNTA('Previsions SPA 2018'!A:A)-1)*12,"",OFFSET('Previsions SPA 2018'!A$1,INT((ROWS($2:2702)-1)/12)+1,))</f>
        <v>20012 B22</v>
      </c>
      <c r="B2702" s="7" t="str">
        <f ca="1">OFFSET('Previsions SPA 2018'!B$1,INT((ROWS($2:2702)-1)/12)+1,)&amp;""</f>
        <v>DECAP AL (ex DIFON 2000)</v>
      </c>
      <c r="C2702" s="7" t="str">
        <f ca="1">IF(A2702="","",OFFSET('Previsions SPA 2018'!A$1,,MOD(ROWS($2:2702)-1,12)+2))</f>
        <v xml:space="preserve"> PRV JAN</v>
      </c>
      <c r="D2702" s="7">
        <f ca="1">IFERROR((VLOOKUP(A2702,'Previsions SPA 2018'!A:N,MOD(ROWS($2:2702)-1,12)+3,0)&amp;"")*1,"")</f>
        <v>1</v>
      </c>
    </row>
    <row r="2703" spans="1:4" x14ac:dyDescent="0.25">
      <c r="A2703" s="7" t="str">
        <f ca="1">IF(ROWS($2:2703)&gt;(COUNTA('Previsions SPA 2018'!A:A)-1)*12,"",OFFSET('Previsions SPA 2018'!A$1,INT((ROWS($2:2703)-1)/12)+1,))</f>
        <v>20012 B22</v>
      </c>
      <c r="B2703" s="7" t="str">
        <f ca="1">OFFSET('Previsions SPA 2018'!B$1,INT((ROWS($2:2703)-1)/12)+1,)&amp;""</f>
        <v>DECAP AL (ex DIFON 2000)</v>
      </c>
      <c r="C2703" s="7" t="str">
        <f ca="1">IF(A2703="","",OFFSET('Previsions SPA 2018'!A$1,,MOD(ROWS($2:2703)-1,12)+2))</f>
        <v xml:space="preserve"> PRV FEV</v>
      </c>
      <c r="D2703" s="7">
        <f ca="1">IFERROR((VLOOKUP(A2703,'Previsions SPA 2018'!A:N,MOD(ROWS($2:2703)-1,12)+3,0)&amp;"")*1,"")</f>
        <v>2</v>
      </c>
    </row>
    <row r="2704" spans="1:4" x14ac:dyDescent="0.25">
      <c r="A2704" s="7" t="str">
        <f ca="1">IF(ROWS($2:2704)&gt;(COUNTA('Previsions SPA 2018'!A:A)-1)*12,"",OFFSET('Previsions SPA 2018'!A$1,INT((ROWS($2:2704)-1)/12)+1,))</f>
        <v>20012 B22</v>
      </c>
      <c r="B2704" s="7" t="str">
        <f ca="1">OFFSET('Previsions SPA 2018'!B$1,INT((ROWS($2:2704)-1)/12)+1,)&amp;""</f>
        <v>DECAP AL (ex DIFON 2000)</v>
      </c>
      <c r="C2704" s="7" t="str">
        <f ca="1">IF(A2704="","",OFFSET('Previsions SPA 2018'!A$1,,MOD(ROWS($2:2704)-1,12)+2))</f>
        <v xml:space="preserve"> PRV MARS</v>
      </c>
      <c r="D2704" s="7">
        <f ca="1">IFERROR((VLOOKUP(A2704,'Previsions SPA 2018'!A:N,MOD(ROWS($2:2704)-1,12)+3,0)&amp;"")*1,"")</f>
        <v>2</v>
      </c>
    </row>
    <row r="2705" spans="1:4" x14ac:dyDescent="0.25">
      <c r="A2705" s="7" t="str">
        <f ca="1">IF(ROWS($2:2705)&gt;(COUNTA('Previsions SPA 2018'!A:A)-1)*12,"",OFFSET('Previsions SPA 2018'!A$1,INT((ROWS($2:2705)-1)/12)+1,))</f>
        <v>20012 B22</v>
      </c>
      <c r="B2705" s="7" t="str">
        <f ca="1">OFFSET('Previsions SPA 2018'!B$1,INT((ROWS($2:2705)-1)/12)+1,)&amp;""</f>
        <v>DECAP AL (ex DIFON 2000)</v>
      </c>
      <c r="C2705" s="7" t="str">
        <f ca="1">IF(A2705="","",OFFSET('Previsions SPA 2018'!A$1,,MOD(ROWS($2:2705)-1,12)+2))</f>
        <v xml:space="preserve"> PRV AVR</v>
      </c>
      <c r="D2705" s="7">
        <f ca="1">IFERROR((VLOOKUP(A2705,'Previsions SPA 2018'!A:N,MOD(ROWS($2:2705)-1,12)+3,0)&amp;"")*1,"")</f>
        <v>2</v>
      </c>
    </row>
    <row r="2706" spans="1:4" x14ac:dyDescent="0.25">
      <c r="A2706" s="7" t="str">
        <f ca="1">IF(ROWS($2:2706)&gt;(COUNTA('Previsions SPA 2018'!A:A)-1)*12,"",OFFSET('Previsions SPA 2018'!A$1,INT((ROWS($2:2706)-1)/12)+1,))</f>
        <v>20012 B22</v>
      </c>
      <c r="B2706" s="7" t="str">
        <f ca="1">OFFSET('Previsions SPA 2018'!B$1,INT((ROWS($2:2706)-1)/12)+1,)&amp;""</f>
        <v>DECAP AL (ex DIFON 2000)</v>
      </c>
      <c r="C2706" s="7" t="str">
        <f ca="1">IF(A2706="","",OFFSET('Previsions SPA 2018'!A$1,,MOD(ROWS($2:2706)-1,12)+2))</f>
        <v xml:space="preserve"> PRV Mai</v>
      </c>
      <c r="D2706" s="7">
        <f ca="1">IFERROR((VLOOKUP(A2706,'Previsions SPA 2018'!A:N,MOD(ROWS($2:2706)-1,12)+3,0)&amp;"")*1,"")</f>
        <v>3</v>
      </c>
    </row>
    <row r="2707" spans="1:4" x14ac:dyDescent="0.25">
      <c r="A2707" s="7" t="str">
        <f ca="1">IF(ROWS($2:2707)&gt;(COUNTA('Previsions SPA 2018'!A:A)-1)*12,"",OFFSET('Previsions SPA 2018'!A$1,INT((ROWS($2:2707)-1)/12)+1,))</f>
        <v>20012 B22</v>
      </c>
      <c r="B2707" s="7" t="str">
        <f ca="1">OFFSET('Previsions SPA 2018'!B$1,INT((ROWS($2:2707)-1)/12)+1,)&amp;""</f>
        <v>DECAP AL (ex DIFON 2000)</v>
      </c>
      <c r="C2707" s="7" t="str">
        <f ca="1">IF(A2707="","",OFFSET('Previsions SPA 2018'!A$1,,MOD(ROWS($2:2707)-1,12)+2))</f>
        <v xml:space="preserve"> PRV JUIN</v>
      </c>
      <c r="D2707" s="7">
        <f ca="1">IFERROR((VLOOKUP(A2707,'Previsions SPA 2018'!A:N,MOD(ROWS($2:2707)-1,12)+3,0)&amp;"")*1,"")</f>
        <v>3</v>
      </c>
    </row>
    <row r="2708" spans="1:4" x14ac:dyDescent="0.25">
      <c r="A2708" s="7" t="str">
        <f ca="1">IF(ROWS($2:2708)&gt;(COUNTA('Previsions SPA 2018'!A:A)-1)*12,"",OFFSET('Previsions SPA 2018'!A$1,INT((ROWS($2:2708)-1)/12)+1,))</f>
        <v>20012 B22</v>
      </c>
      <c r="B2708" s="7" t="str">
        <f ca="1">OFFSET('Previsions SPA 2018'!B$1,INT((ROWS($2:2708)-1)/12)+1,)&amp;""</f>
        <v>DECAP AL (ex DIFON 2000)</v>
      </c>
      <c r="C2708" s="7" t="str">
        <f ca="1">IF(A2708="","",OFFSET('Previsions SPA 2018'!A$1,,MOD(ROWS($2:2708)-1,12)+2))</f>
        <v xml:space="preserve"> PRV JUILL</v>
      </c>
      <c r="D2708" s="7">
        <f ca="1">IFERROR((VLOOKUP(A2708,'Previsions SPA 2018'!A:N,MOD(ROWS($2:2708)-1,12)+3,0)&amp;"")*1,"")</f>
        <v>3</v>
      </c>
    </row>
    <row r="2709" spans="1:4" x14ac:dyDescent="0.25">
      <c r="A2709" s="7" t="str">
        <f ca="1">IF(ROWS($2:2709)&gt;(COUNTA('Previsions SPA 2018'!A:A)-1)*12,"",OFFSET('Previsions SPA 2018'!A$1,INT((ROWS($2:2709)-1)/12)+1,))</f>
        <v>20012 B22</v>
      </c>
      <c r="B2709" s="7" t="str">
        <f ca="1">OFFSET('Previsions SPA 2018'!B$1,INT((ROWS($2:2709)-1)/12)+1,)&amp;""</f>
        <v>DECAP AL (ex DIFON 2000)</v>
      </c>
      <c r="C2709" s="7" t="str">
        <f ca="1">IF(A2709="","",OFFSET('Previsions SPA 2018'!A$1,,MOD(ROWS($2:2709)-1,12)+2))</f>
        <v xml:space="preserve"> PRV AOUT</v>
      </c>
      <c r="D2709" s="7">
        <f ca="1">IFERROR((VLOOKUP(A2709,'Previsions SPA 2018'!A:N,MOD(ROWS($2:2709)-1,12)+3,0)&amp;"")*1,"")</f>
        <v>3</v>
      </c>
    </row>
    <row r="2710" spans="1:4" x14ac:dyDescent="0.25">
      <c r="A2710" s="7" t="str">
        <f ca="1">IF(ROWS($2:2710)&gt;(COUNTA('Previsions SPA 2018'!A:A)-1)*12,"",OFFSET('Previsions SPA 2018'!A$1,INT((ROWS($2:2710)-1)/12)+1,))</f>
        <v>20012 B22</v>
      </c>
      <c r="B2710" s="7" t="str">
        <f ca="1">OFFSET('Previsions SPA 2018'!B$1,INT((ROWS($2:2710)-1)/12)+1,)&amp;""</f>
        <v>DECAP AL (ex DIFON 2000)</v>
      </c>
      <c r="C2710" s="7" t="str">
        <f ca="1">IF(A2710="","",OFFSET('Previsions SPA 2018'!A$1,,MOD(ROWS($2:2710)-1,12)+2))</f>
        <v xml:space="preserve"> PRV SEPT</v>
      </c>
      <c r="D2710" s="7">
        <f ca="1">IFERROR((VLOOKUP(A2710,'Previsions SPA 2018'!A:N,MOD(ROWS($2:2710)-1,12)+3,0)&amp;"")*1,"")</f>
        <v>3</v>
      </c>
    </row>
    <row r="2711" spans="1:4" x14ac:dyDescent="0.25">
      <c r="A2711" s="7" t="str">
        <f ca="1">IF(ROWS($2:2711)&gt;(COUNTA('Previsions SPA 2018'!A:A)-1)*12,"",OFFSET('Previsions SPA 2018'!A$1,INT((ROWS($2:2711)-1)/12)+1,))</f>
        <v>20012 B22</v>
      </c>
      <c r="B2711" s="7" t="str">
        <f ca="1">OFFSET('Previsions SPA 2018'!B$1,INT((ROWS($2:2711)-1)/12)+1,)&amp;""</f>
        <v>DECAP AL (ex DIFON 2000)</v>
      </c>
      <c r="C2711" s="7" t="str">
        <f ca="1">IF(A2711="","",OFFSET('Previsions SPA 2018'!A$1,,MOD(ROWS($2:2711)-1,12)+2))</f>
        <v xml:space="preserve"> PRV OCT</v>
      </c>
      <c r="D2711" s="7">
        <f ca="1">IFERROR((VLOOKUP(A2711,'Previsions SPA 2018'!A:N,MOD(ROWS($2:2711)-1,12)+3,0)&amp;"")*1,"")</f>
        <v>3</v>
      </c>
    </row>
    <row r="2712" spans="1:4" x14ac:dyDescent="0.25">
      <c r="A2712" s="7" t="str">
        <f ca="1">IF(ROWS($2:2712)&gt;(COUNTA('Previsions SPA 2018'!A:A)-1)*12,"",OFFSET('Previsions SPA 2018'!A$1,INT((ROWS($2:2712)-1)/12)+1,))</f>
        <v>20012 B22</v>
      </c>
      <c r="B2712" s="7" t="str">
        <f ca="1">OFFSET('Previsions SPA 2018'!B$1,INT((ROWS($2:2712)-1)/12)+1,)&amp;""</f>
        <v>DECAP AL (ex DIFON 2000)</v>
      </c>
      <c r="C2712" s="7" t="str">
        <f ca="1">IF(A2712="","",OFFSET('Previsions SPA 2018'!A$1,,MOD(ROWS($2:2712)-1,12)+2))</f>
        <v xml:space="preserve"> PRV NOV</v>
      </c>
      <c r="D2712" s="7">
        <f ca="1">IFERROR((VLOOKUP(A2712,'Previsions SPA 2018'!A:N,MOD(ROWS($2:2712)-1,12)+3,0)&amp;"")*1,"")</f>
        <v>3</v>
      </c>
    </row>
    <row r="2713" spans="1:4" x14ac:dyDescent="0.25">
      <c r="A2713" s="7" t="str">
        <f ca="1">IF(ROWS($2:2713)&gt;(COUNTA('Previsions SPA 2018'!A:A)-1)*12,"",OFFSET('Previsions SPA 2018'!A$1,INT((ROWS($2:2713)-1)/12)+1,))</f>
        <v>20012 B22</v>
      </c>
      <c r="B2713" s="7" t="str">
        <f ca="1">OFFSET('Previsions SPA 2018'!B$1,INT((ROWS($2:2713)-1)/12)+1,)&amp;""</f>
        <v>DECAP AL (ex DIFON 2000)</v>
      </c>
      <c r="C2713" s="7" t="str">
        <f ca="1">IF(A2713="","",OFFSET('Previsions SPA 2018'!A$1,,MOD(ROWS($2:2713)-1,12)+2))</f>
        <v xml:space="preserve"> PRV DEC</v>
      </c>
      <c r="D2713" s="7">
        <f ca="1">IFERROR((VLOOKUP(A2713,'Previsions SPA 2018'!A:N,MOD(ROWS($2:2713)-1,12)+3,0)&amp;"")*1,"")</f>
        <v>3</v>
      </c>
    </row>
    <row r="2714" spans="1:4" x14ac:dyDescent="0.25">
      <c r="A2714" s="7" t="str">
        <f ca="1">IF(ROWS($2:2714)&gt;(COUNTA('Previsions SPA 2018'!A:A)-1)*12,"",OFFSET('Previsions SPA 2018'!A$1,INT((ROWS($2:2714)-1)/12)+1,))</f>
        <v>20013 B22</v>
      </c>
      <c r="B2714" s="7" t="str">
        <f ca="1">OFFSET('Previsions SPA 2018'!B$1,INT((ROWS($2:2714)-1)/12)+1,)&amp;""</f>
        <v>HYGIE AN C50 (ex DIVO AN C50)</v>
      </c>
      <c r="C2714" s="7" t="str">
        <f ca="1">IF(A2714="","",OFFSET('Previsions SPA 2018'!A$1,,MOD(ROWS($2:2714)-1,12)+2))</f>
        <v xml:space="preserve"> PRV JAN</v>
      </c>
      <c r="D2714" s="7">
        <f ca="1">IFERROR((VLOOKUP(A2714,'Previsions SPA 2018'!A:N,MOD(ROWS($2:2714)-1,12)+3,0)&amp;"")*1,"")</f>
        <v>8.75</v>
      </c>
    </row>
    <row r="2715" spans="1:4" x14ac:dyDescent="0.25">
      <c r="A2715" s="7" t="str">
        <f ca="1">IF(ROWS($2:2715)&gt;(COUNTA('Previsions SPA 2018'!A:A)-1)*12,"",OFFSET('Previsions SPA 2018'!A$1,INT((ROWS($2:2715)-1)/12)+1,))</f>
        <v>20013 B22</v>
      </c>
      <c r="B2715" s="7" t="str">
        <f ca="1">OFFSET('Previsions SPA 2018'!B$1,INT((ROWS($2:2715)-1)/12)+1,)&amp;""</f>
        <v>HYGIE AN C50 (ex DIVO AN C50)</v>
      </c>
      <c r="C2715" s="7" t="str">
        <f ca="1">IF(A2715="","",OFFSET('Previsions SPA 2018'!A$1,,MOD(ROWS($2:2715)-1,12)+2))</f>
        <v xml:space="preserve"> PRV FEV</v>
      </c>
      <c r="D2715" s="7">
        <f ca="1">IFERROR((VLOOKUP(A2715,'Previsions SPA 2018'!A:N,MOD(ROWS($2:2715)-1,12)+3,0)&amp;"")*1,"")</f>
        <v>109</v>
      </c>
    </row>
    <row r="2716" spans="1:4" x14ac:dyDescent="0.25">
      <c r="A2716" s="7" t="str">
        <f ca="1">IF(ROWS($2:2716)&gt;(COUNTA('Previsions SPA 2018'!A:A)-1)*12,"",OFFSET('Previsions SPA 2018'!A$1,INT((ROWS($2:2716)-1)/12)+1,))</f>
        <v>20013 B22</v>
      </c>
      <c r="B2716" s="7" t="str">
        <f ca="1">OFFSET('Previsions SPA 2018'!B$1,INT((ROWS($2:2716)-1)/12)+1,)&amp;""</f>
        <v>HYGIE AN C50 (ex DIVO AN C50)</v>
      </c>
      <c r="C2716" s="7" t="str">
        <f ca="1">IF(A2716="","",OFFSET('Previsions SPA 2018'!A$1,,MOD(ROWS($2:2716)-1,12)+2))</f>
        <v xml:space="preserve"> PRV MARS</v>
      </c>
      <c r="D2716" s="7">
        <f ca="1">IFERROR((VLOOKUP(A2716,'Previsions SPA 2018'!A:N,MOD(ROWS($2:2716)-1,12)+3,0)&amp;"")*1,"")</f>
        <v>6</v>
      </c>
    </row>
    <row r="2717" spans="1:4" x14ac:dyDescent="0.25">
      <c r="A2717" s="7" t="str">
        <f ca="1">IF(ROWS($2:2717)&gt;(COUNTA('Previsions SPA 2018'!A:A)-1)*12,"",OFFSET('Previsions SPA 2018'!A$1,INT((ROWS($2:2717)-1)/12)+1,))</f>
        <v>20013 B22</v>
      </c>
      <c r="B2717" s="7" t="str">
        <f ca="1">OFFSET('Previsions SPA 2018'!B$1,INT((ROWS($2:2717)-1)/12)+1,)&amp;""</f>
        <v>HYGIE AN C50 (ex DIVO AN C50)</v>
      </c>
      <c r="C2717" s="7" t="str">
        <f ca="1">IF(A2717="","",OFFSET('Previsions SPA 2018'!A$1,,MOD(ROWS($2:2717)-1,12)+2))</f>
        <v xml:space="preserve"> PRV AVR</v>
      </c>
      <c r="D2717" s="7">
        <f ca="1">IFERROR((VLOOKUP(A2717,'Previsions SPA 2018'!A:N,MOD(ROWS($2:2717)-1,12)+3,0)&amp;"")*1,"")</f>
        <v>4</v>
      </c>
    </row>
    <row r="2718" spans="1:4" x14ac:dyDescent="0.25">
      <c r="A2718" s="7" t="str">
        <f ca="1">IF(ROWS($2:2718)&gt;(COUNTA('Previsions SPA 2018'!A:A)-1)*12,"",OFFSET('Previsions SPA 2018'!A$1,INT((ROWS($2:2718)-1)/12)+1,))</f>
        <v>20013 B22</v>
      </c>
      <c r="B2718" s="7" t="str">
        <f ca="1">OFFSET('Previsions SPA 2018'!B$1,INT((ROWS($2:2718)-1)/12)+1,)&amp;""</f>
        <v>HYGIE AN C50 (ex DIVO AN C50)</v>
      </c>
      <c r="C2718" s="7" t="str">
        <f ca="1">IF(A2718="","",OFFSET('Previsions SPA 2018'!A$1,,MOD(ROWS($2:2718)-1,12)+2))</f>
        <v xml:space="preserve"> PRV Mai</v>
      </c>
      <c r="D2718" s="7">
        <f ca="1">IFERROR((VLOOKUP(A2718,'Previsions SPA 2018'!A:N,MOD(ROWS($2:2718)-1,12)+3,0)&amp;"")*1,"")</f>
        <v>135</v>
      </c>
    </row>
    <row r="2719" spans="1:4" x14ac:dyDescent="0.25">
      <c r="A2719" s="7" t="str">
        <f ca="1">IF(ROWS($2:2719)&gt;(COUNTA('Previsions SPA 2018'!A:A)-1)*12,"",OFFSET('Previsions SPA 2018'!A$1,INT((ROWS($2:2719)-1)/12)+1,))</f>
        <v>20013 B22</v>
      </c>
      <c r="B2719" s="7" t="str">
        <f ca="1">OFFSET('Previsions SPA 2018'!B$1,INT((ROWS($2:2719)-1)/12)+1,)&amp;""</f>
        <v>HYGIE AN C50 (ex DIVO AN C50)</v>
      </c>
      <c r="C2719" s="7" t="str">
        <f ca="1">IF(A2719="","",OFFSET('Previsions SPA 2018'!A$1,,MOD(ROWS($2:2719)-1,12)+2))</f>
        <v xml:space="preserve"> PRV JUIN</v>
      </c>
      <c r="D2719" s="7">
        <f ca="1">IFERROR((VLOOKUP(A2719,'Previsions SPA 2018'!A:N,MOD(ROWS($2:2719)-1,12)+3,0)&amp;"")*1,"")</f>
        <v>12</v>
      </c>
    </row>
    <row r="2720" spans="1:4" x14ac:dyDescent="0.25">
      <c r="A2720" s="7" t="str">
        <f ca="1">IF(ROWS($2:2720)&gt;(COUNTA('Previsions SPA 2018'!A:A)-1)*12,"",OFFSET('Previsions SPA 2018'!A$1,INT((ROWS($2:2720)-1)/12)+1,))</f>
        <v>20013 B22</v>
      </c>
      <c r="B2720" s="7" t="str">
        <f ca="1">OFFSET('Previsions SPA 2018'!B$1,INT((ROWS($2:2720)-1)/12)+1,)&amp;""</f>
        <v>HYGIE AN C50 (ex DIVO AN C50)</v>
      </c>
      <c r="C2720" s="7" t="str">
        <f ca="1">IF(A2720="","",OFFSET('Previsions SPA 2018'!A$1,,MOD(ROWS($2:2720)-1,12)+2))</f>
        <v xml:space="preserve"> PRV JUILL</v>
      </c>
      <c r="D2720" s="7">
        <f ca="1">IFERROR((VLOOKUP(A2720,'Previsions SPA 2018'!A:N,MOD(ROWS($2:2720)-1,12)+3,0)&amp;"")*1,"")</f>
        <v>112</v>
      </c>
    </row>
    <row r="2721" spans="1:4" x14ac:dyDescent="0.25">
      <c r="A2721" s="7" t="str">
        <f ca="1">IF(ROWS($2:2721)&gt;(COUNTA('Previsions SPA 2018'!A:A)-1)*12,"",OFFSET('Previsions SPA 2018'!A$1,INT((ROWS($2:2721)-1)/12)+1,))</f>
        <v>20013 B22</v>
      </c>
      <c r="B2721" s="7" t="str">
        <f ca="1">OFFSET('Previsions SPA 2018'!B$1,INT((ROWS($2:2721)-1)/12)+1,)&amp;""</f>
        <v>HYGIE AN C50 (ex DIVO AN C50)</v>
      </c>
      <c r="C2721" s="7" t="str">
        <f ca="1">IF(A2721="","",OFFSET('Previsions SPA 2018'!A$1,,MOD(ROWS($2:2721)-1,12)+2))</f>
        <v xml:space="preserve"> PRV AOUT</v>
      </c>
      <c r="D2721" s="7">
        <f ca="1">IFERROR((VLOOKUP(A2721,'Previsions SPA 2018'!A:N,MOD(ROWS($2:2721)-1,12)+3,0)&amp;"")*1,"")</f>
        <v>102</v>
      </c>
    </row>
    <row r="2722" spans="1:4" x14ac:dyDescent="0.25">
      <c r="A2722" s="7" t="str">
        <f ca="1">IF(ROWS($2:2722)&gt;(COUNTA('Previsions SPA 2018'!A:A)-1)*12,"",OFFSET('Previsions SPA 2018'!A$1,INT((ROWS($2:2722)-1)/12)+1,))</f>
        <v>20013 B22</v>
      </c>
      <c r="B2722" s="7" t="str">
        <f ca="1">OFFSET('Previsions SPA 2018'!B$1,INT((ROWS($2:2722)-1)/12)+1,)&amp;""</f>
        <v>HYGIE AN C50 (ex DIVO AN C50)</v>
      </c>
      <c r="C2722" s="7" t="str">
        <f ca="1">IF(A2722="","",OFFSET('Previsions SPA 2018'!A$1,,MOD(ROWS($2:2722)-1,12)+2))</f>
        <v xml:space="preserve"> PRV SEPT</v>
      </c>
      <c r="D2722" s="7">
        <f ca="1">IFERROR((VLOOKUP(A2722,'Previsions SPA 2018'!A:N,MOD(ROWS($2:2722)-1,12)+3,0)&amp;"")*1,"")</f>
        <v>124</v>
      </c>
    </row>
    <row r="2723" spans="1:4" x14ac:dyDescent="0.25">
      <c r="A2723" s="7" t="str">
        <f ca="1">IF(ROWS($2:2723)&gt;(COUNTA('Previsions SPA 2018'!A:A)-1)*12,"",OFFSET('Previsions SPA 2018'!A$1,INT((ROWS($2:2723)-1)/12)+1,))</f>
        <v>20013 B22</v>
      </c>
      <c r="B2723" s="7" t="str">
        <f ca="1">OFFSET('Previsions SPA 2018'!B$1,INT((ROWS($2:2723)-1)/12)+1,)&amp;""</f>
        <v>HYGIE AN C50 (ex DIVO AN C50)</v>
      </c>
      <c r="C2723" s="7" t="str">
        <f ca="1">IF(A2723="","",OFFSET('Previsions SPA 2018'!A$1,,MOD(ROWS($2:2723)-1,12)+2))</f>
        <v xml:space="preserve"> PRV OCT</v>
      </c>
      <c r="D2723" s="7">
        <f ca="1">IFERROR((VLOOKUP(A2723,'Previsions SPA 2018'!A:N,MOD(ROWS($2:2723)-1,12)+3,0)&amp;"")*1,"")</f>
        <v>105</v>
      </c>
    </row>
    <row r="2724" spans="1:4" x14ac:dyDescent="0.25">
      <c r="A2724" s="7" t="str">
        <f ca="1">IF(ROWS($2:2724)&gt;(COUNTA('Previsions SPA 2018'!A:A)-1)*12,"",OFFSET('Previsions SPA 2018'!A$1,INT((ROWS($2:2724)-1)/12)+1,))</f>
        <v>20013 B22</v>
      </c>
      <c r="B2724" s="7" t="str">
        <f ca="1">OFFSET('Previsions SPA 2018'!B$1,INT((ROWS($2:2724)-1)/12)+1,)&amp;""</f>
        <v>HYGIE AN C50 (ex DIVO AN C50)</v>
      </c>
      <c r="C2724" s="7" t="str">
        <f ca="1">IF(A2724="","",OFFSET('Previsions SPA 2018'!A$1,,MOD(ROWS($2:2724)-1,12)+2))</f>
        <v xml:space="preserve"> PRV NOV</v>
      </c>
      <c r="D2724" s="7">
        <f ca="1">IFERROR((VLOOKUP(A2724,'Previsions SPA 2018'!A:N,MOD(ROWS($2:2724)-1,12)+3,0)&amp;"")*1,"")</f>
        <v>115</v>
      </c>
    </row>
    <row r="2725" spans="1:4" x14ac:dyDescent="0.25">
      <c r="A2725" s="7" t="str">
        <f ca="1">IF(ROWS($2:2725)&gt;(COUNTA('Previsions SPA 2018'!A:A)-1)*12,"",OFFSET('Previsions SPA 2018'!A$1,INT((ROWS($2:2725)-1)/12)+1,))</f>
        <v>20013 B22</v>
      </c>
      <c r="B2725" s="7" t="str">
        <f ca="1">OFFSET('Previsions SPA 2018'!B$1,INT((ROWS($2:2725)-1)/12)+1,)&amp;""</f>
        <v>HYGIE AN C50 (ex DIVO AN C50)</v>
      </c>
      <c r="C2725" s="7" t="str">
        <f ca="1">IF(A2725="","",OFFSET('Previsions SPA 2018'!A$1,,MOD(ROWS($2:2725)-1,12)+2))</f>
        <v xml:space="preserve"> PRV DEC</v>
      </c>
      <c r="D2725" s="7">
        <f ca="1">IFERROR((VLOOKUP(A2725,'Previsions SPA 2018'!A:N,MOD(ROWS($2:2725)-1,12)+3,0)&amp;"")*1,"")</f>
        <v>105</v>
      </c>
    </row>
    <row r="2726" spans="1:4" x14ac:dyDescent="0.25">
      <c r="A2726" s="7" t="str">
        <f ca="1">IF(ROWS($2:2726)&gt;(COUNTA('Previsions SPA 2018'!A:A)-1)*12,"",OFFSET('Previsions SPA 2018'!A$1,INT((ROWS($2:2726)-1)/12)+1,))</f>
        <v>20013 CT</v>
      </c>
      <c r="B2726" s="7" t="str">
        <f ca="1">OFFSET('Previsions SPA 2018'!B$1,INT((ROWS($2:2726)-1)/12)+1,)&amp;""</f>
        <v>HYGIE AN C50 (DIVO AN C50)</v>
      </c>
      <c r="C2726" s="7" t="str">
        <f ca="1">IF(A2726="","",OFFSET('Previsions SPA 2018'!A$1,,MOD(ROWS($2:2726)-1,12)+2))</f>
        <v xml:space="preserve"> PRV JAN</v>
      </c>
      <c r="D2726" s="7">
        <f ca="1">IFERROR((VLOOKUP(A2726,'Previsions SPA 2018'!A:N,MOD(ROWS($2:2726)-1,12)+3,0)&amp;"")*1,"")</f>
        <v>1.5</v>
      </c>
    </row>
    <row r="2727" spans="1:4" x14ac:dyDescent="0.25">
      <c r="A2727" s="7" t="str">
        <f ca="1">IF(ROWS($2:2727)&gt;(COUNTA('Previsions SPA 2018'!A:A)-1)*12,"",OFFSET('Previsions SPA 2018'!A$1,INT((ROWS($2:2727)-1)/12)+1,))</f>
        <v>20013 CT</v>
      </c>
      <c r="B2727" s="7" t="str">
        <f ca="1">OFFSET('Previsions SPA 2018'!B$1,INT((ROWS($2:2727)-1)/12)+1,)&amp;""</f>
        <v>HYGIE AN C50 (DIVO AN C50)</v>
      </c>
      <c r="C2727" s="7" t="str">
        <f ca="1">IF(A2727="","",OFFSET('Previsions SPA 2018'!A$1,,MOD(ROWS($2:2727)-1,12)+2))</f>
        <v xml:space="preserve"> PRV FEV</v>
      </c>
      <c r="D2727" s="7">
        <f ca="1">IFERROR((VLOOKUP(A2727,'Previsions SPA 2018'!A:N,MOD(ROWS($2:2727)-1,12)+3,0)&amp;"")*1,"")</f>
        <v>0</v>
      </c>
    </row>
    <row r="2728" spans="1:4" x14ac:dyDescent="0.25">
      <c r="A2728" s="7" t="str">
        <f ca="1">IF(ROWS($2:2728)&gt;(COUNTA('Previsions SPA 2018'!A:A)-1)*12,"",OFFSET('Previsions SPA 2018'!A$1,INT((ROWS($2:2728)-1)/12)+1,))</f>
        <v>20013 CT</v>
      </c>
      <c r="B2728" s="7" t="str">
        <f ca="1">OFFSET('Previsions SPA 2018'!B$1,INT((ROWS($2:2728)-1)/12)+1,)&amp;""</f>
        <v>HYGIE AN C50 (DIVO AN C50)</v>
      </c>
      <c r="C2728" s="7" t="str">
        <f ca="1">IF(A2728="","",OFFSET('Previsions SPA 2018'!A$1,,MOD(ROWS($2:2728)-1,12)+2))</f>
        <v xml:space="preserve"> PRV MARS</v>
      </c>
      <c r="D2728" s="7">
        <f ca="1">IFERROR((VLOOKUP(A2728,'Previsions SPA 2018'!A:N,MOD(ROWS($2:2728)-1,12)+3,0)&amp;"")*1,"")</f>
        <v>0</v>
      </c>
    </row>
    <row r="2729" spans="1:4" x14ac:dyDescent="0.25">
      <c r="A2729" s="7" t="str">
        <f ca="1">IF(ROWS($2:2729)&gt;(COUNTA('Previsions SPA 2018'!A:A)-1)*12,"",OFFSET('Previsions SPA 2018'!A$1,INT((ROWS($2:2729)-1)/12)+1,))</f>
        <v>20013 CT</v>
      </c>
      <c r="B2729" s="7" t="str">
        <f ca="1">OFFSET('Previsions SPA 2018'!B$1,INT((ROWS($2:2729)-1)/12)+1,)&amp;""</f>
        <v>HYGIE AN C50 (DIVO AN C50)</v>
      </c>
      <c r="C2729" s="7" t="str">
        <f ca="1">IF(A2729="","",OFFSET('Previsions SPA 2018'!A$1,,MOD(ROWS($2:2729)-1,12)+2))</f>
        <v xml:space="preserve"> PRV AVR</v>
      </c>
      <c r="D2729" s="7">
        <f ca="1">IFERROR((VLOOKUP(A2729,'Previsions SPA 2018'!A:N,MOD(ROWS($2:2729)-1,12)+3,0)&amp;"")*1,"")</f>
        <v>1</v>
      </c>
    </row>
    <row r="2730" spans="1:4" x14ac:dyDescent="0.25">
      <c r="A2730" s="7" t="str">
        <f ca="1">IF(ROWS($2:2730)&gt;(COUNTA('Previsions SPA 2018'!A:A)-1)*12,"",OFFSET('Previsions SPA 2018'!A$1,INT((ROWS($2:2730)-1)/12)+1,))</f>
        <v>20013 CT</v>
      </c>
      <c r="B2730" s="7" t="str">
        <f ca="1">OFFSET('Previsions SPA 2018'!B$1,INT((ROWS($2:2730)-1)/12)+1,)&amp;""</f>
        <v>HYGIE AN C50 (DIVO AN C50)</v>
      </c>
      <c r="C2730" s="7" t="str">
        <f ca="1">IF(A2730="","",OFFSET('Previsions SPA 2018'!A$1,,MOD(ROWS($2:2730)-1,12)+2))</f>
        <v xml:space="preserve"> PRV Mai</v>
      </c>
      <c r="D2730" s="7">
        <f ca="1">IFERROR((VLOOKUP(A2730,'Previsions SPA 2018'!A:N,MOD(ROWS($2:2730)-1,12)+3,0)&amp;"")*1,"")</f>
        <v>1</v>
      </c>
    </row>
    <row r="2731" spans="1:4" x14ac:dyDescent="0.25">
      <c r="A2731" s="7" t="str">
        <f ca="1">IF(ROWS($2:2731)&gt;(COUNTA('Previsions SPA 2018'!A:A)-1)*12,"",OFFSET('Previsions SPA 2018'!A$1,INT((ROWS($2:2731)-1)/12)+1,))</f>
        <v>20013 CT</v>
      </c>
      <c r="B2731" s="7" t="str">
        <f ca="1">OFFSET('Previsions SPA 2018'!B$1,INT((ROWS($2:2731)-1)/12)+1,)&amp;""</f>
        <v>HYGIE AN C50 (DIVO AN C50)</v>
      </c>
      <c r="C2731" s="7" t="str">
        <f ca="1">IF(A2731="","",OFFSET('Previsions SPA 2018'!A$1,,MOD(ROWS($2:2731)-1,12)+2))</f>
        <v xml:space="preserve"> PRV JUIN</v>
      </c>
      <c r="D2731" s="7">
        <f ca="1">IFERROR((VLOOKUP(A2731,'Previsions SPA 2018'!A:N,MOD(ROWS($2:2731)-1,12)+3,0)&amp;"")*1,"")</f>
        <v>0</v>
      </c>
    </row>
    <row r="2732" spans="1:4" x14ac:dyDescent="0.25">
      <c r="A2732" s="7" t="str">
        <f ca="1">IF(ROWS($2:2732)&gt;(COUNTA('Previsions SPA 2018'!A:A)-1)*12,"",OFFSET('Previsions SPA 2018'!A$1,INT((ROWS($2:2732)-1)/12)+1,))</f>
        <v>20013 CT</v>
      </c>
      <c r="B2732" s="7" t="str">
        <f ca="1">OFFSET('Previsions SPA 2018'!B$1,INT((ROWS($2:2732)-1)/12)+1,)&amp;""</f>
        <v>HYGIE AN C50 (DIVO AN C50)</v>
      </c>
      <c r="C2732" s="7" t="str">
        <f ca="1">IF(A2732="","",OFFSET('Previsions SPA 2018'!A$1,,MOD(ROWS($2:2732)-1,12)+2))</f>
        <v xml:space="preserve"> PRV JUILL</v>
      </c>
      <c r="D2732" s="7">
        <f ca="1">IFERROR((VLOOKUP(A2732,'Previsions SPA 2018'!A:N,MOD(ROWS($2:2732)-1,12)+3,0)&amp;"")*1,"")</f>
        <v>1</v>
      </c>
    </row>
    <row r="2733" spans="1:4" x14ac:dyDescent="0.25">
      <c r="A2733" s="7" t="str">
        <f ca="1">IF(ROWS($2:2733)&gt;(COUNTA('Previsions SPA 2018'!A:A)-1)*12,"",OFFSET('Previsions SPA 2018'!A$1,INT((ROWS($2:2733)-1)/12)+1,))</f>
        <v>20013 CT</v>
      </c>
      <c r="B2733" s="7" t="str">
        <f ca="1">OFFSET('Previsions SPA 2018'!B$1,INT((ROWS($2:2733)-1)/12)+1,)&amp;""</f>
        <v>HYGIE AN C50 (DIVO AN C50)</v>
      </c>
      <c r="C2733" s="7" t="str">
        <f ca="1">IF(A2733="","",OFFSET('Previsions SPA 2018'!A$1,,MOD(ROWS($2:2733)-1,12)+2))</f>
        <v xml:space="preserve"> PRV AOUT</v>
      </c>
      <c r="D2733" s="7">
        <f ca="1">IFERROR((VLOOKUP(A2733,'Previsions SPA 2018'!A:N,MOD(ROWS($2:2733)-1,12)+3,0)&amp;"")*1,"")</f>
        <v>0</v>
      </c>
    </row>
    <row r="2734" spans="1:4" x14ac:dyDescent="0.25">
      <c r="A2734" s="7" t="str">
        <f ca="1">IF(ROWS($2:2734)&gt;(COUNTA('Previsions SPA 2018'!A:A)-1)*12,"",OFFSET('Previsions SPA 2018'!A$1,INT((ROWS($2:2734)-1)/12)+1,))</f>
        <v>20013 CT</v>
      </c>
      <c r="B2734" s="7" t="str">
        <f ca="1">OFFSET('Previsions SPA 2018'!B$1,INT((ROWS($2:2734)-1)/12)+1,)&amp;""</f>
        <v>HYGIE AN C50 (DIVO AN C50)</v>
      </c>
      <c r="C2734" s="7" t="str">
        <f ca="1">IF(A2734="","",OFFSET('Previsions SPA 2018'!A$1,,MOD(ROWS($2:2734)-1,12)+2))</f>
        <v xml:space="preserve"> PRV SEPT</v>
      </c>
      <c r="D2734" s="7">
        <f ca="1">IFERROR((VLOOKUP(A2734,'Previsions SPA 2018'!A:N,MOD(ROWS($2:2734)-1,12)+3,0)&amp;"")*1,"")</f>
        <v>1</v>
      </c>
    </row>
    <row r="2735" spans="1:4" x14ac:dyDescent="0.25">
      <c r="A2735" s="7" t="str">
        <f ca="1">IF(ROWS($2:2735)&gt;(COUNTA('Previsions SPA 2018'!A:A)-1)*12,"",OFFSET('Previsions SPA 2018'!A$1,INT((ROWS($2:2735)-1)/12)+1,))</f>
        <v>20013 CT</v>
      </c>
      <c r="B2735" s="7" t="str">
        <f ca="1">OFFSET('Previsions SPA 2018'!B$1,INT((ROWS($2:2735)-1)/12)+1,)&amp;""</f>
        <v>HYGIE AN C50 (DIVO AN C50)</v>
      </c>
      <c r="C2735" s="7" t="str">
        <f ca="1">IF(A2735="","",OFFSET('Previsions SPA 2018'!A$1,,MOD(ROWS($2:2735)-1,12)+2))</f>
        <v xml:space="preserve"> PRV OCT</v>
      </c>
      <c r="D2735" s="7">
        <f ca="1">IFERROR((VLOOKUP(A2735,'Previsions SPA 2018'!A:N,MOD(ROWS($2:2735)-1,12)+3,0)&amp;"")*1,"")</f>
        <v>0</v>
      </c>
    </row>
    <row r="2736" spans="1:4" x14ac:dyDescent="0.25">
      <c r="A2736" s="7" t="str">
        <f ca="1">IF(ROWS($2:2736)&gt;(COUNTA('Previsions SPA 2018'!A:A)-1)*12,"",OFFSET('Previsions SPA 2018'!A$1,INT((ROWS($2:2736)-1)/12)+1,))</f>
        <v>20013 CT</v>
      </c>
      <c r="B2736" s="7" t="str">
        <f ca="1">OFFSET('Previsions SPA 2018'!B$1,INT((ROWS($2:2736)-1)/12)+1,)&amp;""</f>
        <v>HYGIE AN C50 (DIVO AN C50)</v>
      </c>
      <c r="C2736" s="7" t="str">
        <f ca="1">IF(A2736="","",OFFSET('Previsions SPA 2018'!A$1,,MOD(ROWS($2:2736)-1,12)+2))</f>
        <v xml:space="preserve"> PRV NOV</v>
      </c>
      <c r="D2736" s="7">
        <f ca="1">IFERROR((VLOOKUP(A2736,'Previsions SPA 2018'!A:N,MOD(ROWS($2:2736)-1,12)+3,0)&amp;"")*1,"")</f>
        <v>1</v>
      </c>
    </row>
    <row r="2737" spans="1:4" x14ac:dyDescent="0.25">
      <c r="A2737" s="7" t="str">
        <f ca="1">IF(ROWS($2:2737)&gt;(COUNTA('Previsions SPA 2018'!A:A)-1)*12,"",OFFSET('Previsions SPA 2018'!A$1,INT((ROWS($2:2737)-1)/12)+1,))</f>
        <v>20013 CT</v>
      </c>
      <c r="B2737" s="7" t="str">
        <f ca="1">OFFSET('Previsions SPA 2018'!B$1,INT((ROWS($2:2737)-1)/12)+1,)&amp;""</f>
        <v>HYGIE AN C50 (DIVO AN C50)</v>
      </c>
      <c r="C2737" s="7" t="str">
        <f ca="1">IF(A2737="","",OFFSET('Previsions SPA 2018'!A$1,,MOD(ROWS($2:2737)-1,12)+2))</f>
        <v xml:space="preserve"> PRV DEC</v>
      </c>
      <c r="D2737" s="7">
        <f ca="1">IFERROR((VLOOKUP(A2737,'Previsions SPA 2018'!A:N,MOD(ROWS($2:2737)-1,12)+3,0)&amp;"")*1,"")</f>
        <v>0</v>
      </c>
    </row>
    <row r="2738" spans="1:4" x14ac:dyDescent="0.25">
      <c r="A2738" s="7" t="str">
        <f ca="1">IF(ROWS($2:2738)&gt;(COUNTA('Previsions SPA 2018'!A:A)-1)*12,"",OFFSET('Previsions SPA 2018'!A$1,INT((ROWS($2:2738)-1)/12)+1,))</f>
        <v>20015 B25</v>
      </c>
      <c r="B2738" s="7" t="str">
        <f ca="1">OFFSET('Previsions SPA 2018'!B$1,INT((ROWS($2:2738)-1)/12)+1,)&amp;""</f>
        <v>DICALC</v>
      </c>
      <c r="C2738" s="7" t="str">
        <f ca="1">IF(A2738="","",OFFSET('Previsions SPA 2018'!A$1,,MOD(ROWS($2:2738)-1,12)+2))</f>
        <v xml:space="preserve"> PRV JAN</v>
      </c>
      <c r="D2738" s="7">
        <f ca="1">IFERROR((VLOOKUP(A2738,'Previsions SPA 2018'!A:N,MOD(ROWS($2:2738)-1,12)+3,0)&amp;"")*1,"")</f>
        <v>49.8333333333333</v>
      </c>
    </row>
    <row r="2739" spans="1:4" x14ac:dyDescent="0.25">
      <c r="A2739" s="7" t="str">
        <f ca="1">IF(ROWS($2:2739)&gt;(COUNTA('Previsions SPA 2018'!A:A)-1)*12,"",OFFSET('Previsions SPA 2018'!A$1,INT((ROWS($2:2739)-1)/12)+1,))</f>
        <v>20015 B25</v>
      </c>
      <c r="B2739" s="7" t="str">
        <f ca="1">OFFSET('Previsions SPA 2018'!B$1,INT((ROWS($2:2739)-1)/12)+1,)&amp;""</f>
        <v>DICALC</v>
      </c>
      <c r="C2739" s="7" t="str">
        <f ca="1">IF(A2739="","",OFFSET('Previsions SPA 2018'!A$1,,MOD(ROWS($2:2739)-1,12)+2))</f>
        <v xml:space="preserve"> PRV FEV</v>
      </c>
      <c r="D2739" s="7">
        <f ca="1">IFERROR((VLOOKUP(A2739,'Previsions SPA 2018'!A:N,MOD(ROWS($2:2739)-1,12)+3,0)&amp;"")*1,"")</f>
        <v>46</v>
      </c>
    </row>
    <row r="2740" spans="1:4" x14ac:dyDescent="0.25">
      <c r="A2740" s="7" t="str">
        <f ca="1">IF(ROWS($2:2740)&gt;(COUNTA('Previsions SPA 2018'!A:A)-1)*12,"",OFFSET('Previsions SPA 2018'!A$1,INT((ROWS($2:2740)-1)/12)+1,))</f>
        <v>20015 B25</v>
      </c>
      <c r="B2740" s="7" t="str">
        <f ca="1">OFFSET('Previsions SPA 2018'!B$1,INT((ROWS($2:2740)-1)/12)+1,)&amp;""</f>
        <v>DICALC</v>
      </c>
      <c r="C2740" s="7" t="str">
        <f ca="1">IF(A2740="","",OFFSET('Previsions SPA 2018'!A$1,,MOD(ROWS($2:2740)-1,12)+2))</f>
        <v xml:space="preserve"> PRV MARS</v>
      </c>
      <c r="D2740" s="7">
        <f ca="1">IFERROR((VLOOKUP(A2740,'Previsions SPA 2018'!A:N,MOD(ROWS($2:2740)-1,12)+3,0)&amp;"")*1,"")</f>
        <v>45</v>
      </c>
    </row>
    <row r="2741" spans="1:4" x14ac:dyDescent="0.25">
      <c r="A2741" s="7" t="str">
        <f ca="1">IF(ROWS($2:2741)&gt;(COUNTA('Previsions SPA 2018'!A:A)-1)*12,"",OFFSET('Previsions SPA 2018'!A$1,INT((ROWS($2:2741)-1)/12)+1,))</f>
        <v>20015 B25</v>
      </c>
      <c r="B2741" s="7" t="str">
        <f ca="1">OFFSET('Previsions SPA 2018'!B$1,INT((ROWS($2:2741)-1)/12)+1,)&amp;""</f>
        <v>DICALC</v>
      </c>
      <c r="C2741" s="7" t="str">
        <f ca="1">IF(A2741="","",OFFSET('Previsions SPA 2018'!A$1,,MOD(ROWS($2:2741)-1,12)+2))</f>
        <v xml:space="preserve"> PRV AVR</v>
      </c>
      <c r="D2741" s="7">
        <f ca="1">IFERROR((VLOOKUP(A2741,'Previsions SPA 2018'!A:N,MOD(ROWS($2:2741)-1,12)+3,0)&amp;"")*1,"")</f>
        <v>37</v>
      </c>
    </row>
    <row r="2742" spans="1:4" x14ac:dyDescent="0.25">
      <c r="A2742" s="7" t="str">
        <f ca="1">IF(ROWS($2:2742)&gt;(COUNTA('Previsions SPA 2018'!A:A)-1)*12,"",OFFSET('Previsions SPA 2018'!A$1,INT((ROWS($2:2742)-1)/12)+1,))</f>
        <v>20015 B25</v>
      </c>
      <c r="B2742" s="7" t="str">
        <f ca="1">OFFSET('Previsions SPA 2018'!B$1,INT((ROWS($2:2742)-1)/12)+1,)&amp;""</f>
        <v>DICALC</v>
      </c>
      <c r="C2742" s="7" t="str">
        <f ca="1">IF(A2742="","",OFFSET('Previsions SPA 2018'!A$1,,MOD(ROWS($2:2742)-1,12)+2))</f>
        <v xml:space="preserve"> PRV Mai</v>
      </c>
      <c r="D2742" s="7">
        <f ca="1">IFERROR((VLOOKUP(A2742,'Previsions SPA 2018'!A:N,MOD(ROWS($2:2742)-1,12)+3,0)&amp;"")*1,"")</f>
        <v>46</v>
      </c>
    </row>
    <row r="2743" spans="1:4" x14ac:dyDescent="0.25">
      <c r="A2743" s="7" t="str">
        <f ca="1">IF(ROWS($2:2743)&gt;(COUNTA('Previsions SPA 2018'!A:A)-1)*12,"",OFFSET('Previsions SPA 2018'!A$1,INT((ROWS($2:2743)-1)/12)+1,))</f>
        <v>20015 B25</v>
      </c>
      <c r="B2743" s="7" t="str">
        <f ca="1">OFFSET('Previsions SPA 2018'!B$1,INT((ROWS($2:2743)-1)/12)+1,)&amp;""</f>
        <v>DICALC</v>
      </c>
      <c r="C2743" s="7" t="str">
        <f ca="1">IF(A2743="","",OFFSET('Previsions SPA 2018'!A$1,,MOD(ROWS($2:2743)-1,12)+2))</f>
        <v xml:space="preserve"> PRV JUIN</v>
      </c>
      <c r="D2743" s="7">
        <f ca="1">IFERROR((VLOOKUP(A2743,'Previsions SPA 2018'!A:N,MOD(ROWS($2:2743)-1,12)+3,0)&amp;"")*1,"")</f>
        <v>49</v>
      </c>
    </row>
    <row r="2744" spans="1:4" x14ac:dyDescent="0.25">
      <c r="A2744" s="7" t="str">
        <f ca="1">IF(ROWS($2:2744)&gt;(COUNTA('Previsions SPA 2018'!A:A)-1)*12,"",OFFSET('Previsions SPA 2018'!A$1,INT((ROWS($2:2744)-1)/12)+1,))</f>
        <v>20015 B25</v>
      </c>
      <c r="B2744" s="7" t="str">
        <f ca="1">OFFSET('Previsions SPA 2018'!B$1,INT((ROWS($2:2744)-1)/12)+1,)&amp;""</f>
        <v>DICALC</v>
      </c>
      <c r="C2744" s="7" t="str">
        <f ca="1">IF(A2744="","",OFFSET('Previsions SPA 2018'!A$1,,MOD(ROWS($2:2744)-1,12)+2))</f>
        <v xml:space="preserve"> PRV JUILL</v>
      </c>
      <c r="D2744" s="7">
        <f ca="1">IFERROR((VLOOKUP(A2744,'Previsions SPA 2018'!A:N,MOD(ROWS($2:2744)-1,12)+3,0)&amp;"")*1,"")</f>
        <v>43</v>
      </c>
    </row>
    <row r="2745" spans="1:4" x14ac:dyDescent="0.25">
      <c r="A2745" s="7" t="str">
        <f ca="1">IF(ROWS($2:2745)&gt;(COUNTA('Previsions SPA 2018'!A:A)-1)*12,"",OFFSET('Previsions SPA 2018'!A$1,INT((ROWS($2:2745)-1)/12)+1,))</f>
        <v>20015 B25</v>
      </c>
      <c r="B2745" s="7" t="str">
        <f ca="1">OFFSET('Previsions SPA 2018'!B$1,INT((ROWS($2:2745)-1)/12)+1,)&amp;""</f>
        <v>DICALC</v>
      </c>
      <c r="C2745" s="7" t="str">
        <f ca="1">IF(A2745="","",OFFSET('Previsions SPA 2018'!A$1,,MOD(ROWS($2:2745)-1,12)+2))</f>
        <v xml:space="preserve"> PRV AOUT</v>
      </c>
      <c r="D2745" s="7">
        <f ca="1">IFERROR((VLOOKUP(A2745,'Previsions SPA 2018'!A:N,MOD(ROWS($2:2745)-1,12)+3,0)&amp;"")*1,"")</f>
        <v>40</v>
      </c>
    </row>
    <row r="2746" spans="1:4" x14ac:dyDescent="0.25">
      <c r="A2746" s="7" t="str">
        <f ca="1">IF(ROWS($2:2746)&gt;(COUNTA('Previsions SPA 2018'!A:A)-1)*12,"",OFFSET('Previsions SPA 2018'!A$1,INT((ROWS($2:2746)-1)/12)+1,))</f>
        <v>20015 B25</v>
      </c>
      <c r="B2746" s="7" t="str">
        <f ca="1">OFFSET('Previsions SPA 2018'!B$1,INT((ROWS($2:2746)-1)/12)+1,)&amp;""</f>
        <v>DICALC</v>
      </c>
      <c r="C2746" s="7" t="str">
        <f ca="1">IF(A2746="","",OFFSET('Previsions SPA 2018'!A$1,,MOD(ROWS($2:2746)-1,12)+2))</f>
        <v xml:space="preserve"> PRV SEPT</v>
      </c>
      <c r="D2746" s="7">
        <f ca="1">IFERROR((VLOOKUP(A2746,'Previsions SPA 2018'!A:N,MOD(ROWS($2:2746)-1,12)+3,0)&amp;"")*1,"")</f>
        <v>47</v>
      </c>
    </row>
    <row r="2747" spans="1:4" x14ac:dyDescent="0.25">
      <c r="A2747" s="7" t="str">
        <f ca="1">IF(ROWS($2:2747)&gt;(COUNTA('Previsions SPA 2018'!A:A)-1)*12,"",OFFSET('Previsions SPA 2018'!A$1,INT((ROWS($2:2747)-1)/12)+1,))</f>
        <v>20015 B25</v>
      </c>
      <c r="B2747" s="7" t="str">
        <f ca="1">OFFSET('Previsions SPA 2018'!B$1,INT((ROWS($2:2747)-1)/12)+1,)&amp;""</f>
        <v>DICALC</v>
      </c>
      <c r="C2747" s="7" t="str">
        <f ca="1">IF(A2747="","",OFFSET('Previsions SPA 2018'!A$1,,MOD(ROWS($2:2747)-1,12)+2))</f>
        <v xml:space="preserve"> PRV OCT</v>
      </c>
      <c r="D2747" s="7">
        <f ca="1">IFERROR((VLOOKUP(A2747,'Previsions SPA 2018'!A:N,MOD(ROWS($2:2747)-1,12)+3,0)&amp;"")*1,"")</f>
        <v>41</v>
      </c>
    </row>
    <row r="2748" spans="1:4" x14ac:dyDescent="0.25">
      <c r="A2748" s="7" t="str">
        <f ca="1">IF(ROWS($2:2748)&gt;(COUNTA('Previsions SPA 2018'!A:A)-1)*12,"",OFFSET('Previsions SPA 2018'!A$1,INT((ROWS($2:2748)-1)/12)+1,))</f>
        <v>20015 B25</v>
      </c>
      <c r="B2748" s="7" t="str">
        <f ca="1">OFFSET('Previsions SPA 2018'!B$1,INT((ROWS($2:2748)-1)/12)+1,)&amp;""</f>
        <v>DICALC</v>
      </c>
      <c r="C2748" s="7" t="str">
        <f ca="1">IF(A2748="","",OFFSET('Previsions SPA 2018'!A$1,,MOD(ROWS($2:2748)-1,12)+2))</f>
        <v xml:space="preserve"> PRV NOV</v>
      </c>
      <c r="D2748" s="7">
        <f ca="1">IFERROR((VLOOKUP(A2748,'Previsions SPA 2018'!A:N,MOD(ROWS($2:2748)-1,12)+3,0)&amp;"")*1,"")</f>
        <v>45</v>
      </c>
    </row>
    <row r="2749" spans="1:4" x14ac:dyDescent="0.25">
      <c r="A2749" s="7" t="str">
        <f ca="1">IF(ROWS($2:2749)&gt;(COUNTA('Previsions SPA 2018'!A:A)-1)*12,"",OFFSET('Previsions SPA 2018'!A$1,INT((ROWS($2:2749)-1)/12)+1,))</f>
        <v>20015 B25</v>
      </c>
      <c r="B2749" s="7" t="str">
        <f ca="1">OFFSET('Previsions SPA 2018'!B$1,INT((ROWS($2:2749)-1)/12)+1,)&amp;""</f>
        <v>DICALC</v>
      </c>
      <c r="C2749" s="7" t="str">
        <f ca="1">IF(A2749="","",OFFSET('Previsions SPA 2018'!A$1,,MOD(ROWS($2:2749)-1,12)+2))</f>
        <v xml:space="preserve"> PRV DEC</v>
      </c>
      <c r="D2749" s="7">
        <f ca="1">IFERROR((VLOOKUP(A2749,'Previsions SPA 2018'!A:N,MOD(ROWS($2:2749)-1,12)+3,0)&amp;"")*1,"")</f>
        <v>34</v>
      </c>
    </row>
    <row r="2750" spans="1:4" x14ac:dyDescent="0.25">
      <c r="A2750" s="7" t="str">
        <f ca="1">IF(ROWS($2:2750)&gt;(COUNTA('Previsions SPA 2018'!A:A)-1)*12,"",OFFSET('Previsions SPA 2018'!A$1,INT((ROWS($2:2750)-1)/12)+1,))</f>
        <v>20018 B25</v>
      </c>
      <c r="B2750" s="7" t="str">
        <f ca="1">OFFSET('Previsions SPA 2018'!B$1,INT((ROWS($2:2750)-1)/12)+1,)&amp;""</f>
        <v>HYGIE SL 50</v>
      </c>
      <c r="C2750" s="7" t="str">
        <f ca="1">IF(A2750="","",OFFSET('Previsions SPA 2018'!A$1,,MOD(ROWS($2:2750)-1,12)+2))</f>
        <v xml:space="preserve"> PRV JAN</v>
      </c>
      <c r="D2750" s="7">
        <f ca="1">IFERROR((VLOOKUP(A2750,'Previsions SPA 2018'!A:N,MOD(ROWS($2:2750)-1,12)+3,0)&amp;"")*1,"")</f>
        <v>20.3333333333333</v>
      </c>
    </row>
    <row r="2751" spans="1:4" x14ac:dyDescent="0.25">
      <c r="A2751" s="7" t="str">
        <f ca="1">IF(ROWS($2:2751)&gt;(COUNTA('Previsions SPA 2018'!A:A)-1)*12,"",OFFSET('Previsions SPA 2018'!A$1,INT((ROWS($2:2751)-1)/12)+1,))</f>
        <v>20018 B25</v>
      </c>
      <c r="B2751" s="7" t="str">
        <f ca="1">OFFSET('Previsions SPA 2018'!B$1,INT((ROWS($2:2751)-1)/12)+1,)&amp;""</f>
        <v>HYGIE SL 50</v>
      </c>
      <c r="C2751" s="7" t="str">
        <f ca="1">IF(A2751="","",OFFSET('Previsions SPA 2018'!A$1,,MOD(ROWS($2:2751)-1,12)+2))</f>
        <v xml:space="preserve"> PRV FEV</v>
      </c>
      <c r="D2751" s="7">
        <f ca="1">IFERROR((VLOOKUP(A2751,'Previsions SPA 2018'!A:N,MOD(ROWS($2:2751)-1,12)+3,0)&amp;"")*1,"")</f>
        <v>0</v>
      </c>
    </row>
    <row r="2752" spans="1:4" x14ac:dyDescent="0.25">
      <c r="A2752" s="7" t="str">
        <f ca="1">IF(ROWS($2:2752)&gt;(COUNTA('Previsions SPA 2018'!A:A)-1)*12,"",OFFSET('Previsions SPA 2018'!A$1,INT((ROWS($2:2752)-1)/12)+1,))</f>
        <v>20018 B25</v>
      </c>
      <c r="B2752" s="7" t="str">
        <f ca="1">OFFSET('Previsions SPA 2018'!B$1,INT((ROWS($2:2752)-1)/12)+1,)&amp;""</f>
        <v>HYGIE SL 50</v>
      </c>
      <c r="C2752" s="7" t="str">
        <f ca="1">IF(A2752="","",OFFSET('Previsions SPA 2018'!A$1,,MOD(ROWS($2:2752)-1,12)+2))</f>
        <v xml:space="preserve"> PRV MARS</v>
      </c>
      <c r="D2752" s="7">
        <f ca="1">IFERROR((VLOOKUP(A2752,'Previsions SPA 2018'!A:N,MOD(ROWS($2:2752)-1,12)+3,0)&amp;"")*1,"")</f>
        <v>0</v>
      </c>
    </row>
    <row r="2753" spans="1:4" x14ac:dyDescent="0.25">
      <c r="A2753" s="7" t="str">
        <f ca="1">IF(ROWS($2:2753)&gt;(COUNTA('Previsions SPA 2018'!A:A)-1)*12,"",OFFSET('Previsions SPA 2018'!A$1,INT((ROWS($2:2753)-1)/12)+1,))</f>
        <v>20018 B25</v>
      </c>
      <c r="B2753" s="7" t="str">
        <f ca="1">OFFSET('Previsions SPA 2018'!B$1,INT((ROWS($2:2753)-1)/12)+1,)&amp;""</f>
        <v>HYGIE SL 50</v>
      </c>
      <c r="C2753" s="7" t="str">
        <f ca="1">IF(A2753="","",OFFSET('Previsions SPA 2018'!A$1,,MOD(ROWS($2:2753)-1,12)+2))</f>
        <v xml:space="preserve"> PRV AVR</v>
      </c>
      <c r="D2753" s="7">
        <f ca="1">IFERROR((VLOOKUP(A2753,'Previsions SPA 2018'!A:N,MOD(ROWS($2:2753)-1,12)+3,0)&amp;"")*1,"")</f>
        <v>4</v>
      </c>
    </row>
    <row r="2754" spans="1:4" x14ac:dyDescent="0.25">
      <c r="A2754" s="7" t="str">
        <f ca="1">IF(ROWS($2:2754)&gt;(COUNTA('Previsions SPA 2018'!A:A)-1)*12,"",OFFSET('Previsions SPA 2018'!A$1,INT((ROWS($2:2754)-1)/12)+1,))</f>
        <v>20018 B25</v>
      </c>
      <c r="B2754" s="7" t="str">
        <f ca="1">OFFSET('Previsions SPA 2018'!B$1,INT((ROWS($2:2754)-1)/12)+1,)&amp;""</f>
        <v>HYGIE SL 50</v>
      </c>
      <c r="C2754" s="7" t="str">
        <f ca="1">IF(A2754="","",OFFSET('Previsions SPA 2018'!A$1,,MOD(ROWS($2:2754)-1,12)+2))</f>
        <v xml:space="preserve"> PRV Mai</v>
      </c>
      <c r="D2754" s="7">
        <f ca="1">IFERROR((VLOOKUP(A2754,'Previsions SPA 2018'!A:N,MOD(ROWS($2:2754)-1,12)+3,0)&amp;"")*1,"")</f>
        <v>15</v>
      </c>
    </row>
    <row r="2755" spans="1:4" x14ac:dyDescent="0.25">
      <c r="A2755" s="7" t="str">
        <f ca="1">IF(ROWS($2:2755)&gt;(COUNTA('Previsions SPA 2018'!A:A)-1)*12,"",OFFSET('Previsions SPA 2018'!A$1,INT((ROWS($2:2755)-1)/12)+1,))</f>
        <v>20018 B25</v>
      </c>
      <c r="B2755" s="7" t="str">
        <f ca="1">OFFSET('Previsions SPA 2018'!B$1,INT((ROWS($2:2755)-1)/12)+1,)&amp;""</f>
        <v>HYGIE SL 50</v>
      </c>
      <c r="C2755" s="7" t="str">
        <f ca="1">IF(A2755="","",OFFSET('Previsions SPA 2018'!A$1,,MOD(ROWS($2:2755)-1,12)+2))</f>
        <v xml:space="preserve"> PRV JUIN</v>
      </c>
      <c r="D2755" s="7">
        <f ca="1">IFERROR((VLOOKUP(A2755,'Previsions SPA 2018'!A:N,MOD(ROWS($2:2755)-1,12)+3,0)&amp;"")*1,"")</f>
        <v>2</v>
      </c>
    </row>
    <row r="2756" spans="1:4" x14ac:dyDescent="0.25">
      <c r="A2756" s="7" t="str">
        <f ca="1">IF(ROWS($2:2756)&gt;(COUNTA('Previsions SPA 2018'!A:A)-1)*12,"",OFFSET('Previsions SPA 2018'!A$1,INT((ROWS($2:2756)-1)/12)+1,))</f>
        <v>20018 B25</v>
      </c>
      <c r="B2756" s="7" t="str">
        <f ca="1">OFFSET('Previsions SPA 2018'!B$1,INT((ROWS($2:2756)-1)/12)+1,)&amp;""</f>
        <v>HYGIE SL 50</v>
      </c>
      <c r="C2756" s="7" t="str">
        <f ca="1">IF(A2756="","",OFFSET('Previsions SPA 2018'!A$1,,MOD(ROWS($2:2756)-1,12)+2))</f>
        <v xml:space="preserve"> PRV JUILL</v>
      </c>
      <c r="D2756" s="7">
        <f ca="1">IFERROR((VLOOKUP(A2756,'Previsions SPA 2018'!A:N,MOD(ROWS($2:2756)-1,12)+3,0)&amp;"")*1,"")</f>
        <v>4</v>
      </c>
    </row>
    <row r="2757" spans="1:4" x14ac:dyDescent="0.25">
      <c r="A2757" s="7" t="str">
        <f ca="1">IF(ROWS($2:2757)&gt;(COUNTA('Previsions SPA 2018'!A:A)-1)*12,"",OFFSET('Previsions SPA 2018'!A$1,INT((ROWS($2:2757)-1)/12)+1,))</f>
        <v>20018 B25</v>
      </c>
      <c r="B2757" s="7" t="str">
        <f ca="1">OFFSET('Previsions SPA 2018'!B$1,INT((ROWS($2:2757)-1)/12)+1,)&amp;""</f>
        <v>HYGIE SL 50</v>
      </c>
      <c r="C2757" s="7" t="str">
        <f ca="1">IF(A2757="","",OFFSET('Previsions SPA 2018'!A$1,,MOD(ROWS($2:2757)-1,12)+2))</f>
        <v xml:space="preserve"> PRV AOUT</v>
      </c>
      <c r="D2757" s="7">
        <f ca="1">IFERROR((VLOOKUP(A2757,'Previsions SPA 2018'!A:N,MOD(ROWS($2:2757)-1,12)+3,0)&amp;"")*1,"")</f>
        <v>2</v>
      </c>
    </row>
    <row r="2758" spans="1:4" x14ac:dyDescent="0.25">
      <c r="A2758" s="7" t="str">
        <f ca="1">IF(ROWS($2:2758)&gt;(COUNTA('Previsions SPA 2018'!A:A)-1)*12,"",OFFSET('Previsions SPA 2018'!A$1,INT((ROWS($2:2758)-1)/12)+1,))</f>
        <v>20018 B25</v>
      </c>
      <c r="B2758" s="7" t="str">
        <f ca="1">OFFSET('Previsions SPA 2018'!B$1,INT((ROWS($2:2758)-1)/12)+1,)&amp;""</f>
        <v>HYGIE SL 50</v>
      </c>
      <c r="C2758" s="7" t="str">
        <f ca="1">IF(A2758="","",OFFSET('Previsions SPA 2018'!A$1,,MOD(ROWS($2:2758)-1,12)+2))</f>
        <v xml:space="preserve"> PRV SEPT</v>
      </c>
      <c r="D2758" s="7">
        <f ca="1">IFERROR((VLOOKUP(A2758,'Previsions SPA 2018'!A:N,MOD(ROWS($2:2758)-1,12)+3,0)&amp;"")*1,"")</f>
        <v>19</v>
      </c>
    </row>
    <row r="2759" spans="1:4" x14ac:dyDescent="0.25">
      <c r="A2759" s="7" t="str">
        <f ca="1">IF(ROWS($2:2759)&gt;(COUNTA('Previsions SPA 2018'!A:A)-1)*12,"",OFFSET('Previsions SPA 2018'!A$1,INT((ROWS($2:2759)-1)/12)+1,))</f>
        <v>20018 B25</v>
      </c>
      <c r="B2759" s="7" t="str">
        <f ca="1">OFFSET('Previsions SPA 2018'!B$1,INT((ROWS($2:2759)-1)/12)+1,)&amp;""</f>
        <v>HYGIE SL 50</v>
      </c>
      <c r="C2759" s="7" t="str">
        <f ca="1">IF(A2759="","",OFFSET('Previsions SPA 2018'!A$1,,MOD(ROWS($2:2759)-1,12)+2))</f>
        <v xml:space="preserve"> PRV OCT</v>
      </c>
      <c r="D2759" s="7">
        <f ca="1">IFERROR((VLOOKUP(A2759,'Previsions SPA 2018'!A:N,MOD(ROWS($2:2759)-1,12)+3,0)&amp;"")*1,"")</f>
        <v>6</v>
      </c>
    </row>
    <row r="2760" spans="1:4" x14ac:dyDescent="0.25">
      <c r="A2760" s="7" t="str">
        <f ca="1">IF(ROWS($2:2760)&gt;(COUNTA('Previsions SPA 2018'!A:A)-1)*12,"",OFFSET('Previsions SPA 2018'!A$1,INT((ROWS($2:2760)-1)/12)+1,))</f>
        <v>20018 B25</v>
      </c>
      <c r="B2760" s="7" t="str">
        <f ca="1">OFFSET('Previsions SPA 2018'!B$1,INT((ROWS($2:2760)-1)/12)+1,)&amp;""</f>
        <v>HYGIE SL 50</v>
      </c>
      <c r="C2760" s="7" t="str">
        <f ca="1">IF(A2760="","",OFFSET('Previsions SPA 2018'!A$1,,MOD(ROWS($2:2760)-1,12)+2))</f>
        <v xml:space="preserve"> PRV NOV</v>
      </c>
      <c r="D2760" s="7">
        <f ca="1">IFERROR((VLOOKUP(A2760,'Previsions SPA 2018'!A:N,MOD(ROWS($2:2760)-1,12)+3,0)&amp;"")*1,"")</f>
        <v>0</v>
      </c>
    </row>
    <row r="2761" spans="1:4" x14ac:dyDescent="0.25">
      <c r="A2761" s="7" t="str">
        <f ca="1">IF(ROWS($2:2761)&gt;(COUNTA('Previsions SPA 2018'!A:A)-1)*12,"",OFFSET('Previsions SPA 2018'!A$1,INT((ROWS($2:2761)-1)/12)+1,))</f>
        <v>20018 B25</v>
      </c>
      <c r="B2761" s="7" t="str">
        <f ca="1">OFFSET('Previsions SPA 2018'!B$1,INT((ROWS($2:2761)-1)/12)+1,)&amp;""</f>
        <v>HYGIE SL 50</v>
      </c>
      <c r="C2761" s="7" t="str">
        <f ca="1">IF(A2761="","",OFFSET('Previsions SPA 2018'!A$1,,MOD(ROWS($2:2761)-1,12)+2))</f>
        <v xml:space="preserve"> PRV DEC</v>
      </c>
      <c r="D2761" s="7">
        <f ca="1">IFERROR((VLOOKUP(A2761,'Previsions SPA 2018'!A:N,MOD(ROWS($2:2761)-1,12)+3,0)&amp;"")*1,"")</f>
        <v>0</v>
      </c>
    </row>
    <row r="2762" spans="1:4" x14ac:dyDescent="0.25">
      <c r="A2762" s="7" t="str">
        <f ca="1">IF(ROWS($2:2762)&gt;(COUNTA('Previsions SPA 2018'!A:A)-1)*12,"",OFFSET('Previsions SPA 2018'!A$1,INT((ROWS($2:2762)-1)/12)+1,))</f>
        <v>20021 SA30</v>
      </c>
      <c r="B2762" s="7" t="str">
        <f ca="1">OFFSET('Previsions SPA 2018'!B$1,INT((ROWS($2:2762)-1)/12)+1,)&amp;""</f>
        <v>DGH (ex DG. H16)</v>
      </c>
      <c r="C2762" s="7" t="str">
        <f ca="1">IF(A2762="","",OFFSET('Previsions SPA 2018'!A$1,,MOD(ROWS($2:2762)-1,12)+2))</f>
        <v xml:space="preserve"> PRV JAN</v>
      </c>
      <c r="D2762" s="7">
        <f ca="1">IFERROR((VLOOKUP(A2762,'Previsions SPA 2018'!A:N,MOD(ROWS($2:2762)-1,12)+3,0)&amp;"")*1,"")</f>
        <v>40.0833333333333</v>
      </c>
    </row>
    <row r="2763" spans="1:4" x14ac:dyDescent="0.25">
      <c r="A2763" s="7" t="str">
        <f ca="1">IF(ROWS($2:2763)&gt;(COUNTA('Previsions SPA 2018'!A:A)-1)*12,"",OFFSET('Previsions SPA 2018'!A$1,INT((ROWS($2:2763)-1)/12)+1,))</f>
        <v>20021 SA30</v>
      </c>
      <c r="B2763" s="7" t="str">
        <f ca="1">OFFSET('Previsions SPA 2018'!B$1,INT((ROWS($2:2763)-1)/12)+1,)&amp;""</f>
        <v>DGH (ex DG. H16)</v>
      </c>
      <c r="C2763" s="7" t="str">
        <f ca="1">IF(A2763="","",OFFSET('Previsions SPA 2018'!A$1,,MOD(ROWS($2:2763)-1,12)+2))</f>
        <v xml:space="preserve"> PRV FEV</v>
      </c>
      <c r="D2763" s="7">
        <f ca="1">IFERROR((VLOOKUP(A2763,'Previsions SPA 2018'!A:N,MOD(ROWS($2:2763)-1,12)+3,0)&amp;"")*1,"")</f>
        <v>0</v>
      </c>
    </row>
    <row r="2764" spans="1:4" x14ac:dyDescent="0.25">
      <c r="A2764" s="7" t="str">
        <f ca="1">IF(ROWS($2:2764)&gt;(COUNTA('Previsions SPA 2018'!A:A)-1)*12,"",OFFSET('Previsions SPA 2018'!A$1,INT((ROWS($2:2764)-1)/12)+1,))</f>
        <v>20021 SA30</v>
      </c>
      <c r="B2764" s="7" t="str">
        <f ca="1">OFFSET('Previsions SPA 2018'!B$1,INT((ROWS($2:2764)-1)/12)+1,)&amp;""</f>
        <v>DGH (ex DG. H16)</v>
      </c>
      <c r="C2764" s="7" t="str">
        <f ca="1">IF(A2764="","",OFFSET('Previsions SPA 2018'!A$1,,MOD(ROWS($2:2764)-1,12)+2))</f>
        <v xml:space="preserve"> PRV MARS</v>
      </c>
      <c r="D2764" s="7">
        <f ca="1">IFERROR((VLOOKUP(A2764,'Previsions SPA 2018'!A:N,MOD(ROWS($2:2764)-1,12)+3,0)&amp;"")*1,"")</f>
        <v>0</v>
      </c>
    </row>
    <row r="2765" spans="1:4" x14ac:dyDescent="0.25">
      <c r="A2765" s="7" t="str">
        <f ca="1">IF(ROWS($2:2765)&gt;(COUNTA('Previsions SPA 2018'!A:A)-1)*12,"",OFFSET('Previsions SPA 2018'!A$1,INT((ROWS($2:2765)-1)/12)+1,))</f>
        <v>20021 SA30</v>
      </c>
      <c r="B2765" s="7" t="str">
        <f ca="1">OFFSET('Previsions SPA 2018'!B$1,INT((ROWS($2:2765)-1)/12)+1,)&amp;""</f>
        <v>DGH (ex DG. H16)</v>
      </c>
      <c r="C2765" s="7" t="str">
        <f ca="1">IF(A2765="","",OFFSET('Previsions SPA 2018'!A$1,,MOD(ROWS($2:2765)-1,12)+2))</f>
        <v xml:space="preserve"> PRV AVR</v>
      </c>
      <c r="D2765" s="7">
        <f ca="1">IFERROR((VLOOKUP(A2765,'Previsions SPA 2018'!A:N,MOD(ROWS($2:2765)-1,12)+3,0)&amp;"")*1,"")</f>
        <v>0</v>
      </c>
    </row>
    <row r="2766" spans="1:4" x14ac:dyDescent="0.25">
      <c r="A2766" s="7" t="str">
        <f ca="1">IF(ROWS($2:2766)&gt;(COUNTA('Previsions SPA 2018'!A:A)-1)*12,"",OFFSET('Previsions SPA 2018'!A$1,INT((ROWS($2:2766)-1)/12)+1,))</f>
        <v>20021 SA30</v>
      </c>
      <c r="B2766" s="7" t="str">
        <f ca="1">OFFSET('Previsions SPA 2018'!B$1,INT((ROWS($2:2766)-1)/12)+1,)&amp;""</f>
        <v>DGH (ex DG. H16)</v>
      </c>
      <c r="C2766" s="7" t="str">
        <f ca="1">IF(A2766="","",OFFSET('Previsions SPA 2018'!A$1,,MOD(ROWS($2:2766)-1,12)+2))</f>
        <v xml:space="preserve"> PRV Mai</v>
      </c>
      <c r="D2766" s="7">
        <f ca="1">IFERROR((VLOOKUP(A2766,'Previsions SPA 2018'!A:N,MOD(ROWS($2:2766)-1,12)+3,0)&amp;"")*1,"")</f>
        <v>0</v>
      </c>
    </row>
    <row r="2767" spans="1:4" x14ac:dyDescent="0.25">
      <c r="A2767" s="7" t="str">
        <f ca="1">IF(ROWS($2:2767)&gt;(COUNTA('Previsions SPA 2018'!A:A)-1)*12,"",OFFSET('Previsions SPA 2018'!A$1,INT((ROWS($2:2767)-1)/12)+1,))</f>
        <v>20021 SA30</v>
      </c>
      <c r="B2767" s="7" t="str">
        <f ca="1">OFFSET('Previsions SPA 2018'!B$1,INT((ROWS($2:2767)-1)/12)+1,)&amp;""</f>
        <v>DGH (ex DG. H16)</v>
      </c>
      <c r="C2767" s="7" t="str">
        <f ca="1">IF(A2767="","",OFFSET('Previsions SPA 2018'!A$1,,MOD(ROWS($2:2767)-1,12)+2))</f>
        <v xml:space="preserve"> PRV JUIN</v>
      </c>
      <c r="D2767" s="7">
        <f ca="1">IFERROR((VLOOKUP(A2767,'Previsions SPA 2018'!A:N,MOD(ROWS($2:2767)-1,12)+3,0)&amp;"")*1,"")</f>
        <v>0</v>
      </c>
    </row>
    <row r="2768" spans="1:4" x14ac:dyDescent="0.25">
      <c r="A2768" s="7" t="str">
        <f ca="1">IF(ROWS($2:2768)&gt;(COUNTA('Previsions SPA 2018'!A:A)-1)*12,"",OFFSET('Previsions SPA 2018'!A$1,INT((ROWS($2:2768)-1)/12)+1,))</f>
        <v>20021 SA30</v>
      </c>
      <c r="B2768" s="7" t="str">
        <f ca="1">OFFSET('Previsions SPA 2018'!B$1,INT((ROWS($2:2768)-1)/12)+1,)&amp;""</f>
        <v>DGH (ex DG. H16)</v>
      </c>
      <c r="C2768" s="7" t="str">
        <f ca="1">IF(A2768="","",OFFSET('Previsions SPA 2018'!A$1,,MOD(ROWS($2:2768)-1,12)+2))</f>
        <v xml:space="preserve"> PRV JUILL</v>
      </c>
      <c r="D2768" s="7">
        <f ca="1">IFERROR((VLOOKUP(A2768,'Previsions SPA 2018'!A:N,MOD(ROWS($2:2768)-1,12)+3,0)&amp;"")*1,"")</f>
        <v>0</v>
      </c>
    </row>
    <row r="2769" spans="1:4" x14ac:dyDescent="0.25">
      <c r="A2769" s="7" t="str">
        <f ca="1">IF(ROWS($2:2769)&gt;(COUNTA('Previsions SPA 2018'!A:A)-1)*12,"",OFFSET('Previsions SPA 2018'!A$1,INT((ROWS($2:2769)-1)/12)+1,))</f>
        <v>20021 SA30</v>
      </c>
      <c r="B2769" s="7" t="str">
        <f ca="1">OFFSET('Previsions SPA 2018'!B$1,INT((ROWS($2:2769)-1)/12)+1,)&amp;""</f>
        <v>DGH (ex DG. H16)</v>
      </c>
      <c r="C2769" s="7" t="str">
        <f ca="1">IF(A2769="","",OFFSET('Previsions SPA 2018'!A$1,,MOD(ROWS($2:2769)-1,12)+2))</f>
        <v xml:space="preserve"> PRV AOUT</v>
      </c>
      <c r="D2769" s="7">
        <f ca="1">IFERROR((VLOOKUP(A2769,'Previsions SPA 2018'!A:N,MOD(ROWS($2:2769)-1,12)+3,0)&amp;"")*1,"")</f>
        <v>0</v>
      </c>
    </row>
    <row r="2770" spans="1:4" x14ac:dyDescent="0.25">
      <c r="A2770" s="7" t="str">
        <f ca="1">IF(ROWS($2:2770)&gt;(COUNTA('Previsions SPA 2018'!A:A)-1)*12,"",OFFSET('Previsions SPA 2018'!A$1,INT((ROWS($2:2770)-1)/12)+1,))</f>
        <v>20021 SA30</v>
      </c>
      <c r="B2770" s="7" t="str">
        <f ca="1">OFFSET('Previsions SPA 2018'!B$1,INT((ROWS($2:2770)-1)/12)+1,)&amp;""</f>
        <v>DGH (ex DG. H16)</v>
      </c>
      <c r="C2770" s="7" t="str">
        <f ca="1">IF(A2770="","",OFFSET('Previsions SPA 2018'!A$1,,MOD(ROWS($2:2770)-1,12)+2))</f>
        <v xml:space="preserve"> PRV SEPT</v>
      </c>
      <c r="D2770" s="7">
        <f ca="1">IFERROR((VLOOKUP(A2770,'Previsions SPA 2018'!A:N,MOD(ROWS($2:2770)-1,12)+3,0)&amp;"")*1,"")</f>
        <v>0</v>
      </c>
    </row>
    <row r="2771" spans="1:4" x14ac:dyDescent="0.25">
      <c r="A2771" s="7" t="str">
        <f ca="1">IF(ROWS($2:2771)&gt;(COUNTA('Previsions SPA 2018'!A:A)-1)*12,"",OFFSET('Previsions SPA 2018'!A$1,INT((ROWS($2:2771)-1)/12)+1,))</f>
        <v>20021 SA30</v>
      </c>
      <c r="B2771" s="7" t="str">
        <f ca="1">OFFSET('Previsions SPA 2018'!B$1,INT((ROWS($2:2771)-1)/12)+1,)&amp;""</f>
        <v>DGH (ex DG. H16)</v>
      </c>
      <c r="C2771" s="7" t="str">
        <f ca="1">IF(A2771="","",OFFSET('Previsions SPA 2018'!A$1,,MOD(ROWS($2:2771)-1,12)+2))</f>
        <v xml:space="preserve"> PRV OCT</v>
      </c>
      <c r="D2771" s="7">
        <f ca="1">IFERROR((VLOOKUP(A2771,'Previsions SPA 2018'!A:N,MOD(ROWS($2:2771)-1,12)+3,0)&amp;"")*1,"")</f>
        <v>0</v>
      </c>
    </row>
    <row r="2772" spans="1:4" x14ac:dyDescent="0.25">
      <c r="A2772" s="7" t="str">
        <f ca="1">IF(ROWS($2:2772)&gt;(COUNTA('Previsions SPA 2018'!A:A)-1)*12,"",OFFSET('Previsions SPA 2018'!A$1,INT((ROWS($2:2772)-1)/12)+1,))</f>
        <v>20021 SA30</v>
      </c>
      <c r="B2772" s="7" t="str">
        <f ca="1">OFFSET('Previsions SPA 2018'!B$1,INT((ROWS($2:2772)-1)/12)+1,)&amp;""</f>
        <v>DGH (ex DG. H16)</v>
      </c>
      <c r="C2772" s="7" t="str">
        <f ca="1">IF(A2772="","",OFFSET('Previsions SPA 2018'!A$1,,MOD(ROWS($2:2772)-1,12)+2))</f>
        <v xml:space="preserve"> PRV NOV</v>
      </c>
      <c r="D2772" s="7">
        <f ca="1">IFERROR((VLOOKUP(A2772,'Previsions SPA 2018'!A:N,MOD(ROWS($2:2772)-1,12)+3,0)&amp;"")*1,"")</f>
        <v>0</v>
      </c>
    </row>
    <row r="2773" spans="1:4" x14ac:dyDescent="0.25">
      <c r="A2773" s="7" t="str">
        <f ca="1">IF(ROWS($2:2773)&gt;(COUNTA('Previsions SPA 2018'!A:A)-1)*12,"",OFFSET('Previsions SPA 2018'!A$1,INT((ROWS($2:2773)-1)/12)+1,))</f>
        <v>20021 SA30</v>
      </c>
      <c r="B2773" s="7" t="str">
        <f ca="1">OFFSET('Previsions SPA 2018'!B$1,INT((ROWS($2:2773)-1)/12)+1,)&amp;""</f>
        <v>DGH (ex DG. H16)</v>
      </c>
      <c r="C2773" s="7" t="str">
        <f ca="1">IF(A2773="","",OFFSET('Previsions SPA 2018'!A$1,,MOD(ROWS($2:2773)-1,12)+2))</f>
        <v xml:space="preserve"> PRV DEC</v>
      </c>
      <c r="D2773" s="7">
        <f ca="1">IFERROR((VLOOKUP(A2773,'Previsions SPA 2018'!A:N,MOD(ROWS($2:2773)-1,12)+3,0)&amp;"")*1,"")</f>
        <v>0</v>
      </c>
    </row>
    <row r="2774" spans="1:4" x14ac:dyDescent="0.25">
      <c r="A2774" s="7" t="str">
        <f ca="1">IF(ROWS($2:2774)&gt;(COUNTA('Previsions SPA 2018'!A:A)-1)*12,"",OFFSET('Previsions SPA 2018'!A$1,INT((ROWS($2:2774)-1)/12)+1,))</f>
        <v>20022 SA30</v>
      </c>
      <c r="B2774" s="7" t="str">
        <f ca="1">OFFSET('Previsions SPA 2018'!B$1,INT((ROWS($2:2774)-1)/12)+1,)&amp;""</f>
        <v>DIVEROIL</v>
      </c>
      <c r="C2774" s="7" t="str">
        <f ca="1">IF(A2774="","",OFFSET('Previsions SPA 2018'!A$1,,MOD(ROWS($2:2774)-1,12)+2))</f>
        <v xml:space="preserve"> PRV JAN</v>
      </c>
      <c r="D2774" s="7">
        <f ca="1">IFERROR((VLOOKUP(A2774,'Previsions SPA 2018'!A:N,MOD(ROWS($2:2774)-1,12)+3,0)&amp;"")*1,"")</f>
        <v>27.25</v>
      </c>
    </row>
    <row r="2775" spans="1:4" x14ac:dyDescent="0.25">
      <c r="A2775" s="7" t="str">
        <f ca="1">IF(ROWS($2:2775)&gt;(COUNTA('Previsions SPA 2018'!A:A)-1)*12,"",OFFSET('Previsions SPA 2018'!A$1,INT((ROWS($2:2775)-1)/12)+1,))</f>
        <v>20022 SA30</v>
      </c>
      <c r="B2775" s="7" t="str">
        <f ca="1">OFFSET('Previsions SPA 2018'!B$1,INT((ROWS($2:2775)-1)/12)+1,)&amp;""</f>
        <v>DIVEROIL</v>
      </c>
      <c r="C2775" s="7" t="str">
        <f ca="1">IF(A2775="","",OFFSET('Previsions SPA 2018'!A$1,,MOD(ROWS($2:2775)-1,12)+2))</f>
        <v xml:space="preserve"> PRV FEV</v>
      </c>
      <c r="D2775" s="7">
        <f ca="1">IFERROR((VLOOKUP(A2775,'Previsions SPA 2018'!A:N,MOD(ROWS($2:2775)-1,12)+3,0)&amp;"")*1,"")</f>
        <v>88</v>
      </c>
    </row>
    <row r="2776" spans="1:4" x14ac:dyDescent="0.25">
      <c r="A2776" s="7" t="str">
        <f ca="1">IF(ROWS($2:2776)&gt;(COUNTA('Previsions SPA 2018'!A:A)-1)*12,"",OFFSET('Previsions SPA 2018'!A$1,INT((ROWS($2:2776)-1)/12)+1,))</f>
        <v>20022 SA30</v>
      </c>
      <c r="B2776" s="7" t="str">
        <f ca="1">OFFSET('Previsions SPA 2018'!B$1,INT((ROWS($2:2776)-1)/12)+1,)&amp;""</f>
        <v>DIVEROIL</v>
      </c>
      <c r="C2776" s="7" t="str">
        <f ca="1">IF(A2776="","",OFFSET('Previsions SPA 2018'!A$1,,MOD(ROWS($2:2776)-1,12)+2))</f>
        <v xml:space="preserve"> PRV MARS</v>
      </c>
      <c r="D2776" s="7">
        <f ca="1">IFERROR((VLOOKUP(A2776,'Previsions SPA 2018'!A:N,MOD(ROWS($2:2776)-1,12)+3,0)&amp;"")*1,"")</f>
        <v>19</v>
      </c>
    </row>
    <row r="2777" spans="1:4" x14ac:dyDescent="0.25">
      <c r="A2777" s="7" t="str">
        <f ca="1">IF(ROWS($2:2777)&gt;(COUNTA('Previsions SPA 2018'!A:A)-1)*12,"",OFFSET('Previsions SPA 2018'!A$1,INT((ROWS($2:2777)-1)/12)+1,))</f>
        <v>20022 SA30</v>
      </c>
      <c r="B2777" s="7" t="str">
        <f ca="1">OFFSET('Previsions SPA 2018'!B$1,INT((ROWS($2:2777)-1)/12)+1,)&amp;""</f>
        <v>DIVEROIL</v>
      </c>
      <c r="C2777" s="7" t="str">
        <f ca="1">IF(A2777="","",OFFSET('Previsions SPA 2018'!A$1,,MOD(ROWS($2:2777)-1,12)+2))</f>
        <v xml:space="preserve"> PRV AVR</v>
      </c>
      <c r="D2777" s="7">
        <f ca="1">IFERROR((VLOOKUP(A2777,'Previsions SPA 2018'!A:N,MOD(ROWS($2:2777)-1,12)+3,0)&amp;"")*1,"")</f>
        <v>36</v>
      </c>
    </row>
    <row r="2778" spans="1:4" x14ac:dyDescent="0.25">
      <c r="A2778" s="7" t="str">
        <f ca="1">IF(ROWS($2:2778)&gt;(COUNTA('Previsions SPA 2018'!A:A)-1)*12,"",OFFSET('Previsions SPA 2018'!A$1,INT((ROWS($2:2778)-1)/12)+1,))</f>
        <v>20022 SA30</v>
      </c>
      <c r="B2778" s="7" t="str">
        <f ca="1">OFFSET('Previsions SPA 2018'!B$1,INT((ROWS($2:2778)-1)/12)+1,)&amp;""</f>
        <v>DIVEROIL</v>
      </c>
      <c r="C2778" s="7" t="str">
        <f ca="1">IF(A2778="","",OFFSET('Previsions SPA 2018'!A$1,,MOD(ROWS($2:2778)-1,12)+2))</f>
        <v xml:space="preserve"> PRV Mai</v>
      </c>
      <c r="D2778" s="7">
        <f ca="1">IFERROR((VLOOKUP(A2778,'Previsions SPA 2018'!A:N,MOD(ROWS($2:2778)-1,12)+3,0)&amp;"")*1,"")</f>
        <v>42</v>
      </c>
    </row>
    <row r="2779" spans="1:4" x14ac:dyDescent="0.25">
      <c r="A2779" s="7" t="str">
        <f ca="1">IF(ROWS($2:2779)&gt;(COUNTA('Previsions SPA 2018'!A:A)-1)*12,"",OFFSET('Previsions SPA 2018'!A$1,INT((ROWS($2:2779)-1)/12)+1,))</f>
        <v>20022 SA30</v>
      </c>
      <c r="B2779" s="7" t="str">
        <f ca="1">OFFSET('Previsions SPA 2018'!B$1,INT((ROWS($2:2779)-1)/12)+1,)&amp;""</f>
        <v>DIVEROIL</v>
      </c>
      <c r="C2779" s="7" t="str">
        <f ca="1">IF(A2779="","",OFFSET('Previsions SPA 2018'!A$1,,MOD(ROWS($2:2779)-1,12)+2))</f>
        <v xml:space="preserve"> PRV JUIN</v>
      </c>
      <c r="D2779" s="7">
        <f ca="1">IFERROR((VLOOKUP(A2779,'Previsions SPA 2018'!A:N,MOD(ROWS($2:2779)-1,12)+3,0)&amp;"")*1,"")</f>
        <v>39</v>
      </c>
    </row>
    <row r="2780" spans="1:4" x14ac:dyDescent="0.25">
      <c r="A2780" s="7" t="str">
        <f ca="1">IF(ROWS($2:2780)&gt;(COUNTA('Previsions SPA 2018'!A:A)-1)*12,"",OFFSET('Previsions SPA 2018'!A$1,INT((ROWS($2:2780)-1)/12)+1,))</f>
        <v>20022 SA30</v>
      </c>
      <c r="B2780" s="7" t="str">
        <f ca="1">OFFSET('Previsions SPA 2018'!B$1,INT((ROWS($2:2780)-1)/12)+1,)&amp;""</f>
        <v>DIVEROIL</v>
      </c>
      <c r="C2780" s="7" t="str">
        <f ca="1">IF(A2780="","",OFFSET('Previsions SPA 2018'!A$1,,MOD(ROWS($2:2780)-1,12)+2))</f>
        <v xml:space="preserve"> PRV JUILL</v>
      </c>
      <c r="D2780" s="7">
        <f ca="1">IFERROR((VLOOKUP(A2780,'Previsions SPA 2018'!A:N,MOD(ROWS($2:2780)-1,12)+3,0)&amp;"")*1,"")</f>
        <v>56</v>
      </c>
    </row>
    <row r="2781" spans="1:4" x14ac:dyDescent="0.25">
      <c r="A2781" s="7" t="str">
        <f ca="1">IF(ROWS($2:2781)&gt;(COUNTA('Previsions SPA 2018'!A:A)-1)*12,"",OFFSET('Previsions SPA 2018'!A$1,INT((ROWS($2:2781)-1)/12)+1,))</f>
        <v>20022 SA30</v>
      </c>
      <c r="B2781" s="7" t="str">
        <f ca="1">OFFSET('Previsions SPA 2018'!B$1,INT((ROWS($2:2781)-1)/12)+1,)&amp;""</f>
        <v>DIVEROIL</v>
      </c>
      <c r="C2781" s="7" t="str">
        <f ca="1">IF(A2781="","",OFFSET('Previsions SPA 2018'!A$1,,MOD(ROWS($2:2781)-1,12)+2))</f>
        <v xml:space="preserve"> PRV AOUT</v>
      </c>
      <c r="D2781" s="7">
        <f ca="1">IFERROR((VLOOKUP(A2781,'Previsions SPA 2018'!A:N,MOD(ROWS($2:2781)-1,12)+3,0)&amp;"")*1,"")</f>
        <v>36</v>
      </c>
    </row>
    <row r="2782" spans="1:4" x14ac:dyDescent="0.25">
      <c r="A2782" s="7" t="str">
        <f ca="1">IF(ROWS($2:2782)&gt;(COUNTA('Previsions SPA 2018'!A:A)-1)*12,"",OFFSET('Previsions SPA 2018'!A$1,INT((ROWS($2:2782)-1)/12)+1,))</f>
        <v>20022 SA30</v>
      </c>
      <c r="B2782" s="7" t="str">
        <f ca="1">OFFSET('Previsions SPA 2018'!B$1,INT((ROWS($2:2782)-1)/12)+1,)&amp;""</f>
        <v>DIVEROIL</v>
      </c>
      <c r="C2782" s="7" t="str">
        <f ca="1">IF(A2782="","",OFFSET('Previsions SPA 2018'!A$1,,MOD(ROWS($2:2782)-1,12)+2))</f>
        <v xml:space="preserve"> PRV SEPT</v>
      </c>
      <c r="D2782" s="7">
        <f ca="1">IFERROR((VLOOKUP(A2782,'Previsions SPA 2018'!A:N,MOD(ROWS($2:2782)-1,12)+3,0)&amp;"")*1,"")</f>
        <v>21</v>
      </c>
    </row>
    <row r="2783" spans="1:4" x14ac:dyDescent="0.25">
      <c r="A2783" s="7" t="str">
        <f ca="1">IF(ROWS($2:2783)&gt;(COUNTA('Previsions SPA 2018'!A:A)-1)*12,"",OFFSET('Previsions SPA 2018'!A$1,INT((ROWS($2:2783)-1)/12)+1,))</f>
        <v>20022 SA30</v>
      </c>
      <c r="B2783" s="7" t="str">
        <f ca="1">OFFSET('Previsions SPA 2018'!B$1,INT((ROWS($2:2783)-1)/12)+1,)&amp;""</f>
        <v>DIVEROIL</v>
      </c>
      <c r="C2783" s="7" t="str">
        <f ca="1">IF(A2783="","",OFFSET('Previsions SPA 2018'!A$1,,MOD(ROWS($2:2783)-1,12)+2))</f>
        <v xml:space="preserve"> PRV OCT</v>
      </c>
      <c r="D2783" s="7">
        <f ca="1">IFERROR((VLOOKUP(A2783,'Previsions SPA 2018'!A:N,MOD(ROWS($2:2783)-1,12)+3,0)&amp;"")*1,"")</f>
        <v>51</v>
      </c>
    </row>
    <row r="2784" spans="1:4" x14ac:dyDescent="0.25">
      <c r="A2784" s="7" t="str">
        <f ca="1">IF(ROWS($2:2784)&gt;(COUNTA('Previsions SPA 2018'!A:A)-1)*12,"",OFFSET('Previsions SPA 2018'!A$1,INT((ROWS($2:2784)-1)/12)+1,))</f>
        <v>20022 SA30</v>
      </c>
      <c r="B2784" s="7" t="str">
        <f ca="1">OFFSET('Previsions SPA 2018'!B$1,INT((ROWS($2:2784)-1)/12)+1,)&amp;""</f>
        <v>DIVEROIL</v>
      </c>
      <c r="C2784" s="7" t="str">
        <f ca="1">IF(A2784="","",OFFSET('Previsions SPA 2018'!A$1,,MOD(ROWS($2:2784)-1,12)+2))</f>
        <v xml:space="preserve"> PRV NOV</v>
      </c>
      <c r="D2784" s="7">
        <f ca="1">IFERROR((VLOOKUP(A2784,'Previsions SPA 2018'!A:N,MOD(ROWS($2:2784)-1,12)+3,0)&amp;"")*1,"")</f>
        <v>31</v>
      </c>
    </row>
    <row r="2785" spans="1:4" x14ac:dyDescent="0.25">
      <c r="A2785" s="7" t="str">
        <f ca="1">IF(ROWS($2:2785)&gt;(COUNTA('Previsions SPA 2018'!A:A)-1)*12,"",OFFSET('Previsions SPA 2018'!A$1,INT((ROWS($2:2785)-1)/12)+1,))</f>
        <v>20022 SA30</v>
      </c>
      <c r="B2785" s="7" t="str">
        <f ca="1">OFFSET('Previsions SPA 2018'!B$1,INT((ROWS($2:2785)-1)/12)+1,)&amp;""</f>
        <v>DIVEROIL</v>
      </c>
      <c r="C2785" s="7" t="str">
        <f ca="1">IF(A2785="","",OFFSET('Previsions SPA 2018'!A$1,,MOD(ROWS($2:2785)-1,12)+2))</f>
        <v xml:space="preserve"> PRV DEC</v>
      </c>
      <c r="D2785" s="7">
        <f ca="1">IFERROR((VLOOKUP(A2785,'Previsions SPA 2018'!A:N,MOD(ROWS($2:2785)-1,12)+3,0)&amp;"")*1,"")</f>
        <v>30</v>
      </c>
    </row>
    <row r="2786" spans="1:4" x14ac:dyDescent="0.25">
      <c r="A2786" s="7" t="str">
        <f ca="1">IF(ROWS($2:2786)&gt;(COUNTA('Previsions SPA 2018'!A:A)-1)*12,"",OFFSET('Previsions SPA 2018'!A$1,INT((ROWS($2:2786)-1)/12)+1,))</f>
        <v>20022 SA30</v>
      </c>
      <c r="B2786" s="7" t="str">
        <f ca="1">OFFSET('Previsions SPA 2018'!B$1,INT((ROWS($2:2786)-1)/12)+1,)&amp;""</f>
        <v>SEQUEST H8</v>
      </c>
      <c r="C2786" s="7" t="str">
        <f ca="1">IF(A2786="","",OFFSET('Previsions SPA 2018'!A$1,,MOD(ROWS($2:2786)-1,12)+2))</f>
        <v xml:space="preserve"> PRV JAN</v>
      </c>
      <c r="D2786" s="7">
        <f ca="1">IFERROR((VLOOKUP(A2786,'Previsions SPA 2018'!A:N,MOD(ROWS($2:2786)-1,12)+3,0)&amp;"")*1,"")</f>
        <v>27.25</v>
      </c>
    </row>
    <row r="2787" spans="1:4" x14ac:dyDescent="0.25">
      <c r="A2787" s="7" t="str">
        <f ca="1">IF(ROWS($2:2787)&gt;(COUNTA('Previsions SPA 2018'!A:A)-1)*12,"",OFFSET('Previsions SPA 2018'!A$1,INT((ROWS($2:2787)-1)/12)+1,))</f>
        <v>20022 SA30</v>
      </c>
      <c r="B2787" s="7" t="str">
        <f ca="1">OFFSET('Previsions SPA 2018'!B$1,INT((ROWS($2:2787)-1)/12)+1,)&amp;""</f>
        <v>SEQUEST H8</v>
      </c>
      <c r="C2787" s="7" t="str">
        <f ca="1">IF(A2787="","",OFFSET('Previsions SPA 2018'!A$1,,MOD(ROWS($2:2787)-1,12)+2))</f>
        <v xml:space="preserve"> PRV FEV</v>
      </c>
      <c r="D2787" s="7">
        <f ca="1">IFERROR((VLOOKUP(A2787,'Previsions SPA 2018'!A:N,MOD(ROWS($2:2787)-1,12)+3,0)&amp;"")*1,"")</f>
        <v>88</v>
      </c>
    </row>
    <row r="2788" spans="1:4" x14ac:dyDescent="0.25">
      <c r="A2788" s="7" t="str">
        <f ca="1">IF(ROWS($2:2788)&gt;(COUNTA('Previsions SPA 2018'!A:A)-1)*12,"",OFFSET('Previsions SPA 2018'!A$1,INT((ROWS($2:2788)-1)/12)+1,))</f>
        <v>20022 SA30</v>
      </c>
      <c r="B2788" s="7" t="str">
        <f ca="1">OFFSET('Previsions SPA 2018'!B$1,INT((ROWS($2:2788)-1)/12)+1,)&amp;""</f>
        <v>SEQUEST H8</v>
      </c>
      <c r="C2788" s="7" t="str">
        <f ca="1">IF(A2788="","",OFFSET('Previsions SPA 2018'!A$1,,MOD(ROWS($2:2788)-1,12)+2))</f>
        <v xml:space="preserve"> PRV MARS</v>
      </c>
      <c r="D2788" s="7">
        <f ca="1">IFERROR((VLOOKUP(A2788,'Previsions SPA 2018'!A:N,MOD(ROWS($2:2788)-1,12)+3,0)&amp;"")*1,"")</f>
        <v>19</v>
      </c>
    </row>
    <row r="2789" spans="1:4" x14ac:dyDescent="0.25">
      <c r="A2789" s="7" t="str">
        <f ca="1">IF(ROWS($2:2789)&gt;(COUNTA('Previsions SPA 2018'!A:A)-1)*12,"",OFFSET('Previsions SPA 2018'!A$1,INT((ROWS($2:2789)-1)/12)+1,))</f>
        <v>20022 SA30</v>
      </c>
      <c r="B2789" s="7" t="str">
        <f ca="1">OFFSET('Previsions SPA 2018'!B$1,INT((ROWS($2:2789)-1)/12)+1,)&amp;""</f>
        <v>SEQUEST H8</v>
      </c>
      <c r="C2789" s="7" t="str">
        <f ca="1">IF(A2789="","",OFFSET('Previsions SPA 2018'!A$1,,MOD(ROWS($2:2789)-1,12)+2))</f>
        <v xml:space="preserve"> PRV AVR</v>
      </c>
      <c r="D2789" s="7">
        <f ca="1">IFERROR((VLOOKUP(A2789,'Previsions SPA 2018'!A:N,MOD(ROWS($2:2789)-1,12)+3,0)&amp;"")*1,"")</f>
        <v>36</v>
      </c>
    </row>
    <row r="2790" spans="1:4" x14ac:dyDescent="0.25">
      <c r="A2790" s="7" t="str">
        <f ca="1">IF(ROWS($2:2790)&gt;(COUNTA('Previsions SPA 2018'!A:A)-1)*12,"",OFFSET('Previsions SPA 2018'!A$1,INT((ROWS($2:2790)-1)/12)+1,))</f>
        <v>20022 SA30</v>
      </c>
      <c r="B2790" s="7" t="str">
        <f ca="1">OFFSET('Previsions SPA 2018'!B$1,INT((ROWS($2:2790)-1)/12)+1,)&amp;""</f>
        <v>SEQUEST H8</v>
      </c>
      <c r="C2790" s="7" t="str">
        <f ca="1">IF(A2790="","",OFFSET('Previsions SPA 2018'!A$1,,MOD(ROWS($2:2790)-1,12)+2))</f>
        <v xml:space="preserve"> PRV Mai</v>
      </c>
      <c r="D2790" s="7">
        <f ca="1">IFERROR((VLOOKUP(A2790,'Previsions SPA 2018'!A:N,MOD(ROWS($2:2790)-1,12)+3,0)&amp;"")*1,"")</f>
        <v>42</v>
      </c>
    </row>
    <row r="2791" spans="1:4" x14ac:dyDescent="0.25">
      <c r="A2791" s="7" t="str">
        <f ca="1">IF(ROWS($2:2791)&gt;(COUNTA('Previsions SPA 2018'!A:A)-1)*12,"",OFFSET('Previsions SPA 2018'!A$1,INT((ROWS($2:2791)-1)/12)+1,))</f>
        <v>20022 SA30</v>
      </c>
      <c r="B2791" s="7" t="str">
        <f ca="1">OFFSET('Previsions SPA 2018'!B$1,INT((ROWS($2:2791)-1)/12)+1,)&amp;""</f>
        <v>SEQUEST H8</v>
      </c>
      <c r="C2791" s="7" t="str">
        <f ca="1">IF(A2791="","",OFFSET('Previsions SPA 2018'!A$1,,MOD(ROWS($2:2791)-1,12)+2))</f>
        <v xml:space="preserve"> PRV JUIN</v>
      </c>
      <c r="D2791" s="7">
        <f ca="1">IFERROR((VLOOKUP(A2791,'Previsions SPA 2018'!A:N,MOD(ROWS($2:2791)-1,12)+3,0)&amp;"")*1,"")</f>
        <v>39</v>
      </c>
    </row>
    <row r="2792" spans="1:4" x14ac:dyDescent="0.25">
      <c r="A2792" s="7" t="str">
        <f ca="1">IF(ROWS($2:2792)&gt;(COUNTA('Previsions SPA 2018'!A:A)-1)*12,"",OFFSET('Previsions SPA 2018'!A$1,INT((ROWS($2:2792)-1)/12)+1,))</f>
        <v>20022 SA30</v>
      </c>
      <c r="B2792" s="7" t="str">
        <f ca="1">OFFSET('Previsions SPA 2018'!B$1,INT((ROWS($2:2792)-1)/12)+1,)&amp;""</f>
        <v>SEQUEST H8</v>
      </c>
      <c r="C2792" s="7" t="str">
        <f ca="1">IF(A2792="","",OFFSET('Previsions SPA 2018'!A$1,,MOD(ROWS($2:2792)-1,12)+2))</f>
        <v xml:space="preserve"> PRV JUILL</v>
      </c>
      <c r="D2792" s="7">
        <f ca="1">IFERROR((VLOOKUP(A2792,'Previsions SPA 2018'!A:N,MOD(ROWS($2:2792)-1,12)+3,0)&amp;"")*1,"")</f>
        <v>56</v>
      </c>
    </row>
    <row r="2793" spans="1:4" x14ac:dyDescent="0.25">
      <c r="A2793" s="7" t="str">
        <f ca="1">IF(ROWS($2:2793)&gt;(COUNTA('Previsions SPA 2018'!A:A)-1)*12,"",OFFSET('Previsions SPA 2018'!A$1,INT((ROWS($2:2793)-1)/12)+1,))</f>
        <v>20022 SA30</v>
      </c>
      <c r="B2793" s="7" t="str">
        <f ca="1">OFFSET('Previsions SPA 2018'!B$1,INT((ROWS($2:2793)-1)/12)+1,)&amp;""</f>
        <v>SEQUEST H8</v>
      </c>
      <c r="C2793" s="7" t="str">
        <f ca="1">IF(A2793="","",OFFSET('Previsions SPA 2018'!A$1,,MOD(ROWS($2:2793)-1,12)+2))</f>
        <v xml:space="preserve"> PRV AOUT</v>
      </c>
      <c r="D2793" s="7">
        <f ca="1">IFERROR((VLOOKUP(A2793,'Previsions SPA 2018'!A:N,MOD(ROWS($2:2793)-1,12)+3,0)&amp;"")*1,"")</f>
        <v>36</v>
      </c>
    </row>
    <row r="2794" spans="1:4" x14ac:dyDescent="0.25">
      <c r="A2794" s="7" t="str">
        <f ca="1">IF(ROWS($2:2794)&gt;(COUNTA('Previsions SPA 2018'!A:A)-1)*12,"",OFFSET('Previsions SPA 2018'!A$1,INT((ROWS($2:2794)-1)/12)+1,))</f>
        <v>20022 SA30</v>
      </c>
      <c r="B2794" s="7" t="str">
        <f ca="1">OFFSET('Previsions SPA 2018'!B$1,INT((ROWS($2:2794)-1)/12)+1,)&amp;""</f>
        <v>SEQUEST H8</v>
      </c>
      <c r="C2794" s="7" t="str">
        <f ca="1">IF(A2794="","",OFFSET('Previsions SPA 2018'!A$1,,MOD(ROWS($2:2794)-1,12)+2))</f>
        <v xml:space="preserve"> PRV SEPT</v>
      </c>
      <c r="D2794" s="7">
        <f ca="1">IFERROR((VLOOKUP(A2794,'Previsions SPA 2018'!A:N,MOD(ROWS($2:2794)-1,12)+3,0)&amp;"")*1,"")</f>
        <v>21</v>
      </c>
    </row>
    <row r="2795" spans="1:4" x14ac:dyDescent="0.25">
      <c r="A2795" s="7" t="str">
        <f ca="1">IF(ROWS($2:2795)&gt;(COUNTA('Previsions SPA 2018'!A:A)-1)*12,"",OFFSET('Previsions SPA 2018'!A$1,INT((ROWS($2:2795)-1)/12)+1,))</f>
        <v>20022 SA30</v>
      </c>
      <c r="B2795" s="7" t="str">
        <f ca="1">OFFSET('Previsions SPA 2018'!B$1,INT((ROWS($2:2795)-1)/12)+1,)&amp;""</f>
        <v>SEQUEST H8</v>
      </c>
      <c r="C2795" s="7" t="str">
        <f ca="1">IF(A2795="","",OFFSET('Previsions SPA 2018'!A$1,,MOD(ROWS($2:2795)-1,12)+2))</f>
        <v xml:space="preserve"> PRV OCT</v>
      </c>
      <c r="D2795" s="7">
        <f ca="1">IFERROR((VLOOKUP(A2795,'Previsions SPA 2018'!A:N,MOD(ROWS($2:2795)-1,12)+3,0)&amp;"")*1,"")</f>
        <v>51</v>
      </c>
    </row>
    <row r="2796" spans="1:4" x14ac:dyDescent="0.25">
      <c r="A2796" s="7" t="str">
        <f ca="1">IF(ROWS($2:2796)&gt;(COUNTA('Previsions SPA 2018'!A:A)-1)*12,"",OFFSET('Previsions SPA 2018'!A$1,INT((ROWS($2:2796)-1)/12)+1,))</f>
        <v>20022 SA30</v>
      </c>
      <c r="B2796" s="7" t="str">
        <f ca="1">OFFSET('Previsions SPA 2018'!B$1,INT((ROWS($2:2796)-1)/12)+1,)&amp;""</f>
        <v>SEQUEST H8</v>
      </c>
      <c r="C2796" s="7" t="str">
        <f ca="1">IF(A2796="","",OFFSET('Previsions SPA 2018'!A$1,,MOD(ROWS($2:2796)-1,12)+2))</f>
        <v xml:space="preserve"> PRV NOV</v>
      </c>
      <c r="D2796" s="7">
        <f ca="1">IFERROR((VLOOKUP(A2796,'Previsions SPA 2018'!A:N,MOD(ROWS($2:2796)-1,12)+3,0)&amp;"")*1,"")</f>
        <v>31</v>
      </c>
    </row>
    <row r="2797" spans="1:4" x14ac:dyDescent="0.25">
      <c r="A2797" s="7" t="str">
        <f ca="1">IF(ROWS($2:2797)&gt;(COUNTA('Previsions SPA 2018'!A:A)-1)*12,"",OFFSET('Previsions SPA 2018'!A$1,INT((ROWS($2:2797)-1)/12)+1,))</f>
        <v>20022 SA30</v>
      </c>
      <c r="B2797" s="7" t="str">
        <f ca="1">OFFSET('Previsions SPA 2018'!B$1,INT((ROWS($2:2797)-1)/12)+1,)&amp;""</f>
        <v>SEQUEST H8</v>
      </c>
      <c r="C2797" s="7" t="str">
        <f ca="1">IF(A2797="","",OFFSET('Previsions SPA 2018'!A$1,,MOD(ROWS($2:2797)-1,12)+2))</f>
        <v xml:space="preserve"> PRV DEC</v>
      </c>
      <c r="D2797" s="7">
        <f ca="1">IFERROR((VLOOKUP(A2797,'Previsions SPA 2018'!A:N,MOD(ROWS($2:2797)-1,12)+3,0)&amp;"")*1,"")</f>
        <v>30</v>
      </c>
    </row>
    <row r="2798" spans="1:4" x14ac:dyDescent="0.25">
      <c r="A2798" s="7" t="str">
        <f ca="1">IF(ROWS($2:2798)&gt;(COUNTA('Previsions SPA 2018'!A:A)-1)*12,"",OFFSET('Previsions SPA 2018'!A$1,INT((ROWS($2:2798)-1)/12)+1,))</f>
        <v>20040 B20</v>
      </c>
      <c r="B2798" s="7" t="str">
        <f ca="1">OFFSET('Previsions SPA 2018'!B$1,INT((ROWS($2:2798)-1)/12)+1,)&amp;""</f>
        <v>DECHLO</v>
      </c>
      <c r="C2798" s="7" t="str">
        <f ca="1">IF(A2798="","",OFFSET('Previsions SPA 2018'!A$1,,MOD(ROWS($2:2798)-1,12)+2))</f>
        <v xml:space="preserve"> PRV JAN</v>
      </c>
      <c r="D2798" s="7">
        <f ca="1">IFERROR((VLOOKUP(A2798,'Previsions SPA 2018'!A:N,MOD(ROWS($2:2798)-1,12)+3,0)&amp;"")*1,"")</f>
        <v>135.333333333333</v>
      </c>
    </row>
    <row r="2799" spans="1:4" x14ac:dyDescent="0.25">
      <c r="A2799" s="7" t="str">
        <f ca="1">IF(ROWS($2:2799)&gt;(COUNTA('Previsions SPA 2018'!A:A)-1)*12,"",OFFSET('Previsions SPA 2018'!A$1,INT((ROWS($2:2799)-1)/12)+1,))</f>
        <v>20040 B20</v>
      </c>
      <c r="B2799" s="7" t="str">
        <f ca="1">OFFSET('Previsions SPA 2018'!B$1,INT((ROWS($2:2799)-1)/12)+1,)&amp;""</f>
        <v>DECHLO</v>
      </c>
      <c r="C2799" s="7" t="str">
        <f ca="1">IF(A2799="","",OFFSET('Previsions SPA 2018'!A$1,,MOD(ROWS($2:2799)-1,12)+2))</f>
        <v xml:space="preserve"> PRV FEV</v>
      </c>
      <c r="D2799" s="7">
        <f ca="1">IFERROR((VLOOKUP(A2799,'Previsions SPA 2018'!A:N,MOD(ROWS($2:2799)-1,12)+3,0)&amp;"")*1,"")</f>
        <v>35</v>
      </c>
    </row>
    <row r="2800" spans="1:4" x14ac:dyDescent="0.25">
      <c r="A2800" s="7" t="str">
        <f ca="1">IF(ROWS($2:2800)&gt;(COUNTA('Previsions SPA 2018'!A:A)-1)*12,"",OFFSET('Previsions SPA 2018'!A$1,INT((ROWS($2:2800)-1)/12)+1,))</f>
        <v>20040 B20</v>
      </c>
      <c r="B2800" s="7" t="str">
        <f ca="1">OFFSET('Previsions SPA 2018'!B$1,INT((ROWS($2:2800)-1)/12)+1,)&amp;""</f>
        <v>DECHLO</v>
      </c>
      <c r="C2800" s="7" t="str">
        <f ca="1">IF(A2800="","",OFFSET('Previsions SPA 2018'!A$1,,MOD(ROWS($2:2800)-1,12)+2))</f>
        <v xml:space="preserve"> PRV MARS</v>
      </c>
      <c r="D2800" s="7">
        <f ca="1">IFERROR((VLOOKUP(A2800,'Previsions SPA 2018'!A:N,MOD(ROWS($2:2800)-1,12)+3,0)&amp;"")*1,"")</f>
        <v>157</v>
      </c>
    </row>
    <row r="2801" spans="1:4" x14ac:dyDescent="0.25">
      <c r="A2801" s="7" t="str">
        <f ca="1">IF(ROWS($2:2801)&gt;(COUNTA('Previsions SPA 2018'!A:A)-1)*12,"",OFFSET('Previsions SPA 2018'!A$1,INT((ROWS($2:2801)-1)/12)+1,))</f>
        <v>20040 B20</v>
      </c>
      <c r="B2801" s="7" t="str">
        <f ca="1">OFFSET('Previsions SPA 2018'!B$1,INT((ROWS($2:2801)-1)/12)+1,)&amp;""</f>
        <v>DECHLO</v>
      </c>
      <c r="C2801" s="7" t="str">
        <f ca="1">IF(A2801="","",OFFSET('Previsions SPA 2018'!A$1,,MOD(ROWS($2:2801)-1,12)+2))</f>
        <v xml:space="preserve"> PRV AVR</v>
      </c>
      <c r="D2801" s="7">
        <f ca="1">IFERROR((VLOOKUP(A2801,'Previsions SPA 2018'!A:N,MOD(ROWS($2:2801)-1,12)+3,0)&amp;"")*1,"")</f>
        <v>44</v>
      </c>
    </row>
    <row r="2802" spans="1:4" x14ac:dyDescent="0.25">
      <c r="A2802" s="7" t="str">
        <f ca="1">IF(ROWS($2:2802)&gt;(COUNTA('Previsions SPA 2018'!A:A)-1)*12,"",OFFSET('Previsions SPA 2018'!A$1,INT((ROWS($2:2802)-1)/12)+1,))</f>
        <v>20040 B20</v>
      </c>
      <c r="B2802" s="7" t="str">
        <f ca="1">OFFSET('Previsions SPA 2018'!B$1,INT((ROWS($2:2802)-1)/12)+1,)&amp;""</f>
        <v>DECHLO</v>
      </c>
      <c r="C2802" s="7" t="str">
        <f ca="1">IF(A2802="","",OFFSET('Previsions SPA 2018'!A$1,,MOD(ROWS($2:2802)-1,12)+2))</f>
        <v xml:space="preserve"> PRV Mai</v>
      </c>
      <c r="D2802" s="7">
        <f ca="1">IFERROR((VLOOKUP(A2802,'Previsions SPA 2018'!A:N,MOD(ROWS($2:2802)-1,12)+3,0)&amp;"")*1,"")</f>
        <v>145</v>
      </c>
    </row>
    <row r="2803" spans="1:4" x14ac:dyDescent="0.25">
      <c r="A2803" s="7" t="str">
        <f ca="1">IF(ROWS($2:2803)&gt;(COUNTA('Previsions SPA 2018'!A:A)-1)*12,"",OFFSET('Previsions SPA 2018'!A$1,INT((ROWS($2:2803)-1)/12)+1,))</f>
        <v>20040 B20</v>
      </c>
      <c r="B2803" s="7" t="str">
        <f ca="1">OFFSET('Previsions SPA 2018'!B$1,INT((ROWS($2:2803)-1)/12)+1,)&amp;""</f>
        <v>DECHLO</v>
      </c>
      <c r="C2803" s="7" t="str">
        <f ca="1">IF(A2803="","",OFFSET('Previsions SPA 2018'!A$1,,MOD(ROWS($2:2803)-1,12)+2))</f>
        <v xml:space="preserve"> PRV JUIN</v>
      </c>
      <c r="D2803" s="7">
        <f ca="1">IFERROR((VLOOKUP(A2803,'Previsions SPA 2018'!A:N,MOD(ROWS($2:2803)-1,12)+3,0)&amp;"")*1,"")</f>
        <v>39</v>
      </c>
    </row>
    <row r="2804" spans="1:4" x14ac:dyDescent="0.25">
      <c r="A2804" s="7" t="str">
        <f ca="1">IF(ROWS($2:2804)&gt;(COUNTA('Previsions SPA 2018'!A:A)-1)*12,"",OFFSET('Previsions SPA 2018'!A$1,INT((ROWS($2:2804)-1)/12)+1,))</f>
        <v>20040 B20</v>
      </c>
      <c r="B2804" s="7" t="str">
        <f ca="1">OFFSET('Previsions SPA 2018'!B$1,INT((ROWS($2:2804)-1)/12)+1,)&amp;""</f>
        <v>DECHLO</v>
      </c>
      <c r="C2804" s="7" t="str">
        <f ca="1">IF(A2804="","",OFFSET('Previsions SPA 2018'!A$1,,MOD(ROWS($2:2804)-1,12)+2))</f>
        <v xml:space="preserve"> PRV JUILL</v>
      </c>
      <c r="D2804" s="7">
        <f ca="1">IFERROR((VLOOKUP(A2804,'Previsions SPA 2018'!A:N,MOD(ROWS($2:2804)-1,12)+3,0)&amp;"")*1,"")</f>
        <v>203</v>
      </c>
    </row>
    <row r="2805" spans="1:4" x14ac:dyDescent="0.25">
      <c r="A2805" s="7" t="str">
        <f ca="1">IF(ROWS($2:2805)&gt;(COUNTA('Previsions SPA 2018'!A:A)-1)*12,"",OFFSET('Previsions SPA 2018'!A$1,INT((ROWS($2:2805)-1)/12)+1,))</f>
        <v>20040 B20</v>
      </c>
      <c r="B2805" s="7" t="str">
        <f ca="1">OFFSET('Previsions SPA 2018'!B$1,INT((ROWS($2:2805)-1)/12)+1,)&amp;""</f>
        <v>DECHLO</v>
      </c>
      <c r="C2805" s="7" t="str">
        <f ca="1">IF(A2805="","",OFFSET('Previsions SPA 2018'!A$1,,MOD(ROWS($2:2805)-1,12)+2))</f>
        <v xml:space="preserve"> PRV AOUT</v>
      </c>
      <c r="D2805" s="7">
        <f ca="1">IFERROR((VLOOKUP(A2805,'Previsions SPA 2018'!A:N,MOD(ROWS($2:2805)-1,12)+3,0)&amp;"")*1,"")</f>
        <v>155</v>
      </c>
    </row>
    <row r="2806" spans="1:4" x14ac:dyDescent="0.25">
      <c r="A2806" s="7" t="str">
        <f ca="1">IF(ROWS($2:2806)&gt;(COUNTA('Previsions SPA 2018'!A:A)-1)*12,"",OFFSET('Previsions SPA 2018'!A$1,INT((ROWS($2:2806)-1)/12)+1,))</f>
        <v>20040 B20</v>
      </c>
      <c r="B2806" s="7" t="str">
        <f ca="1">OFFSET('Previsions SPA 2018'!B$1,INT((ROWS($2:2806)-1)/12)+1,)&amp;""</f>
        <v>DECHLO</v>
      </c>
      <c r="C2806" s="7" t="str">
        <f ca="1">IF(A2806="","",OFFSET('Previsions SPA 2018'!A$1,,MOD(ROWS($2:2806)-1,12)+2))</f>
        <v xml:space="preserve"> PRV SEPT</v>
      </c>
      <c r="D2806" s="7">
        <f ca="1">IFERROR((VLOOKUP(A2806,'Previsions SPA 2018'!A:N,MOD(ROWS($2:2806)-1,12)+3,0)&amp;"")*1,"")</f>
        <v>149</v>
      </c>
    </row>
    <row r="2807" spans="1:4" x14ac:dyDescent="0.25">
      <c r="A2807" s="7" t="str">
        <f ca="1">IF(ROWS($2:2807)&gt;(COUNTA('Previsions SPA 2018'!A:A)-1)*12,"",OFFSET('Previsions SPA 2018'!A$1,INT((ROWS($2:2807)-1)/12)+1,))</f>
        <v>20040 B20</v>
      </c>
      <c r="B2807" s="7" t="str">
        <f ca="1">OFFSET('Previsions SPA 2018'!B$1,INT((ROWS($2:2807)-1)/12)+1,)&amp;""</f>
        <v>DECHLO</v>
      </c>
      <c r="C2807" s="7" t="str">
        <f ca="1">IF(A2807="","",OFFSET('Previsions SPA 2018'!A$1,,MOD(ROWS($2:2807)-1,12)+2))</f>
        <v xml:space="preserve"> PRV OCT</v>
      </c>
      <c r="D2807" s="7">
        <f ca="1">IFERROR((VLOOKUP(A2807,'Previsions SPA 2018'!A:N,MOD(ROWS($2:2807)-1,12)+3,0)&amp;"")*1,"")</f>
        <v>195</v>
      </c>
    </row>
    <row r="2808" spans="1:4" x14ac:dyDescent="0.25">
      <c r="A2808" s="7" t="str">
        <f ca="1">IF(ROWS($2:2808)&gt;(COUNTA('Previsions SPA 2018'!A:A)-1)*12,"",OFFSET('Previsions SPA 2018'!A$1,INT((ROWS($2:2808)-1)/12)+1,))</f>
        <v>20040 B20</v>
      </c>
      <c r="B2808" s="7" t="str">
        <f ca="1">OFFSET('Previsions SPA 2018'!B$1,INT((ROWS($2:2808)-1)/12)+1,)&amp;""</f>
        <v>DECHLO</v>
      </c>
      <c r="C2808" s="7" t="str">
        <f ca="1">IF(A2808="","",OFFSET('Previsions SPA 2018'!A$1,,MOD(ROWS($2:2808)-1,12)+2))</f>
        <v xml:space="preserve"> PRV NOV</v>
      </c>
      <c r="D2808" s="7">
        <f ca="1">IFERROR((VLOOKUP(A2808,'Previsions SPA 2018'!A:N,MOD(ROWS($2:2808)-1,12)+3,0)&amp;"")*1,"")</f>
        <v>156</v>
      </c>
    </row>
    <row r="2809" spans="1:4" x14ac:dyDescent="0.25">
      <c r="A2809" s="7" t="str">
        <f ca="1">IF(ROWS($2:2809)&gt;(COUNTA('Previsions SPA 2018'!A:A)-1)*12,"",OFFSET('Previsions SPA 2018'!A$1,INT((ROWS($2:2809)-1)/12)+1,))</f>
        <v>20040 B20</v>
      </c>
      <c r="B2809" s="7" t="str">
        <f ca="1">OFFSET('Previsions SPA 2018'!B$1,INT((ROWS($2:2809)-1)/12)+1,)&amp;""</f>
        <v>DECHLO</v>
      </c>
      <c r="C2809" s="7" t="str">
        <f ca="1">IF(A2809="","",OFFSET('Previsions SPA 2018'!A$1,,MOD(ROWS($2:2809)-1,12)+2))</f>
        <v xml:space="preserve"> PRV DEC</v>
      </c>
      <c r="D2809" s="7">
        <f ca="1">IFERROR((VLOOKUP(A2809,'Previsions SPA 2018'!A:N,MOD(ROWS($2:2809)-1,12)+3,0)&amp;"")*1,"")</f>
        <v>190</v>
      </c>
    </row>
    <row r="2810" spans="1:4" x14ac:dyDescent="0.25">
      <c r="A2810" s="7" t="str">
        <f ca="1">IF(ROWS($2:2810)&gt;(COUNTA('Previsions SPA 2018'!A:A)-1)*12,"",OFFSET('Previsions SPA 2018'!A$1,INT((ROWS($2:2810)-1)/12)+1,))</f>
        <v>20042 B20</v>
      </c>
      <c r="B2810" s="7" t="str">
        <f ca="1">OFFSET('Previsions SPA 2018'!B$1,INT((ROWS($2:2810)-1)/12)+1,)&amp;""</f>
        <v>DECHLO H10</v>
      </c>
      <c r="C2810" s="7" t="str">
        <f ca="1">IF(A2810="","",OFFSET('Previsions SPA 2018'!A$1,,MOD(ROWS($2:2810)-1,12)+2))</f>
        <v xml:space="preserve"> PRV JAN</v>
      </c>
      <c r="D2810" s="7">
        <f ca="1">IFERROR((VLOOKUP(A2810,'Previsions SPA 2018'!A:N,MOD(ROWS($2:2810)-1,12)+3,0)&amp;"")*1,"")</f>
        <v>8.0833333333333304</v>
      </c>
    </row>
    <row r="2811" spans="1:4" x14ac:dyDescent="0.25">
      <c r="A2811" s="7" t="str">
        <f ca="1">IF(ROWS($2:2811)&gt;(COUNTA('Previsions SPA 2018'!A:A)-1)*12,"",OFFSET('Previsions SPA 2018'!A$1,INT((ROWS($2:2811)-1)/12)+1,))</f>
        <v>20042 B20</v>
      </c>
      <c r="B2811" s="7" t="str">
        <f ca="1">OFFSET('Previsions SPA 2018'!B$1,INT((ROWS($2:2811)-1)/12)+1,)&amp;""</f>
        <v>DECHLO H10</v>
      </c>
      <c r="C2811" s="7" t="str">
        <f ca="1">IF(A2811="","",OFFSET('Previsions SPA 2018'!A$1,,MOD(ROWS($2:2811)-1,12)+2))</f>
        <v xml:space="preserve"> PRV FEV</v>
      </c>
      <c r="D2811" s="7">
        <f ca="1">IFERROR((VLOOKUP(A2811,'Previsions SPA 2018'!A:N,MOD(ROWS($2:2811)-1,12)+3,0)&amp;"")*1,"")</f>
        <v>8</v>
      </c>
    </row>
    <row r="2812" spans="1:4" x14ac:dyDescent="0.25">
      <c r="A2812" s="7" t="str">
        <f ca="1">IF(ROWS($2:2812)&gt;(COUNTA('Previsions SPA 2018'!A:A)-1)*12,"",OFFSET('Previsions SPA 2018'!A$1,INT((ROWS($2:2812)-1)/12)+1,))</f>
        <v>20042 B20</v>
      </c>
      <c r="B2812" s="7" t="str">
        <f ca="1">OFFSET('Previsions SPA 2018'!B$1,INT((ROWS($2:2812)-1)/12)+1,)&amp;""</f>
        <v>DECHLO H10</v>
      </c>
      <c r="C2812" s="7" t="str">
        <f ca="1">IF(A2812="","",OFFSET('Previsions SPA 2018'!A$1,,MOD(ROWS($2:2812)-1,12)+2))</f>
        <v xml:space="preserve"> PRV MARS</v>
      </c>
      <c r="D2812" s="7">
        <f ca="1">IFERROR((VLOOKUP(A2812,'Previsions SPA 2018'!A:N,MOD(ROWS($2:2812)-1,12)+3,0)&amp;"")*1,"")</f>
        <v>8</v>
      </c>
    </row>
    <row r="2813" spans="1:4" x14ac:dyDescent="0.25">
      <c r="A2813" s="7" t="str">
        <f ca="1">IF(ROWS($2:2813)&gt;(COUNTA('Previsions SPA 2018'!A:A)-1)*12,"",OFFSET('Previsions SPA 2018'!A$1,INT((ROWS($2:2813)-1)/12)+1,))</f>
        <v>20042 B20</v>
      </c>
      <c r="B2813" s="7" t="str">
        <f ca="1">OFFSET('Previsions SPA 2018'!B$1,INT((ROWS($2:2813)-1)/12)+1,)&amp;""</f>
        <v>DECHLO H10</v>
      </c>
      <c r="C2813" s="7" t="str">
        <f ca="1">IF(A2813="","",OFFSET('Previsions SPA 2018'!A$1,,MOD(ROWS($2:2813)-1,12)+2))</f>
        <v xml:space="preserve"> PRV AVR</v>
      </c>
      <c r="D2813" s="7">
        <f ca="1">IFERROR((VLOOKUP(A2813,'Previsions SPA 2018'!A:N,MOD(ROWS($2:2813)-1,12)+3,0)&amp;"")*1,"")</f>
        <v>8</v>
      </c>
    </row>
    <row r="2814" spans="1:4" x14ac:dyDescent="0.25">
      <c r="A2814" s="7" t="str">
        <f ca="1">IF(ROWS($2:2814)&gt;(COUNTA('Previsions SPA 2018'!A:A)-1)*12,"",OFFSET('Previsions SPA 2018'!A$1,INT((ROWS($2:2814)-1)/12)+1,))</f>
        <v>20042 B20</v>
      </c>
      <c r="B2814" s="7" t="str">
        <f ca="1">OFFSET('Previsions SPA 2018'!B$1,INT((ROWS($2:2814)-1)/12)+1,)&amp;""</f>
        <v>DECHLO H10</v>
      </c>
      <c r="C2814" s="7" t="str">
        <f ca="1">IF(A2814="","",OFFSET('Previsions SPA 2018'!A$1,,MOD(ROWS($2:2814)-1,12)+2))</f>
        <v xml:space="preserve"> PRV Mai</v>
      </c>
      <c r="D2814" s="7">
        <f ca="1">IFERROR((VLOOKUP(A2814,'Previsions SPA 2018'!A:N,MOD(ROWS($2:2814)-1,12)+3,0)&amp;"")*1,"")</f>
        <v>8</v>
      </c>
    </row>
    <row r="2815" spans="1:4" x14ac:dyDescent="0.25">
      <c r="A2815" s="7" t="str">
        <f ca="1">IF(ROWS($2:2815)&gt;(COUNTA('Previsions SPA 2018'!A:A)-1)*12,"",OFFSET('Previsions SPA 2018'!A$1,INT((ROWS($2:2815)-1)/12)+1,))</f>
        <v>20042 B20</v>
      </c>
      <c r="B2815" s="7" t="str">
        <f ca="1">OFFSET('Previsions SPA 2018'!B$1,INT((ROWS($2:2815)-1)/12)+1,)&amp;""</f>
        <v>DECHLO H10</v>
      </c>
      <c r="C2815" s="7" t="str">
        <f ca="1">IF(A2815="","",OFFSET('Previsions SPA 2018'!A$1,,MOD(ROWS($2:2815)-1,12)+2))</f>
        <v xml:space="preserve"> PRV JUIN</v>
      </c>
      <c r="D2815" s="7">
        <f ca="1">IFERROR((VLOOKUP(A2815,'Previsions SPA 2018'!A:N,MOD(ROWS($2:2815)-1,12)+3,0)&amp;"")*1,"")</f>
        <v>11</v>
      </c>
    </row>
    <row r="2816" spans="1:4" x14ac:dyDescent="0.25">
      <c r="A2816" s="7" t="str">
        <f ca="1">IF(ROWS($2:2816)&gt;(COUNTA('Previsions SPA 2018'!A:A)-1)*12,"",OFFSET('Previsions SPA 2018'!A$1,INT((ROWS($2:2816)-1)/12)+1,))</f>
        <v>20042 B20</v>
      </c>
      <c r="B2816" s="7" t="str">
        <f ca="1">OFFSET('Previsions SPA 2018'!B$1,INT((ROWS($2:2816)-1)/12)+1,)&amp;""</f>
        <v>DECHLO H10</v>
      </c>
      <c r="C2816" s="7" t="str">
        <f ca="1">IF(A2816="","",OFFSET('Previsions SPA 2018'!A$1,,MOD(ROWS($2:2816)-1,12)+2))</f>
        <v xml:space="preserve"> PRV JUILL</v>
      </c>
      <c r="D2816" s="7">
        <f ca="1">IFERROR((VLOOKUP(A2816,'Previsions SPA 2018'!A:N,MOD(ROWS($2:2816)-1,12)+3,0)&amp;"")*1,"")</f>
        <v>9</v>
      </c>
    </row>
    <row r="2817" spans="1:4" x14ac:dyDescent="0.25">
      <c r="A2817" s="7" t="str">
        <f ca="1">IF(ROWS($2:2817)&gt;(COUNTA('Previsions SPA 2018'!A:A)-1)*12,"",OFFSET('Previsions SPA 2018'!A$1,INT((ROWS($2:2817)-1)/12)+1,))</f>
        <v>20042 B20</v>
      </c>
      <c r="B2817" s="7" t="str">
        <f ca="1">OFFSET('Previsions SPA 2018'!B$1,INT((ROWS($2:2817)-1)/12)+1,)&amp;""</f>
        <v>DECHLO H10</v>
      </c>
      <c r="C2817" s="7" t="str">
        <f ca="1">IF(A2817="","",OFFSET('Previsions SPA 2018'!A$1,,MOD(ROWS($2:2817)-1,12)+2))</f>
        <v xml:space="preserve"> PRV AOUT</v>
      </c>
      <c r="D2817" s="7">
        <f ca="1">IFERROR((VLOOKUP(A2817,'Previsions SPA 2018'!A:N,MOD(ROWS($2:2817)-1,12)+3,0)&amp;"")*1,"")</f>
        <v>8</v>
      </c>
    </row>
    <row r="2818" spans="1:4" x14ac:dyDescent="0.25">
      <c r="A2818" s="7" t="str">
        <f ca="1">IF(ROWS($2:2818)&gt;(COUNTA('Previsions SPA 2018'!A:A)-1)*12,"",OFFSET('Previsions SPA 2018'!A$1,INT((ROWS($2:2818)-1)/12)+1,))</f>
        <v>20042 B20</v>
      </c>
      <c r="B2818" s="7" t="str">
        <f ca="1">OFFSET('Previsions SPA 2018'!B$1,INT((ROWS($2:2818)-1)/12)+1,)&amp;""</f>
        <v>DECHLO H10</v>
      </c>
      <c r="C2818" s="7" t="str">
        <f ca="1">IF(A2818="","",OFFSET('Previsions SPA 2018'!A$1,,MOD(ROWS($2:2818)-1,12)+2))</f>
        <v xml:space="preserve"> PRV SEPT</v>
      </c>
      <c r="D2818" s="7">
        <f ca="1">IFERROR((VLOOKUP(A2818,'Previsions SPA 2018'!A:N,MOD(ROWS($2:2818)-1,12)+3,0)&amp;"")*1,"")</f>
        <v>11</v>
      </c>
    </row>
    <row r="2819" spans="1:4" x14ac:dyDescent="0.25">
      <c r="A2819" s="7" t="str">
        <f ca="1">IF(ROWS($2:2819)&gt;(COUNTA('Previsions SPA 2018'!A:A)-1)*12,"",OFFSET('Previsions SPA 2018'!A$1,INT((ROWS($2:2819)-1)/12)+1,))</f>
        <v>20042 B20</v>
      </c>
      <c r="B2819" s="7" t="str">
        <f ca="1">OFFSET('Previsions SPA 2018'!B$1,INT((ROWS($2:2819)-1)/12)+1,)&amp;""</f>
        <v>DECHLO H10</v>
      </c>
      <c r="C2819" s="7" t="str">
        <f ca="1">IF(A2819="","",OFFSET('Previsions SPA 2018'!A$1,,MOD(ROWS($2:2819)-1,12)+2))</f>
        <v xml:space="preserve"> PRV OCT</v>
      </c>
      <c r="D2819" s="7">
        <f ca="1">IFERROR((VLOOKUP(A2819,'Previsions SPA 2018'!A:N,MOD(ROWS($2:2819)-1,12)+3,0)&amp;"")*1,"")</f>
        <v>8</v>
      </c>
    </row>
    <row r="2820" spans="1:4" x14ac:dyDescent="0.25">
      <c r="A2820" s="7" t="str">
        <f ca="1">IF(ROWS($2:2820)&gt;(COUNTA('Previsions SPA 2018'!A:A)-1)*12,"",OFFSET('Previsions SPA 2018'!A$1,INT((ROWS($2:2820)-1)/12)+1,))</f>
        <v>20042 B20</v>
      </c>
      <c r="B2820" s="7" t="str">
        <f ca="1">OFFSET('Previsions SPA 2018'!B$1,INT((ROWS($2:2820)-1)/12)+1,)&amp;""</f>
        <v>DECHLO H10</v>
      </c>
      <c r="C2820" s="7" t="str">
        <f ca="1">IF(A2820="","",OFFSET('Previsions SPA 2018'!A$1,,MOD(ROWS($2:2820)-1,12)+2))</f>
        <v xml:space="preserve"> PRV NOV</v>
      </c>
      <c r="D2820" s="7">
        <f ca="1">IFERROR((VLOOKUP(A2820,'Previsions SPA 2018'!A:N,MOD(ROWS($2:2820)-1,12)+3,0)&amp;"")*1,"")</f>
        <v>9</v>
      </c>
    </row>
    <row r="2821" spans="1:4" x14ac:dyDescent="0.25">
      <c r="A2821" s="7" t="str">
        <f ca="1">IF(ROWS($2:2821)&gt;(COUNTA('Previsions SPA 2018'!A:A)-1)*12,"",OFFSET('Previsions SPA 2018'!A$1,INT((ROWS($2:2821)-1)/12)+1,))</f>
        <v>20042 B20</v>
      </c>
      <c r="B2821" s="7" t="str">
        <f ca="1">OFFSET('Previsions SPA 2018'!B$1,INT((ROWS($2:2821)-1)/12)+1,)&amp;""</f>
        <v>DECHLO H10</v>
      </c>
      <c r="C2821" s="7" t="str">
        <f ca="1">IF(A2821="","",OFFSET('Previsions SPA 2018'!A$1,,MOD(ROWS($2:2821)-1,12)+2))</f>
        <v xml:space="preserve"> PRV DEC</v>
      </c>
      <c r="D2821" s="7">
        <f ca="1">IFERROR((VLOOKUP(A2821,'Previsions SPA 2018'!A:N,MOD(ROWS($2:2821)-1,12)+3,0)&amp;"")*1,"")</f>
        <v>6</v>
      </c>
    </row>
    <row r="2822" spans="1:4" x14ac:dyDescent="0.25">
      <c r="A2822" s="7" t="str">
        <f ca="1">IF(ROWS($2:2822)&gt;(COUNTA('Previsions SPA 2018'!A:A)-1)*12,"",OFFSET('Previsions SPA 2018'!A$1,INT((ROWS($2:2822)-1)/12)+1,))</f>
        <v>20044 B20</v>
      </c>
      <c r="B2822" s="7" t="str">
        <f ca="1">OFFSET('Previsions SPA 2018'!B$1,INT((ROWS($2:2822)-1)/12)+1,)&amp;""</f>
        <v>DECHLO H20</v>
      </c>
      <c r="C2822" s="7" t="str">
        <f ca="1">IF(A2822="","",OFFSET('Previsions SPA 2018'!A$1,,MOD(ROWS($2:2822)-1,12)+2))</f>
        <v xml:space="preserve"> PRV JAN</v>
      </c>
      <c r="D2822" s="7">
        <f ca="1">IFERROR((VLOOKUP(A2822,'Previsions SPA 2018'!A:N,MOD(ROWS($2:2822)-1,12)+3,0)&amp;"")*1,"")</f>
        <v>10.1666666666667</v>
      </c>
    </row>
    <row r="2823" spans="1:4" x14ac:dyDescent="0.25">
      <c r="A2823" s="7" t="str">
        <f ca="1">IF(ROWS($2:2823)&gt;(COUNTA('Previsions SPA 2018'!A:A)-1)*12,"",OFFSET('Previsions SPA 2018'!A$1,INT((ROWS($2:2823)-1)/12)+1,))</f>
        <v>20044 B20</v>
      </c>
      <c r="B2823" s="7" t="str">
        <f ca="1">OFFSET('Previsions SPA 2018'!B$1,INT((ROWS($2:2823)-1)/12)+1,)&amp;""</f>
        <v>DECHLO H20</v>
      </c>
      <c r="C2823" s="7" t="str">
        <f ca="1">IF(A2823="","",OFFSET('Previsions SPA 2018'!A$1,,MOD(ROWS($2:2823)-1,12)+2))</f>
        <v xml:space="preserve"> PRV FEV</v>
      </c>
      <c r="D2823" s="7">
        <f ca="1">IFERROR((VLOOKUP(A2823,'Previsions SPA 2018'!A:N,MOD(ROWS($2:2823)-1,12)+3,0)&amp;"")*1,"")</f>
        <v>0</v>
      </c>
    </row>
    <row r="2824" spans="1:4" x14ac:dyDescent="0.25">
      <c r="A2824" s="7" t="str">
        <f ca="1">IF(ROWS($2:2824)&gt;(COUNTA('Previsions SPA 2018'!A:A)-1)*12,"",OFFSET('Previsions SPA 2018'!A$1,INT((ROWS($2:2824)-1)/12)+1,))</f>
        <v>20044 B20</v>
      </c>
      <c r="B2824" s="7" t="str">
        <f ca="1">OFFSET('Previsions SPA 2018'!B$1,INT((ROWS($2:2824)-1)/12)+1,)&amp;""</f>
        <v>DECHLO H20</v>
      </c>
      <c r="C2824" s="7" t="str">
        <f ca="1">IF(A2824="","",OFFSET('Previsions SPA 2018'!A$1,,MOD(ROWS($2:2824)-1,12)+2))</f>
        <v xml:space="preserve"> PRV MARS</v>
      </c>
      <c r="D2824" s="7">
        <f ca="1">IFERROR((VLOOKUP(A2824,'Previsions SPA 2018'!A:N,MOD(ROWS($2:2824)-1,12)+3,0)&amp;"")*1,"")</f>
        <v>0</v>
      </c>
    </row>
    <row r="2825" spans="1:4" x14ac:dyDescent="0.25">
      <c r="A2825" s="7" t="str">
        <f ca="1">IF(ROWS($2:2825)&gt;(COUNTA('Previsions SPA 2018'!A:A)-1)*12,"",OFFSET('Previsions SPA 2018'!A$1,INT((ROWS($2:2825)-1)/12)+1,))</f>
        <v>20044 B20</v>
      </c>
      <c r="B2825" s="7" t="str">
        <f ca="1">OFFSET('Previsions SPA 2018'!B$1,INT((ROWS($2:2825)-1)/12)+1,)&amp;""</f>
        <v>DECHLO H20</v>
      </c>
      <c r="C2825" s="7" t="str">
        <f ca="1">IF(A2825="","",OFFSET('Previsions SPA 2018'!A$1,,MOD(ROWS($2:2825)-1,12)+2))</f>
        <v xml:space="preserve"> PRV AVR</v>
      </c>
      <c r="D2825" s="7">
        <f ca="1">IFERROR((VLOOKUP(A2825,'Previsions SPA 2018'!A:N,MOD(ROWS($2:2825)-1,12)+3,0)&amp;"")*1,"")</f>
        <v>4</v>
      </c>
    </row>
    <row r="2826" spans="1:4" x14ac:dyDescent="0.25">
      <c r="A2826" s="7" t="str">
        <f ca="1">IF(ROWS($2:2826)&gt;(COUNTA('Previsions SPA 2018'!A:A)-1)*12,"",OFFSET('Previsions SPA 2018'!A$1,INT((ROWS($2:2826)-1)/12)+1,))</f>
        <v>20044 B20</v>
      </c>
      <c r="B2826" s="7" t="str">
        <f ca="1">OFFSET('Previsions SPA 2018'!B$1,INT((ROWS($2:2826)-1)/12)+1,)&amp;""</f>
        <v>DECHLO H20</v>
      </c>
      <c r="C2826" s="7" t="str">
        <f ca="1">IF(A2826="","",OFFSET('Previsions SPA 2018'!A$1,,MOD(ROWS($2:2826)-1,12)+2))</f>
        <v xml:space="preserve"> PRV Mai</v>
      </c>
      <c r="D2826" s="7">
        <f ca="1">IFERROR((VLOOKUP(A2826,'Previsions SPA 2018'!A:N,MOD(ROWS($2:2826)-1,12)+3,0)&amp;"")*1,"")</f>
        <v>0</v>
      </c>
    </row>
    <row r="2827" spans="1:4" x14ac:dyDescent="0.25">
      <c r="A2827" s="7" t="str">
        <f ca="1">IF(ROWS($2:2827)&gt;(COUNTA('Previsions SPA 2018'!A:A)-1)*12,"",OFFSET('Previsions SPA 2018'!A$1,INT((ROWS($2:2827)-1)/12)+1,))</f>
        <v>20044 B20</v>
      </c>
      <c r="B2827" s="7" t="str">
        <f ca="1">OFFSET('Previsions SPA 2018'!B$1,INT((ROWS($2:2827)-1)/12)+1,)&amp;""</f>
        <v>DECHLO H20</v>
      </c>
      <c r="C2827" s="7" t="str">
        <f ca="1">IF(A2827="","",OFFSET('Previsions SPA 2018'!A$1,,MOD(ROWS($2:2827)-1,12)+2))</f>
        <v xml:space="preserve"> PRV JUIN</v>
      </c>
      <c r="D2827" s="7">
        <f ca="1">IFERROR((VLOOKUP(A2827,'Previsions SPA 2018'!A:N,MOD(ROWS($2:2827)-1,12)+3,0)&amp;"")*1,"")</f>
        <v>0</v>
      </c>
    </row>
    <row r="2828" spans="1:4" x14ac:dyDescent="0.25">
      <c r="A2828" s="7" t="str">
        <f ca="1">IF(ROWS($2:2828)&gt;(COUNTA('Previsions SPA 2018'!A:A)-1)*12,"",OFFSET('Previsions SPA 2018'!A$1,INT((ROWS($2:2828)-1)/12)+1,))</f>
        <v>20044 B20</v>
      </c>
      <c r="B2828" s="7" t="str">
        <f ca="1">OFFSET('Previsions SPA 2018'!B$1,INT((ROWS($2:2828)-1)/12)+1,)&amp;""</f>
        <v>DECHLO H20</v>
      </c>
      <c r="C2828" s="7" t="str">
        <f ca="1">IF(A2828="","",OFFSET('Previsions SPA 2018'!A$1,,MOD(ROWS($2:2828)-1,12)+2))</f>
        <v xml:space="preserve"> PRV JUILL</v>
      </c>
      <c r="D2828" s="7">
        <f ca="1">IFERROR((VLOOKUP(A2828,'Previsions SPA 2018'!A:N,MOD(ROWS($2:2828)-1,12)+3,0)&amp;"")*1,"")</f>
        <v>0</v>
      </c>
    </row>
    <row r="2829" spans="1:4" x14ac:dyDescent="0.25">
      <c r="A2829" s="7" t="str">
        <f ca="1">IF(ROWS($2:2829)&gt;(COUNTA('Previsions SPA 2018'!A:A)-1)*12,"",OFFSET('Previsions SPA 2018'!A$1,INT((ROWS($2:2829)-1)/12)+1,))</f>
        <v>20044 B20</v>
      </c>
      <c r="B2829" s="7" t="str">
        <f ca="1">OFFSET('Previsions SPA 2018'!B$1,INT((ROWS($2:2829)-1)/12)+1,)&amp;""</f>
        <v>DECHLO H20</v>
      </c>
      <c r="C2829" s="7" t="str">
        <f ca="1">IF(A2829="","",OFFSET('Previsions SPA 2018'!A$1,,MOD(ROWS($2:2829)-1,12)+2))</f>
        <v xml:space="preserve"> PRV AOUT</v>
      </c>
      <c r="D2829" s="7">
        <f ca="1">IFERROR((VLOOKUP(A2829,'Previsions SPA 2018'!A:N,MOD(ROWS($2:2829)-1,12)+3,0)&amp;"")*1,"")</f>
        <v>10</v>
      </c>
    </row>
    <row r="2830" spans="1:4" x14ac:dyDescent="0.25">
      <c r="A2830" s="7" t="str">
        <f ca="1">IF(ROWS($2:2830)&gt;(COUNTA('Previsions SPA 2018'!A:A)-1)*12,"",OFFSET('Previsions SPA 2018'!A$1,INT((ROWS($2:2830)-1)/12)+1,))</f>
        <v>20044 B20</v>
      </c>
      <c r="B2830" s="7" t="str">
        <f ca="1">OFFSET('Previsions SPA 2018'!B$1,INT((ROWS($2:2830)-1)/12)+1,)&amp;""</f>
        <v>DECHLO H20</v>
      </c>
      <c r="C2830" s="7" t="str">
        <f ca="1">IF(A2830="","",OFFSET('Previsions SPA 2018'!A$1,,MOD(ROWS($2:2830)-1,12)+2))</f>
        <v xml:space="preserve"> PRV SEPT</v>
      </c>
      <c r="D2830" s="7">
        <f ca="1">IFERROR((VLOOKUP(A2830,'Previsions SPA 2018'!A:N,MOD(ROWS($2:2830)-1,12)+3,0)&amp;"")*1,"")</f>
        <v>0</v>
      </c>
    </row>
    <row r="2831" spans="1:4" x14ac:dyDescent="0.25">
      <c r="A2831" s="7" t="str">
        <f ca="1">IF(ROWS($2:2831)&gt;(COUNTA('Previsions SPA 2018'!A:A)-1)*12,"",OFFSET('Previsions SPA 2018'!A$1,INT((ROWS($2:2831)-1)/12)+1,))</f>
        <v>20044 B20</v>
      </c>
      <c r="B2831" s="7" t="str">
        <f ca="1">OFFSET('Previsions SPA 2018'!B$1,INT((ROWS($2:2831)-1)/12)+1,)&amp;""</f>
        <v>DECHLO H20</v>
      </c>
      <c r="C2831" s="7" t="str">
        <f ca="1">IF(A2831="","",OFFSET('Previsions SPA 2018'!A$1,,MOD(ROWS($2:2831)-1,12)+2))</f>
        <v xml:space="preserve"> PRV OCT</v>
      </c>
      <c r="D2831" s="7">
        <f ca="1">IFERROR((VLOOKUP(A2831,'Previsions SPA 2018'!A:N,MOD(ROWS($2:2831)-1,12)+3,0)&amp;"")*1,"")</f>
        <v>0</v>
      </c>
    </row>
    <row r="2832" spans="1:4" x14ac:dyDescent="0.25">
      <c r="A2832" s="7" t="str">
        <f ca="1">IF(ROWS($2:2832)&gt;(COUNTA('Previsions SPA 2018'!A:A)-1)*12,"",OFFSET('Previsions SPA 2018'!A$1,INT((ROWS($2:2832)-1)/12)+1,))</f>
        <v>20044 B20</v>
      </c>
      <c r="B2832" s="7" t="str">
        <f ca="1">OFFSET('Previsions SPA 2018'!B$1,INT((ROWS($2:2832)-1)/12)+1,)&amp;""</f>
        <v>DECHLO H20</v>
      </c>
      <c r="C2832" s="7" t="str">
        <f ca="1">IF(A2832="","",OFFSET('Previsions SPA 2018'!A$1,,MOD(ROWS($2:2832)-1,12)+2))</f>
        <v xml:space="preserve"> PRV NOV</v>
      </c>
      <c r="D2832" s="7">
        <f ca="1">IFERROR((VLOOKUP(A2832,'Previsions SPA 2018'!A:N,MOD(ROWS($2:2832)-1,12)+3,0)&amp;"")*1,"")</f>
        <v>0</v>
      </c>
    </row>
    <row r="2833" spans="1:4" x14ac:dyDescent="0.25">
      <c r="A2833" s="7" t="str">
        <f ca="1">IF(ROWS($2:2833)&gt;(COUNTA('Previsions SPA 2018'!A:A)-1)*12,"",OFFSET('Previsions SPA 2018'!A$1,INT((ROWS($2:2833)-1)/12)+1,))</f>
        <v>20044 B20</v>
      </c>
      <c r="B2833" s="7" t="str">
        <f ca="1">OFFSET('Previsions SPA 2018'!B$1,INT((ROWS($2:2833)-1)/12)+1,)&amp;""</f>
        <v>DECHLO H20</v>
      </c>
      <c r="C2833" s="7" t="str">
        <f ca="1">IF(A2833="","",OFFSET('Previsions SPA 2018'!A$1,,MOD(ROWS($2:2833)-1,12)+2))</f>
        <v xml:space="preserve"> PRV DEC</v>
      </c>
      <c r="D2833" s="7">
        <f ca="1">IFERROR((VLOOKUP(A2833,'Previsions SPA 2018'!A:N,MOD(ROWS($2:2833)-1,12)+3,0)&amp;"")*1,"")</f>
        <v>0</v>
      </c>
    </row>
    <row r="2834" spans="1:4" x14ac:dyDescent="0.25">
      <c r="A2834" s="7" t="str">
        <f ca="1">IF(ROWS($2:2834)&gt;(COUNTA('Previsions SPA 2018'!A:A)-1)*12,"",OFFSET('Previsions SPA 2018'!A$1,INT((ROWS($2:2834)-1)/12)+1,))</f>
        <v>20051 B20</v>
      </c>
      <c r="B2834" s="7" t="str">
        <f ca="1">OFFSET('Previsions SPA 2018'!B$1,INT((ROWS($2:2834)-1)/12)+1,)&amp;""</f>
        <v>BACTICIDE C (ex BACTICIDE IC)</v>
      </c>
      <c r="C2834" s="7" t="str">
        <f ca="1">IF(A2834="","",OFFSET('Previsions SPA 2018'!A$1,,MOD(ROWS($2:2834)-1,12)+2))</f>
        <v xml:space="preserve"> PRV JAN</v>
      </c>
      <c r="D2834" s="7">
        <f ca="1">IFERROR((VLOOKUP(A2834,'Previsions SPA 2018'!A:N,MOD(ROWS($2:2834)-1,12)+3,0)&amp;"")*1,"")</f>
        <v>2.1666666666666701</v>
      </c>
    </row>
    <row r="2835" spans="1:4" x14ac:dyDescent="0.25">
      <c r="A2835" s="7" t="str">
        <f ca="1">IF(ROWS($2:2835)&gt;(COUNTA('Previsions SPA 2018'!A:A)-1)*12,"",OFFSET('Previsions SPA 2018'!A$1,INT((ROWS($2:2835)-1)/12)+1,))</f>
        <v>20051 B20</v>
      </c>
      <c r="B2835" s="7" t="str">
        <f ca="1">OFFSET('Previsions SPA 2018'!B$1,INT((ROWS($2:2835)-1)/12)+1,)&amp;""</f>
        <v>BACTICIDE C (ex BACTICIDE IC)</v>
      </c>
      <c r="C2835" s="7" t="str">
        <f ca="1">IF(A2835="","",OFFSET('Previsions SPA 2018'!A$1,,MOD(ROWS($2:2835)-1,12)+2))</f>
        <v xml:space="preserve"> PRV FEV</v>
      </c>
      <c r="D2835" s="7">
        <f ca="1">IFERROR((VLOOKUP(A2835,'Previsions SPA 2018'!A:N,MOD(ROWS($2:2835)-1,12)+3,0)&amp;"")*1,"")</f>
        <v>0</v>
      </c>
    </row>
    <row r="2836" spans="1:4" x14ac:dyDescent="0.25">
      <c r="A2836" s="7" t="str">
        <f ca="1">IF(ROWS($2:2836)&gt;(COUNTA('Previsions SPA 2018'!A:A)-1)*12,"",OFFSET('Previsions SPA 2018'!A$1,INT((ROWS($2:2836)-1)/12)+1,))</f>
        <v>20051 B20</v>
      </c>
      <c r="B2836" s="7" t="str">
        <f ca="1">OFFSET('Previsions SPA 2018'!B$1,INT((ROWS($2:2836)-1)/12)+1,)&amp;""</f>
        <v>BACTICIDE C (ex BACTICIDE IC)</v>
      </c>
      <c r="C2836" s="7" t="str">
        <f ca="1">IF(A2836="","",OFFSET('Previsions SPA 2018'!A$1,,MOD(ROWS($2:2836)-1,12)+2))</f>
        <v xml:space="preserve"> PRV MARS</v>
      </c>
      <c r="D2836" s="7">
        <f ca="1">IFERROR((VLOOKUP(A2836,'Previsions SPA 2018'!A:N,MOD(ROWS($2:2836)-1,12)+3,0)&amp;"")*1,"")</f>
        <v>0</v>
      </c>
    </row>
    <row r="2837" spans="1:4" x14ac:dyDescent="0.25">
      <c r="A2837" s="7" t="str">
        <f ca="1">IF(ROWS($2:2837)&gt;(COUNTA('Previsions SPA 2018'!A:A)-1)*12,"",OFFSET('Previsions SPA 2018'!A$1,INT((ROWS($2:2837)-1)/12)+1,))</f>
        <v>20051 B20</v>
      </c>
      <c r="B2837" s="7" t="str">
        <f ca="1">OFFSET('Previsions SPA 2018'!B$1,INT((ROWS($2:2837)-1)/12)+1,)&amp;""</f>
        <v>BACTICIDE C (ex BACTICIDE IC)</v>
      </c>
      <c r="C2837" s="7" t="str">
        <f ca="1">IF(A2837="","",OFFSET('Previsions SPA 2018'!A$1,,MOD(ROWS($2:2837)-1,12)+2))</f>
        <v xml:space="preserve"> PRV AVR</v>
      </c>
      <c r="D2837" s="7">
        <f ca="1">IFERROR((VLOOKUP(A2837,'Previsions SPA 2018'!A:N,MOD(ROWS($2:2837)-1,12)+3,0)&amp;"")*1,"")</f>
        <v>2</v>
      </c>
    </row>
    <row r="2838" spans="1:4" x14ac:dyDescent="0.25">
      <c r="A2838" s="7" t="str">
        <f ca="1">IF(ROWS($2:2838)&gt;(COUNTA('Previsions SPA 2018'!A:A)-1)*12,"",OFFSET('Previsions SPA 2018'!A$1,INT((ROWS($2:2838)-1)/12)+1,))</f>
        <v>20051 B20</v>
      </c>
      <c r="B2838" s="7" t="str">
        <f ca="1">OFFSET('Previsions SPA 2018'!B$1,INT((ROWS($2:2838)-1)/12)+1,)&amp;""</f>
        <v>BACTICIDE C (ex BACTICIDE IC)</v>
      </c>
      <c r="C2838" s="7" t="str">
        <f ca="1">IF(A2838="","",OFFSET('Previsions SPA 2018'!A$1,,MOD(ROWS($2:2838)-1,12)+2))</f>
        <v xml:space="preserve"> PRV Mai</v>
      </c>
      <c r="D2838" s="7">
        <f ca="1">IFERROR((VLOOKUP(A2838,'Previsions SPA 2018'!A:N,MOD(ROWS($2:2838)-1,12)+3,0)&amp;"")*1,"")</f>
        <v>4</v>
      </c>
    </row>
    <row r="2839" spans="1:4" x14ac:dyDescent="0.25">
      <c r="A2839" s="7" t="str">
        <f ca="1">IF(ROWS($2:2839)&gt;(COUNTA('Previsions SPA 2018'!A:A)-1)*12,"",OFFSET('Previsions SPA 2018'!A$1,INT((ROWS($2:2839)-1)/12)+1,))</f>
        <v>20051 B20</v>
      </c>
      <c r="B2839" s="7" t="str">
        <f ca="1">OFFSET('Previsions SPA 2018'!B$1,INT((ROWS($2:2839)-1)/12)+1,)&amp;""</f>
        <v>BACTICIDE C (ex BACTICIDE IC)</v>
      </c>
      <c r="C2839" s="7" t="str">
        <f ca="1">IF(A2839="","",OFFSET('Previsions SPA 2018'!A$1,,MOD(ROWS($2:2839)-1,12)+2))</f>
        <v xml:space="preserve"> PRV JUIN</v>
      </c>
      <c r="D2839" s="7">
        <f ca="1">IFERROR((VLOOKUP(A2839,'Previsions SPA 2018'!A:N,MOD(ROWS($2:2839)-1,12)+3,0)&amp;"")*1,"")</f>
        <v>0</v>
      </c>
    </row>
    <row r="2840" spans="1:4" x14ac:dyDescent="0.25">
      <c r="A2840" s="7" t="str">
        <f ca="1">IF(ROWS($2:2840)&gt;(COUNTA('Previsions SPA 2018'!A:A)-1)*12,"",OFFSET('Previsions SPA 2018'!A$1,INT((ROWS($2:2840)-1)/12)+1,))</f>
        <v>20051 B20</v>
      </c>
      <c r="B2840" s="7" t="str">
        <f ca="1">OFFSET('Previsions SPA 2018'!B$1,INT((ROWS($2:2840)-1)/12)+1,)&amp;""</f>
        <v>BACTICIDE C (ex BACTICIDE IC)</v>
      </c>
      <c r="C2840" s="7" t="str">
        <f ca="1">IF(A2840="","",OFFSET('Previsions SPA 2018'!A$1,,MOD(ROWS($2:2840)-1,12)+2))</f>
        <v xml:space="preserve"> PRV JUILL</v>
      </c>
      <c r="D2840" s="7">
        <f ca="1">IFERROR((VLOOKUP(A2840,'Previsions SPA 2018'!A:N,MOD(ROWS($2:2840)-1,12)+3,0)&amp;"")*1,"")</f>
        <v>4</v>
      </c>
    </row>
    <row r="2841" spans="1:4" x14ac:dyDescent="0.25">
      <c r="A2841" s="7" t="str">
        <f ca="1">IF(ROWS($2:2841)&gt;(COUNTA('Previsions SPA 2018'!A:A)-1)*12,"",OFFSET('Previsions SPA 2018'!A$1,INT((ROWS($2:2841)-1)/12)+1,))</f>
        <v>20051 B20</v>
      </c>
      <c r="B2841" s="7" t="str">
        <f ca="1">OFFSET('Previsions SPA 2018'!B$1,INT((ROWS($2:2841)-1)/12)+1,)&amp;""</f>
        <v>BACTICIDE C (ex BACTICIDE IC)</v>
      </c>
      <c r="C2841" s="7" t="str">
        <f ca="1">IF(A2841="","",OFFSET('Previsions SPA 2018'!A$1,,MOD(ROWS($2:2841)-1,12)+2))</f>
        <v xml:space="preserve"> PRV AOUT</v>
      </c>
      <c r="D2841" s="7">
        <f ca="1">IFERROR((VLOOKUP(A2841,'Previsions SPA 2018'!A:N,MOD(ROWS($2:2841)-1,12)+3,0)&amp;"")*1,"")</f>
        <v>2</v>
      </c>
    </row>
    <row r="2842" spans="1:4" x14ac:dyDescent="0.25">
      <c r="A2842" s="7" t="str">
        <f ca="1">IF(ROWS($2:2842)&gt;(COUNTA('Previsions SPA 2018'!A:A)-1)*12,"",OFFSET('Previsions SPA 2018'!A$1,INT((ROWS($2:2842)-1)/12)+1,))</f>
        <v>20051 B20</v>
      </c>
      <c r="B2842" s="7" t="str">
        <f ca="1">OFFSET('Previsions SPA 2018'!B$1,INT((ROWS($2:2842)-1)/12)+1,)&amp;""</f>
        <v>BACTICIDE C (ex BACTICIDE IC)</v>
      </c>
      <c r="C2842" s="7" t="str">
        <f ca="1">IF(A2842="","",OFFSET('Previsions SPA 2018'!A$1,,MOD(ROWS($2:2842)-1,12)+2))</f>
        <v xml:space="preserve"> PRV SEPT</v>
      </c>
      <c r="D2842" s="7">
        <f ca="1">IFERROR((VLOOKUP(A2842,'Previsions SPA 2018'!A:N,MOD(ROWS($2:2842)-1,12)+3,0)&amp;"")*1,"")</f>
        <v>4</v>
      </c>
    </row>
    <row r="2843" spans="1:4" x14ac:dyDescent="0.25">
      <c r="A2843" s="7" t="str">
        <f ca="1">IF(ROWS($2:2843)&gt;(COUNTA('Previsions SPA 2018'!A:A)-1)*12,"",OFFSET('Previsions SPA 2018'!A$1,INT((ROWS($2:2843)-1)/12)+1,))</f>
        <v>20051 B20</v>
      </c>
      <c r="B2843" s="7" t="str">
        <f ca="1">OFFSET('Previsions SPA 2018'!B$1,INT((ROWS($2:2843)-1)/12)+1,)&amp;""</f>
        <v>BACTICIDE C (ex BACTICIDE IC)</v>
      </c>
      <c r="C2843" s="7" t="str">
        <f ca="1">IF(A2843="","",OFFSET('Previsions SPA 2018'!A$1,,MOD(ROWS($2:2843)-1,12)+2))</f>
        <v xml:space="preserve"> PRV OCT</v>
      </c>
      <c r="D2843" s="7">
        <f ca="1">IFERROR((VLOOKUP(A2843,'Previsions SPA 2018'!A:N,MOD(ROWS($2:2843)-1,12)+3,0)&amp;"")*1,"")</f>
        <v>0</v>
      </c>
    </row>
    <row r="2844" spans="1:4" x14ac:dyDescent="0.25">
      <c r="A2844" s="7" t="str">
        <f ca="1">IF(ROWS($2:2844)&gt;(COUNTA('Previsions SPA 2018'!A:A)-1)*12,"",OFFSET('Previsions SPA 2018'!A$1,INT((ROWS($2:2844)-1)/12)+1,))</f>
        <v>20051 B20</v>
      </c>
      <c r="B2844" s="7" t="str">
        <f ca="1">OFFSET('Previsions SPA 2018'!B$1,INT((ROWS($2:2844)-1)/12)+1,)&amp;""</f>
        <v>BACTICIDE C (ex BACTICIDE IC)</v>
      </c>
      <c r="C2844" s="7" t="str">
        <f ca="1">IF(A2844="","",OFFSET('Previsions SPA 2018'!A$1,,MOD(ROWS($2:2844)-1,12)+2))</f>
        <v xml:space="preserve"> PRV NOV</v>
      </c>
      <c r="D2844" s="7">
        <f ca="1">IFERROR((VLOOKUP(A2844,'Previsions SPA 2018'!A:N,MOD(ROWS($2:2844)-1,12)+3,0)&amp;"")*1,"")</f>
        <v>6</v>
      </c>
    </row>
    <row r="2845" spans="1:4" x14ac:dyDescent="0.25">
      <c r="A2845" s="7" t="str">
        <f ca="1">IF(ROWS($2:2845)&gt;(COUNTA('Previsions SPA 2018'!A:A)-1)*12,"",OFFSET('Previsions SPA 2018'!A$1,INT((ROWS($2:2845)-1)/12)+1,))</f>
        <v>20051 B20</v>
      </c>
      <c r="B2845" s="7" t="str">
        <f ca="1">OFFSET('Previsions SPA 2018'!B$1,INT((ROWS($2:2845)-1)/12)+1,)&amp;""</f>
        <v>BACTICIDE C (ex BACTICIDE IC)</v>
      </c>
      <c r="C2845" s="7" t="str">
        <f ca="1">IF(A2845="","",OFFSET('Previsions SPA 2018'!A$1,,MOD(ROWS($2:2845)-1,12)+2))</f>
        <v xml:space="preserve"> PRV DEC</v>
      </c>
      <c r="D2845" s="7">
        <f ca="1">IFERROR((VLOOKUP(A2845,'Previsions SPA 2018'!A:N,MOD(ROWS($2:2845)-1,12)+3,0)&amp;"")*1,"")</f>
        <v>4</v>
      </c>
    </row>
    <row r="2846" spans="1:4" x14ac:dyDescent="0.25">
      <c r="A2846" s="7" t="str">
        <f ca="1">IF(ROWS($2:2846)&gt;(COUNTA('Previsions SPA 2018'!A:A)-1)*12,"",OFFSET('Previsions SPA 2018'!A$1,INT((ROWS($2:2846)-1)/12)+1,))</f>
        <v>20059 B20</v>
      </c>
      <c r="B2846" s="7" t="str">
        <f ca="1">OFFSET('Previsions SPA 2018'!B$1,INT((ROWS($2:2846)-1)/12)+1,)&amp;""</f>
        <v>ANTIFOAM HI</v>
      </c>
      <c r="C2846" s="7" t="str">
        <f ca="1">IF(A2846="","",OFFSET('Previsions SPA 2018'!A$1,,MOD(ROWS($2:2846)-1,12)+2))</f>
        <v xml:space="preserve"> PRV JAN</v>
      </c>
      <c r="D2846" s="7">
        <f ca="1">IFERROR((VLOOKUP(A2846,'Previsions SPA 2018'!A:N,MOD(ROWS($2:2846)-1,12)+3,0)&amp;"")*1,"")</f>
        <v>0</v>
      </c>
    </row>
    <row r="2847" spans="1:4" x14ac:dyDescent="0.25">
      <c r="A2847" s="7" t="str">
        <f ca="1">IF(ROWS($2:2847)&gt;(COUNTA('Previsions SPA 2018'!A:A)-1)*12,"",OFFSET('Previsions SPA 2018'!A$1,INT((ROWS($2:2847)-1)/12)+1,))</f>
        <v>20059 B20</v>
      </c>
      <c r="B2847" s="7" t="str">
        <f ca="1">OFFSET('Previsions SPA 2018'!B$1,INT((ROWS($2:2847)-1)/12)+1,)&amp;""</f>
        <v>ANTIFOAM HI</v>
      </c>
      <c r="C2847" s="7" t="str">
        <f ca="1">IF(A2847="","",OFFSET('Previsions SPA 2018'!A$1,,MOD(ROWS($2:2847)-1,12)+2))</f>
        <v xml:space="preserve"> PRV FEV</v>
      </c>
      <c r="D2847" s="7">
        <f ca="1">IFERROR((VLOOKUP(A2847,'Previsions SPA 2018'!A:N,MOD(ROWS($2:2847)-1,12)+3,0)&amp;"")*1,"")</f>
        <v>5</v>
      </c>
    </row>
    <row r="2848" spans="1:4" x14ac:dyDescent="0.25">
      <c r="A2848" s="7" t="str">
        <f ca="1">IF(ROWS($2:2848)&gt;(COUNTA('Previsions SPA 2018'!A:A)-1)*12,"",OFFSET('Previsions SPA 2018'!A$1,INT((ROWS($2:2848)-1)/12)+1,))</f>
        <v>20059 B20</v>
      </c>
      <c r="B2848" s="7" t="str">
        <f ca="1">OFFSET('Previsions SPA 2018'!B$1,INT((ROWS($2:2848)-1)/12)+1,)&amp;""</f>
        <v>ANTIFOAM HI</v>
      </c>
      <c r="C2848" s="7" t="str">
        <f ca="1">IF(A2848="","",OFFSET('Previsions SPA 2018'!A$1,,MOD(ROWS($2:2848)-1,12)+2))</f>
        <v xml:space="preserve"> PRV MARS</v>
      </c>
      <c r="D2848" s="7">
        <f ca="1">IFERROR((VLOOKUP(A2848,'Previsions SPA 2018'!A:N,MOD(ROWS($2:2848)-1,12)+3,0)&amp;"")*1,"")</f>
        <v>10</v>
      </c>
    </row>
    <row r="2849" spans="1:4" x14ac:dyDescent="0.25">
      <c r="A2849" s="7" t="str">
        <f ca="1">IF(ROWS($2:2849)&gt;(COUNTA('Previsions SPA 2018'!A:A)-1)*12,"",OFFSET('Previsions SPA 2018'!A$1,INT((ROWS($2:2849)-1)/12)+1,))</f>
        <v>20059 B20</v>
      </c>
      <c r="B2849" s="7" t="str">
        <f ca="1">OFFSET('Previsions SPA 2018'!B$1,INT((ROWS($2:2849)-1)/12)+1,)&amp;""</f>
        <v>ANTIFOAM HI</v>
      </c>
      <c r="C2849" s="7" t="str">
        <f ca="1">IF(A2849="","",OFFSET('Previsions SPA 2018'!A$1,,MOD(ROWS($2:2849)-1,12)+2))</f>
        <v xml:space="preserve"> PRV AVR</v>
      </c>
      <c r="D2849" s="7">
        <f ca="1">IFERROR((VLOOKUP(A2849,'Previsions SPA 2018'!A:N,MOD(ROWS($2:2849)-1,12)+3,0)&amp;"")*1,"")</f>
        <v>0</v>
      </c>
    </row>
    <row r="2850" spans="1:4" x14ac:dyDescent="0.25">
      <c r="A2850" s="7" t="str">
        <f ca="1">IF(ROWS($2:2850)&gt;(COUNTA('Previsions SPA 2018'!A:A)-1)*12,"",OFFSET('Previsions SPA 2018'!A$1,INT((ROWS($2:2850)-1)/12)+1,))</f>
        <v>20059 B20</v>
      </c>
      <c r="B2850" s="7" t="str">
        <f ca="1">OFFSET('Previsions SPA 2018'!B$1,INT((ROWS($2:2850)-1)/12)+1,)&amp;""</f>
        <v>ANTIFOAM HI</v>
      </c>
      <c r="C2850" s="7" t="str">
        <f ca="1">IF(A2850="","",OFFSET('Previsions SPA 2018'!A$1,,MOD(ROWS($2:2850)-1,12)+2))</f>
        <v xml:space="preserve"> PRV Mai</v>
      </c>
      <c r="D2850" s="7">
        <f ca="1">IFERROR((VLOOKUP(A2850,'Previsions SPA 2018'!A:N,MOD(ROWS($2:2850)-1,12)+3,0)&amp;"")*1,"")</f>
        <v>10</v>
      </c>
    </row>
    <row r="2851" spans="1:4" x14ac:dyDescent="0.25">
      <c r="A2851" s="7" t="str">
        <f ca="1">IF(ROWS($2:2851)&gt;(COUNTA('Previsions SPA 2018'!A:A)-1)*12,"",OFFSET('Previsions SPA 2018'!A$1,INT((ROWS($2:2851)-1)/12)+1,))</f>
        <v>20059 B20</v>
      </c>
      <c r="B2851" s="7" t="str">
        <f ca="1">OFFSET('Previsions SPA 2018'!B$1,INT((ROWS($2:2851)-1)/12)+1,)&amp;""</f>
        <v>ANTIFOAM HI</v>
      </c>
      <c r="C2851" s="7" t="str">
        <f ca="1">IF(A2851="","",OFFSET('Previsions SPA 2018'!A$1,,MOD(ROWS($2:2851)-1,12)+2))</f>
        <v xml:space="preserve"> PRV JUIN</v>
      </c>
      <c r="D2851" s="7">
        <f ca="1">IFERROR((VLOOKUP(A2851,'Previsions SPA 2018'!A:N,MOD(ROWS($2:2851)-1,12)+3,0)&amp;"")*1,"")</f>
        <v>0</v>
      </c>
    </row>
    <row r="2852" spans="1:4" x14ac:dyDescent="0.25">
      <c r="A2852" s="7" t="str">
        <f ca="1">IF(ROWS($2:2852)&gt;(COUNTA('Previsions SPA 2018'!A:A)-1)*12,"",OFFSET('Previsions SPA 2018'!A$1,INT((ROWS($2:2852)-1)/12)+1,))</f>
        <v>20059 B20</v>
      </c>
      <c r="B2852" s="7" t="str">
        <f ca="1">OFFSET('Previsions SPA 2018'!B$1,INT((ROWS($2:2852)-1)/12)+1,)&amp;""</f>
        <v>ANTIFOAM HI</v>
      </c>
      <c r="C2852" s="7" t="str">
        <f ca="1">IF(A2852="","",OFFSET('Previsions SPA 2018'!A$1,,MOD(ROWS($2:2852)-1,12)+2))</f>
        <v xml:space="preserve"> PRV JUILL</v>
      </c>
      <c r="D2852" s="7">
        <f ca="1">IFERROR((VLOOKUP(A2852,'Previsions SPA 2018'!A:N,MOD(ROWS($2:2852)-1,12)+3,0)&amp;"")*1,"")</f>
        <v>10</v>
      </c>
    </row>
    <row r="2853" spans="1:4" x14ac:dyDescent="0.25">
      <c r="A2853" s="7" t="str">
        <f ca="1">IF(ROWS($2:2853)&gt;(COUNTA('Previsions SPA 2018'!A:A)-1)*12,"",OFFSET('Previsions SPA 2018'!A$1,INT((ROWS($2:2853)-1)/12)+1,))</f>
        <v>20059 B20</v>
      </c>
      <c r="B2853" s="7" t="str">
        <f ca="1">OFFSET('Previsions SPA 2018'!B$1,INT((ROWS($2:2853)-1)/12)+1,)&amp;""</f>
        <v>ANTIFOAM HI</v>
      </c>
      <c r="C2853" s="7" t="str">
        <f ca="1">IF(A2853="","",OFFSET('Previsions SPA 2018'!A$1,,MOD(ROWS($2:2853)-1,12)+2))</f>
        <v xml:space="preserve"> PRV AOUT</v>
      </c>
      <c r="D2853" s="7">
        <f ca="1">IFERROR((VLOOKUP(A2853,'Previsions SPA 2018'!A:N,MOD(ROWS($2:2853)-1,12)+3,0)&amp;"")*1,"")</f>
        <v>10</v>
      </c>
    </row>
    <row r="2854" spans="1:4" x14ac:dyDescent="0.25">
      <c r="A2854" s="7" t="str">
        <f ca="1">IF(ROWS($2:2854)&gt;(COUNTA('Previsions SPA 2018'!A:A)-1)*12,"",OFFSET('Previsions SPA 2018'!A$1,INT((ROWS($2:2854)-1)/12)+1,))</f>
        <v>20059 B20</v>
      </c>
      <c r="B2854" s="7" t="str">
        <f ca="1">OFFSET('Previsions SPA 2018'!B$1,INT((ROWS($2:2854)-1)/12)+1,)&amp;""</f>
        <v>ANTIFOAM HI</v>
      </c>
      <c r="C2854" s="7" t="str">
        <f ca="1">IF(A2854="","",OFFSET('Previsions SPA 2018'!A$1,,MOD(ROWS($2:2854)-1,12)+2))</f>
        <v xml:space="preserve"> PRV SEPT</v>
      </c>
      <c r="D2854" s="7">
        <f ca="1">IFERROR((VLOOKUP(A2854,'Previsions SPA 2018'!A:N,MOD(ROWS($2:2854)-1,12)+3,0)&amp;"")*1,"")</f>
        <v>0</v>
      </c>
    </row>
    <row r="2855" spans="1:4" x14ac:dyDescent="0.25">
      <c r="A2855" s="7" t="str">
        <f ca="1">IF(ROWS($2:2855)&gt;(COUNTA('Previsions SPA 2018'!A:A)-1)*12,"",OFFSET('Previsions SPA 2018'!A$1,INT((ROWS($2:2855)-1)/12)+1,))</f>
        <v>20059 B20</v>
      </c>
      <c r="B2855" s="7" t="str">
        <f ca="1">OFFSET('Previsions SPA 2018'!B$1,INT((ROWS($2:2855)-1)/12)+1,)&amp;""</f>
        <v>ANTIFOAM HI</v>
      </c>
      <c r="C2855" s="7" t="str">
        <f ca="1">IF(A2855="","",OFFSET('Previsions SPA 2018'!A$1,,MOD(ROWS($2:2855)-1,12)+2))</f>
        <v xml:space="preserve"> PRV OCT</v>
      </c>
      <c r="D2855" s="7">
        <f ca="1">IFERROR((VLOOKUP(A2855,'Previsions SPA 2018'!A:N,MOD(ROWS($2:2855)-1,12)+3,0)&amp;"")*1,"")</f>
        <v>10</v>
      </c>
    </row>
    <row r="2856" spans="1:4" x14ac:dyDescent="0.25">
      <c r="A2856" s="7" t="str">
        <f ca="1">IF(ROWS($2:2856)&gt;(COUNTA('Previsions SPA 2018'!A:A)-1)*12,"",OFFSET('Previsions SPA 2018'!A$1,INT((ROWS($2:2856)-1)/12)+1,))</f>
        <v>20059 B20</v>
      </c>
      <c r="B2856" s="7" t="str">
        <f ca="1">OFFSET('Previsions SPA 2018'!B$1,INT((ROWS($2:2856)-1)/12)+1,)&amp;""</f>
        <v>ANTIFOAM HI</v>
      </c>
      <c r="C2856" s="7" t="str">
        <f ca="1">IF(A2856="","",OFFSET('Previsions SPA 2018'!A$1,,MOD(ROWS($2:2856)-1,12)+2))</f>
        <v xml:space="preserve"> PRV NOV</v>
      </c>
      <c r="D2856" s="7">
        <f ca="1">IFERROR((VLOOKUP(A2856,'Previsions SPA 2018'!A:N,MOD(ROWS($2:2856)-1,12)+3,0)&amp;"")*1,"")</f>
        <v>10</v>
      </c>
    </row>
    <row r="2857" spans="1:4" x14ac:dyDescent="0.25">
      <c r="A2857" s="7" t="str">
        <f ca="1">IF(ROWS($2:2857)&gt;(COUNTA('Previsions SPA 2018'!A:A)-1)*12,"",OFFSET('Previsions SPA 2018'!A$1,INT((ROWS($2:2857)-1)/12)+1,))</f>
        <v>20059 B20</v>
      </c>
      <c r="B2857" s="7" t="str">
        <f ca="1">OFFSET('Previsions SPA 2018'!B$1,INT((ROWS($2:2857)-1)/12)+1,)&amp;""</f>
        <v>ANTIFOAM HI</v>
      </c>
      <c r="C2857" s="7" t="str">
        <f ca="1">IF(A2857="","",OFFSET('Previsions SPA 2018'!A$1,,MOD(ROWS($2:2857)-1,12)+2))</f>
        <v xml:space="preserve"> PRV DEC</v>
      </c>
      <c r="D2857" s="7">
        <f ca="1">IFERROR((VLOOKUP(A2857,'Previsions SPA 2018'!A:N,MOD(ROWS($2:2857)-1,12)+3,0)&amp;"")*1,"")</f>
        <v>0</v>
      </c>
    </row>
    <row r="2858" spans="1:4" x14ac:dyDescent="0.25">
      <c r="A2858" s="7" t="str">
        <f ca="1">IF(ROWS($2:2858)&gt;(COUNTA('Previsions SPA 2018'!A:A)-1)*12,"",OFFSET('Previsions SPA 2018'!A$1,INT((ROWS($2:2858)-1)/12)+1,))</f>
        <v>20065 B20</v>
      </c>
      <c r="B2858" s="7" t="str">
        <f ca="1">OFFSET('Previsions SPA 2018'!B$1,INT((ROWS($2:2858)-1)/12)+1,)&amp;""</f>
        <v>DETART (ex DETART AS)</v>
      </c>
      <c r="C2858" s="7" t="str">
        <f ca="1">IF(A2858="","",OFFSET('Previsions SPA 2018'!A$1,,MOD(ROWS($2:2858)-1,12)+2))</f>
        <v xml:space="preserve"> PRV JAN</v>
      </c>
      <c r="D2858" s="7">
        <f ca="1">IFERROR((VLOOKUP(A2858,'Previsions SPA 2018'!A:N,MOD(ROWS($2:2858)-1,12)+3,0)&amp;"")*1,"")</f>
        <v>0</v>
      </c>
    </row>
    <row r="2859" spans="1:4" x14ac:dyDescent="0.25">
      <c r="A2859" s="7" t="str">
        <f ca="1">IF(ROWS($2:2859)&gt;(COUNTA('Previsions SPA 2018'!A:A)-1)*12,"",OFFSET('Previsions SPA 2018'!A$1,INT((ROWS($2:2859)-1)/12)+1,))</f>
        <v>20065 B20</v>
      </c>
      <c r="B2859" s="7" t="str">
        <f ca="1">OFFSET('Previsions SPA 2018'!B$1,INT((ROWS($2:2859)-1)/12)+1,)&amp;""</f>
        <v>DETART (ex DETART AS)</v>
      </c>
      <c r="C2859" s="7" t="str">
        <f ca="1">IF(A2859="","",OFFSET('Previsions SPA 2018'!A$1,,MOD(ROWS($2:2859)-1,12)+2))</f>
        <v xml:space="preserve"> PRV FEV</v>
      </c>
      <c r="D2859" s="7">
        <f ca="1">IFERROR((VLOOKUP(A2859,'Previsions SPA 2018'!A:N,MOD(ROWS($2:2859)-1,12)+3,0)&amp;"")*1,"")</f>
        <v>0</v>
      </c>
    </row>
    <row r="2860" spans="1:4" x14ac:dyDescent="0.25">
      <c r="A2860" s="7" t="str">
        <f ca="1">IF(ROWS($2:2860)&gt;(COUNTA('Previsions SPA 2018'!A:A)-1)*12,"",OFFSET('Previsions SPA 2018'!A$1,INT((ROWS($2:2860)-1)/12)+1,))</f>
        <v>20065 B20</v>
      </c>
      <c r="B2860" s="7" t="str">
        <f ca="1">OFFSET('Previsions SPA 2018'!B$1,INT((ROWS($2:2860)-1)/12)+1,)&amp;""</f>
        <v>DETART (ex DETART AS)</v>
      </c>
      <c r="C2860" s="7" t="str">
        <f ca="1">IF(A2860="","",OFFSET('Previsions SPA 2018'!A$1,,MOD(ROWS($2:2860)-1,12)+2))</f>
        <v xml:space="preserve"> PRV MARS</v>
      </c>
      <c r="D2860" s="7">
        <f ca="1">IFERROR((VLOOKUP(A2860,'Previsions SPA 2018'!A:N,MOD(ROWS($2:2860)-1,12)+3,0)&amp;"")*1,"")</f>
        <v>0</v>
      </c>
    </row>
    <row r="2861" spans="1:4" x14ac:dyDescent="0.25">
      <c r="A2861" s="7" t="str">
        <f ca="1">IF(ROWS($2:2861)&gt;(COUNTA('Previsions SPA 2018'!A:A)-1)*12,"",OFFSET('Previsions SPA 2018'!A$1,INT((ROWS($2:2861)-1)/12)+1,))</f>
        <v>20065 B20</v>
      </c>
      <c r="B2861" s="7" t="str">
        <f ca="1">OFFSET('Previsions SPA 2018'!B$1,INT((ROWS($2:2861)-1)/12)+1,)&amp;""</f>
        <v>DETART (ex DETART AS)</v>
      </c>
      <c r="C2861" s="7" t="str">
        <f ca="1">IF(A2861="","",OFFSET('Previsions SPA 2018'!A$1,,MOD(ROWS($2:2861)-1,12)+2))</f>
        <v xml:space="preserve"> PRV AVR</v>
      </c>
      <c r="D2861" s="7">
        <f ca="1">IFERROR((VLOOKUP(A2861,'Previsions SPA 2018'!A:N,MOD(ROWS($2:2861)-1,12)+3,0)&amp;"")*1,"")</f>
        <v>2</v>
      </c>
    </row>
    <row r="2862" spans="1:4" x14ac:dyDescent="0.25">
      <c r="A2862" s="7" t="str">
        <f ca="1">IF(ROWS($2:2862)&gt;(COUNTA('Previsions SPA 2018'!A:A)-1)*12,"",OFFSET('Previsions SPA 2018'!A$1,INT((ROWS($2:2862)-1)/12)+1,))</f>
        <v>20065 B20</v>
      </c>
      <c r="B2862" s="7" t="str">
        <f ca="1">OFFSET('Previsions SPA 2018'!B$1,INT((ROWS($2:2862)-1)/12)+1,)&amp;""</f>
        <v>DETART (ex DETART AS)</v>
      </c>
      <c r="C2862" s="7" t="str">
        <f ca="1">IF(A2862="","",OFFSET('Previsions SPA 2018'!A$1,,MOD(ROWS($2:2862)-1,12)+2))</f>
        <v xml:space="preserve"> PRV Mai</v>
      </c>
      <c r="D2862" s="7">
        <f ca="1">IFERROR((VLOOKUP(A2862,'Previsions SPA 2018'!A:N,MOD(ROWS($2:2862)-1,12)+3,0)&amp;"")*1,"")</f>
        <v>0</v>
      </c>
    </row>
    <row r="2863" spans="1:4" x14ac:dyDescent="0.25">
      <c r="A2863" s="7" t="str">
        <f ca="1">IF(ROWS($2:2863)&gt;(COUNTA('Previsions SPA 2018'!A:A)-1)*12,"",OFFSET('Previsions SPA 2018'!A$1,INT((ROWS($2:2863)-1)/12)+1,))</f>
        <v>20065 B20</v>
      </c>
      <c r="B2863" s="7" t="str">
        <f ca="1">OFFSET('Previsions SPA 2018'!B$1,INT((ROWS($2:2863)-1)/12)+1,)&amp;""</f>
        <v>DETART (ex DETART AS)</v>
      </c>
      <c r="C2863" s="7" t="str">
        <f ca="1">IF(A2863="","",OFFSET('Previsions SPA 2018'!A$1,,MOD(ROWS($2:2863)-1,12)+2))</f>
        <v xml:space="preserve"> PRV JUIN</v>
      </c>
      <c r="D2863" s="7">
        <f ca="1">IFERROR((VLOOKUP(A2863,'Previsions SPA 2018'!A:N,MOD(ROWS($2:2863)-1,12)+3,0)&amp;"")*1,"")</f>
        <v>0</v>
      </c>
    </row>
    <row r="2864" spans="1:4" x14ac:dyDescent="0.25">
      <c r="A2864" s="7" t="str">
        <f ca="1">IF(ROWS($2:2864)&gt;(COUNTA('Previsions SPA 2018'!A:A)-1)*12,"",OFFSET('Previsions SPA 2018'!A$1,INT((ROWS($2:2864)-1)/12)+1,))</f>
        <v>20065 B20</v>
      </c>
      <c r="B2864" s="7" t="str">
        <f ca="1">OFFSET('Previsions SPA 2018'!B$1,INT((ROWS($2:2864)-1)/12)+1,)&amp;""</f>
        <v>DETART (ex DETART AS)</v>
      </c>
      <c r="C2864" s="7" t="str">
        <f ca="1">IF(A2864="","",OFFSET('Previsions SPA 2018'!A$1,,MOD(ROWS($2:2864)-1,12)+2))</f>
        <v xml:space="preserve"> PRV JUILL</v>
      </c>
      <c r="D2864" s="7">
        <f ca="1">IFERROR((VLOOKUP(A2864,'Previsions SPA 2018'!A:N,MOD(ROWS($2:2864)-1,12)+3,0)&amp;"")*1,"")</f>
        <v>0</v>
      </c>
    </row>
    <row r="2865" spans="1:4" x14ac:dyDescent="0.25">
      <c r="A2865" s="7" t="str">
        <f ca="1">IF(ROWS($2:2865)&gt;(COUNTA('Previsions SPA 2018'!A:A)-1)*12,"",OFFSET('Previsions SPA 2018'!A$1,INT((ROWS($2:2865)-1)/12)+1,))</f>
        <v>20065 B20</v>
      </c>
      <c r="B2865" s="7" t="str">
        <f ca="1">OFFSET('Previsions SPA 2018'!B$1,INT((ROWS($2:2865)-1)/12)+1,)&amp;""</f>
        <v>DETART (ex DETART AS)</v>
      </c>
      <c r="C2865" s="7" t="str">
        <f ca="1">IF(A2865="","",OFFSET('Previsions SPA 2018'!A$1,,MOD(ROWS($2:2865)-1,12)+2))</f>
        <v xml:space="preserve"> PRV AOUT</v>
      </c>
      <c r="D2865" s="7">
        <f ca="1">IFERROR((VLOOKUP(A2865,'Previsions SPA 2018'!A:N,MOD(ROWS($2:2865)-1,12)+3,0)&amp;"")*1,"")</f>
        <v>2</v>
      </c>
    </row>
    <row r="2866" spans="1:4" x14ac:dyDescent="0.25">
      <c r="A2866" s="7" t="str">
        <f ca="1">IF(ROWS($2:2866)&gt;(COUNTA('Previsions SPA 2018'!A:A)-1)*12,"",OFFSET('Previsions SPA 2018'!A$1,INT((ROWS($2:2866)-1)/12)+1,))</f>
        <v>20065 B20</v>
      </c>
      <c r="B2866" s="7" t="str">
        <f ca="1">OFFSET('Previsions SPA 2018'!B$1,INT((ROWS($2:2866)-1)/12)+1,)&amp;""</f>
        <v>DETART (ex DETART AS)</v>
      </c>
      <c r="C2866" s="7" t="str">
        <f ca="1">IF(A2866="","",OFFSET('Previsions SPA 2018'!A$1,,MOD(ROWS($2:2866)-1,12)+2))</f>
        <v xml:space="preserve"> PRV SEPT</v>
      </c>
      <c r="D2866" s="7">
        <f ca="1">IFERROR((VLOOKUP(A2866,'Previsions SPA 2018'!A:N,MOD(ROWS($2:2866)-1,12)+3,0)&amp;"")*1,"")</f>
        <v>0</v>
      </c>
    </row>
    <row r="2867" spans="1:4" x14ac:dyDescent="0.25">
      <c r="A2867" s="7" t="str">
        <f ca="1">IF(ROWS($2:2867)&gt;(COUNTA('Previsions SPA 2018'!A:A)-1)*12,"",OFFSET('Previsions SPA 2018'!A$1,INT((ROWS($2:2867)-1)/12)+1,))</f>
        <v>20065 B20</v>
      </c>
      <c r="B2867" s="7" t="str">
        <f ca="1">OFFSET('Previsions SPA 2018'!B$1,INT((ROWS($2:2867)-1)/12)+1,)&amp;""</f>
        <v>DETART (ex DETART AS)</v>
      </c>
      <c r="C2867" s="7" t="str">
        <f ca="1">IF(A2867="","",OFFSET('Previsions SPA 2018'!A$1,,MOD(ROWS($2:2867)-1,12)+2))</f>
        <v xml:space="preserve"> PRV OCT</v>
      </c>
      <c r="D2867" s="7">
        <f ca="1">IFERROR((VLOOKUP(A2867,'Previsions SPA 2018'!A:N,MOD(ROWS($2:2867)-1,12)+3,0)&amp;"")*1,"")</f>
        <v>0</v>
      </c>
    </row>
    <row r="2868" spans="1:4" x14ac:dyDescent="0.25">
      <c r="A2868" s="7" t="str">
        <f ca="1">IF(ROWS($2:2868)&gt;(COUNTA('Previsions SPA 2018'!A:A)-1)*12,"",OFFSET('Previsions SPA 2018'!A$1,INT((ROWS($2:2868)-1)/12)+1,))</f>
        <v>20065 B20</v>
      </c>
      <c r="B2868" s="7" t="str">
        <f ca="1">OFFSET('Previsions SPA 2018'!B$1,INT((ROWS($2:2868)-1)/12)+1,)&amp;""</f>
        <v>DETART (ex DETART AS)</v>
      </c>
      <c r="C2868" s="7" t="str">
        <f ca="1">IF(A2868="","",OFFSET('Previsions SPA 2018'!A$1,,MOD(ROWS($2:2868)-1,12)+2))</f>
        <v xml:space="preserve"> PRV NOV</v>
      </c>
      <c r="D2868" s="7">
        <f ca="1">IFERROR((VLOOKUP(A2868,'Previsions SPA 2018'!A:N,MOD(ROWS($2:2868)-1,12)+3,0)&amp;"")*1,"")</f>
        <v>0</v>
      </c>
    </row>
    <row r="2869" spans="1:4" x14ac:dyDescent="0.25">
      <c r="A2869" s="7" t="str">
        <f ca="1">IF(ROWS($2:2869)&gt;(COUNTA('Previsions SPA 2018'!A:A)-1)*12,"",OFFSET('Previsions SPA 2018'!A$1,INT((ROWS($2:2869)-1)/12)+1,))</f>
        <v>20065 B20</v>
      </c>
      <c r="B2869" s="7" t="str">
        <f ca="1">OFFSET('Previsions SPA 2018'!B$1,INT((ROWS($2:2869)-1)/12)+1,)&amp;""</f>
        <v>DETART (ex DETART AS)</v>
      </c>
      <c r="C2869" s="7" t="str">
        <f ca="1">IF(A2869="","",OFFSET('Previsions SPA 2018'!A$1,,MOD(ROWS($2:2869)-1,12)+2))</f>
        <v xml:space="preserve"> PRV DEC</v>
      </c>
      <c r="D2869" s="7">
        <f ca="1">IFERROR((VLOOKUP(A2869,'Previsions SPA 2018'!A:N,MOD(ROWS($2:2869)-1,12)+3,0)&amp;"")*1,"")</f>
        <v>0</v>
      </c>
    </row>
    <row r="2870" spans="1:4" x14ac:dyDescent="0.25">
      <c r="A2870" s="7" t="str">
        <f ca="1">IF(ROWS($2:2870)&gt;(COUNTA('Previsions SPA 2018'!A:A)-1)*12,"",OFFSET('Previsions SPA 2018'!A$1,INT((ROWS($2:2870)-1)/12)+1,))</f>
        <v>20066 B20</v>
      </c>
      <c r="B2870" s="7" t="str">
        <f ca="1">OFFSET('Previsions SPA 2018'!B$1,INT((ROWS($2:2870)-1)/12)+1,)&amp;""</f>
        <v>BACTI NEIGE</v>
      </c>
      <c r="C2870" s="7" t="str">
        <f ca="1">IF(A2870="","",OFFSET('Previsions SPA 2018'!A$1,,MOD(ROWS($2:2870)-1,12)+2))</f>
        <v xml:space="preserve"> PRV JAN</v>
      </c>
      <c r="D2870" s="7">
        <f ca="1">IFERROR((VLOOKUP(A2870,'Previsions SPA 2018'!A:N,MOD(ROWS($2:2870)-1,12)+3,0)&amp;"")*1,"")</f>
        <v>17.9166666666667</v>
      </c>
    </row>
    <row r="2871" spans="1:4" x14ac:dyDescent="0.25">
      <c r="A2871" s="7" t="str">
        <f ca="1">IF(ROWS($2:2871)&gt;(COUNTA('Previsions SPA 2018'!A:A)-1)*12,"",OFFSET('Previsions SPA 2018'!A$1,INT((ROWS($2:2871)-1)/12)+1,))</f>
        <v>20066 B20</v>
      </c>
      <c r="B2871" s="7" t="str">
        <f ca="1">OFFSET('Previsions SPA 2018'!B$1,INT((ROWS($2:2871)-1)/12)+1,)&amp;""</f>
        <v>BACTI NEIGE</v>
      </c>
      <c r="C2871" s="7" t="str">
        <f ca="1">IF(A2871="","",OFFSET('Previsions SPA 2018'!A$1,,MOD(ROWS($2:2871)-1,12)+2))</f>
        <v xml:space="preserve"> PRV FEV</v>
      </c>
      <c r="D2871" s="7">
        <f ca="1">IFERROR((VLOOKUP(A2871,'Previsions SPA 2018'!A:N,MOD(ROWS($2:2871)-1,12)+3,0)&amp;"")*1,"")</f>
        <v>14</v>
      </c>
    </row>
    <row r="2872" spans="1:4" x14ac:dyDescent="0.25">
      <c r="A2872" s="7" t="str">
        <f ca="1">IF(ROWS($2:2872)&gt;(COUNTA('Previsions SPA 2018'!A:A)-1)*12,"",OFFSET('Previsions SPA 2018'!A$1,INT((ROWS($2:2872)-1)/12)+1,))</f>
        <v>20066 B20</v>
      </c>
      <c r="B2872" s="7" t="str">
        <f ca="1">OFFSET('Previsions SPA 2018'!B$1,INT((ROWS($2:2872)-1)/12)+1,)&amp;""</f>
        <v>BACTI NEIGE</v>
      </c>
      <c r="C2872" s="7" t="str">
        <f ca="1">IF(A2872="","",OFFSET('Previsions SPA 2018'!A$1,,MOD(ROWS($2:2872)-1,12)+2))</f>
        <v xml:space="preserve"> PRV MARS</v>
      </c>
      <c r="D2872" s="7">
        <f ca="1">IFERROR((VLOOKUP(A2872,'Previsions SPA 2018'!A:N,MOD(ROWS($2:2872)-1,12)+3,0)&amp;"")*1,"")</f>
        <v>26</v>
      </c>
    </row>
    <row r="2873" spans="1:4" x14ac:dyDescent="0.25">
      <c r="A2873" s="7" t="str">
        <f ca="1">IF(ROWS($2:2873)&gt;(COUNTA('Previsions SPA 2018'!A:A)-1)*12,"",OFFSET('Previsions SPA 2018'!A$1,INT((ROWS($2:2873)-1)/12)+1,))</f>
        <v>20066 B20</v>
      </c>
      <c r="B2873" s="7" t="str">
        <f ca="1">OFFSET('Previsions SPA 2018'!B$1,INT((ROWS($2:2873)-1)/12)+1,)&amp;""</f>
        <v>BACTI NEIGE</v>
      </c>
      <c r="C2873" s="7" t="str">
        <f ca="1">IF(A2873="","",OFFSET('Previsions SPA 2018'!A$1,,MOD(ROWS($2:2873)-1,12)+2))</f>
        <v xml:space="preserve"> PRV AVR</v>
      </c>
      <c r="D2873" s="7">
        <f ca="1">IFERROR((VLOOKUP(A2873,'Previsions SPA 2018'!A:N,MOD(ROWS($2:2873)-1,12)+3,0)&amp;"")*1,"")</f>
        <v>26</v>
      </c>
    </row>
    <row r="2874" spans="1:4" x14ac:dyDescent="0.25">
      <c r="A2874" s="7" t="str">
        <f ca="1">IF(ROWS($2:2874)&gt;(COUNTA('Previsions SPA 2018'!A:A)-1)*12,"",OFFSET('Previsions SPA 2018'!A$1,INT((ROWS($2:2874)-1)/12)+1,))</f>
        <v>20066 B20</v>
      </c>
      <c r="B2874" s="7" t="str">
        <f ca="1">OFFSET('Previsions SPA 2018'!B$1,INT((ROWS($2:2874)-1)/12)+1,)&amp;""</f>
        <v>BACTI NEIGE</v>
      </c>
      <c r="C2874" s="7" t="str">
        <f ca="1">IF(A2874="","",OFFSET('Previsions SPA 2018'!A$1,,MOD(ROWS($2:2874)-1,12)+2))</f>
        <v xml:space="preserve"> PRV Mai</v>
      </c>
      <c r="D2874" s="7">
        <f ca="1">IFERROR((VLOOKUP(A2874,'Previsions SPA 2018'!A:N,MOD(ROWS($2:2874)-1,12)+3,0)&amp;"")*1,"")</f>
        <v>15</v>
      </c>
    </row>
    <row r="2875" spans="1:4" x14ac:dyDescent="0.25">
      <c r="A2875" s="7" t="str">
        <f ca="1">IF(ROWS($2:2875)&gt;(COUNTA('Previsions SPA 2018'!A:A)-1)*12,"",OFFSET('Previsions SPA 2018'!A$1,INT((ROWS($2:2875)-1)/12)+1,))</f>
        <v>20066 B20</v>
      </c>
      <c r="B2875" s="7" t="str">
        <f ca="1">OFFSET('Previsions SPA 2018'!B$1,INT((ROWS($2:2875)-1)/12)+1,)&amp;""</f>
        <v>BACTI NEIGE</v>
      </c>
      <c r="C2875" s="7" t="str">
        <f ca="1">IF(A2875="","",OFFSET('Previsions SPA 2018'!A$1,,MOD(ROWS($2:2875)-1,12)+2))</f>
        <v xml:space="preserve"> PRV JUIN</v>
      </c>
      <c r="D2875" s="7">
        <f ca="1">IFERROR((VLOOKUP(A2875,'Previsions SPA 2018'!A:N,MOD(ROWS($2:2875)-1,12)+3,0)&amp;"")*1,"")</f>
        <v>9</v>
      </c>
    </row>
    <row r="2876" spans="1:4" x14ac:dyDescent="0.25">
      <c r="A2876" s="7" t="str">
        <f ca="1">IF(ROWS($2:2876)&gt;(COUNTA('Previsions SPA 2018'!A:A)-1)*12,"",OFFSET('Previsions SPA 2018'!A$1,INT((ROWS($2:2876)-1)/12)+1,))</f>
        <v>20066 B20</v>
      </c>
      <c r="B2876" s="7" t="str">
        <f ca="1">OFFSET('Previsions SPA 2018'!B$1,INT((ROWS($2:2876)-1)/12)+1,)&amp;""</f>
        <v>BACTI NEIGE</v>
      </c>
      <c r="C2876" s="7" t="str">
        <f ca="1">IF(A2876="","",OFFSET('Previsions SPA 2018'!A$1,,MOD(ROWS($2:2876)-1,12)+2))</f>
        <v xml:space="preserve"> PRV JUILL</v>
      </c>
      <c r="D2876" s="7">
        <f ca="1">IFERROR((VLOOKUP(A2876,'Previsions SPA 2018'!A:N,MOD(ROWS($2:2876)-1,12)+3,0)&amp;"")*1,"")</f>
        <v>26</v>
      </c>
    </row>
    <row r="2877" spans="1:4" x14ac:dyDescent="0.25">
      <c r="A2877" s="7" t="str">
        <f ca="1">IF(ROWS($2:2877)&gt;(COUNTA('Previsions SPA 2018'!A:A)-1)*12,"",OFFSET('Previsions SPA 2018'!A$1,INT((ROWS($2:2877)-1)/12)+1,))</f>
        <v>20066 B20</v>
      </c>
      <c r="B2877" s="7" t="str">
        <f ca="1">OFFSET('Previsions SPA 2018'!B$1,INT((ROWS($2:2877)-1)/12)+1,)&amp;""</f>
        <v>BACTI NEIGE</v>
      </c>
      <c r="C2877" s="7" t="str">
        <f ca="1">IF(A2877="","",OFFSET('Previsions SPA 2018'!A$1,,MOD(ROWS($2:2877)-1,12)+2))</f>
        <v xml:space="preserve"> PRV AOUT</v>
      </c>
      <c r="D2877" s="7">
        <f ca="1">IFERROR((VLOOKUP(A2877,'Previsions SPA 2018'!A:N,MOD(ROWS($2:2877)-1,12)+3,0)&amp;"")*1,"")</f>
        <v>22</v>
      </c>
    </row>
    <row r="2878" spans="1:4" x14ac:dyDescent="0.25">
      <c r="A2878" s="7" t="str">
        <f ca="1">IF(ROWS($2:2878)&gt;(COUNTA('Previsions SPA 2018'!A:A)-1)*12,"",OFFSET('Previsions SPA 2018'!A$1,INT((ROWS($2:2878)-1)/12)+1,))</f>
        <v>20066 B20</v>
      </c>
      <c r="B2878" s="7" t="str">
        <f ca="1">OFFSET('Previsions SPA 2018'!B$1,INT((ROWS($2:2878)-1)/12)+1,)&amp;""</f>
        <v>BACTI NEIGE</v>
      </c>
      <c r="C2878" s="7" t="str">
        <f ca="1">IF(A2878="","",OFFSET('Previsions SPA 2018'!A$1,,MOD(ROWS($2:2878)-1,12)+2))</f>
        <v xml:space="preserve"> PRV SEPT</v>
      </c>
      <c r="D2878" s="7">
        <f ca="1">IFERROR((VLOOKUP(A2878,'Previsions SPA 2018'!A:N,MOD(ROWS($2:2878)-1,12)+3,0)&amp;"")*1,"")</f>
        <v>11</v>
      </c>
    </row>
    <row r="2879" spans="1:4" x14ac:dyDescent="0.25">
      <c r="A2879" s="7" t="str">
        <f ca="1">IF(ROWS($2:2879)&gt;(COUNTA('Previsions SPA 2018'!A:A)-1)*12,"",OFFSET('Previsions SPA 2018'!A$1,INT((ROWS($2:2879)-1)/12)+1,))</f>
        <v>20066 B20</v>
      </c>
      <c r="B2879" s="7" t="str">
        <f ca="1">OFFSET('Previsions SPA 2018'!B$1,INT((ROWS($2:2879)-1)/12)+1,)&amp;""</f>
        <v>BACTI NEIGE</v>
      </c>
      <c r="C2879" s="7" t="str">
        <f ca="1">IF(A2879="","",OFFSET('Previsions SPA 2018'!A$1,,MOD(ROWS($2:2879)-1,12)+2))</f>
        <v xml:space="preserve"> PRV OCT</v>
      </c>
      <c r="D2879" s="7">
        <f ca="1">IFERROR((VLOOKUP(A2879,'Previsions SPA 2018'!A:N,MOD(ROWS($2:2879)-1,12)+3,0)&amp;"")*1,"")</f>
        <v>24</v>
      </c>
    </row>
    <row r="2880" spans="1:4" x14ac:dyDescent="0.25">
      <c r="A2880" s="7" t="str">
        <f ca="1">IF(ROWS($2:2880)&gt;(COUNTA('Previsions SPA 2018'!A:A)-1)*12,"",OFFSET('Previsions SPA 2018'!A$1,INT((ROWS($2:2880)-1)/12)+1,))</f>
        <v>20066 B20</v>
      </c>
      <c r="B2880" s="7" t="str">
        <f ca="1">OFFSET('Previsions SPA 2018'!B$1,INT((ROWS($2:2880)-1)/12)+1,)&amp;""</f>
        <v>BACTI NEIGE</v>
      </c>
      <c r="C2880" s="7" t="str">
        <f ca="1">IF(A2880="","",OFFSET('Previsions SPA 2018'!A$1,,MOD(ROWS($2:2880)-1,12)+2))</f>
        <v xml:space="preserve"> PRV NOV</v>
      </c>
      <c r="D2880" s="7">
        <f ca="1">IFERROR((VLOOKUP(A2880,'Previsions SPA 2018'!A:N,MOD(ROWS($2:2880)-1,12)+3,0)&amp;"")*1,"")</f>
        <v>18</v>
      </c>
    </row>
    <row r="2881" spans="1:4" x14ac:dyDescent="0.25">
      <c r="A2881" s="7" t="str">
        <f ca="1">IF(ROWS($2:2881)&gt;(COUNTA('Previsions SPA 2018'!A:A)-1)*12,"",OFFSET('Previsions SPA 2018'!A$1,INT((ROWS($2:2881)-1)/12)+1,))</f>
        <v>20066 B20</v>
      </c>
      <c r="B2881" s="7" t="str">
        <f ca="1">OFFSET('Previsions SPA 2018'!B$1,INT((ROWS($2:2881)-1)/12)+1,)&amp;""</f>
        <v>BACTI NEIGE</v>
      </c>
      <c r="C2881" s="7" t="str">
        <f ca="1">IF(A2881="","",OFFSET('Previsions SPA 2018'!A$1,,MOD(ROWS($2:2881)-1,12)+2))</f>
        <v xml:space="preserve"> PRV DEC</v>
      </c>
      <c r="D2881" s="7">
        <f ca="1">IFERROR((VLOOKUP(A2881,'Previsions SPA 2018'!A:N,MOD(ROWS($2:2881)-1,12)+3,0)&amp;"")*1,"")</f>
        <v>14</v>
      </c>
    </row>
    <row r="2882" spans="1:4" x14ac:dyDescent="0.25">
      <c r="A2882" s="7" t="str">
        <f ca="1">IF(ROWS($2:2882)&gt;(COUNTA('Previsions SPA 2018'!A:A)-1)*12,"",OFFSET('Previsions SPA 2018'!A$1,INT((ROWS($2:2882)-1)/12)+1,))</f>
        <v>20091 B20</v>
      </c>
      <c r="B2882" s="7" t="str">
        <f ca="1">OFFSET('Previsions SPA 2018'!B$1,INT((ROWS($2:2882)-1)/12)+1,)&amp;""</f>
        <v>LUBRA HS1</v>
      </c>
      <c r="C2882" s="7" t="str">
        <f ca="1">IF(A2882="","",OFFSET('Previsions SPA 2018'!A$1,,MOD(ROWS($2:2882)-1,12)+2))</f>
        <v xml:space="preserve"> PRV JAN</v>
      </c>
      <c r="D2882" s="7">
        <f ca="1">IFERROR((VLOOKUP(A2882,'Previsions SPA 2018'!A:N,MOD(ROWS($2:2882)-1,12)+3,0)&amp;"")*1,"")</f>
        <v>0</v>
      </c>
    </row>
    <row r="2883" spans="1:4" x14ac:dyDescent="0.25">
      <c r="A2883" s="7" t="str">
        <f ca="1">IF(ROWS($2:2883)&gt;(COUNTA('Previsions SPA 2018'!A:A)-1)*12,"",OFFSET('Previsions SPA 2018'!A$1,INT((ROWS($2:2883)-1)/12)+1,))</f>
        <v>20091 B20</v>
      </c>
      <c r="B2883" s="7" t="str">
        <f ca="1">OFFSET('Previsions SPA 2018'!B$1,INT((ROWS($2:2883)-1)/12)+1,)&amp;""</f>
        <v>LUBRA HS1</v>
      </c>
      <c r="C2883" s="7" t="str">
        <f ca="1">IF(A2883="","",OFFSET('Previsions SPA 2018'!A$1,,MOD(ROWS($2:2883)-1,12)+2))</f>
        <v xml:space="preserve"> PRV FEV</v>
      </c>
      <c r="D2883" s="7">
        <f ca="1">IFERROR((VLOOKUP(A2883,'Previsions SPA 2018'!A:N,MOD(ROWS($2:2883)-1,12)+3,0)&amp;"")*1,"")</f>
        <v>2</v>
      </c>
    </row>
    <row r="2884" spans="1:4" x14ac:dyDescent="0.25">
      <c r="A2884" s="7" t="str">
        <f ca="1">IF(ROWS($2:2884)&gt;(COUNTA('Previsions SPA 2018'!A:A)-1)*12,"",OFFSET('Previsions SPA 2018'!A$1,INT((ROWS($2:2884)-1)/12)+1,))</f>
        <v>20091 B20</v>
      </c>
      <c r="B2884" s="7" t="str">
        <f ca="1">OFFSET('Previsions SPA 2018'!B$1,INT((ROWS($2:2884)-1)/12)+1,)&amp;""</f>
        <v>LUBRA HS1</v>
      </c>
      <c r="C2884" s="7" t="str">
        <f ca="1">IF(A2884="","",OFFSET('Previsions SPA 2018'!A$1,,MOD(ROWS($2:2884)-1,12)+2))</f>
        <v xml:space="preserve"> PRV MARS</v>
      </c>
      <c r="D2884" s="7">
        <f ca="1">IFERROR((VLOOKUP(A2884,'Previsions SPA 2018'!A:N,MOD(ROWS($2:2884)-1,12)+3,0)&amp;"")*1,"")</f>
        <v>2</v>
      </c>
    </row>
    <row r="2885" spans="1:4" x14ac:dyDescent="0.25">
      <c r="A2885" s="7" t="str">
        <f ca="1">IF(ROWS($2:2885)&gt;(COUNTA('Previsions SPA 2018'!A:A)-1)*12,"",OFFSET('Previsions SPA 2018'!A$1,INT((ROWS($2:2885)-1)/12)+1,))</f>
        <v>20091 B20</v>
      </c>
      <c r="B2885" s="7" t="str">
        <f ca="1">OFFSET('Previsions SPA 2018'!B$1,INT((ROWS($2:2885)-1)/12)+1,)&amp;""</f>
        <v>LUBRA HS1</v>
      </c>
      <c r="C2885" s="7" t="str">
        <f ca="1">IF(A2885="","",OFFSET('Previsions SPA 2018'!A$1,,MOD(ROWS($2:2885)-1,12)+2))</f>
        <v xml:space="preserve"> PRV AVR</v>
      </c>
      <c r="D2885" s="7">
        <f ca="1">IFERROR((VLOOKUP(A2885,'Previsions SPA 2018'!A:N,MOD(ROWS($2:2885)-1,12)+3,0)&amp;"")*1,"")</f>
        <v>20</v>
      </c>
    </row>
    <row r="2886" spans="1:4" x14ac:dyDescent="0.25">
      <c r="A2886" s="7" t="str">
        <f ca="1">IF(ROWS($2:2886)&gt;(COUNTA('Previsions SPA 2018'!A:A)-1)*12,"",OFFSET('Previsions SPA 2018'!A$1,INT((ROWS($2:2886)-1)/12)+1,))</f>
        <v>20091 B20</v>
      </c>
      <c r="B2886" s="7" t="str">
        <f ca="1">OFFSET('Previsions SPA 2018'!B$1,INT((ROWS($2:2886)-1)/12)+1,)&amp;""</f>
        <v>LUBRA HS1</v>
      </c>
      <c r="C2886" s="7" t="str">
        <f ca="1">IF(A2886="","",OFFSET('Previsions SPA 2018'!A$1,,MOD(ROWS($2:2886)-1,12)+2))</f>
        <v xml:space="preserve"> PRV Mai</v>
      </c>
      <c r="D2886" s="7">
        <f ca="1">IFERROR((VLOOKUP(A2886,'Previsions SPA 2018'!A:N,MOD(ROWS($2:2886)-1,12)+3,0)&amp;"")*1,"")</f>
        <v>55</v>
      </c>
    </row>
    <row r="2887" spans="1:4" x14ac:dyDescent="0.25">
      <c r="A2887" s="7" t="str">
        <f ca="1">IF(ROWS($2:2887)&gt;(COUNTA('Previsions SPA 2018'!A:A)-1)*12,"",OFFSET('Previsions SPA 2018'!A$1,INT((ROWS($2:2887)-1)/12)+1,))</f>
        <v>20091 B20</v>
      </c>
      <c r="B2887" s="7" t="str">
        <f ca="1">OFFSET('Previsions SPA 2018'!B$1,INT((ROWS($2:2887)-1)/12)+1,)&amp;""</f>
        <v>LUBRA HS1</v>
      </c>
      <c r="C2887" s="7" t="str">
        <f ca="1">IF(A2887="","",OFFSET('Previsions SPA 2018'!A$1,,MOD(ROWS($2:2887)-1,12)+2))</f>
        <v xml:space="preserve"> PRV JUIN</v>
      </c>
      <c r="D2887" s="7">
        <f ca="1">IFERROR((VLOOKUP(A2887,'Previsions SPA 2018'!A:N,MOD(ROWS($2:2887)-1,12)+3,0)&amp;"")*1,"")</f>
        <v>2</v>
      </c>
    </row>
    <row r="2888" spans="1:4" x14ac:dyDescent="0.25">
      <c r="A2888" s="7" t="str">
        <f ca="1">IF(ROWS($2:2888)&gt;(COUNTA('Previsions SPA 2018'!A:A)-1)*12,"",OFFSET('Previsions SPA 2018'!A$1,INT((ROWS($2:2888)-1)/12)+1,))</f>
        <v>20091 B20</v>
      </c>
      <c r="B2888" s="7" t="str">
        <f ca="1">OFFSET('Previsions SPA 2018'!B$1,INT((ROWS($2:2888)-1)/12)+1,)&amp;""</f>
        <v>LUBRA HS1</v>
      </c>
      <c r="C2888" s="7" t="str">
        <f ca="1">IF(A2888="","",OFFSET('Previsions SPA 2018'!A$1,,MOD(ROWS($2:2888)-1,12)+2))</f>
        <v xml:space="preserve"> PRV JUILL</v>
      </c>
      <c r="D2888" s="7">
        <f ca="1">IFERROR((VLOOKUP(A2888,'Previsions SPA 2018'!A:N,MOD(ROWS($2:2888)-1,12)+3,0)&amp;"")*1,"")</f>
        <v>50</v>
      </c>
    </row>
    <row r="2889" spans="1:4" x14ac:dyDescent="0.25">
      <c r="A2889" s="7" t="str">
        <f ca="1">IF(ROWS($2:2889)&gt;(COUNTA('Previsions SPA 2018'!A:A)-1)*12,"",OFFSET('Previsions SPA 2018'!A$1,INT((ROWS($2:2889)-1)/12)+1,))</f>
        <v>20091 B20</v>
      </c>
      <c r="B2889" s="7" t="str">
        <f ca="1">OFFSET('Previsions SPA 2018'!B$1,INT((ROWS($2:2889)-1)/12)+1,)&amp;""</f>
        <v>LUBRA HS1</v>
      </c>
      <c r="C2889" s="7" t="str">
        <f ca="1">IF(A2889="","",OFFSET('Previsions SPA 2018'!A$1,,MOD(ROWS($2:2889)-1,12)+2))</f>
        <v xml:space="preserve"> PRV AOUT</v>
      </c>
      <c r="D2889" s="7">
        <f ca="1">IFERROR((VLOOKUP(A2889,'Previsions SPA 2018'!A:N,MOD(ROWS($2:2889)-1,12)+3,0)&amp;"")*1,"")</f>
        <v>7</v>
      </c>
    </row>
    <row r="2890" spans="1:4" x14ac:dyDescent="0.25">
      <c r="A2890" s="7" t="str">
        <f ca="1">IF(ROWS($2:2890)&gt;(COUNTA('Previsions SPA 2018'!A:A)-1)*12,"",OFFSET('Previsions SPA 2018'!A$1,INT((ROWS($2:2890)-1)/12)+1,))</f>
        <v>20091 B20</v>
      </c>
      <c r="B2890" s="7" t="str">
        <f ca="1">OFFSET('Previsions SPA 2018'!B$1,INT((ROWS($2:2890)-1)/12)+1,)&amp;""</f>
        <v>LUBRA HS1</v>
      </c>
      <c r="C2890" s="7" t="str">
        <f ca="1">IF(A2890="","",OFFSET('Previsions SPA 2018'!A$1,,MOD(ROWS($2:2890)-1,12)+2))</f>
        <v xml:space="preserve"> PRV SEPT</v>
      </c>
      <c r="D2890" s="7">
        <f ca="1">IFERROR((VLOOKUP(A2890,'Previsions SPA 2018'!A:N,MOD(ROWS($2:2890)-1,12)+3,0)&amp;"")*1,"")</f>
        <v>72</v>
      </c>
    </row>
    <row r="2891" spans="1:4" x14ac:dyDescent="0.25">
      <c r="A2891" s="7" t="str">
        <f ca="1">IF(ROWS($2:2891)&gt;(COUNTA('Previsions SPA 2018'!A:A)-1)*12,"",OFFSET('Previsions SPA 2018'!A$1,INT((ROWS($2:2891)-1)/12)+1,))</f>
        <v>20091 B20</v>
      </c>
      <c r="B2891" s="7" t="str">
        <f ca="1">OFFSET('Previsions SPA 2018'!B$1,INT((ROWS($2:2891)-1)/12)+1,)&amp;""</f>
        <v>LUBRA HS1</v>
      </c>
      <c r="C2891" s="7" t="str">
        <f ca="1">IF(A2891="","",OFFSET('Previsions SPA 2018'!A$1,,MOD(ROWS($2:2891)-1,12)+2))</f>
        <v xml:space="preserve"> PRV OCT</v>
      </c>
      <c r="D2891" s="7">
        <f ca="1">IFERROR((VLOOKUP(A2891,'Previsions SPA 2018'!A:N,MOD(ROWS($2:2891)-1,12)+3,0)&amp;"")*1,"")</f>
        <v>5</v>
      </c>
    </row>
    <row r="2892" spans="1:4" x14ac:dyDescent="0.25">
      <c r="A2892" s="7" t="str">
        <f ca="1">IF(ROWS($2:2892)&gt;(COUNTA('Previsions SPA 2018'!A:A)-1)*12,"",OFFSET('Previsions SPA 2018'!A$1,INT((ROWS($2:2892)-1)/12)+1,))</f>
        <v>20091 B20</v>
      </c>
      <c r="B2892" s="7" t="str">
        <f ca="1">OFFSET('Previsions SPA 2018'!B$1,INT((ROWS($2:2892)-1)/12)+1,)&amp;""</f>
        <v>LUBRA HS1</v>
      </c>
      <c r="C2892" s="7" t="str">
        <f ca="1">IF(A2892="","",OFFSET('Previsions SPA 2018'!A$1,,MOD(ROWS($2:2892)-1,12)+2))</f>
        <v xml:space="preserve"> PRV NOV</v>
      </c>
      <c r="D2892" s="7">
        <f ca="1">IFERROR((VLOOKUP(A2892,'Previsions SPA 2018'!A:N,MOD(ROWS($2:2892)-1,12)+3,0)&amp;"")*1,"")</f>
        <v>72</v>
      </c>
    </row>
    <row r="2893" spans="1:4" x14ac:dyDescent="0.25">
      <c r="A2893" s="7" t="str">
        <f ca="1">IF(ROWS($2:2893)&gt;(COUNTA('Previsions SPA 2018'!A:A)-1)*12,"",OFFSET('Previsions SPA 2018'!A$1,INT((ROWS($2:2893)-1)/12)+1,))</f>
        <v>20091 B20</v>
      </c>
      <c r="B2893" s="7" t="str">
        <f ca="1">OFFSET('Previsions SPA 2018'!B$1,INT((ROWS($2:2893)-1)/12)+1,)&amp;""</f>
        <v>LUBRA HS1</v>
      </c>
      <c r="C2893" s="7" t="str">
        <f ca="1">IF(A2893="","",OFFSET('Previsions SPA 2018'!A$1,,MOD(ROWS($2:2893)-1,12)+2))</f>
        <v xml:space="preserve"> PRV DEC</v>
      </c>
      <c r="D2893" s="7">
        <f ca="1">IFERROR((VLOOKUP(A2893,'Previsions SPA 2018'!A:N,MOD(ROWS($2:2893)-1,12)+3,0)&amp;"")*1,"")</f>
        <v>0</v>
      </c>
    </row>
    <row r="2894" spans="1:4" x14ac:dyDescent="0.25">
      <c r="A2894" s="7" t="str">
        <f ca="1">IF(ROWS($2:2894)&gt;(COUNTA('Previsions SPA 2018'!A:A)-1)*12,"",OFFSET('Previsions SPA 2018'!A$1,INT((ROWS($2:2894)-1)/12)+1,))</f>
        <v>20091 B200</v>
      </c>
      <c r="B2894" s="7" t="str">
        <f ca="1">OFFSET('Previsions SPA 2018'!B$1,INT((ROWS($2:2894)-1)/12)+1,)&amp;""</f>
        <v>LUBRA HS1</v>
      </c>
      <c r="C2894" s="7" t="str">
        <f ca="1">IF(A2894="","",OFFSET('Previsions SPA 2018'!A$1,,MOD(ROWS($2:2894)-1,12)+2))</f>
        <v xml:space="preserve"> PRV JAN</v>
      </c>
      <c r="D2894" s="7">
        <f ca="1">IFERROR((VLOOKUP(A2894,'Previsions SPA 2018'!A:N,MOD(ROWS($2:2894)-1,12)+3,0)&amp;"")*1,"")</f>
        <v>0</v>
      </c>
    </row>
    <row r="2895" spans="1:4" x14ac:dyDescent="0.25">
      <c r="A2895" s="7" t="str">
        <f ca="1">IF(ROWS($2:2895)&gt;(COUNTA('Previsions SPA 2018'!A:A)-1)*12,"",OFFSET('Previsions SPA 2018'!A$1,INT((ROWS($2:2895)-1)/12)+1,))</f>
        <v>20091 B200</v>
      </c>
      <c r="B2895" s="7" t="str">
        <f ca="1">OFFSET('Previsions SPA 2018'!B$1,INT((ROWS($2:2895)-1)/12)+1,)&amp;""</f>
        <v>LUBRA HS1</v>
      </c>
      <c r="C2895" s="7" t="str">
        <f ca="1">IF(A2895="","",OFFSET('Previsions SPA 2018'!A$1,,MOD(ROWS($2:2895)-1,12)+2))</f>
        <v xml:space="preserve"> PRV FEV</v>
      </c>
      <c r="D2895" s="7">
        <f ca="1">IFERROR((VLOOKUP(A2895,'Previsions SPA 2018'!A:N,MOD(ROWS($2:2895)-1,12)+3,0)&amp;"")*1,"")</f>
        <v>0</v>
      </c>
    </row>
    <row r="2896" spans="1:4" x14ac:dyDescent="0.25">
      <c r="A2896" s="7" t="str">
        <f ca="1">IF(ROWS($2:2896)&gt;(COUNTA('Previsions SPA 2018'!A:A)-1)*12,"",OFFSET('Previsions SPA 2018'!A$1,INT((ROWS($2:2896)-1)/12)+1,))</f>
        <v>20091 B200</v>
      </c>
      <c r="B2896" s="7" t="str">
        <f ca="1">OFFSET('Previsions SPA 2018'!B$1,INT((ROWS($2:2896)-1)/12)+1,)&amp;""</f>
        <v>LUBRA HS1</v>
      </c>
      <c r="C2896" s="7" t="str">
        <f ca="1">IF(A2896="","",OFFSET('Previsions SPA 2018'!A$1,,MOD(ROWS($2:2896)-1,12)+2))</f>
        <v xml:space="preserve"> PRV MARS</v>
      </c>
      <c r="D2896" s="7">
        <f ca="1">IFERROR((VLOOKUP(A2896,'Previsions SPA 2018'!A:N,MOD(ROWS($2:2896)-1,12)+3,0)&amp;"")*1,"")</f>
        <v>0</v>
      </c>
    </row>
    <row r="2897" spans="1:4" x14ac:dyDescent="0.25">
      <c r="A2897" s="7" t="str">
        <f ca="1">IF(ROWS($2:2897)&gt;(COUNTA('Previsions SPA 2018'!A:A)-1)*12,"",OFFSET('Previsions SPA 2018'!A$1,INT((ROWS($2:2897)-1)/12)+1,))</f>
        <v>20091 B200</v>
      </c>
      <c r="B2897" s="7" t="str">
        <f ca="1">OFFSET('Previsions SPA 2018'!B$1,INT((ROWS($2:2897)-1)/12)+1,)&amp;""</f>
        <v>LUBRA HS1</v>
      </c>
      <c r="C2897" s="7" t="str">
        <f ca="1">IF(A2897="","",OFFSET('Previsions SPA 2018'!A$1,,MOD(ROWS($2:2897)-1,12)+2))</f>
        <v xml:space="preserve"> PRV AVR</v>
      </c>
      <c r="D2897" s="7">
        <f ca="1">IFERROR((VLOOKUP(A2897,'Previsions SPA 2018'!A:N,MOD(ROWS($2:2897)-1,12)+3,0)&amp;"")*1,"")</f>
        <v>0</v>
      </c>
    </row>
    <row r="2898" spans="1:4" x14ac:dyDescent="0.25">
      <c r="A2898" s="7" t="str">
        <f ca="1">IF(ROWS($2:2898)&gt;(COUNTA('Previsions SPA 2018'!A:A)-1)*12,"",OFFSET('Previsions SPA 2018'!A$1,INT((ROWS($2:2898)-1)/12)+1,))</f>
        <v>20091 B200</v>
      </c>
      <c r="B2898" s="7" t="str">
        <f ca="1">OFFSET('Previsions SPA 2018'!B$1,INT((ROWS($2:2898)-1)/12)+1,)&amp;""</f>
        <v>LUBRA HS1</v>
      </c>
      <c r="C2898" s="7" t="str">
        <f ca="1">IF(A2898="","",OFFSET('Previsions SPA 2018'!A$1,,MOD(ROWS($2:2898)-1,12)+2))</f>
        <v xml:space="preserve"> PRV Mai</v>
      </c>
      <c r="D2898" s="7">
        <f ca="1">IFERROR((VLOOKUP(A2898,'Previsions SPA 2018'!A:N,MOD(ROWS($2:2898)-1,12)+3,0)&amp;"")*1,"")</f>
        <v>6</v>
      </c>
    </row>
    <row r="2899" spans="1:4" x14ac:dyDescent="0.25">
      <c r="A2899" s="7" t="str">
        <f ca="1">IF(ROWS($2:2899)&gt;(COUNTA('Previsions SPA 2018'!A:A)-1)*12,"",OFFSET('Previsions SPA 2018'!A$1,INT((ROWS($2:2899)-1)/12)+1,))</f>
        <v>20091 B200</v>
      </c>
      <c r="B2899" s="7" t="str">
        <f ca="1">OFFSET('Previsions SPA 2018'!B$1,INT((ROWS($2:2899)-1)/12)+1,)&amp;""</f>
        <v>LUBRA HS1</v>
      </c>
      <c r="C2899" s="7" t="str">
        <f ca="1">IF(A2899="","",OFFSET('Previsions SPA 2018'!A$1,,MOD(ROWS($2:2899)-1,12)+2))</f>
        <v xml:space="preserve"> PRV JUIN</v>
      </c>
      <c r="D2899" s="7">
        <f ca="1">IFERROR((VLOOKUP(A2899,'Previsions SPA 2018'!A:N,MOD(ROWS($2:2899)-1,12)+3,0)&amp;"")*1,"")</f>
        <v>0</v>
      </c>
    </row>
    <row r="2900" spans="1:4" x14ac:dyDescent="0.25">
      <c r="A2900" s="7" t="str">
        <f ca="1">IF(ROWS($2:2900)&gt;(COUNTA('Previsions SPA 2018'!A:A)-1)*12,"",OFFSET('Previsions SPA 2018'!A$1,INT((ROWS($2:2900)-1)/12)+1,))</f>
        <v>20091 B200</v>
      </c>
      <c r="B2900" s="7" t="str">
        <f ca="1">OFFSET('Previsions SPA 2018'!B$1,INT((ROWS($2:2900)-1)/12)+1,)&amp;""</f>
        <v>LUBRA HS1</v>
      </c>
      <c r="C2900" s="7" t="str">
        <f ca="1">IF(A2900="","",OFFSET('Previsions SPA 2018'!A$1,,MOD(ROWS($2:2900)-1,12)+2))</f>
        <v xml:space="preserve"> PRV JUILL</v>
      </c>
      <c r="D2900" s="7">
        <f ca="1">IFERROR((VLOOKUP(A2900,'Previsions SPA 2018'!A:N,MOD(ROWS($2:2900)-1,12)+3,0)&amp;"")*1,"")</f>
        <v>0</v>
      </c>
    </row>
    <row r="2901" spans="1:4" x14ac:dyDescent="0.25">
      <c r="A2901" s="7" t="str">
        <f ca="1">IF(ROWS($2:2901)&gt;(COUNTA('Previsions SPA 2018'!A:A)-1)*12,"",OFFSET('Previsions SPA 2018'!A$1,INT((ROWS($2:2901)-1)/12)+1,))</f>
        <v>20091 B200</v>
      </c>
      <c r="B2901" s="7" t="str">
        <f ca="1">OFFSET('Previsions SPA 2018'!B$1,INT((ROWS($2:2901)-1)/12)+1,)&amp;""</f>
        <v>LUBRA HS1</v>
      </c>
      <c r="C2901" s="7" t="str">
        <f ca="1">IF(A2901="","",OFFSET('Previsions SPA 2018'!A$1,,MOD(ROWS($2:2901)-1,12)+2))</f>
        <v xml:space="preserve"> PRV AOUT</v>
      </c>
      <c r="D2901" s="7">
        <f ca="1">IFERROR((VLOOKUP(A2901,'Previsions SPA 2018'!A:N,MOD(ROWS($2:2901)-1,12)+3,0)&amp;"")*1,"")</f>
        <v>0</v>
      </c>
    </row>
    <row r="2902" spans="1:4" x14ac:dyDescent="0.25">
      <c r="A2902" s="7" t="str">
        <f ca="1">IF(ROWS($2:2902)&gt;(COUNTA('Previsions SPA 2018'!A:A)-1)*12,"",OFFSET('Previsions SPA 2018'!A$1,INT((ROWS($2:2902)-1)/12)+1,))</f>
        <v>20091 B200</v>
      </c>
      <c r="B2902" s="7" t="str">
        <f ca="1">OFFSET('Previsions SPA 2018'!B$1,INT((ROWS($2:2902)-1)/12)+1,)&amp;""</f>
        <v>LUBRA HS1</v>
      </c>
      <c r="C2902" s="7" t="str">
        <f ca="1">IF(A2902="","",OFFSET('Previsions SPA 2018'!A$1,,MOD(ROWS($2:2902)-1,12)+2))</f>
        <v xml:space="preserve"> PRV SEPT</v>
      </c>
      <c r="D2902" s="7">
        <f ca="1">IFERROR((VLOOKUP(A2902,'Previsions SPA 2018'!A:N,MOD(ROWS($2:2902)-1,12)+3,0)&amp;"")*1,"")</f>
        <v>4</v>
      </c>
    </row>
    <row r="2903" spans="1:4" x14ac:dyDescent="0.25">
      <c r="A2903" s="7" t="str">
        <f ca="1">IF(ROWS($2:2903)&gt;(COUNTA('Previsions SPA 2018'!A:A)-1)*12,"",OFFSET('Previsions SPA 2018'!A$1,INT((ROWS($2:2903)-1)/12)+1,))</f>
        <v>20091 B200</v>
      </c>
      <c r="B2903" s="7" t="str">
        <f ca="1">OFFSET('Previsions SPA 2018'!B$1,INT((ROWS($2:2903)-1)/12)+1,)&amp;""</f>
        <v>LUBRA HS1</v>
      </c>
      <c r="C2903" s="7" t="str">
        <f ca="1">IF(A2903="","",OFFSET('Previsions SPA 2018'!A$1,,MOD(ROWS($2:2903)-1,12)+2))</f>
        <v xml:space="preserve"> PRV OCT</v>
      </c>
      <c r="D2903" s="7">
        <f ca="1">IFERROR((VLOOKUP(A2903,'Previsions SPA 2018'!A:N,MOD(ROWS($2:2903)-1,12)+3,0)&amp;"")*1,"")</f>
        <v>0</v>
      </c>
    </row>
    <row r="2904" spans="1:4" x14ac:dyDescent="0.25">
      <c r="A2904" s="7" t="str">
        <f ca="1">IF(ROWS($2:2904)&gt;(COUNTA('Previsions SPA 2018'!A:A)-1)*12,"",OFFSET('Previsions SPA 2018'!A$1,INT((ROWS($2:2904)-1)/12)+1,))</f>
        <v>20091 B200</v>
      </c>
      <c r="B2904" s="7" t="str">
        <f ca="1">OFFSET('Previsions SPA 2018'!B$1,INT((ROWS($2:2904)-1)/12)+1,)&amp;""</f>
        <v>LUBRA HS1</v>
      </c>
      <c r="C2904" s="7" t="str">
        <f ca="1">IF(A2904="","",OFFSET('Previsions SPA 2018'!A$1,,MOD(ROWS($2:2904)-1,12)+2))</f>
        <v xml:space="preserve"> PRV NOV</v>
      </c>
      <c r="D2904" s="7">
        <f ca="1">IFERROR((VLOOKUP(A2904,'Previsions SPA 2018'!A:N,MOD(ROWS($2:2904)-1,12)+3,0)&amp;"")*1,"")</f>
        <v>0</v>
      </c>
    </row>
    <row r="2905" spans="1:4" x14ac:dyDescent="0.25">
      <c r="A2905" s="7" t="str">
        <f ca="1">IF(ROWS($2:2905)&gt;(COUNTA('Previsions SPA 2018'!A:A)-1)*12,"",OFFSET('Previsions SPA 2018'!A$1,INT((ROWS($2:2905)-1)/12)+1,))</f>
        <v>20091 B200</v>
      </c>
      <c r="B2905" s="7" t="str">
        <f ca="1">OFFSET('Previsions SPA 2018'!B$1,INT((ROWS($2:2905)-1)/12)+1,)&amp;""</f>
        <v>LUBRA HS1</v>
      </c>
      <c r="C2905" s="7" t="str">
        <f ca="1">IF(A2905="","",OFFSET('Previsions SPA 2018'!A$1,,MOD(ROWS($2:2905)-1,12)+2))</f>
        <v xml:space="preserve"> PRV DEC</v>
      </c>
      <c r="D2905" s="7">
        <f ca="1">IFERROR((VLOOKUP(A2905,'Previsions SPA 2018'!A:N,MOD(ROWS($2:2905)-1,12)+3,0)&amp;"")*1,"")</f>
        <v>0</v>
      </c>
    </row>
    <row r="2906" spans="1:4" x14ac:dyDescent="0.25">
      <c r="A2906" s="7" t="str">
        <f ca="1">IF(ROWS($2:2906)&gt;(COUNTA('Previsions SPA 2018'!A:A)-1)*12,"",OFFSET('Previsions SPA 2018'!A$1,INT((ROWS($2:2906)-1)/12)+1,))</f>
        <v>20109 B20</v>
      </c>
      <c r="B2906" s="7" t="str">
        <f ca="1">OFFSET('Previsions SPA 2018'!B$1,INT((ROWS($2:2906)-1)/12)+1,)&amp;""</f>
        <v>HYGIE FOAM Ex OXOFOAM (Détergent désinfectant mous</v>
      </c>
      <c r="C2906" s="7" t="str">
        <f ca="1">IF(A2906="","",OFFSET('Previsions SPA 2018'!A$1,,MOD(ROWS($2:2906)-1,12)+2))</f>
        <v xml:space="preserve"> PRV JAN</v>
      </c>
      <c r="D2906" s="7">
        <f ca="1">IFERROR((VLOOKUP(A2906,'Previsions SPA 2018'!A:N,MOD(ROWS($2:2906)-1,12)+3,0)&amp;"")*1,"")</f>
        <v>19.4166666666667</v>
      </c>
    </row>
    <row r="2907" spans="1:4" x14ac:dyDescent="0.25">
      <c r="A2907" s="7" t="str">
        <f ca="1">IF(ROWS($2:2907)&gt;(COUNTA('Previsions SPA 2018'!A:A)-1)*12,"",OFFSET('Previsions SPA 2018'!A$1,INT((ROWS($2:2907)-1)/12)+1,))</f>
        <v>20109 B20</v>
      </c>
      <c r="B2907" s="7" t="str">
        <f ca="1">OFFSET('Previsions SPA 2018'!B$1,INT((ROWS($2:2907)-1)/12)+1,)&amp;""</f>
        <v>HYGIE FOAM Ex OXOFOAM (Détergent désinfectant mous</v>
      </c>
      <c r="C2907" s="7" t="str">
        <f ca="1">IF(A2907="","",OFFSET('Previsions SPA 2018'!A$1,,MOD(ROWS($2:2907)-1,12)+2))</f>
        <v xml:space="preserve"> PRV FEV</v>
      </c>
      <c r="D2907" s="7">
        <f ca="1">IFERROR((VLOOKUP(A2907,'Previsions SPA 2018'!A:N,MOD(ROWS($2:2907)-1,12)+3,0)&amp;"")*1,"")</f>
        <v>10</v>
      </c>
    </row>
    <row r="2908" spans="1:4" x14ac:dyDescent="0.25">
      <c r="A2908" s="7" t="str">
        <f ca="1">IF(ROWS($2:2908)&gt;(COUNTA('Previsions SPA 2018'!A:A)-1)*12,"",OFFSET('Previsions SPA 2018'!A$1,INT((ROWS($2:2908)-1)/12)+1,))</f>
        <v>20109 B20</v>
      </c>
      <c r="B2908" s="7" t="str">
        <f ca="1">OFFSET('Previsions SPA 2018'!B$1,INT((ROWS($2:2908)-1)/12)+1,)&amp;""</f>
        <v>HYGIE FOAM Ex OXOFOAM (Détergent désinfectant mous</v>
      </c>
      <c r="C2908" s="7" t="str">
        <f ca="1">IF(A2908="","",OFFSET('Previsions SPA 2018'!A$1,,MOD(ROWS($2:2908)-1,12)+2))</f>
        <v xml:space="preserve"> PRV MARS</v>
      </c>
      <c r="D2908" s="7">
        <f ca="1">IFERROR((VLOOKUP(A2908,'Previsions SPA 2018'!A:N,MOD(ROWS($2:2908)-1,12)+3,0)&amp;"")*1,"")</f>
        <v>31</v>
      </c>
    </row>
    <row r="2909" spans="1:4" x14ac:dyDescent="0.25">
      <c r="A2909" s="7" t="str">
        <f ca="1">IF(ROWS($2:2909)&gt;(COUNTA('Previsions SPA 2018'!A:A)-1)*12,"",OFFSET('Previsions SPA 2018'!A$1,INT((ROWS($2:2909)-1)/12)+1,))</f>
        <v>20109 B20</v>
      </c>
      <c r="B2909" s="7" t="str">
        <f ca="1">OFFSET('Previsions SPA 2018'!B$1,INT((ROWS($2:2909)-1)/12)+1,)&amp;""</f>
        <v>HYGIE FOAM Ex OXOFOAM (Détergent désinfectant mous</v>
      </c>
      <c r="C2909" s="7" t="str">
        <f ca="1">IF(A2909="","",OFFSET('Previsions SPA 2018'!A$1,,MOD(ROWS($2:2909)-1,12)+2))</f>
        <v xml:space="preserve"> PRV AVR</v>
      </c>
      <c r="D2909" s="7">
        <f ca="1">IFERROR((VLOOKUP(A2909,'Previsions SPA 2018'!A:N,MOD(ROWS($2:2909)-1,12)+3,0)&amp;"")*1,"")</f>
        <v>26</v>
      </c>
    </row>
    <row r="2910" spans="1:4" x14ac:dyDescent="0.25">
      <c r="A2910" s="7" t="str">
        <f ca="1">IF(ROWS($2:2910)&gt;(COUNTA('Previsions SPA 2018'!A:A)-1)*12,"",OFFSET('Previsions SPA 2018'!A$1,INT((ROWS($2:2910)-1)/12)+1,))</f>
        <v>20109 B20</v>
      </c>
      <c r="B2910" s="7" t="str">
        <f ca="1">OFFSET('Previsions SPA 2018'!B$1,INT((ROWS($2:2910)-1)/12)+1,)&amp;""</f>
        <v>HYGIE FOAM Ex OXOFOAM (Détergent désinfectant mous</v>
      </c>
      <c r="C2910" s="7" t="str">
        <f ca="1">IF(A2910="","",OFFSET('Previsions SPA 2018'!A$1,,MOD(ROWS($2:2910)-1,12)+2))</f>
        <v xml:space="preserve"> PRV Mai</v>
      </c>
      <c r="D2910" s="7">
        <f ca="1">IFERROR((VLOOKUP(A2910,'Previsions SPA 2018'!A:N,MOD(ROWS($2:2910)-1,12)+3,0)&amp;"")*1,"")</f>
        <v>11</v>
      </c>
    </row>
    <row r="2911" spans="1:4" x14ac:dyDescent="0.25">
      <c r="A2911" s="7" t="str">
        <f ca="1">IF(ROWS($2:2911)&gt;(COUNTA('Previsions SPA 2018'!A:A)-1)*12,"",OFFSET('Previsions SPA 2018'!A$1,INT((ROWS($2:2911)-1)/12)+1,))</f>
        <v>20109 B20</v>
      </c>
      <c r="B2911" s="7" t="str">
        <f ca="1">OFFSET('Previsions SPA 2018'!B$1,INT((ROWS($2:2911)-1)/12)+1,)&amp;""</f>
        <v>HYGIE FOAM Ex OXOFOAM (Détergent désinfectant mous</v>
      </c>
      <c r="C2911" s="7" t="str">
        <f ca="1">IF(A2911="","",OFFSET('Previsions SPA 2018'!A$1,,MOD(ROWS($2:2911)-1,12)+2))</f>
        <v xml:space="preserve"> PRV JUIN</v>
      </c>
      <c r="D2911" s="7">
        <f ca="1">IFERROR((VLOOKUP(A2911,'Previsions SPA 2018'!A:N,MOD(ROWS($2:2911)-1,12)+3,0)&amp;"")*1,"")</f>
        <v>21</v>
      </c>
    </row>
    <row r="2912" spans="1:4" x14ac:dyDescent="0.25">
      <c r="A2912" s="7" t="str">
        <f ca="1">IF(ROWS($2:2912)&gt;(COUNTA('Previsions SPA 2018'!A:A)-1)*12,"",OFFSET('Previsions SPA 2018'!A$1,INT((ROWS($2:2912)-1)/12)+1,))</f>
        <v>20109 B20</v>
      </c>
      <c r="B2912" s="7" t="str">
        <f ca="1">OFFSET('Previsions SPA 2018'!B$1,INT((ROWS($2:2912)-1)/12)+1,)&amp;""</f>
        <v>HYGIE FOAM Ex OXOFOAM (Détergent désinfectant mous</v>
      </c>
      <c r="C2912" s="7" t="str">
        <f ca="1">IF(A2912="","",OFFSET('Previsions SPA 2018'!A$1,,MOD(ROWS($2:2912)-1,12)+2))</f>
        <v xml:space="preserve"> PRV JUILL</v>
      </c>
      <c r="D2912" s="7">
        <f ca="1">IFERROR((VLOOKUP(A2912,'Previsions SPA 2018'!A:N,MOD(ROWS($2:2912)-1,12)+3,0)&amp;"")*1,"")</f>
        <v>21</v>
      </c>
    </row>
    <row r="2913" spans="1:4" x14ac:dyDescent="0.25">
      <c r="A2913" s="7" t="str">
        <f ca="1">IF(ROWS($2:2913)&gt;(COUNTA('Previsions SPA 2018'!A:A)-1)*12,"",OFFSET('Previsions SPA 2018'!A$1,INT((ROWS($2:2913)-1)/12)+1,))</f>
        <v>20109 B20</v>
      </c>
      <c r="B2913" s="7" t="str">
        <f ca="1">OFFSET('Previsions SPA 2018'!B$1,INT((ROWS($2:2913)-1)/12)+1,)&amp;""</f>
        <v>HYGIE FOAM Ex OXOFOAM (Détergent désinfectant mous</v>
      </c>
      <c r="C2913" s="7" t="str">
        <f ca="1">IF(A2913="","",OFFSET('Previsions SPA 2018'!A$1,,MOD(ROWS($2:2913)-1,12)+2))</f>
        <v xml:space="preserve"> PRV AOUT</v>
      </c>
      <c r="D2913" s="7">
        <f ca="1">IFERROR((VLOOKUP(A2913,'Previsions SPA 2018'!A:N,MOD(ROWS($2:2913)-1,12)+3,0)&amp;"")*1,"")</f>
        <v>34</v>
      </c>
    </row>
    <row r="2914" spans="1:4" x14ac:dyDescent="0.25">
      <c r="A2914" s="7" t="str">
        <f ca="1">IF(ROWS($2:2914)&gt;(COUNTA('Previsions SPA 2018'!A:A)-1)*12,"",OFFSET('Previsions SPA 2018'!A$1,INT((ROWS($2:2914)-1)/12)+1,))</f>
        <v>20109 B20</v>
      </c>
      <c r="B2914" s="7" t="str">
        <f ca="1">OFFSET('Previsions SPA 2018'!B$1,INT((ROWS($2:2914)-1)/12)+1,)&amp;""</f>
        <v>HYGIE FOAM Ex OXOFOAM (Détergent désinfectant mous</v>
      </c>
      <c r="C2914" s="7" t="str">
        <f ca="1">IF(A2914="","",OFFSET('Previsions SPA 2018'!A$1,,MOD(ROWS($2:2914)-1,12)+2))</f>
        <v xml:space="preserve"> PRV SEPT</v>
      </c>
      <c r="D2914" s="7">
        <f ca="1">IFERROR((VLOOKUP(A2914,'Previsions SPA 2018'!A:N,MOD(ROWS($2:2914)-1,12)+3,0)&amp;"")*1,"")</f>
        <v>32</v>
      </c>
    </row>
    <row r="2915" spans="1:4" x14ac:dyDescent="0.25">
      <c r="A2915" s="7" t="str">
        <f ca="1">IF(ROWS($2:2915)&gt;(COUNTA('Previsions SPA 2018'!A:A)-1)*12,"",OFFSET('Previsions SPA 2018'!A$1,INT((ROWS($2:2915)-1)/12)+1,))</f>
        <v>20109 B20</v>
      </c>
      <c r="B2915" s="7" t="str">
        <f ca="1">OFFSET('Previsions SPA 2018'!B$1,INT((ROWS($2:2915)-1)/12)+1,)&amp;""</f>
        <v>HYGIE FOAM Ex OXOFOAM (Détergent désinfectant mous</v>
      </c>
      <c r="C2915" s="7" t="str">
        <f ca="1">IF(A2915="","",OFFSET('Previsions SPA 2018'!A$1,,MOD(ROWS($2:2915)-1,12)+2))</f>
        <v xml:space="preserve"> PRV OCT</v>
      </c>
      <c r="D2915" s="7">
        <f ca="1">IFERROR((VLOOKUP(A2915,'Previsions SPA 2018'!A:N,MOD(ROWS($2:2915)-1,12)+3,0)&amp;"")*1,"")</f>
        <v>24</v>
      </c>
    </row>
    <row r="2916" spans="1:4" x14ac:dyDescent="0.25">
      <c r="A2916" s="7" t="str">
        <f ca="1">IF(ROWS($2:2916)&gt;(COUNTA('Previsions SPA 2018'!A:A)-1)*12,"",OFFSET('Previsions SPA 2018'!A$1,INT((ROWS($2:2916)-1)/12)+1,))</f>
        <v>20109 B20</v>
      </c>
      <c r="B2916" s="7" t="str">
        <f ca="1">OFFSET('Previsions SPA 2018'!B$1,INT((ROWS($2:2916)-1)/12)+1,)&amp;""</f>
        <v>HYGIE FOAM Ex OXOFOAM (Détergent désinfectant mous</v>
      </c>
      <c r="C2916" s="7" t="str">
        <f ca="1">IF(A2916="","",OFFSET('Previsions SPA 2018'!A$1,,MOD(ROWS($2:2916)-1,12)+2))</f>
        <v xml:space="preserve"> PRV NOV</v>
      </c>
      <c r="D2916" s="7">
        <f ca="1">IFERROR((VLOOKUP(A2916,'Previsions SPA 2018'!A:N,MOD(ROWS($2:2916)-1,12)+3,0)&amp;"")*1,"")</f>
        <v>30</v>
      </c>
    </row>
    <row r="2917" spans="1:4" x14ac:dyDescent="0.25">
      <c r="A2917" s="7" t="str">
        <f ca="1">IF(ROWS($2:2917)&gt;(COUNTA('Previsions SPA 2018'!A:A)-1)*12,"",OFFSET('Previsions SPA 2018'!A$1,INT((ROWS($2:2917)-1)/12)+1,))</f>
        <v>20109 B20</v>
      </c>
      <c r="B2917" s="7" t="str">
        <f ca="1">OFFSET('Previsions SPA 2018'!B$1,INT((ROWS($2:2917)-1)/12)+1,)&amp;""</f>
        <v>HYGIE FOAM Ex OXOFOAM (Détergent désinfectant mous</v>
      </c>
      <c r="C2917" s="7" t="str">
        <f ca="1">IF(A2917="","",OFFSET('Previsions SPA 2018'!A$1,,MOD(ROWS($2:2917)-1,12)+2))</f>
        <v xml:space="preserve"> PRV DEC</v>
      </c>
      <c r="D2917" s="7">
        <f ca="1">IFERROR((VLOOKUP(A2917,'Previsions SPA 2018'!A:N,MOD(ROWS($2:2917)-1,12)+3,0)&amp;"")*1,"")</f>
        <v>18</v>
      </c>
    </row>
    <row r="2918" spans="1:4" x14ac:dyDescent="0.25">
      <c r="A2918" s="7" t="str">
        <f ca="1">IF(ROWS($2:2918)&gt;(COUNTA('Previsions SPA 2018'!A:A)-1)*12,"",OFFSET('Previsions SPA 2018'!A$1,INT((ROWS($2:2918)-1)/12)+1,))</f>
        <v>20111 B20</v>
      </c>
      <c r="B2918" s="7" t="str">
        <f ca="1">OFFSET('Previsions SPA 2018'!B$1,INT((ROWS($2:2918)-1)/12)+1,)&amp;""</f>
        <v>HYGIE NEIGE</v>
      </c>
      <c r="C2918" s="7" t="str">
        <f ca="1">IF(A2918="","",OFFSET('Previsions SPA 2018'!A$1,,MOD(ROWS($2:2918)-1,12)+2))</f>
        <v xml:space="preserve"> PRV JAN</v>
      </c>
      <c r="D2918" s="7">
        <f ca="1">IFERROR((VLOOKUP(A2918,'Previsions SPA 2018'!A:N,MOD(ROWS($2:2918)-1,12)+3,0)&amp;"")*1,"")</f>
        <v>4</v>
      </c>
    </row>
    <row r="2919" spans="1:4" x14ac:dyDescent="0.25">
      <c r="A2919" s="7" t="str">
        <f ca="1">IF(ROWS($2:2919)&gt;(COUNTA('Previsions SPA 2018'!A:A)-1)*12,"",OFFSET('Previsions SPA 2018'!A$1,INT((ROWS($2:2919)-1)/12)+1,))</f>
        <v>20111 B20</v>
      </c>
      <c r="B2919" s="7" t="str">
        <f ca="1">OFFSET('Previsions SPA 2018'!B$1,INT((ROWS($2:2919)-1)/12)+1,)&amp;""</f>
        <v>HYGIE NEIGE</v>
      </c>
      <c r="C2919" s="7" t="str">
        <f ca="1">IF(A2919="","",OFFSET('Previsions SPA 2018'!A$1,,MOD(ROWS($2:2919)-1,12)+2))</f>
        <v xml:space="preserve"> PRV FEV</v>
      </c>
      <c r="D2919" s="7">
        <f ca="1">IFERROR((VLOOKUP(A2919,'Previsions SPA 2018'!A:N,MOD(ROWS($2:2919)-1,12)+3,0)&amp;"")*1,"")</f>
        <v>4</v>
      </c>
    </row>
    <row r="2920" spans="1:4" x14ac:dyDescent="0.25">
      <c r="A2920" s="7" t="str">
        <f ca="1">IF(ROWS($2:2920)&gt;(COUNTA('Previsions SPA 2018'!A:A)-1)*12,"",OFFSET('Previsions SPA 2018'!A$1,INT((ROWS($2:2920)-1)/12)+1,))</f>
        <v>20111 B20</v>
      </c>
      <c r="B2920" s="7" t="str">
        <f ca="1">OFFSET('Previsions SPA 2018'!B$1,INT((ROWS($2:2920)-1)/12)+1,)&amp;""</f>
        <v>HYGIE NEIGE</v>
      </c>
      <c r="C2920" s="7" t="str">
        <f ca="1">IF(A2920="","",OFFSET('Previsions SPA 2018'!A$1,,MOD(ROWS($2:2920)-1,12)+2))</f>
        <v xml:space="preserve"> PRV MARS</v>
      </c>
      <c r="D2920" s="7">
        <f ca="1">IFERROR((VLOOKUP(A2920,'Previsions SPA 2018'!A:N,MOD(ROWS($2:2920)-1,12)+3,0)&amp;"")*1,"")</f>
        <v>4</v>
      </c>
    </row>
    <row r="2921" spans="1:4" x14ac:dyDescent="0.25">
      <c r="A2921" s="7" t="str">
        <f ca="1">IF(ROWS($2:2921)&gt;(COUNTA('Previsions SPA 2018'!A:A)-1)*12,"",OFFSET('Previsions SPA 2018'!A$1,INT((ROWS($2:2921)-1)/12)+1,))</f>
        <v>20111 B20</v>
      </c>
      <c r="B2921" s="7" t="str">
        <f ca="1">OFFSET('Previsions SPA 2018'!B$1,INT((ROWS($2:2921)-1)/12)+1,)&amp;""</f>
        <v>HYGIE NEIGE</v>
      </c>
      <c r="C2921" s="7" t="str">
        <f ca="1">IF(A2921="","",OFFSET('Previsions SPA 2018'!A$1,,MOD(ROWS($2:2921)-1,12)+2))</f>
        <v xml:space="preserve"> PRV AVR</v>
      </c>
      <c r="D2921" s="7">
        <f ca="1">IFERROR((VLOOKUP(A2921,'Previsions SPA 2018'!A:N,MOD(ROWS($2:2921)-1,12)+3,0)&amp;"")*1,"")</f>
        <v>4</v>
      </c>
    </row>
    <row r="2922" spans="1:4" x14ac:dyDescent="0.25">
      <c r="A2922" s="7" t="str">
        <f ca="1">IF(ROWS($2:2922)&gt;(COUNTA('Previsions SPA 2018'!A:A)-1)*12,"",OFFSET('Previsions SPA 2018'!A$1,INT((ROWS($2:2922)-1)/12)+1,))</f>
        <v>20111 B20</v>
      </c>
      <c r="B2922" s="7" t="str">
        <f ca="1">OFFSET('Previsions SPA 2018'!B$1,INT((ROWS($2:2922)-1)/12)+1,)&amp;""</f>
        <v>HYGIE NEIGE</v>
      </c>
      <c r="C2922" s="7" t="str">
        <f ca="1">IF(A2922="","",OFFSET('Previsions SPA 2018'!A$1,,MOD(ROWS($2:2922)-1,12)+2))</f>
        <v xml:space="preserve"> PRV Mai</v>
      </c>
      <c r="D2922" s="7">
        <f ca="1">IFERROR((VLOOKUP(A2922,'Previsions SPA 2018'!A:N,MOD(ROWS($2:2922)-1,12)+3,0)&amp;"")*1,"")</f>
        <v>4</v>
      </c>
    </row>
    <row r="2923" spans="1:4" x14ac:dyDescent="0.25">
      <c r="A2923" s="7" t="str">
        <f ca="1">IF(ROWS($2:2923)&gt;(COUNTA('Previsions SPA 2018'!A:A)-1)*12,"",OFFSET('Previsions SPA 2018'!A$1,INT((ROWS($2:2923)-1)/12)+1,))</f>
        <v>20111 B20</v>
      </c>
      <c r="B2923" s="7" t="str">
        <f ca="1">OFFSET('Previsions SPA 2018'!B$1,INT((ROWS($2:2923)-1)/12)+1,)&amp;""</f>
        <v>HYGIE NEIGE</v>
      </c>
      <c r="C2923" s="7" t="str">
        <f ca="1">IF(A2923="","",OFFSET('Previsions SPA 2018'!A$1,,MOD(ROWS($2:2923)-1,12)+2))</f>
        <v xml:space="preserve"> PRV JUIN</v>
      </c>
      <c r="D2923" s="7">
        <f ca="1">IFERROR((VLOOKUP(A2923,'Previsions SPA 2018'!A:N,MOD(ROWS($2:2923)-1,12)+3,0)&amp;"")*1,"")</f>
        <v>4</v>
      </c>
    </row>
    <row r="2924" spans="1:4" x14ac:dyDescent="0.25">
      <c r="A2924" s="7" t="str">
        <f ca="1">IF(ROWS($2:2924)&gt;(COUNTA('Previsions SPA 2018'!A:A)-1)*12,"",OFFSET('Previsions SPA 2018'!A$1,INT((ROWS($2:2924)-1)/12)+1,))</f>
        <v>20111 B20</v>
      </c>
      <c r="B2924" s="7" t="str">
        <f ca="1">OFFSET('Previsions SPA 2018'!B$1,INT((ROWS($2:2924)-1)/12)+1,)&amp;""</f>
        <v>HYGIE NEIGE</v>
      </c>
      <c r="C2924" s="7" t="str">
        <f ca="1">IF(A2924="","",OFFSET('Previsions SPA 2018'!A$1,,MOD(ROWS($2:2924)-1,12)+2))</f>
        <v xml:space="preserve"> PRV JUILL</v>
      </c>
      <c r="D2924" s="7">
        <f ca="1">IFERROR((VLOOKUP(A2924,'Previsions SPA 2018'!A:N,MOD(ROWS($2:2924)-1,12)+3,0)&amp;"")*1,"")</f>
        <v>8</v>
      </c>
    </row>
    <row r="2925" spans="1:4" x14ac:dyDescent="0.25">
      <c r="A2925" s="7" t="str">
        <f ca="1">IF(ROWS($2:2925)&gt;(COUNTA('Previsions SPA 2018'!A:A)-1)*12,"",OFFSET('Previsions SPA 2018'!A$1,INT((ROWS($2:2925)-1)/12)+1,))</f>
        <v>20111 B20</v>
      </c>
      <c r="B2925" s="7" t="str">
        <f ca="1">OFFSET('Previsions SPA 2018'!B$1,INT((ROWS($2:2925)-1)/12)+1,)&amp;""</f>
        <v>HYGIE NEIGE</v>
      </c>
      <c r="C2925" s="7" t="str">
        <f ca="1">IF(A2925="","",OFFSET('Previsions SPA 2018'!A$1,,MOD(ROWS($2:2925)-1,12)+2))</f>
        <v xml:space="preserve"> PRV AOUT</v>
      </c>
      <c r="D2925" s="7">
        <f ca="1">IFERROR((VLOOKUP(A2925,'Previsions SPA 2018'!A:N,MOD(ROWS($2:2925)-1,12)+3,0)&amp;"")*1,"")</f>
        <v>10</v>
      </c>
    </row>
    <row r="2926" spans="1:4" x14ac:dyDescent="0.25">
      <c r="A2926" s="7" t="str">
        <f ca="1">IF(ROWS($2:2926)&gt;(COUNTA('Previsions SPA 2018'!A:A)-1)*12,"",OFFSET('Previsions SPA 2018'!A$1,INT((ROWS($2:2926)-1)/12)+1,))</f>
        <v>20111 B20</v>
      </c>
      <c r="B2926" s="7" t="str">
        <f ca="1">OFFSET('Previsions SPA 2018'!B$1,INT((ROWS($2:2926)-1)/12)+1,)&amp;""</f>
        <v>HYGIE NEIGE</v>
      </c>
      <c r="C2926" s="7" t="str">
        <f ca="1">IF(A2926="","",OFFSET('Previsions SPA 2018'!A$1,,MOD(ROWS($2:2926)-1,12)+2))</f>
        <v xml:space="preserve"> PRV SEPT</v>
      </c>
      <c r="D2926" s="7">
        <f ca="1">IFERROR((VLOOKUP(A2926,'Previsions SPA 2018'!A:N,MOD(ROWS($2:2926)-1,12)+3,0)&amp;"")*1,"")</f>
        <v>10</v>
      </c>
    </row>
    <row r="2927" spans="1:4" x14ac:dyDescent="0.25">
      <c r="A2927" s="7" t="str">
        <f ca="1">IF(ROWS($2:2927)&gt;(COUNTA('Previsions SPA 2018'!A:A)-1)*12,"",OFFSET('Previsions SPA 2018'!A$1,INT((ROWS($2:2927)-1)/12)+1,))</f>
        <v>20111 B20</v>
      </c>
      <c r="B2927" s="7" t="str">
        <f ca="1">OFFSET('Previsions SPA 2018'!B$1,INT((ROWS($2:2927)-1)/12)+1,)&amp;""</f>
        <v>HYGIE NEIGE</v>
      </c>
      <c r="C2927" s="7" t="str">
        <f ca="1">IF(A2927="","",OFFSET('Previsions SPA 2018'!A$1,,MOD(ROWS($2:2927)-1,12)+2))</f>
        <v xml:space="preserve"> PRV OCT</v>
      </c>
      <c r="D2927" s="7">
        <f ca="1">IFERROR((VLOOKUP(A2927,'Previsions SPA 2018'!A:N,MOD(ROWS($2:2927)-1,12)+3,0)&amp;"")*1,"")</f>
        <v>10</v>
      </c>
    </row>
    <row r="2928" spans="1:4" x14ac:dyDescent="0.25">
      <c r="A2928" s="7" t="str">
        <f ca="1">IF(ROWS($2:2928)&gt;(COUNTA('Previsions SPA 2018'!A:A)-1)*12,"",OFFSET('Previsions SPA 2018'!A$1,INT((ROWS($2:2928)-1)/12)+1,))</f>
        <v>20111 B20</v>
      </c>
      <c r="B2928" s="7" t="str">
        <f ca="1">OFFSET('Previsions SPA 2018'!B$1,INT((ROWS($2:2928)-1)/12)+1,)&amp;""</f>
        <v>HYGIE NEIGE</v>
      </c>
      <c r="C2928" s="7" t="str">
        <f ca="1">IF(A2928="","",OFFSET('Previsions SPA 2018'!A$1,,MOD(ROWS($2:2928)-1,12)+2))</f>
        <v xml:space="preserve"> PRV NOV</v>
      </c>
      <c r="D2928" s="7">
        <f ca="1">IFERROR((VLOOKUP(A2928,'Previsions SPA 2018'!A:N,MOD(ROWS($2:2928)-1,12)+3,0)&amp;"")*1,"")</f>
        <v>10</v>
      </c>
    </row>
    <row r="2929" spans="1:4" x14ac:dyDescent="0.25">
      <c r="A2929" s="7" t="str">
        <f ca="1">IF(ROWS($2:2929)&gt;(COUNTA('Previsions SPA 2018'!A:A)-1)*12,"",OFFSET('Previsions SPA 2018'!A$1,INT((ROWS($2:2929)-1)/12)+1,))</f>
        <v>20111 B20</v>
      </c>
      <c r="B2929" s="7" t="str">
        <f ca="1">OFFSET('Previsions SPA 2018'!B$1,INT((ROWS($2:2929)-1)/12)+1,)&amp;""</f>
        <v>HYGIE NEIGE</v>
      </c>
      <c r="C2929" s="7" t="str">
        <f ca="1">IF(A2929="","",OFFSET('Previsions SPA 2018'!A$1,,MOD(ROWS($2:2929)-1,12)+2))</f>
        <v xml:space="preserve"> PRV DEC</v>
      </c>
      <c r="D2929" s="7">
        <f ca="1">IFERROR((VLOOKUP(A2929,'Previsions SPA 2018'!A:N,MOD(ROWS($2:2929)-1,12)+3,0)&amp;"")*1,"")</f>
        <v>10</v>
      </c>
    </row>
    <row r="2930" spans="1:4" x14ac:dyDescent="0.25">
      <c r="A2930" s="7" t="str">
        <f ca="1">IF(ROWS($2:2930)&gt;(COUNTA('Previsions SPA 2018'!A:A)-1)*12,"",OFFSET('Previsions SPA 2018'!A$1,INT((ROWS($2:2930)-1)/12)+1,))</f>
        <v>20112 B20</v>
      </c>
      <c r="B2930" s="7" t="str">
        <f ca="1">OFFSET('Previsions SPA 2018'!B$1,INT((ROWS($2:2930)-1)/12)+1,)&amp;""</f>
        <v>BACTI NEIGE PLUS</v>
      </c>
      <c r="C2930" s="7" t="str">
        <f ca="1">IF(A2930="","",OFFSET('Previsions SPA 2018'!A$1,,MOD(ROWS($2:2930)-1,12)+2))</f>
        <v xml:space="preserve"> PRV JAN</v>
      </c>
      <c r="D2930" s="7">
        <f ca="1">IFERROR((VLOOKUP(A2930,'Previsions SPA 2018'!A:N,MOD(ROWS($2:2930)-1,12)+3,0)&amp;"")*1,"")</f>
        <v>25</v>
      </c>
    </row>
    <row r="2931" spans="1:4" x14ac:dyDescent="0.25">
      <c r="A2931" s="7" t="str">
        <f ca="1">IF(ROWS($2:2931)&gt;(COUNTA('Previsions SPA 2018'!A:A)-1)*12,"",OFFSET('Previsions SPA 2018'!A$1,INT((ROWS($2:2931)-1)/12)+1,))</f>
        <v>20112 B20</v>
      </c>
      <c r="B2931" s="7" t="str">
        <f ca="1">OFFSET('Previsions SPA 2018'!B$1,INT((ROWS($2:2931)-1)/12)+1,)&amp;""</f>
        <v>BACTI NEIGE PLUS</v>
      </c>
      <c r="C2931" s="7" t="str">
        <f ca="1">IF(A2931="","",OFFSET('Previsions SPA 2018'!A$1,,MOD(ROWS($2:2931)-1,12)+2))</f>
        <v xml:space="preserve"> PRV FEV</v>
      </c>
      <c r="D2931" s="7">
        <f ca="1">IFERROR((VLOOKUP(A2931,'Previsions SPA 2018'!A:N,MOD(ROWS($2:2931)-1,12)+3,0)&amp;"")*1,"")</f>
        <v>20</v>
      </c>
    </row>
    <row r="2932" spans="1:4" x14ac:dyDescent="0.25">
      <c r="A2932" s="7" t="str">
        <f ca="1">IF(ROWS($2:2932)&gt;(COUNTA('Previsions SPA 2018'!A:A)-1)*12,"",OFFSET('Previsions SPA 2018'!A$1,INT((ROWS($2:2932)-1)/12)+1,))</f>
        <v>20112 B20</v>
      </c>
      <c r="B2932" s="7" t="str">
        <f ca="1">OFFSET('Previsions SPA 2018'!B$1,INT((ROWS($2:2932)-1)/12)+1,)&amp;""</f>
        <v>BACTI NEIGE PLUS</v>
      </c>
      <c r="C2932" s="7" t="str">
        <f ca="1">IF(A2932="","",OFFSET('Previsions SPA 2018'!A$1,,MOD(ROWS($2:2932)-1,12)+2))</f>
        <v xml:space="preserve"> PRV MARS</v>
      </c>
      <c r="D2932" s="7">
        <f ca="1">IFERROR((VLOOKUP(A2932,'Previsions SPA 2018'!A:N,MOD(ROWS($2:2932)-1,12)+3,0)&amp;"")*1,"")</f>
        <v>20</v>
      </c>
    </row>
    <row r="2933" spans="1:4" x14ac:dyDescent="0.25">
      <c r="A2933" s="7" t="str">
        <f ca="1">IF(ROWS($2:2933)&gt;(COUNTA('Previsions SPA 2018'!A:A)-1)*12,"",OFFSET('Previsions SPA 2018'!A$1,INT((ROWS($2:2933)-1)/12)+1,))</f>
        <v>20112 B20</v>
      </c>
      <c r="B2933" s="7" t="str">
        <f ca="1">OFFSET('Previsions SPA 2018'!B$1,INT((ROWS($2:2933)-1)/12)+1,)&amp;""</f>
        <v>BACTI NEIGE PLUS</v>
      </c>
      <c r="C2933" s="7" t="str">
        <f ca="1">IF(A2933="","",OFFSET('Previsions SPA 2018'!A$1,,MOD(ROWS($2:2933)-1,12)+2))</f>
        <v xml:space="preserve"> PRV AVR</v>
      </c>
      <c r="D2933" s="7">
        <f ca="1">IFERROR((VLOOKUP(A2933,'Previsions SPA 2018'!A:N,MOD(ROWS($2:2933)-1,12)+3,0)&amp;"")*1,"")</f>
        <v>24</v>
      </c>
    </row>
    <row r="2934" spans="1:4" x14ac:dyDescent="0.25">
      <c r="A2934" s="7" t="str">
        <f ca="1">IF(ROWS($2:2934)&gt;(COUNTA('Previsions SPA 2018'!A:A)-1)*12,"",OFFSET('Previsions SPA 2018'!A$1,INT((ROWS($2:2934)-1)/12)+1,))</f>
        <v>20112 B20</v>
      </c>
      <c r="B2934" s="7" t="str">
        <f ca="1">OFFSET('Previsions SPA 2018'!B$1,INT((ROWS($2:2934)-1)/12)+1,)&amp;""</f>
        <v>BACTI NEIGE PLUS</v>
      </c>
      <c r="C2934" s="7" t="str">
        <f ca="1">IF(A2934="","",OFFSET('Previsions SPA 2018'!A$1,,MOD(ROWS($2:2934)-1,12)+2))</f>
        <v xml:space="preserve"> PRV Mai</v>
      </c>
      <c r="D2934" s="7">
        <f ca="1">IFERROR((VLOOKUP(A2934,'Previsions SPA 2018'!A:N,MOD(ROWS($2:2934)-1,12)+3,0)&amp;"")*1,"")</f>
        <v>24</v>
      </c>
    </row>
    <row r="2935" spans="1:4" x14ac:dyDescent="0.25">
      <c r="A2935" s="7" t="str">
        <f ca="1">IF(ROWS($2:2935)&gt;(COUNTA('Previsions SPA 2018'!A:A)-1)*12,"",OFFSET('Previsions SPA 2018'!A$1,INT((ROWS($2:2935)-1)/12)+1,))</f>
        <v>20112 B20</v>
      </c>
      <c r="B2935" s="7" t="str">
        <f ca="1">OFFSET('Previsions SPA 2018'!B$1,INT((ROWS($2:2935)-1)/12)+1,)&amp;""</f>
        <v>BACTI NEIGE PLUS</v>
      </c>
      <c r="C2935" s="7" t="str">
        <f ca="1">IF(A2935="","",OFFSET('Previsions SPA 2018'!A$1,,MOD(ROWS($2:2935)-1,12)+2))</f>
        <v xml:space="preserve"> PRV JUIN</v>
      </c>
      <c r="D2935" s="7">
        <f ca="1">IFERROR((VLOOKUP(A2935,'Previsions SPA 2018'!A:N,MOD(ROWS($2:2935)-1,12)+3,0)&amp;"")*1,"")</f>
        <v>24</v>
      </c>
    </row>
    <row r="2936" spans="1:4" x14ac:dyDescent="0.25">
      <c r="A2936" s="7" t="str">
        <f ca="1">IF(ROWS($2:2936)&gt;(COUNTA('Previsions SPA 2018'!A:A)-1)*12,"",OFFSET('Previsions SPA 2018'!A$1,INT((ROWS($2:2936)-1)/12)+1,))</f>
        <v>20112 B20</v>
      </c>
      <c r="B2936" s="7" t="str">
        <f ca="1">OFFSET('Previsions SPA 2018'!B$1,INT((ROWS($2:2936)-1)/12)+1,)&amp;""</f>
        <v>BACTI NEIGE PLUS</v>
      </c>
      <c r="C2936" s="7" t="str">
        <f ca="1">IF(A2936="","",OFFSET('Previsions SPA 2018'!A$1,,MOD(ROWS($2:2936)-1,12)+2))</f>
        <v xml:space="preserve"> PRV JUILL</v>
      </c>
      <c r="D2936" s="7">
        <f ca="1">IFERROR((VLOOKUP(A2936,'Previsions SPA 2018'!A:N,MOD(ROWS($2:2936)-1,12)+3,0)&amp;"")*1,"")</f>
        <v>24</v>
      </c>
    </row>
    <row r="2937" spans="1:4" x14ac:dyDescent="0.25">
      <c r="A2937" s="7" t="str">
        <f ca="1">IF(ROWS($2:2937)&gt;(COUNTA('Previsions SPA 2018'!A:A)-1)*12,"",OFFSET('Previsions SPA 2018'!A$1,INT((ROWS($2:2937)-1)/12)+1,))</f>
        <v>20112 B20</v>
      </c>
      <c r="B2937" s="7" t="str">
        <f ca="1">OFFSET('Previsions SPA 2018'!B$1,INT((ROWS($2:2937)-1)/12)+1,)&amp;""</f>
        <v>BACTI NEIGE PLUS</v>
      </c>
      <c r="C2937" s="7" t="str">
        <f ca="1">IF(A2937="","",OFFSET('Previsions SPA 2018'!A$1,,MOD(ROWS($2:2937)-1,12)+2))</f>
        <v xml:space="preserve"> PRV AOUT</v>
      </c>
      <c r="D2937" s="7">
        <f ca="1">IFERROR((VLOOKUP(A2937,'Previsions SPA 2018'!A:N,MOD(ROWS($2:2937)-1,12)+3,0)&amp;"")*1,"")</f>
        <v>24</v>
      </c>
    </row>
    <row r="2938" spans="1:4" x14ac:dyDescent="0.25">
      <c r="A2938" s="7" t="str">
        <f ca="1">IF(ROWS($2:2938)&gt;(COUNTA('Previsions SPA 2018'!A:A)-1)*12,"",OFFSET('Previsions SPA 2018'!A$1,INT((ROWS($2:2938)-1)/12)+1,))</f>
        <v>20112 B20</v>
      </c>
      <c r="B2938" s="7" t="str">
        <f ca="1">OFFSET('Previsions SPA 2018'!B$1,INT((ROWS($2:2938)-1)/12)+1,)&amp;""</f>
        <v>BACTI NEIGE PLUS</v>
      </c>
      <c r="C2938" s="7" t="str">
        <f ca="1">IF(A2938="","",OFFSET('Previsions SPA 2018'!A$1,,MOD(ROWS($2:2938)-1,12)+2))</f>
        <v xml:space="preserve"> PRV SEPT</v>
      </c>
      <c r="D2938" s="7">
        <f ca="1">IFERROR((VLOOKUP(A2938,'Previsions SPA 2018'!A:N,MOD(ROWS($2:2938)-1,12)+3,0)&amp;"")*1,"")</f>
        <v>24</v>
      </c>
    </row>
    <row r="2939" spans="1:4" x14ac:dyDescent="0.25">
      <c r="A2939" s="7" t="str">
        <f ca="1">IF(ROWS($2:2939)&gt;(COUNTA('Previsions SPA 2018'!A:A)-1)*12,"",OFFSET('Previsions SPA 2018'!A$1,INT((ROWS($2:2939)-1)/12)+1,))</f>
        <v>20112 B20</v>
      </c>
      <c r="B2939" s="7" t="str">
        <f ca="1">OFFSET('Previsions SPA 2018'!B$1,INT((ROWS($2:2939)-1)/12)+1,)&amp;""</f>
        <v>BACTI NEIGE PLUS</v>
      </c>
      <c r="C2939" s="7" t="str">
        <f ca="1">IF(A2939="","",OFFSET('Previsions SPA 2018'!A$1,,MOD(ROWS($2:2939)-1,12)+2))</f>
        <v xml:space="preserve"> PRV OCT</v>
      </c>
      <c r="D2939" s="7">
        <f ca="1">IFERROR((VLOOKUP(A2939,'Previsions SPA 2018'!A:N,MOD(ROWS($2:2939)-1,12)+3,0)&amp;"")*1,"")</f>
        <v>24</v>
      </c>
    </row>
    <row r="2940" spans="1:4" x14ac:dyDescent="0.25">
      <c r="A2940" s="7" t="str">
        <f ca="1">IF(ROWS($2:2940)&gt;(COUNTA('Previsions SPA 2018'!A:A)-1)*12,"",OFFSET('Previsions SPA 2018'!A$1,INT((ROWS($2:2940)-1)/12)+1,))</f>
        <v>20112 B20</v>
      </c>
      <c r="B2940" s="7" t="str">
        <f ca="1">OFFSET('Previsions SPA 2018'!B$1,INT((ROWS($2:2940)-1)/12)+1,)&amp;""</f>
        <v>BACTI NEIGE PLUS</v>
      </c>
      <c r="C2940" s="7" t="str">
        <f ca="1">IF(A2940="","",OFFSET('Previsions SPA 2018'!A$1,,MOD(ROWS($2:2940)-1,12)+2))</f>
        <v xml:space="preserve"> PRV NOV</v>
      </c>
      <c r="D2940" s="7">
        <f ca="1">IFERROR((VLOOKUP(A2940,'Previsions SPA 2018'!A:N,MOD(ROWS($2:2940)-1,12)+3,0)&amp;"")*1,"")</f>
        <v>24</v>
      </c>
    </row>
    <row r="2941" spans="1:4" x14ac:dyDescent="0.25">
      <c r="A2941" s="7" t="str">
        <f ca="1">IF(ROWS($2:2941)&gt;(COUNTA('Previsions SPA 2018'!A:A)-1)*12,"",OFFSET('Previsions SPA 2018'!A$1,INT((ROWS($2:2941)-1)/12)+1,))</f>
        <v>20112 B20</v>
      </c>
      <c r="B2941" s="7" t="str">
        <f ca="1">OFFSET('Previsions SPA 2018'!B$1,INT((ROWS($2:2941)-1)/12)+1,)&amp;""</f>
        <v>BACTI NEIGE PLUS</v>
      </c>
      <c r="C2941" s="7" t="str">
        <f ca="1">IF(A2941="","",OFFSET('Previsions SPA 2018'!A$1,,MOD(ROWS($2:2941)-1,12)+2))</f>
        <v xml:space="preserve"> PRV DEC</v>
      </c>
      <c r="D2941" s="7">
        <f ca="1">IFERROR((VLOOKUP(A2941,'Previsions SPA 2018'!A:N,MOD(ROWS($2:2941)-1,12)+3,0)&amp;"")*1,"")</f>
        <v>24</v>
      </c>
    </row>
    <row r="2942" spans="1:4" x14ac:dyDescent="0.25">
      <c r="A2942" s="7" t="str">
        <f ca="1">IF(ROWS($2:2942)&gt;(COUNTA('Previsions SPA 2018'!A:A)-1)*12,"",OFFSET('Previsions SPA 2018'!A$1,INT((ROWS($2:2942)-1)/12)+1,))</f>
        <v>20113 B22</v>
      </c>
      <c r="B2942" s="7" t="str">
        <f ca="1">OFFSET('Previsions SPA 2018'!B$1,INT((ROWS($2:2942)-1)/12)+1,)&amp;""</f>
        <v>DICALC FAOAM  (Acide Moussant)</v>
      </c>
      <c r="C2942" s="7" t="str">
        <f ca="1">IF(A2942="","",OFFSET('Previsions SPA 2018'!A$1,,MOD(ROWS($2:2942)-1,12)+2))</f>
        <v xml:space="preserve"> PRV JAN</v>
      </c>
      <c r="D2942" s="7">
        <f ca="1">IFERROR((VLOOKUP(A2942,'Previsions SPA 2018'!A:N,MOD(ROWS($2:2942)-1,12)+3,0)&amp;"")*1,"")</f>
        <v>4.25</v>
      </c>
    </row>
    <row r="2943" spans="1:4" x14ac:dyDescent="0.25">
      <c r="A2943" s="7" t="str">
        <f ca="1">IF(ROWS($2:2943)&gt;(COUNTA('Previsions SPA 2018'!A:A)-1)*12,"",OFFSET('Previsions SPA 2018'!A$1,INT((ROWS($2:2943)-1)/12)+1,))</f>
        <v>20113 B22</v>
      </c>
      <c r="B2943" s="7" t="str">
        <f ca="1">OFFSET('Previsions SPA 2018'!B$1,INT((ROWS($2:2943)-1)/12)+1,)&amp;""</f>
        <v>DICALC FAOAM  (Acide Moussant)</v>
      </c>
      <c r="C2943" s="7" t="str">
        <f ca="1">IF(A2943="","",OFFSET('Previsions SPA 2018'!A$1,,MOD(ROWS($2:2943)-1,12)+2))</f>
        <v xml:space="preserve"> PRV FEV</v>
      </c>
      <c r="D2943" s="7">
        <f ca="1">IFERROR((VLOOKUP(A2943,'Previsions SPA 2018'!A:N,MOD(ROWS($2:2943)-1,12)+3,0)&amp;"")*1,"")</f>
        <v>9</v>
      </c>
    </row>
    <row r="2944" spans="1:4" x14ac:dyDescent="0.25">
      <c r="A2944" s="7" t="str">
        <f ca="1">IF(ROWS($2:2944)&gt;(COUNTA('Previsions SPA 2018'!A:A)-1)*12,"",OFFSET('Previsions SPA 2018'!A$1,INT((ROWS($2:2944)-1)/12)+1,))</f>
        <v>20113 B22</v>
      </c>
      <c r="B2944" s="7" t="str">
        <f ca="1">OFFSET('Previsions SPA 2018'!B$1,INT((ROWS($2:2944)-1)/12)+1,)&amp;""</f>
        <v>DICALC FAOAM  (Acide Moussant)</v>
      </c>
      <c r="C2944" s="7" t="str">
        <f ca="1">IF(A2944="","",OFFSET('Previsions SPA 2018'!A$1,,MOD(ROWS($2:2944)-1,12)+2))</f>
        <v xml:space="preserve"> PRV MARS</v>
      </c>
      <c r="D2944" s="7">
        <f ca="1">IFERROR((VLOOKUP(A2944,'Previsions SPA 2018'!A:N,MOD(ROWS($2:2944)-1,12)+3,0)&amp;"")*1,"")</f>
        <v>2</v>
      </c>
    </row>
    <row r="2945" spans="1:4" x14ac:dyDescent="0.25">
      <c r="A2945" s="7" t="str">
        <f ca="1">IF(ROWS($2:2945)&gt;(COUNTA('Previsions SPA 2018'!A:A)-1)*12,"",OFFSET('Previsions SPA 2018'!A$1,INT((ROWS($2:2945)-1)/12)+1,))</f>
        <v>20113 B22</v>
      </c>
      <c r="B2945" s="7" t="str">
        <f ca="1">OFFSET('Previsions SPA 2018'!B$1,INT((ROWS($2:2945)-1)/12)+1,)&amp;""</f>
        <v>DICALC FAOAM  (Acide Moussant)</v>
      </c>
      <c r="C2945" s="7" t="str">
        <f ca="1">IF(A2945="","",OFFSET('Previsions SPA 2018'!A$1,,MOD(ROWS($2:2945)-1,12)+2))</f>
        <v xml:space="preserve"> PRV AVR</v>
      </c>
      <c r="D2945" s="7">
        <f ca="1">IFERROR((VLOOKUP(A2945,'Previsions SPA 2018'!A:N,MOD(ROWS($2:2945)-1,12)+3,0)&amp;"")*1,"")</f>
        <v>6</v>
      </c>
    </row>
    <row r="2946" spans="1:4" x14ac:dyDescent="0.25">
      <c r="A2946" s="7" t="str">
        <f ca="1">IF(ROWS($2:2946)&gt;(COUNTA('Previsions SPA 2018'!A:A)-1)*12,"",OFFSET('Previsions SPA 2018'!A$1,INT((ROWS($2:2946)-1)/12)+1,))</f>
        <v>20113 B22</v>
      </c>
      <c r="B2946" s="7" t="str">
        <f ca="1">OFFSET('Previsions SPA 2018'!B$1,INT((ROWS($2:2946)-1)/12)+1,)&amp;""</f>
        <v>DICALC FAOAM  (Acide Moussant)</v>
      </c>
      <c r="C2946" s="7" t="str">
        <f ca="1">IF(A2946="","",OFFSET('Previsions SPA 2018'!A$1,,MOD(ROWS($2:2946)-1,12)+2))</f>
        <v xml:space="preserve"> PRV Mai</v>
      </c>
      <c r="D2946" s="7">
        <f ca="1">IFERROR((VLOOKUP(A2946,'Previsions SPA 2018'!A:N,MOD(ROWS($2:2946)-1,12)+3,0)&amp;"")*1,"")</f>
        <v>2</v>
      </c>
    </row>
    <row r="2947" spans="1:4" x14ac:dyDescent="0.25">
      <c r="A2947" s="7" t="str">
        <f ca="1">IF(ROWS($2:2947)&gt;(COUNTA('Previsions SPA 2018'!A:A)-1)*12,"",OFFSET('Previsions SPA 2018'!A$1,INT((ROWS($2:2947)-1)/12)+1,))</f>
        <v>20113 B22</v>
      </c>
      <c r="B2947" s="7" t="str">
        <f ca="1">OFFSET('Previsions SPA 2018'!B$1,INT((ROWS($2:2947)-1)/12)+1,)&amp;""</f>
        <v>DICALC FAOAM  (Acide Moussant)</v>
      </c>
      <c r="C2947" s="7" t="str">
        <f ca="1">IF(A2947="","",OFFSET('Previsions SPA 2018'!A$1,,MOD(ROWS($2:2947)-1,12)+2))</f>
        <v xml:space="preserve"> PRV JUIN</v>
      </c>
      <c r="D2947" s="7">
        <f ca="1">IFERROR((VLOOKUP(A2947,'Previsions SPA 2018'!A:N,MOD(ROWS($2:2947)-1,12)+3,0)&amp;"")*1,"")</f>
        <v>2</v>
      </c>
    </row>
    <row r="2948" spans="1:4" x14ac:dyDescent="0.25">
      <c r="A2948" s="7" t="str">
        <f ca="1">IF(ROWS($2:2948)&gt;(COUNTA('Previsions SPA 2018'!A:A)-1)*12,"",OFFSET('Previsions SPA 2018'!A$1,INT((ROWS($2:2948)-1)/12)+1,))</f>
        <v>20113 B22</v>
      </c>
      <c r="B2948" s="7" t="str">
        <f ca="1">OFFSET('Previsions SPA 2018'!B$1,INT((ROWS($2:2948)-1)/12)+1,)&amp;""</f>
        <v>DICALC FAOAM  (Acide Moussant)</v>
      </c>
      <c r="C2948" s="7" t="str">
        <f ca="1">IF(A2948="","",OFFSET('Previsions SPA 2018'!A$1,,MOD(ROWS($2:2948)-1,12)+2))</f>
        <v xml:space="preserve"> PRV JUILL</v>
      </c>
      <c r="D2948" s="7">
        <f ca="1">IFERROR((VLOOKUP(A2948,'Previsions SPA 2018'!A:N,MOD(ROWS($2:2948)-1,12)+3,0)&amp;"")*1,"")</f>
        <v>4</v>
      </c>
    </row>
    <row r="2949" spans="1:4" x14ac:dyDescent="0.25">
      <c r="A2949" s="7" t="str">
        <f ca="1">IF(ROWS($2:2949)&gt;(COUNTA('Previsions SPA 2018'!A:A)-1)*12,"",OFFSET('Previsions SPA 2018'!A$1,INT((ROWS($2:2949)-1)/12)+1,))</f>
        <v>20113 B22</v>
      </c>
      <c r="B2949" s="7" t="str">
        <f ca="1">OFFSET('Previsions SPA 2018'!B$1,INT((ROWS($2:2949)-1)/12)+1,)&amp;""</f>
        <v>DICALC FAOAM  (Acide Moussant)</v>
      </c>
      <c r="C2949" s="7" t="str">
        <f ca="1">IF(A2949="","",OFFSET('Previsions SPA 2018'!A$1,,MOD(ROWS($2:2949)-1,12)+2))</f>
        <v xml:space="preserve"> PRV AOUT</v>
      </c>
      <c r="D2949" s="7">
        <f ca="1">IFERROR((VLOOKUP(A2949,'Previsions SPA 2018'!A:N,MOD(ROWS($2:2949)-1,12)+3,0)&amp;"")*1,"")</f>
        <v>7</v>
      </c>
    </row>
    <row r="2950" spans="1:4" x14ac:dyDescent="0.25">
      <c r="A2950" s="7" t="str">
        <f ca="1">IF(ROWS($2:2950)&gt;(COUNTA('Previsions SPA 2018'!A:A)-1)*12,"",OFFSET('Previsions SPA 2018'!A$1,INT((ROWS($2:2950)-1)/12)+1,))</f>
        <v>20113 B22</v>
      </c>
      <c r="B2950" s="7" t="str">
        <f ca="1">OFFSET('Previsions SPA 2018'!B$1,INT((ROWS($2:2950)-1)/12)+1,)&amp;""</f>
        <v>DICALC FAOAM  (Acide Moussant)</v>
      </c>
      <c r="C2950" s="7" t="str">
        <f ca="1">IF(A2950="","",OFFSET('Previsions SPA 2018'!A$1,,MOD(ROWS($2:2950)-1,12)+2))</f>
        <v xml:space="preserve"> PRV SEPT</v>
      </c>
      <c r="D2950" s="7">
        <f ca="1">IFERROR((VLOOKUP(A2950,'Previsions SPA 2018'!A:N,MOD(ROWS($2:2950)-1,12)+3,0)&amp;"")*1,"")</f>
        <v>4</v>
      </c>
    </row>
    <row r="2951" spans="1:4" x14ac:dyDescent="0.25">
      <c r="A2951" s="7" t="str">
        <f ca="1">IF(ROWS($2:2951)&gt;(COUNTA('Previsions SPA 2018'!A:A)-1)*12,"",OFFSET('Previsions SPA 2018'!A$1,INT((ROWS($2:2951)-1)/12)+1,))</f>
        <v>20113 B22</v>
      </c>
      <c r="B2951" s="7" t="str">
        <f ca="1">OFFSET('Previsions SPA 2018'!B$1,INT((ROWS($2:2951)-1)/12)+1,)&amp;""</f>
        <v>DICALC FAOAM  (Acide Moussant)</v>
      </c>
      <c r="C2951" s="7" t="str">
        <f ca="1">IF(A2951="","",OFFSET('Previsions SPA 2018'!A$1,,MOD(ROWS($2:2951)-1,12)+2))</f>
        <v xml:space="preserve"> PRV OCT</v>
      </c>
      <c r="D2951" s="7">
        <f ca="1">IFERROR((VLOOKUP(A2951,'Previsions SPA 2018'!A:N,MOD(ROWS($2:2951)-1,12)+3,0)&amp;"")*1,"")</f>
        <v>2</v>
      </c>
    </row>
    <row r="2952" spans="1:4" x14ac:dyDescent="0.25">
      <c r="A2952" s="7" t="str">
        <f ca="1">IF(ROWS($2:2952)&gt;(COUNTA('Previsions SPA 2018'!A:A)-1)*12,"",OFFSET('Previsions SPA 2018'!A$1,INT((ROWS($2:2952)-1)/12)+1,))</f>
        <v>20113 B22</v>
      </c>
      <c r="B2952" s="7" t="str">
        <f ca="1">OFFSET('Previsions SPA 2018'!B$1,INT((ROWS($2:2952)-1)/12)+1,)&amp;""</f>
        <v>DICALC FAOAM  (Acide Moussant)</v>
      </c>
      <c r="C2952" s="7" t="str">
        <f ca="1">IF(A2952="","",OFFSET('Previsions SPA 2018'!A$1,,MOD(ROWS($2:2952)-1,12)+2))</f>
        <v xml:space="preserve"> PRV NOV</v>
      </c>
      <c r="D2952" s="7">
        <f ca="1">IFERROR((VLOOKUP(A2952,'Previsions SPA 2018'!A:N,MOD(ROWS($2:2952)-1,12)+3,0)&amp;"")*1,"")</f>
        <v>7</v>
      </c>
    </row>
    <row r="2953" spans="1:4" x14ac:dyDescent="0.25">
      <c r="A2953" s="7" t="str">
        <f ca="1">IF(ROWS($2:2953)&gt;(COUNTA('Previsions SPA 2018'!A:A)-1)*12,"",OFFSET('Previsions SPA 2018'!A$1,INT((ROWS($2:2953)-1)/12)+1,))</f>
        <v>20113 B22</v>
      </c>
      <c r="B2953" s="7" t="str">
        <f ca="1">OFFSET('Previsions SPA 2018'!B$1,INT((ROWS($2:2953)-1)/12)+1,)&amp;""</f>
        <v>DICALC FAOAM  (Acide Moussant)</v>
      </c>
      <c r="C2953" s="7" t="str">
        <f ca="1">IF(A2953="","",OFFSET('Previsions SPA 2018'!A$1,,MOD(ROWS($2:2953)-1,12)+2))</f>
        <v xml:space="preserve"> PRV DEC</v>
      </c>
      <c r="D2953" s="7">
        <f ca="1">IFERROR((VLOOKUP(A2953,'Previsions SPA 2018'!A:N,MOD(ROWS($2:2953)-1,12)+3,0)&amp;"")*1,"")</f>
        <v>0</v>
      </c>
    </row>
    <row r="2954" spans="1:4" x14ac:dyDescent="0.25">
      <c r="A2954" s="7" t="str">
        <f ca="1">IF(ROWS($2:2954)&gt;(COUNTA('Previsions SPA 2018'!A:A)-1)*12,"",OFFSET('Previsions SPA 2018'!A$1,INT((ROWS($2:2954)-1)/12)+1,))</f>
        <v>20114 B20</v>
      </c>
      <c r="B2954" s="7" t="str">
        <f ca="1">OFFSET('Previsions SPA 2018'!B$1,INT((ROWS($2:2954)-1)/12)+1,)&amp;""</f>
        <v>EXTRA FOAM (Ex SUPERFOAM)</v>
      </c>
      <c r="C2954" s="7" t="str">
        <f ca="1">IF(A2954="","",OFFSET('Previsions SPA 2018'!A$1,,MOD(ROWS($2:2954)-1,12)+2))</f>
        <v xml:space="preserve"> PRV JAN</v>
      </c>
      <c r="D2954" s="7">
        <f ca="1">IFERROR((VLOOKUP(A2954,'Previsions SPA 2018'!A:N,MOD(ROWS($2:2954)-1,12)+3,0)&amp;"")*1,"")</f>
        <v>19.4166666666667</v>
      </c>
    </row>
    <row r="2955" spans="1:4" x14ac:dyDescent="0.25">
      <c r="A2955" s="7" t="str">
        <f ca="1">IF(ROWS($2:2955)&gt;(COUNTA('Previsions SPA 2018'!A:A)-1)*12,"",OFFSET('Previsions SPA 2018'!A$1,INT((ROWS($2:2955)-1)/12)+1,))</f>
        <v>20114 B20</v>
      </c>
      <c r="B2955" s="7" t="str">
        <f ca="1">OFFSET('Previsions SPA 2018'!B$1,INT((ROWS($2:2955)-1)/12)+1,)&amp;""</f>
        <v>EXTRA FOAM (Ex SUPERFOAM)</v>
      </c>
      <c r="C2955" s="7" t="str">
        <f ca="1">IF(A2955="","",OFFSET('Previsions SPA 2018'!A$1,,MOD(ROWS($2:2955)-1,12)+2))</f>
        <v xml:space="preserve"> PRV FEV</v>
      </c>
      <c r="D2955" s="7">
        <f ca="1">IFERROR((VLOOKUP(A2955,'Previsions SPA 2018'!A:N,MOD(ROWS($2:2955)-1,12)+3,0)&amp;"")*1,"")</f>
        <v>10</v>
      </c>
    </row>
    <row r="2956" spans="1:4" x14ac:dyDescent="0.25">
      <c r="A2956" s="7" t="str">
        <f ca="1">IF(ROWS($2:2956)&gt;(COUNTA('Previsions SPA 2018'!A:A)-1)*12,"",OFFSET('Previsions SPA 2018'!A$1,INT((ROWS($2:2956)-1)/12)+1,))</f>
        <v>20114 B20</v>
      </c>
      <c r="B2956" s="7" t="str">
        <f ca="1">OFFSET('Previsions SPA 2018'!B$1,INT((ROWS($2:2956)-1)/12)+1,)&amp;""</f>
        <v>EXTRA FOAM (Ex SUPERFOAM)</v>
      </c>
      <c r="C2956" s="7" t="str">
        <f ca="1">IF(A2956="","",OFFSET('Previsions SPA 2018'!A$1,,MOD(ROWS($2:2956)-1,12)+2))</f>
        <v xml:space="preserve"> PRV MARS</v>
      </c>
      <c r="D2956" s="7">
        <f ca="1">IFERROR((VLOOKUP(A2956,'Previsions SPA 2018'!A:N,MOD(ROWS($2:2956)-1,12)+3,0)&amp;"")*1,"")</f>
        <v>8</v>
      </c>
    </row>
    <row r="2957" spans="1:4" x14ac:dyDescent="0.25">
      <c r="A2957" s="7" t="str">
        <f ca="1">IF(ROWS($2:2957)&gt;(COUNTA('Previsions SPA 2018'!A:A)-1)*12,"",OFFSET('Previsions SPA 2018'!A$1,INT((ROWS($2:2957)-1)/12)+1,))</f>
        <v>20114 B20</v>
      </c>
      <c r="B2957" s="7" t="str">
        <f ca="1">OFFSET('Previsions SPA 2018'!B$1,INT((ROWS($2:2957)-1)/12)+1,)&amp;""</f>
        <v>EXTRA FOAM (Ex SUPERFOAM)</v>
      </c>
      <c r="C2957" s="7" t="str">
        <f ca="1">IF(A2957="","",OFFSET('Previsions SPA 2018'!A$1,,MOD(ROWS($2:2957)-1,12)+2))</f>
        <v xml:space="preserve"> PRV AVR</v>
      </c>
      <c r="D2957" s="7">
        <f ca="1">IFERROR((VLOOKUP(A2957,'Previsions SPA 2018'!A:N,MOD(ROWS($2:2957)-1,12)+3,0)&amp;"")*1,"")</f>
        <v>13</v>
      </c>
    </row>
    <row r="2958" spans="1:4" x14ac:dyDescent="0.25">
      <c r="A2958" s="7" t="str">
        <f ca="1">IF(ROWS($2:2958)&gt;(COUNTA('Previsions SPA 2018'!A:A)-1)*12,"",OFFSET('Previsions SPA 2018'!A$1,INT((ROWS($2:2958)-1)/12)+1,))</f>
        <v>20114 B20</v>
      </c>
      <c r="B2958" s="7" t="str">
        <f ca="1">OFFSET('Previsions SPA 2018'!B$1,INT((ROWS($2:2958)-1)/12)+1,)&amp;""</f>
        <v>EXTRA FOAM (Ex SUPERFOAM)</v>
      </c>
      <c r="C2958" s="7" t="str">
        <f ca="1">IF(A2958="","",OFFSET('Previsions SPA 2018'!A$1,,MOD(ROWS($2:2958)-1,12)+2))</f>
        <v xml:space="preserve"> PRV Mai</v>
      </c>
      <c r="D2958" s="7">
        <f ca="1">IFERROR((VLOOKUP(A2958,'Previsions SPA 2018'!A:N,MOD(ROWS($2:2958)-1,12)+3,0)&amp;"")*1,"")</f>
        <v>10</v>
      </c>
    </row>
    <row r="2959" spans="1:4" x14ac:dyDescent="0.25">
      <c r="A2959" s="7" t="str">
        <f ca="1">IF(ROWS($2:2959)&gt;(COUNTA('Previsions SPA 2018'!A:A)-1)*12,"",OFFSET('Previsions SPA 2018'!A$1,INT((ROWS($2:2959)-1)/12)+1,))</f>
        <v>20114 B20</v>
      </c>
      <c r="B2959" s="7" t="str">
        <f ca="1">OFFSET('Previsions SPA 2018'!B$1,INT((ROWS($2:2959)-1)/12)+1,)&amp;""</f>
        <v>EXTRA FOAM (Ex SUPERFOAM)</v>
      </c>
      <c r="C2959" s="7" t="str">
        <f ca="1">IF(A2959="","",OFFSET('Previsions SPA 2018'!A$1,,MOD(ROWS($2:2959)-1,12)+2))</f>
        <v xml:space="preserve"> PRV JUIN</v>
      </c>
      <c r="D2959" s="7">
        <f ca="1">IFERROR((VLOOKUP(A2959,'Previsions SPA 2018'!A:N,MOD(ROWS($2:2959)-1,12)+3,0)&amp;"")*1,"")</f>
        <v>1</v>
      </c>
    </row>
    <row r="2960" spans="1:4" x14ac:dyDescent="0.25">
      <c r="A2960" s="7" t="str">
        <f ca="1">IF(ROWS($2:2960)&gt;(COUNTA('Previsions SPA 2018'!A:A)-1)*12,"",OFFSET('Previsions SPA 2018'!A$1,INT((ROWS($2:2960)-1)/12)+1,))</f>
        <v>20114 B20</v>
      </c>
      <c r="B2960" s="7" t="str">
        <f ca="1">OFFSET('Previsions SPA 2018'!B$1,INT((ROWS($2:2960)-1)/12)+1,)&amp;""</f>
        <v>EXTRA FOAM (Ex SUPERFOAM)</v>
      </c>
      <c r="C2960" s="7" t="str">
        <f ca="1">IF(A2960="","",OFFSET('Previsions SPA 2018'!A$1,,MOD(ROWS($2:2960)-1,12)+2))</f>
        <v xml:space="preserve"> PRV JUILL</v>
      </c>
      <c r="D2960" s="7">
        <f ca="1">IFERROR((VLOOKUP(A2960,'Previsions SPA 2018'!A:N,MOD(ROWS($2:2960)-1,12)+3,0)&amp;"")*1,"")</f>
        <v>23</v>
      </c>
    </row>
    <row r="2961" spans="1:4" x14ac:dyDescent="0.25">
      <c r="A2961" s="7" t="str">
        <f ca="1">IF(ROWS($2:2961)&gt;(COUNTA('Previsions SPA 2018'!A:A)-1)*12,"",OFFSET('Previsions SPA 2018'!A$1,INT((ROWS($2:2961)-1)/12)+1,))</f>
        <v>20114 B20</v>
      </c>
      <c r="B2961" s="7" t="str">
        <f ca="1">OFFSET('Previsions SPA 2018'!B$1,INT((ROWS($2:2961)-1)/12)+1,)&amp;""</f>
        <v>EXTRA FOAM (Ex SUPERFOAM)</v>
      </c>
      <c r="C2961" s="7" t="str">
        <f ca="1">IF(A2961="","",OFFSET('Previsions SPA 2018'!A$1,,MOD(ROWS($2:2961)-1,12)+2))</f>
        <v xml:space="preserve"> PRV AOUT</v>
      </c>
      <c r="D2961" s="7">
        <f ca="1">IFERROR((VLOOKUP(A2961,'Previsions SPA 2018'!A:N,MOD(ROWS($2:2961)-1,12)+3,0)&amp;"")*1,"")</f>
        <v>9</v>
      </c>
    </row>
    <row r="2962" spans="1:4" x14ac:dyDescent="0.25">
      <c r="A2962" s="7" t="str">
        <f ca="1">IF(ROWS($2:2962)&gt;(COUNTA('Previsions SPA 2018'!A:A)-1)*12,"",OFFSET('Previsions SPA 2018'!A$1,INT((ROWS($2:2962)-1)/12)+1,))</f>
        <v>20114 B20</v>
      </c>
      <c r="B2962" s="7" t="str">
        <f ca="1">OFFSET('Previsions SPA 2018'!B$1,INT((ROWS($2:2962)-1)/12)+1,)&amp;""</f>
        <v>EXTRA FOAM (Ex SUPERFOAM)</v>
      </c>
      <c r="C2962" s="7" t="str">
        <f ca="1">IF(A2962="","",OFFSET('Previsions SPA 2018'!A$1,,MOD(ROWS($2:2962)-1,12)+2))</f>
        <v xml:space="preserve"> PRV SEPT</v>
      </c>
      <c r="D2962" s="7">
        <f ca="1">IFERROR((VLOOKUP(A2962,'Previsions SPA 2018'!A:N,MOD(ROWS($2:2962)-1,12)+3,0)&amp;"")*1,"")</f>
        <v>10</v>
      </c>
    </row>
    <row r="2963" spans="1:4" x14ac:dyDescent="0.25">
      <c r="A2963" s="7" t="str">
        <f ca="1">IF(ROWS($2:2963)&gt;(COUNTA('Previsions SPA 2018'!A:A)-1)*12,"",OFFSET('Previsions SPA 2018'!A$1,INT((ROWS($2:2963)-1)/12)+1,))</f>
        <v>20114 B20</v>
      </c>
      <c r="B2963" s="7" t="str">
        <f ca="1">OFFSET('Previsions SPA 2018'!B$1,INT((ROWS($2:2963)-1)/12)+1,)&amp;""</f>
        <v>EXTRA FOAM (Ex SUPERFOAM)</v>
      </c>
      <c r="C2963" s="7" t="str">
        <f ca="1">IF(A2963="","",OFFSET('Previsions SPA 2018'!A$1,,MOD(ROWS($2:2963)-1,12)+2))</f>
        <v xml:space="preserve"> PRV OCT</v>
      </c>
      <c r="D2963" s="7">
        <f ca="1">IFERROR((VLOOKUP(A2963,'Previsions SPA 2018'!A:N,MOD(ROWS($2:2963)-1,12)+3,0)&amp;"")*1,"")</f>
        <v>10</v>
      </c>
    </row>
    <row r="2964" spans="1:4" x14ac:dyDescent="0.25">
      <c r="A2964" s="7" t="str">
        <f ca="1">IF(ROWS($2:2964)&gt;(COUNTA('Previsions SPA 2018'!A:A)-1)*12,"",OFFSET('Previsions SPA 2018'!A$1,INT((ROWS($2:2964)-1)/12)+1,))</f>
        <v>20114 B20</v>
      </c>
      <c r="B2964" s="7" t="str">
        <f ca="1">OFFSET('Previsions SPA 2018'!B$1,INT((ROWS($2:2964)-1)/12)+1,)&amp;""</f>
        <v>EXTRA FOAM (Ex SUPERFOAM)</v>
      </c>
      <c r="C2964" s="7" t="str">
        <f ca="1">IF(A2964="","",OFFSET('Previsions SPA 2018'!A$1,,MOD(ROWS($2:2964)-1,12)+2))</f>
        <v xml:space="preserve"> PRV NOV</v>
      </c>
      <c r="D2964" s="7">
        <f ca="1">IFERROR((VLOOKUP(A2964,'Previsions SPA 2018'!A:N,MOD(ROWS($2:2964)-1,12)+3,0)&amp;"")*1,"")</f>
        <v>10</v>
      </c>
    </row>
    <row r="2965" spans="1:4" x14ac:dyDescent="0.25">
      <c r="A2965" s="7" t="str">
        <f ca="1">IF(ROWS($2:2965)&gt;(COUNTA('Previsions SPA 2018'!A:A)-1)*12,"",OFFSET('Previsions SPA 2018'!A$1,INT((ROWS($2:2965)-1)/12)+1,))</f>
        <v>20114 B20</v>
      </c>
      <c r="B2965" s="7" t="str">
        <f ca="1">OFFSET('Previsions SPA 2018'!B$1,INT((ROWS($2:2965)-1)/12)+1,)&amp;""</f>
        <v>EXTRA FOAM (Ex SUPERFOAM)</v>
      </c>
      <c r="C2965" s="7" t="str">
        <f ca="1">IF(A2965="","",OFFSET('Previsions SPA 2018'!A$1,,MOD(ROWS($2:2965)-1,12)+2))</f>
        <v xml:space="preserve"> PRV DEC</v>
      </c>
      <c r="D2965" s="7">
        <f ca="1">IFERROR((VLOOKUP(A2965,'Previsions SPA 2018'!A:N,MOD(ROWS($2:2965)-1,12)+3,0)&amp;"")*1,"")</f>
        <v>19</v>
      </c>
    </row>
    <row r="2966" spans="1:4" x14ac:dyDescent="0.25">
      <c r="A2966" s="7" t="str">
        <f ca="1">IF(ROWS($2:2966)&gt;(COUNTA('Previsions SPA 2018'!A:A)-1)*12,"",OFFSET('Previsions SPA 2018'!A$1,INT((ROWS($2:2966)-1)/12)+1,))</f>
        <v>20120 B20</v>
      </c>
      <c r="B2966" s="7" t="str">
        <f ca="1">OFFSET('Previsions SPA 2018'!B$1,INT((ROWS($2:2966)-1)/12)+1,)&amp;""</f>
        <v>ALCAFERME SD110</v>
      </c>
      <c r="C2966" s="7" t="str">
        <f ca="1">IF(A2966="","",OFFSET('Previsions SPA 2018'!A$1,,MOD(ROWS($2:2966)-1,12)+2))</f>
        <v xml:space="preserve"> PRV JAN</v>
      </c>
      <c r="D2966" s="7">
        <f ca="1">IFERROR((VLOOKUP(A2966,'Previsions SPA 2018'!A:N,MOD(ROWS($2:2966)-1,12)+3,0)&amp;"")*1,"")</f>
        <v>118</v>
      </c>
    </row>
    <row r="2967" spans="1:4" x14ac:dyDescent="0.25">
      <c r="A2967" s="7" t="str">
        <f ca="1">IF(ROWS($2:2967)&gt;(COUNTA('Previsions SPA 2018'!A:A)-1)*12,"",OFFSET('Previsions SPA 2018'!A$1,INT((ROWS($2:2967)-1)/12)+1,))</f>
        <v>20120 B20</v>
      </c>
      <c r="B2967" s="7" t="str">
        <f ca="1">OFFSET('Previsions SPA 2018'!B$1,INT((ROWS($2:2967)-1)/12)+1,)&amp;""</f>
        <v>ALCAFERME SD110</v>
      </c>
      <c r="C2967" s="7" t="str">
        <f ca="1">IF(A2967="","",OFFSET('Previsions SPA 2018'!A$1,,MOD(ROWS($2:2967)-1,12)+2))</f>
        <v xml:space="preserve"> PRV FEV</v>
      </c>
      <c r="D2967" s="7">
        <f ca="1">IFERROR((VLOOKUP(A2967,'Previsions SPA 2018'!A:N,MOD(ROWS($2:2967)-1,12)+3,0)&amp;"")*1,"")</f>
        <v>119</v>
      </c>
    </row>
    <row r="2968" spans="1:4" x14ac:dyDescent="0.25">
      <c r="A2968" s="7" t="str">
        <f ca="1">IF(ROWS($2:2968)&gt;(COUNTA('Previsions SPA 2018'!A:A)-1)*12,"",OFFSET('Previsions SPA 2018'!A$1,INT((ROWS($2:2968)-1)/12)+1,))</f>
        <v>20120 B20</v>
      </c>
      <c r="B2968" s="7" t="str">
        <f ca="1">OFFSET('Previsions SPA 2018'!B$1,INT((ROWS($2:2968)-1)/12)+1,)&amp;""</f>
        <v>ALCAFERME SD110</v>
      </c>
      <c r="C2968" s="7" t="str">
        <f ca="1">IF(A2968="","",OFFSET('Previsions SPA 2018'!A$1,,MOD(ROWS($2:2968)-1,12)+2))</f>
        <v xml:space="preserve"> PRV MARS</v>
      </c>
      <c r="D2968" s="7">
        <f ca="1">IFERROR((VLOOKUP(A2968,'Previsions SPA 2018'!A:N,MOD(ROWS($2:2968)-1,12)+3,0)&amp;"")*1,"")</f>
        <v>162</v>
      </c>
    </row>
    <row r="2969" spans="1:4" x14ac:dyDescent="0.25">
      <c r="A2969" s="7" t="str">
        <f ca="1">IF(ROWS($2:2969)&gt;(COUNTA('Previsions SPA 2018'!A:A)-1)*12,"",OFFSET('Previsions SPA 2018'!A$1,INT((ROWS($2:2969)-1)/12)+1,))</f>
        <v>20120 B20</v>
      </c>
      <c r="B2969" s="7" t="str">
        <f ca="1">OFFSET('Previsions SPA 2018'!B$1,INT((ROWS($2:2969)-1)/12)+1,)&amp;""</f>
        <v>ALCAFERME SD110</v>
      </c>
      <c r="C2969" s="7" t="str">
        <f ca="1">IF(A2969="","",OFFSET('Previsions SPA 2018'!A$1,,MOD(ROWS($2:2969)-1,12)+2))</f>
        <v xml:space="preserve"> PRV AVR</v>
      </c>
      <c r="D2969" s="7">
        <f ca="1">IFERROR((VLOOKUP(A2969,'Previsions SPA 2018'!A:N,MOD(ROWS($2:2969)-1,12)+3,0)&amp;"")*1,"")</f>
        <v>103</v>
      </c>
    </row>
    <row r="2970" spans="1:4" x14ac:dyDescent="0.25">
      <c r="A2970" s="7" t="str">
        <f ca="1">IF(ROWS($2:2970)&gt;(COUNTA('Previsions SPA 2018'!A:A)-1)*12,"",OFFSET('Previsions SPA 2018'!A$1,INT((ROWS($2:2970)-1)/12)+1,))</f>
        <v>20120 B20</v>
      </c>
      <c r="B2970" s="7" t="str">
        <f ca="1">OFFSET('Previsions SPA 2018'!B$1,INT((ROWS($2:2970)-1)/12)+1,)&amp;""</f>
        <v>ALCAFERME SD110</v>
      </c>
      <c r="C2970" s="7" t="str">
        <f ca="1">IF(A2970="","",OFFSET('Previsions SPA 2018'!A$1,,MOD(ROWS($2:2970)-1,12)+2))</f>
        <v xml:space="preserve"> PRV Mai</v>
      </c>
      <c r="D2970" s="7">
        <f ca="1">IFERROR((VLOOKUP(A2970,'Previsions SPA 2018'!A:N,MOD(ROWS($2:2970)-1,12)+3,0)&amp;"")*1,"")</f>
        <v>88</v>
      </c>
    </row>
    <row r="2971" spans="1:4" x14ac:dyDescent="0.25">
      <c r="A2971" s="7" t="str">
        <f ca="1">IF(ROWS($2:2971)&gt;(COUNTA('Previsions SPA 2018'!A:A)-1)*12,"",OFFSET('Previsions SPA 2018'!A$1,INT((ROWS($2:2971)-1)/12)+1,))</f>
        <v>20120 B20</v>
      </c>
      <c r="B2971" s="7" t="str">
        <f ca="1">OFFSET('Previsions SPA 2018'!B$1,INT((ROWS($2:2971)-1)/12)+1,)&amp;""</f>
        <v>ALCAFERME SD110</v>
      </c>
      <c r="C2971" s="7" t="str">
        <f ca="1">IF(A2971="","",OFFSET('Previsions SPA 2018'!A$1,,MOD(ROWS($2:2971)-1,12)+2))</f>
        <v xml:space="preserve"> PRV JUIN</v>
      </c>
      <c r="D2971" s="7">
        <f ca="1">IFERROR((VLOOKUP(A2971,'Previsions SPA 2018'!A:N,MOD(ROWS($2:2971)-1,12)+3,0)&amp;"")*1,"")</f>
        <v>138</v>
      </c>
    </row>
    <row r="2972" spans="1:4" x14ac:dyDescent="0.25">
      <c r="A2972" s="7" t="str">
        <f ca="1">IF(ROWS($2:2972)&gt;(COUNTA('Previsions SPA 2018'!A:A)-1)*12,"",OFFSET('Previsions SPA 2018'!A$1,INT((ROWS($2:2972)-1)/12)+1,))</f>
        <v>20120 B20</v>
      </c>
      <c r="B2972" s="7" t="str">
        <f ca="1">OFFSET('Previsions SPA 2018'!B$1,INT((ROWS($2:2972)-1)/12)+1,)&amp;""</f>
        <v>ALCAFERME SD110</v>
      </c>
      <c r="C2972" s="7" t="str">
        <f ca="1">IF(A2972="","",OFFSET('Previsions SPA 2018'!A$1,,MOD(ROWS($2:2972)-1,12)+2))</f>
        <v xml:space="preserve"> PRV JUILL</v>
      </c>
      <c r="D2972" s="7">
        <f ca="1">IFERROR((VLOOKUP(A2972,'Previsions SPA 2018'!A:N,MOD(ROWS($2:2972)-1,12)+3,0)&amp;"")*1,"")</f>
        <v>92</v>
      </c>
    </row>
    <row r="2973" spans="1:4" x14ac:dyDescent="0.25">
      <c r="A2973" s="7" t="str">
        <f ca="1">IF(ROWS($2:2973)&gt;(COUNTA('Previsions SPA 2018'!A:A)-1)*12,"",OFFSET('Previsions SPA 2018'!A$1,INT((ROWS($2:2973)-1)/12)+1,))</f>
        <v>20120 B20</v>
      </c>
      <c r="B2973" s="7" t="str">
        <f ca="1">OFFSET('Previsions SPA 2018'!B$1,INT((ROWS($2:2973)-1)/12)+1,)&amp;""</f>
        <v>ALCAFERME SD110</v>
      </c>
      <c r="C2973" s="7" t="str">
        <f ca="1">IF(A2973="","",OFFSET('Previsions SPA 2018'!A$1,,MOD(ROWS($2:2973)-1,12)+2))</f>
        <v xml:space="preserve"> PRV AOUT</v>
      </c>
      <c r="D2973" s="7">
        <f ca="1">IFERROR((VLOOKUP(A2973,'Previsions SPA 2018'!A:N,MOD(ROWS($2:2973)-1,12)+3,0)&amp;"")*1,"")</f>
        <v>100</v>
      </c>
    </row>
    <row r="2974" spans="1:4" x14ac:dyDescent="0.25">
      <c r="A2974" s="7" t="str">
        <f ca="1">IF(ROWS($2:2974)&gt;(COUNTA('Previsions SPA 2018'!A:A)-1)*12,"",OFFSET('Previsions SPA 2018'!A$1,INT((ROWS($2:2974)-1)/12)+1,))</f>
        <v>20120 B20</v>
      </c>
      <c r="B2974" s="7" t="str">
        <f ca="1">OFFSET('Previsions SPA 2018'!B$1,INT((ROWS($2:2974)-1)/12)+1,)&amp;""</f>
        <v>ALCAFERME SD110</v>
      </c>
      <c r="C2974" s="7" t="str">
        <f ca="1">IF(A2974="","",OFFSET('Previsions SPA 2018'!A$1,,MOD(ROWS($2:2974)-1,12)+2))</f>
        <v xml:space="preserve"> PRV SEPT</v>
      </c>
      <c r="D2974" s="7">
        <f ca="1">IFERROR((VLOOKUP(A2974,'Previsions SPA 2018'!A:N,MOD(ROWS($2:2974)-1,12)+3,0)&amp;"")*1,"")</f>
        <v>100</v>
      </c>
    </row>
    <row r="2975" spans="1:4" x14ac:dyDescent="0.25">
      <c r="A2975" s="7" t="str">
        <f ca="1">IF(ROWS($2:2975)&gt;(COUNTA('Previsions SPA 2018'!A:A)-1)*12,"",OFFSET('Previsions SPA 2018'!A$1,INT((ROWS($2:2975)-1)/12)+1,))</f>
        <v>20120 B20</v>
      </c>
      <c r="B2975" s="7" t="str">
        <f ca="1">OFFSET('Previsions SPA 2018'!B$1,INT((ROWS($2:2975)-1)/12)+1,)&amp;""</f>
        <v>ALCAFERME SD110</v>
      </c>
      <c r="C2975" s="7" t="str">
        <f ca="1">IF(A2975="","",OFFSET('Previsions SPA 2018'!A$1,,MOD(ROWS($2:2975)-1,12)+2))</f>
        <v xml:space="preserve"> PRV OCT</v>
      </c>
      <c r="D2975" s="7">
        <f ca="1">IFERROR((VLOOKUP(A2975,'Previsions SPA 2018'!A:N,MOD(ROWS($2:2975)-1,12)+3,0)&amp;"")*1,"")</f>
        <v>140</v>
      </c>
    </row>
    <row r="2976" spans="1:4" x14ac:dyDescent="0.25">
      <c r="A2976" s="7" t="str">
        <f ca="1">IF(ROWS($2:2976)&gt;(COUNTA('Previsions SPA 2018'!A:A)-1)*12,"",OFFSET('Previsions SPA 2018'!A$1,INT((ROWS($2:2976)-1)/12)+1,))</f>
        <v>20120 B20</v>
      </c>
      <c r="B2976" s="7" t="str">
        <f ca="1">OFFSET('Previsions SPA 2018'!B$1,INT((ROWS($2:2976)-1)/12)+1,)&amp;""</f>
        <v>ALCAFERME SD110</v>
      </c>
      <c r="C2976" s="7" t="str">
        <f ca="1">IF(A2976="","",OFFSET('Previsions SPA 2018'!A$1,,MOD(ROWS($2:2976)-1,12)+2))</f>
        <v xml:space="preserve"> PRV NOV</v>
      </c>
      <c r="D2976" s="7">
        <f ca="1">IFERROR((VLOOKUP(A2976,'Previsions SPA 2018'!A:N,MOD(ROWS($2:2976)-1,12)+3,0)&amp;"")*1,"")</f>
        <v>140</v>
      </c>
    </row>
    <row r="2977" spans="1:4" x14ac:dyDescent="0.25">
      <c r="A2977" s="7" t="str">
        <f ca="1">IF(ROWS($2:2977)&gt;(COUNTA('Previsions SPA 2018'!A:A)-1)*12,"",OFFSET('Previsions SPA 2018'!A$1,INT((ROWS($2:2977)-1)/12)+1,))</f>
        <v>20120 B20</v>
      </c>
      <c r="B2977" s="7" t="str">
        <f ca="1">OFFSET('Previsions SPA 2018'!B$1,INT((ROWS($2:2977)-1)/12)+1,)&amp;""</f>
        <v>ALCAFERME SD110</v>
      </c>
      <c r="C2977" s="7" t="str">
        <f ca="1">IF(A2977="","",OFFSET('Previsions SPA 2018'!A$1,,MOD(ROWS($2:2977)-1,12)+2))</f>
        <v xml:space="preserve"> PRV DEC</v>
      </c>
      <c r="D2977" s="7">
        <f ca="1">IFERROR((VLOOKUP(A2977,'Previsions SPA 2018'!A:N,MOD(ROWS($2:2977)-1,12)+3,0)&amp;"")*1,"")</f>
        <v>100</v>
      </c>
    </row>
    <row r="2978" spans="1:4" x14ac:dyDescent="0.25">
      <c r="A2978" s="7" t="str">
        <f ca="1">IF(ROWS($2:2978)&gt;(COUNTA('Previsions SPA 2018'!A:A)-1)*12,"",OFFSET('Previsions SPA 2018'!A$1,INT((ROWS($2:2978)-1)/12)+1,))</f>
        <v>20121 B25</v>
      </c>
      <c r="B2978" s="7" t="str">
        <f ca="1">OFFSET('Previsions SPA 2018'!B$1,INT((ROWS($2:2978)-1)/12)+1,)&amp;""</f>
        <v>ACIFERME AC80</v>
      </c>
      <c r="C2978" s="7" t="str">
        <f ca="1">IF(A2978="","",OFFSET('Previsions SPA 2018'!A$1,,MOD(ROWS($2:2978)-1,12)+2))</f>
        <v xml:space="preserve"> PRV JAN</v>
      </c>
      <c r="D2978" s="7">
        <f ca="1">IFERROR((VLOOKUP(A2978,'Previsions SPA 2018'!A:N,MOD(ROWS($2:2978)-1,12)+3,0)&amp;"")*1,"")</f>
        <v>45</v>
      </c>
    </row>
    <row r="2979" spans="1:4" x14ac:dyDescent="0.25">
      <c r="A2979" s="7" t="str">
        <f ca="1">IF(ROWS($2:2979)&gt;(COUNTA('Previsions SPA 2018'!A:A)-1)*12,"",OFFSET('Previsions SPA 2018'!A$1,INT((ROWS($2:2979)-1)/12)+1,))</f>
        <v>20121 B25</v>
      </c>
      <c r="B2979" s="7" t="str">
        <f ca="1">OFFSET('Previsions SPA 2018'!B$1,INT((ROWS($2:2979)-1)/12)+1,)&amp;""</f>
        <v>ACIFERME AC80</v>
      </c>
      <c r="C2979" s="7" t="str">
        <f ca="1">IF(A2979="","",OFFSET('Previsions SPA 2018'!A$1,,MOD(ROWS($2:2979)-1,12)+2))</f>
        <v xml:space="preserve"> PRV FEV</v>
      </c>
      <c r="D2979" s="7">
        <f ca="1">IFERROR((VLOOKUP(A2979,'Previsions SPA 2018'!A:N,MOD(ROWS($2:2979)-1,12)+3,0)&amp;"")*1,"")</f>
        <v>30</v>
      </c>
    </row>
    <row r="2980" spans="1:4" x14ac:dyDescent="0.25">
      <c r="A2980" s="7" t="str">
        <f ca="1">IF(ROWS($2:2980)&gt;(COUNTA('Previsions SPA 2018'!A:A)-1)*12,"",OFFSET('Previsions SPA 2018'!A$1,INT((ROWS($2:2980)-1)/12)+1,))</f>
        <v>20121 B25</v>
      </c>
      <c r="B2980" s="7" t="str">
        <f ca="1">OFFSET('Previsions SPA 2018'!B$1,INT((ROWS($2:2980)-1)/12)+1,)&amp;""</f>
        <v>ACIFERME AC80</v>
      </c>
      <c r="C2980" s="7" t="str">
        <f ca="1">IF(A2980="","",OFFSET('Previsions SPA 2018'!A$1,,MOD(ROWS($2:2980)-1,12)+2))</f>
        <v xml:space="preserve"> PRV MARS</v>
      </c>
      <c r="D2980" s="7">
        <f ca="1">IFERROR((VLOOKUP(A2980,'Previsions SPA 2018'!A:N,MOD(ROWS($2:2980)-1,12)+3,0)&amp;"")*1,"")</f>
        <v>45</v>
      </c>
    </row>
    <row r="2981" spans="1:4" x14ac:dyDescent="0.25">
      <c r="A2981" s="7" t="str">
        <f ca="1">IF(ROWS($2:2981)&gt;(COUNTA('Previsions SPA 2018'!A:A)-1)*12,"",OFFSET('Previsions SPA 2018'!A$1,INT((ROWS($2:2981)-1)/12)+1,))</f>
        <v>20121 B25</v>
      </c>
      <c r="B2981" s="7" t="str">
        <f ca="1">OFFSET('Previsions SPA 2018'!B$1,INT((ROWS($2:2981)-1)/12)+1,)&amp;""</f>
        <v>ACIFERME AC80</v>
      </c>
      <c r="C2981" s="7" t="str">
        <f ca="1">IF(A2981="","",OFFSET('Previsions SPA 2018'!A$1,,MOD(ROWS($2:2981)-1,12)+2))</f>
        <v xml:space="preserve"> PRV AVR</v>
      </c>
      <c r="D2981" s="7">
        <f ca="1">IFERROR((VLOOKUP(A2981,'Previsions SPA 2018'!A:N,MOD(ROWS($2:2981)-1,12)+3,0)&amp;"")*1,"")</f>
        <v>26</v>
      </c>
    </row>
    <row r="2982" spans="1:4" x14ac:dyDescent="0.25">
      <c r="A2982" s="7" t="str">
        <f ca="1">IF(ROWS($2:2982)&gt;(COUNTA('Previsions SPA 2018'!A:A)-1)*12,"",OFFSET('Previsions SPA 2018'!A$1,INT((ROWS($2:2982)-1)/12)+1,))</f>
        <v>20121 B25</v>
      </c>
      <c r="B2982" s="7" t="str">
        <f ca="1">OFFSET('Previsions SPA 2018'!B$1,INT((ROWS($2:2982)-1)/12)+1,)&amp;""</f>
        <v>ACIFERME AC80</v>
      </c>
      <c r="C2982" s="7" t="str">
        <f ca="1">IF(A2982="","",OFFSET('Previsions SPA 2018'!A$1,,MOD(ROWS($2:2982)-1,12)+2))</f>
        <v xml:space="preserve"> PRV Mai</v>
      </c>
      <c r="D2982" s="7">
        <f ca="1">IFERROR((VLOOKUP(A2982,'Previsions SPA 2018'!A:N,MOD(ROWS($2:2982)-1,12)+3,0)&amp;"")*1,"")</f>
        <v>42</v>
      </c>
    </row>
    <row r="2983" spans="1:4" x14ac:dyDescent="0.25">
      <c r="A2983" s="7" t="str">
        <f ca="1">IF(ROWS($2:2983)&gt;(COUNTA('Previsions SPA 2018'!A:A)-1)*12,"",OFFSET('Previsions SPA 2018'!A$1,INT((ROWS($2:2983)-1)/12)+1,))</f>
        <v>20121 B25</v>
      </c>
      <c r="B2983" s="7" t="str">
        <f ca="1">OFFSET('Previsions SPA 2018'!B$1,INT((ROWS($2:2983)-1)/12)+1,)&amp;""</f>
        <v>ACIFERME AC80</v>
      </c>
      <c r="C2983" s="7" t="str">
        <f ca="1">IF(A2983="","",OFFSET('Previsions SPA 2018'!A$1,,MOD(ROWS($2:2983)-1,12)+2))</f>
        <v xml:space="preserve"> PRV JUIN</v>
      </c>
      <c r="D2983" s="7">
        <f ca="1">IFERROR((VLOOKUP(A2983,'Previsions SPA 2018'!A:N,MOD(ROWS($2:2983)-1,12)+3,0)&amp;"")*1,"")</f>
        <v>22</v>
      </c>
    </row>
    <row r="2984" spans="1:4" x14ac:dyDescent="0.25">
      <c r="A2984" s="7" t="str">
        <f ca="1">IF(ROWS($2:2984)&gt;(COUNTA('Previsions SPA 2018'!A:A)-1)*12,"",OFFSET('Previsions SPA 2018'!A$1,INT((ROWS($2:2984)-1)/12)+1,))</f>
        <v>20121 B25</v>
      </c>
      <c r="B2984" s="7" t="str">
        <f ca="1">OFFSET('Previsions SPA 2018'!B$1,INT((ROWS($2:2984)-1)/12)+1,)&amp;""</f>
        <v>ACIFERME AC80</v>
      </c>
      <c r="C2984" s="7" t="str">
        <f ca="1">IF(A2984="","",OFFSET('Previsions SPA 2018'!A$1,,MOD(ROWS($2:2984)-1,12)+2))</f>
        <v xml:space="preserve"> PRV JUILL</v>
      </c>
      <c r="D2984" s="7">
        <f ca="1">IFERROR((VLOOKUP(A2984,'Previsions SPA 2018'!A:N,MOD(ROWS($2:2984)-1,12)+3,0)&amp;"")*1,"")</f>
        <v>47</v>
      </c>
    </row>
    <row r="2985" spans="1:4" x14ac:dyDescent="0.25">
      <c r="A2985" s="7" t="str">
        <f ca="1">IF(ROWS($2:2985)&gt;(COUNTA('Previsions SPA 2018'!A:A)-1)*12,"",OFFSET('Previsions SPA 2018'!A$1,INT((ROWS($2:2985)-1)/12)+1,))</f>
        <v>20121 B25</v>
      </c>
      <c r="B2985" s="7" t="str">
        <f ca="1">OFFSET('Previsions SPA 2018'!B$1,INT((ROWS($2:2985)-1)/12)+1,)&amp;""</f>
        <v>ACIFERME AC80</v>
      </c>
      <c r="C2985" s="7" t="str">
        <f ca="1">IF(A2985="","",OFFSET('Previsions SPA 2018'!A$1,,MOD(ROWS($2:2985)-1,12)+2))</f>
        <v xml:space="preserve"> PRV AOUT</v>
      </c>
      <c r="D2985" s="7">
        <f ca="1">IFERROR((VLOOKUP(A2985,'Previsions SPA 2018'!A:N,MOD(ROWS($2:2985)-1,12)+3,0)&amp;"")*1,"")</f>
        <v>44</v>
      </c>
    </row>
    <row r="2986" spans="1:4" x14ac:dyDescent="0.25">
      <c r="A2986" s="7" t="str">
        <f ca="1">IF(ROWS($2:2986)&gt;(COUNTA('Previsions SPA 2018'!A:A)-1)*12,"",OFFSET('Previsions SPA 2018'!A$1,INT((ROWS($2:2986)-1)/12)+1,))</f>
        <v>20121 B25</v>
      </c>
      <c r="B2986" s="7" t="str">
        <f ca="1">OFFSET('Previsions SPA 2018'!B$1,INT((ROWS($2:2986)-1)/12)+1,)&amp;""</f>
        <v>ACIFERME AC80</v>
      </c>
      <c r="C2986" s="7" t="str">
        <f ca="1">IF(A2986="","",OFFSET('Previsions SPA 2018'!A$1,,MOD(ROWS($2:2986)-1,12)+2))</f>
        <v xml:space="preserve"> PRV SEPT</v>
      </c>
      <c r="D2986" s="7">
        <f ca="1">IFERROR((VLOOKUP(A2986,'Previsions SPA 2018'!A:N,MOD(ROWS($2:2986)-1,12)+3,0)&amp;"")*1,"")</f>
        <v>42</v>
      </c>
    </row>
    <row r="2987" spans="1:4" x14ac:dyDescent="0.25">
      <c r="A2987" s="7" t="str">
        <f ca="1">IF(ROWS($2:2987)&gt;(COUNTA('Previsions SPA 2018'!A:A)-1)*12,"",OFFSET('Previsions SPA 2018'!A$1,INT((ROWS($2:2987)-1)/12)+1,))</f>
        <v>20121 B25</v>
      </c>
      <c r="B2987" s="7" t="str">
        <f ca="1">OFFSET('Previsions SPA 2018'!B$1,INT((ROWS($2:2987)-1)/12)+1,)&amp;""</f>
        <v>ACIFERME AC80</v>
      </c>
      <c r="C2987" s="7" t="str">
        <f ca="1">IF(A2987="","",OFFSET('Previsions SPA 2018'!A$1,,MOD(ROWS($2:2987)-1,12)+2))</f>
        <v xml:space="preserve"> PRV OCT</v>
      </c>
      <c r="D2987" s="7">
        <f ca="1">IFERROR((VLOOKUP(A2987,'Previsions SPA 2018'!A:N,MOD(ROWS($2:2987)-1,12)+3,0)&amp;"")*1,"")</f>
        <v>20</v>
      </c>
    </row>
    <row r="2988" spans="1:4" x14ac:dyDescent="0.25">
      <c r="A2988" s="7" t="str">
        <f ca="1">IF(ROWS($2:2988)&gt;(COUNTA('Previsions SPA 2018'!A:A)-1)*12,"",OFFSET('Previsions SPA 2018'!A$1,INT((ROWS($2:2988)-1)/12)+1,))</f>
        <v>20121 B25</v>
      </c>
      <c r="B2988" s="7" t="str">
        <f ca="1">OFFSET('Previsions SPA 2018'!B$1,INT((ROWS($2:2988)-1)/12)+1,)&amp;""</f>
        <v>ACIFERME AC80</v>
      </c>
      <c r="C2988" s="7" t="str">
        <f ca="1">IF(A2988="","",OFFSET('Previsions SPA 2018'!A$1,,MOD(ROWS($2:2988)-1,12)+2))</f>
        <v xml:space="preserve"> PRV NOV</v>
      </c>
      <c r="D2988" s="7">
        <f ca="1">IFERROR((VLOOKUP(A2988,'Previsions SPA 2018'!A:N,MOD(ROWS($2:2988)-1,12)+3,0)&amp;"")*1,"")</f>
        <v>40</v>
      </c>
    </row>
    <row r="2989" spans="1:4" x14ac:dyDescent="0.25">
      <c r="A2989" s="7" t="str">
        <f ca="1">IF(ROWS($2:2989)&gt;(COUNTA('Previsions SPA 2018'!A:A)-1)*12,"",OFFSET('Previsions SPA 2018'!A$1,INT((ROWS($2:2989)-1)/12)+1,))</f>
        <v>20121 B25</v>
      </c>
      <c r="B2989" s="7" t="str">
        <f ca="1">OFFSET('Previsions SPA 2018'!B$1,INT((ROWS($2:2989)-1)/12)+1,)&amp;""</f>
        <v>ACIFERME AC80</v>
      </c>
      <c r="C2989" s="7" t="str">
        <f ca="1">IF(A2989="","",OFFSET('Previsions SPA 2018'!A$1,,MOD(ROWS($2:2989)-1,12)+2))</f>
        <v xml:space="preserve"> PRV DEC</v>
      </c>
      <c r="D2989" s="7">
        <f ca="1">IFERROR((VLOOKUP(A2989,'Previsions SPA 2018'!A:N,MOD(ROWS($2:2989)-1,12)+3,0)&amp;"")*1,"")</f>
        <v>27</v>
      </c>
    </row>
    <row r="2990" spans="1:4" x14ac:dyDescent="0.25">
      <c r="A2990" s="7" t="str">
        <f ca="1">IF(ROWS($2:2990)&gt;(COUNTA('Previsions SPA 2018'!A:A)-1)*12,"",OFFSET('Previsions SPA 2018'!A$1,INT((ROWS($2:2990)-1)/12)+1,))</f>
        <v>20130 B20</v>
      </c>
      <c r="B2990" s="7" t="str">
        <f ca="1">OFFSET('Previsions SPA 2018'!B$1,INT((ROWS($2:2990)-1)/12)+1,)&amp;""</f>
        <v>BACTIGRAS</v>
      </c>
      <c r="C2990" s="7" t="str">
        <f ca="1">IF(A2990="","",OFFSET('Previsions SPA 2018'!A$1,,MOD(ROWS($2:2990)-1,12)+2))</f>
        <v xml:space="preserve"> PRV JAN</v>
      </c>
      <c r="D2990" s="7">
        <f ca="1">IFERROR((VLOOKUP(A2990,'Previsions SPA 2018'!A:N,MOD(ROWS($2:2990)-1,12)+3,0)&amp;"")*1,"")</f>
        <v>0.16666666666666699</v>
      </c>
    </row>
    <row r="2991" spans="1:4" x14ac:dyDescent="0.25">
      <c r="A2991" s="7" t="str">
        <f ca="1">IF(ROWS($2:2991)&gt;(COUNTA('Previsions SPA 2018'!A:A)-1)*12,"",OFFSET('Previsions SPA 2018'!A$1,INT((ROWS($2:2991)-1)/12)+1,))</f>
        <v>20130 B20</v>
      </c>
      <c r="B2991" s="7" t="str">
        <f ca="1">OFFSET('Previsions SPA 2018'!B$1,INT((ROWS($2:2991)-1)/12)+1,)&amp;""</f>
        <v>BACTIGRAS</v>
      </c>
      <c r="C2991" s="7" t="str">
        <f ca="1">IF(A2991="","",OFFSET('Previsions SPA 2018'!A$1,,MOD(ROWS($2:2991)-1,12)+2))</f>
        <v xml:space="preserve"> PRV FEV</v>
      </c>
      <c r="D2991" s="7">
        <f ca="1">IFERROR((VLOOKUP(A2991,'Previsions SPA 2018'!A:N,MOD(ROWS($2:2991)-1,12)+3,0)&amp;"")*1,"")</f>
        <v>0</v>
      </c>
    </row>
    <row r="2992" spans="1:4" x14ac:dyDescent="0.25">
      <c r="A2992" s="7" t="str">
        <f ca="1">IF(ROWS($2:2992)&gt;(COUNTA('Previsions SPA 2018'!A:A)-1)*12,"",OFFSET('Previsions SPA 2018'!A$1,INT((ROWS($2:2992)-1)/12)+1,))</f>
        <v>20130 B20</v>
      </c>
      <c r="B2992" s="7" t="str">
        <f ca="1">OFFSET('Previsions SPA 2018'!B$1,INT((ROWS($2:2992)-1)/12)+1,)&amp;""</f>
        <v>BACTIGRAS</v>
      </c>
      <c r="C2992" s="7" t="str">
        <f ca="1">IF(A2992="","",OFFSET('Previsions SPA 2018'!A$1,,MOD(ROWS($2:2992)-1,12)+2))</f>
        <v xml:space="preserve"> PRV MARS</v>
      </c>
      <c r="D2992" s="7">
        <f ca="1">IFERROR((VLOOKUP(A2992,'Previsions SPA 2018'!A:N,MOD(ROWS($2:2992)-1,12)+3,0)&amp;"")*1,"")</f>
        <v>0</v>
      </c>
    </row>
    <row r="2993" spans="1:4" x14ac:dyDescent="0.25">
      <c r="A2993" s="7" t="str">
        <f ca="1">IF(ROWS($2:2993)&gt;(COUNTA('Previsions SPA 2018'!A:A)-1)*12,"",OFFSET('Previsions SPA 2018'!A$1,INT((ROWS($2:2993)-1)/12)+1,))</f>
        <v>20130 B20</v>
      </c>
      <c r="B2993" s="7" t="str">
        <f ca="1">OFFSET('Previsions SPA 2018'!B$1,INT((ROWS($2:2993)-1)/12)+1,)&amp;""</f>
        <v>BACTIGRAS</v>
      </c>
      <c r="C2993" s="7" t="str">
        <f ca="1">IF(A2993="","",OFFSET('Previsions SPA 2018'!A$1,,MOD(ROWS($2:2993)-1,12)+2))</f>
        <v xml:space="preserve"> PRV AVR</v>
      </c>
      <c r="D2993" s="7">
        <f ca="1">IFERROR((VLOOKUP(A2993,'Previsions SPA 2018'!A:N,MOD(ROWS($2:2993)-1,12)+3,0)&amp;"")*1,"")</f>
        <v>1</v>
      </c>
    </row>
    <row r="2994" spans="1:4" x14ac:dyDescent="0.25">
      <c r="A2994" s="7" t="str">
        <f ca="1">IF(ROWS($2:2994)&gt;(COUNTA('Previsions SPA 2018'!A:A)-1)*12,"",OFFSET('Previsions SPA 2018'!A$1,INT((ROWS($2:2994)-1)/12)+1,))</f>
        <v>20130 B20</v>
      </c>
      <c r="B2994" s="7" t="str">
        <f ca="1">OFFSET('Previsions SPA 2018'!B$1,INT((ROWS($2:2994)-1)/12)+1,)&amp;""</f>
        <v>BACTIGRAS</v>
      </c>
      <c r="C2994" s="7" t="str">
        <f ca="1">IF(A2994="","",OFFSET('Previsions SPA 2018'!A$1,,MOD(ROWS($2:2994)-1,12)+2))</f>
        <v xml:space="preserve"> PRV Mai</v>
      </c>
      <c r="D2994" s="7">
        <f ca="1">IFERROR((VLOOKUP(A2994,'Previsions SPA 2018'!A:N,MOD(ROWS($2:2994)-1,12)+3,0)&amp;"")*1,"")</f>
        <v>0</v>
      </c>
    </row>
    <row r="2995" spans="1:4" x14ac:dyDescent="0.25">
      <c r="A2995" s="7" t="str">
        <f ca="1">IF(ROWS($2:2995)&gt;(COUNTA('Previsions SPA 2018'!A:A)-1)*12,"",OFFSET('Previsions SPA 2018'!A$1,INT((ROWS($2:2995)-1)/12)+1,))</f>
        <v>20130 B20</v>
      </c>
      <c r="B2995" s="7" t="str">
        <f ca="1">OFFSET('Previsions SPA 2018'!B$1,INT((ROWS($2:2995)-1)/12)+1,)&amp;""</f>
        <v>BACTIGRAS</v>
      </c>
      <c r="C2995" s="7" t="str">
        <f ca="1">IF(A2995="","",OFFSET('Previsions SPA 2018'!A$1,,MOD(ROWS($2:2995)-1,12)+2))</f>
        <v xml:space="preserve"> PRV JUIN</v>
      </c>
      <c r="D2995" s="7">
        <f ca="1">IFERROR((VLOOKUP(A2995,'Previsions SPA 2018'!A:N,MOD(ROWS($2:2995)-1,12)+3,0)&amp;"")*1,"")</f>
        <v>1</v>
      </c>
    </row>
    <row r="2996" spans="1:4" x14ac:dyDescent="0.25">
      <c r="A2996" s="7" t="str">
        <f ca="1">IF(ROWS($2:2996)&gt;(COUNTA('Previsions SPA 2018'!A:A)-1)*12,"",OFFSET('Previsions SPA 2018'!A$1,INT((ROWS($2:2996)-1)/12)+1,))</f>
        <v>20130 B20</v>
      </c>
      <c r="B2996" s="7" t="str">
        <f ca="1">OFFSET('Previsions SPA 2018'!B$1,INT((ROWS($2:2996)-1)/12)+1,)&amp;""</f>
        <v>BACTIGRAS</v>
      </c>
      <c r="C2996" s="7" t="str">
        <f ca="1">IF(A2996="","",OFFSET('Previsions SPA 2018'!A$1,,MOD(ROWS($2:2996)-1,12)+2))</f>
        <v xml:space="preserve"> PRV JUILL</v>
      </c>
      <c r="D2996" s="7">
        <f ca="1">IFERROR((VLOOKUP(A2996,'Previsions SPA 2018'!A:N,MOD(ROWS($2:2996)-1,12)+3,0)&amp;"")*1,"")</f>
        <v>0</v>
      </c>
    </row>
    <row r="2997" spans="1:4" x14ac:dyDescent="0.25">
      <c r="A2997" s="7" t="str">
        <f ca="1">IF(ROWS($2:2997)&gt;(COUNTA('Previsions SPA 2018'!A:A)-1)*12,"",OFFSET('Previsions SPA 2018'!A$1,INT((ROWS($2:2997)-1)/12)+1,))</f>
        <v>20130 B20</v>
      </c>
      <c r="B2997" s="7" t="str">
        <f ca="1">OFFSET('Previsions SPA 2018'!B$1,INT((ROWS($2:2997)-1)/12)+1,)&amp;""</f>
        <v>BACTIGRAS</v>
      </c>
      <c r="C2997" s="7" t="str">
        <f ca="1">IF(A2997="","",OFFSET('Previsions SPA 2018'!A$1,,MOD(ROWS($2:2997)-1,12)+2))</f>
        <v xml:space="preserve"> PRV AOUT</v>
      </c>
      <c r="D2997" s="7">
        <f ca="1">IFERROR((VLOOKUP(A2997,'Previsions SPA 2018'!A:N,MOD(ROWS($2:2997)-1,12)+3,0)&amp;"")*1,"")</f>
        <v>0</v>
      </c>
    </row>
    <row r="2998" spans="1:4" x14ac:dyDescent="0.25">
      <c r="A2998" s="7" t="str">
        <f ca="1">IF(ROWS($2:2998)&gt;(COUNTA('Previsions SPA 2018'!A:A)-1)*12,"",OFFSET('Previsions SPA 2018'!A$1,INT((ROWS($2:2998)-1)/12)+1,))</f>
        <v>20130 B20</v>
      </c>
      <c r="B2998" s="7" t="str">
        <f ca="1">OFFSET('Previsions SPA 2018'!B$1,INT((ROWS($2:2998)-1)/12)+1,)&amp;""</f>
        <v>BACTIGRAS</v>
      </c>
      <c r="C2998" s="7" t="str">
        <f ca="1">IF(A2998="","",OFFSET('Previsions SPA 2018'!A$1,,MOD(ROWS($2:2998)-1,12)+2))</f>
        <v xml:space="preserve"> PRV SEPT</v>
      </c>
      <c r="D2998" s="7">
        <f ca="1">IFERROR((VLOOKUP(A2998,'Previsions SPA 2018'!A:N,MOD(ROWS($2:2998)-1,12)+3,0)&amp;"")*1,"")</f>
        <v>0</v>
      </c>
    </row>
    <row r="2999" spans="1:4" x14ac:dyDescent="0.25">
      <c r="A2999" s="7" t="str">
        <f ca="1">IF(ROWS($2:2999)&gt;(COUNTA('Previsions SPA 2018'!A:A)-1)*12,"",OFFSET('Previsions SPA 2018'!A$1,INT((ROWS($2:2999)-1)/12)+1,))</f>
        <v>20130 B20</v>
      </c>
      <c r="B2999" s="7" t="str">
        <f ca="1">OFFSET('Previsions SPA 2018'!B$1,INT((ROWS($2:2999)-1)/12)+1,)&amp;""</f>
        <v>BACTIGRAS</v>
      </c>
      <c r="C2999" s="7" t="str">
        <f ca="1">IF(A2999="","",OFFSET('Previsions SPA 2018'!A$1,,MOD(ROWS($2:2999)-1,12)+2))</f>
        <v xml:space="preserve"> PRV OCT</v>
      </c>
      <c r="D2999" s="7">
        <f ca="1">IFERROR((VLOOKUP(A2999,'Previsions SPA 2018'!A:N,MOD(ROWS($2:2999)-1,12)+3,0)&amp;"")*1,"")</f>
        <v>0</v>
      </c>
    </row>
    <row r="3000" spans="1:4" x14ac:dyDescent="0.25">
      <c r="A3000" s="7" t="str">
        <f ca="1">IF(ROWS($2:3000)&gt;(COUNTA('Previsions SPA 2018'!A:A)-1)*12,"",OFFSET('Previsions SPA 2018'!A$1,INT((ROWS($2:3000)-1)/12)+1,))</f>
        <v>20130 B20</v>
      </c>
      <c r="B3000" s="7" t="str">
        <f ca="1">OFFSET('Previsions SPA 2018'!B$1,INT((ROWS($2:3000)-1)/12)+1,)&amp;""</f>
        <v>BACTIGRAS</v>
      </c>
      <c r="C3000" s="7" t="str">
        <f ca="1">IF(A3000="","",OFFSET('Previsions SPA 2018'!A$1,,MOD(ROWS($2:3000)-1,12)+2))</f>
        <v xml:space="preserve"> PRV NOV</v>
      </c>
      <c r="D3000" s="7">
        <f ca="1">IFERROR((VLOOKUP(A3000,'Previsions SPA 2018'!A:N,MOD(ROWS($2:3000)-1,12)+3,0)&amp;"")*1,"")</f>
        <v>0</v>
      </c>
    </row>
    <row r="3001" spans="1:4" x14ac:dyDescent="0.25">
      <c r="A3001" s="7" t="str">
        <f ca="1">IF(ROWS($2:3001)&gt;(COUNTA('Previsions SPA 2018'!A:A)-1)*12,"",OFFSET('Previsions SPA 2018'!A$1,INT((ROWS($2:3001)-1)/12)+1,))</f>
        <v>20130 B20</v>
      </c>
      <c r="B3001" s="7" t="str">
        <f ca="1">OFFSET('Previsions SPA 2018'!B$1,INT((ROWS($2:3001)-1)/12)+1,)&amp;""</f>
        <v>BACTIGRAS</v>
      </c>
      <c r="C3001" s="7" t="str">
        <f ca="1">IF(A3001="","",OFFSET('Previsions SPA 2018'!A$1,,MOD(ROWS($2:3001)-1,12)+2))</f>
        <v xml:space="preserve"> PRV DEC</v>
      </c>
      <c r="D3001" s="7">
        <f ca="1">IFERROR((VLOOKUP(A3001,'Previsions SPA 2018'!A:N,MOD(ROWS($2:3001)-1,12)+3,0)&amp;"")*1,"")</f>
        <v>0</v>
      </c>
    </row>
    <row r="3002" spans="1:4" x14ac:dyDescent="0.25">
      <c r="A3002" s="7" t="str">
        <f ca="1">IF(ROWS($2:3002)&gt;(COUNTA('Previsions SPA 2018'!A:A)-1)*12,"",OFFSET('Previsions SPA 2018'!A$1,INT((ROWS($2:3002)-1)/12)+1,))</f>
        <v>20131 B25</v>
      </c>
      <c r="B3002" s="7" t="str">
        <f ca="1">OFFSET('Previsions SPA 2018'!B$1,INT((ROWS($2:3002)-1)/12)+1,)&amp;""</f>
        <v>HYGIE WATER</v>
      </c>
      <c r="C3002" s="7" t="str">
        <f ca="1">IF(A3002="","",OFFSET('Previsions SPA 2018'!A$1,,MOD(ROWS($2:3002)-1,12)+2))</f>
        <v xml:space="preserve"> PRV JAN</v>
      </c>
      <c r="D3002" s="7">
        <f ca="1">IFERROR((VLOOKUP(A3002,'Previsions SPA 2018'!A:N,MOD(ROWS($2:3002)-1,12)+3,0)&amp;"")*1,"")</f>
        <v>7.8333333333333304</v>
      </c>
    </row>
    <row r="3003" spans="1:4" x14ac:dyDescent="0.25">
      <c r="A3003" s="7" t="str">
        <f ca="1">IF(ROWS($2:3003)&gt;(COUNTA('Previsions SPA 2018'!A:A)-1)*12,"",OFFSET('Previsions SPA 2018'!A$1,INT((ROWS($2:3003)-1)/12)+1,))</f>
        <v>20131 B25</v>
      </c>
      <c r="B3003" s="7" t="str">
        <f ca="1">OFFSET('Previsions SPA 2018'!B$1,INT((ROWS($2:3003)-1)/12)+1,)&amp;""</f>
        <v>HYGIE WATER</v>
      </c>
      <c r="C3003" s="7" t="str">
        <f ca="1">IF(A3003="","",OFFSET('Previsions SPA 2018'!A$1,,MOD(ROWS($2:3003)-1,12)+2))</f>
        <v xml:space="preserve"> PRV FEV</v>
      </c>
      <c r="D3003" s="7">
        <f ca="1">IFERROR((VLOOKUP(A3003,'Previsions SPA 2018'!A:N,MOD(ROWS($2:3003)-1,12)+3,0)&amp;"")*1,"")</f>
        <v>7</v>
      </c>
    </row>
    <row r="3004" spans="1:4" x14ac:dyDescent="0.25">
      <c r="A3004" s="7" t="str">
        <f ca="1">IF(ROWS($2:3004)&gt;(COUNTA('Previsions SPA 2018'!A:A)-1)*12,"",OFFSET('Previsions SPA 2018'!A$1,INT((ROWS($2:3004)-1)/12)+1,))</f>
        <v>20131 B25</v>
      </c>
      <c r="B3004" s="7" t="str">
        <f ca="1">OFFSET('Previsions SPA 2018'!B$1,INT((ROWS($2:3004)-1)/12)+1,)&amp;""</f>
        <v>HYGIE WATER</v>
      </c>
      <c r="C3004" s="7" t="str">
        <f ca="1">IF(A3004="","",OFFSET('Previsions SPA 2018'!A$1,,MOD(ROWS($2:3004)-1,12)+2))</f>
        <v xml:space="preserve"> PRV MARS</v>
      </c>
      <c r="D3004" s="7">
        <f ca="1">IFERROR((VLOOKUP(A3004,'Previsions SPA 2018'!A:N,MOD(ROWS($2:3004)-1,12)+3,0)&amp;"")*1,"")</f>
        <v>7</v>
      </c>
    </row>
    <row r="3005" spans="1:4" x14ac:dyDescent="0.25">
      <c r="A3005" s="7" t="str">
        <f ca="1">IF(ROWS($2:3005)&gt;(COUNTA('Previsions SPA 2018'!A:A)-1)*12,"",OFFSET('Previsions SPA 2018'!A$1,INT((ROWS($2:3005)-1)/12)+1,))</f>
        <v>20131 B25</v>
      </c>
      <c r="B3005" s="7" t="str">
        <f ca="1">OFFSET('Previsions SPA 2018'!B$1,INT((ROWS($2:3005)-1)/12)+1,)&amp;""</f>
        <v>HYGIE WATER</v>
      </c>
      <c r="C3005" s="7" t="str">
        <f ca="1">IF(A3005="","",OFFSET('Previsions SPA 2018'!A$1,,MOD(ROWS($2:3005)-1,12)+2))</f>
        <v xml:space="preserve"> PRV AVR</v>
      </c>
      <c r="D3005" s="7">
        <f ca="1">IFERROR((VLOOKUP(A3005,'Previsions SPA 2018'!A:N,MOD(ROWS($2:3005)-1,12)+3,0)&amp;"")*1,"")</f>
        <v>0</v>
      </c>
    </row>
    <row r="3006" spans="1:4" x14ac:dyDescent="0.25">
      <c r="A3006" s="7" t="str">
        <f ca="1">IF(ROWS($2:3006)&gt;(COUNTA('Previsions SPA 2018'!A:A)-1)*12,"",OFFSET('Previsions SPA 2018'!A$1,INT((ROWS($2:3006)-1)/12)+1,))</f>
        <v>20131 B25</v>
      </c>
      <c r="B3006" s="7" t="str">
        <f ca="1">OFFSET('Previsions SPA 2018'!B$1,INT((ROWS($2:3006)-1)/12)+1,)&amp;""</f>
        <v>HYGIE WATER</v>
      </c>
      <c r="C3006" s="7" t="str">
        <f ca="1">IF(A3006="","",OFFSET('Previsions SPA 2018'!A$1,,MOD(ROWS($2:3006)-1,12)+2))</f>
        <v xml:space="preserve"> PRV Mai</v>
      </c>
      <c r="D3006" s="7">
        <f ca="1">IFERROR((VLOOKUP(A3006,'Previsions SPA 2018'!A:N,MOD(ROWS($2:3006)-1,12)+3,0)&amp;"")*1,"")</f>
        <v>0</v>
      </c>
    </row>
    <row r="3007" spans="1:4" x14ac:dyDescent="0.25">
      <c r="A3007" s="7" t="str">
        <f ca="1">IF(ROWS($2:3007)&gt;(COUNTA('Previsions SPA 2018'!A:A)-1)*12,"",OFFSET('Previsions SPA 2018'!A$1,INT((ROWS($2:3007)-1)/12)+1,))</f>
        <v>20131 B25</v>
      </c>
      <c r="B3007" s="7" t="str">
        <f ca="1">OFFSET('Previsions SPA 2018'!B$1,INT((ROWS($2:3007)-1)/12)+1,)&amp;""</f>
        <v>HYGIE WATER</v>
      </c>
      <c r="C3007" s="7" t="str">
        <f ca="1">IF(A3007="","",OFFSET('Previsions SPA 2018'!A$1,,MOD(ROWS($2:3007)-1,12)+2))</f>
        <v xml:space="preserve"> PRV JUIN</v>
      </c>
      <c r="D3007" s="7">
        <f ca="1">IFERROR((VLOOKUP(A3007,'Previsions SPA 2018'!A:N,MOD(ROWS($2:3007)-1,12)+3,0)&amp;"")*1,"")</f>
        <v>0</v>
      </c>
    </row>
    <row r="3008" spans="1:4" x14ac:dyDescent="0.25">
      <c r="A3008" s="7" t="str">
        <f ca="1">IF(ROWS($2:3008)&gt;(COUNTA('Previsions SPA 2018'!A:A)-1)*12,"",OFFSET('Previsions SPA 2018'!A$1,INT((ROWS($2:3008)-1)/12)+1,))</f>
        <v>20131 B25</v>
      </c>
      <c r="B3008" s="7" t="str">
        <f ca="1">OFFSET('Previsions SPA 2018'!B$1,INT((ROWS($2:3008)-1)/12)+1,)&amp;""</f>
        <v>HYGIE WATER</v>
      </c>
      <c r="C3008" s="7" t="str">
        <f ca="1">IF(A3008="","",OFFSET('Previsions SPA 2018'!A$1,,MOD(ROWS($2:3008)-1,12)+2))</f>
        <v xml:space="preserve"> PRV JUILL</v>
      </c>
      <c r="D3008" s="7">
        <f ca="1">IFERROR((VLOOKUP(A3008,'Previsions SPA 2018'!A:N,MOD(ROWS($2:3008)-1,12)+3,0)&amp;"")*1,"")</f>
        <v>0</v>
      </c>
    </row>
    <row r="3009" spans="1:4" x14ac:dyDescent="0.25">
      <c r="A3009" s="7" t="str">
        <f ca="1">IF(ROWS($2:3009)&gt;(COUNTA('Previsions SPA 2018'!A:A)-1)*12,"",OFFSET('Previsions SPA 2018'!A$1,INT((ROWS($2:3009)-1)/12)+1,))</f>
        <v>20131 B25</v>
      </c>
      <c r="B3009" s="7" t="str">
        <f ca="1">OFFSET('Previsions SPA 2018'!B$1,INT((ROWS($2:3009)-1)/12)+1,)&amp;""</f>
        <v>HYGIE WATER</v>
      </c>
      <c r="C3009" s="7" t="str">
        <f ca="1">IF(A3009="","",OFFSET('Previsions SPA 2018'!A$1,,MOD(ROWS($2:3009)-1,12)+2))</f>
        <v xml:space="preserve"> PRV AOUT</v>
      </c>
      <c r="D3009" s="7">
        <f ca="1">IFERROR((VLOOKUP(A3009,'Previsions SPA 2018'!A:N,MOD(ROWS($2:3009)-1,12)+3,0)&amp;"")*1,"")</f>
        <v>0</v>
      </c>
    </row>
    <row r="3010" spans="1:4" x14ac:dyDescent="0.25">
      <c r="A3010" s="7" t="str">
        <f ca="1">IF(ROWS($2:3010)&gt;(COUNTA('Previsions SPA 2018'!A:A)-1)*12,"",OFFSET('Previsions SPA 2018'!A$1,INT((ROWS($2:3010)-1)/12)+1,))</f>
        <v>20131 B25</v>
      </c>
      <c r="B3010" s="7" t="str">
        <f ca="1">OFFSET('Previsions SPA 2018'!B$1,INT((ROWS($2:3010)-1)/12)+1,)&amp;""</f>
        <v>HYGIE WATER</v>
      </c>
      <c r="C3010" s="7" t="str">
        <f ca="1">IF(A3010="","",OFFSET('Previsions SPA 2018'!A$1,,MOD(ROWS($2:3010)-1,12)+2))</f>
        <v xml:space="preserve"> PRV SEPT</v>
      </c>
      <c r="D3010" s="7">
        <f ca="1">IFERROR((VLOOKUP(A3010,'Previsions SPA 2018'!A:N,MOD(ROWS($2:3010)-1,12)+3,0)&amp;"")*1,"")</f>
        <v>0</v>
      </c>
    </row>
    <row r="3011" spans="1:4" x14ac:dyDescent="0.25">
      <c r="A3011" s="7" t="str">
        <f ca="1">IF(ROWS($2:3011)&gt;(COUNTA('Previsions SPA 2018'!A:A)-1)*12,"",OFFSET('Previsions SPA 2018'!A$1,INT((ROWS($2:3011)-1)/12)+1,))</f>
        <v>20131 B25</v>
      </c>
      <c r="B3011" s="7" t="str">
        <f ca="1">OFFSET('Previsions SPA 2018'!B$1,INT((ROWS($2:3011)-1)/12)+1,)&amp;""</f>
        <v>HYGIE WATER</v>
      </c>
      <c r="C3011" s="7" t="str">
        <f ca="1">IF(A3011="","",OFFSET('Previsions SPA 2018'!A$1,,MOD(ROWS($2:3011)-1,12)+2))</f>
        <v xml:space="preserve"> PRV OCT</v>
      </c>
      <c r="D3011" s="7">
        <f ca="1">IFERROR((VLOOKUP(A3011,'Previsions SPA 2018'!A:N,MOD(ROWS($2:3011)-1,12)+3,0)&amp;"")*1,"")</f>
        <v>0</v>
      </c>
    </row>
    <row r="3012" spans="1:4" x14ac:dyDescent="0.25">
      <c r="A3012" s="7" t="str">
        <f ca="1">IF(ROWS($2:3012)&gt;(COUNTA('Previsions SPA 2018'!A:A)-1)*12,"",OFFSET('Previsions SPA 2018'!A$1,INT((ROWS($2:3012)-1)/12)+1,))</f>
        <v>20131 B25</v>
      </c>
      <c r="B3012" s="7" t="str">
        <f ca="1">OFFSET('Previsions SPA 2018'!B$1,INT((ROWS($2:3012)-1)/12)+1,)&amp;""</f>
        <v>HYGIE WATER</v>
      </c>
      <c r="C3012" s="7" t="str">
        <f ca="1">IF(A3012="","",OFFSET('Previsions SPA 2018'!A$1,,MOD(ROWS($2:3012)-1,12)+2))</f>
        <v xml:space="preserve"> PRV NOV</v>
      </c>
      <c r="D3012" s="7">
        <f ca="1">IFERROR((VLOOKUP(A3012,'Previsions SPA 2018'!A:N,MOD(ROWS($2:3012)-1,12)+3,0)&amp;"")*1,"")</f>
        <v>0</v>
      </c>
    </row>
    <row r="3013" spans="1:4" x14ac:dyDescent="0.25">
      <c r="A3013" s="7" t="str">
        <f ca="1">IF(ROWS($2:3013)&gt;(COUNTA('Previsions SPA 2018'!A:A)-1)*12,"",OFFSET('Previsions SPA 2018'!A$1,INT((ROWS($2:3013)-1)/12)+1,))</f>
        <v>20131 B25</v>
      </c>
      <c r="B3013" s="7" t="str">
        <f ca="1">OFFSET('Previsions SPA 2018'!B$1,INT((ROWS($2:3013)-1)/12)+1,)&amp;""</f>
        <v>HYGIE WATER</v>
      </c>
      <c r="C3013" s="7" t="str">
        <f ca="1">IF(A3013="","",OFFSET('Previsions SPA 2018'!A$1,,MOD(ROWS($2:3013)-1,12)+2))</f>
        <v xml:space="preserve"> PRV DEC</v>
      </c>
      <c r="D3013" s="7">
        <f ca="1">IFERROR((VLOOKUP(A3013,'Previsions SPA 2018'!A:N,MOD(ROWS($2:3013)-1,12)+3,0)&amp;"")*1,"")</f>
        <v>0</v>
      </c>
    </row>
    <row r="3014" spans="1:4" x14ac:dyDescent="0.25">
      <c r="A3014" s="7" t="str">
        <f ca="1">IF(ROWS($2:3014)&gt;(COUNTA('Previsions SPA 2018'!A:A)-1)*12,"",OFFSET('Previsions SPA 2018'!A$1,INT((ROWS($2:3014)-1)/12)+1,))</f>
        <v>20133 B20</v>
      </c>
      <c r="B3014" s="7" t="str">
        <f ca="1">OFFSET('Previsions SPA 2018'!B$1,INT((ROWS($2:3014)-1)/12)+1,)&amp;""</f>
        <v>Bactinet AC</v>
      </c>
      <c r="C3014" s="7" t="str">
        <f ca="1">IF(A3014="","",OFFSET('Previsions SPA 2018'!A$1,,MOD(ROWS($2:3014)-1,12)+2))</f>
        <v xml:space="preserve"> PRV JAN</v>
      </c>
      <c r="D3014" s="7">
        <f ca="1">IFERROR((VLOOKUP(A3014,'Previsions SPA 2018'!A:N,MOD(ROWS($2:3014)-1,12)+3,0)&amp;"")*1,"")</f>
        <v>10</v>
      </c>
    </row>
    <row r="3015" spans="1:4" x14ac:dyDescent="0.25">
      <c r="A3015" s="7" t="str">
        <f ca="1">IF(ROWS($2:3015)&gt;(COUNTA('Previsions SPA 2018'!A:A)-1)*12,"",OFFSET('Previsions SPA 2018'!A$1,INT((ROWS($2:3015)-1)/12)+1,))</f>
        <v>20133 B20</v>
      </c>
      <c r="B3015" s="7" t="str">
        <f ca="1">OFFSET('Previsions SPA 2018'!B$1,INT((ROWS($2:3015)-1)/12)+1,)&amp;""</f>
        <v>Bactinet AC</v>
      </c>
      <c r="C3015" s="7" t="str">
        <f ca="1">IF(A3015="","",OFFSET('Previsions SPA 2018'!A$1,,MOD(ROWS($2:3015)-1,12)+2))</f>
        <v xml:space="preserve"> PRV FEV</v>
      </c>
      <c r="D3015" s="7">
        <f ca="1">IFERROR((VLOOKUP(A3015,'Previsions SPA 2018'!A:N,MOD(ROWS($2:3015)-1,12)+3,0)&amp;"")*1,"")</f>
        <v>0</v>
      </c>
    </row>
    <row r="3016" spans="1:4" x14ac:dyDescent="0.25">
      <c r="A3016" s="7" t="str">
        <f ca="1">IF(ROWS($2:3016)&gt;(COUNTA('Previsions SPA 2018'!A:A)-1)*12,"",OFFSET('Previsions SPA 2018'!A$1,INT((ROWS($2:3016)-1)/12)+1,))</f>
        <v>20133 B20</v>
      </c>
      <c r="B3016" s="7" t="str">
        <f ca="1">OFFSET('Previsions SPA 2018'!B$1,INT((ROWS($2:3016)-1)/12)+1,)&amp;""</f>
        <v>Bactinet AC</v>
      </c>
      <c r="C3016" s="7" t="str">
        <f ca="1">IF(A3016="","",OFFSET('Previsions SPA 2018'!A$1,,MOD(ROWS($2:3016)-1,12)+2))</f>
        <v xml:space="preserve"> PRV MARS</v>
      </c>
      <c r="D3016" s="7">
        <f ca="1">IFERROR((VLOOKUP(A3016,'Previsions SPA 2018'!A:N,MOD(ROWS($2:3016)-1,12)+3,0)&amp;"")*1,"")</f>
        <v>11</v>
      </c>
    </row>
    <row r="3017" spans="1:4" x14ac:dyDescent="0.25">
      <c r="A3017" s="7" t="str">
        <f ca="1">IF(ROWS($2:3017)&gt;(COUNTA('Previsions SPA 2018'!A:A)-1)*12,"",OFFSET('Previsions SPA 2018'!A$1,INT((ROWS($2:3017)-1)/12)+1,))</f>
        <v>20133 B20</v>
      </c>
      <c r="B3017" s="7" t="str">
        <f ca="1">OFFSET('Previsions SPA 2018'!B$1,INT((ROWS($2:3017)-1)/12)+1,)&amp;""</f>
        <v>Bactinet AC</v>
      </c>
      <c r="C3017" s="7" t="str">
        <f ca="1">IF(A3017="","",OFFSET('Previsions SPA 2018'!A$1,,MOD(ROWS($2:3017)-1,12)+2))</f>
        <v xml:space="preserve"> PRV AVR</v>
      </c>
      <c r="D3017" s="7">
        <f ca="1">IFERROR((VLOOKUP(A3017,'Previsions SPA 2018'!A:N,MOD(ROWS($2:3017)-1,12)+3,0)&amp;"")*1,"")</f>
        <v>10</v>
      </c>
    </row>
    <row r="3018" spans="1:4" x14ac:dyDescent="0.25">
      <c r="A3018" s="7" t="str">
        <f ca="1">IF(ROWS($2:3018)&gt;(COUNTA('Previsions SPA 2018'!A:A)-1)*12,"",OFFSET('Previsions SPA 2018'!A$1,INT((ROWS($2:3018)-1)/12)+1,))</f>
        <v>20133 B20</v>
      </c>
      <c r="B3018" s="7" t="str">
        <f ca="1">OFFSET('Previsions SPA 2018'!B$1,INT((ROWS($2:3018)-1)/12)+1,)&amp;""</f>
        <v>Bactinet AC</v>
      </c>
      <c r="C3018" s="7" t="str">
        <f ca="1">IF(A3018="","",OFFSET('Previsions SPA 2018'!A$1,,MOD(ROWS($2:3018)-1,12)+2))</f>
        <v xml:space="preserve"> PRV Mai</v>
      </c>
      <c r="D3018" s="7">
        <f ca="1">IFERROR((VLOOKUP(A3018,'Previsions SPA 2018'!A:N,MOD(ROWS($2:3018)-1,12)+3,0)&amp;"")*1,"")</f>
        <v>0</v>
      </c>
    </row>
    <row r="3019" spans="1:4" x14ac:dyDescent="0.25">
      <c r="A3019" s="7" t="str">
        <f ca="1">IF(ROWS($2:3019)&gt;(COUNTA('Previsions SPA 2018'!A:A)-1)*12,"",OFFSET('Previsions SPA 2018'!A$1,INT((ROWS($2:3019)-1)/12)+1,))</f>
        <v>20133 B20</v>
      </c>
      <c r="B3019" s="7" t="str">
        <f ca="1">OFFSET('Previsions SPA 2018'!B$1,INT((ROWS($2:3019)-1)/12)+1,)&amp;""</f>
        <v>Bactinet AC</v>
      </c>
      <c r="C3019" s="7" t="str">
        <f ca="1">IF(A3019="","",OFFSET('Previsions SPA 2018'!A$1,,MOD(ROWS($2:3019)-1,12)+2))</f>
        <v xml:space="preserve"> PRV JUIN</v>
      </c>
      <c r="D3019" s="7">
        <f ca="1">IFERROR((VLOOKUP(A3019,'Previsions SPA 2018'!A:N,MOD(ROWS($2:3019)-1,12)+3,0)&amp;"")*1,"")</f>
        <v>0</v>
      </c>
    </row>
    <row r="3020" spans="1:4" x14ac:dyDescent="0.25">
      <c r="A3020" s="7" t="str">
        <f ca="1">IF(ROWS($2:3020)&gt;(COUNTA('Previsions SPA 2018'!A:A)-1)*12,"",OFFSET('Previsions SPA 2018'!A$1,INT((ROWS($2:3020)-1)/12)+1,))</f>
        <v>20133 B20</v>
      </c>
      <c r="B3020" s="7" t="str">
        <f ca="1">OFFSET('Previsions SPA 2018'!B$1,INT((ROWS($2:3020)-1)/12)+1,)&amp;""</f>
        <v>Bactinet AC</v>
      </c>
      <c r="C3020" s="7" t="str">
        <f ca="1">IF(A3020="","",OFFSET('Previsions SPA 2018'!A$1,,MOD(ROWS($2:3020)-1,12)+2))</f>
        <v xml:space="preserve"> PRV JUILL</v>
      </c>
      <c r="D3020" s="7">
        <f ca="1">IFERROR((VLOOKUP(A3020,'Previsions SPA 2018'!A:N,MOD(ROWS($2:3020)-1,12)+3,0)&amp;"")*1,"")</f>
        <v>0</v>
      </c>
    </row>
    <row r="3021" spans="1:4" x14ac:dyDescent="0.25">
      <c r="A3021" s="7" t="str">
        <f ca="1">IF(ROWS($2:3021)&gt;(COUNTA('Previsions SPA 2018'!A:A)-1)*12,"",OFFSET('Previsions SPA 2018'!A$1,INT((ROWS($2:3021)-1)/12)+1,))</f>
        <v>20133 B20</v>
      </c>
      <c r="B3021" s="7" t="str">
        <f ca="1">OFFSET('Previsions SPA 2018'!B$1,INT((ROWS($2:3021)-1)/12)+1,)&amp;""</f>
        <v>Bactinet AC</v>
      </c>
      <c r="C3021" s="7" t="str">
        <f ca="1">IF(A3021="","",OFFSET('Previsions SPA 2018'!A$1,,MOD(ROWS($2:3021)-1,12)+2))</f>
        <v xml:space="preserve"> PRV AOUT</v>
      </c>
      <c r="D3021" s="7">
        <f ca="1">IFERROR((VLOOKUP(A3021,'Previsions SPA 2018'!A:N,MOD(ROWS($2:3021)-1,12)+3,0)&amp;"")*1,"")</f>
        <v>10</v>
      </c>
    </row>
    <row r="3022" spans="1:4" x14ac:dyDescent="0.25">
      <c r="A3022" s="7" t="str">
        <f ca="1">IF(ROWS($2:3022)&gt;(COUNTA('Previsions SPA 2018'!A:A)-1)*12,"",OFFSET('Previsions SPA 2018'!A$1,INT((ROWS($2:3022)-1)/12)+1,))</f>
        <v>20133 B20</v>
      </c>
      <c r="B3022" s="7" t="str">
        <f ca="1">OFFSET('Previsions SPA 2018'!B$1,INT((ROWS($2:3022)-1)/12)+1,)&amp;""</f>
        <v>Bactinet AC</v>
      </c>
      <c r="C3022" s="7" t="str">
        <f ca="1">IF(A3022="","",OFFSET('Previsions SPA 2018'!A$1,,MOD(ROWS($2:3022)-1,12)+2))</f>
        <v xml:space="preserve"> PRV SEPT</v>
      </c>
      <c r="D3022" s="7">
        <f ca="1">IFERROR((VLOOKUP(A3022,'Previsions SPA 2018'!A:N,MOD(ROWS($2:3022)-1,12)+3,0)&amp;"")*1,"")</f>
        <v>0</v>
      </c>
    </row>
    <row r="3023" spans="1:4" x14ac:dyDescent="0.25">
      <c r="A3023" s="7" t="str">
        <f ca="1">IF(ROWS($2:3023)&gt;(COUNTA('Previsions SPA 2018'!A:A)-1)*12,"",OFFSET('Previsions SPA 2018'!A$1,INT((ROWS($2:3023)-1)/12)+1,))</f>
        <v>20133 B20</v>
      </c>
      <c r="B3023" s="7" t="str">
        <f ca="1">OFFSET('Previsions SPA 2018'!B$1,INT((ROWS($2:3023)-1)/12)+1,)&amp;""</f>
        <v>Bactinet AC</v>
      </c>
      <c r="C3023" s="7" t="str">
        <f ca="1">IF(A3023="","",OFFSET('Previsions SPA 2018'!A$1,,MOD(ROWS($2:3023)-1,12)+2))</f>
        <v xml:space="preserve"> PRV OCT</v>
      </c>
      <c r="D3023" s="7">
        <f ca="1">IFERROR((VLOOKUP(A3023,'Previsions SPA 2018'!A:N,MOD(ROWS($2:3023)-1,12)+3,0)&amp;"")*1,"")</f>
        <v>0</v>
      </c>
    </row>
    <row r="3024" spans="1:4" x14ac:dyDescent="0.25">
      <c r="A3024" s="7" t="str">
        <f ca="1">IF(ROWS($2:3024)&gt;(COUNTA('Previsions SPA 2018'!A:A)-1)*12,"",OFFSET('Previsions SPA 2018'!A$1,INT((ROWS($2:3024)-1)/12)+1,))</f>
        <v>20133 B20</v>
      </c>
      <c r="B3024" s="7" t="str">
        <f ca="1">OFFSET('Previsions SPA 2018'!B$1,INT((ROWS($2:3024)-1)/12)+1,)&amp;""</f>
        <v>Bactinet AC</v>
      </c>
      <c r="C3024" s="7" t="str">
        <f ca="1">IF(A3024="","",OFFSET('Previsions SPA 2018'!A$1,,MOD(ROWS($2:3024)-1,12)+2))</f>
        <v xml:space="preserve"> PRV NOV</v>
      </c>
      <c r="D3024" s="7">
        <f ca="1">IFERROR((VLOOKUP(A3024,'Previsions SPA 2018'!A:N,MOD(ROWS($2:3024)-1,12)+3,0)&amp;"")*1,"")</f>
        <v>10</v>
      </c>
    </row>
    <row r="3025" spans="1:4" x14ac:dyDescent="0.25">
      <c r="A3025" s="7" t="str">
        <f ca="1">IF(ROWS($2:3025)&gt;(COUNTA('Previsions SPA 2018'!A:A)-1)*12,"",OFFSET('Previsions SPA 2018'!A$1,INT((ROWS($2:3025)-1)/12)+1,))</f>
        <v>20133 B20</v>
      </c>
      <c r="B3025" s="7" t="str">
        <f ca="1">OFFSET('Previsions SPA 2018'!B$1,INT((ROWS($2:3025)-1)/12)+1,)&amp;""</f>
        <v>Bactinet AC</v>
      </c>
      <c r="C3025" s="7" t="str">
        <f ca="1">IF(A3025="","",OFFSET('Previsions SPA 2018'!A$1,,MOD(ROWS($2:3025)-1,12)+2))</f>
        <v xml:space="preserve"> PRV DEC</v>
      </c>
      <c r="D3025" s="7">
        <f ca="1">IFERROR((VLOOKUP(A3025,'Previsions SPA 2018'!A:N,MOD(ROWS($2:3025)-1,12)+3,0)&amp;"")*1,"")</f>
        <v>0</v>
      </c>
    </row>
    <row r="3026" spans="1:4" x14ac:dyDescent="0.25">
      <c r="A3026" s="7" t="str">
        <f ca="1">IF(ROWS($2:3026)&gt;(COUNTA('Previsions SPA 2018'!A:A)-1)*12,"",OFFSET('Previsions SPA 2018'!A$1,INT((ROWS($2:3026)-1)/12)+1,))</f>
        <v>20135 B200</v>
      </c>
      <c r="B3026" s="7" t="str">
        <f ca="1">OFFSET('Previsions SPA 2018'!B$1,INT((ROWS($2:3026)-1)/12)+1,)&amp;""</f>
        <v>HALFDRY LUB</v>
      </c>
      <c r="C3026" s="7" t="str">
        <f ca="1">IF(A3026="","",OFFSET('Previsions SPA 2018'!A$1,,MOD(ROWS($2:3026)-1,12)+2))</f>
        <v xml:space="preserve"> PRV JAN</v>
      </c>
      <c r="D3026" s="7">
        <f ca="1">IFERROR((VLOOKUP(A3026,'Previsions SPA 2018'!A:N,MOD(ROWS($2:3026)-1,12)+3,0)&amp;"")*1,"")</f>
        <v>0.41666666666666702</v>
      </c>
    </row>
    <row r="3027" spans="1:4" x14ac:dyDescent="0.25">
      <c r="A3027" s="7" t="str">
        <f ca="1">IF(ROWS($2:3027)&gt;(COUNTA('Previsions SPA 2018'!A:A)-1)*12,"",OFFSET('Previsions SPA 2018'!A$1,INT((ROWS($2:3027)-1)/12)+1,))</f>
        <v>20135 B200</v>
      </c>
      <c r="B3027" s="7" t="str">
        <f ca="1">OFFSET('Previsions SPA 2018'!B$1,INT((ROWS($2:3027)-1)/12)+1,)&amp;""</f>
        <v>HALFDRY LUB</v>
      </c>
      <c r="C3027" s="7" t="str">
        <f ca="1">IF(A3027="","",OFFSET('Previsions SPA 2018'!A$1,,MOD(ROWS($2:3027)-1,12)+2))</f>
        <v xml:space="preserve"> PRV FEV</v>
      </c>
      <c r="D3027" s="7">
        <f ca="1">IFERROR((VLOOKUP(A3027,'Previsions SPA 2018'!A:N,MOD(ROWS($2:3027)-1,12)+3,0)&amp;"")*1,"")</f>
        <v>10</v>
      </c>
    </row>
    <row r="3028" spans="1:4" x14ac:dyDescent="0.25">
      <c r="A3028" s="7" t="str">
        <f ca="1">IF(ROWS($2:3028)&gt;(COUNTA('Previsions SPA 2018'!A:A)-1)*12,"",OFFSET('Previsions SPA 2018'!A$1,INT((ROWS($2:3028)-1)/12)+1,))</f>
        <v>20135 B200</v>
      </c>
      <c r="B3028" s="7" t="str">
        <f ca="1">OFFSET('Previsions SPA 2018'!B$1,INT((ROWS($2:3028)-1)/12)+1,)&amp;""</f>
        <v>HALFDRY LUB</v>
      </c>
      <c r="C3028" s="7" t="str">
        <f ca="1">IF(A3028="","",OFFSET('Previsions SPA 2018'!A$1,,MOD(ROWS($2:3028)-1,12)+2))</f>
        <v xml:space="preserve"> PRV MARS</v>
      </c>
      <c r="D3028" s="7">
        <f ca="1">IFERROR((VLOOKUP(A3028,'Previsions SPA 2018'!A:N,MOD(ROWS($2:3028)-1,12)+3,0)&amp;"")*1,"")</f>
        <v>5</v>
      </c>
    </row>
    <row r="3029" spans="1:4" x14ac:dyDescent="0.25">
      <c r="A3029" s="7" t="str">
        <f ca="1">IF(ROWS($2:3029)&gt;(COUNTA('Previsions SPA 2018'!A:A)-1)*12,"",OFFSET('Previsions SPA 2018'!A$1,INT((ROWS($2:3029)-1)/12)+1,))</f>
        <v>20135 B200</v>
      </c>
      <c r="B3029" s="7" t="str">
        <f ca="1">OFFSET('Previsions SPA 2018'!B$1,INT((ROWS($2:3029)-1)/12)+1,)&amp;""</f>
        <v>HALFDRY LUB</v>
      </c>
      <c r="C3029" s="7" t="str">
        <f ca="1">IF(A3029="","",OFFSET('Previsions SPA 2018'!A$1,,MOD(ROWS($2:3029)-1,12)+2))</f>
        <v xml:space="preserve"> PRV AVR</v>
      </c>
      <c r="D3029" s="7">
        <f ca="1">IFERROR((VLOOKUP(A3029,'Previsions SPA 2018'!A:N,MOD(ROWS($2:3029)-1,12)+3,0)&amp;"")*1,"")</f>
        <v>5</v>
      </c>
    </row>
    <row r="3030" spans="1:4" x14ac:dyDescent="0.25">
      <c r="A3030" s="7" t="str">
        <f ca="1">IF(ROWS($2:3030)&gt;(COUNTA('Previsions SPA 2018'!A:A)-1)*12,"",OFFSET('Previsions SPA 2018'!A$1,INT((ROWS($2:3030)-1)/12)+1,))</f>
        <v>20135 B200</v>
      </c>
      <c r="B3030" s="7" t="str">
        <f ca="1">OFFSET('Previsions SPA 2018'!B$1,INT((ROWS($2:3030)-1)/12)+1,)&amp;""</f>
        <v>HALFDRY LUB</v>
      </c>
      <c r="C3030" s="7" t="str">
        <f ca="1">IF(A3030="","",OFFSET('Previsions SPA 2018'!A$1,,MOD(ROWS($2:3030)-1,12)+2))</f>
        <v xml:space="preserve"> PRV Mai</v>
      </c>
      <c r="D3030" s="7">
        <f ca="1">IFERROR((VLOOKUP(A3030,'Previsions SPA 2018'!A:N,MOD(ROWS($2:3030)-1,12)+3,0)&amp;"")*1,"")</f>
        <v>20</v>
      </c>
    </row>
    <row r="3031" spans="1:4" x14ac:dyDescent="0.25">
      <c r="A3031" s="7" t="str">
        <f ca="1">IF(ROWS($2:3031)&gt;(COUNTA('Previsions SPA 2018'!A:A)-1)*12,"",OFFSET('Previsions SPA 2018'!A$1,INT((ROWS($2:3031)-1)/12)+1,))</f>
        <v>20135 B200</v>
      </c>
      <c r="B3031" s="7" t="str">
        <f ca="1">OFFSET('Previsions SPA 2018'!B$1,INT((ROWS($2:3031)-1)/12)+1,)&amp;""</f>
        <v>HALFDRY LUB</v>
      </c>
      <c r="C3031" s="7" t="str">
        <f ca="1">IF(A3031="","",OFFSET('Previsions SPA 2018'!A$1,,MOD(ROWS($2:3031)-1,12)+2))</f>
        <v xml:space="preserve"> PRV JUIN</v>
      </c>
      <c r="D3031" s="7">
        <f ca="1">IFERROR((VLOOKUP(A3031,'Previsions SPA 2018'!A:N,MOD(ROWS($2:3031)-1,12)+3,0)&amp;"")*1,"")</f>
        <v>10</v>
      </c>
    </row>
    <row r="3032" spans="1:4" x14ac:dyDescent="0.25">
      <c r="A3032" s="7" t="str">
        <f ca="1">IF(ROWS($2:3032)&gt;(COUNTA('Previsions SPA 2018'!A:A)-1)*12,"",OFFSET('Previsions SPA 2018'!A$1,INT((ROWS($2:3032)-1)/12)+1,))</f>
        <v>20135 B200</v>
      </c>
      <c r="B3032" s="7" t="str">
        <f ca="1">OFFSET('Previsions SPA 2018'!B$1,INT((ROWS($2:3032)-1)/12)+1,)&amp;""</f>
        <v>HALFDRY LUB</v>
      </c>
      <c r="C3032" s="7" t="str">
        <f ca="1">IF(A3032="","",OFFSET('Previsions SPA 2018'!A$1,,MOD(ROWS($2:3032)-1,12)+2))</f>
        <v xml:space="preserve"> PRV JUILL</v>
      </c>
      <c r="D3032" s="7">
        <f ca="1">IFERROR((VLOOKUP(A3032,'Previsions SPA 2018'!A:N,MOD(ROWS($2:3032)-1,12)+3,0)&amp;"")*1,"")</f>
        <v>20</v>
      </c>
    </row>
    <row r="3033" spans="1:4" x14ac:dyDescent="0.25">
      <c r="A3033" s="7" t="str">
        <f ca="1">IF(ROWS($2:3033)&gt;(COUNTA('Previsions SPA 2018'!A:A)-1)*12,"",OFFSET('Previsions SPA 2018'!A$1,INT((ROWS($2:3033)-1)/12)+1,))</f>
        <v>20135 B200</v>
      </c>
      <c r="B3033" s="7" t="str">
        <f ca="1">OFFSET('Previsions SPA 2018'!B$1,INT((ROWS($2:3033)-1)/12)+1,)&amp;""</f>
        <v>HALFDRY LUB</v>
      </c>
      <c r="C3033" s="7" t="str">
        <f ca="1">IF(A3033="","",OFFSET('Previsions SPA 2018'!A$1,,MOD(ROWS($2:3033)-1,12)+2))</f>
        <v xml:space="preserve"> PRV AOUT</v>
      </c>
      <c r="D3033" s="7">
        <f ca="1">IFERROR((VLOOKUP(A3033,'Previsions SPA 2018'!A:N,MOD(ROWS($2:3033)-1,12)+3,0)&amp;"")*1,"")</f>
        <v>15</v>
      </c>
    </row>
    <row r="3034" spans="1:4" x14ac:dyDescent="0.25">
      <c r="A3034" s="7" t="str">
        <f ca="1">IF(ROWS($2:3034)&gt;(COUNTA('Previsions SPA 2018'!A:A)-1)*12,"",OFFSET('Previsions SPA 2018'!A$1,INT((ROWS($2:3034)-1)/12)+1,))</f>
        <v>20135 B200</v>
      </c>
      <c r="B3034" s="7" t="str">
        <f ca="1">OFFSET('Previsions SPA 2018'!B$1,INT((ROWS($2:3034)-1)/12)+1,)&amp;""</f>
        <v>HALFDRY LUB</v>
      </c>
      <c r="C3034" s="7" t="str">
        <f ca="1">IF(A3034="","",OFFSET('Previsions SPA 2018'!A$1,,MOD(ROWS($2:3034)-1,12)+2))</f>
        <v xml:space="preserve"> PRV SEPT</v>
      </c>
      <c r="D3034" s="7">
        <f ca="1">IFERROR((VLOOKUP(A3034,'Previsions SPA 2018'!A:N,MOD(ROWS($2:3034)-1,12)+3,0)&amp;"")*1,"")</f>
        <v>20</v>
      </c>
    </row>
    <row r="3035" spans="1:4" x14ac:dyDescent="0.25">
      <c r="A3035" s="7" t="str">
        <f ca="1">IF(ROWS($2:3035)&gt;(COUNTA('Previsions SPA 2018'!A:A)-1)*12,"",OFFSET('Previsions SPA 2018'!A$1,INT((ROWS($2:3035)-1)/12)+1,))</f>
        <v>20135 B200</v>
      </c>
      <c r="B3035" s="7" t="str">
        <f ca="1">OFFSET('Previsions SPA 2018'!B$1,INT((ROWS($2:3035)-1)/12)+1,)&amp;""</f>
        <v>HALFDRY LUB</v>
      </c>
      <c r="C3035" s="7" t="str">
        <f ca="1">IF(A3035="","",OFFSET('Previsions SPA 2018'!A$1,,MOD(ROWS($2:3035)-1,12)+2))</f>
        <v xml:space="preserve"> PRV OCT</v>
      </c>
      <c r="D3035" s="7">
        <f ca="1">IFERROR((VLOOKUP(A3035,'Previsions SPA 2018'!A:N,MOD(ROWS($2:3035)-1,12)+3,0)&amp;"")*1,"")</f>
        <v>30</v>
      </c>
    </row>
    <row r="3036" spans="1:4" x14ac:dyDescent="0.25">
      <c r="A3036" s="7" t="str">
        <f ca="1">IF(ROWS($2:3036)&gt;(COUNTA('Previsions SPA 2018'!A:A)-1)*12,"",OFFSET('Previsions SPA 2018'!A$1,INT((ROWS($2:3036)-1)/12)+1,))</f>
        <v>20135 B200</v>
      </c>
      <c r="B3036" s="7" t="str">
        <f ca="1">OFFSET('Previsions SPA 2018'!B$1,INT((ROWS($2:3036)-1)/12)+1,)&amp;""</f>
        <v>HALFDRY LUB</v>
      </c>
      <c r="C3036" s="7" t="str">
        <f ca="1">IF(A3036="","",OFFSET('Previsions SPA 2018'!A$1,,MOD(ROWS($2:3036)-1,12)+2))</f>
        <v xml:space="preserve"> PRV NOV</v>
      </c>
      <c r="D3036" s="7">
        <f ca="1">IFERROR((VLOOKUP(A3036,'Previsions SPA 2018'!A:N,MOD(ROWS($2:3036)-1,12)+3,0)&amp;"")*1,"")</f>
        <v>20</v>
      </c>
    </row>
    <row r="3037" spans="1:4" x14ac:dyDescent="0.25">
      <c r="A3037" s="7" t="str">
        <f ca="1">IF(ROWS($2:3037)&gt;(COUNTA('Previsions SPA 2018'!A:A)-1)*12,"",OFFSET('Previsions SPA 2018'!A$1,INT((ROWS($2:3037)-1)/12)+1,))</f>
        <v>20135 B200</v>
      </c>
      <c r="B3037" s="7" t="str">
        <f ca="1">OFFSET('Previsions SPA 2018'!B$1,INT((ROWS($2:3037)-1)/12)+1,)&amp;""</f>
        <v>HALFDRY LUB</v>
      </c>
      <c r="C3037" s="7" t="str">
        <f ca="1">IF(A3037="","",OFFSET('Previsions SPA 2018'!A$1,,MOD(ROWS($2:3037)-1,12)+2))</f>
        <v xml:space="preserve"> PRV DEC</v>
      </c>
      <c r="D3037" s="7">
        <f ca="1">IFERROR((VLOOKUP(A3037,'Previsions SPA 2018'!A:N,MOD(ROWS($2:3037)-1,12)+3,0)&amp;"")*1,"")</f>
        <v>20</v>
      </c>
    </row>
    <row r="3038" spans="1:4" x14ac:dyDescent="0.25">
      <c r="A3038" s="7" t="str">
        <f ca="1">IF(ROWS($2:3038)&gt;(COUNTA('Previsions SPA 2018'!A:A)-1)*12,"",OFFSET('Previsions SPA 2018'!A$1,INT((ROWS($2:3038)-1)/12)+1,))</f>
        <v>20136 B20</v>
      </c>
      <c r="B3038" s="7" t="str">
        <f ca="1">OFFSET('Previsions SPA 2018'!B$1,INT((ROWS($2:3038)-1)/12)+1,)&amp;""</f>
        <v>OXY WATER D6</v>
      </c>
      <c r="C3038" s="7" t="str">
        <f ca="1">IF(A3038="","",OFFSET('Previsions SPA 2018'!A$1,,MOD(ROWS($2:3038)-1,12)+2))</f>
        <v xml:space="preserve"> PRV JAN</v>
      </c>
      <c r="D3038" s="7">
        <f ca="1">IFERROR((VLOOKUP(A3038,'Previsions SPA 2018'!A:N,MOD(ROWS($2:3038)-1,12)+3,0)&amp;"")*1,"")</f>
        <v>0</v>
      </c>
    </row>
    <row r="3039" spans="1:4" x14ac:dyDescent="0.25">
      <c r="A3039" s="7" t="str">
        <f ca="1">IF(ROWS($2:3039)&gt;(COUNTA('Previsions SPA 2018'!A:A)-1)*12,"",OFFSET('Previsions SPA 2018'!A$1,INT((ROWS($2:3039)-1)/12)+1,))</f>
        <v>20136 B20</v>
      </c>
      <c r="B3039" s="7" t="str">
        <f ca="1">OFFSET('Previsions SPA 2018'!B$1,INT((ROWS($2:3039)-1)/12)+1,)&amp;""</f>
        <v>OXY WATER D6</v>
      </c>
      <c r="C3039" s="7" t="str">
        <f ca="1">IF(A3039="","",OFFSET('Previsions SPA 2018'!A$1,,MOD(ROWS($2:3039)-1,12)+2))</f>
        <v xml:space="preserve"> PRV FEV</v>
      </c>
      <c r="D3039" s="7">
        <f ca="1">IFERROR((VLOOKUP(A3039,'Previsions SPA 2018'!A:N,MOD(ROWS($2:3039)-1,12)+3,0)&amp;"")*1,"")</f>
        <v>0</v>
      </c>
    </row>
    <row r="3040" spans="1:4" x14ac:dyDescent="0.25">
      <c r="A3040" s="7" t="str">
        <f ca="1">IF(ROWS($2:3040)&gt;(COUNTA('Previsions SPA 2018'!A:A)-1)*12,"",OFFSET('Previsions SPA 2018'!A$1,INT((ROWS($2:3040)-1)/12)+1,))</f>
        <v>20136 B20</v>
      </c>
      <c r="B3040" s="7" t="str">
        <f ca="1">OFFSET('Previsions SPA 2018'!B$1,INT((ROWS($2:3040)-1)/12)+1,)&amp;""</f>
        <v>OXY WATER D6</v>
      </c>
      <c r="C3040" s="7" t="str">
        <f ca="1">IF(A3040="","",OFFSET('Previsions SPA 2018'!A$1,,MOD(ROWS($2:3040)-1,12)+2))</f>
        <v xml:space="preserve"> PRV MARS</v>
      </c>
      <c r="D3040" s="7">
        <f ca="1">IFERROR((VLOOKUP(A3040,'Previsions SPA 2018'!A:N,MOD(ROWS($2:3040)-1,12)+3,0)&amp;"")*1,"")</f>
        <v>7</v>
      </c>
    </row>
    <row r="3041" spans="1:4" x14ac:dyDescent="0.25">
      <c r="A3041" s="7" t="str">
        <f ca="1">IF(ROWS($2:3041)&gt;(COUNTA('Previsions SPA 2018'!A:A)-1)*12,"",OFFSET('Previsions SPA 2018'!A$1,INT((ROWS($2:3041)-1)/12)+1,))</f>
        <v>20136 B20</v>
      </c>
      <c r="B3041" s="7" t="str">
        <f ca="1">OFFSET('Previsions SPA 2018'!B$1,INT((ROWS($2:3041)-1)/12)+1,)&amp;""</f>
        <v>OXY WATER D6</v>
      </c>
      <c r="C3041" s="7" t="str">
        <f ca="1">IF(A3041="","",OFFSET('Previsions SPA 2018'!A$1,,MOD(ROWS($2:3041)-1,12)+2))</f>
        <v xml:space="preserve"> PRV AVR</v>
      </c>
      <c r="D3041" s="7">
        <f ca="1">IFERROR((VLOOKUP(A3041,'Previsions SPA 2018'!A:N,MOD(ROWS($2:3041)-1,12)+3,0)&amp;"")*1,"")</f>
        <v>7</v>
      </c>
    </row>
    <row r="3042" spans="1:4" x14ac:dyDescent="0.25">
      <c r="A3042" s="7" t="str">
        <f ca="1">IF(ROWS($2:3042)&gt;(COUNTA('Previsions SPA 2018'!A:A)-1)*12,"",OFFSET('Previsions SPA 2018'!A$1,INT((ROWS($2:3042)-1)/12)+1,))</f>
        <v>20136 B20</v>
      </c>
      <c r="B3042" s="7" t="str">
        <f ca="1">OFFSET('Previsions SPA 2018'!B$1,INT((ROWS($2:3042)-1)/12)+1,)&amp;""</f>
        <v>OXY WATER D6</v>
      </c>
      <c r="C3042" s="7" t="str">
        <f ca="1">IF(A3042="","",OFFSET('Previsions SPA 2018'!A$1,,MOD(ROWS($2:3042)-1,12)+2))</f>
        <v xml:space="preserve"> PRV Mai</v>
      </c>
      <c r="D3042" s="7">
        <f ca="1">IFERROR((VLOOKUP(A3042,'Previsions SPA 2018'!A:N,MOD(ROWS($2:3042)-1,12)+3,0)&amp;"")*1,"")</f>
        <v>7</v>
      </c>
    </row>
    <row r="3043" spans="1:4" x14ac:dyDescent="0.25">
      <c r="A3043" s="7" t="str">
        <f ca="1">IF(ROWS($2:3043)&gt;(COUNTA('Previsions SPA 2018'!A:A)-1)*12,"",OFFSET('Previsions SPA 2018'!A$1,INT((ROWS($2:3043)-1)/12)+1,))</f>
        <v>20136 B20</v>
      </c>
      <c r="B3043" s="7" t="str">
        <f ca="1">OFFSET('Previsions SPA 2018'!B$1,INT((ROWS($2:3043)-1)/12)+1,)&amp;""</f>
        <v>OXY WATER D6</v>
      </c>
      <c r="C3043" s="7" t="str">
        <f ca="1">IF(A3043="","",OFFSET('Previsions SPA 2018'!A$1,,MOD(ROWS($2:3043)-1,12)+2))</f>
        <v xml:space="preserve"> PRV JUIN</v>
      </c>
      <c r="D3043" s="7">
        <f ca="1">IFERROR((VLOOKUP(A3043,'Previsions SPA 2018'!A:N,MOD(ROWS($2:3043)-1,12)+3,0)&amp;"")*1,"")</f>
        <v>6</v>
      </c>
    </row>
    <row r="3044" spans="1:4" x14ac:dyDescent="0.25">
      <c r="A3044" s="7" t="str">
        <f ca="1">IF(ROWS($2:3044)&gt;(COUNTA('Previsions SPA 2018'!A:A)-1)*12,"",OFFSET('Previsions SPA 2018'!A$1,INT((ROWS($2:3044)-1)/12)+1,))</f>
        <v>20136 B20</v>
      </c>
      <c r="B3044" s="7" t="str">
        <f ca="1">OFFSET('Previsions SPA 2018'!B$1,INT((ROWS($2:3044)-1)/12)+1,)&amp;""</f>
        <v>OXY WATER D6</v>
      </c>
      <c r="C3044" s="7" t="str">
        <f ca="1">IF(A3044="","",OFFSET('Previsions SPA 2018'!A$1,,MOD(ROWS($2:3044)-1,12)+2))</f>
        <v xml:space="preserve"> PRV JUILL</v>
      </c>
      <c r="D3044" s="7">
        <f ca="1">IFERROR((VLOOKUP(A3044,'Previsions SPA 2018'!A:N,MOD(ROWS($2:3044)-1,12)+3,0)&amp;"")*1,"")</f>
        <v>0</v>
      </c>
    </row>
    <row r="3045" spans="1:4" x14ac:dyDescent="0.25">
      <c r="A3045" s="7" t="str">
        <f ca="1">IF(ROWS($2:3045)&gt;(COUNTA('Previsions SPA 2018'!A:A)-1)*12,"",OFFSET('Previsions SPA 2018'!A$1,INT((ROWS($2:3045)-1)/12)+1,))</f>
        <v>20136 B20</v>
      </c>
      <c r="B3045" s="7" t="str">
        <f ca="1">OFFSET('Previsions SPA 2018'!B$1,INT((ROWS($2:3045)-1)/12)+1,)&amp;""</f>
        <v>OXY WATER D6</v>
      </c>
      <c r="C3045" s="7" t="str">
        <f ca="1">IF(A3045="","",OFFSET('Previsions SPA 2018'!A$1,,MOD(ROWS($2:3045)-1,12)+2))</f>
        <v xml:space="preserve"> PRV AOUT</v>
      </c>
      <c r="D3045" s="7">
        <f ca="1">IFERROR((VLOOKUP(A3045,'Previsions SPA 2018'!A:N,MOD(ROWS($2:3045)-1,12)+3,0)&amp;"")*1,"")</f>
        <v>0</v>
      </c>
    </row>
    <row r="3046" spans="1:4" x14ac:dyDescent="0.25">
      <c r="A3046" s="7" t="str">
        <f ca="1">IF(ROWS($2:3046)&gt;(COUNTA('Previsions SPA 2018'!A:A)-1)*12,"",OFFSET('Previsions SPA 2018'!A$1,INT((ROWS($2:3046)-1)/12)+1,))</f>
        <v>20136 B20</v>
      </c>
      <c r="B3046" s="7" t="str">
        <f ca="1">OFFSET('Previsions SPA 2018'!B$1,INT((ROWS($2:3046)-1)/12)+1,)&amp;""</f>
        <v>OXY WATER D6</v>
      </c>
      <c r="C3046" s="7" t="str">
        <f ca="1">IF(A3046="","",OFFSET('Previsions SPA 2018'!A$1,,MOD(ROWS($2:3046)-1,12)+2))</f>
        <v xml:space="preserve"> PRV SEPT</v>
      </c>
      <c r="D3046" s="7">
        <f ca="1">IFERROR((VLOOKUP(A3046,'Previsions SPA 2018'!A:N,MOD(ROWS($2:3046)-1,12)+3,0)&amp;"")*1,"")</f>
        <v>0</v>
      </c>
    </row>
    <row r="3047" spans="1:4" x14ac:dyDescent="0.25">
      <c r="A3047" s="7" t="str">
        <f ca="1">IF(ROWS($2:3047)&gt;(COUNTA('Previsions SPA 2018'!A:A)-1)*12,"",OFFSET('Previsions SPA 2018'!A$1,INT((ROWS($2:3047)-1)/12)+1,))</f>
        <v>20136 B20</v>
      </c>
      <c r="B3047" s="7" t="str">
        <f ca="1">OFFSET('Previsions SPA 2018'!B$1,INT((ROWS($2:3047)-1)/12)+1,)&amp;""</f>
        <v>OXY WATER D6</v>
      </c>
      <c r="C3047" s="7" t="str">
        <f ca="1">IF(A3047="","",OFFSET('Previsions SPA 2018'!A$1,,MOD(ROWS($2:3047)-1,12)+2))</f>
        <v xml:space="preserve"> PRV OCT</v>
      </c>
      <c r="D3047" s="7">
        <f ca="1">IFERROR((VLOOKUP(A3047,'Previsions SPA 2018'!A:N,MOD(ROWS($2:3047)-1,12)+3,0)&amp;"")*1,"")</f>
        <v>0</v>
      </c>
    </row>
    <row r="3048" spans="1:4" x14ac:dyDescent="0.25">
      <c r="A3048" s="7" t="str">
        <f ca="1">IF(ROWS($2:3048)&gt;(COUNTA('Previsions SPA 2018'!A:A)-1)*12,"",OFFSET('Previsions SPA 2018'!A$1,INT((ROWS($2:3048)-1)/12)+1,))</f>
        <v>20136 B20</v>
      </c>
      <c r="B3048" s="7" t="str">
        <f ca="1">OFFSET('Previsions SPA 2018'!B$1,INT((ROWS($2:3048)-1)/12)+1,)&amp;""</f>
        <v>OXY WATER D6</v>
      </c>
      <c r="C3048" s="7" t="str">
        <f ca="1">IF(A3048="","",OFFSET('Previsions SPA 2018'!A$1,,MOD(ROWS($2:3048)-1,12)+2))</f>
        <v xml:space="preserve"> PRV NOV</v>
      </c>
      <c r="D3048" s="7">
        <f ca="1">IFERROR((VLOOKUP(A3048,'Previsions SPA 2018'!A:N,MOD(ROWS($2:3048)-1,12)+3,0)&amp;"")*1,"")</f>
        <v>0</v>
      </c>
    </row>
    <row r="3049" spans="1:4" x14ac:dyDescent="0.25">
      <c r="A3049" s="7" t="str">
        <f ca="1">IF(ROWS($2:3049)&gt;(COUNTA('Previsions SPA 2018'!A:A)-1)*12,"",OFFSET('Previsions SPA 2018'!A$1,INT((ROWS($2:3049)-1)/12)+1,))</f>
        <v>20136 B20</v>
      </c>
      <c r="B3049" s="7" t="str">
        <f ca="1">OFFSET('Previsions SPA 2018'!B$1,INT((ROWS($2:3049)-1)/12)+1,)&amp;""</f>
        <v>OXY WATER D6</v>
      </c>
      <c r="C3049" s="7" t="str">
        <f ca="1">IF(A3049="","",OFFSET('Previsions SPA 2018'!A$1,,MOD(ROWS($2:3049)-1,12)+2))</f>
        <v xml:space="preserve"> PRV DEC</v>
      </c>
      <c r="D3049" s="7">
        <f ca="1">IFERROR((VLOOKUP(A3049,'Previsions SPA 2018'!A:N,MOD(ROWS($2:3049)-1,12)+3,0)&amp;"")*1,"")</f>
        <v>0</v>
      </c>
    </row>
    <row r="3050" spans="1:4" x14ac:dyDescent="0.25">
      <c r="A3050" s="7" t="str">
        <f ca="1">IF(ROWS($2:3050)&gt;(COUNTA('Previsions SPA 2018'!A:A)-1)*12,"",OFFSET('Previsions SPA 2018'!A$1,INT((ROWS($2:3050)-1)/12)+1,))</f>
        <v>20370 C2X5</v>
      </c>
      <c r="B3050" s="7" t="str">
        <f ca="1">OFFSET('Previsions SPA 2018'!B$1,INT((ROWS($2:3050)-1)/12)+1,)&amp;""</f>
        <v>SOFT CARE DES E SPRAY H5</v>
      </c>
      <c r="C3050" s="7" t="str">
        <f ca="1">IF(A3050="","",OFFSET('Previsions SPA 2018'!A$1,,MOD(ROWS($2:3050)-1,12)+2))</f>
        <v xml:space="preserve"> PRV JAN</v>
      </c>
      <c r="D3050" s="7">
        <f ca="1">IFERROR((VLOOKUP(A3050,'Previsions SPA 2018'!A:N,MOD(ROWS($2:3050)-1,12)+3,0)&amp;"")*1,"")</f>
        <v>3</v>
      </c>
    </row>
    <row r="3051" spans="1:4" x14ac:dyDescent="0.25">
      <c r="A3051" s="7" t="str">
        <f ca="1">IF(ROWS($2:3051)&gt;(COUNTA('Previsions SPA 2018'!A:A)-1)*12,"",OFFSET('Previsions SPA 2018'!A$1,INT((ROWS($2:3051)-1)/12)+1,))</f>
        <v>20370 C2X5</v>
      </c>
      <c r="B3051" s="7" t="str">
        <f ca="1">OFFSET('Previsions SPA 2018'!B$1,INT((ROWS($2:3051)-1)/12)+1,)&amp;""</f>
        <v>SOFT CARE DES E SPRAY H5</v>
      </c>
      <c r="C3051" s="7" t="str">
        <f ca="1">IF(A3051="","",OFFSET('Previsions SPA 2018'!A$1,,MOD(ROWS($2:3051)-1,12)+2))</f>
        <v xml:space="preserve"> PRV FEV</v>
      </c>
      <c r="D3051" s="7" t="str">
        <f ca="1">IFERROR((VLOOKUP(A3051,'Previsions SPA 2018'!A:N,MOD(ROWS($2:3051)-1,12)+3,0)&amp;"")*1,"")</f>
        <v/>
      </c>
    </row>
    <row r="3052" spans="1:4" x14ac:dyDescent="0.25">
      <c r="A3052" s="7" t="str">
        <f ca="1">IF(ROWS($2:3052)&gt;(COUNTA('Previsions SPA 2018'!A:A)-1)*12,"",OFFSET('Previsions SPA 2018'!A$1,INT((ROWS($2:3052)-1)/12)+1,))</f>
        <v>20370 C2X5</v>
      </c>
      <c r="B3052" s="7" t="str">
        <f ca="1">OFFSET('Previsions SPA 2018'!B$1,INT((ROWS($2:3052)-1)/12)+1,)&amp;""</f>
        <v>SOFT CARE DES E SPRAY H5</v>
      </c>
      <c r="C3052" s="7" t="str">
        <f ca="1">IF(A3052="","",OFFSET('Previsions SPA 2018'!A$1,,MOD(ROWS($2:3052)-1,12)+2))</f>
        <v xml:space="preserve"> PRV MARS</v>
      </c>
      <c r="D3052" s="7">
        <f ca="1">IFERROR((VLOOKUP(A3052,'Previsions SPA 2018'!A:N,MOD(ROWS($2:3052)-1,12)+3,0)&amp;"")*1,"")</f>
        <v>1</v>
      </c>
    </row>
    <row r="3053" spans="1:4" x14ac:dyDescent="0.25">
      <c r="A3053" s="7" t="str">
        <f ca="1">IF(ROWS($2:3053)&gt;(COUNTA('Previsions SPA 2018'!A:A)-1)*12,"",OFFSET('Previsions SPA 2018'!A$1,INT((ROWS($2:3053)-1)/12)+1,))</f>
        <v>20370 C2X5</v>
      </c>
      <c r="B3053" s="7" t="str">
        <f ca="1">OFFSET('Previsions SPA 2018'!B$1,INT((ROWS($2:3053)-1)/12)+1,)&amp;""</f>
        <v>SOFT CARE DES E SPRAY H5</v>
      </c>
      <c r="C3053" s="7" t="str">
        <f ca="1">IF(A3053="","",OFFSET('Previsions SPA 2018'!A$1,,MOD(ROWS($2:3053)-1,12)+2))</f>
        <v xml:space="preserve"> PRV AVR</v>
      </c>
      <c r="D3053" s="7">
        <f ca="1">IFERROR((VLOOKUP(A3053,'Previsions SPA 2018'!A:N,MOD(ROWS($2:3053)-1,12)+3,0)&amp;"")*1,"")</f>
        <v>1</v>
      </c>
    </row>
    <row r="3054" spans="1:4" x14ac:dyDescent="0.25">
      <c r="A3054" s="7" t="str">
        <f ca="1">IF(ROWS($2:3054)&gt;(COUNTA('Previsions SPA 2018'!A:A)-1)*12,"",OFFSET('Previsions SPA 2018'!A$1,INT((ROWS($2:3054)-1)/12)+1,))</f>
        <v>20370 C2X5</v>
      </c>
      <c r="B3054" s="7" t="str">
        <f ca="1">OFFSET('Previsions SPA 2018'!B$1,INT((ROWS($2:3054)-1)/12)+1,)&amp;""</f>
        <v>SOFT CARE DES E SPRAY H5</v>
      </c>
      <c r="C3054" s="7" t="str">
        <f ca="1">IF(A3054="","",OFFSET('Previsions SPA 2018'!A$1,,MOD(ROWS($2:3054)-1,12)+2))</f>
        <v xml:space="preserve"> PRV Mai</v>
      </c>
      <c r="D3054" s="7">
        <f ca="1">IFERROR((VLOOKUP(A3054,'Previsions SPA 2018'!A:N,MOD(ROWS($2:3054)-1,12)+3,0)&amp;"")*1,"")</f>
        <v>2</v>
      </c>
    </row>
    <row r="3055" spans="1:4" x14ac:dyDescent="0.25">
      <c r="A3055" s="7" t="str">
        <f ca="1">IF(ROWS($2:3055)&gt;(COUNTA('Previsions SPA 2018'!A:A)-1)*12,"",OFFSET('Previsions SPA 2018'!A$1,INT((ROWS($2:3055)-1)/12)+1,))</f>
        <v>20370 C2X5</v>
      </c>
      <c r="B3055" s="7" t="str">
        <f ca="1">OFFSET('Previsions SPA 2018'!B$1,INT((ROWS($2:3055)-1)/12)+1,)&amp;""</f>
        <v>SOFT CARE DES E SPRAY H5</v>
      </c>
      <c r="C3055" s="7" t="str">
        <f ca="1">IF(A3055="","",OFFSET('Previsions SPA 2018'!A$1,,MOD(ROWS($2:3055)-1,12)+2))</f>
        <v xml:space="preserve"> PRV JUIN</v>
      </c>
      <c r="D3055" s="7" t="str">
        <f ca="1">IFERROR((VLOOKUP(A3055,'Previsions SPA 2018'!A:N,MOD(ROWS($2:3055)-1,12)+3,0)&amp;"")*1,"")</f>
        <v/>
      </c>
    </row>
    <row r="3056" spans="1:4" x14ac:dyDescent="0.25">
      <c r="A3056" s="7" t="str">
        <f ca="1">IF(ROWS($2:3056)&gt;(COUNTA('Previsions SPA 2018'!A:A)-1)*12,"",OFFSET('Previsions SPA 2018'!A$1,INT((ROWS($2:3056)-1)/12)+1,))</f>
        <v>20370 C2X5</v>
      </c>
      <c r="B3056" s="7" t="str">
        <f ca="1">OFFSET('Previsions SPA 2018'!B$1,INT((ROWS($2:3056)-1)/12)+1,)&amp;""</f>
        <v>SOFT CARE DES E SPRAY H5</v>
      </c>
      <c r="C3056" s="7" t="str">
        <f ca="1">IF(A3056="","",OFFSET('Previsions SPA 2018'!A$1,,MOD(ROWS($2:3056)-1,12)+2))</f>
        <v xml:space="preserve"> PRV JUILL</v>
      </c>
      <c r="D3056" s="7">
        <f ca="1">IFERROR((VLOOKUP(A3056,'Previsions SPA 2018'!A:N,MOD(ROWS($2:3056)-1,12)+3,0)&amp;"")*1,"")</f>
        <v>3</v>
      </c>
    </row>
    <row r="3057" spans="1:4" x14ac:dyDescent="0.25">
      <c r="A3057" s="7" t="str">
        <f ca="1">IF(ROWS($2:3057)&gt;(COUNTA('Previsions SPA 2018'!A:A)-1)*12,"",OFFSET('Previsions SPA 2018'!A$1,INT((ROWS($2:3057)-1)/12)+1,))</f>
        <v>20370 C2X5</v>
      </c>
      <c r="B3057" s="7" t="str">
        <f ca="1">OFFSET('Previsions SPA 2018'!B$1,INT((ROWS($2:3057)-1)/12)+1,)&amp;""</f>
        <v>SOFT CARE DES E SPRAY H5</v>
      </c>
      <c r="C3057" s="7" t="str">
        <f ca="1">IF(A3057="","",OFFSET('Previsions SPA 2018'!A$1,,MOD(ROWS($2:3057)-1,12)+2))</f>
        <v xml:space="preserve"> PRV AOUT</v>
      </c>
      <c r="D3057" s="7">
        <f ca="1">IFERROR((VLOOKUP(A3057,'Previsions SPA 2018'!A:N,MOD(ROWS($2:3057)-1,12)+3,0)&amp;"")*1,"")</f>
        <v>2</v>
      </c>
    </row>
    <row r="3058" spans="1:4" x14ac:dyDescent="0.25">
      <c r="A3058" s="7" t="str">
        <f ca="1">IF(ROWS($2:3058)&gt;(COUNTA('Previsions SPA 2018'!A:A)-1)*12,"",OFFSET('Previsions SPA 2018'!A$1,INT((ROWS($2:3058)-1)/12)+1,))</f>
        <v>20370 C2X5</v>
      </c>
      <c r="B3058" s="7" t="str">
        <f ca="1">OFFSET('Previsions SPA 2018'!B$1,INT((ROWS($2:3058)-1)/12)+1,)&amp;""</f>
        <v>SOFT CARE DES E SPRAY H5</v>
      </c>
      <c r="C3058" s="7" t="str">
        <f ca="1">IF(A3058="","",OFFSET('Previsions SPA 2018'!A$1,,MOD(ROWS($2:3058)-1,12)+2))</f>
        <v xml:space="preserve"> PRV SEPT</v>
      </c>
      <c r="D3058" s="7">
        <f ca="1">IFERROR((VLOOKUP(A3058,'Previsions SPA 2018'!A:N,MOD(ROWS($2:3058)-1,12)+3,0)&amp;"")*1,"")</f>
        <v>2</v>
      </c>
    </row>
    <row r="3059" spans="1:4" x14ac:dyDescent="0.25">
      <c r="A3059" s="7" t="str">
        <f ca="1">IF(ROWS($2:3059)&gt;(COUNTA('Previsions SPA 2018'!A:A)-1)*12,"",OFFSET('Previsions SPA 2018'!A$1,INT((ROWS($2:3059)-1)/12)+1,))</f>
        <v>20370 C2X5</v>
      </c>
      <c r="B3059" s="7" t="str">
        <f ca="1">OFFSET('Previsions SPA 2018'!B$1,INT((ROWS($2:3059)-1)/12)+1,)&amp;""</f>
        <v>SOFT CARE DES E SPRAY H5</v>
      </c>
      <c r="C3059" s="7" t="str">
        <f ca="1">IF(A3059="","",OFFSET('Previsions SPA 2018'!A$1,,MOD(ROWS($2:3059)-1,12)+2))</f>
        <v xml:space="preserve"> PRV OCT</v>
      </c>
      <c r="D3059" s="7">
        <f ca="1">IFERROR((VLOOKUP(A3059,'Previsions SPA 2018'!A:N,MOD(ROWS($2:3059)-1,12)+3,0)&amp;"")*1,"")</f>
        <v>3</v>
      </c>
    </row>
    <row r="3060" spans="1:4" x14ac:dyDescent="0.25">
      <c r="A3060" s="7" t="str">
        <f ca="1">IF(ROWS($2:3060)&gt;(COUNTA('Previsions SPA 2018'!A:A)-1)*12,"",OFFSET('Previsions SPA 2018'!A$1,INT((ROWS($2:3060)-1)/12)+1,))</f>
        <v>20370 C2X5</v>
      </c>
      <c r="B3060" s="7" t="str">
        <f ca="1">OFFSET('Previsions SPA 2018'!B$1,INT((ROWS($2:3060)-1)/12)+1,)&amp;""</f>
        <v>SOFT CARE DES E SPRAY H5</v>
      </c>
      <c r="C3060" s="7" t="str">
        <f ca="1">IF(A3060="","",OFFSET('Previsions SPA 2018'!A$1,,MOD(ROWS($2:3060)-1,12)+2))</f>
        <v xml:space="preserve"> PRV NOV</v>
      </c>
      <c r="D3060" s="7">
        <f ca="1">IFERROR((VLOOKUP(A3060,'Previsions SPA 2018'!A:N,MOD(ROWS($2:3060)-1,12)+3,0)&amp;"")*1,"")</f>
        <v>6</v>
      </c>
    </row>
    <row r="3061" spans="1:4" x14ac:dyDescent="0.25">
      <c r="A3061" s="7" t="str">
        <f ca="1">IF(ROWS($2:3061)&gt;(COUNTA('Previsions SPA 2018'!A:A)-1)*12,"",OFFSET('Previsions SPA 2018'!A$1,INT((ROWS($2:3061)-1)/12)+1,))</f>
        <v>20370 C2X5</v>
      </c>
      <c r="B3061" s="7" t="str">
        <f ca="1">OFFSET('Previsions SPA 2018'!B$1,INT((ROWS($2:3061)-1)/12)+1,)&amp;""</f>
        <v>SOFT CARE DES E SPRAY H5</v>
      </c>
      <c r="C3061" s="7" t="str">
        <f ca="1">IF(A3061="","",OFFSET('Previsions SPA 2018'!A$1,,MOD(ROWS($2:3061)-1,12)+2))</f>
        <v xml:space="preserve"> PRV DEC</v>
      </c>
      <c r="D3061" s="7">
        <f ca="1">IFERROR((VLOOKUP(A3061,'Previsions SPA 2018'!A:N,MOD(ROWS($2:3061)-1,12)+3,0)&amp;"")*1,"")</f>
        <v>3</v>
      </c>
    </row>
    <row r="3062" spans="1:4" x14ac:dyDescent="0.25">
      <c r="A3062" s="7" t="str">
        <f ca="1">IF(ROWS($2:3062)&gt;(COUNTA('Previsions SPA 2018'!A:A)-1)*12,"",OFFSET('Previsions SPA 2018'!A$1,INT((ROWS($2:3062)-1)/12)+1,))</f>
        <v>20376 4x4,5</v>
      </c>
      <c r="B3062" s="7" t="str">
        <f ca="1">OFFSET('Previsions SPA 2018'!B$1,INT((ROWS($2:3062)-1)/12)+1,)&amp;""</f>
        <v>HYDRO PLUS</v>
      </c>
      <c r="C3062" s="7" t="str">
        <f ca="1">IF(A3062="","",OFFSET('Previsions SPA 2018'!A$1,,MOD(ROWS($2:3062)-1,12)+2))</f>
        <v xml:space="preserve"> PRV JAN</v>
      </c>
      <c r="D3062" s="7">
        <f ca="1">IFERROR((VLOOKUP(A3062,'Previsions SPA 2018'!A:N,MOD(ROWS($2:3062)-1,12)+3,0)&amp;"")*1,"")</f>
        <v>1.4166666666666701</v>
      </c>
    </row>
    <row r="3063" spans="1:4" x14ac:dyDescent="0.25">
      <c r="A3063" s="7" t="str">
        <f ca="1">IF(ROWS($2:3063)&gt;(COUNTA('Previsions SPA 2018'!A:A)-1)*12,"",OFFSET('Previsions SPA 2018'!A$1,INT((ROWS($2:3063)-1)/12)+1,))</f>
        <v>20376 4x4,5</v>
      </c>
      <c r="B3063" s="7" t="str">
        <f ca="1">OFFSET('Previsions SPA 2018'!B$1,INT((ROWS($2:3063)-1)/12)+1,)&amp;""</f>
        <v>HYDRO PLUS</v>
      </c>
      <c r="C3063" s="7" t="str">
        <f ca="1">IF(A3063="","",OFFSET('Previsions SPA 2018'!A$1,,MOD(ROWS($2:3063)-1,12)+2))</f>
        <v xml:space="preserve"> PRV FEV</v>
      </c>
      <c r="D3063" s="7">
        <f ca="1">IFERROR((VLOOKUP(A3063,'Previsions SPA 2018'!A:N,MOD(ROWS($2:3063)-1,12)+3,0)&amp;"")*1,"")</f>
        <v>0</v>
      </c>
    </row>
    <row r="3064" spans="1:4" x14ac:dyDescent="0.25">
      <c r="A3064" s="7" t="str">
        <f ca="1">IF(ROWS($2:3064)&gt;(COUNTA('Previsions SPA 2018'!A:A)-1)*12,"",OFFSET('Previsions SPA 2018'!A$1,INT((ROWS($2:3064)-1)/12)+1,))</f>
        <v>20376 4x4,5</v>
      </c>
      <c r="B3064" s="7" t="str">
        <f ca="1">OFFSET('Previsions SPA 2018'!B$1,INT((ROWS($2:3064)-1)/12)+1,)&amp;""</f>
        <v>HYDRO PLUS</v>
      </c>
      <c r="C3064" s="7" t="str">
        <f ca="1">IF(A3064="","",OFFSET('Previsions SPA 2018'!A$1,,MOD(ROWS($2:3064)-1,12)+2))</f>
        <v xml:space="preserve"> PRV MARS</v>
      </c>
      <c r="D3064" s="7">
        <f ca="1">IFERROR((VLOOKUP(A3064,'Previsions SPA 2018'!A:N,MOD(ROWS($2:3064)-1,12)+3,0)&amp;"")*1,"")</f>
        <v>2</v>
      </c>
    </row>
    <row r="3065" spans="1:4" x14ac:dyDescent="0.25">
      <c r="A3065" s="7" t="str">
        <f ca="1">IF(ROWS($2:3065)&gt;(COUNTA('Previsions SPA 2018'!A:A)-1)*12,"",OFFSET('Previsions SPA 2018'!A$1,INT((ROWS($2:3065)-1)/12)+1,))</f>
        <v>20376 4x4,5</v>
      </c>
      <c r="B3065" s="7" t="str">
        <f ca="1">OFFSET('Previsions SPA 2018'!B$1,INT((ROWS($2:3065)-1)/12)+1,)&amp;""</f>
        <v>HYDRO PLUS</v>
      </c>
      <c r="C3065" s="7" t="str">
        <f ca="1">IF(A3065="","",OFFSET('Previsions SPA 2018'!A$1,,MOD(ROWS($2:3065)-1,12)+2))</f>
        <v xml:space="preserve"> PRV AVR</v>
      </c>
      <c r="D3065" s="7">
        <f ca="1">IFERROR((VLOOKUP(A3065,'Previsions SPA 2018'!A:N,MOD(ROWS($2:3065)-1,12)+3,0)&amp;"")*1,"")</f>
        <v>1</v>
      </c>
    </row>
    <row r="3066" spans="1:4" x14ac:dyDescent="0.25">
      <c r="A3066" s="7" t="str">
        <f ca="1">IF(ROWS($2:3066)&gt;(COUNTA('Previsions SPA 2018'!A:A)-1)*12,"",OFFSET('Previsions SPA 2018'!A$1,INT((ROWS($2:3066)-1)/12)+1,))</f>
        <v>20376 4x4,5</v>
      </c>
      <c r="B3066" s="7" t="str">
        <f ca="1">OFFSET('Previsions SPA 2018'!B$1,INT((ROWS($2:3066)-1)/12)+1,)&amp;""</f>
        <v>HYDRO PLUS</v>
      </c>
      <c r="C3066" s="7" t="str">
        <f ca="1">IF(A3066="","",OFFSET('Previsions SPA 2018'!A$1,,MOD(ROWS($2:3066)-1,12)+2))</f>
        <v xml:space="preserve"> PRV Mai</v>
      </c>
      <c r="D3066" s="7">
        <f ca="1">IFERROR((VLOOKUP(A3066,'Previsions SPA 2018'!A:N,MOD(ROWS($2:3066)-1,12)+3,0)&amp;"")*1,"")</f>
        <v>2</v>
      </c>
    </row>
    <row r="3067" spans="1:4" x14ac:dyDescent="0.25">
      <c r="A3067" s="7" t="str">
        <f ca="1">IF(ROWS($2:3067)&gt;(COUNTA('Previsions SPA 2018'!A:A)-1)*12,"",OFFSET('Previsions SPA 2018'!A$1,INT((ROWS($2:3067)-1)/12)+1,))</f>
        <v>20376 4x4,5</v>
      </c>
      <c r="B3067" s="7" t="str">
        <f ca="1">OFFSET('Previsions SPA 2018'!B$1,INT((ROWS($2:3067)-1)/12)+1,)&amp;""</f>
        <v>HYDRO PLUS</v>
      </c>
      <c r="C3067" s="7" t="str">
        <f ca="1">IF(A3067="","",OFFSET('Previsions SPA 2018'!A$1,,MOD(ROWS($2:3067)-1,12)+2))</f>
        <v xml:space="preserve"> PRV JUIN</v>
      </c>
      <c r="D3067" s="7">
        <f ca="1">IFERROR((VLOOKUP(A3067,'Previsions SPA 2018'!A:N,MOD(ROWS($2:3067)-1,12)+3,0)&amp;"")*1,"")</f>
        <v>2</v>
      </c>
    </row>
    <row r="3068" spans="1:4" x14ac:dyDescent="0.25">
      <c r="A3068" s="7" t="str">
        <f ca="1">IF(ROWS($2:3068)&gt;(COUNTA('Previsions SPA 2018'!A:A)-1)*12,"",OFFSET('Previsions SPA 2018'!A$1,INT((ROWS($2:3068)-1)/12)+1,))</f>
        <v>20376 4x4,5</v>
      </c>
      <c r="B3068" s="7" t="str">
        <f ca="1">OFFSET('Previsions SPA 2018'!B$1,INT((ROWS($2:3068)-1)/12)+1,)&amp;""</f>
        <v>HYDRO PLUS</v>
      </c>
      <c r="C3068" s="7" t="str">
        <f ca="1">IF(A3068="","",OFFSET('Previsions SPA 2018'!A$1,,MOD(ROWS($2:3068)-1,12)+2))</f>
        <v xml:space="preserve"> PRV JUILL</v>
      </c>
      <c r="D3068" s="7">
        <f ca="1">IFERROR((VLOOKUP(A3068,'Previsions SPA 2018'!A:N,MOD(ROWS($2:3068)-1,12)+3,0)&amp;"")*1,"")</f>
        <v>2</v>
      </c>
    </row>
    <row r="3069" spans="1:4" x14ac:dyDescent="0.25">
      <c r="A3069" s="7" t="str">
        <f ca="1">IF(ROWS($2:3069)&gt;(COUNTA('Previsions SPA 2018'!A:A)-1)*12,"",OFFSET('Previsions SPA 2018'!A$1,INT((ROWS($2:3069)-1)/12)+1,))</f>
        <v>20376 4x4,5</v>
      </c>
      <c r="B3069" s="7" t="str">
        <f ca="1">OFFSET('Previsions SPA 2018'!B$1,INT((ROWS($2:3069)-1)/12)+1,)&amp;""</f>
        <v>HYDRO PLUS</v>
      </c>
      <c r="C3069" s="7" t="str">
        <f ca="1">IF(A3069="","",OFFSET('Previsions SPA 2018'!A$1,,MOD(ROWS($2:3069)-1,12)+2))</f>
        <v xml:space="preserve"> PRV AOUT</v>
      </c>
      <c r="D3069" s="7">
        <f ca="1">IFERROR((VLOOKUP(A3069,'Previsions SPA 2018'!A:N,MOD(ROWS($2:3069)-1,12)+3,0)&amp;"")*1,"")</f>
        <v>5</v>
      </c>
    </row>
    <row r="3070" spans="1:4" x14ac:dyDescent="0.25">
      <c r="A3070" s="7" t="str">
        <f ca="1">IF(ROWS($2:3070)&gt;(COUNTA('Previsions SPA 2018'!A:A)-1)*12,"",OFFSET('Previsions SPA 2018'!A$1,INT((ROWS($2:3070)-1)/12)+1,))</f>
        <v>20376 4x4,5</v>
      </c>
      <c r="B3070" s="7" t="str">
        <f ca="1">OFFSET('Previsions SPA 2018'!B$1,INT((ROWS($2:3070)-1)/12)+1,)&amp;""</f>
        <v>HYDRO PLUS</v>
      </c>
      <c r="C3070" s="7" t="str">
        <f ca="1">IF(A3070="","",OFFSET('Previsions SPA 2018'!A$1,,MOD(ROWS($2:3070)-1,12)+2))</f>
        <v xml:space="preserve"> PRV SEPT</v>
      </c>
      <c r="D3070" s="7">
        <f ca="1">IFERROR((VLOOKUP(A3070,'Previsions SPA 2018'!A:N,MOD(ROWS($2:3070)-1,12)+3,0)&amp;"")*1,"")</f>
        <v>2</v>
      </c>
    </row>
    <row r="3071" spans="1:4" x14ac:dyDescent="0.25">
      <c r="A3071" s="7" t="str">
        <f ca="1">IF(ROWS($2:3071)&gt;(COUNTA('Previsions SPA 2018'!A:A)-1)*12,"",OFFSET('Previsions SPA 2018'!A$1,INT((ROWS($2:3071)-1)/12)+1,))</f>
        <v>20376 4x4,5</v>
      </c>
      <c r="B3071" s="7" t="str">
        <f ca="1">OFFSET('Previsions SPA 2018'!B$1,INT((ROWS($2:3071)-1)/12)+1,)&amp;""</f>
        <v>HYDRO PLUS</v>
      </c>
      <c r="C3071" s="7" t="str">
        <f ca="1">IF(A3071="","",OFFSET('Previsions SPA 2018'!A$1,,MOD(ROWS($2:3071)-1,12)+2))</f>
        <v xml:space="preserve"> PRV OCT</v>
      </c>
      <c r="D3071" s="7">
        <f ca="1">IFERROR((VLOOKUP(A3071,'Previsions SPA 2018'!A:N,MOD(ROWS($2:3071)-1,12)+3,0)&amp;"")*1,"")</f>
        <v>4</v>
      </c>
    </row>
    <row r="3072" spans="1:4" x14ac:dyDescent="0.25">
      <c r="A3072" s="7" t="str">
        <f ca="1">IF(ROWS($2:3072)&gt;(COUNTA('Previsions SPA 2018'!A:A)-1)*12,"",OFFSET('Previsions SPA 2018'!A$1,INT((ROWS($2:3072)-1)/12)+1,))</f>
        <v>20376 4x4,5</v>
      </c>
      <c r="B3072" s="7" t="str">
        <f ca="1">OFFSET('Previsions SPA 2018'!B$1,INT((ROWS($2:3072)-1)/12)+1,)&amp;""</f>
        <v>HYDRO PLUS</v>
      </c>
      <c r="C3072" s="7" t="str">
        <f ca="1">IF(A3072="","",OFFSET('Previsions SPA 2018'!A$1,,MOD(ROWS($2:3072)-1,12)+2))</f>
        <v xml:space="preserve"> PRV NOV</v>
      </c>
      <c r="D3072" s="7">
        <f ca="1">IFERROR((VLOOKUP(A3072,'Previsions SPA 2018'!A:N,MOD(ROWS($2:3072)-1,12)+3,0)&amp;"")*1,"")</f>
        <v>2</v>
      </c>
    </row>
    <row r="3073" spans="1:4" x14ac:dyDescent="0.25">
      <c r="A3073" s="7" t="str">
        <f ca="1">IF(ROWS($2:3073)&gt;(COUNTA('Previsions SPA 2018'!A:A)-1)*12,"",OFFSET('Previsions SPA 2018'!A$1,INT((ROWS($2:3073)-1)/12)+1,))</f>
        <v>20376 4x4,5</v>
      </c>
      <c r="B3073" s="7" t="str">
        <f ca="1">OFFSET('Previsions SPA 2018'!B$1,INT((ROWS($2:3073)-1)/12)+1,)&amp;""</f>
        <v>HYDRO PLUS</v>
      </c>
      <c r="C3073" s="7" t="str">
        <f ca="1">IF(A3073="","",OFFSET('Previsions SPA 2018'!A$1,,MOD(ROWS($2:3073)-1,12)+2))</f>
        <v xml:space="preserve"> PRV DEC</v>
      </c>
      <c r="D3073" s="7">
        <f ca="1">IFERROR((VLOOKUP(A3073,'Previsions SPA 2018'!A:N,MOD(ROWS($2:3073)-1,12)+3,0)&amp;"")*1,"")</f>
        <v>2</v>
      </c>
    </row>
    <row r="3074" spans="1:4" x14ac:dyDescent="0.25">
      <c r="A3074" s="7" t="str">
        <f ca="1">IF(ROWS($2:3074)&gt;(COUNTA('Previsions SPA 2018'!A:A)-1)*12,"",OFFSET('Previsions SPA 2018'!A$1,INT((ROWS($2:3074)-1)/12)+1,))</f>
        <v>20376 4x4.5</v>
      </c>
      <c r="B3074" s="7" t="str">
        <f ca="1">OFFSET('Previsions SPA 2018'!B$1,INT((ROWS($2:3074)-1)/12)+1,)&amp;""</f>
        <v>HYDRO PLUS</v>
      </c>
      <c r="C3074" s="7" t="str">
        <f ca="1">IF(A3074="","",OFFSET('Previsions SPA 2018'!A$1,,MOD(ROWS($2:3074)-1,12)+2))</f>
        <v xml:space="preserve"> PRV JAN</v>
      </c>
      <c r="D3074" s="7">
        <f ca="1">IFERROR((VLOOKUP(A3074,'Previsions SPA 2018'!A:N,MOD(ROWS($2:3074)-1,12)+3,0)&amp;"")*1,"")</f>
        <v>2</v>
      </c>
    </row>
    <row r="3075" spans="1:4" x14ac:dyDescent="0.25">
      <c r="A3075" s="7" t="str">
        <f ca="1">IF(ROWS($2:3075)&gt;(COUNTA('Previsions SPA 2018'!A:A)-1)*12,"",OFFSET('Previsions SPA 2018'!A$1,INT((ROWS($2:3075)-1)/12)+1,))</f>
        <v>20376 4x4.5</v>
      </c>
      <c r="B3075" s="7" t="str">
        <f ca="1">OFFSET('Previsions SPA 2018'!B$1,INT((ROWS($2:3075)-1)/12)+1,)&amp;""</f>
        <v>HYDRO PLUS</v>
      </c>
      <c r="C3075" s="7" t="str">
        <f ca="1">IF(A3075="","",OFFSET('Previsions SPA 2018'!A$1,,MOD(ROWS($2:3075)-1,12)+2))</f>
        <v xml:space="preserve"> PRV FEV</v>
      </c>
      <c r="D3075" s="7">
        <f ca="1">IFERROR((VLOOKUP(A3075,'Previsions SPA 2018'!A:N,MOD(ROWS($2:3075)-1,12)+3,0)&amp;"")*1,"")</f>
        <v>1</v>
      </c>
    </row>
    <row r="3076" spans="1:4" x14ac:dyDescent="0.25">
      <c r="A3076" s="7" t="str">
        <f ca="1">IF(ROWS($2:3076)&gt;(COUNTA('Previsions SPA 2018'!A:A)-1)*12,"",OFFSET('Previsions SPA 2018'!A$1,INT((ROWS($2:3076)-1)/12)+1,))</f>
        <v>20376 4x4.5</v>
      </c>
      <c r="B3076" s="7" t="str">
        <f ca="1">OFFSET('Previsions SPA 2018'!B$1,INT((ROWS($2:3076)-1)/12)+1,)&amp;""</f>
        <v>HYDRO PLUS</v>
      </c>
      <c r="C3076" s="7" t="str">
        <f ca="1">IF(A3076="","",OFFSET('Previsions SPA 2018'!A$1,,MOD(ROWS($2:3076)-1,12)+2))</f>
        <v xml:space="preserve"> PRV MARS</v>
      </c>
      <c r="D3076" s="7" t="str">
        <f ca="1">IFERROR((VLOOKUP(A3076,'Previsions SPA 2018'!A:N,MOD(ROWS($2:3076)-1,12)+3,0)&amp;"")*1,"")</f>
        <v/>
      </c>
    </row>
    <row r="3077" spans="1:4" x14ac:dyDescent="0.25">
      <c r="A3077" s="7" t="str">
        <f ca="1">IF(ROWS($2:3077)&gt;(COUNTA('Previsions SPA 2018'!A:A)-1)*12,"",OFFSET('Previsions SPA 2018'!A$1,INT((ROWS($2:3077)-1)/12)+1,))</f>
        <v>20376 4x4.5</v>
      </c>
      <c r="B3077" s="7" t="str">
        <f ca="1">OFFSET('Previsions SPA 2018'!B$1,INT((ROWS($2:3077)-1)/12)+1,)&amp;""</f>
        <v>HYDRO PLUS</v>
      </c>
      <c r="C3077" s="7" t="str">
        <f ca="1">IF(A3077="","",OFFSET('Previsions SPA 2018'!A$1,,MOD(ROWS($2:3077)-1,12)+2))</f>
        <v xml:space="preserve"> PRV AVR</v>
      </c>
      <c r="D3077" s="7">
        <f ca="1">IFERROR((VLOOKUP(A3077,'Previsions SPA 2018'!A:N,MOD(ROWS($2:3077)-1,12)+3,0)&amp;"")*1,"")</f>
        <v>3</v>
      </c>
    </row>
    <row r="3078" spans="1:4" x14ac:dyDescent="0.25">
      <c r="A3078" s="7" t="str">
        <f ca="1">IF(ROWS($2:3078)&gt;(COUNTA('Previsions SPA 2018'!A:A)-1)*12,"",OFFSET('Previsions SPA 2018'!A$1,INT((ROWS($2:3078)-1)/12)+1,))</f>
        <v>20376 4x4.5</v>
      </c>
      <c r="B3078" s="7" t="str">
        <f ca="1">OFFSET('Previsions SPA 2018'!B$1,INT((ROWS($2:3078)-1)/12)+1,)&amp;""</f>
        <v>HYDRO PLUS</v>
      </c>
      <c r="C3078" s="7" t="str">
        <f ca="1">IF(A3078="","",OFFSET('Previsions SPA 2018'!A$1,,MOD(ROWS($2:3078)-1,12)+2))</f>
        <v xml:space="preserve"> PRV Mai</v>
      </c>
      <c r="D3078" s="7">
        <f ca="1">IFERROR((VLOOKUP(A3078,'Previsions SPA 2018'!A:N,MOD(ROWS($2:3078)-1,12)+3,0)&amp;"")*1,"")</f>
        <v>2</v>
      </c>
    </row>
    <row r="3079" spans="1:4" x14ac:dyDescent="0.25">
      <c r="A3079" s="7" t="str">
        <f ca="1">IF(ROWS($2:3079)&gt;(COUNTA('Previsions SPA 2018'!A:A)-1)*12,"",OFFSET('Previsions SPA 2018'!A$1,INT((ROWS($2:3079)-1)/12)+1,))</f>
        <v>20376 4x4.5</v>
      </c>
      <c r="B3079" s="7" t="str">
        <f ca="1">OFFSET('Previsions SPA 2018'!B$1,INT((ROWS($2:3079)-1)/12)+1,)&amp;""</f>
        <v>HYDRO PLUS</v>
      </c>
      <c r="C3079" s="7" t="str">
        <f ca="1">IF(A3079="","",OFFSET('Previsions SPA 2018'!A$1,,MOD(ROWS($2:3079)-1,12)+2))</f>
        <v xml:space="preserve"> PRV JUIN</v>
      </c>
      <c r="D3079" s="7">
        <f ca="1">IFERROR((VLOOKUP(A3079,'Previsions SPA 2018'!A:N,MOD(ROWS($2:3079)-1,12)+3,0)&amp;"")*1,"")</f>
        <v>5</v>
      </c>
    </row>
    <row r="3080" spans="1:4" x14ac:dyDescent="0.25">
      <c r="A3080" s="7" t="str">
        <f ca="1">IF(ROWS($2:3080)&gt;(COUNTA('Previsions SPA 2018'!A:A)-1)*12,"",OFFSET('Previsions SPA 2018'!A$1,INT((ROWS($2:3080)-1)/12)+1,))</f>
        <v>20376 4x4.5</v>
      </c>
      <c r="B3080" s="7" t="str">
        <f ca="1">OFFSET('Previsions SPA 2018'!B$1,INT((ROWS($2:3080)-1)/12)+1,)&amp;""</f>
        <v>HYDRO PLUS</v>
      </c>
      <c r="C3080" s="7" t="str">
        <f ca="1">IF(A3080="","",OFFSET('Previsions SPA 2018'!A$1,,MOD(ROWS($2:3080)-1,12)+2))</f>
        <v xml:space="preserve"> PRV JUILL</v>
      </c>
      <c r="D3080" s="7">
        <f ca="1">IFERROR((VLOOKUP(A3080,'Previsions SPA 2018'!A:N,MOD(ROWS($2:3080)-1,12)+3,0)&amp;"")*1,"")</f>
        <v>4</v>
      </c>
    </row>
    <row r="3081" spans="1:4" x14ac:dyDescent="0.25">
      <c r="A3081" s="7" t="str">
        <f ca="1">IF(ROWS($2:3081)&gt;(COUNTA('Previsions SPA 2018'!A:A)-1)*12,"",OFFSET('Previsions SPA 2018'!A$1,INT((ROWS($2:3081)-1)/12)+1,))</f>
        <v>20376 4x4.5</v>
      </c>
      <c r="B3081" s="7" t="str">
        <f ca="1">OFFSET('Previsions SPA 2018'!B$1,INT((ROWS($2:3081)-1)/12)+1,)&amp;""</f>
        <v>HYDRO PLUS</v>
      </c>
      <c r="C3081" s="7" t="str">
        <f ca="1">IF(A3081="","",OFFSET('Previsions SPA 2018'!A$1,,MOD(ROWS($2:3081)-1,12)+2))</f>
        <v xml:space="preserve"> PRV AOUT</v>
      </c>
      <c r="D3081" s="7">
        <f ca="1">IFERROR((VLOOKUP(A3081,'Previsions SPA 2018'!A:N,MOD(ROWS($2:3081)-1,12)+3,0)&amp;"")*1,"")</f>
        <v>6</v>
      </c>
    </row>
    <row r="3082" spans="1:4" x14ac:dyDescent="0.25">
      <c r="A3082" s="7" t="str">
        <f ca="1">IF(ROWS($2:3082)&gt;(COUNTA('Previsions SPA 2018'!A:A)-1)*12,"",OFFSET('Previsions SPA 2018'!A$1,INT((ROWS($2:3082)-1)/12)+1,))</f>
        <v>20376 4x4.5</v>
      </c>
      <c r="B3082" s="7" t="str">
        <f ca="1">OFFSET('Previsions SPA 2018'!B$1,INT((ROWS($2:3082)-1)/12)+1,)&amp;""</f>
        <v>HYDRO PLUS</v>
      </c>
      <c r="C3082" s="7" t="str">
        <f ca="1">IF(A3082="","",OFFSET('Previsions SPA 2018'!A$1,,MOD(ROWS($2:3082)-1,12)+2))</f>
        <v xml:space="preserve"> PRV SEPT</v>
      </c>
      <c r="D3082" s="7">
        <f ca="1">IFERROR((VLOOKUP(A3082,'Previsions SPA 2018'!A:N,MOD(ROWS($2:3082)-1,12)+3,0)&amp;"")*1,"")</f>
        <v>5</v>
      </c>
    </row>
    <row r="3083" spans="1:4" x14ac:dyDescent="0.25">
      <c r="A3083" s="7" t="str">
        <f ca="1">IF(ROWS($2:3083)&gt;(COUNTA('Previsions SPA 2018'!A:A)-1)*12,"",OFFSET('Previsions SPA 2018'!A$1,INT((ROWS($2:3083)-1)/12)+1,))</f>
        <v>20376 4x4.5</v>
      </c>
      <c r="B3083" s="7" t="str">
        <f ca="1">OFFSET('Previsions SPA 2018'!B$1,INT((ROWS($2:3083)-1)/12)+1,)&amp;""</f>
        <v>HYDRO PLUS</v>
      </c>
      <c r="C3083" s="7" t="str">
        <f ca="1">IF(A3083="","",OFFSET('Previsions SPA 2018'!A$1,,MOD(ROWS($2:3083)-1,12)+2))</f>
        <v xml:space="preserve"> PRV OCT</v>
      </c>
      <c r="D3083" s="7">
        <f ca="1">IFERROR((VLOOKUP(A3083,'Previsions SPA 2018'!A:N,MOD(ROWS($2:3083)-1,12)+3,0)&amp;"")*1,"")</f>
        <v>3</v>
      </c>
    </row>
    <row r="3084" spans="1:4" x14ac:dyDescent="0.25">
      <c r="A3084" s="7" t="str">
        <f ca="1">IF(ROWS($2:3084)&gt;(COUNTA('Previsions SPA 2018'!A:A)-1)*12,"",OFFSET('Previsions SPA 2018'!A$1,INT((ROWS($2:3084)-1)/12)+1,))</f>
        <v>20376 4x4.5</v>
      </c>
      <c r="B3084" s="7" t="str">
        <f ca="1">OFFSET('Previsions SPA 2018'!B$1,INT((ROWS($2:3084)-1)/12)+1,)&amp;""</f>
        <v>HYDRO PLUS</v>
      </c>
      <c r="C3084" s="7" t="str">
        <f ca="1">IF(A3084="","",OFFSET('Previsions SPA 2018'!A$1,,MOD(ROWS($2:3084)-1,12)+2))</f>
        <v xml:space="preserve"> PRV NOV</v>
      </c>
      <c r="D3084" s="7">
        <f ca="1">IFERROR((VLOOKUP(A3084,'Previsions SPA 2018'!A:N,MOD(ROWS($2:3084)-1,12)+3,0)&amp;"")*1,"")</f>
        <v>3</v>
      </c>
    </row>
    <row r="3085" spans="1:4" x14ac:dyDescent="0.25">
      <c r="A3085" s="7" t="str">
        <f ca="1">IF(ROWS($2:3085)&gt;(COUNTA('Previsions SPA 2018'!A:A)-1)*12,"",OFFSET('Previsions SPA 2018'!A$1,INT((ROWS($2:3085)-1)/12)+1,))</f>
        <v>20376 4x4.5</v>
      </c>
      <c r="B3085" s="7" t="str">
        <f ca="1">OFFSET('Previsions SPA 2018'!B$1,INT((ROWS($2:3085)-1)/12)+1,)&amp;""</f>
        <v>HYDRO PLUS</v>
      </c>
      <c r="C3085" s="7" t="str">
        <f ca="1">IF(A3085="","",OFFSET('Previsions SPA 2018'!A$1,,MOD(ROWS($2:3085)-1,12)+2))</f>
        <v xml:space="preserve"> PRV DEC</v>
      </c>
      <c r="D3085" s="7">
        <f ca="1">IFERROR((VLOOKUP(A3085,'Previsions SPA 2018'!A:N,MOD(ROWS($2:3085)-1,12)+3,0)&amp;"")*1,"")</f>
        <v>2</v>
      </c>
    </row>
    <row r="3086" spans="1:4" x14ac:dyDescent="0.25">
      <c r="A3086" s="7" t="str">
        <f ca="1">IF(ROWS($2:3086)&gt;(COUNTA('Previsions SPA 2018'!A:A)-1)*12,"",OFFSET('Previsions SPA 2018'!A$1,INT((ROWS($2:3086)-1)/12)+1,))</f>
        <v>22025 CC C315</v>
      </c>
      <c r="B3086" s="7" t="str">
        <f ca="1">OFFSET('Previsions SPA 2018'!B$1,INT((ROWS($2:3086)-1)/12)+1,)&amp;""</f>
        <v>SHAMPOOING CONDITIONNEUR</v>
      </c>
      <c r="C3086" s="7" t="str">
        <f ca="1">IF(A3086="","",OFFSET('Previsions SPA 2018'!A$1,,MOD(ROWS($2:3086)-1,12)+2))</f>
        <v xml:space="preserve"> PRV JAN</v>
      </c>
      <c r="D3086" s="7" t="str">
        <f ca="1">IFERROR((VLOOKUP(A3086,'Previsions SPA 2018'!A:N,MOD(ROWS($2:3086)-1,12)+3,0)&amp;"")*1,"")</f>
        <v/>
      </c>
    </row>
    <row r="3087" spans="1:4" x14ac:dyDescent="0.25">
      <c r="A3087" s="7" t="str">
        <f ca="1">IF(ROWS($2:3087)&gt;(COUNTA('Previsions SPA 2018'!A:A)-1)*12,"",OFFSET('Previsions SPA 2018'!A$1,INT((ROWS($2:3087)-1)/12)+1,))</f>
        <v>22025 CC C315</v>
      </c>
      <c r="B3087" s="7" t="str">
        <f ca="1">OFFSET('Previsions SPA 2018'!B$1,INT((ROWS($2:3087)-1)/12)+1,)&amp;""</f>
        <v>SHAMPOOING CONDITIONNEUR</v>
      </c>
      <c r="C3087" s="7" t="str">
        <f ca="1">IF(A3087="","",OFFSET('Previsions SPA 2018'!A$1,,MOD(ROWS($2:3087)-1,12)+2))</f>
        <v xml:space="preserve"> PRV FEV</v>
      </c>
      <c r="D3087" s="7" t="str">
        <f ca="1">IFERROR((VLOOKUP(A3087,'Previsions SPA 2018'!A:N,MOD(ROWS($2:3087)-1,12)+3,0)&amp;"")*1,"")</f>
        <v/>
      </c>
    </row>
    <row r="3088" spans="1:4" x14ac:dyDescent="0.25">
      <c r="A3088" s="7" t="str">
        <f ca="1">IF(ROWS($2:3088)&gt;(COUNTA('Previsions SPA 2018'!A:A)-1)*12,"",OFFSET('Previsions SPA 2018'!A$1,INT((ROWS($2:3088)-1)/12)+1,))</f>
        <v>22025 CC C315</v>
      </c>
      <c r="B3088" s="7" t="str">
        <f ca="1">OFFSET('Previsions SPA 2018'!B$1,INT((ROWS($2:3088)-1)/12)+1,)&amp;""</f>
        <v>SHAMPOOING CONDITIONNEUR</v>
      </c>
      <c r="C3088" s="7" t="str">
        <f ca="1">IF(A3088="","",OFFSET('Previsions SPA 2018'!A$1,,MOD(ROWS($2:3088)-1,12)+2))</f>
        <v xml:space="preserve"> PRV MARS</v>
      </c>
      <c r="D3088" s="7" t="str">
        <f ca="1">IFERROR((VLOOKUP(A3088,'Previsions SPA 2018'!A:N,MOD(ROWS($2:3088)-1,12)+3,0)&amp;"")*1,"")</f>
        <v/>
      </c>
    </row>
    <row r="3089" spans="1:4" x14ac:dyDescent="0.25">
      <c r="A3089" s="7" t="str">
        <f ca="1">IF(ROWS($2:3089)&gt;(COUNTA('Previsions SPA 2018'!A:A)-1)*12,"",OFFSET('Previsions SPA 2018'!A$1,INT((ROWS($2:3089)-1)/12)+1,))</f>
        <v>22025 CC C315</v>
      </c>
      <c r="B3089" s="7" t="str">
        <f ca="1">OFFSET('Previsions SPA 2018'!B$1,INT((ROWS($2:3089)-1)/12)+1,)&amp;""</f>
        <v>SHAMPOOING CONDITIONNEUR</v>
      </c>
      <c r="C3089" s="7" t="str">
        <f ca="1">IF(A3089="","",OFFSET('Previsions SPA 2018'!A$1,,MOD(ROWS($2:3089)-1,12)+2))</f>
        <v xml:space="preserve"> PRV AVR</v>
      </c>
      <c r="D3089" s="7" t="str">
        <f ca="1">IFERROR((VLOOKUP(A3089,'Previsions SPA 2018'!A:N,MOD(ROWS($2:3089)-1,12)+3,0)&amp;"")*1,"")</f>
        <v/>
      </c>
    </row>
    <row r="3090" spans="1:4" x14ac:dyDescent="0.25">
      <c r="A3090" s="7" t="str">
        <f ca="1">IF(ROWS($2:3090)&gt;(COUNTA('Previsions SPA 2018'!A:A)-1)*12,"",OFFSET('Previsions SPA 2018'!A$1,INT((ROWS($2:3090)-1)/12)+1,))</f>
        <v>22025 CC C315</v>
      </c>
      <c r="B3090" s="7" t="str">
        <f ca="1">OFFSET('Previsions SPA 2018'!B$1,INT((ROWS($2:3090)-1)/12)+1,)&amp;""</f>
        <v>SHAMPOOING CONDITIONNEUR</v>
      </c>
      <c r="C3090" s="7" t="str">
        <f ca="1">IF(A3090="","",OFFSET('Previsions SPA 2018'!A$1,,MOD(ROWS($2:3090)-1,12)+2))</f>
        <v xml:space="preserve"> PRV Mai</v>
      </c>
      <c r="D3090" s="7" t="str">
        <f ca="1">IFERROR((VLOOKUP(A3090,'Previsions SPA 2018'!A:N,MOD(ROWS($2:3090)-1,12)+3,0)&amp;"")*1,"")</f>
        <v/>
      </c>
    </row>
    <row r="3091" spans="1:4" x14ac:dyDescent="0.25">
      <c r="A3091" s="7" t="str">
        <f ca="1">IF(ROWS($2:3091)&gt;(COUNTA('Previsions SPA 2018'!A:A)-1)*12,"",OFFSET('Previsions SPA 2018'!A$1,INT((ROWS($2:3091)-1)/12)+1,))</f>
        <v>22025 CC C315</v>
      </c>
      <c r="B3091" s="7" t="str">
        <f ca="1">OFFSET('Previsions SPA 2018'!B$1,INT((ROWS($2:3091)-1)/12)+1,)&amp;""</f>
        <v>SHAMPOOING CONDITIONNEUR</v>
      </c>
      <c r="C3091" s="7" t="str">
        <f ca="1">IF(A3091="","",OFFSET('Previsions SPA 2018'!A$1,,MOD(ROWS($2:3091)-1,12)+2))</f>
        <v xml:space="preserve"> PRV JUIN</v>
      </c>
      <c r="D3091" s="7">
        <f ca="1">IFERROR((VLOOKUP(A3091,'Previsions SPA 2018'!A:N,MOD(ROWS($2:3091)-1,12)+3,0)&amp;"")*1,"")</f>
        <v>15</v>
      </c>
    </row>
    <row r="3092" spans="1:4" x14ac:dyDescent="0.25">
      <c r="A3092" s="7" t="str">
        <f ca="1">IF(ROWS($2:3092)&gt;(COUNTA('Previsions SPA 2018'!A:A)-1)*12,"",OFFSET('Previsions SPA 2018'!A$1,INT((ROWS($2:3092)-1)/12)+1,))</f>
        <v>22025 CC C315</v>
      </c>
      <c r="B3092" s="7" t="str">
        <f ca="1">OFFSET('Previsions SPA 2018'!B$1,INT((ROWS($2:3092)-1)/12)+1,)&amp;""</f>
        <v>SHAMPOOING CONDITIONNEUR</v>
      </c>
      <c r="C3092" s="7" t="str">
        <f ca="1">IF(A3092="","",OFFSET('Previsions SPA 2018'!A$1,,MOD(ROWS($2:3092)-1,12)+2))</f>
        <v xml:space="preserve"> PRV JUILL</v>
      </c>
      <c r="D3092" s="7">
        <f ca="1">IFERROR((VLOOKUP(A3092,'Previsions SPA 2018'!A:N,MOD(ROWS($2:3092)-1,12)+3,0)&amp;"")*1,"")</f>
        <v>15</v>
      </c>
    </row>
    <row r="3093" spans="1:4" x14ac:dyDescent="0.25">
      <c r="A3093" s="7" t="str">
        <f ca="1">IF(ROWS($2:3093)&gt;(COUNTA('Previsions SPA 2018'!A:A)-1)*12,"",OFFSET('Previsions SPA 2018'!A$1,INT((ROWS($2:3093)-1)/12)+1,))</f>
        <v>22025 CC C315</v>
      </c>
      <c r="B3093" s="7" t="str">
        <f ca="1">OFFSET('Previsions SPA 2018'!B$1,INT((ROWS($2:3093)-1)/12)+1,)&amp;""</f>
        <v>SHAMPOOING CONDITIONNEUR</v>
      </c>
      <c r="C3093" s="7" t="str">
        <f ca="1">IF(A3093="","",OFFSET('Previsions SPA 2018'!A$1,,MOD(ROWS($2:3093)-1,12)+2))</f>
        <v xml:space="preserve"> PRV AOUT</v>
      </c>
      <c r="D3093" s="7">
        <f ca="1">IFERROR((VLOOKUP(A3093,'Previsions SPA 2018'!A:N,MOD(ROWS($2:3093)-1,12)+3,0)&amp;"")*1,"")</f>
        <v>20</v>
      </c>
    </row>
    <row r="3094" spans="1:4" x14ac:dyDescent="0.25">
      <c r="A3094" s="7" t="str">
        <f ca="1">IF(ROWS($2:3094)&gt;(COUNTA('Previsions SPA 2018'!A:A)-1)*12,"",OFFSET('Previsions SPA 2018'!A$1,INT((ROWS($2:3094)-1)/12)+1,))</f>
        <v>22025 CC C315</v>
      </c>
      <c r="B3094" s="7" t="str">
        <f ca="1">OFFSET('Previsions SPA 2018'!B$1,INT((ROWS($2:3094)-1)/12)+1,)&amp;""</f>
        <v>SHAMPOOING CONDITIONNEUR</v>
      </c>
      <c r="C3094" s="7" t="str">
        <f ca="1">IF(A3094="","",OFFSET('Previsions SPA 2018'!A$1,,MOD(ROWS($2:3094)-1,12)+2))</f>
        <v xml:space="preserve"> PRV SEPT</v>
      </c>
      <c r="D3094" s="7">
        <f ca="1">IFERROR((VLOOKUP(A3094,'Previsions SPA 2018'!A:N,MOD(ROWS($2:3094)-1,12)+3,0)&amp;"")*1,"")</f>
        <v>5</v>
      </c>
    </row>
    <row r="3095" spans="1:4" x14ac:dyDescent="0.25">
      <c r="A3095" s="7" t="str">
        <f ca="1">IF(ROWS($2:3095)&gt;(COUNTA('Previsions SPA 2018'!A:A)-1)*12,"",OFFSET('Previsions SPA 2018'!A$1,INT((ROWS($2:3095)-1)/12)+1,))</f>
        <v>22025 CC C315</v>
      </c>
      <c r="B3095" s="7" t="str">
        <f ca="1">OFFSET('Previsions SPA 2018'!B$1,INT((ROWS($2:3095)-1)/12)+1,)&amp;""</f>
        <v>SHAMPOOING CONDITIONNEUR</v>
      </c>
      <c r="C3095" s="7" t="str">
        <f ca="1">IF(A3095="","",OFFSET('Previsions SPA 2018'!A$1,,MOD(ROWS($2:3095)-1,12)+2))</f>
        <v xml:space="preserve"> PRV OCT</v>
      </c>
      <c r="D3095" s="7">
        <f ca="1">IFERROR((VLOOKUP(A3095,'Previsions SPA 2018'!A:N,MOD(ROWS($2:3095)-1,12)+3,0)&amp;"")*1,"")</f>
        <v>5</v>
      </c>
    </row>
    <row r="3096" spans="1:4" x14ac:dyDescent="0.25">
      <c r="A3096" s="7" t="str">
        <f ca="1">IF(ROWS($2:3096)&gt;(COUNTA('Previsions SPA 2018'!A:A)-1)*12,"",OFFSET('Previsions SPA 2018'!A$1,INT((ROWS($2:3096)-1)/12)+1,))</f>
        <v>22025 CC C315</v>
      </c>
      <c r="B3096" s="7" t="str">
        <f ca="1">OFFSET('Previsions SPA 2018'!B$1,INT((ROWS($2:3096)-1)/12)+1,)&amp;""</f>
        <v>SHAMPOOING CONDITIONNEUR</v>
      </c>
      <c r="C3096" s="7" t="str">
        <f ca="1">IF(A3096="","",OFFSET('Previsions SPA 2018'!A$1,,MOD(ROWS($2:3096)-1,12)+2))</f>
        <v xml:space="preserve"> PRV NOV</v>
      </c>
      <c r="D3096" s="7" t="str">
        <f ca="1">IFERROR((VLOOKUP(A3096,'Previsions SPA 2018'!A:N,MOD(ROWS($2:3096)-1,12)+3,0)&amp;"")*1,"")</f>
        <v/>
      </c>
    </row>
    <row r="3097" spans="1:4" x14ac:dyDescent="0.25">
      <c r="A3097" s="7" t="str">
        <f ca="1">IF(ROWS($2:3097)&gt;(COUNTA('Previsions SPA 2018'!A:A)-1)*12,"",OFFSET('Previsions SPA 2018'!A$1,INT((ROWS($2:3097)-1)/12)+1,))</f>
        <v>22025 CC C315</v>
      </c>
      <c r="B3097" s="7" t="str">
        <f ca="1">OFFSET('Previsions SPA 2018'!B$1,INT((ROWS($2:3097)-1)/12)+1,)&amp;""</f>
        <v>SHAMPOOING CONDITIONNEUR</v>
      </c>
      <c r="C3097" s="7" t="str">
        <f ca="1">IF(A3097="","",OFFSET('Previsions SPA 2018'!A$1,,MOD(ROWS($2:3097)-1,12)+2))</f>
        <v xml:space="preserve"> PRV DEC</v>
      </c>
      <c r="D3097" s="7" t="str">
        <f ca="1">IFERROR((VLOOKUP(A3097,'Previsions SPA 2018'!A:N,MOD(ROWS($2:3097)-1,12)+3,0)&amp;"")*1,"")</f>
        <v/>
      </c>
    </row>
    <row r="3098" spans="1:4" x14ac:dyDescent="0.25">
      <c r="A3098" s="7" t="str">
        <f ca="1">IF(ROWS($2:3098)&gt;(COUNTA('Previsions SPA 2018'!A:A)-1)*12,"",OFFSET('Previsions SPA 2018'!A$1,INT((ROWS($2:3098)-1)/12)+1,))</f>
        <v>22025 GBD C315</v>
      </c>
      <c r="B3098" s="7" t="str">
        <f ca="1">OFFSET('Previsions SPA 2018'!B$1,INT((ROWS($2:3098)-1)/12)+1,)&amp;""</f>
        <v>GEL BAIN DOUCHE</v>
      </c>
      <c r="C3098" s="7" t="str">
        <f ca="1">IF(A3098="","",OFFSET('Previsions SPA 2018'!A$1,,MOD(ROWS($2:3098)-1,12)+2))</f>
        <v xml:space="preserve"> PRV JAN</v>
      </c>
      <c r="D3098" s="7" t="str">
        <f ca="1">IFERROR((VLOOKUP(A3098,'Previsions SPA 2018'!A:N,MOD(ROWS($2:3098)-1,12)+3,0)&amp;"")*1,"")</f>
        <v/>
      </c>
    </row>
    <row r="3099" spans="1:4" x14ac:dyDescent="0.25">
      <c r="A3099" s="7" t="str">
        <f ca="1">IF(ROWS($2:3099)&gt;(COUNTA('Previsions SPA 2018'!A:A)-1)*12,"",OFFSET('Previsions SPA 2018'!A$1,INT((ROWS($2:3099)-1)/12)+1,))</f>
        <v>22025 GBD C315</v>
      </c>
      <c r="B3099" s="7" t="str">
        <f ca="1">OFFSET('Previsions SPA 2018'!B$1,INT((ROWS($2:3099)-1)/12)+1,)&amp;""</f>
        <v>GEL BAIN DOUCHE</v>
      </c>
      <c r="C3099" s="7" t="str">
        <f ca="1">IF(A3099="","",OFFSET('Previsions SPA 2018'!A$1,,MOD(ROWS($2:3099)-1,12)+2))</f>
        <v xml:space="preserve"> PRV FEV</v>
      </c>
      <c r="D3099" s="7" t="str">
        <f ca="1">IFERROR((VLOOKUP(A3099,'Previsions SPA 2018'!A:N,MOD(ROWS($2:3099)-1,12)+3,0)&amp;"")*1,"")</f>
        <v/>
      </c>
    </row>
    <row r="3100" spans="1:4" x14ac:dyDescent="0.25">
      <c r="A3100" s="7" t="str">
        <f ca="1">IF(ROWS($2:3100)&gt;(COUNTA('Previsions SPA 2018'!A:A)-1)*12,"",OFFSET('Previsions SPA 2018'!A$1,INT((ROWS($2:3100)-1)/12)+1,))</f>
        <v>22025 GBD C315</v>
      </c>
      <c r="B3100" s="7" t="str">
        <f ca="1">OFFSET('Previsions SPA 2018'!B$1,INT((ROWS($2:3100)-1)/12)+1,)&amp;""</f>
        <v>GEL BAIN DOUCHE</v>
      </c>
      <c r="C3100" s="7" t="str">
        <f ca="1">IF(A3100="","",OFFSET('Previsions SPA 2018'!A$1,,MOD(ROWS($2:3100)-1,12)+2))</f>
        <v xml:space="preserve"> PRV MARS</v>
      </c>
      <c r="D3100" s="7" t="str">
        <f ca="1">IFERROR((VLOOKUP(A3100,'Previsions SPA 2018'!A:N,MOD(ROWS($2:3100)-1,12)+3,0)&amp;"")*1,"")</f>
        <v/>
      </c>
    </row>
    <row r="3101" spans="1:4" x14ac:dyDescent="0.25">
      <c r="A3101" s="7" t="str">
        <f ca="1">IF(ROWS($2:3101)&gt;(COUNTA('Previsions SPA 2018'!A:A)-1)*12,"",OFFSET('Previsions SPA 2018'!A$1,INT((ROWS($2:3101)-1)/12)+1,))</f>
        <v>22025 GBD C315</v>
      </c>
      <c r="B3101" s="7" t="str">
        <f ca="1">OFFSET('Previsions SPA 2018'!B$1,INT((ROWS($2:3101)-1)/12)+1,)&amp;""</f>
        <v>GEL BAIN DOUCHE</v>
      </c>
      <c r="C3101" s="7" t="str">
        <f ca="1">IF(A3101="","",OFFSET('Previsions SPA 2018'!A$1,,MOD(ROWS($2:3101)-1,12)+2))</f>
        <v xml:space="preserve"> PRV AVR</v>
      </c>
      <c r="D3101" s="7" t="str">
        <f ca="1">IFERROR((VLOOKUP(A3101,'Previsions SPA 2018'!A:N,MOD(ROWS($2:3101)-1,12)+3,0)&amp;"")*1,"")</f>
        <v/>
      </c>
    </row>
    <row r="3102" spans="1:4" x14ac:dyDescent="0.25">
      <c r="A3102" s="7" t="str">
        <f ca="1">IF(ROWS($2:3102)&gt;(COUNTA('Previsions SPA 2018'!A:A)-1)*12,"",OFFSET('Previsions SPA 2018'!A$1,INT((ROWS($2:3102)-1)/12)+1,))</f>
        <v>22025 GBD C315</v>
      </c>
      <c r="B3102" s="7" t="str">
        <f ca="1">OFFSET('Previsions SPA 2018'!B$1,INT((ROWS($2:3102)-1)/12)+1,)&amp;""</f>
        <v>GEL BAIN DOUCHE</v>
      </c>
      <c r="C3102" s="7" t="str">
        <f ca="1">IF(A3102="","",OFFSET('Previsions SPA 2018'!A$1,,MOD(ROWS($2:3102)-1,12)+2))</f>
        <v xml:space="preserve"> PRV Mai</v>
      </c>
      <c r="D3102" s="7" t="str">
        <f ca="1">IFERROR((VLOOKUP(A3102,'Previsions SPA 2018'!A:N,MOD(ROWS($2:3102)-1,12)+3,0)&amp;"")*1,"")</f>
        <v/>
      </c>
    </row>
    <row r="3103" spans="1:4" x14ac:dyDescent="0.25">
      <c r="A3103" s="7" t="str">
        <f ca="1">IF(ROWS($2:3103)&gt;(COUNTA('Previsions SPA 2018'!A:A)-1)*12,"",OFFSET('Previsions SPA 2018'!A$1,INT((ROWS($2:3103)-1)/12)+1,))</f>
        <v>22025 GBD C315</v>
      </c>
      <c r="B3103" s="7" t="str">
        <f ca="1">OFFSET('Previsions SPA 2018'!B$1,INT((ROWS($2:3103)-1)/12)+1,)&amp;""</f>
        <v>GEL BAIN DOUCHE</v>
      </c>
      <c r="C3103" s="7" t="str">
        <f ca="1">IF(A3103="","",OFFSET('Previsions SPA 2018'!A$1,,MOD(ROWS($2:3103)-1,12)+2))</f>
        <v xml:space="preserve"> PRV JUIN</v>
      </c>
      <c r="D3103" s="7">
        <f ca="1">IFERROR((VLOOKUP(A3103,'Previsions SPA 2018'!A:N,MOD(ROWS($2:3103)-1,12)+3,0)&amp;"")*1,"")</f>
        <v>15</v>
      </c>
    </row>
    <row r="3104" spans="1:4" x14ac:dyDescent="0.25">
      <c r="A3104" s="7" t="str">
        <f ca="1">IF(ROWS($2:3104)&gt;(COUNTA('Previsions SPA 2018'!A:A)-1)*12,"",OFFSET('Previsions SPA 2018'!A$1,INT((ROWS($2:3104)-1)/12)+1,))</f>
        <v>22025 GBD C315</v>
      </c>
      <c r="B3104" s="7" t="str">
        <f ca="1">OFFSET('Previsions SPA 2018'!B$1,INT((ROWS($2:3104)-1)/12)+1,)&amp;""</f>
        <v>GEL BAIN DOUCHE</v>
      </c>
      <c r="C3104" s="7" t="str">
        <f ca="1">IF(A3104="","",OFFSET('Previsions SPA 2018'!A$1,,MOD(ROWS($2:3104)-1,12)+2))</f>
        <v xml:space="preserve"> PRV JUILL</v>
      </c>
      <c r="D3104" s="7">
        <f ca="1">IFERROR((VLOOKUP(A3104,'Previsions SPA 2018'!A:N,MOD(ROWS($2:3104)-1,12)+3,0)&amp;"")*1,"")</f>
        <v>15</v>
      </c>
    </row>
    <row r="3105" spans="1:4" x14ac:dyDescent="0.25">
      <c r="A3105" s="7" t="str">
        <f ca="1">IF(ROWS($2:3105)&gt;(COUNTA('Previsions SPA 2018'!A:A)-1)*12,"",OFFSET('Previsions SPA 2018'!A$1,INT((ROWS($2:3105)-1)/12)+1,))</f>
        <v>22025 GBD C315</v>
      </c>
      <c r="B3105" s="7" t="str">
        <f ca="1">OFFSET('Previsions SPA 2018'!B$1,INT((ROWS($2:3105)-1)/12)+1,)&amp;""</f>
        <v>GEL BAIN DOUCHE</v>
      </c>
      <c r="C3105" s="7" t="str">
        <f ca="1">IF(A3105="","",OFFSET('Previsions SPA 2018'!A$1,,MOD(ROWS($2:3105)-1,12)+2))</f>
        <v xml:space="preserve"> PRV AOUT</v>
      </c>
      <c r="D3105" s="7">
        <f ca="1">IFERROR((VLOOKUP(A3105,'Previsions SPA 2018'!A:N,MOD(ROWS($2:3105)-1,12)+3,0)&amp;"")*1,"")</f>
        <v>20</v>
      </c>
    </row>
    <row r="3106" spans="1:4" x14ac:dyDescent="0.25">
      <c r="A3106" s="7" t="str">
        <f ca="1">IF(ROWS($2:3106)&gt;(COUNTA('Previsions SPA 2018'!A:A)-1)*12,"",OFFSET('Previsions SPA 2018'!A$1,INT((ROWS($2:3106)-1)/12)+1,))</f>
        <v>22025 GBD C315</v>
      </c>
      <c r="B3106" s="7" t="str">
        <f ca="1">OFFSET('Previsions SPA 2018'!B$1,INT((ROWS($2:3106)-1)/12)+1,)&amp;""</f>
        <v>GEL BAIN DOUCHE</v>
      </c>
      <c r="C3106" s="7" t="str">
        <f ca="1">IF(A3106="","",OFFSET('Previsions SPA 2018'!A$1,,MOD(ROWS($2:3106)-1,12)+2))</f>
        <v xml:space="preserve"> PRV SEPT</v>
      </c>
      <c r="D3106" s="7">
        <f ca="1">IFERROR((VLOOKUP(A3106,'Previsions SPA 2018'!A:N,MOD(ROWS($2:3106)-1,12)+3,0)&amp;"")*1,"")</f>
        <v>5</v>
      </c>
    </row>
    <row r="3107" spans="1:4" x14ac:dyDescent="0.25">
      <c r="A3107" s="7" t="str">
        <f ca="1">IF(ROWS($2:3107)&gt;(COUNTA('Previsions SPA 2018'!A:A)-1)*12,"",OFFSET('Previsions SPA 2018'!A$1,INT((ROWS($2:3107)-1)/12)+1,))</f>
        <v>22025 GBD C315</v>
      </c>
      <c r="B3107" s="7" t="str">
        <f ca="1">OFFSET('Previsions SPA 2018'!B$1,INT((ROWS($2:3107)-1)/12)+1,)&amp;""</f>
        <v>GEL BAIN DOUCHE</v>
      </c>
      <c r="C3107" s="7" t="str">
        <f ca="1">IF(A3107="","",OFFSET('Previsions SPA 2018'!A$1,,MOD(ROWS($2:3107)-1,12)+2))</f>
        <v xml:space="preserve"> PRV OCT</v>
      </c>
      <c r="D3107" s="7">
        <f ca="1">IFERROR((VLOOKUP(A3107,'Previsions SPA 2018'!A:N,MOD(ROWS($2:3107)-1,12)+3,0)&amp;"")*1,"")</f>
        <v>5</v>
      </c>
    </row>
    <row r="3108" spans="1:4" x14ac:dyDescent="0.25">
      <c r="A3108" s="7" t="str">
        <f ca="1">IF(ROWS($2:3108)&gt;(COUNTA('Previsions SPA 2018'!A:A)-1)*12,"",OFFSET('Previsions SPA 2018'!A$1,INT((ROWS($2:3108)-1)/12)+1,))</f>
        <v>22025 GBD C315</v>
      </c>
      <c r="B3108" s="7" t="str">
        <f ca="1">OFFSET('Previsions SPA 2018'!B$1,INT((ROWS($2:3108)-1)/12)+1,)&amp;""</f>
        <v>GEL BAIN DOUCHE</v>
      </c>
      <c r="C3108" s="7" t="str">
        <f ca="1">IF(A3108="","",OFFSET('Previsions SPA 2018'!A$1,,MOD(ROWS($2:3108)-1,12)+2))</f>
        <v xml:space="preserve"> PRV NOV</v>
      </c>
      <c r="D3108" s="7" t="str">
        <f ca="1">IFERROR((VLOOKUP(A3108,'Previsions SPA 2018'!A:N,MOD(ROWS($2:3108)-1,12)+3,0)&amp;"")*1,"")</f>
        <v/>
      </c>
    </row>
    <row r="3109" spans="1:4" x14ac:dyDescent="0.25">
      <c r="A3109" s="7" t="str">
        <f ca="1">IF(ROWS($2:3109)&gt;(COUNTA('Previsions SPA 2018'!A:A)-1)*12,"",OFFSET('Previsions SPA 2018'!A$1,INT((ROWS($2:3109)-1)/12)+1,))</f>
        <v>22025 GBD C315</v>
      </c>
      <c r="B3109" s="7" t="str">
        <f ca="1">OFFSET('Previsions SPA 2018'!B$1,INT((ROWS($2:3109)-1)/12)+1,)&amp;""</f>
        <v>GEL BAIN DOUCHE</v>
      </c>
      <c r="C3109" s="7" t="str">
        <f ca="1">IF(A3109="","",OFFSET('Previsions SPA 2018'!A$1,,MOD(ROWS($2:3109)-1,12)+2))</f>
        <v xml:space="preserve"> PRV DEC</v>
      </c>
      <c r="D3109" s="7" t="str">
        <f ca="1">IFERROR((VLOOKUP(A3109,'Previsions SPA 2018'!A:N,MOD(ROWS($2:3109)-1,12)+3,0)&amp;"")*1,"")</f>
        <v/>
      </c>
    </row>
    <row r="3110" spans="1:4" x14ac:dyDescent="0.25">
      <c r="A3110" s="7" t="str">
        <f ca="1">IF(ROWS($2:3110)&gt;(COUNTA('Previsions SPA 2018'!A:A)-1)*12,"",OFFSET('Previsions SPA 2018'!A$1,INT((ROWS($2:3110)-1)/12)+1,))</f>
        <v>22025 S30 C336</v>
      </c>
      <c r="B3110" s="7" t="str">
        <f ca="1">OFFSET('Previsions SPA 2018'!B$1,INT((ROWS($2:3110)-1)/12)+1,)&amp;""</f>
        <v>SAVON 30GR</v>
      </c>
      <c r="C3110" s="7" t="str">
        <f ca="1">IF(A3110="","",OFFSET('Previsions SPA 2018'!A$1,,MOD(ROWS($2:3110)-1,12)+2))</f>
        <v xml:space="preserve"> PRV JAN</v>
      </c>
      <c r="D3110" s="7" t="str">
        <f ca="1">IFERROR((VLOOKUP(A3110,'Previsions SPA 2018'!A:N,MOD(ROWS($2:3110)-1,12)+3,0)&amp;"")*1,"")</f>
        <v/>
      </c>
    </row>
    <row r="3111" spans="1:4" x14ac:dyDescent="0.25">
      <c r="A3111" s="7" t="str">
        <f ca="1">IF(ROWS($2:3111)&gt;(COUNTA('Previsions SPA 2018'!A:A)-1)*12,"",OFFSET('Previsions SPA 2018'!A$1,INT((ROWS($2:3111)-1)/12)+1,))</f>
        <v>22025 S30 C336</v>
      </c>
      <c r="B3111" s="7" t="str">
        <f ca="1">OFFSET('Previsions SPA 2018'!B$1,INT((ROWS($2:3111)-1)/12)+1,)&amp;""</f>
        <v>SAVON 30GR</v>
      </c>
      <c r="C3111" s="7" t="str">
        <f ca="1">IF(A3111="","",OFFSET('Previsions SPA 2018'!A$1,,MOD(ROWS($2:3111)-1,12)+2))</f>
        <v xml:space="preserve"> PRV FEV</v>
      </c>
      <c r="D3111" s="7" t="str">
        <f ca="1">IFERROR((VLOOKUP(A3111,'Previsions SPA 2018'!A:N,MOD(ROWS($2:3111)-1,12)+3,0)&amp;"")*1,"")</f>
        <v/>
      </c>
    </row>
    <row r="3112" spans="1:4" x14ac:dyDescent="0.25">
      <c r="A3112" s="7" t="str">
        <f ca="1">IF(ROWS($2:3112)&gt;(COUNTA('Previsions SPA 2018'!A:A)-1)*12,"",OFFSET('Previsions SPA 2018'!A$1,INT((ROWS($2:3112)-1)/12)+1,))</f>
        <v>22025 S30 C336</v>
      </c>
      <c r="B3112" s="7" t="str">
        <f ca="1">OFFSET('Previsions SPA 2018'!B$1,INT((ROWS($2:3112)-1)/12)+1,)&amp;""</f>
        <v>SAVON 30GR</v>
      </c>
      <c r="C3112" s="7" t="str">
        <f ca="1">IF(A3112="","",OFFSET('Previsions SPA 2018'!A$1,,MOD(ROWS($2:3112)-1,12)+2))</f>
        <v xml:space="preserve"> PRV MARS</v>
      </c>
      <c r="D3112" s="7" t="str">
        <f ca="1">IFERROR((VLOOKUP(A3112,'Previsions SPA 2018'!A:N,MOD(ROWS($2:3112)-1,12)+3,0)&amp;"")*1,"")</f>
        <v/>
      </c>
    </row>
    <row r="3113" spans="1:4" x14ac:dyDescent="0.25">
      <c r="A3113" s="7" t="str">
        <f ca="1">IF(ROWS($2:3113)&gt;(COUNTA('Previsions SPA 2018'!A:A)-1)*12,"",OFFSET('Previsions SPA 2018'!A$1,INT((ROWS($2:3113)-1)/12)+1,))</f>
        <v>22025 S30 C336</v>
      </c>
      <c r="B3113" s="7" t="str">
        <f ca="1">OFFSET('Previsions SPA 2018'!B$1,INT((ROWS($2:3113)-1)/12)+1,)&amp;""</f>
        <v>SAVON 30GR</v>
      </c>
      <c r="C3113" s="7" t="str">
        <f ca="1">IF(A3113="","",OFFSET('Previsions SPA 2018'!A$1,,MOD(ROWS($2:3113)-1,12)+2))</f>
        <v xml:space="preserve"> PRV AVR</v>
      </c>
      <c r="D3113" s="7" t="str">
        <f ca="1">IFERROR((VLOOKUP(A3113,'Previsions SPA 2018'!A:N,MOD(ROWS($2:3113)-1,12)+3,0)&amp;"")*1,"")</f>
        <v/>
      </c>
    </row>
    <row r="3114" spans="1:4" x14ac:dyDescent="0.25">
      <c r="A3114" s="7" t="str">
        <f ca="1">IF(ROWS($2:3114)&gt;(COUNTA('Previsions SPA 2018'!A:A)-1)*12,"",OFFSET('Previsions SPA 2018'!A$1,INT((ROWS($2:3114)-1)/12)+1,))</f>
        <v>22025 S30 C336</v>
      </c>
      <c r="B3114" s="7" t="str">
        <f ca="1">OFFSET('Previsions SPA 2018'!B$1,INT((ROWS($2:3114)-1)/12)+1,)&amp;""</f>
        <v>SAVON 30GR</v>
      </c>
      <c r="C3114" s="7" t="str">
        <f ca="1">IF(A3114="","",OFFSET('Previsions SPA 2018'!A$1,,MOD(ROWS($2:3114)-1,12)+2))</f>
        <v xml:space="preserve"> PRV Mai</v>
      </c>
      <c r="D3114" s="7">
        <f ca="1">IFERROR((VLOOKUP(A3114,'Previsions SPA 2018'!A:N,MOD(ROWS($2:3114)-1,12)+3,0)&amp;"")*1,"")</f>
        <v>4</v>
      </c>
    </row>
    <row r="3115" spans="1:4" x14ac:dyDescent="0.25">
      <c r="A3115" s="7" t="str">
        <f ca="1">IF(ROWS($2:3115)&gt;(COUNTA('Previsions SPA 2018'!A:A)-1)*12,"",OFFSET('Previsions SPA 2018'!A$1,INT((ROWS($2:3115)-1)/12)+1,))</f>
        <v>22025 S30 C336</v>
      </c>
      <c r="B3115" s="7" t="str">
        <f ca="1">OFFSET('Previsions SPA 2018'!B$1,INT((ROWS($2:3115)-1)/12)+1,)&amp;""</f>
        <v>SAVON 30GR</v>
      </c>
      <c r="C3115" s="7" t="str">
        <f ca="1">IF(A3115="","",OFFSET('Previsions SPA 2018'!A$1,,MOD(ROWS($2:3115)-1,12)+2))</f>
        <v xml:space="preserve"> PRV JUIN</v>
      </c>
      <c r="D3115" s="7">
        <f ca="1">IFERROR((VLOOKUP(A3115,'Previsions SPA 2018'!A:N,MOD(ROWS($2:3115)-1,12)+3,0)&amp;"")*1,"")</f>
        <v>10</v>
      </c>
    </row>
    <row r="3116" spans="1:4" x14ac:dyDescent="0.25">
      <c r="A3116" s="7" t="str">
        <f ca="1">IF(ROWS($2:3116)&gt;(COUNTA('Previsions SPA 2018'!A:A)-1)*12,"",OFFSET('Previsions SPA 2018'!A$1,INT((ROWS($2:3116)-1)/12)+1,))</f>
        <v>22025 S30 C336</v>
      </c>
      <c r="B3116" s="7" t="str">
        <f ca="1">OFFSET('Previsions SPA 2018'!B$1,INT((ROWS($2:3116)-1)/12)+1,)&amp;""</f>
        <v>SAVON 30GR</v>
      </c>
      <c r="C3116" s="7" t="str">
        <f ca="1">IF(A3116="","",OFFSET('Previsions SPA 2018'!A$1,,MOD(ROWS($2:3116)-1,12)+2))</f>
        <v xml:space="preserve"> PRV JUILL</v>
      </c>
      <c r="D3116" s="7">
        <f ca="1">IFERROR((VLOOKUP(A3116,'Previsions SPA 2018'!A:N,MOD(ROWS($2:3116)-1,12)+3,0)&amp;"")*1,"")</f>
        <v>10</v>
      </c>
    </row>
    <row r="3117" spans="1:4" x14ac:dyDescent="0.25">
      <c r="A3117" s="7" t="str">
        <f ca="1">IF(ROWS($2:3117)&gt;(COUNTA('Previsions SPA 2018'!A:A)-1)*12,"",OFFSET('Previsions SPA 2018'!A$1,INT((ROWS($2:3117)-1)/12)+1,))</f>
        <v>22025 S30 C336</v>
      </c>
      <c r="B3117" s="7" t="str">
        <f ca="1">OFFSET('Previsions SPA 2018'!B$1,INT((ROWS($2:3117)-1)/12)+1,)&amp;""</f>
        <v>SAVON 30GR</v>
      </c>
      <c r="C3117" s="7" t="str">
        <f ca="1">IF(A3117="","",OFFSET('Previsions SPA 2018'!A$1,,MOD(ROWS($2:3117)-1,12)+2))</f>
        <v xml:space="preserve"> PRV AOUT</v>
      </c>
      <c r="D3117" s="7">
        <f ca="1">IFERROR((VLOOKUP(A3117,'Previsions SPA 2018'!A:N,MOD(ROWS($2:3117)-1,12)+3,0)&amp;"")*1,"")</f>
        <v>10</v>
      </c>
    </row>
    <row r="3118" spans="1:4" x14ac:dyDescent="0.25">
      <c r="A3118" s="7" t="str">
        <f ca="1">IF(ROWS($2:3118)&gt;(COUNTA('Previsions SPA 2018'!A:A)-1)*12,"",OFFSET('Previsions SPA 2018'!A$1,INT((ROWS($2:3118)-1)/12)+1,))</f>
        <v>22025 S30 C336</v>
      </c>
      <c r="B3118" s="7" t="str">
        <f ca="1">OFFSET('Previsions SPA 2018'!B$1,INT((ROWS($2:3118)-1)/12)+1,)&amp;""</f>
        <v>SAVON 30GR</v>
      </c>
      <c r="C3118" s="7" t="str">
        <f ca="1">IF(A3118="","",OFFSET('Previsions SPA 2018'!A$1,,MOD(ROWS($2:3118)-1,12)+2))</f>
        <v xml:space="preserve"> PRV SEPT</v>
      </c>
      <c r="D3118" s="7">
        <f ca="1">IFERROR((VLOOKUP(A3118,'Previsions SPA 2018'!A:N,MOD(ROWS($2:3118)-1,12)+3,0)&amp;"")*1,"")</f>
        <v>5</v>
      </c>
    </row>
    <row r="3119" spans="1:4" x14ac:dyDescent="0.25">
      <c r="A3119" s="7" t="str">
        <f ca="1">IF(ROWS($2:3119)&gt;(COUNTA('Previsions SPA 2018'!A:A)-1)*12,"",OFFSET('Previsions SPA 2018'!A$1,INT((ROWS($2:3119)-1)/12)+1,))</f>
        <v>22025 S30 C336</v>
      </c>
      <c r="B3119" s="7" t="str">
        <f ca="1">OFFSET('Previsions SPA 2018'!B$1,INT((ROWS($2:3119)-1)/12)+1,)&amp;""</f>
        <v>SAVON 30GR</v>
      </c>
      <c r="C3119" s="7" t="str">
        <f ca="1">IF(A3119="","",OFFSET('Previsions SPA 2018'!A$1,,MOD(ROWS($2:3119)-1,12)+2))</f>
        <v xml:space="preserve"> PRV OCT</v>
      </c>
      <c r="D3119" s="7">
        <f ca="1">IFERROR((VLOOKUP(A3119,'Previsions SPA 2018'!A:N,MOD(ROWS($2:3119)-1,12)+3,0)&amp;"")*1,"")</f>
        <v>5</v>
      </c>
    </row>
    <row r="3120" spans="1:4" x14ac:dyDescent="0.25">
      <c r="A3120" s="7" t="str">
        <f ca="1">IF(ROWS($2:3120)&gt;(COUNTA('Previsions SPA 2018'!A:A)-1)*12,"",OFFSET('Previsions SPA 2018'!A$1,INT((ROWS($2:3120)-1)/12)+1,))</f>
        <v>22025 S30 C336</v>
      </c>
      <c r="B3120" s="7" t="str">
        <f ca="1">OFFSET('Previsions SPA 2018'!B$1,INT((ROWS($2:3120)-1)/12)+1,)&amp;""</f>
        <v>SAVON 30GR</v>
      </c>
      <c r="C3120" s="7" t="str">
        <f ca="1">IF(A3120="","",OFFSET('Previsions SPA 2018'!A$1,,MOD(ROWS($2:3120)-1,12)+2))</f>
        <v xml:space="preserve"> PRV NOV</v>
      </c>
      <c r="D3120" s="7" t="str">
        <f ca="1">IFERROR((VLOOKUP(A3120,'Previsions SPA 2018'!A:N,MOD(ROWS($2:3120)-1,12)+3,0)&amp;"")*1,"")</f>
        <v/>
      </c>
    </row>
    <row r="3121" spans="1:4" x14ac:dyDescent="0.25">
      <c r="A3121" s="7" t="str">
        <f ca="1">IF(ROWS($2:3121)&gt;(COUNTA('Previsions SPA 2018'!A:A)-1)*12,"",OFFSET('Previsions SPA 2018'!A$1,INT((ROWS($2:3121)-1)/12)+1,))</f>
        <v>22025 S30 C336</v>
      </c>
      <c r="B3121" s="7" t="str">
        <f ca="1">OFFSET('Previsions SPA 2018'!B$1,INT((ROWS($2:3121)-1)/12)+1,)&amp;""</f>
        <v>SAVON 30GR</v>
      </c>
      <c r="C3121" s="7" t="str">
        <f ca="1">IF(A3121="","",OFFSET('Previsions SPA 2018'!A$1,,MOD(ROWS($2:3121)-1,12)+2))</f>
        <v xml:space="preserve"> PRV DEC</v>
      </c>
      <c r="D3121" s="7" t="str">
        <f ca="1">IFERROR((VLOOKUP(A3121,'Previsions SPA 2018'!A:N,MOD(ROWS($2:3121)-1,12)+3,0)&amp;"")*1,"")</f>
        <v/>
      </c>
    </row>
    <row r="3122" spans="1:4" x14ac:dyDescent="0.25">
      <c r="A3122" s="7" t="str">
        <f ca="1">IF(ROWS($2:3122)&gt;(COUNTA('Previsions SPA 2018'!A:A)-1)*12,"",OFFSET('Previsions SPA 2018'!A$1,INT((ROWS($2:3122)-1)/12)+1,))</f>
        <v>22044 CC C210</v>
      </c>
      <c r="B3122" s="7" t="str">
        <f ca="1">OFFSET('Previsions SPA 2018'!B$1,INT((ROWS($2:3122)-1)/12)+1,)&amp;""</f>
        <v>SHAMPOOING CONDITIONNEUR</v>
      </c>
      <c r="C3122" s="7" t="str">
        <f ca="1">IF(A3122="","",OFFSET('Previsions SPA 2018'!A$1,,MOD(ROWS($2:3122)-1,12)+2))</f>
        <v xml:space="preserve"> PRV JAN</v>
      </c>
      <c r="D3122" s="7" t="str">
        <f ca="1">IFERROR((VLOOKUP(A3122,'Previsions SPA 2018'!A:N,MOD(ROWS($2:3122)-1,12)+3,0)&amp;"")*1,"")</f>
        <v/>
      </c>
    </row>
    <row r="3123" spans="1:4" x14ac:dyDescent="0.25">
      <c r="A3123" s="7" t="str">
        <f ca="1">IF(ROWS($2:3123)&gt;(COUNTA('Previsions SPA 2018'!A:A)-1)*12,"",OFFSET('Previsions SPA 2018'!A$1,INT((ROWS($2:3123)-1)/12)+1,))</f>
        <v>22044 CC C210</v>
      </c>
      <c r="B3123" s="7" t="str">
        <f ca="1">OFFSET('Previsions SPA 2018'!B$1,INT((ROWS($2:3123)-1)/12)+1,)&amp;""</f>
        <v>SHAMPOOING CONDITIONNEUR</v>
      </c>
      <c r="C3123" s="7" t="str">
        <f ca="1">IF(A3123="","",OFFSET('Previsions SPA 2018'!A$1,,MOD(ROWS($2:3123)-1,12)+2))</f>
        <v xml:space="preserve"> PRV FEV</v>
      </c>
      <c r="D3123" s="7">
        <f ca="1">IFERROR((VLOOKUP(A3123,'Previsions SPA 2018'!A:N,MOD(ROWS($2:3123)-1,12)+3,0)&amp;"")*1,"")</f>
        <v>20</v>
      </c>
    </row>
    <row r="3124" spans="1:4" x14ac:dyDescent="0.25">
      <c r="A3124" s="7" t="str">
        <f ca="1">IF(ROWS($2:3124)&gt;(COUNTA('Previsions SPA 2018'!A:A)-1)*12,"",OFFSET('Previsions SPA 2018'!A$1,INT((ROWS($2:3124)-1)/12)+1,))</f>
        <v>22044 CC C210</v>
      </c>
      <c r="B3124" s="7" t="str">
        <f ca="1">OFFSET('Previsions SPA 2018'!B$1,INT((ROWS($2:3124)-1)/12)+1,)&amp;""</f>
        <v>SHAMPOOING CONDITIONNEUR</v>
      </c>
      <c r="C3124" s="7" t="str">
        <f ca="1">IF(A3124="","",OFFSET('Previsions SPA 2018'!A$1,,MOD(ROWS($2:3124)-1,12)+2))</f>
        <v xml:space="preserve"> PRV MARS</v>
      </c>
      <c r="D3124" s="7" t="str">
        <f ca="1">IFERROR((VLOOKUP(A3124,'Previsions SPA 2018'!A:N,MOD(ROWS($2:3124)-1,12)+3,0)&amp;"")*1,"")</f>
        <v/>
      </c>
    </row>
    <row r="3125" spans="1:4" x14ac:dyDescent="0.25">
      <c r="A3125" s="7" t="str">
        <f ca="1">IF(ROWS($2:3125)&gt;(COUNTA('Previsions SPA 2018'!A:A)-1)*12,"",OFFSET('Previsions SPA 2018'!A$1,INT((ROWS($2:3125)-1)/12)+1,))</f>
        <v>22044 CC C210</v>
      </c>
      <c r="B3125" s="7" t="str">
        <f ca="1">OFFSET('Previsions SPA 2018'!B$1,INT((ROWS($2:3125)-1)/12)+1,)&amp;""</f>
        <v>SHAMPOOING CONDITIONNEUR</v>
      </c>
      <c r="C3125" s="7" t="str">
        <f ca="1">IF(A3125="","",OFFSET('Previsions SPA 2018'!A$1,,MOD(ROWS($2:3125)-1,12)+2))</f>
        <v xml:space="preserve"> PRV AVR</v>
      </c>
      <c r="D3125" s="7" t="str">
        <f ca="1">IFERROR((VLOOKUP(A3125,'Previsions SPA 2018'!A:N,MOD(ROWS($2:3125)-1,12)+3,0)&amp;"")*1,"")</f>
        <v/>
      </c>
    </row>
    <row r="3126" spans="1:4" x14ac:dyDescent="0.25">
      <c r="A3126" s="7" t="str">
        <f ca="1">IF(ROWS($2:3126)&gt;(COUNTA('Previsions SPA 2018'!A:A)-1)*12,"",OFFSET('Previsions SPA 2018'!A$1,INT((ROWS($2:3126)-1)/12)+1,))</f>
        <v>22044 CC C210</v>
      </c>
      <c r="B3126" s="7" t="str">
        <f ca="1">OFFSET('Previsions SPA 2018'!B$1,INT((ROWS($2:3126)-1)/12)+1,)&amp;""</f>
        <v>SHAMPOOING CONDITIONNEUR</v>
      </c>
      <c r="C3126" s="7" t="str">
        <f ca="1">IF(A3126="","",OFFSET('Previsions SPA 2018'!A$1,,MOD(ROWS($2:3126)-1,12)+2))</f>
        <v xml:space="preserve"> PRV Mai</v>
      </c>
      <c r="D3126" s="7">
        <f ca="1">IFERROR((VLOOKUP(A3126,'Previsions SPA 2018'!A:N,MOD(ROWS($2:3126)-1,12)+3,0)&amp;"")*1,"")</f>
        <v>30</v>
      </c>
    </row>
    <row r="3127" spans="1:4" x14ac:dyDescent="0.25">
      <c r="A3127" s="7" t="str">
        <f ca="1">IF(ROWS($2:3127)&gt;(COUNTA('Previsions SPA 2018'!A:A)-1)*12,"",OFFSET('Previsions SPA 2018'!A$1,INT((ROWS($2:3127)-1)/12)+1,))</f>
        <v>22044 CC C210</v>
      </c>
      <c r="B3127" s="7" t="str">
        <f ca="1">OFFSET('Previsions SPA 2018'!B$1,INT((ROWS($2:3127)-1)/12)+1,)&amp;""</f>
        <v>SHAMPOOING CONDITIONNEUR</v>
      </c>
      <c r="C3127" s="7" t="str">
        <f ca="1">IF(A3127="","",OFFSET('Previsions SPA 2018'!A$1,,MOD(ROWS($2:3127)-1,12)+2))</f>
        <v xml:space="preserve"> PRV JUIN</v>
      </c>
      <c r="D3127" s="7">
        <f ca="1">IFERROR((VLOOKUP(A3127,'Previsions SPA 2018'!A:N,MOD(ROWS($2:3127)-1,12)+3,0)&amp;"")*1,"")</f>
        <v>30</v>
      </c>
    </row>
    <row r="3128" spans="1:4" x14ac:dyDescent="0.25">
      <c r="A3128" s="7" t="str">
        <f ca="1">IF(ROWS($2:3128)&gt;(COUNTA('Previsions SPA 2018'!A:A)-1)*12,"",OFFSET('Previsions SPA 2018'!A$1,INT((ROWS($2:3128)-1)/12)+1,))</f>
        <v>22044 CC C210</v>
      </c>
      <c r="B3128" s="7" t="str">
        <f ca="1">OFFSET('Previsions SPA 2018'!B$1,INT((ROWS($2:3128)-1)/12)+1,)&amp;""</f>
        <v>SHAMPOOING CONDITIONNEUR</v>
      </c>
      <c r="C3128" s="7" t="str">
        <f ca="1">IF(A3128="","",OFFSET('Previsions SPA 2018'!A$1,,MOD(ROWS($2:3128)-1,12)+2))</f>
        <v xml:space="preserve"> PRV JUILL</v>
      </c>
      <c r="D3128" s="7">
        <f ca="1">IFERROR((VLOOKUP(A3128,'Previsions SPA 2018'!A:N,MOD(ROWS($2:3128)-1,12)+3,0)&amp;"")*1,"")</f>
        <v>60</v>
      </c>
    </row>
    <row r="3129" spans="1:4" x14ac:dyDescent="0.25">
      <c r="A3129" s="7" t="str">
        <f ca="1">IF(ROWS($2:3129)&gt;(COUNTA('Previsions SPA 2018'!A:A)-1)*12,"",OFFSET('Previsions SPA 2018'!A$1,INT((ROWS($2:3129)-1)/12)+1,))</f>
        <v>22044 CC C210</v>
      </c>
      <c r="B3129" s="7" t="str">
        <f ca="1">OFFSET('Previsions SPA 2018'!B$1,INT((ROWS($2:3129)-1)/12)+1,)&amp;""</f>
        <v>SHAMPOOING CONDITIONNEUR</v>
      </c>
      <c r="C3129" s="7" t="str">
        <f ca="1">IF(A3129="","",OFFSET('Previsions SPA 2018'!A$1,,MOD(ROWS($2:3129)-1,12)+2))</f>
        <v xml:space="preserve"> PRV AOUT</v>
      </c>
      <c r="D3129" s="7">
        <f ca="1">IFERROR((VLOOKUP(A3129,'Previsions SPA 2018'!A:N,MOD(ROWS($2:3129)-1,12)+3,0)&amp;"")*1,"")</f>
        <v>60</v>
      </c>
    </row>
    <row r="3130" spans="1:4" x14ac:dyDescent="0.25">
      <c r="A3130" s="7" t="str">
        <f ca="1">IF(ROWS($2:3130)&gt;(COUNTA('Previsions SPA 2018'!A:A)-1)*12,"",OFFSET('Previsions SPA 2018'!A$1,INT((ROWS($2:3130)-1)/12)+1,))</f>
        <v>22044 CC C210</v>
      </c>
      <c r="B3130" s="7" t="str">
        <f ca="1">OFFSET('Previsions SPA 2018'!B$1,INT((ROWS($2:3130)-1)/12)+1,)&amp;""</f>
        <v>SHAMPOOING CONDITIONNEUR</v>
      </c>
      <c r="C3130" s="7" t="str">
        <f ca="1">IF(A3130="","",OFFSET('Previsions SPA 2018'!A$1,,MOD(ROWS($2:3130)-1,12)+2))</f>
        <v xml:space="preserve"> PRV SEPT</v>
      </c>
      <c r="D3130" s="7">
        <f ca="1">IFERROR((VLOOKUP(A3130,'Previsions SPA 2018'!A:N,MOD(ROWS($2:3130)-1,12)+3,0)&amp;"")*1,"")</f>
        <v>22</v>
      </c>
    </row>
    <row r="3131" spans="1:4" x14ac:dyDescent="0.25">
      <c r="A3131" s="7" t="str">
        <f ca="1">IF(ROWS($2:3131)&gt;(COUNTA('Previsions SPA 2018'!A:A)-1)*12,"",OFFSET('Previsions SPA 2018'!A$1,INT((ROWS($2:3131)-1)/12)+1,))</f>
        <v>22044 CC C210</v>
      </c>
      <c r="B3131" s="7" t="str">
        <f ca="1">OFFSET('Previsions SPA 2018'!B$1,INT((ROWS($2:3131)-1)/12)+1,)&amp;""</f>
        <v>SHAMPOOING CONDITIONNEUR</v>
      </c>
      <c r="C3131" s="7" t="str">
        <f ca="1">IF(A3131="","",OFFSET('Previsions SPA 2018'!A$1,,MOD(ROWS($2:3131)-1,12)+2))</f>
        <v xml:space="preserve"> PRV OCT</v>
      </c>
      <c r="D3131" s="7">
        <f ca="1">IFERROR((VLOOKUP(A3131,'Previsions SPA 2018'!A:N,MOD(ROWS($2:3131)-1,12)+3,0)&amp;"")*1,"")</f>
        <v>22</v>
      </c>
    </row>
    <row r="3132" spans="1:4" x14ac:dyDescent="0.25">
      <c r="A3132" s="7" t="str">
        <f ca="1">IF(ROWS($2:3132)&gt;(COUNTA('Previsions SPA 2018'!A:A)-1)*12,"",OFFSET('Previsions SPA 2018'!A$1,INT((ROWS($2:3132)-1)/12)+1,))</f>
        <v>22044 CC C210</v>
      </c>
      <c r="B3132" s="7" t="str">
        <f ca="1">OFFSET('Previsions SPA 2018'!B$1,INT((ROWS($2:3132)-1)/12)+1,)&amp;""</f>
        <v>SHAMPOOING CONDITIONNEUR</v>
      </c>
      <c r="C3132" s="7" t="str">
        <f ca="1">IF(A3132="","",OFFSET('Previsions SPA 2018'!A$1,,MOD(ROWS($2:3132)-1,12)+2))</f>
        <v xml:space="preserve"> PRV NOV</v>
      </c>
      <c r="D3132" s="7">
        <f ca="1">IFERROR((VLOOKUP(A3132,'Previsions SPA 2018'!A:N,MOD(ROWS($2:3132)-1,12)+3,0)&amp;"")*1,"")</f>
        <v>22</v>
      </c>
    </row>
    <row r="3133" spans="1:4" x14ac:dyDescent="0.25">
      <c r="A3133" s="7" t="str">
        <f ca="1">IF(ROWS($2:3133)&gt;(COUNTA('Previsions SPA 2018'!A:A)-1)*12,"",OFFSET('Previsions SPA 2018'!A$1,INT((ROWS($2:3133)-1)/12)+1,))</f>
        <v>22044 CC C210</v>
      </c>
      <c r="B3133" s="7" t="str">
        <f ca="1">OFFSET('Previsions SPA 2018'!B$1,INT((ROWS($2:3133)-1)/12)+1,)&amp;""</f>
        <v>SHAMPOOING CONDITIONNEUR</v>
      </c>
      <c r="C3133" s="7" t="str">
        <f ca="1">IF(A3133="","",OFFSET('Previsions SPA 2018'!A$1,,MOD(ROWS($2:3133)-1,12)+2))</f>
        <v xml:space="preserve"> PRV DEC</v>
      </c>
      <c r="D3133" s="7" t="str">
        <f ca="1">IFERROR((VLOOKUP(A3133,'Previsions SPA 2018'!A:N,MOD(ROWS($2:3133)-1,12)+3,0)&amp;"")*1,"")</f>
        <v/>
      </c>
    </row>
    <row r="3134" spans="1:4" x14ac:dyDescent="0.25">
      <c r="A3134" s="7" t="str">
        <f ca="1">IF(ROWS($2:3134)&gt;(COUNTA('Previsions SPA 2018'!A:A)-1)*12,"",OFFSET('Previsions SPA 2018'!A$1,INT((ROWS($2:3134)-1)/12)+1,))</f>
        <v>22044 GBD C210</v>
      </c>
      <c r="B3134" s="7" t="str">
        <f ca="1">OFFSET('Previsions SPA 2018'!B$1,INT((ROWS($2:3134)-1)/12)+1,)&amp;""</f>
        <v>GEL BAIN DOUCHE</v>
      </c>
      <c r="C3134" s="7" t="str">
        <f ca="1">IF(A3134="","",OFFSET('Previsions SPA 2018'!A$1,,MOD(ROWS($2:3134)-1,12)+2))</f>
        <v xml:space="preserve"> PRV JAN</v>
      </c>
      <c r="D3134" s="7" t="str">
        <f ca="1">IFERROR((VLOOKUP(A3134,'Previsions SPA 2018'!A:N,MOD(ROWS($2:3134)-1,12)+3,0)&amp;"")*1,"")</f>
        <v/>
      </c>
    </row>
    <row r="3135" spans="1:4" x14ac:dyDescent="0.25">
      <c r="A3135" s="7" t="str">
        <f ca="1">IF(ROWS($2:3135)&gt;(COUNTA('Previsions SPA 2018'!A:A)-1)*12,"",OFFSET('Previsions SPA 2018'!A$1,INT((ROWS($2:3135)-1)/12)+1,))</f>
        <v>22044 GBD C210</v>
      </c>
      <c r="B3135" s="7" t="str">
        <f ca="1">OFFSET('Previsions SPA 2018'!B$1,INT((ROWS($2:3135)-1)/12)+1,)&amp;""</f>
        <v>GEL BAIN DOUCHE</v>
      </c>
      <c r="C3135" s="7" t="str">
        <f ca="1">IF(A3135="","",OFFSET('Previsions SPA 2018'!A$1,,MOD(ROWS($2:3135)-1,12)+2))</f>
        <v xml:space="preserve"> PRV FEV</v>
      </c>
      <c r="D3135" s="7">
        <f ca="1">IFERROR((VLOOKUP(A3135,'Previsions SPA 2018'!A:N,MOD(ROWS($2:3135)-1,12)+3,0)&amp;"")*1,"")</f>
        <v>20</v>
      </c>
    </row>
    <row r="3136" spans="1:4" x14ac:dyDescent="0.25">
      <c r="A3136" s="7" t="str">
        <f ca="1">IF(ROWS($2:3136)&gt;(COUNTA('Previsions SPA 2018'!A:A)-1)*12,"",OFFSET('Previsions SPA 2018'!A$1,INT((ROWS($2:3136)-1)/12)+1,))</f>
        <v>22044 GBD C210</v>
      </c>
      <c r="B3136" s="7" t="str">
        <f ca="1">OFFSET('Previsions SPA 2018'!B$1,INT((ROWS($2:3136)-1)/12)+1,)&amp;""</f>
        <v>GEL BAIN DOUCHE</v>
      </c>
      <c r="C3136" s="7" t="str">
        <f ca="1">IF(A3136="","",OFFSET('Previsions SPA 2018'!A$1,,MOD(ROWS($2:3136)-1,12)+2))</f>
        <v xml:space="preserve"> PRV MARS</v>
      </c>
      <c r="D3136" s="7" t="str">
        <f ca="1">IFERROR((VLOOKUP(A3136,'Previsions SPA 2018'!A:N,MOD(ROWS($2:3136)-1,12)+3,0)&amp;"")*1,"")</f>
        <v/>
      </c>
    </row>
    <row r="3137" spans="1:4" x14ac:dyDescent="0.25">
      <c r="A3137" s="7" t="str">
        <f ca="1">IF(ROWS($2:3137)&gt;(COUNTA('Previsions SPA 2018'!A:A)-1)*12,"",OFFSET('Previsions SPA 2018'!A$1,INT((ROWS($2:3137)-1)/12)+1,))</f>
        <v>22044 GBD C210</v>
      </c>
      <c r="B3137" s="7" t="str">
        <f ca="1">OFFSET('Previsions SPA 2018'!B$1,INT((ROWS($2:3137)-1)/12)+1,)&amp;""</f>
        <v>GEL BAIN DOUCHE</v>
      </c>
      <c r="C3137" s="7" t="str">
        <f ca="1">IF(A3137="","",OFFSET('Previsions SPA 2018'!A$1,,MOD(ROWS($2:3137)-1,12)+2))</f>
        <v xml:space="preserve"> PRV AVR</v>
      </c>
      <c r="D3137" s="7" t="str">
        <f ca="1">IFERROR((VLOOKUP(A3137,'Previsions SPA 2018'!A:N,MOD(ROWS($2:3137)-1,12)+3,0)&amp;"")*1,"")</f>
        <v/>
      </c>
    </row>
    <row r="3138" spans="1:4" x14ac:dyDescent="0.25">
      <c r="A3138" s="7" t="str">
        <f ca="1">IF(ROWS($2:3138)&gt;(COUNTA('Previsions SPA 2018'!A:A)-1)*12,"",OFFSET('Previsions SPA 2018'!A$1,INT((ROWS($2:3138)-1)/12)+1,))</f>
        <v>22044 GBD C210</v>
      </c>
      <c r="B3138" s="7" t="str">
        <f ca="1">OFFSET('Previsions SPA 2018'!B$1,INT((ROWS($2:3138)-1)/12)+1,)&amp;""</f>
        <v>GEL BAIN DOUCHE</v>
      </c>
      <c r="C3138" s="7" t="str">
        <f ca="1">IF(A3138="","",OFFSET('Previsions SPA 2018'!A$1,,MOD(ROWS($2:3138)-1,12)+2))</f>
        <v xml:space="preserve"> PRV Mai</v>
      </c>
      <c r="D3138" s="7">
        <f ca="1">IFERROR((VLOOKUP(A3138,'Previsions SPA 2018'!A:N,MOD(ROWS($2:3138)-1,12)+3,0)&amp;"")*1,"")</f>
        <v>30</v>
      </c>
    </row>
    <row r="3139" spans="1:4" x14ac:dyDescent="0.25">
      <c r="A3139" s="7" t="str">
        <f ca="1">IF(ROWS($2:3139)&gt;(COUNTA('Previsions SPA 2018'!A:A)-1)*12,"",OFFSET('Previsions SPA 2018'!A$1,INT((ROWS($2:3139)-1)/12)+1,))</f>
        <v>22044 GBD C210</v>
      </c>
      <c r="B3139" s="7" t="str">
        <f ca="1">OFFSET('Previsions SPA 2018'!B$1,INT((ROWS($2:3139)-1)/12)+1,)&amp;""</f>
        <v>GEL BAIN DOUCHE</v>
      </c>
      <c r="C3139" s="7" t="str">
        <f ca="1">IF(A3139="","",OFFSET('Previsions SPA 2018'!A$1,,MOD(ROWS($2:3139)-1,12)+2))</f>
        <v xml:space="preserve"> PRV JUIN</v>
      </c>
      <c r="D3139" s="7">
        <f ca="1">IFERROR((VLOOKUP(A3139,'Previsions SPA 2018'!A:N,MOD(ROWS($2:3139)-1,12)+3,0)&amp;"")*1,"")</f>
        <v>30</v>
      </c>
    </row>
    <row r="3140" spans="1:4" x14ac:dyDescent="0.25">
      <c r="A3140" s="7" t="str">
        <f ca="1">IF(ROWS($2:3140)&gt;(COUNTA('Previsions SPA 2018'!A:A)-1)*12,"",OFFSET('Previsions SPA 2018'!A$1,INT((ROWS($2:3140)-1)/12)+1,))</f>
        <v>22044 GBD C210</v>
      </c>
      <c r="B3140" s="7" t="str">
        <f ca="1">OFFSET('Previsions SPA 2018'!B$1,INT((ROWS($2:3140)-1)/12)+1,)&amp;""</f>
        <v>GEL BAIN DOUCHE</v>
      </c>
      <c r="C3140" s="7" t="str">
        <f ca="1">IF(A3140="","",OFFSET('Previsions SPA 2018'!A$1,,MOD(ROWS($2:3140)-1,12)+2))</f>
        <v xml:space="preserve"> PRV JUILL</v>
      </c>
      <c r="D3140" s="7">
        <f ca="1">IFERROR((VLOOKUP(A3140,'Previsions SPA 2018'!A:N,MOD(ROWS($2:3140)-1,12)+3,0)&amp;"")*1,"")</f>
        <v>60</v>
      </c>
    </row>
    <row r="3141" spans="1:4" x14ac:dyDescent="0.25">
      <c r="A3141" s="7" t="str">
        <f ca="1">IF(ROWS($2:3141)&gt;(COUNTA('Previsions SPA 2018'!A:A)-1)*12,"",OFFSET('Previsions SPA 2018'!A$1,INT((ROWS($2:3141)-1)/12)+1,))</f>
        <v>22044 GBD C210</v>
      </c>
      <c r="B3141" s="7" t="str">
        <f ca="1">OFFSET('Previsions SPA 2018'!B$1,INT((ROWS($2:3141)-1)/12)+1,)&amp;""</f>
        <v>GEL BAIN DOUCHE</v>
      </c>
      <c r="C3141" s="7" t="str">
        <f ca="1">IF(A3141="","",OFFSET('Previsions SPA 2018'!A$1,,MOD(ROWS($2:3141)-1,12)+2))</f>
        <v xml:space="preserve"> PRV AOUT</v>
      </c>
      <c r="D3141" s="7">
        <f ca="1">IFERROR((VLOOKUP(A3141,'Previsions SPA 2018'!A:N,MOD(ROWS($2:3141)-1,12)+3,0)&amp;"")*1,"")</f>
        <v>60</v>
      </c>
    </row>
    <row r="3142" spans="1:4" x14ac:dyDescent="0.25">
      <c r="A3142" s="7" t="str">
        <f ca="1">IF(ROWS($2:3142)&gt;(COUNTA('Previsions SPA 2018'!A:A)-1)*12,"",OFFSET('Previsions SPA 2018'!A$1,INT((ROWS($2:3142)-1)/12)+1,))</f>
        <v>22044 GBD C210</v>
      </c>
      <c r="B3142" s="7" t="str">
        <f ca="1">OFFSET('Previsions SPA 2018'!B$1,INT((ROWS($2:3142)-1)/12)+1,)&amp;""</f>
        <v>GEL BAIN DOUCHE</v>
      </c>
      <c r="C3142" s="7" t="str">
        <f ca="1">IF(A3142="","",OFFSET('Previsions SPA 2018'!A$1,,MOD(ROWS($2:3142)-1,12)+2))</f>
        <v xml:space="preserve"> PRV SEPT</v>
      </c>
      <c r="D3142" s="7">
        <f ca="1">IFERROR((VLOOKUP(A3142,'Previsions SPA 2018'!A:N,MOD(ROWS($2:3142)-1,12)+3,0)&amp;"")*1,"")</f>
        <v>22</v>
      </c>
    </row>
    <row r="3143" spans="1:4" x14ac:dyDescent="0.25">
      <c r="A3143" s="7" t="str">
        <f ca="1">IF(ROWS($2:3143)&gt;(COUNTA('Previsions SPA 2018'!A:A)-1)*12,"",OFFSET('Previsions SPA 2018'!A$1,INT((ROWS($2:3143)-1)/12)+1,))</f>
        <v>22044 GBD C210</v>
      </c>
      <c r="B3143" s="7" t="str">
        <f ca="1">OFFSET('Previsions SPA 2018'!B$1,INT((ROWS($2:3143)-1)/12)+1,)&amp;""</f>
        <v>GEL BAIN DOUCHE</v>
      </c>
      <c r="C3143" s="7" t="str">
        <f ca="1">IF(A3143="","",OFFSET('Previsions SPA 2018'!A$1,,MOD(ROWS($2:3143)-1,12)+2))</f>
        <v xml:space="preserve"> PRV OCT</v>
      </c>
      <c r="D3143" s="7">
        <f ca="1">IFERROR((VLOOKUP(A3143,'Previsions SPA 2018'!A:N,MOD(ROWS($2:3143)-1,12)+3,0)&amp;"")*1,"")</f>
        <v>22</v>
      </c>
    </row>
    <row r="3144" spans="1:4" x14ac:dyDescent="0.25">
      <c r="A3144" s="7" t="str">
        <f ca="1">IF(ROWS($2:3144)&gt;(COUNTA('Previsions SPA 2018'!A:A)-1)*12,"",OFFSET('Previsions SPA 2018'!A$1,INT((ROWS($2:3144)-1)/12)+1,))</f>
        <v>22044 GBD C210</v>
      </c>
      <c r="B3144" s="7" t="str">
        <f ca="1">OFFSET('Previsions SPA 2018'!B$1,INT((ROWS($2:3144)-1)/12)+1,)&amp;""</f>
        <v>GEL BAIN DOUCHE</v>
      </c>
      <c r="C3144" s="7" t="str">
        <f ca="1">IF(A3144="","",OFFSET('Previsions SPA 2018'!A$1,,MOD(ROWS($2:3144)-1,12)+2))</f>
        <v xml:space="preserve"> PRV NOV</v>
      </c>
      <c r="D3144" s="7">
        <f ca="1">IFERROR((VLOOKUP(A3144,'Previsions SPA 2018'!A:N,MOD(ROWS($2:3144)-1,12)+3,0)&amp;"")*1,"")</f>
        <v>22</v>
      </c>
    </row>
    <row r="3145" spans="1:4" x14ac:dyDescent="0.25">
      <c r="A3145" s="7" t="str">
        <f ca="1">IF(ROWS($2:3145)&gt;(COUNTA('Previsions SPA 2018'!A:A)-1)*12,"",OFFSET('Previsions SPA 2018'!A$1,INT((ROWS($2:3145)-1)/12)+1,))</f>
        <v>22044 GBD C210</v>
      </c>
      <c r="B3145" s="7" t="str">
        <f ca="1">OFFSET('Previsions SPA 2018'!B$1,INT((ROWS($2:3145)-1)/12)+1,)&amp;""</f>
        <v>GEL BAIN DOUCHE</v>
      </c>
      <c r="C3145" s="7" t="str">
        <f ca="1">IF(A3145="","",OFFSET('Previsions SPA 2018'!A$1,,MOD(ROWS($2:3145)-1,12)+2))</f>
        <v xml:space="preserve"> PRV DEC</v>
      </c>
      <c r="D3145" s="7" t="str">
        <f ca="1">IFERROR((VLOOKUP(A3145,'Previsions SPA 2018'!A:N,MOD(ROWS($2:3145)-1,12)+3,0)&amp;"")*1,"")</f>
        <v/>
      </c>
    </row>
    <row r="3146" spans="1:4" x14ac:dyDescent="0.25">
      <c r="A3146" s="7" t="str">
        <f ca="1">IF(ROWS($2:3146)&gt;(COUNTA('Previsions SPA 2018'!A:A)-1)*12,"",OFFSET('Previsions SPA 2018'!A$1,INT((ROWS($2:3146)-1)/12)+1,))</f>
        <v>22044 S20 C336</v>
      </c>
      <c r="B3146" s="7" t="str">
        <f ca="1">OFFSET('Previsions SPA 2018'!B$1,INT((ROWS($2:3146)-1)/12)+1,)&amp;""</f>
        <v>SAVON 20GR</v>
      </c>
      <c r="C3146" s="7" t="str">
        <f ca="1">IF(A3146="","",OFFSET('Previsions SPA 2018'!A$1,,MOD(ROWS($2:3146)-1,12)+2))</f>
        <v xml:space="preserve"> PRV JAN</v>
      </c>
      <c r="D3146" s="7" t="str">
        <f ca="1">IFERROR((VLOOKUP(A3146,'Previsions SPA 2018'!A:N,MOD(ROWS($2:3146)-1,12)+3,0)&amp;"")*1,"")</f>
        <v/>
      </c>
    </row>
    <row r="3147" spans="1:4" x14ac:dyDescent="0.25">
      <c r="A3147" s="7" t="str">
        <f ca="1">IF(ROWS($2:3147)&gt;(COUNTA('Previsions SPA 2018'!A:A)-1)*12,"",OFFSET('Previsions SPA 2018'!A$1,INT((ROWS($2:3147)-1)/12)+1,))</f>
        <v>22044 S20 C336</v>
      </c>
      <c r="B3147" s="7" t="str">
        <f ca="1">OFFSET('Previsions SPA 2018'!B$1,INT((ROWS($2:3147)-1)/12)+1,)&amp;""</f>
        <v>SAVON 20GR</v>
      </c>
      <c r="C3147" s="7" t="str">
        <f ca="1">IF(A3147="","",OFFSET('Previsions SPA 2018'!A$1,,MOD(ROWS($2:3147)-1,12)+2))</f>
        <v xml:space="preserve"> PRV FEV</v>
      </c>
      <c r="D3147" s="7">
        <f ca="1">IFERROR((VLOOKUP(A3147,'Previsions SPA 2018'!A:N,MOD(ROWS($2:3147)-1,12)+3,0)&amp;"")*1,"")</f>
        <v>9</v>
      </c>
    </row>
    <row r="3148" spans="1:4" x14ac:dyDescent="0.25">
      <c r="A3148" s="7" t="str">
        <f ca="1">IF(ROWS($2:3148)&gt;(COUNTA('Previsions SPA 2018'!A:A)-1)*12,"",OFFSET('Previsions SPA 2018'!A$1,INT((ROWS($2:3148)-1)/12)+1,))</f>
        <v>22044 S20 C336</v>
      </c>
      <c r="B3148" s="7" t="str">
        <f ca="1">OFFSET('Previsions SPA 2018'!B$1,INT((ROWS($2:3148)-1)/12)+1,)&amp;""</f>
        <v>SAVON 20GR</v>
      </c>
      <c r="C3148" s="7" t="str">
        <f ca="1">IF(A3148="","",OFFSET('Previsions SPA 2018'!A$1,,MOD(ROWS($2:3148)-1,12)+2))</f>
        <v xml:space="preserve"> PRV MARS</v>
      </c>
      <c r="D3148" s="7" t="str">
        <f ca="1">IFERROR((VLOOKUP(A3148,'Previsions SPA 2018'!A:N,MOD(ROWS($2:3148)-1,12)+3,0)&amp;"")*1,"")</f>
        <v/>
      </c>
    </row>
    <row r="3149" spans="1:4" x14ac:dyDescent="0.25">
      <c r="A3149" s="7" t="str">
        <f ca="1">IF(ROWS($2:3149)&gt;(COUNTA('Previsions SPA 2018'!A:A)-1)*12,"",OFFSET('Previsions SPA 2018'!A$1,INT((ROWS($2:3149)-1)/12)+1,))</f>
        <v>22044 S20 C336</v>
      </c>
      <c r="B3149" s="7" t="str">
        <f ca="1">OFFSET('Previsions SPA 2018'!B$1,INT((ROWS($2:3149)-1)/12)+1,)&amp;""</f>
        <v>SAVON 20GR</v>
      </c>
      <c r="C3149" s="7" t="str">
        <f ca="1">IF(A3149="","",OFFSET('Previsions SPA 2018'!A$1,,MOD(ROWS($2:3149)-1,12)+2))</f>
        <v xml:space="preserve"> PRV AVR</v>
      </c>
      <c r="D3149" s="7" t="str">
        <f ca="1">IFERROR((VLOOKUP(A3149,'Previsions SPA 2018'!A:N,MOD(ROWS($2:3149)-1,12)+3,0)&amp;"")*1,"")</f>
        <v/>
      </c>
    </row>
    <row r="3150" spans="1:4" x14ac:dyDescent="0.25">
      <c r="A3150" s="7" t="str">
        <f ca="1">IF(ROWS($2:3150)&gt;(COUNTA('Previsions SPA 2018'!A:A)-1)*12,"",OFFSET('Previsions SPA 2018'!A$1,INT((ROWS($2:3150)-1)/12)+1,))</f>
        <v>22044 S20 C336</v>
      </c>
      <c r="B3150" s="7" t="str">
        <f ca="1">OFFSET('Previsions SPA 2018'!B$1,INT((ROWS($2:3150)-1)/12)+1,)&amp;""</f>
        <v>SAVON 20GR</v>
      </c>
      <c r="C3150" s="7" t="str">
        <f ca="1">IF(A3150="","",OFFSET('Previsions SPA 2018'!A$1,,MOD(ROWS($2:3150)-1,12)+2))</f>
        <v xml:space="preserve"> PRV Mai</v>
      </c>
      <c r="D3150" s="7">
        <f ca="1">IFERROR((VLOOKUP(A3150,'Previsions SPA 2018'!A:N,MOD(ROWS($2:3150)-1,12)+3,0)&amp;"")*1,"")</f>
        <v>10</v>
      </c>
    </row>
    <row r="3151" spans="1:4" x14ac:dyDescent="0.25">
      <c r="A3151" s="7" t="str">
        <f ca="1">IF(ROWS($2:3151)&gt;(COUNTA('Previsions SPA 2018'!A:A)-1)*12,"",OFFSET('Previsions SPA 2018'!A$1,INT((ROWS($2:3151)-1)/12)+1,))</f>
        <v>22044 S20 C336</v>
      </c>
      <c r="B3151" s="7" t="str">
        <f ca="1">OFFSET('Previsions SPA 2018'!B$1,INT((ROWS($2:3151)-1)/12)+1,)&amp;""</f>
        <v>SAVON 20GR</v>
      </c>
      <c r="C3151" s="7" t="str">
        <f ca="1">IF(A3151="","",OFFSET('Previsions SPA 2018'!A$1,,MOD(ROWS($2:3151)-1,12)+2))</f>
        <v xml:space="preserve"> PRV JUIN</v>
      </c>
      <c r="D3151" s="7">
        <f ca="1">IFERROR((VLOOKUP(A3151,'Previsions SPA 2018'!A:N,MOD(ROWS($2:3151)-1,12)+3,0)&amp;"")*1,"")</f>
        <v>10</v>
      </c>
    </row>
    <row r="3152" spans="1:4" x14ac:dyDescent="0.25">
      <c r="A3152" s="7" t="str">
        <f ca="1">IF(ROWS($2:3152)&gt;(COUNTA('Previsions SPA 2018'!A:A)-1)*12,"",OFFSET('Previsions SPA 2018'!A$1,INT((ROWS($2:3152)-1)/12)+1,))</f>
        <v>22044 S20 C336</v>
      </c>
      <c r="B3152" s="7" t="str">
        <f ca="1">OFFSET('Previsions SPA 2018'!B$1,INT((ROWS($2:3152)-1)/12)+1,)&amp;""</f>
        <v>SAVON 20GR</v>
      </c>
      <c r="C3152" s="7" t="str">
        <f ca="1">IF(A3152="","",OFFSET('Previsions SPA 2018'!A$1,,MOD(ROWS($2:3152)-1,12)+2))</f>
        <v xml:space="preserve"> PRV JUILL</v>
      </c>
      <c r="D3152" s="7">
        <f ca="1">IFERROR((VLOOKUP(A3152,'Previsions SPA 2018'!A:N,MOD(ROWS($2:3152)-1,12)+3,0)&amp;"")*1,"")</f>
        <v>20</v>
      </c>
    </row>
    <row r="3153" spans="1:4" x14ac:dyDescent="0.25">
      <c r="A3153" s="7" t="str">
        <f ca="1">IF(ROWS($2:3153)&gt;(COUNTA('Previsions SPA 2018'!A:A)-1)*12,"",OFFSET('Previsions SPA 2018'!A$1,INT((ROWS($2:3153)-1)/12)+1,))</f>
        <v>22044 S20 C336</v>
      </c>
      <c r="B3153" s="7" t="str">
        <f ca="1">OFFSET('Previsions SPA 2018'!B$1,INT((ROWS($2:3153)-1)/12)+1,)&amp;""</f>
        <v>SAVON 20GR</v>
      </c>
      <c r="C3153" s="7" t="str">
        <f ca="1">IF(A3153="","",OFFSET('Previsions SPA 2018'!A$1,,MOD(ROWS($2:3153)-1,12)+2))</f>
        <v xml:space="preserve"> PRV AOUT</v>
      </c>
      <c r="D3153" s="7">
        <f ca="1">IFERROR((VLOOKUP(A3153,'Previsions SPA 2018'!A:N,MOD(ROWS($2:3153)-1,12)+3,0)&amp;"")*1,"")</f>
        <v>20</v>
      </c>
    </row>
    <row r="3154" spans="1:4" x14ac:dyDescent="0.25">
      <c r="A3154" s="7" t="str">
        <f ca="1">IF(ROWS($2:3154)&gt;(COUNTA('Previsions SPA 2018'!A:A)-1)*12,"",OFFSET('Previsions SPA 2018'!A$1,INT((ROWS($2:3154)-1)/12)+1,))</f>
        <v>22044 S20 C336</v>
      </c>
      <c r="B3154" s="7" t="str">
        <f ca="1">OFFSET('Previsions SPA 2018'!B$1,INT((ROWS($2:3154)-1)/12)+1,)&amp;""</f>
        <v>SAVON 20GR</v>
      </c>
      <c r="C3154" s="7" t="str">
        <f ca="1">IF(A3154="","",OFFSET('Previsions SPA 2018'!A$1,,MOD(ROWS($2:3154)-1,12)+2))</f>
        <v xml:space="preserve"> PRV SEPT</v>
      </c>
      <c r="D3154" s="7">
        <f ca="1">IFERROR((VLOOKUP(A3154,'Previsions SPA 2018'!A:N,MOD(ROWS($2:3154)-1,12)+3,0)&amp;"")*1,"")</f>
        <v>10</v>
      </c>
    </row>
    <row r="3155" spans="1:4" x14ac:dyDescent="0.25">
      <c r="A3155" s="7" t="str">
        <f ca="1">IF(ROWS($2:3155)&gt;(COUNTA('Previsions SPA 2018'!A:A)-1)*12,"",OFFSET('Previsions SPA 2018'!A$1,INT((ROWS($2:3155)-1)/12)+1,))</f>
        <v>22044 S20 C336</v>
      </c>
      <c r="B3155" s="7" t="str">
        <f ca="1">OFFSET('Previsions SPA 2018'!B$1,INT((ROWS($2:3155)-1)/12)+1,)&amp;""</f>
        <v>SAVON 20GR</v>
      </c>
      <c r="C3155" s="7" t="str">
        <f ca="1">IF(A3155="","",OFFSET('Previsions SPA 2018'!A$1,,MOD(ROWS($2:3155)-1,12)+2))</f>
        <v xml:space="preserve"> PRV OCT</v>
      </c>
      <c r="D3155" s="7">
        <f ca="1">IFERROR((VLOOKUP(A3155,'Previsions SPA 2018'!A:N,MOD(ROWS($2:3155)-1,12)+3,0)&amp;"")*1,"")</f>
        <v>6</v>
      </c>
    </row>
    <row r="3156" spans="1:4" x14ac:dyDescent="0.25">
      <c r="A3156" s="7" t="str">
        <f ca="1">IF(ROWS($2:3156)&gt;(COUNTA('Previsions SPA 2018'!A:A)-1)*12,"",OFFSET('Previsions SPA 2018'!A$1,INT((ROWS($2:3156)-1)/12)+1,))</f>
        <v>22044 S20 C336</v>
      </c>
      <c r="B3156" s="7" t="str">
        <f ca="1">OFFSET('Previsions SPA 2018'!B$1,INT((ROWS($2:3156)-1)/12)+1,)&amp;""</f>
        <v>SAVON 20GR</v>
      </c>
      <c r="C3156" s="7" t="str">
        <f ca="1">IF(A3156="","",OFFSET('Previsions SPA 2018'!A$1,,MOD(ROWS($2:3156)-1,12)+2))</f>
        <v xml:space="preserve"> PRV NOV</v>
      </c>
      <c r="D3156" s="7">
        <f ca="1">IFERROR((VLOOKUP(A3156,'Previsions SPA 2018'!A:N,MOD(ROWS($2:3156)-1,12)+3,0)&amp;"")*1,"")</f>
        <v>5</v>
      </c>
    </row>
    <row r="3157" spans="1:4" x14ac:dyDescent="0.25">
      <c r="A3157" s="7" t="str">
        <f ca="1">IF(ROWS($2:3157)&gt;(COUNTA('Previsions SPA 2018'!A:A)-1)*12,"",OFFSET('Previsions SPA 2018'!A$1,INT((ROWS($2:3157)-1)/12)+1,))</f>
        <v>22044 S20 C336</v>
      </c>
      <c r="B3157" s="7" t="str">
        <f ca="1">OFFSET('Previsions SPA 2018'!B$1,INT((ROWS($2:3157)-1)/12)+1,)&amp;""</f>
        <v>SAVON 20GR</v>
      </c>
      <c r="C3157" s="7" t="str">
        <f ca="1">IF(A3157="","",OFFSET('Previsions SPA 2018'!A$1,,MOD(ROWS($2:3157)-1,12)+2))</f>
        <v xml:space="preserve"> PRV DEC</v>
      </c>
      <c r="D3157" s="7" t="str">
        <f ca="1">IFERROR((VLOOKUP(A3157,'Previsions SPA 2018'!A:N,MOD(ROWS($2:3157)-1,12)+3,0)&amp;"")*1,"")</f>
        <v/>
      </c>
    </row>
    <row r="3158" spans="1:4" x14ac:dyDescent="0.25">
      <c r="A3158" s="7" t="str">
        <f ca="1">IF(ROWS($2:3158)&gt;(COUNTA('Previsions SPA 2018'!A:A)-1)*12,"",OFFSET('Previsions SPA 2018'!A$1,INT((ROWS($2:3158)-1)/12)+1,))</f>
        <v>22048 CC C320</v>
      </c>
      <c r="B3158" s="7" t="str">
        <f ca="1">OFFSET('Previsions SPA 2018'!B$1,INT((ROWS($2:3158)-1)/12)+1,)&amp;""</f>
        <v>SHAMPOOING CONDITIONNEUR</v>
      </c>
      <c r="C3158" s="7" t="str">
        <f ca="1">IF(A3158="","",OFFSET('Previsions SPA 2018'!A$1,,MOD(ROWS($2:3158)-1,12)+2))</f>
        <v xml:space="preserve"> PRV JAN</v>
      </c>
      <c r="D3158" s="7" t="str">
        <f ca="1">IFERROR((VLOOKUP(A3158,'Previsions SPA 2018'!A:N,MOD(ROWS($2:3158)-1,12)+3,0)&amp;"")*1,"")</f>
        <v/>
      </c>
    </row>
    <row r="3159" spans="1:4" x14ac:dyDescent="0.25">
      <c r="A3159" s="7" t="str">
        <f ca="1">IF(ROWS($2:3159)&gt;(COUNTA('Previsions SPA 2018'!A:A)-1)*12,"",OFFSET('Previsions SPA 2018'!A$1,INT((ROWS($2:3159)-1)/12)+1,))</f>
        <v>22048 CC C320</v>
      </c>
      <c r="B3159" s="7" t="str">
        <f ca="1">OFFSET('Previsions SPA 2018'!B$1,INT((ROWS($2:3159)-1)/12)+1,)&amp;""</f>
        <v>SHAMPOOING CONDITIONNEUR</v>
      </c>
      <c r="C3159" s="7" t="str">
        <f ca="1">IF(A3159="","",OFFSET('Previsions SPA 2018'!A$1,,MOD(ROWS($2:3159)-1,12)+2))</f>
        <v xml:space="preserve"> PRV FEV</v>
      </c>
      <c r="D3159" s="7" t="str">
        <f ca="1">IFERROR((VLOOKUP(A3159,'Previsions SPA 2018'!A:N,MOD(ROWS($2:3159)-1,12)+3,0)&amp;"")*1,"")</f>
        <v/>
      </c>
    </row>
    <row r="3160" spans="1:4" x14ac:dyDescent="0.25">
      <c r="A3160" s="7" t="str">
        <f ca="1">IF(ROWS($2:3160)&gt;(COUNTA('Previsions SPA 2018'!A:A)-1)*12,"",OFFSET('Previsions SPA 2018'!A$1,INT((ROWS($2:3160)-1)/12)+1,))</f>
        <v>22048 CC C320</v>
      </c>
      <c r="B3160" s="7" t="str">
        <f ca="1">OFFSET('Previsions SPA 2018'!B$1,INT((ROWS($2:3160)-1)/12)+1,)&amp;""</f>
        <v>SHAMPOOING CONDITIONNEUR</v>
      </c>
      <c r="C3160" s="7" t="str">
        <f ca="1">IF(A3160="","",OFFSET('Previsions SPA 2018'!A$1,,MOD(ROWS($2:3160)-1,12)+2))</f>
        <v xml:space="preserve"> PRV MARS</v>
      </c>
      <c r="D3160" s="7" t="str">
        <f ca="1">IFERROR((VLOOKUP(A3160,'Previsions SPA 2018'!A:N,MOD(ROWS($2:3160)-1,12)+3,0)&amp;"")*1,"")</f>
        <v/>
      </c>
    </row>
    <row r="3161" spans="1:4" x14ac:dyDescent="0.25">
      <c r="A3161" s="7" t="str">
        <f ca="1">IF(ROWS($2:3161)&gt;(COUNTA('Previsions SPA 2018'!A:A)-1)*12,"",OFFSET('Previsions SPA 2018'!A$1,INT((ROWS($2:3161)-1)/12)+1,))</f>
        <v>22048 CC C320</v>
      </c>
      <c r="B3161" s="7" t="str">
        <f ca="1">OFFSET('Previsions SPA 2018'!B$1,INT((ROWS($2:3161)-1)/12)+1,)&amp;""</f>
        <v>SHAMPOOING CONDITIONNEUR</v>
      </c>
      <c r="C3161" s="7" t="str">
        <f ca="1">IF(A3161="","",OFFSET('Previsions SPA 2018'!A$1,,MOD(ROWS($2:3161)-1,12)+2))</f>
        <v xml:space="preserve"> PRV AVR</v>
      </c>
      <c r="D3161" s="7" t="str">
        <f ca="1">IFERROR((VLOOKUP(A3161,'Previsions SPA 2018'!A:N,MOD(ROWS($2:3161)-1,12)+3,0)&amp;"")*1,"")</f>
        <v/>
      </c>
    </row>
    <row r="3162" spans="1:4" x14ac:dyDescent="0.25">
      <c r="A3162" s="7" t="str">
        <f ca="1">IF(ROWS($2:3162)&gt;(COUNTA('Previsions SPA 2018'!A:A)-1)*12,"",OFFSET('Previsions SPA 2018'!A$1,INT((ROWS($2:3162)-1)/12)+1,))</f>
        <v>22048 CC C320</v>
      </c>
      <c r="B3162" s="7" t="str">
        <f ca="1">OFFSET('Previsions SPA 2018'!B$1,INT((ROWS($2:3162)-1)/12)+1,)&amp;""</f>
        <v>SHAMPOOING CONDITIONNEUR</v>
      </c>
      <c r="C3162" s="7" t="str">
        <f ca="1">IF(A3162="","",OFFSET('Previsions SPA 2018'!A$1,,MOD(ROWS($2:3162)-1,12)+2))</f>
        <v xml:space="preserve"> PRV Mai</v>
      </c>
      <c r="D3162" s="7">
        <f ca="1">IFERROR((VLOOKUP(A3162,'Previsions SPA 2018'!A:N,MOD(ROWS($2:3162)-1,12)+3,0)&amp;"")*1,"")</f>
        <v>24</v>
      </c>
    </row>
    <row r="3163" spans="1:4" x14ac:dyDescent="0.25">
      <c r="A3163" s="7" t="str">
        <f ca="1">IF(ROWS($2:3163)&gt;(COUNTA('Previsions SPA 2018'!A:A)-1)*12,"",OFFSET('Previsions SPA 2018'!A$1,INT((ROWS($2:3163)-1)/12)+1,))</f>
        <v>22048 CC C320</v>
      </c>
      <c r="B3163" s="7" t="str">
        <f ca="1">OFFSET('Previsions SPA 2018'!B$1,INT((ROWS($2:3163)-1)/12)+1,)&amp;""</f>
        <v>SHAMPOOING CONDITIONNEUR</v>
      </c>
      <c r="C3163" s="7" t="str">
        <f ca="1">IF(A3163="","",OFFSET('Previsions SPA 2018'!A$1,,MOD(ROWS($2:3163)-1,12)+2))</f>
        <v xml:space="preserve"> PRV JUIN</v>
      </c>
      <c r="D3163" s="7">
        <f ca="1">IFERROR((VLOOKUP(A3163,'Previsions SPA 2018'!A:N,MOD(ROWS($2:3163)-1,12)+3,0)&amp;"")*1,"")</f>
        <v>20</v>
      </c>
    </row>
    <row r="3164" spans="1:4" x14ac:dyDescent="0.25">
      <c r="A3164" s="7" t="str">
        <f ca="1">IF(ROWS($2:3164)&gt;(COUNTA('Previsions SPA 2018'!A:A)-1)*12,"",OFFSET('Previsions SPA 2018'!A$1,INT((ROWS($2:3164)-1)/12)+1,))</f>
        <v>22048 CC C320</v>
      </c>
      <c r="B3164" s="7" t="str">
        <f ca="1">OFFSET('Previsions SPA 2018'!B$1,INT((ROWS($2:3164)-1)/12)+1,)&amp;""</f>
        <v>SHAMPOOING CONDITIONNEUR</v>
      </c>
      <c r="C3164" s="7" t="str">
        <f ca="1">IF(A3164="","",OFFSET('Previsions SPA 2018'!A$1,,MOD(ROWS($2:3164)-1,12)+2))</f>
        <v xml:space="preserve"> PRV JUILL</v>
      </c>
      <c r="D3164" s="7">
        <f ca="1">IFERROR((VLOOKUP(A3164,'Previsions SPA 2018'!A:N,MOD(ROWS($2:3164)-1,12)+3,0)&amp;"")*1,"")</f>
        <v>20</v>
      </c>
    </row>
    <row r="3165" spans="1:4" x14ac:dyDescent="0.25">
      <c r="A3165" s="7" t="str">
        <f ca="1">IF(ROWS($2:3165)&gt;(COUNTA('Previsions SPA 2018'!A:A)-1)*12,"",OFFSET('Previsions SPA 2018'!A$1,INT((ROWS($2:3165)-1)/12)+1,))</f>
        <v>22048 CC C320</v>
      </c>
      <c r="B3165" s="7" t="str">
        <f ca="1">OFFSET('Previsions SPA 2018'!B$1,INT((ROWS($2:3165)-1)/12)+1,)&amp;""</f>
        <v>SHAMPOOING CONDITIONNEUR</v>
      </c>
      <c r="C3165" s="7" t="str">
        <f ca="1">IF(A3165="","",OFFSET('Previsions SPA 2018'!A$1,,MOD(ROWS($2:3165)-1,12)+2))</f>
        <v xml:space="preserve"> PRV AOUT</v>
      </c>
      <c r="D3165" s="7">
        <f ca="1">IFERROR((VLOOKUP(A3165,'Previsions SPA 2018'!A:N,MOD(ROWS($2:3165)-1,12)+3,0)&amp;"")*1,"")</f>
        <v>10</v>
      </c>
    </row>
    <row r="3166" spans="1:4" x14ac:dyDescent="0.25">
      <c r="A3166" s="7" t="str">
        <f ca="1">IF(ROWS($2:3166)&gt;(COUNTA('Previsions SPA 2018'!A:A)-1)*12,"",OFFSET('Previsions SPA 2018'!A$1,INT((ROWS($2:3166)-1)/12)+1,))</f>
        <v>22048 CC C320</v>
      </c>
      <c r="B3166" s="7" t="str">
        <f ca="1">OFFSET('Previsions SPA 2018'!B$1,INT((ROWS($2:3166)-1)/12)+1,)&amp;""</f>
        <v>SHAMPOOING CONDITIONNEUR</v>
      </c>
      <c r="C3166" s="7" t="str">
        <f ca="1">IF(A3166="","",OFFSET('Previsions SPA 2018'!A$1,,MOD(ROWS($2:3166)-1,12)+2))</f>
        <v xml:space="preserve"> PRV SEPT</v>
      </c>
      <c r="D3166" s="7">
        <f ca="1">IFERROR((VLOOKUP(A3166,'Previsions SPA 2018'!A:N,MOD(ROWS($2:3166)-1,12)+3,0)&amp;"")*1,"")</f>
        <v>5</v>
      </c>
    </row>
    <row r="3167" spans="1:4" x14ac:dyDescent="0.25">
      <c r="A3167" s="7" t="str">
        <f ca="1">IF(ROWS($2:3167)&gt;(COUNTA('Previsions SPA 2018'!A:A)-1)*12,"",OFFSET('Previsions SPA 2018'!A$1,INT((ROWS($2:3167)-1)/12)+1,))</f>
        <v>22048 CC C320</v>
      </c>
      <c r="B3167" s="7" t="str">
        <f ca="1">OFFSET('Previsions SPA 2018'!B$1,INT((ROWS($2:3167)-1)/12)+1,)&amp;""</f>
        <v>SHAMPOOING CONDITIONNEUR</v>
      </c>
      <c r="C3167" s="7" t="str">
        <f ca="1">IF(A3167="","",OFFSET('Previsions SPA 2018'!A$1,,MOD(ROWS($2:3167)-1,12)+2))</f>
        <v xml:space="preserve"> PRV OCT</v>
      </c>
      <c r="D3167" s="7">
        <f ca="1">IFERROR((VLOOKUP(A3167,'Previsions SPA 2018'!A:N,MOD(ROWS($2:3167)-1,12)+3,0)&amp;"")*1,"")</f>
        <v>5</v>
      </c>
    </row>
    <row r="3168" spans="1:4" x14ac:dyDescent="0.25">
      <c r="A3168" s="7" t="str">
        <f ca="1">IF(ROWS($2:3168)&gt;(COUNTA('Previsions SPA 2018'!A:A)-1)*12,"",OFFSET('Previsions SPA 2018'!A$1,INT((ROWS($2:3168)-1)/12)+1,))</f>
        <v>22048 CC C320</v>
      </c>
      <c r="B3168" s="7" t="str">
        <f ca="1">OFFSET('Previsions SPA 2018'!B$1,INT((ROWS($2:3168)-1)/12)+1,)&amp;""</f>
        <v>SHAMPOOING CONDITIONNEUR</v>
      </c>
      <c r="C3168" s="7" t="str">
        <f ca="1">IF(A3168="","",OFFSET('Previsions SPA 2018'!A$1,,MOD(ROWS($2:3168)-1,12)+2))</f>
        <v xml:space="preserve"> PRV NOV</v>
      </c>
      <c r="D3168" s="7" t="str">
        <f ca="1">IFERROR((VLOOKUP(A3168,'Previsions SPA 2018'!A:N,MOD(ROWS($2:3168)-1,12)+3,0)&amp;"")*1,"")</f>
        <v/>
      </c>
    </row>
    <row r="3169" spans="1:4" x14ac:dyDescent="0.25">
      <c r="A3169" s="7" t="str">
        <f ca="1">IF(ROWS($2:3169)&gt;(COUNTA('Previsions SPA 2018'!A:A)-1)*12,"",OFFSET('Previsions SPA 2018'!A$1,INT((ROWS($2:3169)-1)/12)+1,))</f>
        <v>22048 CC C320</v>
      </c>
      <c r="B3169" s="7" t="str">
        <f ca="1">OFFSET('Previsions SPA 2018'!B$1,INT((ROWS($2:3169)-1)/12)+1,)&amp;""</f>
        <v>SHAMPOOING CONDITIONNEUR</v>
      </c>
      <c r="C3169" s="7" t="str">
        <f ca="1">IF(A3169="","",OFFSET('Previsions SPA 2018'!A$1,,MOD(ROWS($2:3169)-1,12)+2))</f>
        <v xml:space="preserve"> PRV DEC</v>
      </c>
      <c r="D3169" s="7">
        <f ca="1">IFERROR((VLOOKUP(A3169,'Previsions SPA 2018'!A:N,MOD(ROWS($2:3169)-1,12)+3,0)&amp;"")*1,"")</f>
        <v>8</v>
      </c>
    </row>
    <row r="3170" spans="1:4" x14ac:dyDescent="0.25">
      <c r="A3170" s="7" t="str">
        <f ca="1">IF(ROWS($2:3170)&gt;(COUNTA('Previsions SPA 2018'!A:A)-1)*12,"",OFFSET('Previsions SPA 2018'!A$1,INT((ROWS($2:3170)-1)/12)+1,))</f>
        <v>22048 GBD C320</v>
      </c>
      <c r="B3170" s="7" t="str">
        <f ca="1">OFFSET('Previsions SPA 2018'!B$1,INT((ROWS($2:3170)-1)/12)+1,)&amp;""</f>
        <v>GEL BAIN DOUCHE</v>
      </c>
      <c r="C3170" s="7" t="str">
        <f ca="1">IF(A3170="","",OFFSET('Previsions SPA 2018'!A$1,,MOD(ROWS($2:3170)-1,12)+2))</f>
        <v xml:space="preserve"> PRV JAN</v>
      </c>
      <c r="D3170" s="7" t="str">
        <f ca="1">IFERROR((VLOOKUP(A3170,'Previsions SPA 2018'!A:N,MOD(ROWS($2:3170)-1,12)+3,0)&amp;"")*1,"")</f>
        <v/>
      </c>
    </row>
    <row r="3171" spans="1:4" x14ac:dyDescent="0.25">
      <c r="A3171" s="7" t="str">
        <f ca="1">IF(ROWS($2:3171)&gt;(COUNTA('Previsions SPA 2018'!A:A)-1)*12,"",OFFSET('Previsions SPA 2018'!A$1,INT((ROWS($2:3171)-1)/12)+1,))</f>
        <v>22048 GBD C320</v>
      </c>
      <c r="B3171" s="7" t="str">
        <f ca="1">OFFSET('Previsions SPA 2018'!B$1,INT((ROWS($2:3171)-1)/12)+1,)&amp;""</f>
        <v>GEL BAIN DOUCHE</v>
      </c>
      <c r="C3171" s="7" t="str">
        <f ca="1">IF(A3171="","",OFFSET('Previsions SPA 2018'!A$1,,MOD(ROWS($2:3171)-1,12)+2))</f>
        <v xml:space="preserve"> PRV FEV</v>
      </c>
      <c r="D3171" s="7" t="str">
        <f ca="1">IFERROR((VLOOKUP(A3171,'Previsions SPA 2018'!A:N,MOD(ROWS($2:3171)-1,12)+3,0)&amp;"")*1,"")</f>
        <v/>
      </c>
    </row>
    <row r="3172" spans="1:4" x14ac:dyDescent="0.25">
      <c r="A3172" s="7" t="str">
        <f ca="1">IF(ROWS($2:3172)&gt;(COUNTA('Previsions SPA 2018'!A:A)-1)*12,"",OFFSET('Previsions SPA 2018'!A$1,INT((ROWS($2:3172)-1)/12)+1,))</f>
        <v>22048 GBD C320</v>
      </c>
      <c r="B3172" s="7" t="str">
        <f ca="1">OFFSET('Previsions SPA 2018'!B$1,INT((ROWS($2:3172)-1)/12)+1,)&amp;""</f>
        <v>GEL BAIN DOUCHE</v>
      </c>
      <c r="C3172" s="7" t="str">
        <f ca="1">IF(A3172="","",OFFSET('Previsions SPA 2018'!A$1,,MOD(ROWS($2:3172)-1,12)+2))</f>
        <v xml:space="preserve"> PRV MARS</v>
      </c>
      <c r="D3172" s="7" t="str">
        <f ca="1">IFERROR((VLOOKUP(A3172,'Previsions SPA 2018'!A:N,MOD(ROWS($2:3172)-1,12)+3,0)&amp;"")*1,"")</f>
        <v/>
      </c>
    </row>
    <row r="3173" spans="1:4" x14ac:dyDescent="0.25">
      <c r="A3173" s="7" t="str">
        <f ca="1">IF(ROWS($2:3173)&gt;(COUNTA('Previsions SPA 2018'!A:A)-1)*12,"",OFFSET('Previsions SPA 2018'!A$1,INT((ROWS($2:3173)-1)/12)+1,))</f>
        <v>22048 GBD C320</v>
      </c>
      <c r="B3173" s="7" t="str">
        <f ca="1">OFFSET('Previsions SPA 2018'!B$1,INT((ROWS($2:3173)-1)/12)+1,)&amp;""</f>
        <v>GEL BAIN DOUCHE</v>
      </c>
      <c r="C3173" s="7" t="str">
        <f ca="1">IF(A3173="","",OFFSET('Previsions SPA 2018'!A$1,,MOD(ROWS($2:3173)-1,12)+2))</f>
        <v xml:space="preserve"> PRV AVR</v>
      </c>
      <c r="D3173" s="7" t="str">
        <f ca="1">IFERROR((VLOOKUP(A3173,'Previsions SPA 2018'!A:N,MOD(ROWS($2:3173)-1,12)+3,0)&amp;"")*1,"")</f>
        <v/>
      </c>
    </row>
    <row r="3174" spans="1:4" x14ac:dyDescent="0.25">
      <c r="A3174" s="7" t="str">
        <f ca="1">IF(ROWS($2:3174)&gt;(COUNTA('Previsions SPA 2018'!A:A)-1)*12,"",OFFSET('Previsions SPA 2018'!A$1,INT((ROWS($2:3174)-1)/12)+1,))</f>
        <v>22048 GBD C320</v>
      </c>
      <c r="B3174" s="7" t="str">
        <f ca="1">OFFSET('Previsions SPA 2018'!B$1,INT((ROWS($2:3174)-1)/12)+1,)&amp;""</f>
        <v>GEL BAIN DOUCHE</v>
      </c>
      <c r="C3174" s="7" t="str">
        <f ca="1">IF(A3174="","",OFFSET('Previsions SPA 2018'!A$1,,MOD(ROWS($2:3174)-1,12)+2))</f>
        <v xml:space="preserve"> PRV Mai</v>
      </c>
      <c r="D3174" s="7">
        <f ca="1">IFERROR((VLOOKUP(A3174,'Previsions SPA 2018'!A:N,MOD(ROWS($2:3174)-1,12)+3,0)&amp;"")*1,"")</f>
        <v>24</v>
      </c>
    </row>
    <row r="3175" spans="1:4" x14ac:dyDescent="0.25">
      <c r="A3175" s="7" t="str">
        <f ca="1">IF(ROWS($2:3175)&gt;(COUNTA('Previsions SPA 2018'!A:A)-1)*12,"",OFFSET('Previsions SPA 2018'!A$1,INT((ROWS($2:3175)-1)/12)+1,))</f>
        <v>22048 GBD C320</v>
      </c>
      <c r="B3175" s="7" t="str">
        <f ca="1">OFFSET('Previsions SPA 2018'!B$1,INT((ROWS($2:3175)-1)/12)+1,)&amp;""</f>
        <v>GEL BAIN DOUCHE</v>
      </c>
      <c r="C3175" s="7" t="str">
        <f ca="1">IF(A3175="","",OFFSET('Previsions SPA 2018'!A$1,,MOD(ROWS($2:3175)-1,12)+2))</f>
        <v xml:space="preserve"> PRV JUIN</v>
      </c>
      <c r="D3175" s="7">
        <f ca="1">IFERROR((VLOOKUP(A3175,'Previsions SPA 2018'!A:N,MOD(ROWS($2:3175)-1,12)+3,0)&amp;"")*1,"")</f>
        <v>25</v>
      </c>
    </row>
    <row r="3176" spans="1:4" x14ac:dyDescent="0.25">
      <c r="A3176" s="7" t="str">
        <f ca="1">IF(ROWS($2:3176)&gt;(COUNTA('Previsions SPA 2018'!A:A)-1)*12,"",OFFSET('Previsions SPA 2018'!A$1,INT((ROWS($2:3176)-1)/12)+1,))</f>
        <v>22048 GBD C320</v>
      </c>
      <c r="B3176" s="7" t="str">
        <f ca="1">OFFSET('Previsions SPA 2018'!B$1,INT((ROWS($2:3176)-1)/12)+1,)&amp;""</f>
        <v>GEL BAIN DOUCHE</v>
      </c>
      <c r="C3176" s="7" t="str">
        <f ca="1">IF(A3176="","",OFFSET('Previsions SPA 2018'!A$1,,MOD(ROWS($2:3176)-1,12)+2))</f>
        <v xml:space="preserve"> PRV JUILL</v>
      </c>
      <c r="D3176" s="7">
        <f ca="1">IFERROR((VLOOKUP(A3176,'Previsions SPA 2018'!A:N,MOD(ROWS($2:3176)-1,12)+3,0)&amp;"")*1,"")</f>
        <v>25</v>
      </c>
    </row>
    <row r="3177" spans="1:4" x14ac:dyDescent="0.25">
      <c r="A3177" s="7" t="str">
        <f ca="1">IF(ROWS($2:3177)&gt;(COUNTA('Previsions SPA 2018'!A:A)-1)*12,"",OFFSET('Previsions SPA 2018'!A$1,INT((ROWS($2:3177)-1)/12)+1,))</f>
        <v>22048 GBD C320</v>
      </c>
      <c r="B3177" s="7" t="str">
        <f ca="1">OFFSET('Previsions SPA 2018'!B$1,INT((ROWS($2:3177)-1)/12)+1,)&amp;""</f>
        <v>GEL BAIN DOUCHE</v>
      </c>
      <c r="C3177" s="7" t="str">
        <f ca="1">IF(A3177="","",OFFSET('Previsions SPA 2018'!A$1,,MOD(ROWS($2:3177)-1,12)+2))</f>
        <v xml:space="preserve"> PRV AOUT</v>
      </c>
      <c r="D3177" s="7">
        <f ca="1">IFERROR((VLOOKUP(A3177,'Previsions SPA 2018'!A:N,MOD(ROWS($2:3177)-1,12)+3,0)&amp;"")*1,"")</f>
        <v>20</v>
      </c>
    </row>
    <row r="3178" spans="1:4" x14ac:dyDescent="0.25">
      <c r="A3178" s="7" t="str">
        <f ca="1">IF(ROWS($2:3178)&gt;(COUNTA('Previsions SPA 2018'!A:A)-1)*12,"",OFFSET('Previsions SPA 2018'!A$1,INT((ROWS($2:3178)-1)/12)+1,))</f>
        <v>22048 GBD C320</v>
      </c>
      <c r="B3178" s="7" t="str">
        <f ca="1">OFFSET('Previsions SPA 2018'!B$1,INT((ROWS($2:3178)-1)/12)+1,)&amp;""</f>
        <v>GEL BAIN DOUCHE</v>
      </c>
      <c r="C3178" s="7" t="str">
        <f ca="1">IF(A3178="","",OFFSET('Previsions SPA 2018'!A$1,,MOD(ROWS($2:3178)-1,12)+2))</f>
        <v xml:space="preserve"> PRV SEPT</v>
      </c>
      <c r="D3178" s="7">
        <f ca="1">IFERROR((VLOOKUP(A3178,'Previsions SPA 2018'!A:N,MOD(ROWS($2:3178)-1,12)+3,0)&amp;"")*1,"")</f>
        <v>5</v>
      </c>
    </row>
    <row r="3179" spans="1:4" x14ac:dyDescent="0.25">
      <c r="A3179" s="7" t="str">
        <f ca="1">IF(ROWS($2:3179)&gt;(COUNTA('Previsions SPA 2018'!A:A)-1)*12,"",OFFSET('Previsions SPA 2018'!A$1,INT((ROWS($2:3179)-1)/12)+1,))</f>
        <v>22048 GBD C320</v>
      </c>
      <c r="B3179" s="7" t="str">
        <f ca="1">OFFSET('Previsions SPA 2018'!B$1,INT((ROWS($2:3179)-1)/12)+1,)&amp;""</f>
        <v>GEL BAIN DOUCHE</v>
      </c>
      <c r="C3179" s="7" t="str">
        <f ca="1">IF(A3179="","",OFFSET('Previsions SPA 2018'!A$1,,MOD(ROWS($2:3179)-1,12)+2))</f>
        <v xml:space="preserve"> PRV OCT</v>
      </c>
      <c r="D3179" s="7">
        <f ca="1">IFERROR((VLOOKUP(A3179,'Previsions SPA 2018'!A:N,MOD(ROWS($2:3179)-1,12)+3,0)&amp;"")*1,"")</f>
        <v>5</v>
      </c>
    </row>
    <row r="3180" spans="1:4" x14ac:dyDescent="0.25">
      <c r="A3180" s="7" t="str">
        <f ca="1">IF(ROWS($2:3180)&gt;(COUNTA('Previsions SPA 2018'!A:A)-1)*12,"",OFFSET('Previsions SPA 2018'!A$1,INT((ROWS($2:3180)-1)/12)+1,))</f>
        <v>22048 GBD C320</v>
      </c>
      <c r="B3180" s="7" t="str">
        <f ca="1">OFFSET('Previsions SPA 2018'!B$1,INT((ROWS($2:3180)-1)/12)+1,)&amp;""</f>
        <v>GEL BAIN DOUCHE</v>
      </c>
      <c r="C3180" s="7" t="str">
        <f ca="1">IF(A3180="","",OFFSET('Previsions SPA 2018'!A$1,,MOD(ROWS($2:3180)-1,12)+2))</f>
        <v xml:space="preserve"> PRV NOV</v>
      </c>
      <c r="D3180" s="7" t="str">
        <f ca="1">IFERROR((VLOOKUP(A3180,'Previsions SPA 2018'!A:N,MOD(ROWS($2:3180)-1,12)+3,0)&amp;"")*1,"")</f>
        <v/>
      </c>
    </row>
    <row r="3181" spans="1:4" x14ac:dyDescent="0.25">
      <c r="A3181" s="7" t="str">
        <f ca="1">IF(ROWS($2:3181)&gt;(COUNTA('Previsions SPA 2018'!A:A)-1)*12,"",OFFSET('Previsions SPA 2018'!A$1,INT((ROWS($2:3181)-1)/12)+1,))</f>
        <v>22048 GBD C320</v>
      </c>
      <c r="B3181" s="7" t="str">
        <f ca="1">OFFSET('Previsions SPA 2018'!B$1,INT((ROWS($2:3181)-1)/12)+1,)&amp;""</f>
        <v>GEL BAIN DOUCHE</v>
      </c>
      <c r="C3181" s="7" t="str">
        <f ca="1">IF(A3181="","",OFFSET('Previsions SPA 2018'!A$1,,MOD(ROWS($2:3181)-1,12)+2))</f>
        <v xml:space="preserve"> PRV DEC</v>
      </c>
      <c r="D3181" s="7">
        <f ca="1">IFERROR((VLOOKUP(A3181,'Previsions SPA 2018'!A:N,MOD(ROWS($2:3181)-1,12)+3,0)&amp;"")*1,"")</f>
        <v>8</v>
      </c>
    </row>
    <row r="3182" spans="1:4" x14ac:dyDescent="0.25">
      <c r="A3182" s="7" t="str">
        <f ca="1">IF(ROWS($2:3182)&gt;(COUNTA('Previsions SPA 2018'!A:A)-1)*12,"",OFFSET('Previsions SPA 2018'!A$1,INT((ROWS($2:3182)-1)/12)+1,))</f>
        <v>22048 S30 C336</v>
      </c>
      <c r="B3182" s="7" t="str">
        <f ca="1">OFFSET('Previsions SPA 2018'!B$1,INT((ROWS($2:3182)-1)/12)+1,)&amp;""</f>
        <v>SAVON 30GR</v>
      </c>
      <c r="C3182" s="7" t="str">
        <f ca="1">IF(A3182="","",OFFSET('Previsions SPA 2018'!A$1,,MOD(ROWS($2:3182)-1,12)+2))</f>
        <v xml:space="preserve"> PRV JAN</v>
      </c>
      <c r="D3182" s="7" t="str">
        <f ca="1">IFERROR((VLOOKUP(A3182,'Previsions SPA 2018'!A:N,MOD(ROWS($2:3182)-1,12)+3,0)&amp;"")*1,"")</f>
        <v/>
      </c>
    </row>
    <row r="3183" spans="1:4" x14ac:dyDescent="0.25">
      <c r="A3183" s="7" t="str">
        <f ca="1">IF(ROWS($2:3183)&gt;(COUNTA('Previsions SPA 2018'!A:A)-1)*12,"",OFFSET('Previsions SPA 2018'!A$1,INT((ROWS($2:3183)-1)/12)+1,))</f>
        <v>22048 S30 C336</v>
      </c>
      <c r="B3183" s="7" t="str">
        <f ca="1">OFFSET('Previsions SPA 2018'!B$1,INT((ROWS($2:3183)-1)/12)+1,)&amp;""</f>
        <v>SAVON 30GR</v>
      </c>
      <c r="C3183" s="7" t="str">
        <f ca="1">IF(A3183="","",OFFSET('Previsions SPA 2018'!A$1,,MOD(ROWS($2:3183)-1,12)+2))</f>
        <v xml:space="preserve"> PRV FEV</v>
      </c>
      <c r="D3183" s="7" t="str">
        <f ca="1">IFERROR((VLOOKUP(A3183,'Previsions SPA 2018'!A:N,MOD(ROWS($2:3183)-1,12)+3,0)&amp;"")*1,"")</f>
        <v/>
      </c>
    </row>
    <row r="3184" spans="1:4" x14ac:dyDescent="0.25">
      <c r="A3184" s="7" t="str">
        <f ca="1">IF(ROWS($2:3184)&gt;(COUNTA('Previsions SPA 2018'!A:A)-1)*12,"",OFFSET('Previsions SPA 2018'!A$1,INT((ROWS($2:3184)-1)/12)+1,))</f>
        <v>22048 S30 C336</v>
      </c>
      <c r="B3184" s="7" t="str">
        <f ca="1">OFFSET('Previsions SPA 2018'!B$1,INT((ROWS($2:3184)-1)/12)+1,)&amp;""</f>
        <v>SAVON 30GR</v>
      </c>
      <c r="C3184" s="7" t="str">
        <f ca="1">IF(A3184="","",OFFSET('Previsions SPA 2018'!A$1,,MOD(ROWS($2:3184)-1,12)+2))</f>
        <v xml:space="preserve"> PRV MARS</v>
      </c>
      <c r="D3184" s="7">
        <f ca="1">IFERROR((VLOOKUP(A3184,'Previsions SPA 2018'!A:N,MOD(ROWS($2:3184)-1,12)+3,0)&amp;"")*1,"")</f>
        <v>5</v>
      </c>
    </row>
    <row r="3185" spans="1:4" x14ac:dyDescent="0.25">
      <c r="A3185" s="7" t="str">
        <f ca="1">IF(ROWS($2:3185)&gt;(COUNTA('Previsions SPA 2018'!A:A)-1)*12,"",OFFSET('Previsions SPA 2018'!A$1,INT((ROWS($2:3185)-1)/12)+1,))</f>
        <v>22048 S30 C336</v>
      </c>
      <c r="B3185" s="7" t="str">
        <f ca="1">OFFSET('Previsions SPA 2018'!B$1,INT((ROWS($2:3185)-1)/12)+1,)&amp;""</f>
        <v>SAVON 30GR</v>
      </c>
      <c r="C3185" s="7" t="str">
        <f ca="1">IF(A3185="","",OFFSET('Previsions SPA 2018'!A$1,,MOD(ROWS($2:3185)-1,12)+2))</f>
        <v xml:space="preserve"> PRV AVR</v>
      </c>
      <c r="D3185" s="7" t="str">
        <f ca="1">IFERROR((VLOOKUP(A3185,'Previsions SPA 2018'!A:N,MOD(ROWS($2:3185)-1,12)+3,0)&amp;"")*1,"")</f>
        <v/>
      </c>
    </row>
    <row r="3186" spans="1:4" x14ac:dyDescent="0.25">
      <c r="A3186" s="7" t="str">
        <f ca="1">IF(ROWS($2:3186)&gt;(COUNTA('Previsions SPA 2018'!A:A)-1)*12,"",OFFSET('Previsions SPA 2018'!A$1,INT((ROWS($2:3186)-1)/12)+1,))</f>
        <v>22048 S30 C336</v>
      </c>
      <c r="B3186" s="7" t="str">
        <f ca="1">OFFSET('Previsions SPA 2018'!B$1,INT((ROWS($2:3186)-1)/12)+1,)&amp;""</f>
        <v>SAVON 30GR</v>
      </c>
      <c r="C3186" s="7" t="str">
        <f ca="1">IF(A3186="","",OFFSET('Previsions SPA 2018'!A$1,,MOD(ROWS($2:3186)-1,12)+2))</f>
        <v xml:space="preserve"> PRV Mai</v>
      </c>
      <c r="D3186" s="7">
        <f ca="1">IFERROR((VLOOKUP(A3186,'Previsions SPA 2018'!A:N,MOD(ROWS($2:3186)-1,12)+3,0)&amp;"")*1,"")</f>
        <v>25</v>
      </c>
    </row>
    <row r="3187" spans="1:4" x14ac:dyDescent="0.25">
      <c r="A3187" s="7" t="str">
        <f ca="1">IF(ROWS($2:3187)&gt;(COUNTA('Previsions SPA 2018'!A:A)-1)*12,"",OFFSET('Previsions SPA 2018'!A$1,INT((ROWS($2:3187)-1)/12)+1,))</f>
        <v>22048 S30 C336</v>
      </c>
      <c r="B3187" s="7" t="str">
        <f ca="1">OFFSET('Previsions SPA 2018'!B$1,INT((ROWS($2:3187)-1)/12)+1,)&amp;""</f>
        <v>SAVON 30GR</v>
      </c>
      <c r="C3187" s="7" t="str">
        <f ca="1">IF(A3187="","",OFFSET('Previsions SPA 2018'!A$1,,MOD(ROWS($2:3187)-1,12)+2))</f>
        <v xml:space="preserve"> PRV JUIN</v>
      </c>
      <c r="D3187" s="7">
        <f ca="1">IFERROR((VLOOKUP(A3187,'Previsions SPA 2018'!A:N,MOD(ROWS($2:3187)-1,12)+3,0)&amp;"")*1,"")</f>
        <v>10</v>
      </c>
    </row>
    <row r="3188" spans="1:4" x14ac:dyDescent="0.25">
      <c r="A3188" s="7" t="str">
        <f ca="1">IF(ROWS($2:3188)&gt;(COUNTA('Previsions SPA 2018'!A:A)-1)*12,"",OFFSET('Previsions SPA 2018'!A$1,INT((ROWS($2:3188)-1)/12)+1,))</f>
        <v>22048 S30 C336</v>
      </c>
      <c r="B3188" s="7" t="str">
        <f ca="1">OFFSET('Previsions SPA 2018'!B$1,INT((ROWS($2:3188)-1)/12)+1,)&amp;""</f>
        <v>SAVON 30GR</v>
      </c>
      <c r="C3188" s="7" t="str">
        <f ca="1">IF(A3188="","",OFFSET('Previsions SPA 2018'!A$1,,MOD(ROWS($2:3188)-1,12)+2))</f>
        <v xml:space="preserve"> PRV JUILL</v>
      </c>
      <c r="D3188" s="7">
        <f ca="1">IFERROR((VLOOKUP(A3188,'Previsions SPA 2018'!A:N,MOD(ROWS($2:3188)-1,12)+3,0)&amp;"")*1,"")</f>
        <v>10</v>
      </c>
    </row>
    <row r="3189" spans="1:4" x14ac:dyDescent="0.25">
      <c r="A3189" s="7" t="str">
        <f ca="1">IF(ROWS($2:3189)&gt;(COUNTA('Previsions SPA 2018'!A:A)-1)*12,"",OFFSET('Previsions SPA 2018'!A$1,INT((ROWS($2:3189)-1)/12)+1,))</f>
        <v>22048 S30 C336</v>
      </c>
      <c r="B3189" s="7" t="str">
        <f ca="1">OFFSET('Previsions SPA 2018'!B$1,INT((ROWS($2:3189)-1)/12)+1,)&amp;""</f>
        <v>SAVON 30GR</v>
      </c>
      <c r="C3189" s="7" t="str">
        <f ca="1">IF(A3189="","",OFFSET('Previsions SPA 2018'!A$1,,MOD(ROWS($2:3189)-1,12)+2))</f>
        <v xml:space="preserve"> PRV AOUT</v>
      </c>
      <c r="D3189" s="7">
        <f ca="1">IFERROR((VLOOKUP(A3189,'Previsions SPA 2018'!A:N,MOD(ROWS($2:3189)-1,12)+3,0)&amp;"")*1,"")</f>
        <v>10</v>
      </c>
    </row>
    <row r="3190" spans="1:4" x14ac:dyDescent="0.25">
      <c r="A3190" s="7" t="str">
        <f ca="1">IF(ROWS($2:3190)&gt;(COUNTA('Previsions SPA 2018'!A:A)-1)*12,"",OFFSET('Previsions SPA 2018'!A$1,INT((ROWS($2:3190)-1)/12)+1,))</f>
        <v>22048 S30 C336</v>
      </c>
      <c r="B3190" s="7" t="str">
        <f ca="1">OFFSET('Previsions SPA 2018'!B$1,INT((ROWS($2:3190)-1)/12)+1,)&amp;""</f>
        <v>SAVON 30GR</v>
      </c>
      <c r="C3190" s="7" t="str">
        <f ca="1">IF(A3190="","",OFFSET('Previsions SPA 2018'!A$1,,MOD(ROWS($2:3190)-1,12)+2))</f>
        <v xml:space="preserve"> PRV SEPT</v>
      </c>
      <c r="D3190" s="7">
        <f ca="1">IFERROR((VLOOKUP(A3190,'Previsions SPA 2018'!A:N,MOD(ROWS($2:3190)-1,12)+3,0)&amp;"")*1,"")</f>
        <v>5</v>
      </c>
    </row>
    <row r="3191" spans="1:4" x14ac:dyDescent="0.25">
      <c r="A3191" s="7" t="str">
        <f ca="1">IF(ROWS($2:3191)&gt;(COUNTA('Previsions SPA 2018'!A:A)-1)*12,"",OFFSET('Previsions SPA 2018'!A$1,INT((ROWS($2:3191)-1)/12)+1,))</f>
        <v>22048 S30 C336</v>
      </c>
      <c r="B3191" s="7" t="str">
        <f ca="1">OFFSET('Previsions SPA 2018'!B$1,INT((ROWS($2:3191)-1)/12)+1,)&amp;""</f>
        <v>SAVON 30GR</v>
      </c>
      <c r="C3191" s="7" t="str">
        <f ca="1">IF(A3191="","",OFFSET('Previsions SPA 2018'!A$1,,MOD(ROWS($2:3191)-1,12)+2))</f>
        <v xml:space="preserve"> PRV OCT</v>
      </c>
      <c r="D3191" s="7">
        <f ca="1">IFERROR((VLOOKUP(A3191,'Previsions SPA 2018'!A:N,MOD(ROWS($2:3191)-1,12)+3,0)&amp;"")*1,"")</f>
        <v>5</v>
      </c>
    </row>
    <row r="3192" spans="1:4" x14ac:dyDescent="0.25">
      <c r="A3192" s="7" t="str">
        <f ca="1">IF(ROWS($2:3192)&gt;(COUNTA('Previsions SPA 2018'!A:A)-1)*12,"",OFFSET('Previsions SPA 2018'!A$1,INT((ROWS($2:3192)-1)/12)+1,))</f>
        <v>22048 S30 C336</v>
      </c>
      <c r="B3192" s="7" t="str">
        <f ca="1">OFFSET('Previsions SPA 2018'!B$1,INT((ROWS($2:3192)-1)/12)+1,)&amp;""</f>
        <v>SAVON 30GR</v>
      </c>
      <c r="C3192" s="7" t="str">
        <f ca="1">IF(A3192="","",OFFSET('Previsions SPA 2018'!A$1,,MOD(ROWS($2:3192)-1,12)+2))</f>
        <v xml:space="preserve"> PRV NOV</v>
      </c>
      <c r="D3192" s="7" t="str">
        <f ca="1">IFERROR((VLOOKUP(A3192,'Previsions SPA 2018'!A:N,MOD(ROWS($2:3192)-1,12)+3,0)&amp;"")*1,"")</f>
        <v/>
      </c>
    </row>
    <row r="3193" spans="1:4" x14ac:dyDescent="0.25">
      <c r="A3193" s="7" t="str">
        <f ca="1">IF(ROWS($2:3193)&gt;(COUNTA('Previsions SPA 2018'!A:A)-1)*12,"",OFFSET('Previsions SPA 2018'!A$1,INT((ROWS($2:3193)-1)/12)+1,))</f>
        <v>22048 S30 C336</v>
      </c>
      <c r="B3193" s="7" t="str">
        <f ca="1">OFFSET('Previsions SPA 2018'!B$1,INT((ROWS($2:3193)-1)/12)+1,)&amp;""</f>
        <v>SAVON 30GR</v>
      </c>
      <c r="C3193" s="7" t="str">
        <f ca="1">IF(A3193="","",OFFSET('Previsions SPA 2018'!A$1,,MOD(ROWS($2:3193)-1,12)+2))</f>
        <v xml:space="preserve"> PRV DEC</v>
      </c>
      <c r="D3193" s="7">
        <f ca="1">IFERROR((VLOOKUP(A3193,'Previsions SPA 2018'!A:N,MOD(ROWS($2:3193)-1,12)+3,0)&amp;"")*1,"")</f>
        <v>6</v>
      </c>
    </row>
    <row r="3194" spans="1:4" x14ac:dyDescent="0.25">
      <c r="A3194" s="7" t="str">
        <f ca="1">IF(ROWS($2:3194)&gt;(COUNTA('Previsions SPA 2018'!A:A)-1)*12,"",OFFSET('Previsions SPA 2018'!A$1,INT((ROWS($2:3194)-1)/12)+1,))</f>
        <v>22050 CC C210</v>
      </c>
      <c r="B3194" s="7" t="str">
        <f ca="1">OFFSET('Previsions SPA 2018'!B$1,INT((ROWS($2:3194)-1)/12)+1,)&amp;""</f>
        <v>SHAMPOOING CONDITIONNEUR</v>
      </c>
      <c r="C3194" s="7" t="str">
        <f ca="1">IF(A3194="","",OFFSET('Previsions SPA 2018'!A$1,,MOD(ROWS($2:3194)-1,12)+2))</f>
        <v xml:space="preserve"> PRV JAN</v>
      </c>
      <c r="D3194" s="7" t="str">
        <f ca="1">IFERROR((VLOOKUP(A3194,'Previsions SPA 2018'!A:N,MOD(ROWS($2:3194)-1,12)+3,0)&amp;"")*1,"")</f>
        <v/>
      </c>
    </row>
    <row r="3195" spans="1:4" x14ac:dyDescent="0.25">
      <c r="A3195" s="7" t="str">
        <f ca="1">IF(ROWS($2:3195)&gt;(COUNTA('Previsions SPA 2018'!A:A)-1)*12,"",OFFSET('Previsions SPA 2018'!A$1,INT((ROWS($2:3195)-1)/12)+1,))</f>
        <v>22050 CC C210</v>
      </c>
      <c r="B3195" s="7" t="str">
        <f ca="1">OFFSET('Previsions SPA 2018'!B$1,INT((ROWS($2:3195)-1)/12)+1,)&amp;""</f>
        <v>SHAMPOOING CONDITIONNEUR</v>
      </c>
      <c r="C3195" s="7" t="str">
        <f ca="1">IF(A3195="","",OFFSET('Previsions SPA 2018'!A$1,,MOD(ROWS($2:3195)-1,12)+2))</f>
        <v xml:space="preserve"> PRV FEV</v>
      </c>
      <c r="D3195" s="7" t="str">
        <f ca="1">IFERROR((VLOOKUP(A3195,'Previsions SPA 2018'!A:N,MOD(ROWS($2:3195)-1,12)+3,0)&amp;"")*1,"")</f>
        <v/>
      </c>
    </row>
    <row r="3196" spans="1:4" x14ac:dyDescent="0.25">
      <c r="A3196" s="7" t="str">
        <f ca="1">IF(ROWS($2:3196)&gt;(COUNTA('Previsions SPA 2018'!A:A)-1)*12,"",OFFSET('Previsions SPA 2018'!A$1,INT((ROWS($2:3196)-1)/12)+1,))</f>
        <v>22050 CC C210</v>
      </c>
      <c r="B3196" s="7" t="str">
        <f ca="1">OFFSET('Previsions SPA 2018'!B$1,INT((ROWS($2:3196)-1)/12)+1,)&amp;""</f>
        <v>SHAMPOOING CONDITIONNEUR</v>
      </c>
      <c r="C3196" s="7" t="str">
        <f ca="1">IF(A3196="","",OFFSET('Previsions SPA 2018'!A$1,,MOD(ROWS($2:3196)-1,12)+2))</f>
        <v xml:space="preserve"> PRV MARS</v>
      </c>
      <c r="D3196" s="7" t="str">
        <f ca="1">IFERROR((VLOOKUP(A3196,'Previsions SPA 2018'!A:N,MOD(ROWS($2:3196)-1,12)+3,0)&amp;"")*1,"")</f>
        <v/>
      </c>
    </row>
    <row r="3197" spans="1:4" x14ac:dyDescent="0.25">
      <c r="A3197" s="7" t="str">
        <f ca="1">IF(ROWS($2:3197)&gt;(COUNTA('Previsions SPA 2018'!A:A)-1)*12,"",OFFSET('Previsions SPA 2018'!A$1,INT((ROWS($2:3197)-1)/12)+1,))</f>
        <v>22050 CC C210</v>
      </c>
      <c r="B3197" s="7" t="str">
        <f ca="1">OFFSET('Previsions SPA 2018'!B$1,INT((ROWS($2:3197)-1)/12)+1,)&amp;""</f>
        <v>SHAMPOOING CONDITIONNEUR</v>
      </c>
      <c r="C3197" s="7" t="str">
        <f ca="1">IF(A3197="","",OFFSET('Previsions SPA 2018'!A$1,,MOD(ROWS($2:3197)-1,12)+2))</f>
        <v xml:space="preserve"> PRV AVR</v>
      </c>
      <c r="D3197" s="7" t="str">
        <f ca="1">IFERROR((VLOOKUP(A3197,'Previsions SPA 2018'!A:N,MOD(ROWS($2:3197)-1,12)+3,0)&amp;"")*1,"")</f>
        <v/>
      </c>
    </row>
    <row r="3198" spans="1:4" x14ac:dyDescent="0.25">
      <c r="A3198" s="7" t="str">
        <f ca="1">IF(ROWS($2:3198)&gt;(COUNTA('Previsions SPA 2018'!A:A)-1)*12,"",OFFSET('Previsions SPA 2018'!A$1,INT((ROWS($2:3198)-1)/12)+1,))</f>
        <v>22050 CC C210</v>
      </c>
      <c r="B3198" s="7" t="str">
        <f ca="1">OFFSET('Previsions SPA 2018'!B$1,INT((ROWS($2:3198)-1)/12)+1,)&amp;""</f>
        <v>SHAMPOOING CONDITIONNEUR</v>
      </c>
      <c r="C3198" s="7" t="str">
        <f ca="1">IF(A3198="","",OFFSET('Previsions SPA 2018'!A$1,,MOD(ROWS($2:3198)-1,12)+2))</f>
        <v xml:space="preserve"> PRV Mai</v>
      </c>
      <c r="D3198" s="7">
        <f ca="1">IFERROR((VLOOKUP(A3198,'Previsions SPA 2018'!A:N,MOD(ROWS($2:3198)-1,12)+3,0)&amp;"")*1,"")</f>
        <v>18</v>
      </c>
    </row>
    <row r="3199" spans="1:4" x14ac:dyDescent="0.25">
      <c r="A3199" s="7" t="str">
        <f ca="1">IF(ROWS($2:3199)&gt;(COUNTA('Previsions SPA 2018'!A:A)-1)*12,"",OFFSET('Previsions SPA 2018'!A$1,INT((ROWS($2:3199)-1)/12)+1,))</f>
        <v>22050 CC C210</v>
      </c>
      <c r="B3199" s="7" t="str">
        <f ca="1">OFFSET('Previsions SPA 2018'!B$1,INT((ROWS($2:3199)-1)/12)+1,)&amp;""</f>
        <v>SHAMPOOING CONDITIONNEUR</v>
      </c>
      <c r="C3199" s="7" t="str">
        <f ca="1">IF(A3199="","",OFFSET('Previsions SPA 2018'!A$1,,MOD(ROWS($2:3199)-1,12)+2))</f>
        <v xml:space="preserve"> PRV JUIN</v>
      </c>
      <c r="D3199" s="7">
        <f ca="1">IFERROR((VLOOKUP(A3199,'Previsions SPA 2018'!A:N,MOD(ROWS($2:3199)-1,12)+3,0)&amp;"")*1,"")</f>
        <v>5</v>
      </c>
    </row>
    <row r="3200" spans="1:4" x14ac:dyDescent="0.25">
      <c r="A3200" s="7" t="str">
        <f ca="1">IF(ROWS($2:3200)&gt;(COUNTA('Previsions SPA 2018'!A:A)-1)*12,"",OFFSET('Previsions SPA 2018'!A$1,INT((ROWS($2:3200)-1)/12)+1,))</f>
        <v>22050 CC C210</v>
      </c>
      <c r="B3200" s="7" t="str">
        <f ca="1">OFFSET('Previsions SPA 2018'!B$1,INT((ROWS($2:3200)-1)/12)+1,)&amp;""</f>
        <v>SHAMPOOING CONDITIONNEUR</v>
      </c>
      <c r="C3200" s="7" t="str">
        <f ca="1">IF(A3200="","",OFFSET('Previsions SPA 2018'!A$1,,MOD(ROWS($2:3200)-1,12)+2))</f>
        <v xml:space="preserve"> PRV JUILL</v>
      </c>
      <c r="D3200" s="7">
        <f ca="1">IFERROR((VLOOKUP(A3200,'Previsions SPA 2018'!A:N,MOD(ROWS($2:3200)-1,12)+3,0)&amp;"")*1,"")</f>
        <v>19</v>
      </c>
    </row>
    <row r="3201" spans="1:4" x14ac:dyDescent="0.25">
      <c r="A3201" s="7" t="str">
        <f ca="1">IF(ROWS($2:3201)&gt;(COUNTA('Previsions SPA 2018'!A:A)-1)*12,"",OFFSET('Previsions SPA 2018'!A$1,INT((ROWS($2:3201)-1)/12)+1,))</f>
        <v>22050 CC C210</v>
      </c>
      <c r="B3201" s="7" t="str">
        <f ca="1">OFFSET('Previsions SPA 2018'!B$1,INT((ROWS($2:3201)-1)/12)+1,)&amp;""</f>
        <v>SHAMPOOING CONDITIONNEUR</v>
      </c>
      <c r="C3201" s="7" t="str">
        <f ca="1">IF(A3201="","",OFFSET('Previsions SPA 2018'!A$1,,MOD(ROWS($2:3201)-1,12)+2))</f>
        <v xml:space="preserve"> PRV AOUT</v>
      </c>
      <c r="D3201" s="7">
        <f ca="1">IFERROR((VLOOKUP(A3201,'Previsions SPA 2018'!A:N,MOD(ROWS($2:3201)-1,12)+3,0)&amp;"")*1,"")</f>
        <v>25</v>
      </c>
    </row>
    <row r="3202" spans="1:4" x14ac:dyDescent="0.25">
      <c r="A3202" s="7" t="str">
        <f ca="1">IF(ROWS($2:3202)&gt;(COUNTA('Previsions SPA 2018'!A:A)-1)*12,"",OFFSET('Previsions SPA 2018'!A$1,INT((ROWS($2:3202)-1)/12)+1,))</f>
        <v>22050 CC C210</v>
      </c>
      <c r="B3202" s="7" t="str">
        <f ca="1">OFFSET('Previsions SPA 2018'!B$1,INT((ROWS($2:3202)-1)/12)+1,)&amp;""</f>
        <v>SHAMPOOING CONDITIONNEUR</v>
      </c>
      <c r="C3202" s="7" t="str">
        <f ca="1">IF(A3202="","",OFFSET('Previsions SPA 2018'!A$1,,MOD(ROWS($2:3202)-1,12)+2))</f>
        <v xml:space="preserve"> PRV SEPT</v>
      </c>
      <c r="D3202" s="7">
        <f ca="1">IFERROR((VLOOKUP(A3202,'Previsions SPA 2018'!A:N,MOD(ROWS($2:3202)-1,12)+3,0)&amp;"")*1,"")</f>
        <v>20</v>
      </c>
    </row>
    <row r="3203" spans="1:4" x14ac:dyDescent="0.25">
      <c r="A3203" s="7" t="str">
        <f ca="1">IF(ROWS($2:3203)&gt;(COUNTA('Previsions SPA 2018'!A:A)-1)*12,"",OFFSET('Previsions SPA 2018'!A$1,INT((ROWS($2:3203)-1)/12)+1,))</f>
        <v>22050 CC C210</v>
      </c>
      <c r="B3203" s="7" t="str">
        <f ca="1">OFFSET('Previsions SPA 2018'!B$1,INT((ROWS($2:3203)-1)/12)+1,)&amp;""</f>
        <v>SHAMPOOING CONDITIONNEUR</v>
      </c>
      <c r="C3203" s="7" t="str">
        <f ca="1">IF(A3203="","",OFFSET('Previsions SPA 2018'!A$1,,MOD(ROWS($2:3203)-1,12)+2))</f>
        <v xml:space="preserve"> PRV OCT</v>
      </c>
      <c r="D3203" s="7" t="str">
        <f ca="1">IFERROR((VLOOKUP(A3203,'Previsions SPA 2018'!A:N,MOD(ROWS($2:3203)-1,12)+3,0)&amp;"")*1,"")</f>
        <v/>
      </c>
    </row>
    <row r="3204" spans="1:4" x14ac:dyDescent="0.25">
      <c r="A3204" s="7" t="str">
        <f ca="1">IF(ROWS($2:3204)&gt;(COUNTA('Previsions SPA 2018'!A:A)-1)*12,"",OFFSET('Previsions SPA 2018'!A$1,INT((ROWS($2:3204)-1)/12)+1,))</f>
        <v>22050 CC C210</v>
      </c>
      <c r="B3204" s="7" t="str">
        <f ca="1">OFFSET('Previsions SPA 2018'!B$1,INT((ROWS($2:3204)-1)/12)+1,)&amp;""</f>
        <v>SHAMPOOING CONDITIONNEUR</v>
      </c>
      <c r="C3204" s="7" t="str">
        <f ca="1">IF(A3204="","",OFFSET('Previsions SPA 2018'!A$1,,MOD(ROWS($2:3204)-1,12)+2))</f>
        <v xml:space="preserve"> PRV NOV</v>
      </c>
      <c r="D3204" s="7">
        <f ca="1">IFERROR((VLOOKUP(A3204,'Previsions SPA 2018'!A:N,MOD(ROWS($2:3204)-1,12)+3,0)&amp;"")*1,"")</f>
        <v>16</v>
      </c>
    </row>
    <row r="3205" spans="1:4" x14ac:dyDescent="0.25">
      <c r="A3205" s="7" t="str">
        <f ca="1">IF(ROWS($2:3205)&gt;(COUNTA('Previsions SPA 2018'!A:A)-1)*12,"",OFFSET('Previsions SPA 2018'!A$1,INT((ROWS($2:3205)-1)/12)+1,))</f>
        <v>22050 CC C210</v>
      </c>
      <c r="B3205" s="7" t="str">
        <f ca="1">OFFSET('Previsions SPA 2018'!B$1,INT((ROWS($2:3205)-1)/12)+1,)&amp;""</f>
        <v>SHAMPOOING CONDITIONNEUR</v>
      </c>
      <c r="C3205" s="7" t="str">
        <f ca="1">IF(A3205="","",OFFSET('Previsions SPA 2018'!A$1,,MOD(ROWS($2:3205)-1,12)+2))</f>
        <v xml:space="preserve"> PRV DEC</v>
      </c>
      <c r="D3205" s="7" t="str">
        <f ca="1">IFERROR((VLOOKUP(A3205,'Previsions SPA 2018'!A:N,MOD(ROWS($2:3205)-1,12)+3,0)&amp;"")*1,"")</f>
        <v/>
      </c>
    </row>
    <row r="3206" spans="1:4" x14ac:dyDescent="0.25">
      <c r="A3206" s="7" t="str">
        <f ca="1">IF(ROWS($2:3206)&gt;(COUNTA('Previsions SPA 2018'!A:A)-1)*12,"",OFFSET('Previsions SPA 2018'!A$1,INT((ROWS($2:3206)-1)/12)+1,))</f>
        <v>22050 GBD C210</v>
      </c>
      <c r="B3206" s="7" t="str">
        <f ca="1">OFFSET('Previsions SPA 2018'!B$1,INT((ROWS($2:3206)-1)/12)+1,)&amp;""</f>
        <v>GEL BAIN DOUCHE</v>
      </c>
      <c r="C3206" s="7" t="str">
        <f ca="1">IF(A3206="","",OFFSET('Previsions SPA 2018'!A$1,,MOD(ROWS($2:3206)-1,12)+2))</f>
        <v xml:space="preserve"> PRV JAN</v>
      </c>
      <c r="D3206" s="7" t="str">
        <f ca="1">IFERROR((VLOOKUP(A3206,'Previsions SPA 2018'!A:N,MOD(ROWS($2:3206)-1,12)+3,0)&amp;"")*1,"")</f>
        <v/>
      </c>
    </row>
    <row r="3207" spans="1:4" x14ac:dyDescent="0.25">
      <c r="A3207" s="7" t="str">
        <f ca="1">IF(ROWS($2:3207)&gt;(COUNTA('Previsions SPA 2018'!A:A)-1)*12,"",OFFSET('Previsions SPA 2018'!A$1,INT((ROWS($2:3207)-1)/12)+1,))</f>
        <v>22050 GBD C210</v>
      </c>
      <c r="B3207" s="7" t="str">
        <f ca="1">OFFSET('Previsions SPA 2018'!B$1,INT((ROWS($2:3207)-1)/12)+1,)&amp;""</f>
        <v>GEL BAIN DOUCHE</v>
      </c>
      <c r="C3207" s="7" t="str">
        <f ca="1">IF(A3207="","",OFFSET('Previsions SPA 2018'!A$1,,MOD(ROWS($2:3207)-1,12)+2))</f>
        <v xml:space="preserve"> PRV FEV</v>
      </c>
      <c r="D3207" s="7" t="str">
        <f ca="1">IFERROR((VLOOKUP(A3207,'Previsions SPA 2018'!A:N,MOD(ROWS($2:3207)-1,12)+3,0)&amp;"")*1,"")</f>
        <v/>
      </c>
    </row>
    <row r="3208" spans="1:4" x14ac:dyDescent="0.25">
      <c r="A3208" s="7" t="str">
        <f ca="1">IF(ROWS($2:3208)&gt;(COUNTA('Previsions SPA 2018'!A:A)-1)*12,"",OFFSET('Previsions SPA 2018'!A$1,INT((ROWS($2:3208)-1)/12)+1,))</f>
        <v>22050 GBD C210</v>
      </c>
      <c r="B3208" s="7" t="str">
        <f ca="1">OFFSET('Previsions SPA 2018'!B$1,INT((ROWS($2:3208)-1)/12)+1,)&amp;""</f>
        <v>GEL BAIN DOUCHE</v>
      </c>
      <c r="C3208" s="7" t="str">
        <f ca="1">IF(A3208="","",OFFSET('Previsions SPA 2018'!A$1,,MOD(ROWS($2:3208)-1,12)+2))</f>
        <v xml:space="preserve"> PRV MARS</v>
      </c>
      <c r="D3208" s="7" t="str">
        <f ca="1">IFERROR((VLOOKUP(A3208,'Previsions SPA 2018'!A:N,MOD(ROWS($2:3208)-1,12)+3,0)&amp;"")*1,"")</f>
        <v/>
      </c>
    </row>
    <row r="3209" spans="1:4" x14ac:dyDescent="0.25">
      <c r="A3209" s="7" t="str">
        <f ca="1">IF(ROWS($2:3209)&gt;(COUNTA('Previsions SPA 2018'!A:A)-1)*12,"",OFFSET('Previsions SPA 2018'!A$1,INT((ROWS($2:3209)-1)/12)+1,))</f>
        <v>22050 GBD C210</v>
      </c>
      <c r="B3209" s="7" t="str">
        <f ca="1">OFFSET('Previsions SPA 2018'!B$1,INT((ROWS($2:3209)-1)/12)+1,)&amp;""</f>
        <v>GEL BAIN DOUCHE</v>
      </c>
      <c r="C3209" s="7" t="str">
        <f ca="1">IF(A3209="","",OFFSET('Previsions SPA 2018'!A$1,,MOD(ROWS($2:3209)-1,12)+2))</f>
        <v xml:space="preserve"> PRV AVR</v>
      </c>
      <c r="D3209" s="7" t="str">
        <f ca="1">IFERROR((VLOOKUP(A3209,'Previsions SPA 2018'!A:N,MOD(ROWS($2:3209)-1,12)+3,0)&amp;"")*1,"")</f>
        <v/>
      </c>
    </row>
    <row r="3210" spans="1:4" x14ac:dyDescent="0.25">
      <c r="A3210" s="7" t="str">
        <f ca="1">IF(ROWS($2:3210)&gt;(COUNTA('Previsions SPA 2018'!A:A)-1)*12,"",OFFSET('Previsions SPA 2018'!A$1,INT((ROWS($2:3210)-1)/12)+1,))</f>
        <v>22050 GBD C210</v>
      </c>
      <c r="B3210" s="7" t="str">
        <f ca="1">OFFSET('Previsions SPA 2018'!B$1,INT((ROWS($2:3210)-1)/12)+1,)&amp;""</f>
        <v>GEL BAIN DOUCHE</v>
      </c>
      <c r="C3210" s="7" t="str">
        <f ca="1">IF(A3210="","",OFFSET('Previsions SPA 2018'!A$1,,MOD(ROWS($2:3210)-1,12)+2))</f>
        <v xml:space="preserve"> PRV Mai</v>
      </c>
      <c r="D3210" s="7">
        <f ca="1">IFERROR((VLOOKUP(A3210,'Previsions SPA 2018'!A:N,MOD(ROWS($2:3210)-1,12)+3,0)&amp;"")*1,"")</f>
        <v>10</v>
      </c>
    </row>
    <row r="3211" spans="1:4" x14ac:dyDescent="0.25">
      <c r="A3211" s="7" t="str">
        <f ca="1">IF(ROWS($2:3211)&gt;(COUNTA('Previsions SPA 2018'!A:A)-1)*12,"",OFFSET('Previsions SPA 2018'!A$1,INT((ROWS($2:3211)-1)/12)+1,))</f>
        <v>22050 GBD C210</v>
      </c>
      <c r="B3211" s="7" t="str">
        <f ca="1">OFFSET('Previsions SPA 2018'!B$1,INT((ROWS($2:3211)-1)/12)+1,)&amp;""</f>
        <v>GEL BAIN DOUCHE</v>
      </c>
      <c r="C3211" s="7" t="str">
        <f ca="1">IF(A3211="","",OFFSET('Previsions SPA 2018'!A$1,,MOD(ROWS($2:3211)-1,12)+2))</f>
        <v xml:space="preserve"> PRV JUIN</v>
      </c>
      <c r="D3211" s="7">
        <f ca="1">IFERROR((VLOOKUP(A3211,'Previsions SPA 2018'!A:N,MOD(ROWS($2:3211)-1,12)+3,0)&amp;"")*1,"")</f>
        <v>5</v>
      </c>
    </row>
    <row r="3212" spans="1:4" x14ac:dyDescent="0.25">
      <c r="A3212" s="7" t="str">
        <f ca="1">IF(ROWS($2:3212)&gt;(COUNTA('Previsions SPA 2018'!A:A)-1)*12,"",OFFSET('Previsions SPA 2018'!A$1,INT((ROWS($2:3212)-1)/12)+1,))</f>
        <v>22050 GBD C210</v>
      </c>
      <c r="B3212" s="7" t="str">
        <f ca="1">OFFSET('Previsions SPA 2018'!B$1,INT((ROWS($2:3212)-1)/12)+1,)&amp;""</f>
        <v>GEL BAIN DOUCHE</v>
      </c>
      <c r="C3212" s="7" t="str">
        <f ca="1">IF(A3212="","",OFFSET('Previsions SPA 2018'!A$1,,MOD(ROWS($2:3212)-1,12)+2))</f>
        <v xml:space="preserve"> PRV JUILL</v>
      </c>
      <c r="D3212" s="7">
        <f ca="1">IFERROR((VLOOKUP(A3212,'Previsions SPA 2018'!A:N,MOD(ROWS($2:3212)-1,12)+3,0)&amp;"")*1,"")</f>
        <v>20</v>
      </c>
    </row>
    <row r="3213" spans="1:4" x14ac:dyDescent="0.25">
      <c r="A3213" s="7" t="str">
        <f ca="1">IF(ROWS($2:3213)&gt;(COUNTA('Previsions SPA 2018'!A:A)-1)*12,"",OFFSET('Previsions SPA 2018'!A$1,INT((ROWS($2:3213)-1)/12)+1,))</f>
        <v>22050 GBD C210</v>
      </c>
      <c r="B3213" s="7" t="str">
        <f ca="1">OFFSET('Previsions SPA 2018'!B$1,INT((ROWS($2:3213)-1)/12)+1,)&amp;""</f>
        <v>GEL BAIN DOUCHE</v>
      </c>
      <c r="C3213" s="7" t="str">
        <f ca="1">IF(A3213="","",OFFSET('Previsions SPA 2018'!A$1,,MOD(ROWS($2:3213)-1,12)+2))</f>
        <v xml:space="preserve"> PRV AOUT</v>
      </c>
      <c r="D3213" s="7">
        <f ca="1">IFERROR((VLOOKUP(A3213,'Previsions SPA 2018'!A:N,MOD(ROWS($2:3213)-1,12)+3,0)&amp;"")*1,"")</f>
        <v>25</v>
      </c>
    </row>
    <row r="3214" spans="1:4" x14ac:dyDescent="0.25">
      <c r="A3214" s="7" t="str">
        <f ca="1">IF(ROWS($2:3214)&gt;(COUNTA('Previsions SPA 2018'!A:A)-1)*12,"",OFFSET('Previsions SPA 2018'!A$1,INT((ROWS($2:3214)-1)/12)+1,))</f>
        <v>22050 GBD C210</v>
      </c>
      <c r="B3214" s="7" t="str">
        <f ca="1">OFFSET('Previsions SPA 2018'!B$1,INT((ROWS($2:3214)-1)/12)+1,)&amp;""</f>
        <v>GEL BAIN DOUCHE</v>
      </c>
      <c r="C3214" s="7" t="str">
        <f ca="1">IF(A3214="","",OFFSET('Previsions SPA 2018'!A$1,,MOD(ROWS($2:3214)-1,12)+2))</f>
        <v xml:space="preserve"> PRV SEPT</v>
      </c>
      <c r="D3214" s="7">
        <f ca="1">IFERROR((VLOOKUP(A3214,'Previsions SPA 2018'!A:N,MOD(ROWS($2:3214)-1,12)+3,0)&amp;"")*1,"")</f>
        <v>20</v>
      </c>
    </row>
    <row r="3215" spans="1:4" x14ac:dyDescent="0.25">
      <c r="A3215" s="7" t="str">
        <f ca="1">IF(ROWS($2:3215)&gt;(COUNTA('Previsions SPA 2018'!A:A)-1)*12,"",OFFSET('Previsions SPA 2018'!A$1,INT((ROWS($2:3215)-1)/12)+1,))</f>
        <v>22050 GBD C210</v>
      </c>
      <c r="B3215" s="7" t="str">
        <f ca="1">OFFSET('Previsions SPA 2018'!B$1,INT((ROWS($2:3215)-1)/12)+1,)&amp;""</f>
        <v>GEL BAIN DOUCHE</v>
      </c>
      <c r="C3215" s="7" t="str">
        <f ca="1">IF(A3215="","",OFFSET('Previsions SPA 2018'!A$1,,MOD(ROWS($2:3215)-1,12)+2))</f>
        <v xml:space="preserve"> PRV OCT</v>
      </c>
      <c r="D3215" s="7" t="str">
        <f ca="1">IFERROR((VLOOKUP(A3215,'Previsions SPA 2018'!A:N,MOD(ROWS($2:3215)-1,12)+3,0)&amp;"")*1,"")</f>
        <v/>
      </c>
    </row>
    <row r="3216" spans="1:4" x14ac:dyDescent="0.25">
      <c r="A3216" s="7" t="str">
        <f ca="1">IF(ROWS($2:3216)&gt;(COUNTA('Previsions SPA 2018'!A:A)-1)*12,"",OFFSET('Previsions SPA 2018'!A$1,INT((ROWS($2:3216)-1)/12)+1,))</f>
        <v>22050 GBD C210</v>
      </c>
      <c r="B3216" s="7" t="str">
        <f ca="1">OFFSET('Previsions SPA 2018'!B$1,INT((ROWS($2:3216)-1)/12)+1,)&amp;""</f>
        <v>GEL BAIN DOUCHE</v>
      </c>
      <c r="C3216" s="7" t="str">
        <f ca="1">IF(A3216="","",OFFSET('Previsions SPA 2018'!A$1,,MOD(ROWS($2:3216)-1,12)+2))</f>
        <v xml:space="preserve"> PRV NOV</v>
      </c>
      <c r="D3216" s="7">
        <f ca="1">IFERROR((VLOOKUP(A3216,'Previsions SPA 2018'!A:N,MOD(ROWS($2:3216)-1,12)+3,0)&amp;"")*1,"")</f>
        <v>16</v>
      </c>
    </row>
    <row r="3217" spans="1:4" x14ac:dyDescent="0.25">
      <c r="A3217" s="7" t="str">
        <f ca="1">IF(ROWS($2:3217)&gt;(COUNTA('Previsions SPA 2018'!A:A)-1)*12,"",OFFSET('Previsions SPA 2018'!A$1,INT((ROWS($2:3217)-1)/12)+1,))</f>
        <v>22050 GBD C210</v>
      </c>
      <c r="B3217" s="7" t="str">
        <f ca="1">OFFSET('Previsions SPA 2018'!B$1,INT((ROWS($2:3217)-1)/12)+1,)&amp;""</f>
        <v>GEL BAIN DOUCHE</v>
      </c>
      <c r="C3217" s="7" t="str">
        <f ca="1">IF(A3217="","",OFFSET('Previsions SPA 2018'!A$1,,MOD(ROWS($2:3217)-1,12)+2))</f>
        <v xml:space="preserve"> PRV DEC</v>
      </c>
      <c r="D3217" s="7" t="str">
        <f ca="1">IFERROR((VLOOKUP(A3217,'Previsions SPA 2018'!A:N,MOD(ROWS($2:3217)-1,12)+3,0)&amp;"")*1,"")</f>
        <v/>
      </c>
    </row>
    <row r="3218" spans="1:4" x14ac:dyDescent="0.25">
      <c r="A3218" s="7" t="str">
        <f ca="1">IF(ROWS($2:3218)&gt;(COUNTA('Previsions SPA 2018'!A:A)-1)*12,"",OFFSET('Previsions SPA 2018'!A$1,INT((ROWS($2:3218)-1)/12)+1,))</f>
        <v>22050 S20 PLI C520</v>
      </c>
      <c r="B3218" s="7" t="str">
        <f ca="1">OFFSET('Previsions SPA 2018'!B$1,INT((ROWS($2:3218)-1)/12)+1,)&amp;""</f>
        <v>SAVON 20GR PLISSÉ</v>
      </c>
      <c r="C3218" s="7" t="str">
        <f ca="1">IF(A3218="","",OFFSET('Previsions SPA 2018'!A$1,,MOD(ROWS($2:3218)-1,12)+2))</f>
        <v xml:space="preserve"> PRV JAN</v>
      </c>
      <c r="D3218" s="7" t="str">
        <f ca="1">IFERROR((VLOOKUP(A3218,'Previsions SPA 2018'!A:N,MOD(ROWS($2:3218)-1,12)+3,0)&amp;"")*1,"")</f>
        <v/>
      </c>
    </row>
    <row r="3219" spans="1:4" x14ac:dyDescent="0.25">
      <c r="A3219" s="7" t="str">
        <f ca="1">IF(ROWS($2:3219)&gt;(COUNTA('Previsions SPA 2018'!A:A)-1)*12,"",OFFSET('Previsions SPA 2018'!A$1,INT((ROWS($2:3219)-1)/12)+1,))</f>
        <v>22050 S20 PLI C520</v>
      </c>
      <c r="B3219" s="7" t="str">
        <f ca="1">OFFSET('Previsions SPA 2018'!B$1,INT((ROWS($2:3219)-1)/12)+1,)&amp;""</f>
        <v>SAVON 20GR PLISSÉ</v>
      </c>
      <c r="C3219" s="7" t="str">
        <f ca="1">IF(A3219="","",OFFSET('Previsions SPA 2018'!A$1,,MOD(ROWS($2:3219)-1,12)+2))</f>
        <v xml:space="preserve"> PRV FEV</v>
      </c>
      <c r="D3219" s="7" t="str">
        <f ca="1">IFERROR((VLOOKUP(A3219,'Previsions SPA 2018'!A:N,MOD(ROWS($2:3219)-1,12)+3,0)&amp;"")*1,"")</f>
        <v/>
      </c>
    </row>
    <row r="3220" spans="1:4" x14ac:dyDescent="0.25">
      <c r="A3220" s="7" t="str">
        <f ca="1">IF(ROWS($2:3220)&gt;(COUNTA('Previsions SPA 2018'!A:A)-1)*12,"",OFFSET('Previsions SPA 2018'!A$1,INT((ROWS($2:3220)-1)/12)+1,))</f>
        <v>22050 S20 PLI C520</v>
      </c>
      <c r="B3220" s="7" t="str">
        <f ca="1">OFFSET('Previsions SPA 2018'!B$1,INT((ROWS($2:3220)-1)/12)+1,)&amp;""</f>
        <v>SAVON 20GR PLISSÉ</v>
      </c>
      <c r="C3220" s="7" t="str">
        <f ca="1">IF(A3220="","",OFFSET('Previsions SPA 2018'!A$1,,MOD(ROWS($2:3220)-1,12)+2))</f>
        <v xml:space="preserve"> PRV MARS</v>
      </c>
      <c r="D3220" s="7" t="str">
        <f ca="1">IFERROR((VLOOKUP(A3220,'Previsions SPA 2018'!A:N,MOD(ROWS($2:3220)-1,12)+3,0)&amp;"")*1,"")</f>
        <v/>
      </c>
    </row>
    <row r="3221" spans="1:4" x14ac:dyDescent="0.25">
      <c r="A3221" s="7" t="str">
        <f ca="1">IF(ROWS($2:3221)&gt;(COUNTA('Previsions SPA 2018'!A:A)-1)*12,"",OFFSET('Previsions SPA 2018'!A$1,INT((ROWS($2:3221)-1)/12)+1,))</f>
        <v>22050 S20 PLI C520</v>
      </c>
      <c r="B3221" s="7" t="str">
        <f ca="1">OFFSET('Previsions SPA 2018'!B$1,INT((ROWS($2:3221)-1)/12)+1,)&amp;""</f>
        <v>SAVON 20GR PLISSÉ</v>
      </c>
      <c r="C3221" s="7" t="str">
        <f ca="1">IF(A3221="","",OFFSET('Previsions SPA 2018'!A$1,,MOD(ROWS($2:3221)-1,12)+2))</f>
        <v xml:space="preserve"> PRV AVR</v>
      </c>
      <c r="D3221" s="7" t="str">
        <f ca="1">IFERROR((VLOOKUP(A3221,'Previsions SPA 2018'!A:N,MOD(ROWS($2:3221)-1,12)+3,0)&amp;"")*1,"")</f>
        <v/>
      </c>
    </row>
    <row r="3222" spans="1:4" x14ac:dyDescent="0.25">
      <c r="A3222" s="7" t="str">
        <f ca="1">IF(ROWS($2:3222)&gt;(COUNTA('Previsions SPA 2018'!A:A)-1)*12,"",OFFSET('Previsions SPA 2018'!A$1,INT((ROWS($2:3222)-1)/12)+1,))</f>
        <v>22050 S20 PLI C520</v>
      </c>
      <c r="B3222" s="7" t="str">
        <f ca="1">OFFSET('Previsions SPA 2018'!B$1,INT((ROWS($2:3222)-1)/12)+1,)&amp;""</f>
        <v>SAVON 20GR PLISSÉ</v>
      </c>
      <c r="C3222" s="7" t="str">
        <f ca="1">IF(A3222="","",OFFSET('Previsions SPA 2018'!A$1,,MOD(ROWS($2:3222)-1,12)+2))</f>
        <v xml:space="preserve"> PRV Mai</v>
      </c>
      <c r="D3222" s="7">
        <f ca="1">IFERROR((VLOOKUP(A3222,'Previsions SPA 2018'!A:N,MOD(ROWS($2:3222)-1,12)+3,0)&amp;"")*1,"")</f>
        <v>8</v>
      </c>
    </row>
    <row r="3223" spans="1:4" x14ac:dyDescent="0.25">
      <c r="A3223" s="7" t="str">
        <f ca="1">IF(ROWS($2:3223)&gt;(COUNTA('Previsions SPA 2018'!A:A)-1)*12,"",OFFSET('Previsions SPA 2018'!A$1,INT((ROWS($2:3223)-1)/12)+1,))</f>
        <v>22050 S20 PLI C520</v>
      </c>
      <c r="B3223" s="7" t="str">
        <f ca="1">OFFSET('Previsions SPA 2018'!B$1,INT((ROWS($2:3223)-1)/12)+1,)&amp;""</f>
        <v>SAVON 20GR PLISSÉ</v>
      </c>
      <c r="C3223" s="7" t="str">
        <f ca="1">IF(A3223="","",OFFSET('Previsions SPA 2018'!A$1,,MOD(ROWS($2:3223)-1,12)+2))</f>
        <v xml:space="preserve"> PRV JUIN</v>
      </c>
      <c r="D3223" s="7">
        <f ca="1">IFERROR((VLOOKUP(A3223,'Previsions SPA 2018'!A:N,MOD(ROWS($2:3223)-1,12)+3,0)&amp;"")*1,"")</f>
        <v>2</v>
      </c>
    </row>
    <row r="3224" spans="1:4" x14ac:dyDescent="0.25">
      <c r="A3224" s="7" t="str">
        <f ca="1">IF(ROWS($2:3224)&gt;(COUNTA('Previsions SPA 2018'!A:A)-1)*12,"",OFFSET('Previsions SPA 2018'!A$1,INT((ROWS($2:3224)-1)/12)+1,))</f>
        <v>22050 S20 PLI C520</v>
      </c>
      <c r="B3224" s="7" t="str">
        <f ca="1">OFFSET('Previsions SPA 2018'!B$1,INT((ROWS($2:3224)-1)/12)+1,)&amp;""</f>
        <v>SAVON 20GR PLISSÉ</v>
      </c>
      <c r="C3224" s="7" t="str">
        <f ca="1">IF(A3224="","",OFFSET('Previsions SPA 2018'!A$1,,MOD(ROWS($2:3224)-1,12)+2))</f>
        <v xml:space="preserve"> PRV JUILL</v>
      </c>
      <c r="D3224" s="7">
        <f ca="1">IFERROR((VLOOKUP(A3224,'Previsions SPA 2018'!A:N,MOD(ROWS($2:3224)-1,12)+3,0)&amp;"")*1,"")</f>
        <v>5</v>
      </c>
    </row>
    <row r="3225" spans="1:4" x14ac:dyDescent="0.25">
      <c r="A3225" s="7" t="str">
        <f ca="1">IF(ROWS($2:3225)&gt;(COUNTA('Previsions SPA 2018'!A:A)-1)*12,"",OFFSET('Previsions SPA 2018'!A$1,INT((ROWS($2:3225)-1)/12)+1,))</f>
        <v>22050 S20 PLI C520</v>
      </c>
      <c r="B3225" s="7" t="str">
        <f ca="1">OFFSET('Previsions SPA 2018'!B$1,INT((ROWS($2:3225)-1)/12)+1,)&amp;""</f>
        <v>SAVON 20GR PLISSÉ</v>
      </c>
      <c r="C3225" s="7" t="str">
        <f ca="1">IF(A3225="","",OFFSET('Previsions SPA 2018'!A$1,,MOD(ROWS($2:3225)-1,12)+2))</f>
        <v xml:space="preserve"> PRV AOUT</v>
      </c>
      <c r="D3225" s="7">
        <f ca="1">IFERROR((VLOOKUP(A3225,'Previsions SPA 2018'!A:N,MOD(ROWS($2:3225)-1,12)+3,0)&amp;"")*1,"")</f>
        <v>6</v>
      </c>
    </row>
    <row r="3226" spans="1:4" x14ac:dyDescent="0.25">
      <c r="A3226" s="7" t="str">
        <f ca="1">IF(ROWS($2:3226)&gt;(COUNTA('Previsions SPA 2018'!A:A)-1)*12,"",OFFSET('Previsions SPA 2018'!A$1,INT((ROWS($2:3226)-1)/12)+1,))</f>
        <v>22050 S20 PLI C520</v>
      </c>
      <c r="B3226" s="7" t="str">
        <f ca="1">OFFSET('Previsions SPA 2018'!B$1,INT((ROWS($2:3226)-1)/12)+1,)&amp;""</f>
        <v>SAVON 20GR PLISSÉ</v>
      </c>
      <c r="C3226" s="7" t="str">
        <f ca="1">IF(A3226="","",OFFSET('Previsions SPA 2018'!A$1,,MOD(ROWS($2:3226)-1,12)+2))</f>
        <v xml:space="preserve"> PRV SEPT</v>
      </c>
      <c r="D3226" s="7" t="str">
        <f ca="1">IFERROR((VLOOKUP(A3226,'Previsions SPA 2018'!A:N,MOD(ROWS($2:3226)-1,12)+3,0)&amp;"")*1,"")</f>
        <v/>
      </c>
    </row>
    <row r="3227" spans="1:4" x14ac:dyDescent="0.25">
      <c r="A3227" s="7" t="str">
        <f ca="1">IF(ROWS($2:3227)&gt;(COUNTA('Previsions SPA 2018'!A:A)-1)*12,"",OFFSET('Previsions SPA 2018'!A$1,INT((ROWS($2:3227)-1)/12)+1,))</f>
        <v>22050 S20 PLI C520</v>
      </c>
      <c r="B3227" s="7" t="str">
        <f ca="1">OFFSET('Previsions SPA 2018'!B$1,INT((ROWS($2:3227)-1)/12)+1,)&amp;""</f>
        <v>SAVON 20GR PLISSÉ</v>
      </c>
      <c r="C3227" s="7" t="str">
        <f ca="1">IF(A3227="","",OFFSET('Previsions SPA 2018'!A$1,,MOD(ROWS($2:3227)-1,12)+2))</f>
        <v xml:space="preserve"> PRV OCT</v>
      </c>
      <c r="D3227" s="7" t="str">
        <f ca="1">IFERROR((VLOOKUP(A3227,'Previsions SPA 2018'!A:N,MOD(ROWS($2:3227)-1,12)+3,0)&amp;"")*1,"")</f>
        <v/>
      </c>
    </row>
    <row r="3228" spans="1:4" x14ac:dyDescent="0.25">
      <c r="A3228" s="7" t="str">
        <f ca="1">IF(ROWS($2:3228)&gt;(COUNTA('Previsions SPA 2018'!A:A)-1)*12,"",OFFSET('Previsions SPA 2018'!A$1,INT((ROWS($2:3228)-1)/12)+1,))</f>
        <v>22050 S20 PLI C520</v>
      </c>
      <c r="B3228" s="7" t="str">
        <f ca="1">OFFSET('Previsions SPA 2018'!B$1,INT((ROWS($2:3228)-1)/12)+1,)&amp;""</f>
        <v>SAVON 20GR PLISSÉ</v>
      </c>
      <c r="C3228" s="7" t="str">
        <f ca="1">IF(A3228="","",OFFSET('Previsions SPA 2018'!A$1,,MOD(ROWS($2:3228)-1,12)+2))</f>
        <v xml:space="preserve"> PRV NOV</v>
      </c>
      <c r="D3228" s="7">
        <f ca="1">IFERROR((VLOOKUP(A3228,'Previsions SPA 2018'!A:N,MOD(ROWS($2:3228)-1,12)+3,0)&amp;"")*1,"")</f>
        <v>5</v>
      </c>
    </row>
    <row r="3229" spans="1:4" x14ac:dyDescent="0.25">
      <c r="A3229" s="7" t="str">
        <f ca="1">IF(ROWS($2:3229)&gt;(COUNTA('Previsions SPA 2018'!A:A)-1)*12,"",OFFSET('Previsions SPA 2018'!A$1,INT((ROWS($2:3229)-1)/12)+1,))</f>
        <v>22050 S20 PLI C520</v>
      </c>
      <c r="B3229" s="7" t="str">
        <f ca="1">OFFSET('Previsions SPA 2018'!B$1,INT((ROWS($2:3229)-1)/12)+1,)&amp;""</f>
        <v>SAVON 20GR PLISSÉ</v>
      </c>
      <c r="C3229" s="7" t="str">
        <f ca="1">IF(A3229="","",OFFSET('Previsions SPA 2018'!A$1,,MOD(ROWS($2:3229)-1,12)+2))</f>
        <v xml:space="preserve"> PRV DEC</v>
      </c>
      <c r="D3229" s="7" t="str">
        <f ca="1">IFERROR((VLOOKUP(A3229,'Previsions SPA 2018'!A:N,MOD(ROWS($2:3229)-1,12)+3,0)&amp;"")*1,"")</f>
        <v/>
      </c>
    </row>
    <row r="3230" spans="1:4" x14ac:dyDescent="0.25">
      <c r="A3230" s="7" t="str">
        <f ca="1">IF(ROWS($2:3230)&gt;(COUNTA('Previsions SPA 2018'!A:A)-1)*12,"",OFFSET('Previsions SPA 2018'!A$1,INT((ROWS($2:3230)-1)/12)+1,))</f>
        <v>22050 SC C840</v>
      </c>
      <c r="B3230" s="7" t="str">
        <f ca="1">OFFSET('Previsions SPA 2018'!B$1,INT((ROWS($2:3230)-1)/12)+1,)&amp;""</f>
        <v>SET DE COUTURE</v>
      </c>
      <c r="C3230" s="7" t="str">
        <f ca="1">IF(A3230="","",OFFSET('Previsions SPA 2018'!A$1,,MOD(ROWS($2:3230)-1,12)+2))</f>
        <v xml:space="preserve"> PRV JAN</v>
      </c>
      <c r="D3230" s="7" t="str">
        <f ca="1">IFERROR((VLOOKUP(A3230,'Previsions SPA 2018'!A:N,MOD(ROWS($2:3230)-1,12)+3,0)&amp;"")*1,"")</f>
        <v/>
      </c>
    </row>
    <row r="3231" spans="1:4" x14ac:dyDescent="0.25">
      <c r="A3231" s="7" t="str">
        <f ca="1">IF(ROWS($2:3231)&gt;(COUNTA('Previsions SPA 2018'!A:A)-1)*12,"",OFFSET('Previsions SPA 2018'!A$1,INT((ROWS($2:3231)-1)/12)+1,))</f>
        <v>22050 SC C840</v>
      </c>
      <c r="B3231" s="7" t="str">
        <f ca="1">OFFSET('Previsions SPA 2018'!B$1,INT((ROWS($2:3231)-1)/12)+1,)&amp;""</f>
        <v>SET DE COUTURE</v>
      </c>
      <c r="C3231" s="7" t="str">
        <f ca="1">IF(A3231="","",OFFSET('Previsions SPA 2018'!A$1,,MOD(ROWS($2:3231)-1,12)+2))</f>
        <v xml:space="preserve"> PRV FEV</v>
      </c>
      <c r="D3231" s="7" t="str">
        <f ca="1">IFERROR((VLOOKUP(A3231,'Previsions SPA 2018'!A:N,MOD(ROWS($2:3231)-1,12)+3,0)&amp;"")*1,"")</f>
        <v/>
      </c>
    </row>
    <row r="3232" spans="1:4" x14ac:dyDescent="0.25">
      <c r="A3232" s="7" t="str">
        <f ca="1">IF(ROWS($2:3232)&gt;(COUNTA('Previsions SPA 2018'!A:A)-1)*12,"",OFFSET('Previsions SPA 2018'!A$1,INT((ROWS($2:3232)-1)/12)+1,))</f>
        <v>22050 SC C840</v>
      </c>
      <c r="B3232" s="7" t="str">
        <f ca="1">OFFSET('Previsions SPA 2018'!B$1,INT((ROWS($2:3232)-1)/12)+1,)&amp;""</f>
        <v>SET DE COUTURE</v>
      </c>
      <c r="C3232" s="7" t="str">
        <f ca="1">IF(A3232="","",OFFSET('Previsions SPA 2018'!A$1,,MOD(ROWS($2:3232)-1,12)+2))</f>
        <v xml:space="preserve"> PRV MARS</v>
      </c>
      <c r="D3232" s="7" t="str">
        <f ca="1">IFERROR((VLOOKUP(A3232,'Previsions SPA 2018'!A:N,MOD(ROWS($2:3232)-1,12)+3,0)&amp;"")*1,"")</f>
        <v/>
      </c>
    </row>
    <row r="3233" spans="1:4" x14ac:dyDescent="0.25">
      <c r="A3233" s="7" t="str">
        <f ca="1">IF(ROWS($2:3233)&gt;(COUNTA('Previsions SPA 2018'!A:A)-1)*12,"",OFFSET('Previsions SPA 2018'!A$1,INT((ROWS($2:3233)-1)/12)+1,))</f>
        <v>22050 SC C840</v>
      </c>
      <c r="B3233" s="7" t="str">
        <f ca="1">OFFSET('Previsions SPA 2018'!B$1,INT((ROWS($2:3233)-1)/12)+1,)&amp;""</f>
        <v>SET DE COUTURE</v>
      </c>
      <c r="C3233" s="7" t="str">
        <f ca="1">IF(A3233="","",OFFSET('Previsions SPA 2018'!A$1,,MOD(ROWS($2:3233)-1,12)+2))</f>
        <v xml:space="preserve"> PRV AVR</v>
      </c>
      <c r="D3233" s="7" t="str">
        <f ca="1">IFERROR((VLOOKUP(A3233,'Previsions SPA 2018'!A:N,MOD(ROWS($2:3233)-1,12)+3,0)&amp;"")*1,"")</f>
        <v/>
      </c>
    </row>
    <row r="3234" spans="1:4" x14ac:dyDescent="0.25">
      <c r="A3234" s="7" t="str">
        <f ca="1">IF(ROWS($2:3234)&gt;(COUNTA('Previsions SPA 2018'!A:A)-1)*12,"",OFFSET('Previsions SPA 2018'!A$1,INT((ROWS($2:3234)-1)/12)+1,))</f>
        <v>22050 SC C840</v>
      </c>
      <c r="B3234" s="7" t="str">
        <f ca="1">OFFSET('Previsions SPA 2018'!B$1,INT((ROWS($2:3234)-1)/12)+1,)&amp;""</f>
        <v>SET DE COUTURE</v>
      </c>
      <c r="C3234" s="7" t="str">
        <f ca="1">IF(A3234="","",OFFSET('Previsions SPA 2018'!A$1,,MOD(ROWS($2:3234)-1,12)+2))</f>
        <v xml:space="preserve"> PRV Mai</v>
      </c>
      <c r="D3234" s="7">
        <f ca="1">IFERROR((VLOOKUP(A3234,'Previsions SPA 2018'!A:N,MOD(ROWS($2:3234)-1,12)+3,0)&amp;"")*1,"")</f>
        <v>2</v>
      </c>
    </row>
    <row r="3235" spans="1:4" x14ac:dyDescent="0.25">
      <c r="A3235" s="7" t="str">
        <f ca="1">IF(ROWS($2:3235)&gt;(COUNTA('Previsions SPA 2018'!A:A)-1)*12,"",OFFSET('Previsions SPA 2018'!A$1,INT((ROWS($2:3235)-1)/12)+1,))</f>
        <v>22050 SC C840</v>
      </c>
      <c r="B3235" s="7" t="str">
        <f ca="1">OFFSET('Previsions SPA 2018'!B$1,INT((ROWS($2:3235)-1)/12)+1,)&amp;""</f>
        <v>SET DE COUTURE</v>
      </c>
      <c r="C3235" s="7" t="str">
        <f ca="1">IF(A3235="","",OFFSET('Previsions SPA 2018'!A$1,,MOD(ROWS($2:3235)-1,12)+2))</f>
        <v xml:space="preserve"> PRV JUIN</v>
      </c>
      <c r="D3235" s="7" t="str">
        <f ca="1">IFERROR((VLOOKUP(A3235,'Previsions SPA 2018'!A:N,MOD(ROWS($2:3235)-1,12)+3,0)&amp;"")*1,"")</f>
        <v/>
      </c>
    </row>
    <row r="3236" spans="1:4" x14ac:dyDescent="0.25">
      <c r="A3236" s="7" t="str">
        <f ca="1">IF(ROWS($2:3236)&gt;(COUNTA('Previsions SPA 2018'!A:A)-1)*12,"",OFFSET('Previsions SPA 2018'!A$1,INT((ROWS($2:3236)-1)/12)+1,))</f>
        <v>22050 SC C840</v>
      </c>
      <c r="B3236" s="7" t="str">
        <f ca="1">OFFSET('Previsions SPA 2018'!B$1,INT((ROWS($2:3236)-1)/12)+1,)&amp;""</f>
        <v>SET DE COUTURE</v>
      </c>
      <c r="C3236" s="7" t="str">
        <f ca="1">IF(A3236="","",OFFSET('Previsions SPA 2018'!A$1,,MOD(ROWS($2:3236)-1,12)+2))</f>
        <v xml:space="preserve"> PRV JUILL</v>
      </c>
      <c r="D3236" s="7" t="str">
        <f ca="1">IFERROR((VLOOKUP(A3236,'Previsions SPA 2018'!A:N,MOD(ROWS($2:3236)-1,12)+3,0)&amp;"")*1,"")</f>
        <v/>
      </c>
    </row>
    <row r="3237" spans="1:4" x14ac:dyDescent="0.25">
      <c r="A3237" s="7" t="str">
        <f ca="1">IF(ROWS($2:3237)&gt;(COUNTA('Previsions SPA 2018'!A:A)-1)*12,"",OFFSET('Previsions SPA 2018'!A$1,INT((ROWS($2:3237)-1)/12)+1,))</f>
        <v>22050 SC C840</v>
      </c>
      <c r="B3237" s="7" t="str">
        <f ca="1">OFFSET('Previsions SPA 2018'!B$1,INT((ROWS($2:3237)-1)/12)+1,)&amp;""</f>
        <v>SET DE COUTURE</v>
      </c>
      <c r="C3237" s="7" t="str">
        <f ca="1">IF(A3237="","",OFFSET('Previsions SPA 2018'!A$1,,MOD(ROWS($2:3237)-1,12)+2))</f>
        <v xml:space="preserve"> PRV AOUT</v>
      </c>
      <c r="D3237" s="7" t="str">
        <f ca="1">IFERROR((VLOOKUP(A3237,'Previsions SPA 2018'!A:N,MOD(ROWS($2:3237)-1,12)+3,0)&amp;"")*1,"")</f>
        <v/>
      </c>
    </row>
    <row r="3238" spans="1:4" x14ac:dyDescent="0.25">
      <c r="A3238" s="7" t="str">
        <f ca="1">IF(ROWS($2:3238)&gt;(COUNTA('Previsions SPA 2018'!A:A)-1)*12,"",OFFSET('Previsions SPA 2018'!A$1,INT((ROWS($2:3238)-1)/12)+1,))</f>
        <v>22050 SC C840</v>
      </c>
      <c r="B3238" s="7" t="str">
        <f ca="1">OFFSET('Previsions SPA 2018'!B$1,INT((ROWS($2:3238)-1)/12)+1,)&amp;""</f>
        <v>SET DE COUTURE</v>
      </c>
      <c r="C3238" s="7" t="str">
        <f ca="1">IF(A3238="","",OFFSET('Previsions SPA 2018'!A$1,,MOD(ROWS($2:3238)-1,12)+2))</f>
        <v xml:space="preserve"> PRV SEPT</v>
      </c>
      <c r="D3238" s="7" t="str">
        <f ca="1">IFERROR((VLOOKUP(A3238,'Previsions SPA 2018'!A:N,MOD(ROWS($2:3238)-1,12)+3,0)&amp;"")*1,"")</f>
        <v/>
      </c>
    </row>
    <row r="3239" spans="1:4" x14ac:dyDescent="0.25">
      <c r="A3239" s="7" t="str">
        <f ca="1">IF(ROWS($2:3239)&gt;(COUNTA('Previsions SPA 2018'!A:A)-1)*12,"",OFFSET('Previsions SPA 2018'!A$1,INT((ROWS($2:3239)-1)/12)+1,))</f>
        <v>22050 SC C840</v>
      </c>
      <c r="B3239" s="7" t="str">
        <f ca="1">OFFSET('Previsions SPA 2018'!B$1,INT((ROWS($2:3239)-1)/12)+1,)&amp;""</f>
        <v>SET DE COUTURE</v>
      </c>
      <c r="C3239" s="7" t="str">
        <f ca="1">IF(A3239="","",OFFSET('Previsions SPA 2018'!A$1,,MOD(ROWS($2:3239)-1,12)+2))</f>
        <v xml:space="preserve"> PRV OCT</v>
      </c>
      <c r="D3239" s="7" t="str">
        <f ca="1">IFERROR((VLOOKUP(A3239,'Previsions SPA 2018'!A:N,MOD(ROWS($2:3239)-1,12)+3,0)&amp;"")*1,"")</f>
        <v/>
      </c>
    </row>
    <row r="3240" spans="1:4" x14ac:dyDescent="0.25">
      <c r="A3240" s="7" t="str">
        <f ca="1">IF(ROWS($2:3240)&gt;(COUNTA('Previsions SPA 2018'!A:A)-1)*12,"",OFFSET('Previsions SPA 2018'!A$1,INT((ROWS($2:3240)-1)/12)+1,))</f>
        <v>22050 SC C840</v>
      </c>
      <c r="B3240" s="7" t="str">
        <f ca="1">OFFSET('Previsions SPA 2018'!B$1,INT((ROWS($2:3240)-1)/12)+1,)&amp;""</f>
        <v>SET DE COUTURE</v>
      </c>
      <c r="C3240" s="7" t="str">
        <f ca="1">IF(A3240="","",OFFSET('Previsions SPA 2018'!A$1,,MOD(ROWS($2:3240)-1,12)+2))</f>
        <v xml:space="preserve"> PRV NOV</v>
      </c>
      <c r="D3240" s="7">
        <f ca="1">IFERROR((VLOOKUP(A3240,'Previsions SPA 2018'!A:N,MOD(ROWS($2:3240)-1,12)+3,0)&amp;"")*1,"")</f>
        <v>1</v>
      </c>
    </row>
    <row r="3241" spans="1:4" x14ac:dyDescent="0.25">
      <c r="A3241" s="7" t="str">
        <f ca="1">IF(ROWS($2:3241)&gt;(COUNTA('Previsions SPA 2018'!A:A)-1)*12,"",OFFSET('Previsions SPA 2018'!A$1,INT((ROWS($2:3241)-1)/12)+1,))</f>
        <v>22050 SC C840</v>
      </c>
      <c r="B3241" s="7" t="str">
        <f ca="1">OFFSET('Previsions SPA 2018'!B$1,INT((ROWS($2:3241)-1)/12)+1,)&amp;""</f>
        <v>SET DE COUTURE</v>
      </c>
      <c r="C3241" s="7" t="str">
        <f ca="1">IF(A3241="","",OFFSET('Previsions SPA 2018'!A$1,,MOD(ROWS($2:3241)-1,12)+2))</f>
        <v xml:space="preserve"> PRV DEC</v>
      </c>
      <c r="D3241" s="7" t="str">
        <f ca="1">IFERROR((VLOOKUP(A3241,'Previsions SPA 2018'!A:N,MOD(ROWS($2:3241)-1,12)+3,0)&amp;"")*1,"")</f>
        <v/>
      </c>
    </row>
    <row r="3242" spans="1:4" x14ac:dyDescent="0.25">
      <c r="A3242" s="7" t="str">
        <f ca="1">IF(ROWS($2:3242)&gt;(COUNTA('Previsions SPA 2018'!A:A)-1)*12,"",OFFSET('Previsions SPA 2018'!A$1,INT((ROWS($2:3242)-1)/12)+1,))</f>
        <v>22050 VS C180</v>
      </c>
      <c r="B3242" s="7" t="str">
        <f ca="1">OFFSET('Previsions SPA 2018'!B$1,INT((ROWS($2:3242)-1)/12)+1,)&amp;""</f>
        <v>VANITY SET</v>
      </c>
      <c r="C3242" s="7" t="str">
        <f ca="1">IF(A3242="","",OFFSET('Previsions SPA 2018'!A$1,,MOD(ROWS($2:3242)-1,12)+2))</f>
        <v xml:space="preserve"> PRV JAN</v>
      </c>
      <c r="D3242" s="7" t="str">
        <f ca="1">IFERROR((VLOOKUP(A3242,'Previsions SPA 2018'!A:N,MOD(ROWS($2:3242)-1,12)+3,0)&amp;"")*1,"")</f>
        <v/>
      </c>
    </row>
    <row r="3243" spans="1:4" x14ac:dyDescent="0.25">
      <c r="A3243" s="7" t="str">
        <f ca="1">IF(ROWS($2:3243)&gt;(COUNTA('Previsions SPA 2018'!A:A)-1)*12,"",OFFSET('Previsions SPA 2018'!A$1,INT((ROWS($2:3243)-1)/12)+1,))</f>
        <v>22050 VS C180</v>
      </c>
      <c r="B3243" s="7" t="str">
        <f ca="1">OFFSET('Previsions SPA 2018'!B$1,INT((ROWS($2:3243)-1)/12)+1,)&amp;""</f>
        <v>VANITY SET</v>
      </c>
      <c r="C3243" s="7" t="str">
        <f ca="1">IF(A3243="","",OFFSET('Previsions SPA 2018'!A$1,,MOD(ROWS($2:3243)-1,12)+2))</f>
        <v xml:space="preserve"> PRV FEV</v>
      </c>
      <c r="D3243" s="7" t="str">
        <f ca="1">IFERROR((VLOOKUP(A3243,'Previsions SPA 2018'!A:N,MOD(ROWS($2:3243)-1,12)+3,0)&amp;"")*1,"")</f>
        <v/>
      </c>
    </row>
    <row r="3244" spans="1:4" x14ac:dyDescent="0.25">
      <c r="A3244" s="7" t="str">
        <f ca="1">IF(ROWS($2:3244)&gt;(COUNTA('Previsions SPA 2018'!A:A)-1)*12,"",OFFSET('Previsions SPA 2018'!A$1,INT((ROWS($2:3244)-1)/12)+1,))</f>
        <v>22050 VS C180</v>
      </c>
      <c r="B3244" s="7" t="str">
        <f ca="1">OFFSET('Previsions SPA 2018'!B$1,INT((ROWS($2:3244)-1)/12)+1,)&amp;""</f>
        <v>VANITY SET</v>
      </c>
      <c r="C3244" s="7" t="str">
        <f ca="1">IF(A3244="","",OFFSET('Previsions SPA 2018'!A$1,,MOD(ROWS($2:3244)-1,12)+2))</f>
        <v xml:space="preserve"> PRV MARS</v>
      </c>
      <c r="D3244" s="7" t="str">
        <f ca="1">IFERROR((VLOOKUP(A3244,'Previsions SPA 2018'!A:N,MOD(ROWS($2:3244)-1,12)+3,0)&amp;"")*1,"")</f>
        <v/>
      </c>
    </row>
    <row r="3245" spans="1:4" x14ac:dyDescent="0.25">
      <c r="A3245" s="7" t="str">
        <f ca="1">IF(ROWS($2:3245)&gt;(COUNTA('Previsions SPA 2018'!A:A)-1)*12,"",OFFSET('Previsions SPA 2018'!A$1,INT((ROWS($2:3245)-1)/12)+1,))</f>
        <v>22050 VS C180</v>
      </c>
      <c r="B3245" s="7" t="str">
        <f ca="1">OFFSET('Previsions SPA 2018'!B$1,INT((ROWS($2:3245)-1)/12)+1,)&amp;""</f>
        <v>VANITY SET</v>
      </c>
      <c r="C3245" s="7" t="str">
        <f ca="1">IF(A3245="","",OFFSET('Previsions SPA 2018'!A$1,,MOD(ROWS($2:3245)-1,12)+2))</f>
        <v xml:space="preserve"> PRV AVR</v>
      </c>
      <c r="D3245" s="7" t="str">
        <f ca="1">IFERROR((VLOOKUP(A3245,'Previsions SPA 2018'!A:N,MOD(ROWS($2:3245)-1,12)+3,0)&amp;"")*1,"")</f>
        <v/>
      </c>
    </row>
    <row r="3246" spans="1:4" x14ac:dyDescent="0.25">
      <c r="A3246" s="7" t="str">
        <f ca="1">IF(ROWS($2:3246)&gt;(COUNTA('Previsions SPA 2018'!A:A)-1)*12,"",OFFSET('Previsions SPA 2018'!A$1,INT((ROWS($2:3246)-1)/12)+1,))</f>
        <v>22050 VS C180</v>
      </c>
      <c r="B3246" s="7" t="str">
        <f ca="1">OFFSET('Previsions SPA 2018'!B$1,INT((ROWS($2:3246)-1)/12)+1,)&amp;""</f>
        <v>VANITY SET</v>
      </c>
      <c r="C3246" s="7" t="str">
        <f ca="1">IF(A3246="","",OFFSET('Previsions SPA 2018'!A$1,,MOD(ROWS($2:3246)-1,12)+2))</f>
        <v xml:space="preserve"> PRV Mai</v>
      </c>
      <c r="D3246" s="7">
        <f ca="1">IFERROR((VLOOKUP(A3246,'Previsions SPA 2018'!A:N,MOD(ROWS($2:3246)-1,12)+3,0)&amp;"")*1,"")</f>
        <v>5</v>
      </c>
    </row>
    <row r="3247" spans="1:4" x14ac:dyDescent="0.25">
      <c r="A3247" s="7" t="str">
        <f ca="1">IF(ROWS($2:3247)&gt;(COUNTA('Previsions SPA 2018'!A:A)-1)*12,"",OFFSET('Previsions SPA 2018'!A$1,INT((ROWS($2:3247)-1)/12)+1,))</f>
        <v>22050 VS C180</v>
      </c>
      <c r="B3247" s="7" t="str">
        <f ca="1">OFFSET('Previsions SPA 2018'!B$1,INT((ROWS($2:3247)-1)/12)+1,)&amp;""</f>
        <v>VANITY SET</v>
      </c>
      <c r="C3247" s="7" t="str">
        <f ca="1">IF(A3247="","",OFFSET('Previsions SPA 2018'!A$1,,MOD(ROWS($2:3247)-1,12)+2))</f>
        <v xml:space="preserve"> PRV JUIN</v>
      </c>
      <c r="D3247" s="7" t="str">
        <f ca="1">IFERROR((VLOOKUP(A3247,'Previsions SPA 2018'!A:N,MOD(ROWS($2:3247)-1,12)+3,0)&amp;"")*1,"")</f>
        <v/>
      </c>
    </row>
    <row r="3248" spans="1:4" x14ac:dyDescent="0.25">
      <c r="A3248" s="7" t="str">
        <f ca="1">IF(ROWS($2:3248)&gt;(COUNTA('Previsions SPA 2018'!A:A)-1)*12,"",OFFSET('Previsions SPA 2018'!A$1,INT((ROWS($2:3248)-1)/12)+1,))</f>
        <v>22050 VS C180</v>
      </c>
      <c r="B3248" s="7" t="str">
        <f ca="1">OFFSET('Previsions SPA 2018'!B$1,INT((ROWS($2:3248)-1)/12)+1,)&amp;""</f>
        <v>VANITY SET</v>
      </c>
      <c r="C3248" s="7" t="str">
        <f ca="1">IF(A3248="","",OFFSET('Previsions SPA 2018'!A$1,,MOD(ROWS($2:3248)-1,12)+2))</f>
        <v xml:space="preserve"> PRV JUILL</v>
      </c>
      <c r="D3248" s="7" t="str">
        <f ca="1">IFERROR((VLOOKUP(A3248,'Previsions SPA 2018'!A:N,MOD(ROWS($2:3248)-1,12)+3,0)&amp;"")*1,"")</f>
        <v/>
      </c>
    </row>
    <row r="3249" spans="1:4" x14ac:dyDescent="0.25">
      <c r="A3249" s="7" t="str">
        <f ca="1">IF(ROWS($2:3249)&gt;(COUNTA('Previsions SPA 2018'!A:A)-1)*12,"",OFFSET('Previsions SPA 2018'!A$1,INT((ROWS($2:3249)-1)/12)+1,))</f>
        <v>22050 VS C180</v>
      </c>
      <c r="B3249" s="7" t="str">
        <f ca="1">OFFSET('Previsions SPA 2018'!B$1,INT((ROWS($2:3249)-1)/12)+1,)&amp;""</f>
        <v>VANITY SET</v>
      </c>
      <c r="C3249" s="7" t="str">
        <f ca="1">IF(A3249="","",OFFSET('Previsions SPA 2018'!A$1,,MOD(ROWS($2:3249)-1,12)+2))</f>
        <v xml:space="preserve"> PRV AOUT</v>
      </c>
      <c r="D3249" s="7">
        <f ca="1">IFERROR((VLOOKUP(A3249,'Previsions SPA 2018'!A:N,MOD(ROWS($2:3249)-1,12)+3,0)&amp;"")*1,"")</f>
        <v>5</v>
      </c>
    </row>
    <row r="3250" spans="1:4" x14ac:dyDescent="0.25">
      <c r="A3250" s="7" t="str">
        <f ca="1">IF(ROWS($2:3250)&gt;(COUNTA('Previsions SPA 2018'!A:A)-1)*12,"",OFFSET('Previsions SPA 2018'!A$1,INT((ROWS($2:3250)-1)/12)+1,))</f>
        <v>22050 VS C180</v>
      </c>
      <c r="B3250" s="7" t="str">
        <f ca="1">OFFSET('Previsions SPA 2018'!B$1,INT((ROWS($2:3250)-1)/12)+1,)&amp;""</f>
        <v>VANITY SET</v>
      </c>
      <c r="C3250" s="7" t="str">
        <f ca="1">IF(A3250="","",OFFSET('Previsions SPA 2018'!A$1,,MOD(ROWS($2:3250)-1,12)+2))</f>
        <v xml:space="preserve"> PRV SEPT</v>
      </c>
      <c r="D3250" s="7" t="str">
        <f ca="1">IFERROR((VLOOKUP(A3250,'Previsions SPA 2018'!A:N,MOD(ROWS($2:3250)-1,12)+3,0)&amp;"")*1,"")</f>
        <v/>
      </c>
    </row>
    <row r="3251" spans="1:4" x14ac:dyDescent="0.25">
      <c r="A3251" s="7" t="str">
        <f ca="1">IF(ROWS($2:3251)&gt;(COUNTA('Previsions SPA 2018'!A:A)-1)*12,"",OFFSET('Previsions SPA 2018'!A$1,INT((ROWS($2:3251)-1)/12)+1,))</f>
        <v>22050 VS C180</v>
      </c>
      <c r="B3251" s="7" t="str">
        <f ca="1">OFFSET('Previsions SPA 2018'!B$1,INT((ROWS($2:3251)-1)/12)+1,)&amp;""</f>
        <v>VANITY SET</v>
      </c>
      <c r="C3251" s="7" t="str">
        <f ca="1">IF(A3251="","",OFFSET('Previsions SPA 2018'!A$1,,MOD(ROWS($2:3251)-1,12)+2))</f>
        <v xml:space="preserve"> PRV OCT</v>
      </c>
      <c r="D3251" s="7" t="str">
        <f ca="1">IFERROR((VLOOKUP(A3251,'Previsions SPA 2018'!A:N,MOD(ROWS($2:3251)-1,12)+3,0)&amp;"")*1,"")</f>
        <v/>
      </c>
    </row>
    <row r="3252" spans="1:4" x14ac:dyDescent="0.25">
      <c r="A3252" s="7" t="str">
        <f ca="1">IF(ROWS($2:3252)&gt;(COUNTA('Previsions SPA 2018'!A:A)-1)*12,"",OFFSET('Previsions SPA 2018'!A$1,INT((ROWS($2:3252)-1)/12)+1,))</f>
        <v>22050 VS C180</v>
      </c>
      <c r="B3252" s="7" t="str">
        <f ca="1">OFFSET('Previsions SPA 2018'!B$1,INT((ROWS($2:3252)-1)/12)+1,)&amp;""</f>
        <v>VANITY SET</v>
      </c>
      <c r="C3252" s="7" t="str">
        <f ca="1">IF(A3252="","",OFFSET('Previsions SPA 2018'!A$1,,MOD(ROWS($2:3252)-1,12)+2))</f>
        <v xml:space="preserve"> PRV NOV</v>
      </c>
      <c r="D3252" s="7">
        <f ca="1">IFERROR((VLOOKUP(A3252,'Previsions SPA 2018'!A:N,MOD(ROWS($2:3252)-1,12)+3,0)&amp;"")*1,"")</f>
        <v>3</v>
      </c>
    </row>
    <row r="3253" spans="1:4" x14ac:dyDescent="0.25">
      <c r="A3253" s="7" t="str">
        <f ca="1">IF(ROWS($2:3253)&gt;(COUNTA('Previsions SPA 2018'!A:A)-1)*12,"",OFFSET('Previsions SPA 2018'!A$1,INT((ROWS($2:3253)-1)/12)+1,))</f>
        <v>22050 VS C180</v>
      </c>
      <c r="B3253" s="7" t="str">
        <f ca="1">OFFSET('Previsions SPA 2018'!B$1,INT((ROWS($2:3253)-1)/12)+1,)&amp;""</f>
        <v>VANITY SET</v>
      </c>
      <c r="C3253" s="7" t="str">
        <f ca="1">IF(A3253="","",OFFSET('Previsions SPA 2018'!A$1,,MOD(ROWS($2:3253)-1,12)+2))</f>
        <v xml:space="preserve"> PRV DEC</v>
      </c>
      <c r="D3253" s="7" t="str">
        <f ca="1">IFERROR((VLOOKUP(A3253,'Previsions SPA 2018'!A:N,MOD(ROWS($2:3253)-1,12)+3,0)&amp;"")*1,"")</f>
        <v/>
      </c>
    </row>
    <row r="3254" spans="1:4" x14ac:dyDescent="0.25">
      <c r="A3254" s="7" t="str">
        <f ca="1">IF(ROWS($2:3254)&gt;(COUNTA('Previsions SPA 2018'!A:A)-1)*12,"",OFFSET('Previsions SPA 2018'!A$1,INT((ROWS($2:3254)-1)/12)+1,))</f>
        <v>22051 BD C400</v>
      </c>
      <c r="B3254" s="7" t="str">
        <f ca="1">OFFSET('Previsions SPA 2018'!B$1,INT((ROWS($2:3254)-1)/12)+1,)&amp;""</f>
        <v>BONNET DE DOUCHE</v>
      </c>
      <c r="C3254" s="7" t="str">
        <f ca="1">IF(A3254="","",OFFSET('Previsions SPA 2018'!A$1,,MOD(ROWS($2:3254)-1,12)+2))</f>
        <v xml:space="preserve"> PRV JAN</v>
      </c>
      <c r="D3254" s="7" t="str">
        <f ca="1">IFERROR((VLOOKUP(A3254,'Previsions SPA 2018'!A:N,MOD(ROWS($2:3254)-1,12)+3,0)&amp;"")*1,"")</f>
        <v/>
      </c>
    </row>
    <row r="3255" spans="1:4" x14ac:dyDescent="0.25">
      <c r="A3255" s="7" t="str">
        <f ca="1">IF(ROWS($2:3255)&gt;(COUNTA('Previsions SPA 2018'!A:A)-1)*12,"",OFFSET('Previsions SPA 2018'!A$1,INT((ROWS($2:3255)-1)/12)+1,))</f>
        <v>22051 BD C400</v>
      </c>
      <c r="B3255" s="7" t="str">
        <f ca="1">OFFSET('Previsions SPA 2018'!B$1,INT((ROWS($2:3255)-1)/12)+1,)&amp;""</f>
        <v>BONNET DE DOUCHE</v>
      </c>
      <c r="C3255" s="7" t="str">
        <f ca="1">IF(A3255="","",OFFSET('Previsions SPA 2018'!A$1,,MOD(ROWS($2:3255)-1,12)+2))</f>
        <v xml:space="preserve"> PRV FEV</v>
      </c>
      <c r="D3255" s="7" t="str">
        <f ca="1">IFERROR((VLOOKUP(A3255,'Previsions SPA 2018'!A:N,MOD(ROWS($2:3255)-1,12)+3,0)&amp;"")*1,"")</f>
        <v/>
      </c>
    </row>
    <row r="3256" spans="1:4" x14ac:dyDescent="0.25">
      <c r="A3256" s="7" t="str">
        <f ca="1">IF(ROWS($2:3256)&gt;(COUNTA('Previsions SPA 2018'!A:A)-1)*12,"",OFFSET('Previsions SPA 2018'!A$1,INT((ROWS($2:3256)-1)/12)+1,))</f>
        <v>22051 BD C400</v>
      </c>
      <c r="B3256" s="7" t="str">
        <f ca="1">OFFSET('Previsions SPA 2018'!B$1,INT((ROWS($2:3256)-1)/12)+1,)&amp;""</f>
        <v>BONNET DE DOUCHE</v>
      </c>
      <c r="C3256" s="7" t="str">
        <f ca="1">IF(A3256="","",OFFSET('Previsions SPA 2018'!A$1,,MOD(ROWS($2:3256)-1,12)+2))</f>
        <v xml:space="preserve"> PRV MARS</v>
      </c>
      <c r="D3256" s="7" t="str">
        <f ca="1">IFERROR((VLOOKUP(A3256,'Previsions SPA 2018'!A:N,MOD(ROWS($2:3256)-1,12)+3,0)&amp;"")*1,"")</f>
        <v/>
      </c>
    </row>
    <row r="3257" spans="1:4" x14ac:dyDescent="0.25">
      <c r="A3257" s="7" t="str">
        <f ca="1">IF(ROWS($2:3257)&gt;(COUNTA('Previsions SPA 2018'!A:A)-1)*12,"",OFFSET('Previsions SPA 2018'!A$1,INT((ROWS($2:3257)-1)/12)+1,))</f>
        <v>22051 BD C400</v>
      </c>
      <c r="B3257" s="7" t="str">
        <f ca="1">OFFSET('Previsions SPA 2018'!B$1,INT((ROWS($2:3257)-1)/12)+1,)&amp;""</f>
        <v>BONNET DE DOUCHE</v>
      </c>
      <c r="C3257" s="7" t="str">
        <f ca="1">IF(A3257="","",OFFSET('Previsions SPA 2018'!A$1,,MOD(ROWS($2:3257)-1,12)+2))</f>
        <v xml:space="preserve"> PRV AVR</v>
      </c>
      <c r="D3257" s="7" t="str">
        <f ca="1">IFERROR((VLOOKUP(A3257,'Previsions SPA 2018'!A:N,MOD(ROWS($2:3257)-1,12)+3,0)&amp;"")*1,"")</f>
        <v/>
      </c>
    </row>
    <row r="3258" spans="1:4" x14ac:dyDescent="0.25">
      <c r="A3258" s="7" t="str">
        <f ca="1">IF(ROWS($2:3258)&gt;(COUNTA('Previsions SPA 2018'!A:A)-1)*12,"",OFFSET('Previsions SPA 2018'!A$1,INT((ROWS($2:3258)-1)/12)+1,))</f>
        <v>22051 BD C400</v>
      </c>
      <c r="B3258" s="7" t="str">
        <f ca="1">OFFSET('Previsions SPA 2018'!B$1,INT((ROWS($2:3258)-1)/12)+1,)&amp;""</f>
        <v>BONNET DE DOUCHE</v>
      </c>
      <c r="C3258" s="7" t="str">
        <f ca="1">IF(A3258="","",OFFSET('Previsions SPA 2018'!A$1,,MOD(ROWS($2:3258)-1,12)+2))</f>
        <v xml:space="preserve"> PRV Mai</v>
      </c>
      <c r="D3258" s="7" t="str">
        <f ca="1">IFERROR((VLOOKUP(A3258,'Previsions SPA 2018'!A:N,MOD(ROWS($2:3258)-1,12)+3,0)&amp;"")*1,"")</f>
        <v/>
      </c>
    </row>
    <row r="3259" spans="1:4" x14ac:dyDescent="0.25">
      <c r="A3259" s="7" t="str">
        <f ca="1">IF(ROWS($2:3259)&gt;(COUNTA('Previsions SPA 2018'!A:A)-1)*12,"",OFFSET('Previsions SPA 2018'!A$1,INT((ROWS($2:3259)-1)/12)+1,))</f>
        <v>22051 BD C400</v>
      </c>
      <c r="B3259" s="7" t="str">
        <f ca="1">OFFSET('Previsions SPA 2018'!B$1,INT((ROWS($2:3259)-1)/12)+1,)&amp;""</f>
        <v>BONNET DE DOUCHE</v>
      </c>
      <c r="C3259" s="7" t="str">
        <f ca="1">IF(A3259="","",OFFSET('Previsions SPA 2018'!A$1,,MOD(ROWS($2:3259)-1,12)+2))</f>
        <v xml:space="preserve"> PRV JUIN</v>
      </c>
      <c r="D3259" s="7">
        <f ca="1">IFERROR((VLOOKUP(A3259,'Previsions SPA 2018'!A:N,MOD(ROWS($2:3259)-1,12)+3,0)&amp;"")*1,"")</f>
        <v>15</v>
      </c>
    </row>
    <row r="3260" spans="1:4" x14ac:dyDescent="0.25">
      <c r="A3260" s="7" t="str">
        <f ca="1">IF(ROWS($2:3260)&gt;(COUNTA('Previsions SPA 2018'!A:A)-1)*12,"",OFFSET('Previsions SPA 2018'!A$1,INT((ROWS($2:3260)-1)/12)+1,))</f>
        <v>22051 BD C400</v>
      </c>
      <c r="B3260" s="7" t="str">
        <f ca="1">OFFSET('Previsions SPA 2018'!B$1,INT((ROWS($2:3260)-1)/12)+1,)&amp;""</f>
        <v>BONNET DE DOUCHE</v>
      </c>
      <c r="C3260" s="7" t="str">
        <f ca="1">IF(A3260="","",OFFSET('Previsions SPA 2018'!A$1,,MOD(ROWS($2:3260)-1,12)+2))</f>
        <v xml:space="preserve"> PRV JUILL</v>
      </c>
      <c r="D3260" s="7" t="str">
        <f ca="1">IFERROR((VLOOKUP(A3260,'Previsions SPA 2018'!A:N,MOD(ROWS($2:3260)-1,12)+3,0)&amp;"")*1,"")</f>
        <v/>
      </c>
    </row>
    <row r="3261" spans="1:4" x14ac:dyDescent="0.25">
      <c r="A3261" s="7" t="str">
        <f ca="1">IF(ROWS($2:3261)&gt;(COUNTA('Previsions SPA 2018'!A:A)-1)*12,"",OFFSET('Previsions SPA 2018'!A$1,INT((ROWS($2:3261)-1)/12)+1,))</f>
        <v>22051 BD C400</v>
      </c>
      <c r="B3261" s="7" t="str">
        <f ca="1">OFFSET('Previsions SPA 2018'!B$1,INT((ROWS($2:3261)-1)/12)+1,)&amp;""</f>
        <v>BONNET DE DOUCHE</v>
      </c>
      <c r="C3261" s="7" t="str">
        <f ca="1">IF(A3261="","",OFFSET('Previsions SPA 2018'!A$1,,MOD(ROWS($2:3261)-1,12)+2))</f>
        <v xml:space="preserve"> PRV AOUT</v>
      </c>
      <c r="D3261" s="7">
        <f ca="1">IFERROR((VLOOKUP(A3261,'Previsions SPA 2018'!A:N,MOD(ROWS($2:3261)-1,12)+3,0)&amp;"")*1,"")</f>
        <v>10</v>
      </c>
    </row>
    <row r="3262" spans="1:4" x14ac:dyDescent="0.25">
      <c r="A3262" s="7" t="str">
        <f ca="1">IF(ROWS($2:3262)&gt;(COUNTA('Previsions SPA 2018'!A:A)-1)*12,"",OFFSET('Previsions SPA 2018'!A$1,INT((ROWS($2:3262)-1)/12)+1,))</f>
        <v>22051 BD C400</v>
      </c>
      <c r="B3262" s="7" t="str">
        <f ca="1">OFFSET('Previsions SPA 2018'!B$1,INT((ROWS($2:3262)-1)/12)+1,)&amp;""</f>
        <v>BONNET DE DOUCHE</v>
      </c>
      <c r="C3262" s="7" t="str">
        <f ca="1">IF(A3262="","",OFFSET('Previsions SPA 2018'!A$1,,MOD(ROWS($2:3262)-1,12)+2))</f>
        <v xml:space="preserve"> PRV SEPT</v>
      </c>
      <c r="D3262" s="7">
        <f ca="1">IFERROR((VLOOKUP(A3262,'Previsions SPA 2018'!A:N,MOD(ROWS($2:3262)-1,12)+3,0)&amp;"")*1,"")</f>
        <v>10</v>
      </c>
    </row>
    <row r="3263" spans="1:4" x14ac:dyDescent="0.25">
      <c r="A3263" s="7" t="str">
        <f ca="1">IF(ROWS($2:3263)&gt;(COUNTA('Previsions SPA 2018'!A:A)-1)*12,"",OFFSET('Previsions SPA 2018'!A$1,INT((ROWS($2:3263)-1)/12)+1,))</f>
        <v>22051 BD C400</v>
      </c>
      <c r="B3263" s="7" t="str">
        <f ca="1">OFFSET('Previsions SPA 2018'!B$1,INT((ROWS($2:3263)-1)/12)+1,)&amp;""</f>
        <v>BONNET DE DOUCHE</v>
      </c>
      <c r="C3263" s="7" t="str">
        <f ca="1">IF(A3263="","",OFFSET('Previsions SPA 2018'!A$1,,MOD(ROWS($2:3263)-1,12)+2))</f>
        <v xml:space="preserve"> PRV OCT</v>
      </c>
      <c r="D3263" s="7" t="str">
        <f ca="1">IFERROR((VLOOKUP(A3263,'Previsions SPA 2018'!A:N,MOD(ROWS($2:3263)-1,12)+3,0)&amp;"")*1,"")</f>
        <v/>
      </c>
    </row>
    <row r="3264" spans="1:4" x14ac:dyDescent="0.25">
      <c r="A3264" s="7" t="str">
        <f ca="1">IF(ROWS($2:3264)&gt;(COUNTA('Previsions SPA 2018'!A:A)-1)*12,"",OFFSET('Previsions SPA 2018'!A$1,INT((ROWS($2:3264)-1)/12)+1,))</f>
        <v>22051 BD C400</v>
      </c>
      <c r="B3264" s="7" t="str">
        <f ca="1">OFFSET('Previsions SPA 2018'!B$1,INT((ROWS($2:3264)-1)/12)+1,)&amp;""</f>
        <v>BONNET DE DOUCHE</v>
      </c>
      <c r="C3264" s="7" t="str">
        <f ca="1">IF(A3264="","",OFFSET('Previsions SPA 2018'!A$1,,MOD(ROWS($2:3264)-1,12)+2))</f>
        <v xml:space="preserve"> PRV NOV</v>
      </c>
      <c r="D3264" s="7" t="str">
        <f ca="1">IFERROR((VLOOKUP(A3264,'Previsions SPA 2018'!A:N,MOD(ROWS($2:3264)-1,12)+3,0)&amp;"")*1,"")</f>
        <v/>
      </c>
    </row>
    <row r="3265" spans="1:4" x14ac:dyDescent="0.25">
      <c r="A3265" s="7" t="str">
        <f ca="1">IF(ROWS($2:3265)&gt;(COUNTA('Previsions SPA 2018'!A:A)-1)*12,"",OFFSET('Previsions SPA 2018'!A$1,INT((ROWS($2:3265)-1)/12)+1,))</f>
        <v>22051 BD C400</v>
      </c>
      <c r="B3265" s="7" t="str">
        <f ca="1">OFFSET('Previsions SPA 2018'!B$1,INT((ROWS($2:3265)-1)/12)+1,)&amp;""</f>
        <v>BONNET DE DOUCHE</v>
      </c>
      <c r="C3265" s="7" t="str">
        <f ca="1">IF(A3265="","",OFFSET('Previsions SPA 2018'!A$1,,MOD(ROWS($2:3265)-1,12)+2))</f>
        <v xml:space="preserve"> PRV DEC</v>
      </c>
      <c r="D3265" s="7" t="str">
        <f ca="1">IFERROR((VLOOKUP(A3265,'Previsions SPA 2018'!A:N,MOD(ROWS($2:3265)-1,12)+3,0)&amp;"")*1,"")</f>
        <v/>
      </c>
    </row>
    <row r="3266" spans="1:4" x14ac:dyDescent="0.25">
      <c r="A3266" s="7" t="str">
        <f ca="1">IF(ROWS($2:3266)&gt;(COUNTA('Previsions SPA 2018'!A:A)-1)*12,"",OFFSET('Previsions SPA 2018'!A$1,INT((ROWS($2:3266)-1)/12)+1,))</f>
        <v>22051 CC C320</v>
      </c>
      <c r="B3266" s="7" t="str">
        <f ca="1">OFFSET('Previsions SPA 2018'!B$1,INT((ROWS($2:3266)-1)/12)+1,)&amp;""</f>
        <v>SHAMPOOING CONDITIONNEUR</v>
      </c>
      <c r="C3266" s="7" t="str">
        <f ca="1">IF(A3266="","",OFFSET('Previsions SPA 2018'!A$1,,MOD(ROWS($2:3266)-1,12)+2))</f>
        <v xml:space="preserve"> PRV JAN</v>
      </c>
      <c r="D3266" s="7" t="str">
        <f ca="1">IFERROR((VLOOKUP(A3266,'Previsions SPA 2018'!A:N,MOD(ROWS($2:3266)-1,12)+3,0)&amp;"")*1,"")</f>
        <v/>
      </c>
    </row>
    <row r="3267" spans="1:4" x14ac:dyDescent="0.25">
      <c r="A3267" s="7" t="str">
        <f ca="1">IF(ROWS($2:3267)&gt;(COUNTA('Previsions SPA 2018'!A:A)-1)*12,"",OFFSET('Previsions SPA 2018'!A$1,INT((ROWS($2:3267)-1)/12)+1,))</f>
        <v>22051 CC C320</v>
      </c>
      <c r="B3267" s="7" t="str">
        <f ca="1">OFFSET('Previsions SPA 2018'!B$1,INT((ROWS($2:3267)-1)/12)+1,)&amp;""</f>
        <v>SHAMPOOING CONDITIONNEUR</v>
      </c>
      <c r="C3267" s="7" t="str">
        <f ca="1">IF(A3267="","",OFFSET('Previsions SPA 2018'!A$1,,MOD(ROWS($2:3267)-1,12)+2))</f>
        <v xml:space="preserve"> PRV FEV</v>
      </c>
      <c r="D3267" s="7" t="str">
        <f ca="1">IFERROR((VLOOKUP(A3267,'Previsions SPA 2018'!A:N,MOD(ROWS($2:3267)-1,12)+3,0)&amp;"")*1,"")</f>
        <v/>
      </c>
    </row>
    <row r="3268" spans="1:4" x14ac:dyDescent="0.25">
      <c r="A3268" s="7" t="str">
        <f ca="1">IF(ROWS($2:3268)&gt;(COUNTA('Previsions SPA 2018'!A:A)-1)*12,"",OFFSET('Previsions SPA 2018'!A$1,INT((ROWS($2:3268)-1)/12)+1,))</f>
        <v>22051 CC C320</v>
      </c>
      <c r="B3268" s="7" t="str">
        <f ca="1">OFFSET('Previsions SPA 2018'!B$1,INT((ROWS($2:3268)-1)/12)+1,)&amp;""</f>
        <v>SHAMPOOING CONDITIONNEUR</v>
      </c>
      <c r="C3268" s="7" t="str">
        <f ca="1">IF(A3268="","",OFFSET('Previsions SPA 2018'!A$1,,MOD(ROWS($2:3268)-1,12)+2))</f>
        <v xml:space="preserve"> PRV MARS</v>
      </c>
      <c r="D3268" s="7" t="str">
        <f ca="1">IFERROR((VLOOKUP(A3268,'Previsions SPA 2018'!A:N,MOD(ROWS($2:3268)-1,12)+3,0)&amp;"")*1,"")</f>
        <v/>
      </c>
    </row>
    <row r="3269" spans="1:4" x14ac:dyDescent="0.25">
      <c r="A3269" s="7" t="str">
        <f ca="1">IF(ROWS($2:3269)&gt;(COUNTA('Previsions SPA 2018'!A:A)-1)*12,"",OFFSET('Previsions SPA 2018'!A$1,INT((ROWS($2:3269)-1)/12)+1,))</f>
        <v>22051 CC C320</v>
      </c>
      <c r="B3269" s="7" t="str">
        <f ca="1">OFFSET('Previsions SPA 2018'!B$1,INT((ROWS($2:3269)-1)/12)+1,)&amp;""</f>
        <v>SHAMPOOING CONDITIONNEUR</v>
      </c>
      <c r="C3269" s="7" t="str">
        <f ca="1">IF(A3269="","",OFFSET('Previsions SPA 2018'!A$1,,MOD(ROWS($2:3269)-1,12)+2))</f>
        <v xml:space="preserve"> PRV AVR</v>
      </c>
      <c r="D3269" s="7" t="str">
        <f ca="1">IFERROR((VLOOKUP(A3269,'Previsions SPA 2018'!A:N,MOD(ROWS($2:3269)-1,12)+3,0)&amp;"")*1,"")</f>
        <v/>
      </c>
    </row>
    <row r="3270" spans="1:4" x14ac:dyDescent="0.25">
      <c r="A3270" s="7" t="str">
        <f ca="1">IF(ROWS($2:3270)&gt;(COUNTA('Previsions SPA 2018'!A:A)-1)*12,"",OFFSET('Previsions SPA 2018'!A$1,INT((ROWS($2:3270)-1)/12)+1,))</f>
        <v>22051 CC C320</v>
      </c>
      <c r="B3270" s="7" t="str">
        <f ca="1">OFFSET('Previsions SPA 2018'!B$1,INT((ROWS($2:3270)-1)/12)+1,)&amp;""</f>
        <v>SHAMPOOING CONDITIONNEUR</v>
      </c>
      <c r="C3270" s="7" t="str">
        <f ca="1">IF(A3270="","",OFFSET('Previsions SPA 2018'!A$1,,MOD(ROWS($2:3270)-1,12)+2))</f>
        <v xml:space="preserve"> PRV Mai</v>
      </c>
      <c r="D3270" s="7" t="str">
        <f ca="1">IFERROR((VLOOKUP(A3270,'Previsions SPA 2018'!A:N,MOD(ROWS($2:3270)-1,12)+3,0)&amp;"")*1,"")</f>
        <v/>
      </c>
    </row>
    <row r="3271" spans="1:4" x14ac:dyDescent="0.25">
      <c r="A3271" s="7" t="str">
        <f ca="1">IF(ROWS($2:3271)&gt;(COUNTA('Previsions SPA 2018'!A:A)-1)*12,"",OFFSET('Previsions SPA 2018'!A$1,INT((ROWS($2:3271)-1)/12)+1,))</f>
        <v>22051 CC C320</v>
      </c>
      <c r="B3271" s="7" t="str">
        <f ca="1">OFFSET('Previsions SPA 2018'!B$1,INT((ROWS($2:3271)-1)/12)+1,)&amp;""</f>
        <v>SHAMPOOING CONDITIONNEUR</v>
      </c>
      <c r="C3271" s="7" t="str">
        <f ca="1">IF(A3271="","",OFFSET('Previsions SPA 2018'!A$1,,MOD(ROWS($2:3271)-1,12)+2))</f>
        <v xml:space="preserve"> PRV JUIN</v>
      </c>
      <c r="D3271" s="7">
        <f ca="1">IFERROR((VLOOKUP(A3271,'Previsions SPA 2018'!A:N,MOD(ROWS($2:3271)-1,12)+3,0)&amp;"")*1,"")</f>
        <v>40</v>
      </c>
    </row>
    <row r="3272" spans="1:4" x14ac:dyDescent="0.25">
      <c r="A3272" s="7" t="str">
        <f ca="1">IF(ROWS($2:3272)&gt;(COUNTA('Previsions SPA 2018'!A:A)-1)*12,"",OFFSET('Previsions SPA 2018'!A$1,INT((ROWS($2:3272)-1)/12)+1,))</f>
        <v>22051 CC C320</v>
      </c>
      <c r="B3272" s="7" t="str">
        <f ca="1">OFFSET('Previsions SPA 2018'!B$1,INT((ROWS($2:3272)-1)/12)+1,)&amp;""</f>
        <v>SHAMPOOING CONDITIONNEUR</v>
      </c>
      <c r="C3272" s="7" t="str">
        <f ca="1">IF(A3272="","",OFFSET('Previsions SPA 2018'!A$1,,MOD(ROWS($2:3272)-1,12)+2))</f>
        <v xml:space="preserve"> PRV JUILL</v>
      </c>
      <c r="D3272" s="7" t="str">
        <f ca="1">IFERROR((VLOOKUP(A3272,'Previsions SPA 2018'!A:N,MOD(ROWS($2:3272)-1,12)+3,0)&amp;"")*1,"")</f>
        <v/>
      </c>
    </row>
    <row r="3273" spans="1:4" x14ac:dyDescent="0.25">
      <c r="A3273" s="7" t="str">
        <f ca="1">IF(ROWS($2:3273)&gt;(COUNTA('Previsions SPA 2018'!A:A)-1)*12,"",OFFSET('Previsions SPA 2018'!A$1,INT((ROWS($2:3273)-1)/12)+1,))</f>
        <v>22051 CC C320</v>
      </c>
      <c r="B3273" s="7" t="str">
        <f ca="1">OFFSET('Previsions SPA 2018'!B$1,INT((ROWS($2:3273)-1)/12)+1,)&amp;""</f>
        <v>SHAMPOOING CONDITIONNEUR</v>
      </c>
      <c r="C3273" s="7" t="str">
        <f ca="1">IF(A3273="","",OFFSET('Previsions SPA 2018'!A$1,,MOD(ROWS($2:3273)-1,12)+2))</f>
        <v xml:space="preserve"> PRV AOUT</v>
      </c>
      <c r="D3273" s="7">
        <f ca="1">IFERROR((VLOOKUP(A3273,'Previsions SPA 2018'!A:N,MOD(ROWS($2:3273)-1,12)+3,0)&amp;"")*1,"")</f>
        <v>40</v>
      </c>
    </row>
    <row r="3274" spans="1:4" x14ac:dyDescent="0.25">
      <c r="A3274" s="7" t="str">
        <f ca="1">IF(ROWS($2:3274)&gt;(COUNTA('Previsions SPA 2018'!A:A)-1)*12,"",OFFSET('Previsions SPA 2018'!A$1,INT((ROWS($2:3274)-1)/12)+1,))</f>
        <v>22051 CC C320</v>
      </c>
      <c r="B3274" s="7" t="str">
        <f ca="1">OFFSET('Previsions SPA 2018'!B$1,INT((ROWS($2:3274)-1)/12)+1,)&amp;""</f>
        <v>SHAMPOOING CONDITIONNEUR</v>
      </c>
      <c r="C3274" s="7" t="str">
        <f ca="1">IF(A3274="","",OFFSET('Previsions SPA 2018'!A$1,,MOD(ROWS($2:3274)-1,12)+2))</f>
        <v xml:space="preserve"> PRV SEPT</v>
      </c>
      <c r="D3274" s="7">
        <f ca="1">IFERROR((VLOOKUP(A3274,'Previsions SPA 2018'!A:N,MOD(ROWS($2:3274)-1,12)+3,0)&amp;"")*1,"")</f>
        <v>35</v>
      </c>
    </row>
    <row r="3275" spans="1:4" x14ac:dyDescent="0.25">
      <c r="A3275" s="7" t="str">
        <f ca="1">IF(ROWS($2:3275)&gt;(COUNTA('Previsions SPA 2018'!A:A)-1)*12,"",OFFSET('Previsions SPA 2018'!A$1,INT((ROWS($2:3275)-1)/12)+1,))</f>
        <v>22051 CC C320</v>
      </c>
      <c r="B3275" s="7" t="str">
        <f ca="1">OFFSET('Previsions SPA 2018'!B$1,INT((ROWS($2:3275)-1)/12)+1,)&amp;""</f>
        <v>SHAMPOOING CONDITIONNEUR</v>
      </c>
      <c r="C3275" s="7" t="str">
        <f ca="1">IF(A3275="","",OFFSET('Previsions SPA 2018'!A$1,,MOD(ROWS($2:3275)-1,12)+2))</f>
        <v xml:space="preserve"> PRV OCT</v>
      </c>
      <c r="D3275" s="7" t="str">
        <f ca="1">IFERROR((VLOOKUP(A3275,'Previsions SPA 2018'!A:N,MOD(ROWS($2:3275)-1,12)+3,0)&amp;"")*1,"")</f>
        <v/>
      </c>
    </row>
    <row r="3276" spans="1:4" x14ac:dyDescent="0.25">
      <c r="A3276" s="7" t="str">
        <f ca="1">IF(ROWS($2:3276)&gt;(COUNTA('Previsions SPA 2018'!A:A)-1)*12,"",OFFSET('Previsions SPA 2018'!A$1,INT((ROWS($2:3276)-1)/12)+1,))</f>
        <v>22051 CC C320</v>
      </c>
      <c r="B3276" s="7" t="str">
        <f ca="1">OFFSET('Previsions SPA 2018'!B$1,INT((ROWS($2:3276)-1)/12)+1,)&amp;""</f>
        <v>SHAMPOOING CONDITIONNEUR</v>
      </c>
      <c r="C3276" s="7" t="str">
        <f ca="1">IF(A3276="","",OFFSET('Previsions SPA 2018'!A$1,,MOD(ROWS($2:3276)-1,12)+2))</f>
        <v xml:space="preserve"> PRV NOV</v>
      </c>
      <c r="D3276" s="7" t="str">
        <f ca="1">IFERROR((VLOOKUP(A3276,'Previsions SPA 2018'!A:N,MOD(ROWS($2:3276)-1,12)+3,0)&amp;"")*1,"")</f>
        <v/>
      </c>
    </row>
    <row r="3277" spans="1:4" x14ac:dyDescent="0.25">
      <c r="A3277" s="7" t="str">
        <f ca="1">IF(ROWS($2:3277)&gt;(COUNTA('Previsions SPA 2018'!A:A)-1)*12,"",OFFSET('Previsions SPA 2018'!A$1,INT((ROWS($2:3277)-1)/12)+1,))</f>
        <v>22051 CC C320</v>
      </c>
      <c r="B3277" s="7" t="str">
        <f ca="1">OFFSET('Previsions SPA 2018'!B$1,INT((ROWS($2:3277)-1)/12)+1,)&amp;""</f>
        <v>SHAMPOOING CONDITIONNEUR</v>
      </c>
      <c r="C3277" s="7" t="str">
        <f ca="1">IF(A3277="","",OFFSET('Previsions SPA 2018'!A$1,,MOD(ROWS($2:3277)-1,12)+2))</f>
        <v xml:space="preserve"> PRV DEC</v>
      </c>
      <c r="D3277" s="7" t="str">
        <f ca="1">IFERROR((VLOOKUP(A3277,'Previsions SPA 2018'!A:N,MOD(ROWS($2:3277)-1,12)+3,0)&amp;"")*1,"")</f>
        <v/>
      </c>
    </row>
    <row r="3278" spans="1:4" x14ac:dyDescent="0.25">
      <c r="A3278" s="7" t="str">
        <f ca="1">IF(ROWS($2:3278)&gt;(COUNTA('Previsions SPA 2018'!A:A)-1)*12,"",OFFSET('Previsions SPA 2018'!A$1,INT((ROWS($2:3278)-1)/12)+1,))</f>
        <v>22051 CT C785</v>
      </c>
      <c r="B3278" s="7" t="str">
        <f ca="1">OFFSET('Previsions SPA 2018'!B$1,INT((ROWS($2:3278)-1)/12)+1,)&amp;""</f>
        <v>COTONS TIGES</v>
      </c>
      <c r="C3278" s="7" t="str">
        <f ca="1">IF(A3278="","",OFFSET('Previsions SPA 2018'!A$1,,MOD(ROWS($2:3278)-1,12)+2))</f>
        <v xml:space="preserve"> PRV JAN</v>
      </c>
      <c r="D3278" s="7" t="str">
        <f ca="1">IFERROR((VLOOKUP(A3278,'Previsions SPA 2018'!A:N,MOD(ROWS($2:3278)-1,12)+3,0)&amp;"")*1,"")</f>
        <v/>
      </c>
    </row>
    <row r="3279" spans="1:4" x14ac:dyDescent="0.25">
      <c r="A3279" s="7" t="str">
        <f ca="1">IF(ROWS($2:3279)&gt;(COUNTA('Previsions SPA 2018'!A:A)-1)*12,"",OFFSET('Previsions SPA 2018'!A$1,INT((ROWS($2:3279)-1)/12)+1,))</f>
        <v>22051 CT C785</v>
      </c>
      <c r="B3279" s="7" t="str">
        <f ca="1">OFFSET('Previsions SPA 2018'!B$1,INT((ROWS($2:3279)-1)/12)+1,)&amp;""</f>
        <v>COTONS TIGES</v>
      </c>
      <c r="C3279" s="7" t="str">
        <f ca="1">IF(A3279="","",OFFSET('Previsions SPA 2018'!A$1,,MOD(ROWS($2:3279)-1,12)+2))</f>
        <v xml:space="preserve"> PRV FEV</v>
      </c>
      <c r="D3279" s="7" t="str">
        <f ca="1">IFERROR((VLOOKUP(A3279,'Previsions SPA 2018'!A:N,MOD(ROWS($2:3279)-1,12)+3,0)&amp;"")*1,"")</f>
        <v/>
      </c>
    </row>
    <row r="3280" spans="1:4" x14ac:dyDescent="0.25">
      <c r="A3280" s="7" t="str">
        <f ca="1">IF(ROWS($2:3280)&gt;(COUNTA('Previsions SPA 2018'!A:A)-1)*12,"",OFFSET('Previsions SPA 2018'!A$1,INT((ROWS($2:3280)-1)/12)+1,))</f>
        <v>22051 CT C785</v>
      </c>
      <c r="B3280" s="7" t="str">
        <f ca="1">OFFSET('Previsions SPA 2018'!B$1,INT((ROWS($2:3280)-1)/12)+1,)&amp;""</f>
        <v>COTONS TIGES</v>
      </c>
      <c r="C3280" s="7" t="str">
        <f ca="1">IF(A3280="","",OFFSET('Previsions SPA 2018'!A$1,,MOD(ROWS($2:3280)-1,12)+2))</f>
        <v xml:space="preserve"> PRV MARS</v>
      </c>
      <c r="D3280" s="7" t="str">
        <f ca="1">IFERROR((VLOOKUP(A3280,'Previsions SPA 2018'!A:N,MOD(ROWS($2:3280)-1,12)+3,0)&amp;"")*1,"")</f>
        <v/>
      </c>
    </row>
    <row r="3281" spans="1:4" x14ac:dyDescent="0.25">
      <c r="A3281" s="7" t="str">
        <f ca="1">IF(ROWS($2:3281)&gt;(COUNTA('Previsions SPA 2018'!A:A)-1)*12,"",OFFSET('Previsions SPA 2018'!A$1,INT((ROWS($2:3281)-1)/12)+1,))</f>
        <v>22051 CT C785</v>
      </c>
      <c r="B3281" s="7" t="str">
        <f ca="1">OFFSET('Previsions SPA 2018'!B$1,INT((ROWS($2:3281)-1)/12)+1,)&amp;""</f>
        <v>COTONS TIGES</v>
      </c>
      <c r="C3281" s="7" t="str">
        <f ca="1">IF(A3281="","",OFFSET('Previsions SPA 2018'!A$1,,MOD(ROWS($2:3281)-1,12)+2))</f>
        <v xml:space="preserve"> PRV AVR</v>
      </c>
      <c r="D3281" s="7" t="str">
        <f ca="1">IFERROR((VLOOKUP(A3281,'Previsions SPA 2018'!A:N,MOD(ROWS($2:3281)-1,12)+3,0)&amp;"")*1,"")</f>
        <v/>
      </c>
    </row>
    <row r="3282" spans="1:4" x14ac:dyDescent="0.25">
      <c r="A3282" s="7" t="str">
        <f ca="1">IF(ROWS($2:3282)&gt;(COUNTA('Previsions SPA 2018'!A:A)-1)*12,"",OFFSET('Previsions SPA 2018'!A$1,INT((ROWS($2:3282)-1)/12)+1,))</f>
        <v>22051 CT C785</v>
      </c>
      <c r="B3282" s="7" t="str">
        <f ca="1">OFFSET('Previsions SPA 2018'!B$1,INT((ROWS($2:3282)-1)/12)+1,)&amp;""</f>
        <v>COTONS TIGES</v>
      </c>
      <c r="C3282" s="7" t="str">
        <f ca="1">IF(A3282="","",OFFSET('Previsions SPA 2018'!A$1,,MOD(ROWS($2:3282)-1,12)+2))</f>
        <v xml:space="preserve"> PRV Mai</v>
      </c>
      <c r="D3282" s="7" t="str">
        <f ca="1">IFERROR((VLOOKUP(A3282,'Previsions SPA 2018'!A:N,MOD(ROWS($2:3282)-1,12)+3,0)&amp;"")*1,"")</f>
        <v/>
      </c>
    </row>
    <row r="3283" spans="1:4" x14ac:dyDescent="0.25">
      <c r="A3283" s="7" t="str">
        <f ca="1">IF(ROWS($2:3283)&gt;(COUNTA('Previsions SPA 2018'!A:A)-1)*12,"",OFFSET('Previsions SPA 2018'!A$1,INT((ROWS($2:3283)-1)/12)+1,))</f>
        <v>22051 CT C785</v>
      </c>
      <c r="B3283" s="7" t="str">
        <f ca="1">OFFSET('Previsions SPA 2018'!B$1,INT((ROWS($2:3283)-1)/12)+1,)&amp;""</f>
        <v>COTONS TIGES</v>
      </c>
      <c r="C3283" s="7" t="str">
        <f ca="1">IF(A3283="","",OFFSET('Previsions SPA 2018'!A$1,,MOD(ROWS($2:3283)-1,12)+2))</f>
        <v xml:space="preserve"> PRV JUIN</v>
      </c>
      <c r="D3283" s="7">
        <f ca="1">IFERROR((VLOOKUP(A3283,'Previsions SPA 2018'!A:N,MOD(ROWS($2:3283)-1,12)+3,0)&amp;"")*1,"")</f>
        <v>5</v>
      </c>
    </row>
    <row r="3284" spans="1:4" x14ac:dyDescent="0.25">
      <c r="A3284" s="7" t="str">
        <f ca="1">IF(ROWS($2:3284)&gt;(COUNTA('Previsions SPA 2018'!A:A)-1)*12,"",OFFSET('Previsions SPA 2018'!A$1,INT((ROWS($2:3284)-1)/12)+1,))</f>
        <v>22051 CT C785</v>
      </c>
      <c r="B3284" s="7" t="str">
        <f ca="1">OFFSET('Previsions SPA 2018'!B$1,INT((ROWS($2:3284)-1)/12)+1,)&amp;""</f>
        <v>COTONS TIGES</v>
      </c>
      <c r="C3284" s="7" t="str">
        <f ca="1">IF(A3284="","",OFFSET('Previsions SPA 2018'!A$1,,MOD(ROWS($2:3284)-1,12)+2))</f>
        <v xml:space="preserve"> PRV JUILL</v>
      </c>
      <c r="D3284" s="7">
        <f ca="1">IFERROR((VLOOKUP(A3284,'Previsions SPA 2018'!A:N,MOD(ROWS($2:3284)-1,12)+3,0)&amp;"")*1,"")</f>
        <v>6</v>
      </c>
    </row>
    <row r="3285" spans="1:4" x14ac:dyDescent="0.25">
      <c r="A3285" s="7" t="str">
        <f ca="1">IF(ROWS($2:3285)&gt;(COUNTA('Previsions SPA 2018'!A:A)-1)*12,"",OFFSET('Previsions SPA 2018'!A$1,INT((ROWS($2:3285)-1)/12)+1,))</f>
        <v>22051 CT C785</v>
      </c>
      <c r="B3285" s="7" t="str">
        <f ca="1">OFFSET('Previsions SPA 2018'!B$1,INT((ROWS($2:3285)-1)/12)+1,)&amp;""</f>
        <v>COTONS TIGES</v>
      </c>
      <c r="C3285" s="7" t="str">
        <f ca="1">IF(A3285="","",OFFSET('Previsions SPA 2018'!A$1,,MOD(ROWS($2:3285)-1,12)+2))</f>
        <v xml:space="preserve"> PRV AOUT</v>
      </c>
      <c r="D3285" s="7">
        <f ca="1">IFERROR((VLOOKUP(A3285,'Previsions SPA 2018'!A:N,MOD(ROWS($2:3285)-1,12)+3,0)&amp;"")*1,"")</f>
        <v>5</v>
      </c>
    </row>
    <row r="3286" spans="1:4" x14ac:dyDescent="0.25">
      <c r="A3286" s="7" t="str">
        <f ca="1">IF(ROWS($2:3286)&gt;(COUNTA('Previsions SPA 2018'!A:A)-1)*12,"",OFFSET('Previsions SPA 2018'!A$1,INT((ROWS($2:3286)-1)/12)+1,))</f>
        <v>22051 CT C785</v>
      </c>
      <c r="B3286" s="7" t="str">
        <f ca="1">OFFSET('Previsions SPA 2018'!B$1,INT((ROWS($2:3286)-1)/12)+1,)&amp;""</f>
        <v>COTONS TIGES</v>
      </c>
      <c r="C3286" s="7" t="str">
        <f ca="1">IF(A3286="","",OFFSET('Previsions SPA 2018'!A$1,,MOD(ROWS($2:3286)-1,12)+2))</f>
        <v xml:space="preserve"> PRV SEPT</v>
      </c>
      <c r="D3286" s="7">
        <f ca="1">IFERROR((VLOOKUP(A3286,'Previsions SPA 2018'!A:N,MOD(ROWS($2:3286)-1,12)+3,0)&amp;"")*1,"")</f>
        <v>3</v>
      </c>
    </row>
    <row r="3287" spans="1:4" x14ac:dyDescent="0.25">
      <c r="A3287" s="7" t="str">
        <f ca="1">IF(ROWS($2:3287)&gt;(COUNTA('Previsions SPA 2018'!A:A)-1)*12,"",OFFSET('Previsions SPA 2018'!A$1,INT((ROWS($2:3287)-1)/12)+1,))</f>
        <v>22051 CT C785</v>
      </c>
      <c r="B3287" s="7" t="str">
        <f ca="1">OFFSET('Previsions SPA 2018'!B$1,INT((ROWS($2:3287)-1)/12)+1,)&amp;""</f>
        <v>COTONS TIGES</v>
      </c>
      <c r="C3287" s="7" t="str">
        <f ca="1">IF(A3287="","",OFFSET('Previsions SPA 2018'!A$1,,MOD(ROWS($2:3287)-1,12)+2))</f>
        <v xml:space="preserve"> PRV OCT</v>
      </c>
      <c r="D3287" s="7" t="str">
        <f ca="1">IFERROR((VLOOKUP(A3287,'Previsions SPA 2018'!A:N,MOD(ROWS($2:3287)-1,12)+3,0)&amp;"")*1,"")</f>
        <v/>
      </c>
    </row>
    <row r="3288" spans="1:4" x14ac:dyDescent="0.25">
      <c r="A3288" s="7" t="str">
        <f ca="1">IF(ROWS($2:3288)&gt;(COUNTA('Previsions SPA 2018'!A:A)-1)*12,"",OFFSET('Previsions SPA 2018'!A$1,INT((ROWS($2:3288)-1)/12)+1,))</f>
        <v>22051 CT C785</v>
      </c>
      <c r="B3288" s="7" t="str">
        <f ca="1">OFFSET('Previsions SPA 2018'!B$1,INT((ROWS($2:3288)-1)/12)+1,)&amp;""</f>
        <v>COTONS TIGES</v>
      </c>
      <c r="C3288" s="7" t="str">
        <f ca="1">IF(A3288="","",OFFSET('Previsions SPA 2018'!A$1,,MOD(ROWS($2:3288)-1,12)+2))</f>
        <v xml:space="preserve"> PRV NOV</v>
      </c>
      <c r="D3288" s="7">
        <f ca="1">IFERROR((VLOOKUP(A3288,'Previsions SPA 2018'!A:N,MOD(ROWS($2:3288)-1,12)+3,0)&amp;"")*1,"")</f>
        <v>8</v>
      </c>
    </row>
    <row r="3289" spans="1:4" x14ac:dyDescent="0.25">
      <c r="A3289" s="7" t="str">
        <f ca="1">IF(ROWS($2:3289)&gt;(COUNTA('Previsions SPA 2018'!A:A)-1)*12,"",OFFSET('Previsions SPA 2018'!A$1,INT((ROWS($2:3289)-1)/12)+1,))</f>
        <v>22051 CT C785</v>
      </c>
      <c r="B3289" s="7" t="str">
        <f ca="1">OFFSET('Previsions SPA 2018'!B$1,INT((ROWS($2:3289)-1)/12)+1,)&amp;""</f>
        <v>COTONS TIGES</v>
      </c>
      <c r="C3289" s="7" t="str">
        <f ca="1">IF(A3289="","",OFFSET('Previsions SPA 2018'!A$1,,MOD(ROWS($2:3289)-1,12)+2))</f>
        <v xml:space="preserve"> PRV DEC</v>
      </c>
      <c r="D3289" s="7" t="str">
        <f ca="1">IFERROR((VLOOKUP(A3289,'Previsions SPA 2018'!A:N,MOD(ROWS($2:3289)-1,12)+3,0)&amp;"")*1,"")</f>
        <v/>
      </c>
    </row>
    <row r="3290" spans="1:4" x14ac:dyDescent="0.25">
      <c r="A3290" s="7" t="str">
        <f ca="1">IF(ROWS($2:3290)&gt;(COUNTA('Previsions SPA 2018'!A:A)-1)*12,"",OFFSET('Previsions SPA 2018'!A$1,INT((ROWS($2:3290)-1)/12)+1,))</f>
        <v>22051 GBD C320</v>
      </c>
      <c r="B3290" s="7" t="str">
        <f ca="1">OFFSET('Previsions SPA 2018'!B$1,INT((ROWS($2:3290)-1)/12)+1,)&amp;""</f>
        <v>GEL BAIN DOUCHE</v>
      </c>
      <c r="C3290" s="7" t="str">
        <f ca="1">IF(A3290="","",OFFSET('Previsions SPA 2018'!A$1,,MOD(ROWS($2:3290)-1,12)+2))</f>
        <v xml:space="preserve"> PRV JAN</v>
      </c>
      <c r="D3290" s="7" t="str">
        <f ca="1">IFERROR((VLOOKUP(A3290,'Previsions SPA 2018'!A:N,MOD(ROWS($2:3290)-1,12)+3,0)&amp;"")*1,"")</f>
        <v/>
      </c>
    </row>
    <row r="3291" spans="1:4" x14ac:dyDescent="0.25">
      <c r="A3291" s="7" t="str">
        <f ca="1">IF(ROWS($2:3291)&gt;(COUNTA('Previsions SPA 2018'!A:A)-1)*12,"",OFFSET('Previsions SPA 2018'!A$1,INT((ROWS($2:3291)-1)/12)+1,))</f>
        <v>22051 GBD C320</v>
      </c>
      <c r="B3291" s="7" t="str">
        <f ca="1">OFFSET('Previsions SPA 2018'!B$1,INT((ROWS($2:3291)-1)/12)+1,)&amp;""</f>
        <v>GEL BAIN DOUCHE</v>
      </c>
      <c r="C3291" s="7" t="str">
        <f ca="1">IF(A3291="","",OFFSET('Previsions SPA 2018'!A$1,,MOD(ROWS($2:3291)-1,12)+2))</f>
        <v xml:space="preserve"> PRV FEV</v>
      </c>
      <c r="D3291" s="7" t="str">
        <f ca="1">IFERROR((VLOOKUP(A3291,'Previsions SPA 2018'!A:N,MOD(ROWS($2:3291)-1,12)+3,0)&amp;"")*1,"")</f>
        <v/>
      </c>
    </row>
    <row r="3292" spans="1:4" x14ac:dyDescent="0.25">
      <c r="A3292" s="7" t="str">
        <f ca="1">IF(ROWS($2:3292)&gt;(COUNTA('Previsions SPA 2018'!A:A)-1)*12,"",OFFSET('Previsions SPA 2018'!A$1,INT((ROWS($2:3292)-1)/12)+1,))</f>
        <v>22051 GBD C320</v>
      </c>
      <c r="B3292" s="7" t="str">
        <f ca="1">OFFSET('Previsions SPA 2018'!B$1,INT((ROWS($2:3292)-1)/12)+1,)&amp;""</f>
        <v>GEL BAIN DOUCHE</v>
      </c>
      <c r="C3292" s="7" t="str">
        <f ca="1">IF(A3292="","",OFFSET('Previsions SPA 2018'!A$1,,MOD(ROWS($2:3292)-1,12)+2))</f>
        <v xml:space="preserve"> PRV MARS</v>
      </c>
      <c r="D3292" s="7" t="str">
        <f ca="1">IFERROR((VLOOKUP(A3292,'Previsions SPA 2018'!A:N,MOD(ROWS($2:3292)-1,12)+3,0)&amp;"")*1,"")</f>
        <v/>
      </c>
    </row>
    <row r="3293" spans="1:4" x14ac:dyDescent="0.25">
      <c r="A3293" s="7" t="str">
        <f ca="1">IF(ROWS($2:3293)&gt;(COUNTA('Previsions SPA 2018'!A:A)-1)*12,"",OFFSET('Previsions SPA 2018'!A$1,INT((ROWS($2:3293)-1)/12)+1,))</f>
        <v>22051 GBD C320</v>
      </c>
      <c r="B3293" s="7" t="str">
        <f ca="1">OFFSET('Previsions SPA 2018'!B$1,INT((ROWS($2:3293)-1)/12)+1,)&amp;""</f>
        <v>GEL BAIN DOUCHE</v>
      </c>
      <c r="C3293" s="7" t="str">
        <f ca="1">IF(A3293="","",OFFSET('Previsions SPA 2018'!A$1,,MOD(ROWS($2:3293)-1,12)+2))</f>
        <v xml:space="preserve"> PRV AVR</v>
      </c>
      <c r="D3293" s="7" t="str">
        <f ca="1">IFERROR((VLOOKUP(A3293,'Previsions SPA 2018'!A:N,MOD(ROWS($2:3293)-1,12)+3,0)&amp;"")*1,"")</f>
        <v/>
      </c>
    </row>
    <row r="3294" spans="1:4" x14ac:dyDescent="0.25">
      <c r="A3294" s="7" t="str">
        <f ca="1">IF(ROWS($2:3294)&gt;(COUNTA('Previsions SPA 2018'!A:A)-1)*12,"",OFFSET('Previsions SPA 2018'!A$1,INT((ROWS($2:3294)-1)/12)+1,))</f>
        <v>22051 GBD C320</v>
      </c>
      <c r="B3294" s="7" t="str">
        <f ca="1">OFFSET('Previsions SPA 2018'!B$1,INT((ROWS($2:3294)-1)/12)+1,)&amp;""</f>
        <v>GEL BAIN DOUCHE</v>
      </c>
      <c r="C3294" s="7" t="str">
        <f ca="1">IF(A3294="","",OFFSET('Previsions SPA 2018'!A$1,,MOD(ROWS($2:3294)-1,12)+2))</f>
        <v xml:space="preserve"> PRV Mai</v>
      </c>
      <c r="D3294" s="7" t="str">
        <f ca="1">IFERROR((VLOOKUP(A3294,'Previsions SPA 2018'!A:N,MOD(ROWS($2:3294)-1,12)+3,0)&amp;"")*1,"")</f>
        <v/>
      </c>
    </row>
    <row r="3295" spans="1:4" x14ac:dyDescent="0.25">
      <c r="A3295" s="7" t="str">
        <f ca="1">IF(ROWS($2:3295)&gt;(COUNTA('Previsions SPA 2018'!A:A)-1)*12,"",OFFSET('Previsions SPA 2018'!A$1,INT((ROWS($2:3295)-1)/12)+1,))</f>
        <v>22051 GBD C320</v>
      </c>
      <c r="B3295" s="7" t="str">
        <f ca="1">OFFSET('Previsions SPA 2018'!B$1,INT((ROWS($2:3295)-1)/12)+1,)&amp;""</f>
        <v>GEL BAIN DOUCHE</v>
      </c>
      <c r="C3295" s="7" t="str">
        <f ca="1">IF(A3295="","",OFFSET('Previsions SPA 2018'!A$1,,MOD(ROWS($2:3295)-1,12)+2))</f>
        <v xml:space="preserve"> PRV JUIN</v>
      </c>
      <c r="D3295" s="7">
        <f ca="1">IFERROR((VLOOKUP(A3295,'Previsions SPA 2018'!A:N,MOD(ROWS($2:3295)-1,12)+3,0)&amp;"")*1,"")</f>
        <v>30</v>
      </c>
    </row>
    <row r="3296" spans="1:4" x14ac:dyDescent="0.25">
      <c r="A3296" s="7" t="str">
        <f ca="1">IF(ROWS($2:3296)&gt;(COUNTA('Previsions SPA 2018'!A:A)-1)*12,"",OFFSET('Previsions SPA 2018'!A$1,INT((ROWS($2:3296)-1)/12)+1,))</f>
        <v>22051 GBD C320</v>
      </c>
      <c r="B3296" s="7" t="str">
        <f ca="1">OFFSET('Previsions SPA 2018'!B$1,INT((ROWS($2:3296)-1)/12)+1,)&amp;""</f>
        <v>GEL BAIN DOUCHE</v>
      </c>
      <c r="C3296" s="7" t="str">
        <f ca="1">IF(A3296="","",OFFSET('Previsions SPA 2018'!A$1,,MOD(ROWS($2:3296)-1,12)+2))</f>
        <v xml:space="preserve"> PRV JUILL</v>
      </c>
      <c r="D3296" s="7" t="str">
        <f ca="1">IFERROR((VLOOKUP(A3296,'Previsions SPA 2018'!A:N,MOD(ROWS($2:3296)-1,12)+3,0)&amp;"")*1,"")</f>
        <v/>
      </c>
    </row>
    <row r="3297" spans="1:4" x14ac:dyDescent="0.25">
      <c r="A3297" s="7" t="str">
        <f ca="1">IF(ROWS($2:3297)&gt;(COUNTA('Previsions SPA 2018'!A:A)-1)*12,"",OFFSET('Previsions SPA 2018'!A$1,INT((ROWS($2:3297)-1)/12)+1,))</f>
        <v>22051 GBD C320</v>
      </c>
      <c r="B3297" s="7" t="str">
        <f ca="1">OFFSET('Previsions SPA 2018'!B$1,INT((ROWS($2:3297)-1)/12)+1,)&amp;""</f>
        <v>GEL BAIN DOUCHE</v>
      </c>
      <c r="C3297" s="7" t="str">
        <f ca="1">IF(A3297="","",OFFSET('Previsions SPA 2018'!A$1,,MOD(ROWS($2:3297)-1,12)+2))</f>
        <v xml:space="preserve"> PRV AOUT</v>
      </c>
      <c r="D3297" s="7">
        <f ca="1">IFERROR((VLOOKUP(A3297,'Previsions SPA 2018'!A:N,MOD(ROWS($2:3297)-1,12)+3,0)&amp;"")*1,"")</f>
        <v>20</v>
      </c>
    </row>
    <row r="3298" spans="1:4" x14ac:dyDescent="0.25">
      <c r="A3298" s="7" t="str">
        <f ca="1">IF(ROWS($2:3298)&gt;(COUNTA('Previsions SPA 2018'!A:A)-1)*12,"",OFFSET('Previsions SPA 2018'!A$1,INT((ROWS($2:3298)-1)/12)+1,))</f>
        <v>22051 GBD C320</v>
      </c>
      <c r="B3298" s="7" t="str">
        <f ca="1">OFFSET('Previsions SPA 2018'!B$1,INT((ROWS($2:3298)-1)/12)+1,)&amp;""</f>
        <v>GEL BAIN DOUCHE</v>
      </c>
      <c r="C3298" s="7" t="str">
        <f ca="1">IF(A3298="","",OFFSET('Previsions SPA 2018'!A$1,,MOD(ROWS($2:3298)-1,12)+2))</f>
        <v xml:space="preserve"> PRV SEPT</v>
      </c>
      <c r="D3298" s="7">
        <f ca="1">IFERROR((VLOOKUP(A3298,'Previsions SPA 2018'!A:N,MOD(ROWS($2:3298)-1,12)+3,0)&amp;"")*1,"")</f>
        <v>10</v>
      </c>
    </row>
    <row r="3299" spans="1:4" x14ac:dyDescent="0.25">
      <c r="A3299" s="7" t="str">
        <f ca="1">IF(ROWS($2:3299)&gt;(COUNTA('Previsions SPA 2018'!A:A)-1)*12,"",OFFSET('Previsions SPA 2018'!A$1,INT((ROWS($2:3299)-1)/12)+1,))</f>
        <v>22051 GBD C320</v>
      </c>
      <c r="B3299" s="7" t="str">
        <f ca="1">OFFSET('Previsions SPA 2018'!B$1,INT((ROWS($2:3299)-1)/12)+1,)&amp;""</f>
        <v>GEL BAIN DOUCHE</v>
      </c>
      <c r="C3299" s="7" t="str">
        <f ca="1">IF(A3299="","",OFFSET('Previsions SPA 2018'!A$1,,MOD(ROWS($2:3299)-1,12)+2))</f>
        <v xml:space="preserve"> PRV OCT</v>
      </c>
      <c r="D3299" s="7" t="str">
        <f ca="1">IFERROR((VLOOKUP(A3299,'Previsions SPA 2018'!A:N,MOD(ROWS($2:3299)-1,12)+3,0)&amp;"")*1,"")</f>
        <v/>
      </c>
    </row>
    <row r="3300" spans="1:4" x14ac:dyDescent="0.25">
      <c r="A3300" s="7" t="str">
        <f ca="1">IF(ROWS($2:3300)&gt;(COUNTA('Previsions SPA 2018'!A:A)-1)*12,"",OFFSET('Previsions SPA 2018'!A$1,INT((ROWS($2:3300)-1)/12)+1,))</f>
        <v>22051 GBD C320</v>
      </c>
      <c r="B3300" s="7" t="str">
        <f ca="1">OFFSET('Previsions SPA 2018'!B$1,INT((ROWS($2:3300)-1)/12)+1,)&amp;""</f>
        <v>GEL BAIN DOUCHE</v>
      </c>
      <c r="C3300" s="7" t="str">
        <f ca="1">IF(A3300="","",OFFSET('Previsions SPA 2018'!A$1,,MOD(ROWS($2:3300)-1,12)+2))</f>
        <v xml:space="preserve"> PRV NOV</v>
      </c>
      <c r="D3300" s="7" t="str">
        <f ca="1">IFERROR((VLOOKUP(A3300,'Previsions SPA 2018'!A:N,MOD(ROWS($2:3300)-1,12)+3,0)&amp;"")*1,"")</f>
        <v/>
      </c>
    </row>
    <row r="3301" spans="1:4" x14ac:dyDescent="0.25">
      <c r="A3301" s="7" t="str">
        <f ca="1">IF(ROWS($2:3301)&gt;(COUNTA('Previsions SPA 2018'!A:A)-1)*12,"",OFFSET('Previsions SPA 2018'!A$1,INT((ROWS($2:3301)-1)/12)+1,))</f>
        <v>22051 GBD C320</v>
      </c>
      <c r="B3301" s="7" t="str">
        <f ca="1">OFFSET('Previsions SPA 2018'!B$1,INT((ROWS($2:3301)-1)/12)+1,)&amp;""</f>
        <v>GEL BAIN DOUCHE</v>
      </c>
      <c r="C3301" s="7" t="str">
        <f ca="1">IF(A3301="","",OFFSET('Previsions SPA 2018'!A$1,,MOD(ROWS($2:3301)-1,12)+2))</f>
        <v xml:space="preserve"> PRV DEC</v>
      </c>
      <c r="D3301" s="7" t="str">
        <f ca="1">IFERROR((VLOOKUP(A3301,'Previsions SPA 2018'!A:N,MOD(ROWS($2:3301)-1,12)+3,0)&amp;"")*1,"")</f>
        <v/>
      </c>
    </row>
    <row r="3302" spans="1:4" x14ac:dyDescent="0.25">
      <c r="A3302" s="7" t="str">
        <f ca="1">IF(ROWS($2:3302)&gt;(COUNTA('Previsions SPA 2018'!A:A)-1)*12,"",OFFSET('Previsions SPA 2018'!A$1,INT((ROWS($2:3302)-1)/12)+1,))</f>
        <v>22051 LC C320</v>
      </c>
      <c r="B3302" s="7" t="str">
        <f ca="1">OFFSET('Previsions SPA 2018'!B$1,INT((ROWS($2:3302)-1)/12)+1,)&amp;""</f>
        <v>LAIT CORPOREL</v>
      </c>
      <c r="C3302" s="7" t="str">
        <f ca="1">IF(A3302="","",OFFSET('Previsions SPA 2018'!A$1,,MOD(ROWS($2:3302)-1,12)+2))</f>
        <v xml:space="preserve"> PRV JAN</v>
      </c>
      <c r="D3302" s="7" t="str">
        <f ca="1">IFERROR((VLOOKUP(A3302,'Previsions SPA 2018'!A:N,MOD(ROWS($2:3302)-1,12)+3,0)&amp;"")*1,"")</f>
        <v/>
      </c>
    </row>
    <row r="3303" spans="1:4" x14ac:dyDescent="0.25">
      <c r="A3303" s="7" t="str">
        <f ca="1">IF(ROWS($2:3303)&gt;(COUNTA('Previsions SPA 2018'!A:A)-1)*12,"",OFFSET('Previsions SPA 2018'!A$1,INT((ROWS($2:3303)-1)/12)+1,))</f>
        <v>22051 LC C320</v>
      </c>
      <c r="B3303" s="7" t="str">
        <f ca="1">OFFSET('Previsions SPA 2018'!B$1,INT((ROWS($2:3303)-1)/12)+1,)&amp;""</f>
        <v>LAIT CORPOREL</v>
      </c>
      <c r="C3303" s="7" t="str">
        <f ca="1">IF(A3303="","",OFFSET('Previsions SPA 2018'!A$1,,MOD(ROWS($2:3303)-1,12)+2))</f>
        <v xml:space="preserve"> PRV FEV</v>
      </c>
      <c r="D3303" s="7" t="str">
        <f ca="1">IFERROR((VLOOKUP(A3303,'Previsions SPA 2018'!A:N,MOD(ROWS($2:3303)-1,12)+3,0)&amp;"")*1,"")</f>
        <v/>
      </c>
    </row>
    <row r="3304" spans="1:4" x14ac:dyDescent="0.25">
      <c r="A3304" s="7" t="str">
        <f ca="1">IF(ROWS($2:3304)&gt;(COUNTA('Previsions SPA 2018'!A:A)-1)*12,"",OFFSET('Previsions SPA 2018'!A$1,INT((ROWS($2:3304)-1)/12)+1,))</f>
        <v>22051 LC C320</v>
      </c>
      <c r="B3304" s="7" t="str">
        <f ca="1">OFFSET('Previsions SPA 2018'!B$1,INT((ROWS($2:3304)-1)/12)+1,)&amp;""</f>
        <v>LAIT CORPOREL</v>
      </c>
      <c r="C3304" s="7" t="str">
        <f ca="1">IF(A3304="","",OFFSET('Previsions SPA 2018'!A$1,,MOD(ROWS($2:3304)-1,12)+2))</f>
        <v xml:space="preserve"> PRV MARS</v>
      </c>
      <c r="D3304" s="7" t="str">
        <f ca="1">IFERROR((VLOOKUP(A3304,'Previsions SPA 2018'!A:N,MOD(ROWS($2:3304)-1,12)+3,0)&amp;"")*1,"")</f>
        <v/>
      </c>
    </row>
    <row r="3305" spans="1:4" x14ac:dyDescent="0.25">
      <c r="A3305" s="7" t="str">
        <f ca="1">IF(ROWS($2:3305)&gt;(COUNTA('Previsions SPA 2018'!A:A)-1)*12,"",OFFSET('Previsions SPA 2018'!A$1,INT((ROWS($2:3305)-1)/12)+1,))</f>
        <v>22051 LC C320</v>
      </c>
      <c r="B3305" s="7" t="str">
        <f ca="1">OFFSET('Previsions SPA 2018'!B$1,INT((ROWS($2:3305)-1)/12)+1,)&amp;""</f>
        <v>LAIT CORPOREL</v>
      </c>
      <c r="C3305" s="7" t="str">
        <f ca="1">IF(A3305="","",OFFSET('Previsions SPA 2018'!A$1,,MOD(ROWS($2:3305)-1,12)+2))</f>
        <v xml:space="preserve"> PRV AVR</v>
      </c>
      <c r="D3305" s="7" t="str">
        <f ca="1">IFERROR((VLOOKUP(A3305,'Previsions SPA 2018'!A:N,MOD(ROWS($2:3305)-1,12)+3,0)&amp;"")*1,"")</f>
        <v/>
      </c>
    </row>
    <row r="3306" spans="1:4" x14ac:dyDescent="0.25">
      <c r="A3306" s="7" t="str">
        <f ca="1">IF(ROWS($2:3306)&gt;(COUNTA('Previsions SPA 2018'!A:A)-1)*12,"",OFFSET('Previsions SPA 2018'!A$1,INT((ROWS($2:3306)-1)/12)+1,))</f>
        <v>22051 LC C320</v>
      </c>
      <c r="B3306" s="7" t="str">
        <f ca="1">OFFSET('Previsions SPA 2018'!B$1,INT((ROWS($2:3306)-1)/12)+1,)&amp;""</f>
        <v>LAIT CORPOREL</v>
      </c>
      <c r="C3306" s="7" t="str">
        <f ca="1">IF(A3306="","",OFFSET('Previsions SPA 2018'!A$1,,MOD(ROWS($2:3306)-1,12)+2))</f>
        <v xml:space="preserve"> PRV Mai</v>
      </c>
      <c r="D3306" s="7" t="str">
        <f ca="1">IFERROR((VLOOKUP(A3306,'Previsions SPA 2018'!A:N,MOD(ROWS($2:3306)-1,12)+3,0)&amp;"")*1,"")</f>
        <v/>
      </c>
    </row>
    <row r="3307" spans="1:4" x14ac:dyDescent="0.25">
      <c r="A3307" s="7" t="str">
        <f ca="1">IF(ROWS($2:3307)&gt;(COUNTA('Previsions SPA 2018'!A:A)-1)*12,"",OFFSET('Previsions SPA 2018'!A$1,INT((ROWS($2:3307)-1)/12)+1,))</f>
        <v>22051 LC C320</v>
      </c>
      <c r="B3307" s="7" t="str">
        <f ca="1">OFFSET('Previsions SPA 2018'!B$1,INT((ROWS($2:3307)-1)/12)+1,)&amp;""</f>
        <v>LAIT CORPOREL</v>
      </c>
      <c r="C3307" s="7" t="str">
        <f ca="1">IF(A3307="","",OFFSET('Previsions SPA 2018'!A$1,,MOD(ROWS($2:3307)-1,12)+2))</f>
        <v xml:space="preserve"> PRV JUIN</v>
      </c>
      <c r="D3307" s="7">
        <f ca="1">IFERROR((VLOOKUP(A3307,'Previsions SPA 2018'!A:N,MOD(ROWS($2:3307)-1,12)+3,0)&amp;"")*1,"")</f>
        <v>15</v>
      </c>
    </row>
    <row r="3308" spans="1:4" x14ac:dyDescent="0.25">
      <c r="A3308" s="7" t="str">
        <f ca="1">IF(ROWS($2:3308)&gt;(COUNTA('Previsions SPA 2018'!A:A)-1)*12,"",OFFSET('Previsions SPA 2018'!A$1,INT((ROWS($2:3308)-1)/12)+1,))</f>
        <v>22051 LC C320</v>
      </c>
      <c r="B3308" s="7" t="str">
        <f ca="1">OFFSET('Previsions SPA 2018'!B$1,INT((ROWS($2:3308)-1)/12)+1,)&amp;""</f>
        <v>LAIT CORPOREL</v>
      </c>
      <c r="C3308" s="7" t="str">
        <f ca="1">IF(A3308="","",OFFSET('Previsions SPA 2018'!A$1,,MOD(ROWS($2:3308)-1,12)+2))</f>
        <v xml:space="preserve"> PRV JUILL</v>
      </c>
      <c r="D3308" s="7" t="str">
        <f ca="1">IFERROR((VLOOKUP(A3308,'Previsions SPA 2018'!A:N,MOD(ROWS($2:3308)-1,12)+3,0)&amp;"")*1,"")</f>
        <v/>
      </c>
    </row>
    <row r="3309" spans="1:4" x14ac:dyDescent="0.25">
      <c r="A3309" s="7" t="str">
        <f ca="1">IF(ROWS($2:3309)&gt;(COUNTA('Previsions SPA 2018'!A:A)-1)*12,"",OFFSET('Previsions SPA 2018'!A$1,INT((ROWS($2:3309)-1)/12)+1,))</f>
        <v>22051 LC C320</v>
      </c>
      <c r="B3309" s="7" t="str">
        <f ca="1">OFFSET('Previsions SPA 2018'!B$1,INT((ROWS($2:3309)-1)/12)+1,)&amp;""</f>
        <v>LAIT CORPOREL</v>
      </c>
      <c r="C3309" s="7" t="str">
        <f ca="1">IF(A3309="","",OFFSET('Previsions SPA 2018'!A$1,,MOD(ROWS($2:3309)-1,12)+2))</f>
        <v xml:space="preserve"> PRV AOUT</v>
      </c>
      <c r="D3309" s="7">
        <f ca="1">IFERROR((VLOOKUP(A3309,'Previsions SPA 2018'!A:N,MOD(ROWS($2:3309)-1,12)+3,0)&amp;"")*1,"")</f>
        <v>20</v>
      </c>
    </row>
    <row r="3310" spans="1:4" x14ac:dyDescent="0.25">
      <c r="A3310" s="7" t="str">
        <f ca="1">IF(ROWS($2:3310)&gt;(COUNTA('Previsions SPA 2018'!A:A)-1)*12,"",OFFSET('Previsions SPA 2018'!A$1,INT((ROWS($2:3310)-1)/12)+1,))</f>
        <v>22051 LC C320</v>
      </c>
      <c r="B3310" s="7" t="str">
        <f ca="1">OFFSET('Previsions SPA 2018'!B$1,INT((ROWS($2:3310)-1)/12)+1,)&amp;""</f>
        <v>LAIT CORPOREL</v>
      </c>
      <c r="C3310" s="7" t="str">
        <f ca="1">IF(A3310="","",OFFSET('Previsions SPA 2018'!A$1,,MOD(ROWS($2:3310)-1,12)+2))</f>
        <v xml:space="preserve"> PRV SEPT</v>
      </c>
      <c r="D3310" s="7">
        <f ca="1">IFERROR((VLOOKUP(A3310,'Previsions SPA 2018'!A:N,MOD(ROWS($2:3310)-1,12)+3,0)&amp;"")*1,"")</f>
        <v>10</v>
      </c>
    </row>
    <row r="3311" spans="1:4" x14ac:dyDescent="0.25">
      <c r="A3311" s="7" t="str">
        <f ca="1">IF(ROWS($2:3311)&gt;(COUNTA('Previsions SPA 2018'!A:A)-1)*12,"",OFFSET('Previsions SPA 2018'!A$1,INT((ROWS($2:3311)-1)/12)+1,))</f>
        <v>22051 LC C320</v>
      </c>
      <c r="B3311" s="7" t="str">
        <f ca="1">OFFSET('Previsions SPA 2018'!B$1,INT((ROWS($2:3311)-1)/12)+1,)&amp;""</f>
        <v>LAIT CORPOREL</v>
      </c>
      <c r="C3311" s="7" t="str">
        <f ca="1">IF(A3311="","",OFFSET('Previsions SPA 2018'!A$1,,MOD(ROWS($2:3311)-1,12)+2))</f>
        <v xml:space="preserve"> PRV OCT</v>
      </c>
      <c r="D3311" s="7" t="str">
        <f ca="1">IFERROR((VLOOKUP(A3311,'Previsions SPA 2018'!A:N,MOD(ROWS($2:3311)-1,12)+3,0)&amp;"")*1,"")</f>
        <v/>
      </c>
    </row>
    <row r="3312" spans="1:4" x14ac:dyDescent="0.25">
      <c r="A3312" s="7" t="str">
        <f ca="1">IF(ROWS($2:3312)&gt;(COUNTA('Previsions SPA 2018'!A:A)-1)*12,"",OFFSET('Previsions SPA 2018'!A$1,INT((ROWS($2:3312)-1)/12)+1,))</f>
        <v>22051 LC C320</v>
      </c>
      <c r="B3312" s="7" t="str">
        <f ca="1">OFFSET('Previsions SPA 2018'!B$1,INT((ROWS($2:3312)-1)/12)+1,)&amp;""</f>
        <v>LAIT CORPOREL</v>
      </c>
      <c r="C3312" s="7" t="str">
        <f ca="1">IF(A3312="","",OFFSET('Previsions SPA 2018'!A$1,,MOD(ROWS($2:3312)-1,12)+2))</f>
        <v xml:space="preserve"> PRV NOV</v>
      </c>
      <c r="D3312" s="7" t="str">
        <f ca="1">IFERROR((VLOOKUP(A3312,'Previsions SPA 2018'!A:N,MOD(ROWS($2:3312)-1,12)+3,0)&amp;"")*1,"")</f>
        <v/>
      </c>
    </row>
    <row r="3313" spans="1:4" x14ac:dyDescent="0.25">
      <c r="A3313" s="7" t="str">
        <f ca="1">IF(ROWS($2:3313)&gt;(COUNTA('Previsions SPA 2018'!A:A)-1)*12,"",OFFSET('Previsions SPA 2018'!A$1,INT((ROWS($2:3313)-1)/12)+1,))</f>
        <v>22051 LC C320</v>
      </c>
      <c r="B3313" s="7" t="str">
        <f ca="1">OFFSET('Previsions SPA 2018'!B$1,INT((ROWS($2:3313)-1)/12)+1,)&amp;""</f>
        <v>LAIT CORPOREL</v>
      </c>
      <c r="C3313" s="7" t="str">
        <f ca="1">IF(A3313="","",OFFSET('Previsions SPA 2018'!A$1,,MOD(ROWS($2:3313)-1,12)+2))</f>
        <v xml:space="preserve"> PRV DEC</v>
      </c>
      <c r="D3313" s="7" t="str">
        <f ca="1">IFERROR((VLOOKUP(A3313,'Previsions SPA 2018'!A:N,MOD(ROWS($2:3313)-1,12)+3,0)&amp;"")*1,"")</f>
        <v/>
      </c>
    </row>
    <row r="3314" spans="1:4" x14ac:dyDescent="0.25">
      <c r="A3314" s="7" t="str">
        <f ca="1">IF(ROWS($2:3314)&gt;(COUNTA('Previsions SPA 2018'!A:A)-1)*12,"",OFFSET('Previsions SPA 2018'!A$1,INT((ROWS($2:3314)-1)/12)+1,))</f>
        <v>22051 S20 C448</v>
      </c>
      <c r="B3314" s="7" t="str">
        <f ca="1">OFFSET('Previsions SPA 2018'!B$1,INT((ROWS($2:3314)-1)/12)+1,)&amp;""</f>
        <v>SAVON 20GR</v>
      </c>
      <c r="C3314" s="7" t="str">
        <f ca="1">IF(A3314="","",OFFSET('Previsions SPA 2018'!A$1,,MOD(ROWS($2:3314)-1,12)+2))</f>
        <v xml:space="preserve"> PRV JAN</v>
      </c>
      <c r="D3314" s="7" t="str">
        <f ca="1">IFERROR((VLOOKUP(A3314,'Previsions SPA 2018'!A:N,MOD(ROWS($2:3314)-1,12)+3,0)&amp;"")*1,"")</f>
        <v/>
      </c>
    </row>
    <row r="3315" spans="1:4" x14ac:dyDescent="0.25">
      <c r="A3315" s="7" t="str">
        <f ca="1">IF(ROWS($2:3315)&gt;(COUNTA('Previsions SPA 2018'!A:A)-1)*12,"",OFFSET('Previsions SPA 2018'!A$1,INT((ROWS($2:3315)-1)/12)+1,))</f>
        <v>22051 S20 C448</v>
      </c>
      <c r="B3315" s="7" t="str">
        <f ca="1">OFFSET('Previsions SPA 2018'!B$1,INT((ROWS($2:3315)-1)/12)+1,)&amp;""</f>
        <v>SAVON 20GR</v>
      </c>
      <c r="C3315" s="7" t="str">
        <f ca="1">IF(A3315="","",OFFSET('Previsions SPA 2018'!A$1,,MOD(ROWS($2:3315)-1,12)+2))</f>
        <v xml:space="preserve"> PRV FEV</v>
      </c>
      <c r="D3315" s="7" t="str">
        <f ca="1">IFERROR((VLOOKUP(A3315,'Previsions SPA 2018'!A:N,MOD(ROWS($2:3315)-1,12)+3,0)&amp;"")*1,"")</f>
        <v/>
      </c>
    </row>
    <row r="3316" spans="1:4" x14ac:dyDescent="0.25">
      <c r="A3316" s="7" t="str">
        <f ca="1">IF(ROWS($2:3316)&gt;(COUNTA('Previsions SPA 2018'!A:A)-1)*12,"",OFFSET('Previsions SPA 2018'!A$1,INT((ROWS($2:3316)-1)/12)+1,))</f>
        <v>22051 S20 C448</v>
      </c>
      <c r="B3316" s="7" t="str">
        <f ca="1">OFFSET('Previsions SPA 2018'!B$1,INT((ROWS($2:3316)-1)/12)+1,)&amp;""</f>
        <v>SAVON 20GR</v>
      </c>
      <c r="C3316" s="7" t="str">
        <f ca="1">IF(A3316="","",OFFSET('Previsions SPA 2018'!A$1,,MOD(ROWS($2:3316)-1,12)+2))</f>
        <v xml:space="preserve"> PRV MARS</v>
      </c>
      <c r="D3316" s="7" t="str">
        <f ca="1">IFERROR((VLOOKUP(A3316,'Previsions SPA 2018'!A:N,MOD(ROWS($2:3316)-1,12)+3,0)&amp;"")*1,"")</f>
        <v/>
      </c>
    </row>
    <row r="3317" spans="1:4" x14ac:dyDescent="0.25">
      <c r="A3317" s="7" t="str">
        <f ca="1">IF(ROWS($2:3317)&gt;(COUNTA('Previsions SPA 2018'!A:A)-1)*12,"",OFFSET('Previsions SPA 2018'!A$1,INT((ROWS($2:3317)-1)/12)+1,))</f>
        <v>22051 S20 C448</v>
      </c>
      <c r="B3317" s="7" t="str">
        <f ca="1">OFFSET('Previsions SPA 2018'!B$1,INT((ROWS($2:3317)-1)/12)+1,)&amp;""</f>
        <v>SAVON 20GR</v>
      </c>
      <c r="C3317" s="7" t="str">
        <f ca="1">IF(A3317="","",OFFSET('Previsions SPA 2018'!A$1,,MOD(ROWS($2:3317)-1,12)+2))</f>
        <v xml:space="preserve"> PRV AVR</v>
      </c>
      <c r="D3317" s="7" t="str">
        <f ca="1">IFERROR((VLOOKUP(A3317,'Previsions SPA 2018'!A:N,MOD(ROWS($2:3317)-1,12)+3,0)&amp;"")*1,"")</f>
        <v/>
      </c>
    </row>
    <row r="3318" spans="1:4" x14ac:dyDescent="0.25">
      <c r="A3318" s="7" t="str">
        <f ca="1">IF(ROWS($2:3318)&gt;(COUNTA('Previsions SPA 2018'!A:A)-1)*12,"",OFFSET('Previsions SPA 2018'!A$1,INT((ROWS($2:3318)-1)/12)+1,))</f>
        <v>22051 S20 C448</v>
      </c>
      <c r="B3318" s="7" t="str">
        <f ca="1">OFFSET('Previsions SPA 2018'!B$1,INT((ROWS($2:3318)-1)/12)+1,)&amp;""</f>
        <v>SAVON 20GR</v>
      </c>
      <c r="C3318" s="7" t="str">
        <f ca="1">IF(A3318="","",OFFSET('Previsions SPA 2018'!A$1,,MOD(ROWS($2:3318)-1,12)+2))</f>
        <v xml:space="preserve"> PRV Mai</v>
      </c>
      <c r="D3318" s="7" t="str">
        <f ca="1">IFERROR((VLOOKUP(A3318,'Previsions SPA 2018'!A:N,MOD(ROWS($2:3318)-1,12)+3,0)&amp;"")*1,"")</f>
        <v/>
      </c>
    </row>
    <row r="3319" spans="1:4" x14ac:dyDescent="0.25">
      <c r="A3319" s="7" t="str">
        <f ca="1">IF(ROWS($2:3319)&gt;(COUNTA('Previsions SPA 2018'!A:A)-1)*12,"",OFFSET('Previsions SPA 2018'!A$1,INT((ROWS($2:3319)-1)/12)+1,))</f>
        <v>22051 S20 C448</v>
      </c>
      <c r="B3319" s="7" t="str">
        <f ca="1">OFFSET('Previsions SPA 2018'!B$1,INT((ROWS($2:3319)-1)/12)+1,)&amp;""</f>
        <v>SAVON 20GR</v>
      </c>
      <c r="C3319" s="7" t="str">
        <f ca="1">IF(A3319="","",OFFSET('Previsions SPA 2018'!A$1,,MOD(ROWS($2:3319)-1,12)+2))</f>
        <v xml:space="preserve"> PRV JUIN</v>
      </c>
      <c r="D3319" s="7">
        <f ca="1">IFERROR((VLOOKUP(A3319,'Previsions SPA 2018'!A:N,MOD(ROWS($2:3319)-1,12)+3,0)&amp;"")*1,"")</f>
        <v>20</v>
      </c>
    </row>
    <row r="3320" spans="1:4" x14ac:dyDescent="0.25">
      <c r="A3320" s="7" t="str">
        <f ca="1">IF(ROWS($2:3320)&gt;(COUNTA('Previsions SPA 2018'!A:A)-1)*12,"",OFFSET('Previsions SPA 2018'!A$1,INT((ROWS($2:3320)-1)/12)+1,))</f>
        <v>22051 S20 C448</v>
      </c>
      <c r="B3320" s="7" t="str">
        <f ca="1">OFFSET('Previsions SPA 2018'!B$1,INT((ROWS($2:3320)-1)/12)+1,)&amp;""</f>
        <v>SAVON 20GR</v>
      </c>
      <c r="C3320" s="7" t="str">
        <f ca="1">IF(A3320="","",OFFSET('Previsions SPA 2018'!A$1,,MOD(ROWS($2:3320)-1,12)+2))</f>
        <v xml:space="preserve"> PRV JUILL</v>
      </c>
      <c r="D3320" s="7">
        <f ca="1">IFERROR((VLOOKUP(A3320,'Previsions SPA 2018'!A:N,MOD(ROWS($2:3320)-1,12)+3,0)&amp;"")*1,"")</f>
        <v>10</v>
      </c>
    </row>
    <row r="3321" spans="1:4" x14ac:dyDescent="0.25">
      <c r="A3321" s="7" t="str">
        <f ca="1">IF(ROWS($2:3321)&gt;(COUNTA('Previsions SPA 2018'!A:A)-1)*12,"",OFFSET('Previsions SPA 2018'!A$1,INT((ROWS($2:3321)-1)/12)+1,))</f>
        <v>22051 S20 C448</v>
      </c>
      <c r="B3321" s="7" t="str">
        <f ca="1">OFFSET('Previsions SPA 2018'!B$1,INT((ROWS($2:3321)-1)/12)+1,)&amp;""</f>
        <v>SAVON 20GR</v>
      </c>
      <c r="C3321" s="7" t="str">
        <f ca="1">IF(A3321="","",OFFSET('Previsions SPA 2018'!A$1,,MOD(ROWS($2:3321)-1,12)+2))</f>
        <v xml:space="preserve"> PRV AOUT</v>
      </c>
      <c r="D3321" s="7">
        <f ca="1">IFERROR((VLOOKUP(A3321,'Previsions SPA 2018'!A:N,MOD(ROWS($2:3321)-1,12)+3,0)&amp;"")*1,"")</f>
        <v>20</v>
      </c>
    </row>
    <row r="3322" spans="1:4" x14ac:dyDescent="0.25">
      <c r="A3322" s="7" t="str">
        <f ca="1">IF(ROWS($2:3322)&gt;(COUNTA('Previsions SPA 2018'!A:A)-1)*12,"",OFFSET('Previsions SPA 2018'!A$1,INT((ROWS($2:3322)-1)/12)+1,))</f>
        <v>22051 S20 C448</v>
      </c>
      <c r="B3322" s="7" t="str">
        <f ca="1">OFFSET('Previsions SPA 2018'!B$1,INT((ROWS($2:3322)-1)/12)+1,)&amp;""</f>
        <v>SAVON 20GR</v>
      </c>
      <c r="C3322" s="7" t="str">
        <f ca="1">IF(A3322="","",OFFSET('Previsions SPA 2018'!A$1,,MOD(ROWS($2:3322)-1,12)+2))</f>
        <v xml:space="preserve"> PRV SEPT</v>
      </c>
      <c r="D3322" s="7" t="str">
        <f ca="1">IFERROR((VLOOKUP(A3322,'Previsions SPA 2018'!A:N,MOD(ROWS($2:3322)-1,12)+3,0)&amp;"")*1,"")</f>
        <v/>
      </c>
    </row>
    <row r="3323" spans="1:4" x14ac:dyDescent="0.25">
      <c r="A3323" s="7" t="str">
        <f ca="1">IF(ROWS($2:3323)&gt;(COUNTA('Previsions SPA 2018'!A:A)-1)*12,"",OFFSET('Previsions SPA 2018'!A$1,INT((ROWS($2:3323)-1)/12)+1,))</f>
        <v>22051 S20 C448</v>
      </c>
      <c r="B3323" s="7" t="str">
        <f ca="1">OFFSET('Previsions SPA 2018'!B$1,INT((ROWS($2:3323)-1)/12)+1,)&amp;""</f>
        <v>SAVON 20GR</v>
      </c>
      <c r="C3323" s="7" t="str">
        <f ca="1">IF(A3323="","",OFFSET('Previsions SPA 2018'!A$1,,MOD(ROWS($2:3323)-1,12)+2))</f>
        <v xml:space="preserve"> PRV OCT</v>
      </c>
      <c r="D3323" s="7" t="str">
        <f ca="1">IFERROR((VLOOKUP(A3323,'Previsions SPA 2018'!A:N,MOD(ROWS($2:3323)-1,12)+3,0)&amp;"")*1,"")</f>
        <v/>
      </c>
    </row>
    <row r="3324" spans="1:4" x14ac:dyDescent="0.25">
      <c r="A3324" s="7" t="str">
        <f ca="1">IF(ROWS($2:3324)&gt;(COUNTA('Previsions SPA 2018'!A:A)-1)*12,"",OFFSET('Previsions SPA 2018'!A$1,INT((ROWS($2:3324)-1)/12)+1,))</f>
        <v>22051 S20 C448</v>
      </c>
      <c r="B3324" s="7" t="str">
        <f ca="1">OFFSET('Previsions SPA 2018'!B$1,INT((ROWS($2:3324)-1)/12)+1,)&amp;""</f>
        <v>SAVON 20GR</v>
      </c>
      <c r="C3324" s="7" t="str">
        <f ca="1">IF(A3324="","",OFFSET('Previsions SPA 2018'!A$1,,MOD(ROWS($2:3324)-1,12)+2))</f>
        <v xml:space="preserve"> PRV NOV</v>
      </c>
      <c r="D3324" s="7" t="str">
        <f ca="1">IFERROR((VLOOKUP(A3324,'Previsions SPA 2018'!A:N,MOD(ROWS($2:3324)-1,12)+3,0)&amp;"")*1,"")</f>
        <v/>
      </c>
    </row>
    <row r="3325" spans="1:4" x14ac:dyDescent="0.25">
      <c r="A3325" s="7" t="str">
        <f ca="1">IF(ROWS($2:3325)&gt;(COUNTA('Previsions SPA 2018'!A:A)-1)*12,"",OFFSET('Previsions SPA 2018'!A$1,INT((ROWS($2:3325)-1)/12)+1,))</f>
        <v>22051 S20 C448</v>
      </c>
      <c r="B3325" s="7" t="str">
        <f ca="1">OFFSET('Previsions SPA 2018'!B$1,INT((ROWS($2:3325)-1)/12)+1,)&amp;""</f>
        <v>SAVON 20GR</v>
      </c>
      <c r="C3325" s="7" t="str">
        <f ca="1">IF(A3325="","",OFFSET('Previsions SPA 2018'!A$1,,MOD(ROWS($2:3325)-1,12)+2))</f>
        <v xml:space="preserve"> PRV DEC</v>
      </c>
      <c r="D3325" s="7" t="str">
        <f ca="1">IFERROR((VLOOKUP(A3325,'Previsions SPA 2018'!A:N,MOD(ROWS($2:3325)-1,12)+3,0)&amp;"")*1,"")</f>
        <v/>
      </c>
    </row>
    <row r="3326" spans="1:4" x14ac:dyDescent="0.25">
      <c r="A3326" s="7" t="str">
        <f ca="1">IF(ROWS($2:3326)&gt;(COUNTA('Previsions SPA 2018'!A:A)-1)*12,"",OFFSET('Previsions SPA 2018'!A$1,INT((ROWS($2:3326)-1)/12)+1,))</f>
        <v>22054 CC C480</v>
      </c>
      <c r="B3326" s="7" t="str">
        <f ca="1">OFFSET('Previsions SPA 2018'!B$1,INT((ROWS($2:3326)-1)/12)+1,)&amp;""</f>
        <v>SHAMPOOING CONDITIONNEUR</v>
      </c>
      <c r="C3326" s="7" t="str">
        <f ca="1">IF(A3326="","",OFFSET('Previsions SPA 2018'!A$1,,MOD(ROWS($2:3326)-1,12)+2))</f>
        <v xml:space="preserve"> PRV JAN</v>
      </c>
      <c r="D3326" s="7" t="str">
        <f ca="1">IFERROR((VLOOKUP(A3326,'Previsions SPA 2018'!A:N,MOD(ROWS($2:3326)-1,12)+3,0)&amp;"")*1,"")</f>
        <v/>
      </c>
    </row>
    <row r="3327" spans="1:4" x14ac:dyDescent="0.25">
      <c r="A3327" s="7" t="str">
        <f ca="1">IF(ROWS($2:3327)&gt;(COUNTA('Previsions SPA 2018'!A:A)-1)*12,"",OFFSET('Previsions SPA 2018'!A$1,INT((ROWS($2:3327)-1)/12)+1,))</f>
        <v>22054 CC C480</v>
      </c>
      <c r="B3327" s="7" t="str">
        <f ca="1">OFFSET('Previsions SPA 2018'!B$1,INT((ROWS($2:3327)-1)/12)+1,)&amp;""</f>
        <v>SHAMPOOING CONDITIONNEUR</v>
      </c>
      <c r="C3327" s="7" t="str">
        <f ca="1">IF(A3327="","",OFFSET('Previsions SPA 2018'!A$1,,MOD(ROWS($2:3327)-1,12)+2))</f>
        <v xml:space="preserve"> PRV FEV</v>
      </c>
      <c r="D3327" s="7" t="str">
        <f ca="1">IFERROR((VLOOKUP(A3327,'Previsions SPA 2018'!A:N,MOD(ROWS($2:3327)-1,12)+3,0)&amp;"")*1,"")</f>
        <v/>
      </c>
    </row>
    <row r="3328" spans="1:4" x14ac:dyDescent="0.25">
      <c r="A3328" s="7" t="str">
        <f ca="1">IF(ROWS($2:3328)&gt;(COUNTA('Previsions SPA 2018'!A:A)-1)*12,"",OFFSET('Previsions SPA 2018'!A$1,INT((ROWS($2:3328)-1)/12)+1,))</f>
        <v>22054 CC C480</v>
      </c>
      <c r="B3328" s="7" t="str">
        <f ca="1">OFFSET('Previsions SPA 2018'!B$1,INT((ROWS($2:3328)-1)/12)+1,)&amp;""</f>
        <v>SHAMPOOING CONDITIONNEUR</v>
      </c>
      <c r="C3328" s="7" t="str">
        <f ca="1">IF(A3328="","",OFFSET('Previsions SPA 2018'!A$1,,MOD(ROWS($2:3328)-1,12)+2))</f>
        <v xml:space="preserve"> PRV MARS</v>
      </c>
      <c r="D3328" s="7" t="str">
        <f ca="1">IFERROR((VLOOKUP(A3328,'Previsions SPA 2018'!A:N,MOD(ROWS($2:3328)-1,12)+3,0)&amp;"")*1,"")</f>
        <v/>
      </c>
    </row>
    <row r="3329" spans="1:4" x14ac:dyDescent="0.25">
      <c r="A3329" s="7" t="str">
        <f ca="1">IF(ROWS($2:3329)&gt;(COUNTA('Previsions SPA 2018'!A:A)-1)*12,"",OFFSET('Previsions SPA 2018'!A$1,INT((ROWS($2:3329)-1)/12)+1,))</f>
        <v>22054 CC C480</v>
      </c>
      <c r="B3329" s="7" t="str">
        <f ca="1">OFFSET('Previsions SPA 2018'!B$1,INT((ROWS($2:3329)-1)/12)+1,)&amp;""</f>
        <v>SHAMPOOING CONDITIONNEUR</v>
      </c>
      <c r="C3329" s="7" t="str">
        <f ca="1">IF(A3329="","",OFFSET('Previsions SPA 2018'!A$1,,MOD(ROWS($2:3329)-1,12)+2))</f>
        <v xml:space="preserve"> PRV AVR</v>
      </c>
      <c r="D3329" s="7" t="str">
        <f ca="1">IFERROR((VLOOKUP(A3329,'Previsions SPA 2018'!A:N,MOD(ROWS($2:3329)-1,12)+3,0)&amp;"")*1,"")</f>
        <v/>
      </c>
    </row>
    <row r="3330" spans="1:4" x14ac:dyDescent="0.25">
      <c r="A3330" s="7" t="str">
        <f ca="1">IF(ROWS($2:3330)&gt;(COUNTA('Previsions SPA 2018'!A:A)-1)*12,"",OFFSET('Previsions SPA 2018'!A$1,INT((ROWS($2:3330)-1)/12)+1,))</f>
        <v>22054 CC C480</v>
      </c>
      <c r="B3330" s="7" t="str">
        <f ca="1">OFFSET('Previsions SPA 2018'!B$1,INT((ROWS($2:3330)-1)/12)+1,)&amp;""</f>
        <v>SHAMPOOING CONDITIONNEUR</v>
      </c>
      <c r="C3330" s="7" t="str">
        <f ca="1">IF(A3330="","",OFFSET('Previsions SPA 2018'!A$1,,MOD(ROWS($2:3330)-1,12)+2))</f>
        <v xml:space="preserve"> PRV Mai</v>
      </c>
      <c r="D3330" s="7" t="str">
        <f ca="1">IFERROR((VLOOKUP(A3330,'Previsions SPA 2018'!A:N,MOD(ROWS($2:3330)-1,12)+3,0)&amp;"")*1,"")</f>
        <v/>
      </c>
    </row>
    <row r="3331" spans="1:4" x14ac:dyDescent="0.25">
      <c r="A3331" s="7" t="str">
        <f ca="1">IF(ROWS($2:3331)&gt;(COUNTA('Previsions SPA 2018'!A:A)-1)*12,"",OFFSET('Previsions SPA 2018'!A$1,INT((ROWS($2:3331)-1)/12)+1,))</f>
        <v>22054 CC C480</v>
      </c>
      <c r="B3331" s="7" t="str">
        <f ca="1">OFFSET('Previsions SPA 2018'!B$1,INT((ROWS($2:3331)-1)/12)+1,)&amp;""</f>
        <v>SHAMPOOING CONDITIONNEUR</v>
      </c>
      <c r="C3331" s="7" t="str">
        <f ca="1">IF(A3331="","",OFFSET('Previsions SPA 2018'!A$1,,MOD(ROWS($2:3331)-1,12)+2))</f>
        <v xml:space="preserve"> PRV JUIN</v>
      </c>
      <c r="D3331" s="7">
        <f ca="1">IFERROR((VLOOKUP(A3331,'Previsions SPA 2018'!A:N,MOD(ROWS($2:3331)-1,12)+3,0)&amp;"")*1,"")</f>
        <v>10</v>
      </c>
    </row>
    <row r="3332" spans="1:4" x14ac:dyDescent="0.25">
      <c r="A3332" s="7" t="str">
        <f ca="1">IF(ROWS($2:3332)&gt;(COUNTA('Previsions SPA 2018'!A:A)-1)*12,"",OFFSET('Previsions SPA 2018'!A$1,INT((ROWS($2:3332)-1)/12)+1,))</f>
        <v>22054 CC C480</v>
      </c>
      <c r="B3332" s="7" t="str">
        <f ca="1">OFFSET('Previsions SPA 2018'!B$1,INT((ROWS($2:3332)-1)/12)+1,)&amp;""</f>
        <v>SHAMPOOING CONDITIONNEUR</v>
      </c>
      <c r="C3332" s="7" t="str">
        <f ca="1">IF(A3332="","",OFFSET('Previsions SPA 2018'!A$1,,MOD(ROWS($2:3332)-1,12)+2))</f>
        <v xml:space="preserve"> PRV JUILL</v>
      </c>
      <c r="D3332" s="7">
        <f ca="1">IFERROR((VLOOKUP(A3332,'Previsions SPA 2018'!A:N,MOD(ROWS($2:3332)-1,12)+3,0)&amp;"")*1,"")</f>
        <v>12</v>
      </c>
    </row>
    <row r="3333" spans="1:4" x14ac:dyDescent="0.25">
      <c r="A3333" s="7" t="str">
        <f ca="1">IF(ROWS($2:3333)&gt;(COUNTA('Previsions SPA 2018'!A:A)-1)*12,"",OFFSET('Previsions SPA 2018'!A$1,INT((ROWS($2:3333)-1)/12)+1,))</f>
        <v>22054 CC C480</v>
      </c>
      <c r="B3333" s="7" t="str">
        <f ca="1">OFFSET('Previsions SPA 2018'!B$1,INT((ROWS($2:3333)-1)/12)+1,)&amp;""</f>
        <v>SHAMPOOING CONDITIONNEUR</v>
      </c>
      <c r="C3333" s="7" t="str">
        <f ca="1">IF(A3333="","",OFFSET('Previsions SPA 2018'!A$1,,MOD(ROWS($2:3333)-1,12)+2))</f>
        <v xml:space="preserve"> PRV AOUT</v>
      </c>
      <c r="D3333" s="7">
        <f ca="1">IFERROR((VLOOKUP(A3333,'Previsions SPA 2018'!A:N,MOD(ROWS($2:3333)-1,12)+3,0)&amp;"")*1,"")</f>
        <v>10</v>
      </c>
    </row>
    <row r="3334" spans="1:4" x14ac:dyDescent="0.25">
      <c r="A3334" s="7" t="str">
        <f ca="1">IF(ROWS($2:3334)&gt;(COUNTA('Previsions SPA 2018'!A:A)-1)*12,"",OFFSET('Previsions SPA 2018'!A$1,INT((ROWS($2:3334)-1)/12)+1,))</f>
        <v>22054 CC C480</v>
      </c>
      <c r="B3334" s="7" t="str">
        <f ca="1">OFFSET('Previsions SPA 2018'!B$1,INT((ROWS($2:3334)-1)/12)+1,)&amp;""</f>
        <v>SHAMPOOING CONDITIONNEUR</v>
      </c>
      <c r="C3334" s="7" t="str">
        <f ca="1">IF(A3334="","",OFFSET('Previsions SPA 2018'!A$1,,MOD(ROWS($2:3334)-1,12)+2))</f>
        <v xml:space="preserve"> PRV SEPT</v>
      </c>
      <c r="D3334" s="7" t="str">
        <f ca="1">IFERROR((VLOOKUP(A3334,'Previsions SPA 2018'!A:N,MOD(ROWS($2:3334)-1,12)+3,0)&amp;"")*1,"")</f>
        <v/>
      </c>
    </row>
    <row r="3335" spans="1:4" x14ac:dyDescent="0.25">
      <c r="A3335" s="7" t="str">
        <f ca="1">IF(ROWS($2:3335)&gt;(COUNTA('Previsions SPA 2018'!A:A)-1)*12,"",OFFSET('Previsions SPA 2018'!A$1,INT((ROWS($2:3335)-1)/12)+1,))</f>
        <v>22054 CC C480</v>
      </c>
      <c r="B3335" s="7" t="str">
        <f ca="1">OFFSET('Previsions SPA 2018'!B$1,INT((ROWS($2:3335)-1)/12)+1,)&amp;""</f>
        <v>SHAMPOOING CONDITIONNEUR</v>
      </c>
      <c r="C3335" s="7" t="str">
        <f ca="1">IF(A3335="","",OFFSET('Previsions SPA 2018'!A$1,,MOD(ROWS($2:3335)-1,12)+2))</f>
        <v xml:space="preserve"> PRV OCT</v>
      </c>
      <c r="D3335" s="7" t="str">
        <f ca="1">IFERROR((VLOOKUP(A3335,'Previsions SPA 2018'!A:N,MOD(ROWS($2:3335)-1,12)+3,0)&amp;"")*1,"")</f>
        <v/>
      </c>
    </row>
    <row r="3336" spans="1:4" x14ac:dyDescent="0.25">
      <c r="A3336" s="7" t="str">
        <f ca="1">IF(ROWS($2:3336)&gt;(COUNTA('Previsions SPA 2018'!A:A)-1)*12,"",OFFSET('Previsions SPA 2018'!A$1,INT((ROWS($2:3336)-1)/12)+1,))</f>
        <v>22054 CC C480</v>
      </c>
      <c r="B3336" s="7" t="str">
        <f ca="1">OFFSET('Previsions SPA 2018'!B$1,INT((ROWS($2:3336)-1)/12)+1,)&amp;""</f>
        <v>SHAMPOOING CONDITIONNEUR</v>
      </c>
      <c r="C3336" s="7" t="str">
        <f ca="1">IF(A3336="","",OFFSET('Previsions SPA 2018'!A$1,,MOD(ROWS($2:3336)-1,12)+2))</f>
        <v xml:space="preserve"> PRV NOV</v>
      </c>
      <c r="D3336" s="7" t="str">
        <f ca="1">IFERROR((VLOOKUP(A3336,'Previsions SPA 2018'!A:N,MOD(ROWS($2:3336)-1,12)+3,0)&amp;"")*1,"")</f>
        <v/>
      </c>
    </row>
    <row r="3337" spans="1:4" x14ac:dyDescent="0.25">
      <c r="A3337" s="7" t="str">
        <f ca="1">IF(ROWS($2:3337)&gt;(COUNTA('Previsions SPA 2018'!A:A)-1)*12,"",OFFSET('Previsions SPA 2018'!A$1,INT((ROWS($2:3337)-1)/12)+1,))</f>
        <v>22054 CC C480</v>
      </c>
      <c r="B3337" s="7" t="str">
        <f ca="1">OFFSET('Previsions SPA 2018'!B$1,INT((ROWS($2:3337)-1)/12)+1,)&amp;""</f>
        <v>SHAMPOOING CONDITIONNEUR</v>
      </c>
      <c r="C3337" s="7" t="str">
        <f ca="1">IF(A3337="","",OFFSET('Previsions SPA 2018'!A$1,,MOD(ROWS($2:3337)-1,12)+2))</f>
        <v xml:space="preserve"> PRV DEC</v>
      </c>
      <c r="D3337" s="7" t="str">
        <f ca="1">IFERROR((VLOOKUP(A3337,'Previsions SPA 2018'!A:N,MOD(ROWS($2:3337)-1,12)+3,0)&amp;"")*1,"")</f>
        <v/>
      </c>
    </row>
    <row r="3338" spans="1:4" x14ac:dyDescent="0.25">
      <c r="A3338" s="7" t="str">
        <f ca="1">IF(ROWS($2:3338)&gt;(COUNTA('Previsions SPA 2018'!A:A)-1)*12,"",OFFSET('Previsions SPA 2018'!A$1,INT((ROWS($2:3338)-1)/12)+1,))</f>
        <v>22054 CT C785</v>
      </c>
      <c r="B3338" s="7" t="str">
        <f ca="1">OFFSET('Previsions SPA 2018'!B$1,INT((ROWS($2:3338)-1)/12)+1,)&amp;""</f>
        <v>COTONS TIGES</v>
      </c>
      <c r="C3338" s="7" t="str">
        <f ca="1">IF(A3338="","",OFFSET('Previsions SPA 2018'!A$1,,MOD(ROWS($2:3338)-1,12)+2))</f>
        <v xml:space="preserve"> PRV JAN</v>
      </c>
      <c r="D3338" s="7" t="str">
        <f ca="1">IFERROR((VLOOKUP(A3338,'Previsions SPA 2018'!A:N,MOD(ROWS($2:3338)-1,12)+3,0)&amp;"")*1,"")</f>
        <v/>
      </c>
    </row>
    <row r="3339" spans="1:4" x14ac:dyDescent="0.25">
      <c r="A3339" s="7" t="str">
        <f ca="1">IF(ROWS($2:3339)&gt;(COUNTA('Previsions SPA 2018'!A:A)-1)*12,"",OFFSET('Previsions SPA 2018'!A$1,INT((ROWS($2:3339)-1)/12)+1,))</f>
        <v>22054 CT C785</v>
      </c>
      <c r="B3339" s="7" t="str">
        <f ca="1">OFFSET('Previsions SPA 2018'!B$1,INT((ROWS($2:3339)-1)/12)+1,)&amp;""</f>
        <v>COTONS TIGES</v>
      </c>
      <c r="C3339" s="7" t="str">
        <f ca="1">IF(A3339="","",OFFSET('Previsions SPA 2018'!A$1,,MOD(ROWS($2:3339)-1,12)+2))</f>
        <v xml:space="preserve"> PRV FEV</v>
      </c>
      <c r="D3339" s="7" t="str">
        <f ca="1">IFERROR((VLOOKUP(A3339,'Previsions SPA 2018'!A:N,MOD(ROWS($2:3339)-1,12)+3,0)&amp;"")*1,"")</f>
        <v/>
      </c>
    </row>
    <row r="3340" spans="1:4" x14ac:dyDescent="0.25">
      <c r="A3340" s="7" t="str">
        <f ca="1">IF(ROWS($2:3340)&gt;(COUNTA('Previsions SPA 2018'!A:A)-1)*12,"",OFFSET('Previsions SPA 2018'!A$1,INT((ROWS($2:3340)-1)/12)+1,))</f>
        <v>22054 CT C785</v>
      </c>
      <c r="B3340" s="7" t="str">
        <f ca="1">OFFSET('Previsions SPA 2018'!B$1,INT((ROWS($2:3340)-1)/12)+1,)&amp;""</f>
        <v>COTONS TIGES</v>
      </c>
      <c r="C3340" s="7" t="str">
        <f ca="1">IF(A3340="","",OFFSET('Previsions SPA 2018'!A$1,,MOD(ROWS($2:3340)-1,12)+2))</f>
        <v xml:space="preserve"> PRV MARS</v>
      </c>
      <c r="D3340" s="7" t="str">
        <f ca="1">IFERROR((VLOOKUP(A3340,'Previsions SPA 2018'!A:N,MOD(ROWS($2:3340)-1,12)+3,0)&amp;"")*1,"")</f>
        <v/>
      </c>
    </row>
    <row r="3341" spans="1:4" x14ac:dyDescent="0.25">
      <c r="A3341" s="7" t="str">
        <f ca="1">IF(ROWS($2:3341)&gt;(COUNTA('Previsions SPA 2018'!A:A)-1)*12,"",OFFSET('Previsions SPA 2018'!A$1,INT((ROWS($2:3341)-1)/12)+1,))</f>
        <v>22054 CT C785</v>
      </c>
      <c r="B3341" s="7" t="str">
        <f ca="1">OFFSET('Previsions SPA 2018'!B$1,INT((ROWS($2:3341)-1)/12)+1,)&amp;""</f>
        <v>COTONS TIGES</v>
      </c>
      <c r="C3341" s="7" t="str">
        <f ca="1">IF(A3341="","",OFFSET('Previsions SPA 2018'!A$1,,MOD(ROWS($2:3341)-1,12)+2))</f>
        <v xml:space="preserve"> PRV AVR</v>
      </c>
      <c r="D3341" s="7" t="str">
        <f ca="1">IFERROR((VLOOKUP(A3341,'Previsions SPA 2018'!A:N,MOD(ROWS($2:3341)-1,12)+3,0)&amp;"")*1,"")</f>
        <v/>
      </c>
    </row>
    <row r="3342" spans="1:4" x14ac:dyDescent="0.25">
      <c r="A3342" s="7" t="str">
        <f ca="1">IF(ROWS($2:3342)&gt;(COUNTA('Previsions SPA 2018'!A:A)-1)*12,"",OFFSET('Previsions SPA 2018'!A$1,INT((ROWS($2:3342)-1)/12)+1,))</f>
        <v>22054 CT C785</v>
      </c>
      <c r="B3342" s="7" t="str">
        <f ca="1">OFFSET('Previsions SPA 2018'!B$1,INT((ROWS($2:3342)-1)/12)+1,)&amp;""</f>
        <v>COTONS TIGES</v>
      </c>
      <c r="C3342" s="7" t="str">
        <f ca="1">IF(A3342="","",OFFSET('Previsions SPA 2018'!A$1,,MOD(ROWS($2:3342)-1,12)+2))</f>
        <v xml:space="preserve"> PRV Mai</v>
      </c>
      <c r="D3342" s="7" t="str">
        <f ca="1">IFERROR((VLOOKUP(A3342,'Previsions SPA 2018'!A:N,MOD(ROWS($2:3342)-1,12)+3,0)&amp;"")*1,"")</f>
        <v/>
      </c>
    </row>
    <row r="3343" spans="1:4" x14ac:dyDescent="0.25">
      <c r="A3343" s="7" t="str">
        <f ca="1">IF(ROWS($2:3343)&gt;(COUNTA('Previsions SPA 2018'!A:A)-1)*12,"",OFFSET('Previsions SPA 2018'!A$1,INT((ROWS($2:3343)-1)/12)+1,))</f>
        <v>22054 CT C785</v>
      </c>
      <c r="B3343" s="7" t="str">
        <f ca="1">OFFSET('Previsions SPA 2018'!B$1,INT((ROWS($2:3343)-1)/12)+1,)&amp;""</f>
        <v>COTONS TIGES</v>
      </c>
      <c r="C3343" s="7" t="str">
        <f ca="1">IF(A3343="","",OFFSET('Previsions SPA 2018'!A$1,,MOD(ROWS($2:3343)-1,12)+2))</f>
        <v xml:space="preserve"> PRV JUIN</v>
      </c>
      <c r="D3343" s="7">
        <f ca="1">IFERROR((VLOOKUP(A3343,'Previsions SPA 2018'!A:N,MOD(ROWS($2:3343)-1,12)+3,0)&amp;"")*1,"")</f>
        <v>7</v>
      </c>
    </row>
    <row r="3344" spans="1:4" x14ac:dyDescent="0.25">
      <c r="A3344" s="7" t="str">
        <f ca="1">IF(ROWS($2:3344)&gt;(COUNTA('Previsions SPA 2018'!A:A)-1)*12,"",OFFSET('Previsions SPA 2018'!A$1,INT((ROWS($2:3344)-1)/12)+1,))</f>
        <v>22054 CT C785</v>
      </c>
      <c r="B3344" s="7" t="str">
        <f ca="1">OFFSET('Previsions SPA 2018'!B$1,INT((ROWS($2:3344)-1)/12)+1,)&amp;""</f>
        <v>COTONS TIGES</v>
      </c>
      <c r="C3344" s="7" t="str">
        <f ca="1">IF(A3344="","",OFFSET('Previsions SPA 2018'!A$1,,MOD(ROWS($2:3344)-1,12)+2))</f>
        <v xml:space="preserve"> PRV JUILL</v>
      </c>
      <c r="D3344" s="7">
        <f ca="1">IFERROR((VLOOKUP(A3344,'Previsions SPA 2018'!A:N,MOD(ROWS($2:3344)-1,12)+3,0)&amp;"")*1,"")</f>
        <v>7</v>
      </c>
    </row>
    <row r="3345" spans="1:4" x14ac:dyDescent="0.25">
      <c r="A3345" s="7" t="str">
        <f ca="1">IF(ROWS($2:3345)&gt;(COUNTA('Previsions SPA 2018'!A:A)-1)*12,"",OFFSET('Previsions SPA 2018'!A$1,INT((ROWS($2:3345)-1)/12)+1,))</f>
        <v>22054 CT C785</v>
      </c>
      <c r="B3345" s="7" t="str">
        <f ca="1">OFFSET('Previsions SPA 2018'!B$1,INT((ROWS($2:3345)-1)/12)+1,)&amp;""</f>
        <v>COTONS TIGES</v>
      </c>
      <c r="C3345" s="7" t="str">
        <f ca="1">IF(A3345="","",OFFSET('Previsions SPA 2018'!A$1,,MOD(ROWS($2:3345)-1,12)+2))</f>
        <v xml:space="preserve"> PRV AOUT</v>
      </c>
      <c r="D3345" s="7" t="str">
        <f ca="1">IFERROR((VLOOKUP(A3345,'Previsions SPA 2018'!A:N,MOD(ROWS($2:3345)-1,12)+3,0)&amp;"")*1,"")</f>
        <v/>
      </c>
    </row>
    <row r="3346" spans="1:4" x14ac:dyDescent="0.25">
      <c r="A3346" s="7" t="str">
        <f ca="1">IF(ROWS($2:3346)&gt;(COUNTA('Previsions SPA 2018'!A:A)-1)*12,"",OFFSET('Previsions SPA 2018'!A$1,INT((ROWS($2:3346)-1)/12)+1,))</f>
        <v>22054 CT C785</v>
      </c>
      <c r="B3346" s="7" t="str">
        <f ca="1">OFFSET('Previsions SPA 2018'!B$1,INT((ROWS($2:3346)-1)/12)+1,)&amp;""</f>
        <v>COTONS TIGES</v>
      </c>
      <c r="C3346" s="7" t="str">
        <f ca="1">IF(A3346="","",OFFSET('Previsions SPA 2018'!A$1,,MOD(ROWS($2:3346)-1,12)+2))</f>
        <v xml:space="preserve"> PRV SEPT</v>
      </c>
      <c r="D3346" s="7" t="str">
        <f ca="1">IFERROR((VLOOKUP(A3346,'Previsions SPA 2018'!A:N,MOD(ROWS($2:3346)-1,12)+3,0)&amp;"")*1,"")</f>
        <v/>
      </c>
    </row>
    <row r="3347" spans="1:4" x14ac:dyDescent="0.25">
      <c r="A3347" s="7" t="str">
        <f ca="1">IF(ROWS($2:3347)&gt;(COUNTA('Previsions SPA 2018'!A:A)-1)*12,"",OFFSET('Previsions SPA 2018'!A$1,INT((ROWS($2:3347)-1)/12)+1,))</f>
        <v>22054 CT C785</v>
      </c>
      <c r="B3347" s="7" t="str">
        <f ca="1">OFFSET('Previsions SPA 2018'!B$1,INT((ROWS($2:3347)-1)/12)+1,)&amp;""</f>
        <v>COTONS TIGES</v>
      </c>
      <c r="C3347" s="7" t="str">
        <f ca="1">IF(A3347="","",OFFSET('Previsions SPA 2018'!A$1,,MOD(ROWS($2:3347)-1,12)+2))</f>
        <v xml:space="preserve"> PRV OCT</v>
      </c>
      <c r="D3347" s="7" t="str">
        <f ca="1">IFERROR((VLOOKUP(A3347,'Previsions SPA 2018'!A:N,MOD(ROWS($2:3347)-1,12)+3,0)&amp;"")*1,"")</f>
        <v/>
      </c>
    </row>
    <row r="3348" spans="1:4" x14ac:dyDescent="0.25">
      <c r="A3348" s="7" t="str">
        <f ca="1">IF(ROWS($2:3348)&gt;(COUNTA('Previsions SPA 2018'!A:A)-1)*12,"",OFFSET('Previsions SPA 2018'!A$1,INT((ROWS($2:3348)-1)/12)+1,))</f>
        <v>22054 CT C785</v>
      </c>
      <c r="B3348" s="7" t="str">
        <f ca="1">OFFSET('Previsions SPA 2018'!B$1,INT((ROWS($2:3348)-1)/12)+1,)&amp;""</f>
        <v>COTONS TIGES</v>
      </c>
      <c r="C3348" s="7" t="str">
        <f ca="1">IF(A3348="","",OFFSET('Previsions SPA 2018'!A$1,,MOD(ROWS($2:3348)-1,12)+2))</f>
        <v xml:space="preserve"> PRV NOV</v>
      </c>
      <c r="D3348" s="7" t="str">
        <f ca="1">IFERROR((VLOOKUP(A3348,'Previsions SPA 2018'!A:N,MOD(ROWS($2:3348)-1,12)+3,0)&amp;"")*1,"")</f>
        <v/>
      </c>
    </row>
    <row r="3349" spans="1:4" x14ac:dyDescent="0.25">
      <c r="A3349" s="7" t="str">
        <f ca="1">IF(ROWS($2:3349)&gt;(COUNTA('Previsions SPA 2018'!A:A)-1)*12,"",OFFSET('Previsions SPA 2018'!A$1,INT((ROWS($2:3349)-1)/12)+1,))</f>
        <v>22054 CT C785</v>
      </c>
      <c r="B3349" s="7" t="str">
        <f ca="1">OFFSET('Previsions SPA 2018'!B$1,INT((ROWS($2:3349)-1)/12)+1,)&amp;""</f>
        <v>COTONS TIGES</v>
      </c>
      <c r="C3349" s="7" t="str">
        <f ca="1">IF(A3349="","",OFFSET('Previsions SPA 2018'!A$1,,MOD(ROWS($2:3349)-1,12)+2))</f>
        <v xml:space="preserve"> PRV DEC</v>
      </c>
      <c r="D3349" s="7" t="str">
        <f ca="1">IFERROR((VLOOKUP(A3349,'Previsions SPA 2018'!A:N,MOD(ROWS($2:3349)-1,12)+3,0)&amp;"")*1,"")</f>
        <v/>
      </c>
    </row>
    <row r="3350" spans="1:4" x14ac:dyDescent="0.25">
      <c r="A3350" s="7" t="str">
        <f ca="1">IF(ROWS($2:3350)&gt;(COUNTA('Previsions SPA 2018'!A:A)-1)*12,"",OFFSET('Previsions SPA 2018'!A$1,INT((ROWS($2:3350)-1)/12)+1,))</f>
        <v>22054 EC C390</v>
      </c>
      <c r="B3350" s="7" t="str">
        <f ca="1">OFFSET('Previsions SPA 2018'!B$1,INT((ROWS($2:3350)-1)/12)+1,)&amp;""</f>
        <v>EPONGE À CHAUSSURES</v>
      </c>
      <c r="C3350" s="7" t="str">
        <f ca="1">IF(A3350="","",OFFSET('Previsions SPA 2018'!A$1,,MOD(ROWS($2:3350)-1,12)+2))</f>
        <v xml:space="preserve"> PRV JAN</v>
      </c>
      <c r="D3350" s="7" t="str">
        <f ca="1">IFERROR((VLOOKUP(A3350,'Previsions SPA 2018'!A:N,MOD(ROWS($2:3350)-1,12)+3,0)&amp;"")*1,"")</f>
        <v/>
      </c>
    </row>
    <row r="3351" spans="1:4" x14ac:dyDescent="0.25">
      <c r="A3351" s="7" t="str">
        <f ca="1">IF(ROWS($2:3351)&gt;(COUNTA('Previsions SPA 2018'!A:A)-1)*12,"",OFFSET('Previsions SPA 2018'!A$1,INT((ROWS($2:3351)-1)/12)+1,))</f>
        <v>22054 EC C390</v>
      </c>
      <c r="B3351" s="7" t="str">
        <f ca="1">OFFSET('Previsions SPA 2018'!B$1,INT((ROWS($2:3351)-1)/12)+1,)&amp;""</f>
        <v>EPONGE À CHAUSSURES</v>
      </c>
      <c r="C3351" s="7" t="str">
        <f ca="1">IF(A3351="","",OFFSET('Previsions SPA 2018'!A$1,,MOD(ROWS($2:3351)-1,12)+2))</f>
        <v xml:space="preserve"> PRV FEV</v>
      </c>
      <c r="D3351" s="7" t="str">
        <f ca="1">IFERROR((VLOOKUP(A3351,'Previsions SPA 2018'!A:N,MOD(ROWS($2:3351)-1,12)+3,0)&amp;"")*1,"")</f>
        <v/>
      </c>
    </row>
    <row r="3352" spans="1:4" x14ac:dyDescent="0.25">
      <c r="A3352" s="7" t="str">
        <f ca="1">IF(ROWS($2:3352)&gt;(COUNTA('Previsions SPA 2018'!A:A)-1)*12,"",OFFSET('Previsions SPA 2018'!A$1,INT((ROWS($2:3352)-1)/12)+1,))</f>
        <v>22054 EC C390</v>
      </c>
      <c r="B3352" s="7" t="str">
        <f ca="1">OFFSET('Previsions SPA 2018'!B$1,INT((ROWS($2:3352)-1)/12)+1,)&amp;""</f>
        <v>EPONGE À CHAUSSURES</v>
      </c>
      <c r="C3352" s="7" t="str">
        <f ca="1">IF(A3352="","",OFFSET('Previsions SPA 2018'!A$1,,MOD(ROWS($2:3352)-1,12)+2))</f>
        <v xml:space="preserve"> PRV MARS</v>
      </c>
      <c r="D3352" s="7" t="str">
        <f ca="1">IFERROR((VLOOKUP(A3352,'Previsions SPA 2018'!A:N,MOD(ROWS($2:3352)-1,12)+3,0)&amp;"")*1,"")</f>
        <v/>
      </c>
    </row>
    <row r="3353" spans="1:4" x14ac:dyDescent="0.25">
      <c r="A3353" s="7" t="str">
        <f ca="1">IF(ROWS($2:3353)&gt;(COUNTA('Previsions SPA 2018'!A:A)-1)*12,"",OFFSET('Previsions SPA 2018'!A$1,INT((ROWS($2:3353)-1)/12)+1,))</f>
        <v>22054 EC C390</v>
      </c>
      <c r="B3353" s="7" t="str">
        <f ca="1">OFFSET('Previsions SPA 2018'!B$1,INT((ROWS($2:3353)-1)/12)+1,)&amp;""</f>
        <v>EPONGE À CHAUSSURES</v>
      </c>
      <c r="C3353" s="7" t="str">
        <f ca="1">IF(A3353="","",OFFSET('Previsions SPA 2018'!A$1,,MOD(ROWS($2:3353)-1,12)+2))</f>
        <v xml:space="preserve"> PRV AVR</v>
      </c>
      <c r="D3353" s="7" t="str">
        <f ca="1">IFERROR((VLOOKUP(A3353,'Previsions SPA 2018'!A:N,MOD(ROWS($2:3353)-1,12)+3,0)&amp;"")*1,"")</f>
        <v/>
      </c>
    </row>
    <row r="3354" spans="1:4" x14ac:dyDescent="0.25">
      <c r="A3354" s="7" t="str">
        <f ca="1">IF(ROWS($2:3354)&gt;(COUNTA('Previsions SPA 2018'!A:A)-1)*12,"",OFFSET('Previsions SPA 2018'!A$1,INT((ROWS($2:3354)-1)/12)+1,))</f>
        <v>22054 EC C390</v>
      </c>
      <c r="B3354" s="7" t="str">
        <f ca="1">OFFSET('Previsions SPA 2018'!B$1,INT((ROWS($2:3354)-1)/12)+1,)&amp;""</f>
        <v>EPONGE À CHAUSSURES</v>
      </c>
      <c r="C3354" s="7" t="str">
        <f ca="1">IF(A3354="","",OFFSET('Previsions SPA 2018'!A$1,,MOD(ROWS($2:3354)-1,12)+2))</f>
        <v xml:space="preserve"> PRV Mai</v>
      </c>
      <c r="D3354" s="7" t="str">
        <f ca="1">IFERROR((VLOOKUP(A3354,'Previsions SPA 2018'!A:N,MOD(ROWS($2:3354)-1,12)+3,0)&amp;"")*1,"")</f>
        <v/>
      </c>
    </row>
    <row r="3355" spans="1:4" x14ac:dyDescent="0.25">
      <c r="A3355" s="7" t="str">
        <f ca="1">IF(ROWS($2:3355)&gt;(COUNTA('Previsions SPA 2018'!A:A)-1)*12,"",OFFSET('Previsions SPA 2018'!A$1,INT((ROWS($2:3355)-1)/12)+1,))</f>
        <v>22054 EC C390</v>
      </c>
      <c r="B3355" s="7" t="str">
        <f ca="1">OFFSET('Previsions SPA 2018'!B$1,INT((ROWS($2:3355)-1)/12)+1,)&amp;""</f>
        <v>EPONGE À CHAUSSURES</v>
      </c>
      <c r="C3355" s="7" t="str">
        <f ca="1">IF(A3355="","",OFFSET('Previsions SPA 2018'!A$1,,MOD(ROWS($2:3355)-1,12)+2))</f>
        <v xml:space="preserve"> PRV JUIN</v>
      </c>
      <c r="D3355" s="7">
        <f ca="1">IFERROR((VLOOKUP(A3355,'Previsions SPA 2018'!A:N,MOD(ROWS($2:3355)-1,12)+3,0)&amp;"")*1,"")</f>
        <v>10</v>
      </c>
    </row>
    <row r="3356" spans="1:4" x14ac:dyDescent="0.25">
      <c r="A3356" s="7" t="str">
        <f ca="1">IF(ROWS($2:3356)&gt;(COUNTA('Previsions SPA 2018'!A:A)-1)*12,"",OFFSET('Previsions SPA 2018'!A$1,INT((ROWS($2:3356)-1)/12)+1,))</f>
        <v>22054 EC C390</v>
      </c>
      <c r="B3356" s="7" t="str">
        <f ca="1">OFFSET('Previsions SPA 2018'!B$1,INT((ROWS($2:3356)-1)/12)+1,)&amp;""</f>
        <v>EPONGE À CHAUSSURES</v>
      </c>
      <c r="C3356" s="7" t="str">
        <f ca="1">IF(A3356="","",OFFSET('Previsions SPA 2018'!A$1,,MOD(ROWS($2:3356)-1,12)+2))</f>
        <v xml:space="preserve"> PRV JUILL</v>
      </c>
      <c r="D3356" s="7">
        <f ca="1">IFERROR((VLOOKUP(A3356,'Previsions SPA 2018'!A:N,MOD(ROWS($2:3356)-1,12)+3,0)&amp;"")*1,"")</f>
        <v>10</v>
      </c>
    </row>
    <row r="3357" spans="1:4" x14ac:dyDescent="0.25">
      <c r="A3357" s="7" t="str">
        <f ca="1">IF(ROWS($2:3357)&gt;(COUNTA('Previsions SPA 2018'!A:A)-1)*12,"",OFFSET('Previsions SPA 2018'!A$1,INT((ROWS($2:3357)-1)/12)+1,))</f>
        <v>22054 EC C390</v>
      </c>
      <c r="B3357" s="7" t="str">
        <f ca="1">OFFSET('Previsions SPA 2018'!B$1,INT((ROWS($2:3357)-1)/12)+1,)&amp;""</f>
        <v>EPONGE À CHAUSSURES</v>
      </c>
      <c r="C3357" s="7" t="str">
        <f ca="1">IF(A3357="","",OFFSET('Previsions SPA 2018'!A$1,,MOD(ROWS($2:3357)-1,12)+2))</f>
        <v xml:space="preserve"> PRV AOUT</v>
      </c>
      <c r="D3357" s="7">
        <f ca="1">IFERROR((VLOOKUP(A3357,'Previsions SPA 2018'!A:N,MOD(ROWS($2:3357)-1,12)+3,0)&amp;"")*1,"")</f>
        <v>7</v>
      </c>
    </row>
    <row r="3358" spans="1:4" x14ac:dyDescent="0.25">
      <c r="A3358" s="7" t="str">
        <f ca="1">IF(ROWS($2:3358)&gt;(COUNTA('Previsions SPA 2018'!A:A)-1)*12,"",OFFSET('Previsions SPA 2018'!A$1,INT((ROWS($2:3358)-1)/12)+1,))</f>
        <v>22054 EC C390</v>
      </c>
      <c r="B3358" s="7" t="str">
        <f ca="1">OFFSET('Previsions SPA 2018'!B$1,INT((ROWS($2:3358)-1)/12)+1,)&amp;""</f>
        <v>EPONGE À CHAUSSURES</v>
      </c>
      <c r="C3358" s="7" t="str">
        <f ca="1">IF(A3358="","",OFFSET('Previsions SPA 2018'!A$1,,MOD(ROWS($2:3358)-1,12)+2))</f>
        <v xml:space="preserve"> PRV SEPT</v>
      </c>
      <c r="D3358" s="7" t="str">
        <f ca="1">IFERROR((VLOOKUP(A3358,'Previsions SPA 2018'!A:N,MOD(ROWS($2:3358)-1,12)+3,0)&amp;"")*1,"")</f>
        <v/>
      </c>
    </row>
    <row r="3359" spans="1:4" x14ac:dyDescent="0.25">
      <c r="A3359" s="7" t="str">
        <f ca="1">IF(ROWS($2:3359)&gt;(COUNTA('Previsions SPA 2018'!A:A)-1)*12,"",OFFSET('Previsions SPA 2018'!A$1,INT((ROWS($2:3359)-1)/12)+1,))</f>
        <v>22054 EC C390</v>
      </c>
      <c r="B3359" s="7" t="str">
        <f ca="1">OFFSET('Previsions SPA 2018'!B$1,INT((ROWS($2:3359)-1)/12)+1,)&amp;""</f>
        <v>EPONGE À CHAUSSURES</v>
      </c>
      <c r="C3359" s="7" t="str">
        <f ca="1">IF(A3359="","",OFFSET('Previsions SPA 2018'!A$1,,MOD(ROWS($2:3359)-1,12)+2))</f>
        <v xml:space="preserve"> PRV OCT</v>
      </c>
      <c r="D3359" s="7" t="str">
        <f ca="1">IFERROR((VLOOKUP(A3359,'Previsions SPA 2018'!A:N,MOD(ROWS($2:3359)-1,12)+3,0)&amp;"")*1,"")</f>
        <v/>
      </c>
    </row>
    <row r="3360" spans="1:4" x14ac:dyDescent="0.25">
      <c r="A3360" s="7" t="str">
        <f ca="1">IF(ROWS($2:3360)&gt;(COUNTA('Previsions SPA 2018'!A:A)-1)*12,"",OFFSET('Previsions SPA 2018'!A$1,INT((ROWS($2:3360)-1)/12)+1,))</f>
        <v>22054 EC C390</v>
      </c>
      <c r="B3360" s="7" t="str">
        <f ca="1">OFFSET('Previsions SPA 2018'!B$1,INT((ROWS($2:3360)-1)/12)+1,)&amp;""</f>
        <v>EPONGE À CHAUSSURES</v>
      </c>
      <c r="C3360" s="7" t="str">
        <f ca="1">IF(A3360="","",OFFSET('Previsions SPA 2018'!A$1,,MOD(ROWS($2:3360)-1,12)+2))</f>
        <v xml:space="preserve"> PRV NOV</v>
      </c>
      <c r="D3360" s="7" t="str">
        <f ca="1">IFERROR((VLOOKUP(A3360,'Previsions SPA 2018'!A:N,MOD(ROWS($2:3360)-1,12)+3,0)&amp;"")*1,"")</f>
        <v/>
      </c>
    </row>
    <row r="3361" spans="1:4" x14ac:dyDescent="0.25">
      <c r="A3361" s="7" t="str">
        <f ca="1">IF(ROWS($2:3361)&gt;(COUNTA('Previsions SPA 2018'!A:A)-1)*12,"",OFFSET('Previsions SPA 2018'!A$1,INT((ROWS($2:3361)-1)/12)+1,))</f>
        <v>22054 EC C390</v>
      </c>
      <c r="B3361" s="7" t="str">
        <f ca="1">OFFSET('Previsions SPA 2018'!B$1,INT((ROWS($2:3361)-1)/12)+1,)&amp;""</f>
        <v>EPONGE À CHAUSSURES</v>
      </c>
      <c r="C3361" s="7" t="str">
        <f ca="1">IF(A3361="","",OFFSET('Previsions SPA 2018'!A$1,,MOD(ROWS($2:3361)-1,12)+2))</f>
        <v xml:space="preserve"> PRV DEC</v>
      </c>
      <c r="D3361" s="7" t="str">
        <f ca="1">IFERROR((VLOOKUP(A3361,'Previsions SPA 2018'!A:N,MOD(ROWS($2:3361)-1,12)+3,0)&amp;"")*1,"")</f>
        <v/>
      </c>
    </row>
    <row r="3362" spans="1:4" x14ac:dyDescent="0.25">
      <c r="A3362" s="7" t="str">
        <f ca="1">IF(ROWS($2:3362)&gt;(COUNTA('Previsions SPA 2018'!A:A)-1)*12,"",OFFSET('Previsions SPA 2018'!A$1,INT((ROWS($2:3362)-1)/12)+1,))</f>
        <v>22054 GBD C480</v>
      </c>
      <c r="B3362" s="7" t="str">
        <f ca="1">OFFSET('Previsions SPA 2018'!B$1,INT((ROWS($2:3362)-1)/12)+1,)&amp;""</f>
        <v>GEL BAIN DOUCHE</v>
      </c>
      <c r="C3362" s="7" t="str">
        <f ca="1">IF(A3362="","",OFFSET('Previsions SPA 2018'!A$1,,MOD(ROWS($2:3362)-1,12)+2))</f>
        <v xml:space="preserve"> PRV JAN</v>
      </c>
      <c r="D3362" s="7" t="str">
        <f ca="1">IFERROR((VLOOKUP(A3362,'Previsions SPA 2018'!A:N,MOD(ROWS($2:3362)-1,12)+3,0)&amp;"")*1,"")</f>
        <v/>
      </c>
    </row>
    <row r="3363" spans="1:4" x14ac:dyDescent="0.25">
      <c r="A3363" s="7" t="str">
        <f ca="1">IF(ROWS($2:3363)&gt;(COUNTA('Previsions SPA 2018'!A:A)-1)*12,"",OFFSET('Previsions SPA 2018'!A$1,INT((ROWS($2:3363)-1)/12)+1,))</f>
        <v>22054 GBD C480</v>
      </c>
      <c r="B3363" s="7" t="str">
        <f ca="1">OFFSET('Previsions SPA 2018'!B$1,INT((ROWS($2:3363)-1)/12)+1,)&amp;""</f>
        <v>GEL BAIN DOUCHE</v>
      </c>
      <c r="C3363" s="7" t="str">
        <f ca="1">IF(A3363="","",OFFSET('Previsions SPA 2018'!A$1,,MOD(ROWS($2:3363)-1,12)+2))</f>
        <v xml:space="preserve"> PRV FEV</v>
      </c>
      <c r="D3363" s="7" t="str">
        <f ca="1">IFERROR((VLOOKUP(A3363,'Previsions SPA 2018'!A:N,MOD(ROWS($2:3363)-1,12)+3,0)&amp;"")*1,"")</f>
        <v/>
      </c>
    </row>
    <row r="3364" spans="1:4" x14ac:dyDescent="0.25">
      <c r="A3364" s="7" t="str">
        <f ca="1">IF(ROWS($2:3364)&gt;(COUNTA('Previsions SPA 2018'!A:A)-1)*12,"",OFFSET('Previsions SPA 2018'!A$1,INT((ROWS($2:3364)-1)/12)+1,))</f>
        <v>22054 GBD C480</v>
      </c>
      <c r="B3364" s="7" t="str">
        <f ca="1">OFFSET('Previsions SPA 2018'!B$1,INT((ROWS($2:3364)-1)/12)+1,)&amp;""</f>
        <v>GEL BAIN DOUCHE</v>
      </c>
      <c r="C3364" s="7" t="str">
        <f ca="1">IF(A3364="","",OFFSET('Previsions SPA 2018'!A$1,,MOD(ROWS($2:3364)-1,12)+2))</f>
        <v xml:space="preserve"> PRV MARS</v>
      </c>
      <c r="D3364" s="7" t="str">
        <f ca="1">IFERROR((VLOOKUP(A3364,'Previsions SPA 2018'!A:N,MOD(ROWS($2:3364)-1,12)+3,0)&amp;"")*1,"")</f>
        <v/>
      </c>
    </row>
    <row r="3365" spans="1:4" x14ac:dyDescent="0.25">
      <c r="A3365" s="7" t="str">
        <f ca="1">IF(ROWS($2:3365)&gt;(COUNTA('Previsions SPA 2018'!A:A)-1)*12,"",OFFSET('Previsions SPA 2018'!A$1,INT((ROWS($2:3365)-1)/12)+1,))</f>
        <v>22054 GBD C480</v>
      </c>
      <c r="B3365" s="7" t="str">
        <f ca="1">OFFSET('Previsions SPA 2018'!B$1,INT((ROWS($2:3365)-1)/12)+1,)&amp;""</f>
        <v>GEL BAIN DOUCHE</v>
      </c>
      <c r="C3365" s="7" t="str">
        <f ca="1">IF(A3365="","",OFFSET('Previsions SPA 2018'!A$1,,MOD(ROWS($2:3365)-1,12)+2))</f>
        <v xml:space="preserve"> PRV AVR</v>
      </c>
      <c r="D3365" s="7" t="str">
        <f ca="1">IFERROR((VLOOKUP(A3365,'Previsions SPA 2018'!A:N,MOD(ROWS($2:3365)-1,12)+3,0)&amp;"")*1,"")</f>
        <v/>
      </c>
    </row>
    <row r="3366" spans="1:4" x14ac:dyDescent="0.25">
      <c r="A3366" s="7" t="str">
        <f ca="1">IF(ROWS($2:3366)&gt;(COUNTA('Previsions SPA 2018'!A:A)-1)*12,"",OFFSET('Previsions SPA 2018'!A$1,INT((ROWS($2:3366)-1)/12)+1,))</f>
        <v>22054 GBD C480</v>
      </c>
      <c r="B3366" s="7" t="str">
        <f ca="1">OFFSET('Previsions SPA 2018'!B$1,INT((ROWS($2:3366)-1)/12)+1,)&amp;""</f>
        <v>GEL BAIN DOUCHE</v>
      </c>
      <c r="C3366" s="7" t="str">
        <f ca="1">IF(A3366="","",OFFSET('Previsions SPA 2018'!A$1,,MOD(ROWS($2:3366)-1,12)+2))</f>
        <v xml:space="preserve"> PRV Mai</v>
      </c>
      <c r="D3366" s="7" t="str">
        <f ca="1">IFERROR((VLOOKUP(A3366,'Previsions SPA 2018'!A:N,MOD(ROWS($2:3366)-1,12)+3,0)&amp;"")*1,"")</f>
        <v/>
      </c>
    </row>
    <row r="3367" spans="1:4" x14ac:dyDescent="0.25">
      <c r="A3367" s="7" t="str">
        <f ca="1">IF(ROWS($2:3367)&gt;(COUNTA('Previsions SPA 2018'!A:A)-1)*12,"",OFFSET('Previsions SPA 2018'!A$1,INT((ROWS($2:3367)-1)/12)+1,))</f>
        <v>22054 GBD C480</v>
      </c>
      <c r="B3367" s="7" t="str">
        <f ca="1">OFFSET('Previsions SPA 2018'!B$1,INT((ROWS($2:3367)-1)/12)+1,)&amp;""</f>
        <v>GEL BAIN DOUCHE</v>
      </c>
      <c r="C3367" s="7" t="str">
        <f ca="1">IF(A3367="","",OFFSET('Previsions SPA 2018'!A$1,,MOD(ROWS($2:3367)-1,12)+2))</f>
        <v xml:space="preserve"> PRV JUIN</v>
      </c>
      <c r="D3367" s="7">
        <f ca="1">IFERROR((VLOOKUP(A3367,'Previsions SPA 2018'!A:N,MOD(ROWS($2:3367)-1,12)+3,0)&amp;"")*1,"")</f>
        <v>12</v>
      </c>
    </row>
    <row r="3368" spans="1:4" x14ac:dyDescent="0.25">
      <c r="A3368" s="7" t="str">
        <f ca="1">IF(ROWS($2:3368)&gt;(COUNTA('Previsions SPA 2018'!A:A)-1)*12,"",OFFSET('Previsions SPA 2018'!A$1,INT((ROWS($2:3368)-1)/12)+1,))</f>
        <v>22054 GBD C480</v>
      </c>
      <c r="B3368" s="7" t="str">
        <f ca="1">OFFSET('Previsions SPA 2018'!B$1,INT((ROWS($2:3368)-1)/12)+1,)&amp;""</f>
        <v>GEL BAIN DOUCHE</v>
      </c>
      <c r="C3368" s="7" t="str">
        <f ca="1">IF(A3368="","",OFFSET('Previsions SPA 2018'!A$1,,MOD(ROWS($2:3368)-1,12)+2))</f>
        <v xml:space="preserve"> PRV JUILL</v>
      </c>
      <c r="D3368" s="7">
        <f ca="1">IFERROR((VLOOKUP(A3368,'Previsions SPA 2018'!A:N,MOD(ROWS($2:3368)-1,12)+3,0)&amp;"")*1,"")</f>
        <v>12</v>
      </c>
    </row>
    <row r="3369" spans="1:4" x14ac:dyDescent="0.25">
      <c r="A3369" s="7" t="str">
        <f ca="1">IF(ROWS($2:3369)&gt;(COUNTA('Previsions SPA 2018'!A:A)-1)*12,"",OFFSET('Previsions SPA 2018'!A$1,INT((ROWS($2:3369)-1)/12)+1,))</f>
        <v>22054 GBD C480</v>
      </c>
      <c r="B3369" s="7" t="str">
        <f ca="1">OFFSET('Previsions SPA 2018'!B$1,INT((ROWS($2:3369)-1)/12)+1,)&amp;""</f>
        <v>GEL BAIN DOUCHE</v>
      </c>
      <c r="C3369" s="7" t="str">
        <f ca="1">IF(A3369="","",OFFSET('Previsions SPA 2018'!A$1,,MOD(ROWS($2:3369)-1,12)+2))</f>
        <v xml:space="preserve"> PRV AOUT</v>
      </c>
      <c r="D3369" s="7">
        <f ca="1">IFERROR((VLOOKUP(A3369,'Previsions SPA 2018'!A:N,MOD(ROWS($2:3369)-1,12)+3,0)&amp;"")*1,"")</f>
        <v>12</v>
      </c>
    </row>
    <row r="3370" spans="1:4" x14ac:dyDescent="0.25">
      <c r="A3370" s="7" t="str">
        <f ca="1">IF(ROWS($2:3370)&gt;(COUNTA('Previsions SPA 2018'!A:A)-1)*12,"",OFFSET('Previsions SPA 2018'!A$1,INT((ROWS($2:3370)-1)/12)+1,))</f>
        <v>22054 GBD C480</v>
      </c>
      <c r="B3370" s="7" t="str">
        <f ca="1">OFFSET('Previsions SPA 2018'!B$1,INT((ROWS($2:3370)-1)/12)+1,)&amp;""</f>
        <v>GEL BAIN DOUCHE</v>
      </c>
      <c r="C3370" s="7" t="str">
        <f ca="1">IF(A3370="","",OFFSET('Previsions SPA 2018'!A$1,,MOD(ROWS($2:3370)-1,12)+2))</f>
        <v xml:space="preserve"> PRV SEPT</v>
      </c>
      <c r="D3370" s="7" t="str">
        <f ca="1">IFERROR((VLOOKUP(A3370,'Previsions SPA 2018'!A:N,MOD(ROWS($2:3370)-1,12)+3,0)&amp;"")*1,"")</f>
        <v/>
      </c>
    </row>
    <row r="3371" spans="1:4" x14ac:dyDescent="0.25">
      <c r="A3371" s="7" t="str">
        <f ca="1">IF(ROWS($2:3371)&gt;(COUNTA('Previsions SPA 2018'!A:A)-1)*12,"",OFFSET('Previsions SPA 2018'!A$1,INT((ROWS($2:3371)-1)/12)+1,))</f>
        <v>22054 GBD C480</v>
      </c>
      <c r="B3371" s="7" t="str">
        <f ca="1">OFFSET('Previsions SPA 2018'!B$1,INT((ROWS($2:3371)-1)/12)+1,)&amp;""</f>
        <v>GEL BAIN DOUCHE</v>
      </c>
      <c r="C3371" s="7" t="str">
        <f ca="1">IF(A3371="","",OFFSET('Previsions SPA 2018'!A$1,,MOD(ROWS($2:3371)-1,12)+2))</f>
        <v xml:space="preserve"> PRV OCT</v>
      </c>
      <c r="D3371" s="7" t="str">
        <f ca="1">IFERROR((VLOOKUP(A3371,'Previsions SPA 2018'!A:N,MOD(ROWS($2:3371)-1,12)+3,0)&amp;"")*1,"")</f>
        <v/>
      </c>
    </row>
    <row r="3372" spans="1:4" x14ac:dyDescent="0.25">
      <c r="A3372" s="7" t="str">
        <f ca="1">IF(ROWS($2:3372)&gt;(COUNTA('Previsions SPA 2018'!A:A)-1)*12,"",OFFSET('Previsions SPA 2018'!A$1,INT((ROWS($2:3372)-1)/12)+1,))</f>
        <v>22054 GBD C480</v>
      </c>
      <c r="B3372" s="7" t="str">
        <f ca="1">OFFSET('Previsions SPA 2018'!B$1,INT((ROWS($2:3372)-1)/12)+1,)&amp;""</f>
        <v>GEL BAIN DOUCHE</v>
      </c>
      <c r="C3372" s="7" t="str">
        <f ca="1">IF(A3372="","",OFFSET('Previsions SPA 2018'!A$1,,MOD(ROWS($2:3372)-1,12)+2))</f>
        <v xml:space="preserve"> PRV NOV</v>
      </c>
      <c r="D3372" s="7" t="str">
        <f ca="1">IFERROR((VLOOKUP(A3372,'Previsions SPA 2018'!A:N,MOD(ROWS($2:3372)-1,12)+3,0)&amp;"")*1,"")</f>
        <v/>
      </c>
    </row>
    <row r="3373" spans="1:4" x14ac:dyDescent="0.25">
      <c r="A3373" s="7" t="str">
        <f ca="1">IF(ROWS($2:3373)&gt;(COUNTA('Previsions SPA 2018'!A:A)-1)*12,"",OFFSET('Previsions SPA 2018'!A$1,INT((ROWS($2:3373)-1)/12)+1,))</f>
        <v>22054 GBD C480</v>
      </c>
      <c r="B3373" s="7" t="str">
        <f ca="1">OFFSET('Previsions SPA 2018'!B$1,INT((ROWS($2:3373)-1)/12)+1,)&amp;""</f>
        <v>GEL BAIN DOUCHE</v>
      </c>
      <c r="C3373" s="7" t="str">
        <f ca="1">IF(A3373="","",OFFSET('Previsions SPA 2018'!A$1,,MOD(ROWS($2:3373)-1,12)+2))</f>
        <v xml:space="preserve"> PRV DEC</v>
      </c>
      <c r="D3373" s="7" t="str">
        <f ca="1">IFERROR((VLOOKUP(A3373,'Previsions SPA 2018'!A:N,MOD(ROWS($2:3373)-1,12)+3,0)&amp;"")*1,"")</f>
        <v/>
      </c>
    </row>
    <row r="3374" spans="1:4" x14ac:dyDescent="0.25">
      <c r="A3374" s="7" t="str">
        <f ca="1">IF(ROWS($2:3374)&gt;(COUNTA('Previsions SPA 2018'!A:A)-1)*12,"",OFFSET('Previsions SPA 2018'!A$1,INT((ROWS($2:3374)-1)/12)+1,))</f>
        <v>22054 LC C480</v>
      </c>
      <c r="B3374" s="7" t="str">
        <f ca="1">OFFSET('Previsions SPA 2018'!B$1,INT((ROWS($2:3374)-1)/12)+1,)&amp;""</f>
        <v>LAIT CORPOREL</v>
      </c>
      <c r="C3374" s="7" t="str">
        <f ca="1">IF(A3374="","",OFFSET('Previsions SPA 2018'!A$1,,MOD(ROWS($2:3374)-1,12)+2))</f>
        <v xml:space="preserve"> PRV JAN</v>
      </c>
      <c r="D3374" s="7" t="str">
        <f ca="1">IFERROR((VLOOKUP(A3374,'Previsions SPA 2018'!A:N,MOD(ROWS($2:3374)-1,12)+3,0)&amp;"")*1,"")</f>
        <v/>
      </c>
    </row>
    <row r="3375" spans="1:4" x14ac:dyDescent="0.25">
      <c r="A3375" s="7" t="str">
        <f ca="1">IF(ROWS($2:3375)&gt;(COUNTA('Previsions SPA 2018'!A:A)-1)*12,"",OFFSET('Previsions SPA 2018'!A$1,INT((ROWS($2:3375)-1)/12)+1,))</f>
        <v>22054 LC C480</v>
      </c>
      <c r="B3375" s="7" t="str">
        <f ca="1">OFFSET('Previsions SPA 2018'!B$1,INT((ROWS($2:3375)-1)/12)+1,)&amp;""</f>
        <v>LAIT CORPOREL</v>
      </c>
      <c r="C3375" s="7" t="str">
        <f ca="1">IF(A3375="","",OFFSET('Previsions SPA 2018'!A$1,,MOD(ROWS($2:3375)-1,12)+2))</f>
        <v xml:space="preserve"> PRV FEV</v>
      </c>
      <c r="D3375" s="7" t="str">
        <f ca="1">IFERROR((VLOOKUP(A3375,'Previsions SPA 2018'!A:N,MOD(ROWS($2:3375)-1,12)+3,0)&amp;"")*1,"")</f>
        <v/>
      </c>
    </row>
    <row r="3376" spans="1:4" x14ac:dyDescent="0.25">
      <c r="A3376" s="7" t="str">
        <f ca="1">IF(ROWS($2:3376)&gt;(COUNTA('Previsions SPA 2018'!A:A)-1)*12,"",OFFSET('Previsions SPA 2018'!A$1,INT((ROWS($2:3376)-1)/12)+1,))</f>
        <v>22054 LC C480</v>
      </c>
      <c r="B3376" s="7" t="str">
        <f ca="1">OFFSET('Previsions SPA 2018'!B$1,INT((ROWS($2:3376)-1)/12)+1,)&amp;""</f>
        <v>LAIT CORPOREL</v>
      </c>
      <c r="C3376" s="7" t="str">
        <f ca="1">IF(A3376="","",OFFSET('Previsions SPA 2018'!A$1,,MOD(ROWS($2:3376)-1,12)+2))</f>
        <v xml:space="preserve"> PRV MARS</v>
      </c>
      <c r="D3376" s="7" t="str">
        <f ca="1">IFERROR((VLOOKUP(A3376,'Previsions SPA 2018'!A:N,MOD(ROWS($2:3376)-1,12)+3,0)&amp;"")*1,"")</f>
        <v/>
      </c>
    </row>
    <row r="3377" spans="1:4" x14ac:dyDescent="0.25">
      <c r="A3377" s="7" t="str">
        <f ca="1">IF(ROWS($2:3377)&gt;(COUNTA('Previsions SPA 2018'!A:A)-1)*12,"",OFFSET('Previsions SPA 2018'!A$1,INT((ROWS($2:3377)-1)/12)+1,))</f>
        <v>22054 LC C480</v>
      </c>
      <c r="B3377" s="7" t="str">
        <f ca="1">OFFSET('Previsions SPA 2018'!B$1,INT((ROWS($2:3377)-1)/12)+1,)&amp;""</f>
        <v>LAIT CORPOREL</v>
      </c>
      <c r="C3377" s="7" t="str">
        <f ca="1">IF(A3377="","",OFFSET('Previsions SPA 2018'!A$1,,MOD(ROWS($2:3377)-1,12)+2))</f>
        <v xml:space="preserve"> PRV AVR</v>
      </c>
      <c r="D3377" s="7" t="str">
        <f ca="1">IFERROR((VLOOKUP(A3377,'Previsions SPA 2018'!A:N,MOD(ROWS($2:3377)-1,12)+3,0)&amp;"")*1,"")</f>
        <v/>
      </c>
    </row>
    <row r="3378" spans="1:4" x14ac:dyDescent="0.25">
      <c r="A3378" s="7" t="str">
        <f ca="1">IF(ROWS($2:3378)&gt;(COUNTA('Previsions SPA 2018'!A:A)-1)*12,"",OFFSET('Previsions SPA 2018'!A$1,INT((ROWS($2:3378)-1)/12)+1,))</f>
        <v>22054 LC C480</v>
      </c>
      <c r="B3378" s="7" t="str">
        <f ca="1">OFFSET('Previsions SPA 2018'!B$1,INT((ROWS($2:3378)-1)/12)+1,)&amp;""</f>
        <v>LAIT CORPOREL</v>
      </c>
      <c r="C3378" s="7" t="str">
        <f ca="1">IF(A3378="","",OFFSET('Previsions SPA 2018'!A$1,,MOD(ROWS($2:3378)-1,12)+2))</f>
        <v xml:space="preserve"> PRV Mai</v>
      </c>
      <c r="D3378" s="7" t="str">
        <f ca="1">IFERROR((VLOOKUP(A3378,'Previsions SPA 2018'!A:N,MOD(ROWS($2:3378)-1,12)+3,0)&amp;"")*1,"")</f>
        <v/>
      </c>
    </row>
    <row r="3379" spans="1:4" x14ac:dyDescent="0.25">
      <c r="A3379" s="7" t="str">
        <f ca="1">IF(ROWS($2:3379)&gt;(COUNTA('Previsions SPA 2018'!A:A)-1)*12,"",OFFSET('Previsions SPA 2018'!A$1,INT((ROWS($2:3379)-1)/12)+1,))</f>
        <v>22054 LC C480</v>
      </c>
      <c r="B3379" s="7" t="str">
        <f ca="1">OFFSET('Previsions SPA 2018'!B$1,INT((ROWS($2:3379)-1)/12)+1,)&amp;""</f>
        <v>LAIT CORPOREL</v>
      </c>
      <c r="C3379" s="7" t="str">
        <f ca="1">IF(A3379="","",OFFSET('Previsions SPA 2018'!A$1,,MOD(ROWS($2:3379)-1,12)+2))</f>
        <v xml:space="preserve"> PRV JUIN</v>
      </c>
      <c r="D3379" s="7">
        <f ca="1">IFERROR((VLOOKUP(A3379,'Previsions SPA 2018'!A:N,MOD(ROWS($2:3379)-1,12)+3,0)&amp;"")*1,"")</f>
        <v>11</v>
      </c>
    </row>
    <row r="3380" spans="1:4" x14ac:dyDescent="0.25">
      <c r="A3380" s="7" t="str">
        <f ca="1">IF(ROWS($2:3380)&gt;(COUNTA('Previsions SPA 2018'!A:A)-1)*12,"",OFFSET('Previsions SPA 2018'!A$1,INT((ROWS($2:3380)-1)/12)+1,))</f>
        <v>22054 LC C480</v>
      </c>
      <c r="B3380" s="7" t="str">
        <f ca="1">OFFSET('Previsions SPA 2018'!B$1,INT((ROWS($2:3380)-1)/12)+1,)&amp;""</f>
        <v>LAIT CORPOREL</v>
      </c>
      <c r="C3380" s="7" t="str">
        <f ca="1">IF(A3380="","",OFFSET('Previsions SPA 2018'!A$1,,MOD(ROWS($2:3380)-1,12)+2))</f>
        <v xml:space="preserve"> PRV JUILL</v>
      </c>
      <c r="D3380" s="7">
        <f ca="1">IFERROR((VLOOKUP(A3380,'Previsions SPA 2018'!A:N,MOD(ROWS($2:3380)-1,12)+3,0)&amp;"")*1,"")</f>
        <v>11</v>
      </c>
    </row>
    <row r="3381" spans="1:4" x14ac:dyDescent="0.25">
      <c r="A3381" s="7" t="str">
        <f ca="1">IF(ROWS($2:3381)&gt;(COUNTA('Previsions SPA 2018'!A:A)-1)*12,"",OFFSET('Previsions SPA 2018'!A$1,INT((ROWS($2:3381)-1)/12)+1,))</f>
        <v>22054 LC C480</v>
      </c>
      <c r="B3381" s="7" t="str">
        <f ca="1">OFFSET('Previsions SPA 2018'!B$1,INT((ROWS($2:3381)-1)/12)+1,)&amp;""</f>
        <v>LAIT CORPOREL</v>
      </c>
      <c r="C3381" s="7" t="str">
        <f ca="1">IF(A3381="","",OFFSET('Previsions SPA 2018'!A$1,,MOD(ROWS($2:3381)-1,12)+2))</f>
        <v xml:space="preserve"> PRV AOUT</v>
      </c>
      <c r="D3381" s="7">
        <f ca="1">IFERROR((VLOOKUP(A3381,'Previsions SPA 2018'!A:N,MOD(ROWS($2:3381)-1,12)+3,0)&amp;"")*1,"")</f>
        <v>11</v>
      </c>
    </row>
    <row r="3382" spans="1:4" x14ac:dyDescent="0.25">
      <c r="A3382" s="7" t="str">
        <f ca="1">IF(ROWS($2:3382)&gt;(COUNTA('Previsions SPA 2018'!A:A)-1)*12,"",OFFSET('Previsions SPA 2018'!A$1,INT((ROWS($2:3382)-1)/12)+1,))</f>
        <v>22054 LC C480</v>
      </c>
      <c r="B3382" s="7" t="str">
        <f ca="1">OFFSET('Previsions SPA 2018'!B$1,INT((ROWS($2:3382)-1)/12)+1,)&amp;""</f>
        <v>LAIT CORPOREL</v>
      </c>
      <c r="C3382" s="7" t="str">
        <f ca="1">IF(A3382="","",OFFSET('Previsions SPA 2018'!A$1,,MOD(ROWS($2:3382)-1,12)+2))</f>
        <v xml:space="preserve"> PRV SEPT</v>
      </c>
      <c r="D3382" s="7" t="str">
        <f ca="1">IFERROR((VLOOKUP(A3382,'Previsions SPA 2018'!A:N,MOD(ROWS($2:3382)-1,12)+3,0)&amp;"")*1,"")</f>
        <v/>
      </c>
    </row>
    <row r="3383" spans="1:4" x14ac:dyDescent="0.25">
      <c r="A3383" s="7" t="str">
        <f ca="1">IF(ROWS($2:3383)&gt;(COUNTA('Previsions SPA 2018'!A:A)-1)*12,"",OFFSET('Previsions SPA 2018'!A$1,INT((ROWS($2:3383)-1)/12)+1,))</f>
        <v>22054 LC C480</v>
      </c>
      <c r="B3383" s="7" t="str">
        <f ca="1">OFFSET('Previsions SPA 2018'!B$1,INT((ROWS($2:3383)-1)/12)+1,)&amp;""</f>
        <v>LAIT CORPOREL</v>
      </c>
      <c r="C3383" s="7" t="str">
        <f ca="1">IF(A3383="","",OFFSET('Previsions SPA 2018'!A$1,,MOD(ROWS($2:3383)-1,12)+2))</f>
        <v xml:space="preserve"> PRV OCT</v>
      </c>
      <c r="D3383" s="7" t="str">
        <f ca="1">IFERROR((VLOOKUP(A3383,'Previsions SPA 2018'!A:N,MOD(ROWS($2:3383)-1,12)+3,0)&amp;"")*1,"")</f>
        <v/>
      </c>
    </row>
    <row r="3384" spans="1:4" x14ac:dyDescent="0.25">
      <c r="A3384" s="7" t="str">
        <f ca="1">IF(ROWS($2:3384)&gt;(COUNTA('Previsions SPA 2018'!A:A)-1)*12,"",OFFSET('Previsions SPA 2018'!A$1,INT((ROWS($2:3384)-1)/12)+1,))</f>
        <v>22054 LC C480</v>
      </c>
      <c r="B3384" s="7" t="str">
        <f ca="1">OFFSET('Previsions SPA 2018'!B$1,INT((ROWS($2:3384)-1)/12)+1,)&amp;""</f>
        <v>LAIT CORPOREL</v>
      </c>
      <c r="C3384" s="7" t="str">
        <f ca="1">IF(A3384="","",OFFSET('Previsions SPA 2018'!A$1,,MOD(ROWS($2:3384)-1,12)+2))</f>
        <v xml:space="preserve"> PRV NOV</v>
      </c>
      <c r="D3384" s="7" t="str">
        <f ca="1">IFERROR((VLOOKUP(A3384,'Previsions SPA 2018'!A:N,MOD(ROWS($2:3384)-1,12)+3,0)&amp;"")*1,"")</f>
        <v/>
      </c>
    </row>
    <row r="3385" spans="1:4" x14ac:dyDescent="0.25">
      <c r="A3385" s="7" t="str">
        <f ca="1">IF(ROWS($2:3385)&gt;(COUNTA('Previsions SPA 2018'!A:A)-1)*12,"",OFFSET('Previsions SPA 2018'!A$1,INT((ROWS($2:3385)-1)/12)+1,))</f>
        <v>22054 LC C480</v>
      </c>
      <c r="B3385" s="7" t="str">
        <f ca="1">OFFSET('Previsions SPA 2018'!B$1,INT((ROWS($2:3385)-1)/12)+1,)&amp;""</f>
        <v>LAIT CORPOREL</v>
      </c>
      <c r="C3385" s="7" t="str">
        <f ca="1">IF(A3385="","",OFFSET('Previsions SPA 2018'!A$1,,MOD(ROWS($2:3385)-1,12)+2))</f>
        <v xml:space="preserve"> PRV DEC</v>
      </c>
      <c r="D3385" s="7" t="str">
        <f ca="1">IFERROR((VLOOKUP(A3385,'Previsions SPA 2018'!A:N,MOD(ROWS($2:3385)-1,12)+3,0)&amp;"")*1,"")</f>
        <v/>
      </c>
    </row>
    <row r="3386" spans="1:4" x14ac:dyDescent="0.25">
      <c r="A3386" s="7" t="str">
        <f ca="1">IF(ROWS($2:3386)&gt;(COUNTA('Previsions SPA 2018'!A:A)-1)*12,"",OFFSET('Previsions SPA 2018'!A$1,INT((ROWS($2:3386)-1)/12)+1,))</f>
        <v>22054 LO C500</v>
      </c>
      <c r="B3386" s="7" t="str">
        <f ca="1">OFFSET('Previsions SPA 2018'!B$1,INT((ROWS($2:3386)-1)/12)+1,)&amp;""</f>
        <v>LIMES À ONGLES</v>
      </c>
      <c r="C3386" s="7" t="str">
        <f ca="1">IF(A3386="","",OFFSET('Previsions SPA 2018'!A$1,,MOD(ROWS($2:3386)-1,12)+2))</f>
        <v xml:space="preserve"> PRV JAN</v>
      </c>
      <c r="D3386" s="7" t="str">
        <f ca="1">IFERROR((VLOOKUP(A3386,'Previsions SPA 2018'!A:N,MOD(ROWS($2:3386)-1,12)+3,0)&amp;"")*1,"")</f>
        <v/>
      </c>
    </row>
    <row r="3387" spans="1:4" x14ac:dyDescent="0.25">
      <c r="A3387" s="7" t="str">
        <f ca="1">IF(ROWS($2:3387)&gt;(COUNTA('Previsions SPA 2018'!A:A)-1)*12,"",OFFSET('Previsions SPA 2018'!A$1,INT((ROWS($2:3387)-1)/12)+1,))</f>
        <v>22054 LO C500</v>
      </c>
      <c r="B3387" s="7" t="str">
        <f ca="1">OFFSET('Previsions SPA 2018'!B$1,INT((ROWS($2:3387)-1)/12)+1,)&amp;""</f>
        <v>LIMES À ONGLES</v>
      </c>
      <c r="C3387" s="7" t="str">
        <f ca="1">IF(A3387="","",OFFSET('Previsions SPA 2018'!A$1,,MOD(ROWS($2:3387)-1,12)+2))</f>
        <v xml:space="preserve"> PRV FEV</v>
      </c>
      <c r="D3387" s="7" t="str">
        <f ca="1">IFERROR((VLOOKUP(A3387,'Previsions SPA 2018'!A:N,MOD(ROWS($2:3387)-1,12)+3,0)&amp;"")*1,"")</f>
        <v/>
      </c>
    </row>
    <row r="3388" spans="1:4" x14ac:dyDescent="0.25">
      <c r="A3388" s="7" t="str">
        <f ca="1">IF(ROWS($2:3388)&gt;(COUNTA('Previsions SPA 2018'!A:A)-1)*12,"",OFFSET('Previsions SPA 2018'!A$1,INT((ROWS($2:3388)-1)/12)+1,))</f>
        <v>22054 LO C500</v>
      </c>
      <c r="B3388" s="7" t="str">
        <f ca="1">OFFSET('Previsions SPA 2018'!B$1,INT((ROWS($2:3388)-1)/12)+1,)&amp;""</f>
        <v>LIMES À ONGLES</v>
      </c>
      <c r="C3388" s="7" t="str">
        <f ca="1">IF(A3388="","",OFFSET('Previsions SPA 2018'!A$1,,MOD(ROWS($2:3388)-1,12)+2))</f>
        <v xml:space="preserve"> PRV MARS</v>
      </c>
      <c r="D3388" s="7" t="str">
        <f ca="1">IFERROR((VLOOKUP(A3388,'Previsions SPA 2018'!A:N,MOD(ROWS($2:3388)-1,12)+3,0)&amp;"")*1,"")</f>
        <v/>
      </c>
    </row>
    <row r="3389" spans="1:4" x14ac:dyDescent="0.25">
      <c r="A3389" s="7" t="str">
        <f ca="1">IF(ROWS($2:3389)&gt;(COUNTA('Previsions SPA 2018'!A:A)-1)*12,"",OFFSET('Previsions SPA 2018'!A$1,INT((ROWS($2:3389)-1)/12)+1,))</f>
        <v>22054 LO C500</v>
      </c>
      <c r="B3389" s="7" t="str">
        <f ca="1">OFFSET('Previsions SPA 2018'!B$1,INT((ROWS($2:3389)-1)/12)+1,)&amp;""</f>
        <v>LIMES À ONGLES</v>
      </c>
      <c r="C3389" s="7" t="str">
        <f ca="1">IF(A3389="","",OFFSET('Previsions SPA 2018'!A$1,,MOD(ROWS($2:3389)-1,12)+2))</f>
        <v xml:space="preserve"> PRV AVR</v>
      </c>
      <c r="D3389" s="7" t="str">
        <f ca="1">IFERROR((VLOOKUP(A3389,'Previsions SPA 2018'!A:N,MOD(ROWS($2:3389)-1,12)+3,0)&amp;"")*1,"")</f>
        <v/>
      </c>
    </row>
    <row r="3390" spans="1:4" x14ac:dyDescent="0.25">
      <c r="A3390" s="7" t="str">
        <f ca="1">IF(ROWS($2:3390)&gt;(COUNTA('Previsions SPA 2018'!A:A)-1)*12,"",OFFSET('Previsions SPA 2018'!A$1,INT((ROWS($2:3390)-1)/12)+1,))</f>
        <v>22054 LO C500</v>
      </c>
      <c r="B3390" s="7" t="str">
        <f ca="1">OFFSET('Previsions SPA 2018'!B$1,INT((ROWS($2:3390)-1)/12)+1,)&amp;""</f>
        <v>LIMES À ONGLES</v>
      </c>
      <c r="C3390" s="7" t="str">
        <f ca="1">IF(A3390="","",OFFSET('Previsions SPA 2018'!A$1,,MOD(ROWS($2:3390)-1,12)+2))</f>
        <v xml:space="preserve"> PRV Mai</v>
      </c>
      <c r="D3390" s="7" t="str">
        <f ca="1">IFERROR((VLOOKUP(A3390,'Previsions SPA 2018'!A:N,MOD(ROWS($2:3390)-1,12)+3,0)&amp;"")*1,"")</f>
        <v/>
      </c>
    </row>
    <row r="3391" spans="1:4" x14ac:dyDescent="0.25">
      <c r="A3391" s="7" t="str">
        <f ca="1">IF(ROWS($2:3391)&gt;(COUNTA('Previsions SPA 2018'!A:A)-1)*12,"",OFFSET('Previsions SPA 2018'!A$1,INT((ROWS($2:3391)-1)/12)+1,))</f>
        <v>22054 LO C500</v>
      </c>
      <c r="B3391" s="7" t="str">
        <f ca="1">OFFSET('Previsions SPA 2018'!B$1,INT((ROWS($2:3391)-1)/12)+1,)&amp;""</f>
        <v>LIMES À ONGLES</v>
      </c>
      <c r="C3391" s="7" t="str">
        <f ca="1">IF(A3391="","",OFFSET('Previsions SPA 2018'!A$1,,MOD(ROWS($2:3391)-1,12)+2))</f>
        <v xml:space="preserve"> PRV JUIN</v>
      </c>
      <c r="D3391" s="7">
        <f ca="1">IFERROR((VLOOKUP(A3391,'Previsions SPA 2018'!A:N,MOD(ROWS($2:3391)-1,12)+3,0)&amp;"")*1,"")</f>
        <v>5</v>
      </c>
    </row>
    <row r="3392" spans="1:4" x14ac:dyDescent="0.25">
      <c r="A3392" s="7" t="str">
        <f ca="1">IF(ROWS($2:3392)&gt;(COUNTA('Previsions SPA 2018'!A:A)-1)*12,"",OFFSET('Previsions SPA 2018'!A$1,INT((ROWS($2:3392)-1)/12)+1,))</f>
        <v>22054 LO C500</v>
      </c>
      <c r="B3392" s="7" t="str">
        <f ca="1">OFFSET('Previsions SPA 2018'!B$1,INT((ROWS($2:3392)-1)/12)+1,)&amp;""</f>
        <v>LIMES À ONGLES</v>
      </c>
      <c r="C3392" s="7" t="str">
        <f ca="1">IF(A3392="","",OFFSET('Previsions SPA 2018'!A$1,,MOD(ROWS($2:3392)-1,12)+2))</f>
        <v xml:space="preserve"> PRV JUILL</v>
      </c>
      <c r="D3392" s="7">
        <f ca="1">IFERROR((VLOOKUP(A3392,'Previsions SPA 2018'!A:N,MOD(ROWS($2:3392)-1,12)+3,0)&amp;"")*1,"")</f>
        <v>10</v>
      </c>
    </row>
    <row r="3393" spans="1:4" x14ac:dyDescent="0.25">
      <c r="A3393" s="7" t="str">
        <f ca="1">IF(ROWS($2:3393)&gt;(COUNTA('Previsions SPA 2018'!A:A)-1)*12,"",OFFSET('Previsions SPA 2018'!A$1,INT((ROWS($2:3393)-1)/12)+1,))</f>
        <v>22054 LO C500</v>
      </c>
      <c r="B3393" s="7" t="str">
        <f ca="1">OFFSET('Previsions SPA 2018'!B$1,INT((ROWS($2:3393)-1)/12)+1,)&amp;""</f>
        <v>LIMES À ONGLES</v>
      </c>
      <c r="C3393" s="7" t="str">
        <f ca="1">IF(A3393="","",OFFSET('Previsions SPA 2018'!A$1,,MOD(ROWS($2:3393)-1,12)+2))</f>
        <v xml:space="preserve"> PRV AOUT</v>
      </c>
      <c r="D3393" s="7">
        <f ca="1">IFERROR((VLOOKUP(A3393,'Previsions SPA 2018'!A:N,MOD(ROWS($2:3393)-1,12)+3,0)&amp;"")*1,"")</f>
        <v>2</v>
      </c>
    </row>
    <row r="3394" spans="1:4" x14ac:dyDescent="0.25">
      <c r="A3394" s="7" t="str">
        <f ca="1">IF(ROWS($2:3394)&gt;(COUNTA('Previsions SPA 2018'!A:A)-1)*12,"",OFFSET('Previsions SPA 2018'!A$1,INT((ROWS($2:3394)-1)/12)+1,))</f>
        <v>22054 LO C500</v>
      </c>
      <c r="B3394" s="7" t="str">
        <f ca="1">OFFSET('Previsions SPA 2018'!B$1,INT((ROWS($2:3394)-1)/12)+1,)&amp;""</f>
        <v>LIMES À ONGLES</v>
      </c>
      <c r="C3394" s="7" t="str">
        <f ca="1">IF(A3394="","",OFFSET('Previsions SPA 2018'!A$1,,MOD(ROWS($2:3394)-1,12)+2))</f>
        <v xml:space="preserve"> PRV SEPT</v>
      </c>
      <c r="D3394" s="7" t="str">
        <f ca="1">IFERROR((VLOOKUP(A3394,'Previsions SPA 2018'!A:N,MOD(ROWS($2:3394)-1,12)+3,0)&amp;"")*1,"")</f>
        <v/>
      </c>
    </row>
    <row r="3395" spans="1:4" x14ac:dyDescent="0.25">
      <c r="A3395" s="7" t="str">
        <f ca="1">IF(ROWS($2:3395)&gt;(COUNTA('Previsions SPA 2018'!A:A)-1)*12,"",OFFSET('Previsions SPA 2018'!A$1,INT((ROWS($2:3395)-1)/12)+1,))</f>
        <v>22054 LO C500</v>
      </c>
      <c r="B3395" s="7" t="str">
        <f ca="1">OFFSET('Previsions SPA 2018'!B$1,INT((ROWS($2:3395)-1)/12)+1,)&amp;""</f>
        <v>LIMES À ONGLES</v>
      </c>
      <c r="C3395" s="7" t="str">
        <f ca="1">IF(A3395="","",OFFSET('Previsions SPA 2018'!A$1,,MOD(ROWS($2:3395)-1,12)+2))</f>
        <v xml:space="preserve"> PRV OCT</v>
      </c>
      <c r="D3395" s="7" t="str">
        <f ca="1">IFERROR((VLOOKUP(A3395,'Previsions SPA 2018'!A:N,MOD(ROWS($2:3395)-1,12)+3,0)&amp;"")*1,"")</f>
        <v/>
      </c>
    </row>
    <row r="3396" spans="1:4" x14ac:dyDescent="0.25">
      <c r="A3396" s="7" t="str">
        <f ca="1">IF(ROWS($2:3396)&gt;(COUNTA('Previsions SPA 2018'!A:A)-1)*12,"",OFFSET('Previsions SPA 2018'!A$1,INT((ROWS($2:3396)-1)/12)+1,))</f>
        <v>22054 LO C500</v>
      </c>
      <c r="B3396" s="7" t="str">
        <f ca="1">OFFSET('Previsions SPA 2018'!B$1,INT((ROWS($2:3396)-1)/12)+1,)&amp;""</f>
        <v>LIMES À ONGLES</v>
      </c>
      <c r="C3396" s="7" t="str">
        <f ca="1">IF(A3396="","",OFFSET('Previsions SPA 2018'!A$1,,MOD(ROWS($2:3396)-1,12)+2))</f>
        <v xml:space="preserve"> PRV NOV</v>
      </c>
      <c r="D3396" s="7" t="str">
        <f ca="1">IFERROR((VLOOKUP(A3396,'Previsions SPA 2018'!A:N,MOD(ROWS($2:3396)-1,12)+3,0)&amp;"")*1,"")</f>
        <v/>
      </c>
    </row>
    <row r="3397" spans="1:4" x14ac:dyDescent="0.25">
      <c r="A3397" s="7" t="str">
        <f ca="1">IF(ROWS($2:3397)&gt;(COUNTA('Previsions SPA 2018'!A:A)-1)*12,"",OFFSET('Previsions SPA 2018'!A$1,INT((ROWS($2:3397)-1)/12)+1,))</f>
        <v>22054 LO C500</v>
      </c>
      <c r="B3397" s="7" t="str">
        <f ca="1">OFFSET('Previsions SPA 2018'!B$1,INT((ROWS($2:3397)-1)/12)+1,)&amp;""</f>
        <v>LIMES À ONGLES</v>
      </c>
      <c r="C3397" s="7" t="str">
        <f ca="1">IF(A3397="","",OFFSET('Previsions SPA 2018'!A$1,,MOD(ROWS($2:3397)-1,12)+2))</f>
        <v xml:space="preserve"> PRV DEC</v>
      </c>
      <c r="D3397" s="7" t="str">
        <f ca="1">IFERROR((VLOOKUP(A3397,'Previsions SPA 2018'!A:N,MOD(ROWS($2:3397)-1,12)+3,0)&amp;"")*1,"")</f>
        <v/>
      </c>
    </row>
    <row r="3398" spans="1:4" x14ac:dyDescent="0.25">
      <c r="A3398" s="7" t="str">
        <f ca="1">IF(ROWS($2:3398)&gt;(COUNTA('Previsions SPA 2018'!A:A)-1)*12,"",OFFSET('Previsions SPA 2018'!A$1,INT((ROWS($2:3398)-1)/12)+1,))</f>
        <v>22054 S20 C448</v>
      </c>
      <c r="B3398" s="7" t="str">
        <f ca="1">OFFSET('Previsions SPA 2018'!B$1,INT((ROWS($2:3398)-1)/12)+1,)&amp;""</f>
        <v>SAVON 20GR</v>
      </c>
      <c r="C3398" s="7" t="str">
        <f ca="1">IF(A3398="","",OFFSET('Previsions SPA 2018'!A$1,,MOD(ROWS($2:3398)-1,12)+2))</f>
        <v xml:space="preserve"> PRV JAN</v>
      </c>
      <c r="D3398" s="7" t="str">
        <f ca="1">IFERROR((VLOOKUP(A3398,'Previsions SPA 2018'!A:N,MOD(ROWS($2:3398)-1,12)+3,0)&amp;"")*1,"")</f>
        <v/>
      </c>
    </row>
    <row r="3399" spans="1:4" x14ac:dyDescent="0.25">
      <c r="A3399" s="7" t="str">
        <f ca="1">IF(ROWS($2:3399)&gt;(COUNTA('Previsions SPA 2018'!A:A)-1)*12,"",OFFSET('Previsions SPA 2018'!A$1,INT((ROWS($2:3399)-1)/12)+1,))</f>
        <v>22054 S20 C448</v>
      </c>
      <c r="B3399" s="7" t="str">
        <f ca="1">OFFSET('Previsions SPA 2018'!B$1,INT((ROWS($2:3399)-1)/12)+1,)&amp;""</f>
        <v>SAVON 20GR</v>
      </c>
      <c r="C3399" s="7" t="str">
        <f ca="1">IF(A3399="","",OFFSET('Previsions SPA 2018'!A$1,,MOD(ROWS($2:3399)-1,12)+2))</f>
        <v xml:space="preserve"> PRV FEV</v>
      </c>
      <c r="D3399" s="7" t="str">
        <f ca="1">IFERROR((VLOOKUP(A3399,'Previsions SPA 2018'!A:N,MOD(ROWS($2:3399)-1,12)+3,0)&amp;"")*1,"")</f>
        <v/>
      </c>
    </row>
    <row r="3400" spans="1:4" x14ac:dyDescent="0.25">
      <c r="A3400" s="7" t="str">
        <f ca="1">IF(ROWS($2:3400)&gt;(COUNTA('Previsions SPA 2018'!A:A)-1)*12,"",OFFSET('Previsions SPA 2018'!A$1,INT((ROWS($2:3400)-1)/12)+1,))</f>
        <v>22054 S20 C448</v>
      </c>
      <c r="B3400" s="7" t="str">
        <f ca="1">OFFSET('Previsions SPA 2018'!B$1,INT((ROWS($2:3400)-1)/12)+1,)&amp;""</f>
        <v>SAVON 20GR</v>
      </c>
      <c r="C3400" s="7" t="str">
        <f ca="1">IF(A3400="","",OFFSET('Previsions SPA 2018'!A$1,,MOD(ROWS($2:3400)-1,12)+2))</f>
        <v xml:space="preserve"> PRV MARS</v>
      </c>
      <c r="D3400" s="7" t="str">
        <f ca="1">IFERROR((VLOOKUP(A3400,'Previsions SPA 2018'!A:N,MOD(ROWS($2:3400)-1,12)+3,0)&amp;"")*1,"")</f>
        <v/>
      </c>
    </row>
    <row r="3401" spans="1:4" x14ac:dyDescent="0.25">
      <c r="A3401" s="7" t="str">
        <f ca="1">IF(ROWS($2:3401)&gt;(COUNTA('Previsions SPA 2018'!A:A)-1)*12,"",OFFSET('Previsions SPA 2018'!A$1,INT((ROWS($2:3401)-1)/12)+1,))</f>
        <v>22054 S20 C448</v>
      </c>
      <c r="B3401" s="7" t="str">
        <f ca="1">OFFSET('Previsions SPA 2018'!B$1,INT((ROWS($2:3401)-1)/12)+1,)&amp;""</f>
        <v>SAVON 20GR</v>
      </c>
      <c r="C3401" s="7" t="str">
        <f ca="1">IF(A3401="","",OFFSET('Previsions SPA 2018'!A$1,,MOD(ROWS($2:3401)-1,12)+2))</f>
        <v xml:space="preserve"> PRV AVR</v>
      </c>
      <c r="D3401" s="7" t="str">
        <f ca="1">IFERROR((VLOOKUP(A3401,'Previsions SPA 2018'!A:N,MOD(ROWS($2:3401)-1,12)+3,0)&amp;"")*1,"")</f>
        <v/>
      </c>
    </row>
    <row r="3402" spans="1:4" x14ac:dyDescent="0.25">
      <c r="A3402" s="7" t="str">
        <f ca="1">IF(ROWS($2:3402)&gt;(COUNTA('Previsions SPA 2018'!A:A)-1)*12,"",OFFSET('Previsions SPA 2018'!A$1,INT((ROWS($2:3402)-1)/12)+1,))</f>
        <v>22054 S20 C448</v>
      </c>
      <c r="B3402" s="7" t="str">
        <f ca="1">OFFSET('Previsions SPA 2018'!B$1,INT((ROWS($2:3402)-1)/12)+1,)&amp;""</f>
        <v>SAVON 20GR</v>
      </c>
      <c r="C3402" s="7" t="str">
        <f ca="1">IF(A3402="","",OFFSET('Previsions SPA 2018'!A$1,,MOD(ROWS($2:3402)-1,12)+2))</f>
        <v xml:space="preserve"> PRV Mai</v>
      </c>
      <c r="D3402" s="7" t="str">
        <f ca="1">IFERROR((VLOOKUP(A3402,'Previsions SPA 2018'!A:N,MOD(ROWS($2:3402)-1,12)+3,0)&amp;"")*1,"")</f>
        <v/>
      </c>
    </row>
    <row r="3403" spans="1:4" x14ac:dyDescent="0.25">
      <c r="A3403" s="7" t="str">
        <f ca="1">IF(ROWS($2:3403)&gt;(COUNTA('Previsions SPA 2018'!A:A)-1)*12,"",OFFSET('Previsions SPA 2018'!A$1,INT((ROWS($2:3403)-1)/12)+1,))</f>
        <v>22054 S20 C448</v>
      </c>
      <c r="B3403" s="7" t="str">
        <f ca="1">OFFSET('Previsions SPA 2018'!B$1,INT((ROWS($2:3403)-1)/12)+1,)&amp;""</f>
        <v>SAVON 20GR</v>
      </c>
      <c r="C3403" s="7" t="str">
        <f ca="1">IF(A3403="","",OFFSET('Previsions SPA 2018'!A$1,,MOD(ROWS($2:3403)-1,12)+2))</f>
        <v xml:space="preserve"> PRV JUIN</v>
      </c>
      <c r="D3403" s="7">
        <f ca="1">IFERROR((VLOOKUP(A3403,'Previsions SPA 2018'!A:N,MOD(ROWS($2:3403)-1,12)+3,0)&amp;"")*1,"")</f>
        <v>30</v>
      </c>
    </row>
    <row r="3404" spans="1:4" x14ac:dyDescent="0.25">
      <c r="A3404" s="7" t="str">
        <f ca="1">IF(ROWS($2:3404)&gt;(COUNTA('Previsions SPA 2018'!A:A)-1)*12,"",OFFSET('Previsions SPA 2018'!A$1,INT((ROWS($2:3404)-1)/12)+1,))</f>
        <v>22054 S20 C448</v>
      </c>
      <c r="B3404" s="7" t="str">
        <f ca="1">OFFSET('Previsions SPA 2018'!B$1,INT((ROWS($2:3404)-1)/12)+1,)&amp;""</f>
        <v>SAVON 20GR</v>
      </c>
      <c r="C3404" s="7" t="str">
        <f ca="1">IF(A3404="","",OFFSET('Previsions SPA 2018'!A$1,,MOD(ROWS($2:3404)-1,12)+2))</f>
        <v xml:space="preserve"> PRV JUILL</v>
      </c>
      <c r="D3404" s="7">
        <f ca="1">IFERROR((VLOOKUP(A3404,'Previsions SPA 2018'!A:N,MOD(ROWS($2:3404)-1,12)+3,0)&amp;"")*1,"")</f>
        <v>30</v>
      </c>
    </row>
    <row r="3405" spans="1:4" x14ac:dyDescent="0.25">
      <c r="A3405" s="7" t="str">
        <f ca="1">IF(ROWS($2:3405)&gt;(COUNTA('Previsions SPA 2018'!A:A)-1)*12,"",OFFSET('Previsions SPA 2018'!A$1,INT((ROWS($2:3405)-1)/12)+1,))</f>
        <v>22054 S20 C448</v>
      </c>
      <c r="B3405" s="7" t="str">
        <f ca="1">OFFSET('Previsions SPA 2018'!B$1,INT((ROWS($2:3405)-1)/12)+1,)&amp;""</f>
        <v>SAVON 20GR</v>
      </c>
      <c r="C3405" s="7" t="str">
        <f ca="1">IF(A3405="","",OFFSET('Previsions SPA 2018'!A$1,,MOD(ROWS($2:3405)-1,12)+2))</f>
        <v xml:space="preserve"> PRV AOUT</v>
      </c>
      <c r="D3405" s="7">
        <f ca="1">IFERROR((VLOOKUP(A3405,'Previsions SPA 2018'!A:N,MOD(ROWS($2:3405)-1,12)+3,0)&amp;"")*1,"")</f>
        <v>16</v>
      </c>
    </row>
    <row r="3406" spans="1:4" x14ac:dyDescent="0.25">
      <c r="A3406" s="7" t="str">
        <f ca="1">IF(ROWS($2:3406)&gt;(COUNTA('Previsions SPA 2018'!A:A)-1)*12,"",OFFSET('Previsions SPA 2018'!A$1,INT((ROWS($2:3406)-1)/12)+1,))</f>
        <v>22054 S20 C448</v>
      </c>
      <c r="B3406" s="7" t="str">
        <f ca="1">OFFSET('Previsions SPA 2018'!B$1,INT((ROWS($2:3406)-1)/12)+1,)&amp;""</f>
        <v>SAVON 20GR</v>
      </c>
      <c r="C3406" s="7" t="str">
        <f ca="1">IF(A3406="","",OFFSET('Previsions SPA 2018'!A$1,,MOD(ROWS($2:3406)-1,12)+2))</f>
        <v xml:space="preserve"> PRV SEPT</v>
      </c>
      <c r="D3406" s="7" t="str">
        <f ca="1">IFERROR((VLOOKUP(A3406,'Previsions SPA 2018'!A:N,MOD(ROWS($2:3406)-1,12)+3,0)&amp;"")*1,"")</f>
        <v/>
      </c>
    </row>
    <row r="3407" spans="1:4" x14ac:dyDescent="0.25">
      <c r="A3407" s="7" t="str">
        <f ca="1">IF(ROWS($2:3407)&gt;(COUNTA('Previsions SPA 2018'!A:A)-1)*12,"",OFFSET('Previsions SPA 2018'!A$1,INT((ROWS($2:3407)-1)/12)+1,))</f>
        <v>22054 S20 C448</v>
      </c>
      <c r="B3407" s="7" t="str">
        <f ca="1">OFFSET('Previsions SPA 2018'!B$1,INT((ROWS($2:3407)-1)/12)+1,)&amp;""</f>
        <v>SAVON 20GR</v>
      </c>
      <c r="C3407" s="7" t="str">
        <f ca="1">IF(A3407="","",OFFSET('Previsions SPA 2018'!A$1,,MOD(ROWS($2:3407)-1,12)+2))</f>
        <v xml:space="preserve"> PRV OCT</v>
      </c>
      <c r="D3407" s="7" t="str">
        <f ca="1">IFERROR((VLOOKUP(A3407,'Previsions SPA 2018'!A:N,MOD(ROWS($2:3407)-1,12)+3,0)&amp;"")*1,"")</f>
        <v/>
      </c>
    </row>
    <row r="3408" spans="1:4" x14ac:dyDescent="0.25">
      <c r="A3408" s="7" t="str">
        <f ca="1">IF(ROWS($2:3408)&gt;(COUNTA('Previsions SPA 2018'!A:A)-1)*12,"",OFFSET('Previsions SPA 2018'!A$1,INT((ROWS($2:3408)-1)/12)+1,))</f>
        <v>22054 S20 C448</v>
      </c>
      <c r="B3408" s="7" t="str">
        <f ca="1">OFFSET('Previsions SPA 2018'!B$1,INT((ROWS($2:3408)-1)/12)+1,)&amp;""</f>
        <v>SAVON 20GR</v>
      </c>
      <c r="C3408" s="7" t="str">
        <f ca="1">IF(A3408="","",OFFSET('Previsions SPA 2018'!A$1,,MOD(ROWS($2:3408)-1,12)+2))</f>
        <v xml:space="preserve"> PRV NOV</v>
      </c>
      <c r="D3408" s="7" t="str">
        <f ca="1">IFERROR((VLOOKUP(A3408,'Previsions SPA 2018'!A:N,MOD(ROWS($2:3408)-1,12)+3,0)&amp;"")*1,"")</f>
        <v/>
      </c>
    </row>
    <row r="3409" spans="1:4" x14ac:dyDescent="0.25">
      <c r="A3409" s="7" t="str">
        <f ca="1">IF(ROWS($2:3409)&gt;(COUNTA('Previsions SPA 2018'!A:A)-1)*12,"",OFFSET('Previsions SPA 2018'!A$1,INT((ROWS($2:3409)-1)/12)+1,))</f>
        <v>22054 S20 C448</v>
      </c>
      <c r="B3409" s="7" t="str">
        <f ca="1">OFFSET('Previsions SPA 2018'!B$1,INT((ROWS($2:3409)-1)/12)+1,)&amp;""</f>
        <v>SAVON 20GR</v>
      </c>
      <c r="C3409" s="7" t="str">
        <f ca="1">IF(A3409="","",OFFSET('Previsions SPA 2018'!A$1,,MOD(ROWS($2:3409)-1,12)+2))</f>
        <v xml:space="preserve"> PRV DEC</v>
      </c>
      <c r="D3409" s="7" t="str">
        <f ca="1">IFERROR((VLOOKUP(A3409,'Previsions SPA 2018'!A:N,MOD(ROWS($2:3409)-1,12)+3,0)&amp;"")*1,"")</f>
        <v/>
      </c>
    </row>
    <row r="3410" spans="1:4" x14ac:dyDescent="0.25">
      <c r="A3410" s="7" t="str">
        <f ca="1">IF(ROWS($2:3410)&gt;(COUNTA('Previsions SPA 2018'!A:A)-1)*12,"",OFFSET('Previsions SPA 2018'!A$1,INT((ROWS($2:3410)-1)/12)+1,))</f>
        <v>22054 SC C1500</v>
      </c>
      <c r="B3410" s="7" t="str">
        <f ca="1">OFFSET('Previsions SPA 2018'!B$1,INT((ROWS($2:3410)-1)/12)+1,)&amp;""</f>
        <v>SET DE COUTURE</v>
      </c>
      <c r="C3410" s="7" t="str">
        <f ca="1">IF(A3410="","",OFFSET('Previsions SPA 2018'!A$1,,MOD(ROWS($2:3410)-1,12)+2))</f>
        <v xml:space="preserve"> PRV JAN</v>
      </c>
      <c r="D3410" s="7" t="str">
        <f ca="1">IFERROR((VLOOKUP(A3410,'Previsions SPA 2018'!A:N,MOD(ROWS($2:3410)-1,12)+3,0)&amp;"")*1,"")</f>
        <v/>
      </c>
    </row>
    <row r="3411" spans="1:4" x14ac:dyDescent="0.25">
      <c r="A3411" s="7" t="str">
        <f ca="1">IF(ROWS($2:3411)&gt;(COUNTA('Previsions SPA 2018'!A:A)-1)*12,"",OFFSET('Previsions SPA 2018'!A$1,INT((ROWS($2:3411)-1)/12)+1,))</f>
        <v>22054 SC C1500</v>
      </c>
      <c r="B3411" s="7" t="str">
        <f ca="1">OFFSET('Previsions SPA 2018'!B$1,INT((ROWS($2:3411)-1)/12)+1,)&amp;""</f>
        <v>SET DE COUTURE</v>
      </c>
      <c r="C3411" s="7" t="str">
        <f ca="1">IF(A3411="","",OFFSET('Previsions SPA 2018'!A$1,,MOD(ROWS($2:3411)-1,12)+2))</f>
        <v xml:space="preserve"> PRV FEV</v>
      </c>
      <c r="D3411" s="7" t="str">
        <f ca="1">IFERROR((VLOOKUP(A3411,'Previsions SPA 2018'!A:N,MOD(ROWS($2:3411)-1,12)+3,0)&amp;"")*1,"")</f>
        <v/>
      </c>
    </row>
    <row r="3412" spans="1:4" x14ac:dyDescent="0.25">
      <c r="A3412" s="7" t="str">
        <f ca="1">IF(ROWS($2:3412)&gt;(COUNTA('Previsions SPA 2018'!A:A)-1)*12,"",OFFSET('Previsions SPA 2018'!A$1,INT((ROWS($2:3412)-1)/12)+1,))</f>
        <v>22054 SC C1500</v>
      </c>
      <c r="B3412" s="7" t="str">
        <f ca="1">OFFSET('Previsions SPA 2018'!B$1,INT((ROWS($2:3412)-1)/12)+1,)&amp;""</f>
        <v>SET DE COUTURE</v>
      </c>
      <c r="C3412" s="7" t="str">
        <f ca="1">IF(A3412="","",OFFSET('Previsions SPA 2018'!A$1,,MOD(ROWS($2:3412)-1,12)+2))</f>
        <v xml:space="preserve"> PRV MARS</v>
      </c>
      <c r="D3412" s="7" t="str">
        <f ca="1">IFERROR((VLOOKUP(A3412,'Previsions SPA 2018'!A:N,MOD(ROWS($2:3412)-1,12)+3,0)&amp;"")*1,"")</f>
        <v/>
      </c>
    </row>
    <row r="3413" spans="1:4" x14ac:dyDescent="0.25">
      <c r="A3413" s="7" t="str">
        <f ca="1">IF(ROWS($2:3413)&gt;(COUNTA('Previsions SPA 2018'!A:A)-1)*12,"",OFFSET('Previsions SPA 2018'!A$1,INT((ROWS($2:3413)-1)/12)+1,))</f>
        <v>22054 SC C1500</v>
      </c>
      <c r="B3413" s="7" t="str">
        <f ca="1">OFFSET('Previsions SPA 2018'!B$1,INT((ROWS($2:3413)-1)/12)+1,)&amp;""</f>
        <v>SET DE COUTURE</v>
      </c>
      <c r="C3413" s="7" t="str">
        <f ca="1">IF(A3413="","",OFFSET('Previsions SPA 2018'!A$1,,MOD(ROWS($2:3413)-1,12)+2))</f>
        <v xml:space="preserve"> PRV AVR</v>
      </c>
      <c r="D3413" s="7" t="str">
        <f ca="1">IFERROR((VLOOKUP(A3413,'Previsions SPA 2018'!A:N,MOD(ROWS($2:3413)-1,12)+3,0)&amp;"")*1,"")</f>
        <v/>
      </c>
    </row>
    <row r="3414" spans="1:4" x14ac:dyDescent="0.25">
      <c r="A3414" s="7" t="str">
        <f ca="1">IF(ROWS($2:3414)&gt;(COUNTA('Previsions SPA 2018'!A:A)-1)*12,"",OFFSET('Previsions SPA 2018'!A$1,INT((ROWS($2:3414)-1)/12)+1,))</f>
        <v>22054 SC C1500</v>
      </c>
      <c r="B3414" s="7" t="str">
        <f ca="1">OFFSET('Previsions SPA 2018'!B$1,INT((ROWS($2:3414)-1)/12)+1,)&amp;""</f>
        <v>SET DE COUTURE</v>
      </c>
      <c r="C3414" s="7" t="str">
        <f ca="1">IF(A3414="","",OFFSET('Previsions SPA 2018'!A$1,,MOD(ROWS($2:3414)-1,12)+2))</f>
        <v xml:space="preserve"> PRV Mai</v>
      </c>
      <c r="D3414" s="7" t="str">
        <f ca="1">IFERROR((VLOOKUP(A3414,'Previsions SPA 2018'!A:N,MOD(ROWS($2:3414)-1,12)+3,0)&amp;"")*1,"")</f>
        <v/>
      </c>
    </row>
    <row r="3415" spans="1:4" x14ac:dyDescent="0.25">
      <c r="A3415" s="7" t="str">
        <f ca="1">IF(ROWS($2:3415)&gt;(COUNTA('Previsions SPA 2018'!A:A)-1)*12,"",OFFSET('Previsions SPA 2018'!A$1,INT((ROWS($2:3415)-1)/12)+1,))</f>
        <v>22054 SC C1500</v>
      </c>
      <c r="B3415" s="7" t="str">
        <f ca="1">OFFSET('Previsions SPA 2018'!B$1,INT((ROWS($2:3415)-1)/12)+1,)&amp;""</f>
        <v>SET DE COUTURE</v>
      </c>
      <c r="C3415" s="7" t="str">
        <f ca="1">IF(A3415="","",OFFSET('Previsions SPA 2018'!A$1,,MOD(ROWS($2:3415)-1,12)+2))</f>
        <v xml:space="preserve"> PRV JUIN</v>
      </c>
      <c r="D3415" s="7">
        <f ca="1">IFERROR((VLOOKUP(A3415,'Previsions SPA 2018'!A:N,MOD(ROWS($2:3415)-1,12)+3,0)&amp;"")*1,"")</f>
        <v>5</v>
      </c>
    </row>
    <row r="3416" spans="1:4" x14ac:dyDescent="0.25">
      <c r="A3416" s="7" t="str">
        <f ca="1">IF(ROWS($2:3416)&gt;(COUNTA('Previsions SPA 2018'!A:A)-1)*12,"",OFFSET('Previsions SPA 2018'!A$1,INT((ROWS($2:3416)-1)/12)+1,))</f>
        <v>22054 SC C1500</v>
      </c>
      <c r="B3416" s="7" t="str">
        <f ca="1">OFFSET('Previsions SPA 2018'!B$1,INT((ROWS($2:3416)-1)/12)+1,)&amp;""</f>
        <v>SET DE COUTURE</v>
      </c>
      <c r="C3416" s="7" t="str">
        <f ca="1">IF(A3416="","",OFFSET('Previsions SPA 2018'!A$1,,MOD(ROWS($2:3416)-1,12)+2))</f>
        <v xml:space="preserve"> PRV JUILL</v>
      </c>
      <c r="D3416" s="7">
        <f ca="1">IFERROR((VLOOKUP(A3416,'Previsions SPA 2018'!A:N,MOD(ROWS($2:3416)-1,12)+3,0)&amp;"")*1,"")</f>
        <v>5</v>
      </c>
    </row>
    <row r="3417" spans="1:4" x14ac:dyDescent="0.25">
      <c r="A3417" s="7" t="str">
        <f ca="1">IF(ROWS($2:3417)&gt;(COUNTA('Previsions SPA 2018'!A:A)-1)*12,"",OFFSET('Previsions SPA 2018'!A$1,INT((ROWS($2:3417)-1)/12)+1,))</f>
        <v>22054 SC C1500</v>
      </c>
      <c r="B3417" s="7" t="str">
        <f ca="1">OFFSET('Previsions SPA 2018'!B$1,INT((ROWS($2:3417)-1)/12)+1,)&amp;""</f>
        <v>SET DE COUTURE</v>
      </c>
      <c r="C3417" s="7" t="str">
        <f ca="1">IF(A3417="","",OFFSET('Previsions SPA 2018'!A$1,,MOD(ROWS($2:3417)-1,12)+2))</f>
        <v xml:space="preserve"> PRV AOUT</v>
      </c>
      <c r="D3417" s="7">
        <f ca="1">IFERROR((VLOOKUP(A3417,'Previsions SPA 2018'!A:N,MOD(ROWS($2:3417)-1,12)+3,0)&amp;"")*1,"")</f>
        <v>5</v>
      </c>
    </row>
    <row r="3418" spans="1:4" x14ac:dyDescent="0.25">
      <c r="A3418" s="7" t="str">
        <f ca="1">IF(ROWS($2:3418)&gt;(COUNTA('Previsions SPA 2018'!A:A)-1)*12,"",OFFSET('Previsions SPA 2018'!A$1,INT((ROWS($2:3418)-1)/12)+1,))</f>
        <v>22054 SC C1500</v>
      </c>
      <c r="B3418" s="7" t="str">
        <f ca="1">OFFSET('Previsions SPA 2018'!B$1,INT((ROWS($2:3418)-1)/12)+1,)&amp;""</f>
        <v>SET DE COUTURE</v>
      </c>
      <c r="C3418" s="7" t="str">
        <f ca="1">IF(A3418="","",OFFSET('Previsions SPA 2018'!A$1,,MOD(ROWS($2:3418)-1,12)+2))</f>
        <v xml:space="preserve"> PRV SEPT</v>
      </c>
      <c r="D3418" s="7">
        <f ca="1">IFERROR((VLOOKUP(A3418,'Previsions SPA 2018'!A:N,MOD(ROWS($2:3418)-1,12)+3,0)&amp;"")*1,"")</f>
        <v>2</v>
      </c>
    </row>
    <row r="3419" spans="1:4" x14ac:dyDescent="0.25">
      <c r="A3419" s="7" t="str">
        <f ca="1">IF(ROWS($2:3419)&gt;(COUNTA('Previsions SPA 2018'!A:A)-1)*12,"",OFFSET('Previsions SPA 2018'!A$1,INT((ROWS($2:3419)-1)/12)+1,))</f>
        <v>22054 SC C1500</v>
      </c>
      <c r="B3419" s="7" t="str">
        <f ca="1">OFFSET('Previsions SPA 2018'!B$1,INT((ROWS($2:3419)-1)/12)+1,)&amp;""</f>
        <v>SET DE COUTURE</v>
      </c>
      <c r="C3419" s="7" t="str">
        <f ca="1">IF(A3419="","",OFFSET('Previsions SPA 2018'!A$1,,MOD(ROWS($2:3419)-1,12)+2))</f>
        <v xml:space="preserve"> PRV OCT</v>
      </c>
      <c r="D3419" s="7" t="str">
        <f ca="1">IFERROR((VLOOKUP(A3419,'Previsions SPA 2018'!A:N,MOD(ROWS($2:3419)-1,12)+3,0)&amp;"")*1,"")</f>
        <v/>
      </c>
    </row>
    <row r="3420" spans="1:4" x14ac:dyDescent="0.25">
      <c r="A3420" s="7" t="str">
        <f ca="1">IF(ROWS($2:3420)&gt;(COUNTA('Previsions SPA 2018'!A:A)-1)*12,"",OFFSET('Previsions SPA 2018'!A$1,INT((ROWS($2:3420)-1)/12)+1,))</f>
        <v>22054 SC C1500</v>
      </c>
      <c r="B3420" s="7" t="str">
        <f ca="1">OFFSET('Previsions SPA 2018'!B$1,INT((ROWS($2:3420)-1)/12)+1,)&amp;""</f>
        <v>SET DE COUTURE</v>
      </c>
      <c r="C3420" s="7" t="str">
        <f ca="1">IF(A3420="","",OFFSET('Previsions SPA 2018'!A$1,,MOD(ROWS($2:3420)-1,12)+2))</f>
        <v xml:space="preserve"> PRV NOV</v>
      </c>
      <c r="D3420" s="7" t="str">
        <f ca="1">IFERROR((VLOOKUP(A3420,'Previsions SPA 2018'!A:N,MOD(ROWS($2:3420)-1,12)+3,0)&amp;"")*1,"")</f>
        <v/>
      </c>
    </row>
    <row r="3421" spans="1:4" x14ac:dyDescent="0.25">
      <c r="A3421" s="7" t="str">
        <f ca="1">IF(ROWS($2:3421)&gt;(COUNTA('Previsions SPA 2018'!A:A)-1)*12,"",OFFSET('Previsions SPA 2018'!A$1,INT((ROWS($2:3421)-1)/12)+1,))</f>
        <v>22054 SC C1500</v>
      </c>
      <c r="B3421" s="7" t="str">
        <f ca="1">OFFSET('Previsions SPA 2018'!B$1,INT((ROWS($2:3421)-1)/12)+1,)&amp;""</f>
        <v>SET DE COUTURE</v>
      </c>
      <c r="C3421" s="7" t="str">
        <f ca="1">IF(A3421="","",OFFSET('Previsions SPA 2018'!A$1,,MOD(ROWS($2:3421)-1,12)+2))</f>
        <v xml:space="preserve"> PRV DEC</v>
      </c>
      <c r="D3421" s="7" t="str">
        <f ca="1">IFERROR((VLOOKUP(A3421,'Previsions SPA 2018'!A:N,MOD(ROWS($2:3421)-1,12)+3,0)&amp;"")*1,"")</f>
        <v/>
      </c>
    </row>
    <row r="3422" spans="1:4" x14ac:dyDescent="0.25">
      <c r="A3422" s="7" t="str">
        <f ca="1">IF(ROWS($2:3422)&gt;(COUNTA('Previsions SPA 2018'!A:A)-1)*12,"",OFFSET('Previsions SPA 2018'!A$1,INT((ROWS($2:3422)-1)/12)+1,))</f>
        <v>22088 S20 PLI C540</v>
      </c>
      <c r="B3422" s="7" t="str">
        <f ca="1">OFFSET('Previsions SPA 2018'!B$1,INT((ROWS($2:3422)-1)/12)+1,)&amp;""</f>
        <v>SAVON 20GR PLISSÉ</v>
      </c>
      <c r="C3422" s="7" t="str">
        <f ca="1">IF(A3422="","",OFFSET('Previsions SPA 2018'!A$1,,MOD(ROWS($2:3422)-1,12)+2))</f>
        <v xml:space="preserve"> PRV JAN</v>
      </c>
      <c r="D3422" s="7" t="str">
        <f ca="1">IFERROR((VLOOKUP(A3422,'Previsions SPA 2018'!A:N,MOD(ROWS($2:3422)-1,12)+3,0)&amp;"")*1,"")</f>
        <v/>
      </c>
    </row>
    <row r="3423" spans="1:4" x14ac:dyDescent="0.25">
      <c r="A3423" s="7" t="str">
        <f ca="1">IF(ROWS($2:3423)&gt;(COUNTA('Previsions SPA 2018'!A:A)-1)*12,"",OFFSET('Previsions SPA 2018'!A$1,INT((ROWS($2:3423)-1)/12)+1,))</f>
        <v>22088 S20 PLI C540</v>
      </c>
      <c r="B3423" s="7" t="str">
        <f ca="1">OFFSET('Previsions SPA 2018'!B$1,INT((ROWS($2:3423)-1)/12)+1,)&amp;""</f>
        <v>SAVON 20GR PLISSÉ</v>
      </c>
      <c r="C3423" s="7" t="str">
        <f ca="1">IF(A3423="","",OFFSET('Previsions SPA 2018'!A$1,,MOD(ROWS($2:3423)-1,12)+2))</f>
        <v xml:space="preserve"> PRV FEV</v>
      </c>
      <c r="D3423" s="7" t="str">
        <f ca="1">IFERROR((VLOOKUP(A3423,'Previsions SPA 2018'!A:N,MOD(ROWS($2:3423)-1,12)+3,0)&amp;"")*1,"")</f>
        <v/>
      </c>
    </row>
    <row r="3424" spans="1:4" x14ac:dyDescent="0.25">
      <c r="A3424" s="7" t="str">
        <f ca="1">IF(ROWS($2:3424)&gt;(COUNTA('Previsions SPA 2018'!A:A)-1)*12,"",OFFSET('Previsions SPA 2018'!A$1,INT((ROWS($2:3424)-1)/12)+1,))</f>
        <v>22088 S20 PLI C540</v>
      </c>
      <c r="B3424" s="7" t="str">
        <f ca="1">OFFSET('Previsions SPA 2018'!B$1,INT((ROWS($2:3424)-1)/12)+1,)&amp;""</f>
        <v>SAVON 20GR PLISSÉ</v>
      </c>
      <c r="C3424" s="7" t="str">
        <f ca="1">IF(A3424="","",OFFSET('Previsions SPA 2018'!A$1,,MOD(ROWS($2:3424)-1,12)+2))</f>
        <v xml:space="preserve"> PRV MARS</v>
      </c>
      <c r="D3424" s="7" t="str">
        <f ca="1">IFERROR((VLOOKUP(A3424,'Previsions SPA 2018'!A:N,MOD(ROWS($2:3424)-1,12)+3,0)&amp;"")*1,"")</f>
        <v/>
      </c>
    </row>
    <row r="3425" spans="1:4" x14ac:dyDescent="0.25">
      <c r="A3425" s="7" t="str">
        <f ca="1">IF(ROWS($2:3425)&gt;(COUNTA('Previsions SPA 2018'!A:A)-1)*12,"",OFFSET('Previsions SPA 2018'!A$1,INT((ROWS($2:3425)-1)/12)+1,))</f>
        <v>22088 S20 PLI C540</v>
      </c>
      <c r="B3425" s="7" t="str">
        <f ca="1">OFFSET('Previsions SPA 2018'!B$1,INT((ROWS($2:3425)-1)/12)+1,)&amp;""</f>
        <v>SAVON 20GR PLISSÉ</v>
      </c>
      <c r="C3425" s="7" t="str">
        <f ca="1">IF(A3425="","",OFFSET('Previsions SPA 2018'!A$1,,MOD(ROWS($2:3425)-1,12)+2))</f>
        <v xml:space="preserve"> PRV AVR</v>
      </c>
      <c r="D3425" s="7" t="str">
        <f ca="1">IFERROR((VLOOKUP(A3425,'Previsions SPA 2018'!A:N,MOD(ROWS($2:3425)-1,12)+3,0)&amp;"")*1,"")</f>
        <v/>
      </c>
    </row>
    <row r="3426" spans="1:4" x14ac:dyDescent="0.25">
      <c r="A3426" s="7" t="str">
        <f ca="1">IF(ROWS($2:3426)&gt;(COUNTA('Previsions SPA 2018'!A:A)-1)*12,"",OFFSET('Previsions SPA 2018'!A$1,INT((ROWS($2:3426)-1)/12)+1,))</f>
        <v>22088 S20 PLI C540</v>
      </c>
      <c r="B3426" s="7" t="str">
        <f ca="1">OFFSET('Previsions SPA 2018'!B$1,INT((ROWS($2:3426)-1)/12)+1,)&amp;""</f>
        <v>SAVON 20GR PLISSÉ</v>
      </c>
      <c r="C3426" s="7" t="str">
        <f ca="1">IF(A3426="","",OFFSET('Previsions SPA 2018'!A$1,,MOD(ROWS($2:3426)-1,12)+2))</f>
        <v xml:space="preserve"> PRV Mai</v>
      </c>
      <c r="D3426" s="7" t="str">
        <f ca="1">IFERROR((VLOOKUP(A3426,'Previsions SPA 2018'!A:N,MOD(ROWS($2:3426)-1,12)+3,0)&amp;"")*1,"")</f>
        <v/>
      </c>
    </row>
    <row r="3427" spans="1:4" x14ac:dyDescent="0.25">
      <c r="A3427" s="7" t="str">
        <f ca="1">IF(ROWS($2:3427)&gt;(COUNTA('Previsions SPA 2018'!A:A)-1)*12,"",OFFSET('Previsions SPA 2018'!A$1,INT((ROWS($2:3427)-1)/12)+1,))</f>
        <v>22088 S20 PLI C540</v>
      </c>
      <c r="B3427" s="7" t="str">
        <f ca="1">OFFSET('Previsions SPA 2018'!B$1,INT((ROWS($2:3427)-1)/12)+1,)&amp;""</f>
        <v>SAVON 20GR PLISSÉ</v>
      </c>
      <c r="C3427" s="7" t="str">
        <f ca="1">IF(A3427="","",OFFSET('Previsions SPA 2018'!A$1,,MOD(ROWS($2:3427)-1,12)+2))</f>
        <v xml:space="preserve"> PRV JUIN</v>
      </c>
      <c r="D3427" s="7">
        <f ca="1">IFERROR((VLOOKUP(A3427,'Previsions SPA 2018'!A:N,MOD(ROWS($2:3427)-1,12)+3,0)&amp;"")*1,"")</f>
        <v>10</v>
      </c>
    </row>
    <row r="3428" spans="1:4" x14ac:dyDescent="0.25">
      <c r="A3428" s="7" t="str">
        <f ca="1">IF(ROWS($2:3428)&gt;(COUNTA('Previsions SPA 2018'!A:A)-1)*12,"",OFFSET('Previsions SPA 2018'!A$1,INT((ROWS($2:3428)-1)/12)+1,))</f>
        <v>22088 S20 PLI C540</v>
      </c>
      <c r="B3428" s="7" t="str">
        <f ca="1">OFFSET('Previsions SPA 2018'!B$1,INT((ROWS($2:3428)-1)/12)+1,)&amp;""</f>
        <v>SAVON 20GR PLISSÉ</v>
      </c>
      <c r="C3428" s="7" t="str">
        <f ca="1">IF(A3428="","",OFFSET('Previsions SPA 2018'!A$1,,MOD(ROWS($2:3428)-1,12)+2))</f>
        <v xml:space="preserve"> PRV JUILL</v>
      </c>
      <c r="D3428" s="7">
        <f ca="1">IFERROR((VLOOKUP(A3428,'Previsions SPA 2018'!A:N,MOD(ROWS($2:3428)-1,12)+3,0)&amp;"")*1,"")</f>
        <v>10</v>
      </c>
    </row>
    <row r="3429" spans="1:4" x14ac:dyDescent="0.25">
      <c r="A3429" s="7" t="str">
        <f ca="1">IF(ROWS($2:3429)&gt;(COUNTA('Previsions SPA 2018'!A:A)-1)*12,"",OFFSET('Previsions SPA 2018'!A$1,INT((ROWS($2:3429)-1)/12)+1,))</f>
        <v>22088 S20 PLI C540</v>
      </c>
      <c r="B3429" s="7" t="str">
        <f ca="1">OFFSET('Previsions SPA 2018'!B$1,INT((ROWS($2:3429)-1)/12)+1,)&amp;""</f>
        <v>SAVON 20GR PLISSÉ</v>
      </c>
      <c r="C3429" s="7" t="str">
        <f ca="1">IF(A3429="","",OFFSET('Previsions SPA 2018'!A$1,,MOD(ROWS($2:3429)-1,12)+2))</f>
        <v xml:space="preserve"> PRV AOUT</v>
      </c>
      <c r="D3429" s="7" t="str">
        <f ca="1">IFERROR((VLOOKUP(A3429,'Previsions SPA 2018'!A:N,MOD(ROWS($2:3429)-1,12)+3,0)&amp;"")*1,"")</f>
        <v/>
      </c>
    </row>
    <row r="3430" spans="1:4" x14ac:dyDescent="0.25">
      <c r="A3430" s="7" t="str">
        <f ca="1">IF(ROWS($2:3430)&gt;(COUNTA('Previsions SPA 2018'!A:A)-1)*12,"",OFFSET('Previsions SPA 2018'!A$1,INT((ROWS($2:3430)-1)/12)+1,))</f>
        <v>22088 S20 PLI C540</v>
      </c>
      <c r="B3430" s="7" t="str">
        <f ca="1">OFFSET('Previsions SPA 2018'!B$1,INT((ROWS($2:3430)-1)/12)+1,)&amp;""</f>
        <v>SAVON 20GR PLISSÉ</v>
      </c>
      <c r="C3430" s="7" t="str">
        <f ca="1">IF(A3430="","",OFFSET('Previsions SPA 2018'!A$1,,MOD(ROWS($2:3430)-1,12)+2))</f>
        <v xml:space="preserve"> PRV SEPT</v>
      </c>
      <c r="D3430" s="7" t="str">
        <f ca="1">IFERROR((VLOOKUP(A3430,'Previsions SPA 2018'!A:N,MOD(ROWS($2:3430)-1,12)+3,0)&amp;"")*1,"")</f>
        <v/>
      </c>
    </row>
    <row r="3431" spans="1:4" x14ac:dyDescent="0.25">
      <c r="A3431" s="7" t="str">
        <f ca="1">IF(ROWS($2:3431)&gt;(COUNTA('Previsions SPA 2018'!A:A)-1)*12,"",OFFSET('Previsions SPA 2018'!A$1,INT((ROWS($2:3431)-1)/12)+1,))</f>
        <v>22088 S20 PLI C540</v>
      </c>
      <c r="B3431" s="7" t="str">
        <f ca="1">OFFSET('Previsions SPA 2018'!B$1,INT((ROWS($2:3431)-1)/12)+1,)&amp;""</f>
        <v>SAVON 20GR PLISSÉ</v>
      </c>
      <c r="C3431" s="7" t="str">
        <f ca="1">IF(A3431="","",OFFSET('Previsions SPA 2018'!A$1,,MOD(ROWS($2:3431)-1,12)+2))</f>
        <v xml:space="preserve"> PRV OCT</v>
      </c>
      <c r="D3431" s="7" t="str">
        <f ca="1">IFERROR((VLOOKUP(A3431,'Previsions SPA 2018'!A:N,MOD(ROWS($2:3431)-1,12)+3,0)&amp;"")*1,"")</f>
        <v/>
      </c>
    </row>
    <row r="3432" spans="1:4" x14ac:dyDescent="0.25">
      <c r="A3432" s="7" t="str">
        <f ca="1">IF(ROWS($2:3432)&gt;(COUNTA('Previsions SPA 2018'!A:A)-1)*12,"",OFFSET('Previsions SPA 2018'!A$1,INT((ROWS($2:3432)-1)/12)+1,))</f>
        <v>22088 S20 PLI C540</v>
      </c>
      <c r="B3432" s="7" t="str">
        <f ca="1">OFFSET('Previsions SPA 2018'!B$1,INT((ROWS($2:3432)-1)/12)+1,)&amp;""</f>
        <v>SAVON 20GR PLISSÉ</v>
      </c>
      <c r="C3432" s="7" t="str">
        <f ca="1">IF(A3432="","",OFFSET('Previsions SPA 2018'!A$1,,MOD(ROWS($2:3432)-1,12)+2))</f>
        <v xml:space="preserve"> PRV NOV</v>
      </c>
      <c r="D3432" s="7" t="str">
        <f ca="1">IFERROR((VLOOKUP(A3432,'Previsions SPA 2018'!A:N,MOD(ROWS($2:3432)-1,12)+3,0)&amp;"")*1,"")</f>
        <v/>
      </c>
    </row>
    <row r="3433" spans="1:4" x14ac:dyDescent="0.25">
      <c r="A3433" s="7" t="str">
        <f ca="1">IF(ROWS($2:3433)&gt;(COUNTA('Previsions SPA 2018'!A:A)-1)*12,"",OFFSET('Previsions SPA 2018'!A$1,INT((ROWS($2:3433)-1)/12)+1,))</f>
        <v>22088 S20 PLI C540</v>
      </c>
      <c r="B3433" s="7" t="str">
        <f ca="1">OFFSET('Previsions SPA 2018'!B$1,INT((ROWS($2:3433)-1)/12)+1,)&amp;""</f>
        <v>SAVON 20GR PLISSÉ</v>
      </c>
      <c r="C3433" s="7" t="str">
        <f ca="1">IF(A3433="","",OFFSET('Previsions SPA 2018'!A$1,,MOD(ROWS($2:3433)-1,12)+2))</f>
        <v xml:space="preserve"> PRV DEC</v>
      </c>
      <c r="D3433" s="7" t="str">
        <f ca="1">IFERROR((VLOOKUP(A3433,'Previsions SPA 2018'!A:N,MOD(ROWS($2:3433)-1,12)+3,0)&amp;"")*1,"")</f>
        <v/>
      </c>
    </row>
    <row r="3434" spans="1:4" x14ac:dyDescent="0.25">
      <c r="A3434" s="7" t="str">
        <f ca="1">IF(ROWS($2:3434)&gt;(COUNTA('Previsions SPA 2018'!A:A)-1)*12,"",OFFSET('Previsions SPA 2018'!A$1,INT((ROWS($2:3434)-1)/12)+1,))</f>
        <v>22137 BD C400</v>
      </c>
      <c r="B3434" s="7" t="str">
        <f ca="1">OFFSET('Previsions SPA 2018'!B$1,INT((ROWS($2:3434)-1)/12)+1,)&amp;""</f>
        <v>BONNET DE DOUCHE</v>
      </c>
      <c r="C3434" s="7" t="str">
        <f ca="1">IF(A3434="","",OFFSET('Previsions SPA 2018'!A$1,,MOD(ROWS($2:3434)-1,12)+2))</f>
        <v xml:space="preserve"> PRV JAN</v>
      </c>
      <c r="D3434" s="7" t="str">
        <f ca="1">IFERROR((VLOOKUP(A3434,'Previsions SPA 2018'!A:N,MOD(ROWS($2:3434)-1,12)+3,0)&amp;"")*1,"")</f>
        <v/>
      </c>
    </row>
    <row r="3435" spans="1:4" x14ac:dyDescent="0.25">
      <c r="A3435" s="7" t="str">
        <f ca="1">IF(ROWS($2:3435)&gt;(COUNTA('Previsions SPA 2018'!A:A)-1)*12,"",OFFSET('Previsions SPA 2018'!A$1,INT((ROWS($2:3435)-1)/12)+1,))</f>
        <v>22137 BD C400</v>
      </c>
      <c r="B3435" s="7" t="str">
        <f ca="1">OFFSET('Previsions SPA 2018'!B$1,INT((ROWS($2:3435)-1)/12)+1,)&amp;""</f>
        <v>BONNET DE DOUCHE</v>
      </c>
      <c r="C3435" s="7" t="str">
        <f ca="1">IF(A3435="","",OFFSET('Previsions SPA 2018'!A$1,,MOD(ROWS($2:3435)-1,12)+2))</f>
        <v xml:space="preserve"> PRV FEV</v>
      </c>
      <c r="D3435" s="7" t="str">
        <f ca="1">IFERROR((VLOOKUP(A3435,'Previsions SPA 2018'!A:N,MOD(ROWS($2:3435)-1,12)+3,0)&amp;"")*1,"")</f>
        <v/>
      </c>
    </row>
    <row r="3436" spans="1:4" x14ac:dyDescent="0.25">
      <c r="A3436" s="7" t="str">
        <f ca="1">IF(ROWS($2:3436)&gt;(COUNTA('Previsions SPA 2018'!A:A)-1)*12,"",OFFSET('Previsions SPA 2018'!A$1,INT((ROWS($2:3436)-1)/12)+1,))</f>
        <v>22137 BD C400</v>
      </c>
      <c r="B3436" s="7" t="str">
        <f ca="1">OFFSET('Previsions SPA 2018'!B$1,INT((ROWS($2:3436)-1)/12)+1,)&amp;""</f>
        <v>BONNET DE DOUCHE</v>
      </c>
      <c r="C3436" s="7" t="str">
        <f ca="1">IF(A3436="","",OFFSET('Previsions SPA 2018'!A$1,,MOD(ROWS($2:3436)-1,12)+2))</f>
        <v xml:space="preserve"> PRV MARS</v>
      </c>
      <c r="D3436" s="7" t="str">
        <f ca="1">IFERROR((VLOOKUP(A3436,'Previsions SPA 2018'!A:N,MOD(ROWS($2:3436)-1,12)+3,0)&amp;"")*1,"")</f>
        <v/>
      </c>
    </row>
    <row r="3437" spans="1:4" x14ac:dyDescent="0.25">
      <c r="A3437" s="7" t="str">
        <f ca="1">IF(ROWS($2:3437)&gt;(COUNTA('Previsions SPA 2018'!A:A)-1)*12,"",OFFSET('Previsions SPA 2018'!A$1,INT((ROWS($2:3437)-1)/12)+1,))</f>
        <v>22137 BD C400</v>
      </c>
      <c r="B3437" s="7" t="str">
        <f ca="1">OFFSET('Previsions SPA 2018'!B$1,INT((ROWS($2:3437)-1)/12)+1,)&amp;""</f>
        <v>BONNET DE DOUCHE</v>
      </c>
      <c r="C3437" s="7" t="str">
        <f ca="1">IF(A3437="","",OFFSET('Previsions SPA 2018'!A$1,,MOD(ROWS($2:3437)-1,12)+2))</f>
        <v xml:space="preserve"> PRV AVR</v>
      </c>
      <c r="D3437" s="7" t="str">
        <f ca="1">IFERROR((VLOOKUP(A3437,'Previsions SPA 2018'!A:N,MOD(ROWS($2:3437)-1,12)+3,0)&amp;"")*1,"")</f>
        <v/>
      </c>
    </row>
    <row r="3438" spans="1:4" x14ac:dyDescent="0.25">
      <c r="A3438" s="7" t="str">
        <f ca="1">IF(ROWS($2:3438)&gt;(COUNTA('Previsions SPA 2018'!A:A)-1)*12,"",OFFSET('Previsions SPA 2018'!A$1,INT((ROWS($2:3438)-1)/12)+1,))</f>
        <v>22137 BD C400</v>
      </c>
      <c r="B3438" s="7" t="str">
        <f ca="1">OFFSET('Previsions SPA 2018'!B$1,INT((ROWS($2:3438)-1)/12)+1,)&amp;""</f>
        <v>BONNET DE DOUCHE</v>
      </c>
      <c r="C3438" s="7" t="str">
        <f ca="1">IF(A3438="","",OFFSET('Previsions SPA 2018'!A$1,,MOD(ROWS($2:3438)-1,12)+2))</f>
        <v xml:space="preserve"> PRV Mai</v>
      </c>
      <c r="D3438" s="7">
        <f ca="1">IFERROR((VLOOKUP(A3438,'Previsions SPA 2018'!A:N,MOD(ROWS($2:3438)-1,12)+3,0)&amp;"")*1,"")</f>
        <v>8</v>
      </c>
    </row>
    <row r="3439" spans="1:4" x14ac:dyDescent="0.25">
      <c r="A3439" s="7" t="str">
        <f ca="1">IF(ROWS($2:3439)&gt;(COUNTA('Previsions SPA 2018'!A:A)-1)*12,"",OFFSET('Previsions SPA 2018'!A$1,INT((ROWS($2:3439)-1)/12)+1,))</f>
        <v>22137 BD C400</v>
      </c>
      <c r="B3439" s="7" t="str">
        <f ca="1">OFFSET('Previsions SPA 2018'!B$1,INT((ROWS($2:3439)-1)/12)+1,)&amp;""</f>
        <v>BONNET DE DOUCHE</v>
      </c>
      <c r="C3439" s="7" t="str">
        <f ca="1">IF(A3439="","",OFFSET('Previsions SPA 2018'!A$1,,MOD(ROWS($2:3439)-1,12)+2))</f>
        <v xml:space="preserve"> PRV JUIN</v>
      </c>
      <c r="D3439" s="7">
        <f ca="1">IFERROR((VLOOKUP(A3439,'Previsions SPA 2018'!A:N,MOD(ROWS($2:3439)-1,12)+3,0)&amp;"")*1,"")</f>
        <v>10</v>
      </c>
    </row>
    <row r="3440" spans="1:4" x14ac:dyDescent="0.25">
      <c r="A3440" s="7" t="str">
        <f ca="1">IF(ROWS($2:3440)&gt;(COUNTA('Previsions SPA 2018'!A:A)-1)*12,"",OFFSET('Previsions SPA 2018'!A$1,INT((ROWS($2:3440)-1)/12)+1,))</f>
        <v>22137 BD C400</v>
      </c>
      <c r="B3440" s="7" t="str">
        <f ca="1">OFFSET('Previsions SPA 2018'!B$1,INT((ROWS($2:3440)-1)/12)+1,)&amp;""</f>
        <v>BONNET DE DOUCHE</v>
      </c>
      <c r="C3440" s="7" t="str">
        <f ca="1">IF(A3440="","",OFFSET('Previsions SPA 2018'!A$1,,MOD(ROWS($2:3440)-1,12)+2))</f>
        <v xml:space="preserve"> PRV JUILL</v>
      </c>
      <c r="D3440" s="7">
        <f ca="1">IFERROR((VLOOKUP(A3440,'Previsions SPA 2018'!A:N,MOD(ROWS($2:3440)-1,12)+3,0)&amp;"")*1,"")</f>
        <v>10</v>
      </c>
    </row>
    <row r="3441" spans="1:4" x14ac:dyDescent="0.25">
      <c r="A3441" s="7" t="str">
        <f ca="1">IF(ROWS($2:3441)&gt;(COUNTA('Previsions SPA 2018'!A:A)-1)*12,"",OFFSET('Previsions SPA 2018'!A$1,INT((ROWS($2:3441)-1)/12)+1,))</f>
        <v>22137 BD C400</v>
      </c>
      <c r="B3441" s="7" t="str">
        <f ca="1">OFFSET('Previsions SPA 2018'!B$1,INT((ROWS($2:3441)-1)/12)+1,)&amp;""</f>
        <v>BONNET DE DOUCHE</v>
      </c>
      <c r="C3441" s="7" t="str">
        <f ca="1">IF(A3441="","",OFFSET('Previsions SPA 2018'!A$1,,MOD(ROWS($2:3441)-1,12)+2))</f>
        <v xml:space="preserve"> PRV AOUT</v>
      </c>
      <c r="D3441" s="7" t="str">
        <f ca="1">IFERROR((VLOOKUP(A3441,'Previsions SPA 2018'!A:N,MOD(ROWS($2:3441)-1,12)+3,0)&amp;"")*1,"")</f>
        <v/>
      </c>
    </row>
    <row r="3442" spans="1:4" x14ac:dyDescent="0.25">
      <c r="A3442" s="7" t="str">
        <f ca="1">IF(ROWS($2:3442)&gt;(COUNTA('Previsions SPA 2018'!A:A)-1)*12,"",OFFSET('Previsions SPA 2018'!A$1,INT((ROWS($2:3442)-1)/12)+1,))</f>
        <v>22137 BD C400</v>
      </c>
      <c r="B3442" s="7" t="str">
        <f ca="1">OFFSET('Previsions SPA 2018'!B$1,INT((ROWS($2:3442)-1)/12)+1,)&amp;""</f>
        <v>BONNET DE DOUCHE</v>
      </c>
      <c r="C3442" s="7" t="str">
        <f ca="1">IF(A3442="","",OFFSET('Previsions SPA 2018'!A$1,,MOD(ROWS($2:3442)-1,12)+2))</f>
        <v xml:space="preserve"> PRV SEPT</v>
      </c>
      <c r="D3442" s="7" t="str">
        <f ca="1">IFERROR((VLOOKUP(A3442,'Previsions SPA 2018'!A:N,MOD(ROWS($2:3442)-1,12)+3,0)&amp;"")*1,"")</f>
        <v/>
      </c>
    </row>
    <row r="3443" spans="1:4" x14ac:dyDescent="0.25">
      <c r="A3443" s="7" t="str">
        <f ca="1">IF(ROWS($2:3443)&gt;(COUNTA('Previsions SPA 2018'!A:A)-1)*12,"",OFFSET('Previsions SPA 2018'!A$1,INT((ROWS($2:3443)-1)/12)+1,))</f>
        <v>22137 BD C400</v>
      </c>
      <c r="B3443" s="7" t="str">
        <f ca="1">OFFSET('Previsions SPA 2018'!B$1,INT((ROWS($2:3443)-1)/12)+1,)&amp;""</f>
        <v>BONNET DE DOUCHE</v>
      </c>
      <c r="C3443" s="7" t="str">
        <f ca="1">IF(A3443="","",OFFSET('Previsions SPA 2018'!A$1,,MOD(ROWS($2:3443)-1,12)+2))</f>
        <v xml:space="preserve"> PRV OCT</v>
      </c>
      <c r="D3443" s="7" t="str">
        <f ca="1">IFERROR((VLOOKUP(A3443,'Previsions SPA 2018'!A:N,MOD(ROWS($2:3443)-1,12)+3,0)&amp;"")*1,"")</f>
        <v/>
      </c>
    </row>
    <row r="3444" spans="1:4" x14ac:dyDescent="0.25">
      <c r="A3444" s="7" t="str">
        <f ca="1">IF(ROWS($2:3444)&gt;(COUNTA('Previsions SPA 2018'!A:A)-1)*12,"",OFFSET('Previsions SPA 2018'!A$1,INT((ROWS($2:3444)-1)/12)+1,))</f>
        <v>22137 BD C400</v>
      </c>
      <c r="B3444" s="7" t="str">
        <f ca="1">OFFSET('Previsions SPA 2018'!B$1,INT((ROWS($2:3444)-1)/12)+1,)&amp;""</f>
        <v>BONNET DE DOUCHE</v>
      </c>
      <c r="C3444" s="7" t="str">
        <f ca="1">IF(A3444="","",OFFSET('Previsions SPA 2018'!A$1,,MOD(ROWS($2:3444)-1,12)+2))</f>
        <v xml:space="preserve"> PRV NOV</v>
      </c>
      <c r="D3444" s="7" t="str">
        <f ca="1">IFERROR((VLOOKUP(A3444,'Previsions SPA 2018'!A:N,MOD(ROWS($2:3444)-1,12)+3,0)&amp;"")*1,"")</f>
        <v/>
      </c>
    </row>
    <row r="3445" spans="1:4" x14ac:dyDescent="0.25">
      <c r="A3445" s="7" t="str">
        <f ca="1">IF(ROWS($2:3445)&gt;(COUNTA('Previsions SPA 2018'!A:A)-1)*12,"",OFFSET('Previsions SPA 2018'!A$1,INT((ROWS($2:3445)-1)/12)+1,))</f>
        <v>22137 BD C400</v>
      </c>
      <c r="B3445" s="7" t="str">
        <f ca="1">OFFSET('Previsions SPA 2018'!B$1,INT((ROWS($2:3445)-1)/12)+1,)&amp;""</f>
        <v>BONNET DE DOUCHE</v>
      </c>
      <c r="C3445" s="7" t="str">
        <f ca="1">IF(A3445="","",OFFSET('Previsions SPA 2018'!A$1,,MOD(ROWS($2:3445)-1,12)+2))</f>
        <v xml:space="preserve"> PRV DEC</v>
      </c>
      <c r="D3445" s="7" t="str">
        <f ca="1">IFERROR((VLOOKUP(A3445,'Previsions SPA 2018'!A:N,MOD(ROWS($2:3445)-1,12)+3,0)&amp;"")*1,"")</f>
        <v/>
      </c>
    </row>
    <row r="3446" spans="1:4" x14ac:dyDescent="0.25">
      <c r="A3446" s="7" t="str">
        <f ca="1">IF(ROWS($2:3446)&gt;(COUNTA('Previsions SPA 2018'!A:A)-1)*12,"",OFFSET('Previsions SPA 2018'!A$1,INT((ROWS($2:3446)-1)/12)+1,))</f>
        <v>22137 CC C320</v>
      </c>
      <c r="B3446" s="7" t="str">
        <f ca="1">OFFSET('Previsions SPA 2018'!B$1,INT((ROWS($2:3446)-1)/12)+1,)&amp;""</f>
        <v>SHAMPOOING CONDITIONNEUR</v>
      </c>
      <c r="C3446" s="7" t="str">
        <f ca="1">IF(A3446="","",OFFSET('Previsions SPA 2018'!A$1,,MOD(ROWS($2:3446)-1,12)+2))</f>
        <v xml:space="preserve"> PRV JAN</v>
      </c>
      <c r="D3446" s="7" t="str">
        <f ca="1">IFERROR((VLOOKUP(A3446,'Previsions SPA 2018'!A:N,MOD(ROWS($2:3446)-1,12)+3,0)&amp;"")*1,"")</f>
        <v/>
      </c>
    </row>
    <row r="3447" spans="1:4" x14ac:dyDescent="0.25">
      <c r="A3447" s="7" t="str">
        <f ca="1">IF(ROWS($2:3447)&gt;(COUNTA('Previsions SPA 2018'!A:A)-1)*12,"",OFFSET('Previsions SPA 2018'!A$1,INT((ROWS($2:3447)-1)/12)+1,))</f>
        <v>22137 CC C320</v>
      </c>
      <c r="B3447" s="7" t="str">
        <f ca="1">OFFSET('Previsions SPA 2018'!B$1,INT((ROWS($2:3447)-1)/12)+1,)&amp;""</f>
        <v>SHAMPOOING CONDITIONNEUR</v>
      </c>
      <c r="C3447" s="7" t="str">
        <f ca="1">IF(A3447="","",OFFSET('Previsions SPA 2018'!A$1,,MOD(ROWS($2:3447)-1,12)+2))</f>
        <v xml:space="preserve"> PRV FEV</v>
      </c>
      <c r="D3447" s="7" t="str">
        <f ca="1">IFERROR((VLOOKUP(A3447,'Previsions SPA 2018'!A:N,MOD(ROWS($2:3447)-1,12)+3,0)&amp;"")*1,"")</f>
        <v/>
      </c>
    </row>
    <row r="3448" spans="1:4" x14ac:dyDescent="0.25">
      <c r="A3448" s="7" t="str">
        <f ca="1">IF(ROWS($2:3448)&gt;(COUNTA('Previsions SPA 2018'!A:A)-1)*12,"",OFFSET('Previsions SPA 2018'!A$1,INT((ROWS($2:3448)-1)/12)+1,))</f>
        <v>22137 CC C320</v>
      </c>
      <c r="B3448" s="7" t="str">
        <f ca="1">OFFSET('Previsions SPA 2018'!B$1,INT((ROWS($2:3448)-1)/12)+1,)&amp;""</f>
        <v>SHAMPOOING CONDITIONNEUR</v>
      </c>
      <c r="C3448" s="7" t="str">
        <f ca="1">IF(A3448="","",OFFSET('Previsions SPA 2018'!A$1,,MOD(ROWS($2:3448)-1,12)+2))</f>
        <v xml:space="preserve"> PRV MARS</v>
      </c>
      <c r="D3448" s="7">
        <f ca="1">IFERROR((VLOOKUP(A3448,'Previsions SPA 2018'!A:N,MOD(ROWS($2:3448)-1,12)+3,0)&amp;"")*1,"")</f>
        <v>15</v>
      </c>
    </row>
    <row r="3449" spans="1:4" x14ac:dyDescent="0.25">
      <c r="A3449" s="7" t="str">
        <f ca="1">IF(ROWS($2:3449)&gt;(COUNTA('Previsions SPA 2018'!A:A)-1)*12,"",OFFSET('Previsions SPA 2018'!A$1,INT((ROWS($2:3449)-1)/12)+1,))</f>
        <v>22137 CC C320</v>
      </c>
      <c r="B3449" s="7" t="str">
        <f ca="1">OFFSET('Previsions SPA 2018'!B$1,INT((ROWS($2:3449)-1)/12)+1,)&amp;""</f>
        <v>SHAMPOOING CONDITIONNEUR</v>
      </c>
      <c r="C3449" s="7" t="str">
        <f ca="1">IF(A3449="","",OFFSET('Previsions SPA 2018'!A$1,,MOD(ROWS($2:3449)-1,12)+2))</f>
        <v xml:space="preserve"> PRV AVR</v>
      </c>
      <c r="D3449" s="7" t="str">
        <f ca="1">IFERROR((VLOOKUP(A3449,'Previsions SPA 2018'!A:N,MOD(ROWS($2:3449)-1,12)+3,0)&amp;"")*1,"")</f>
        <v/>
      </c>
    </row>
    <row r="3450" spans="1:4" x14ac:dyDescent="0.25">
      <c r="A3450" s="7" t="str">
        <f ca="1">IF(ROWS($2:3450)&gt;(COUNTA('Previsions SPA 2018'!A:A)-1)*12,"",OFFSET('Previsions SPA 2018'!A$1,INT((ROWS($2:3450)-1)/12)+1,))</f>
        <v>22137 CC C320</v>
      </c>
      <c r="B3450" s="7" t="str">
        <f ca="1">OFFSET('Previsions SPA 2018'!B$1,INT((ROWS($2:3450)-1)/12)+1,)&amp;""</f>
        <v>SHAMPOOING CONDITIONNEUR</v>
      </c>
      <c r="C3450" s="7" t="str">
        <f ca="1">IF(A3450="","",OFFSET('Previsions SPA 2018'!A$1,,MOD(ROWS($2:3450)-1,12)+2))</f>
        <v xml:space="preserve"> PRV Mai</v>
      </c>
      <c r="D3450" s="7">
        <f ca="1">IFERROR((VLOOKUP(A3450,'Previsions SPA 2018'!A:N,MOD(ROWS($2:3450)-1,12)+3,0)&amp;"")*1,"")</f>
        <v>20</v>
      </c>
    </row>
    <row r="3451" spans="1:4" x14ac:dyDescent="0.25">
      <c r="A3451" s="7" t="str">
        <f ca="1">IF(ROWS($2:3451)&gt;(COUNTA('Previsions SPA 2018'!A:A)-1)*12,"",OFFSET('Previsions SPA 2018'!A$1,INT((ROWS($2:3451)-1)/12)+1,))</f>
        <v>22137 CC C320</v>
      </c>
      <c r="B3451" s="7" t="str">
        <f ca="1">OFFSET('Previsions SPA 2018'!B$1,INT((ROWS($2:3451)-1)/12)+1,)&amp;""</f>
        <v>SHAMPOOING CONDITIONNEUR</v>
      </c>
      <c r="C3451" s="7" t="str">
        <f ca="1">IF(A3451="","",OFFSET('Previsions SPA 2018'!A$1,,MOD(ROWS($2:3451)-1,12)+2))</f>
        <v xml:space="preserve"> PRV JUIN</v>
      </c>
      <c r="D3451" s="7">
        <f ca="1">IFERROR((VLOOKUP(A3451,'Previsions SPA 2018'!A:N,MOD(ROWS($2:3451)-1,12)+3,0)&amp;"")*1,"")</f>
        <v>15</v>
      </c>
    </row>
    <row r="3452" spans="1:4" x14ac:dyDescent="0.25">
      <c r="A3452" s="7" t="str">
        <f ca="1">IF(ROWS($2:3452)&gt;(COUNTA('Previsions SPA 2018'!A:A)-1)*12,"",OFFSET('Previsions SPA 2018'!A$1,INT((ROWS($2:3452)-1)/12)+1,))</f>
        <v>22137 CC C320</v>
      </c>
      <c r="B3452" s="7" t="str">
        <f ca="1">OFFSET('Previsions SPA 2018'!B$1,INT((ROWS($2:3452)-1)/12)+1,)&amp;""</f>
        <v>SHAMPOOING CONDITIONNEUR</v>
      </c>
      <c r="C3452" s="7" t="str">
        <f ca="1">IF(A3452="","",OFFSET('Previsions SPA 2018'!A$1,,MOD(ROWS($2:3452)-1,12)+2))</f>
        <v xml:space="preserve"> PRV JUILL</v>
      </c>
      <c r="D3452" s="7">
        <f ca="1">IFERROR((VLOOKUP(A3452,'Previsions SPA 2018'!A:N,MOD(ROWS($2:3452)-1,12)+3,0)&amp;"")*1,"")</f>
        <v>20</v>
      </c>
    </row>
    <row r="3453" spans="1:4" x14ac:dyDescent="0.25">
      <c r="A3453" s="7" t="str">
        <f ca="1">IF(ROWS($2:3453)&gt;(COUNTA('Previsions SPA 2018'!A:A)-1)*12,"",OFFSET('Previsions SPA 2018'!A$1,INT((ROWS($2:3453)-1)/12)+1,))</f>
        <v>22137 CC C320</v>
      </c>
      <c r="B3453" s="7" t="str">
        <f ca="1">OFFSET('Previsions SPA 2018'!B$1,INT((ROWS($2:3453)-1)/12)+1,)&amp;""</f>
        <v>SHAMPOOING CONDITIONNEUR</v>
      </c>
      <c r="C3453" s="7" t="str">
        <f ca="1">IF(A3453="","",OFFSET('Previsions SPA 2018'!A$1,,MOD(ROWS($2:3453)-1,12)+2))</f>
        <v xml:space="preserve"> PRV AOUT</v>
      </c>
      <c r="D3453" s="7">
        <f ca="1">IFERROR((VLOOKUP(A3453,'Previsions SPA 2018'!A:N,MOD(ROWS($2:3453)-1,12)+3,0)&amp;"")*1,"")</f>
        <v>20</v>
      </c>
    </row>
    <row r="3454" spans="1:4" x14ac:dyDescent="0.25">
      <c r="A3454" s="7" t="str">
        <f ca="1">IF(ROWS($2:3454)&gt;(COUNTA('Previsions SPA 2018'!A:A)-1)*12,"",OFFSET('Previsions SPA 2018'!A$1,INT((ROWS($2:3454)-1)/12)+1,))</f>
        <v>22137 CC C320</v>
      </c>
      <c r="B3454" s="7" t="str">
        <f ca="1">OFFSET('Previsions SPA 2018'!B$1,INT((ROWS($2:3454)-1)/12)+1,)&amp;""</f>
        <v>SHAMPOOING CONDITIONNEUR</v>
      </c>
      <c r="C3454" s="7" t="str">
        <f ca="1">IF(A3454="","",OFFSET('Previsions SPA 2018'!A$1,,MOD(ROWS($2:3454)-1,12)+2))</f>
        <v xml:space="preserve"> PRV SEPT</v>
      </c>
      <c r="D3454" s="7">
        <f ca="1">IFERROR((VLOOKUP(A3454,'Previsions SPA 2018'!A:N,MOD(ROWS($2:3454)-1,12)+3,0)&amp;"")*1,"")</f>
        <v>10</v>
      </c>
    </row>
    <row r="3455" spans="1:4" x14ac:dyDescent="0.25">
      <c r="A3455" s="7" t="str">
        <f ca="1">IF(ROWS($2:3455)&gt;(COUNTA('Previsions SPA 2018'!A:A)-1)*12,"",OFFSET('Previsions SPA 2018'!A$1,INT((ROWS($2:3455)-1)/12)+1,))</f>
        <v>22137 CC C320</v>
      </c>
      <c r="B3455" s="7" t="str">
        <f ca="1">OFFSET('Previsions SPA 2018'!B$1,INT((ROWS($2:3455)-1)/12)+1,)&amp;""</f>
        <v>SHAMPOOING CONDITIONNEUR</v>
      </c>
      <c r="C3455" s="7" t="str">
        <f ca="1">IF(A3455="","",OFFSET('Previsions SPA 2018'!A$1,,MOD(ROWS($2:3455)-1,12)+2))</f>
        <v xml:space="preserve"> PRV OCT</v>
      </c>
      <c r="D3455" s="7">
        <f ca="1">IFERROR((VLOOKUP(A3455,'Previsions SPA 2018'!A:N,MOD(ROWS($2:3455)-1,12)+3,0)&amp;"")*1,"")</f>
        <v>20</v>
      </c>
    </row>
    <row r="3456" spans="1:4" x14ac:dyDescent="0.25">
      <c r="A3456" s="7" t="str">
        <f ca="1">IF(ROWS($2:3456)&gt;(COUNTA('Previsions SPA 2018'!A:A)-1)*12,"",OFFSET('Previsions SPA 2018'!A$1,INT((ROWS($2:3456)-1)/12)+1,))</f>
        <v>22137 CC C320</v>
      </c>
      <c r="B3456" s="7" t="str">
        <f ca="1">OFFSET('Previsions SPA 2018'!B$1,INT((ROWS($2:3456)-1)/12)+1,)&amp;""</f>
        <v>SHAMPOOING CONDITIONNEUR</v>
      </c>
      <c r="C3456" s="7" t="str">
        <f ca="1">IF(A3456="","",OFFSET('Previsions SPA 2018'!A$1,,MOD(ROWS($2:3456)-1,12)+2))</f>
        <v xml:space="preserve"> PRV NOV</v>
      </c>
      <c r="D3456" s="7" t="str">
        <f ca="1">IFERROR((VLOOKUP(A3456,'Previsions SPA 2018'!A:N,MOD(ROWS($2:3456)-1,12)+3,0)&amp;"")*1,"")</f>
        <v/>
      </c>
    </row>
    <row r="3457" spans="1:4" x14ac:dyDescent="0.25">
      <c r="A3457" s="7" t="str">
        <f ca="1">IF(ROWS($2:3457)&gt;(COUNTA('Previsions SPA 2018'!A:A)-1)*12,"",OFFSET('Previsions SPA 2018'!A$1,INT((ROWS($2:3457)-1)/12)+1,))</f>
        <v>22137 CC C320</v>
      </c>
      <c r="B3457" s="7" t="str">
        <f ca="1">OFFSET('Previsions SPA 2018'!B$1,INT((ROWS($2:3457)-1)/12)+1,)&amp;""</f>
        <v>SHAMPOOING CONDITIONNEUR</v>
      </c>
      <c r="C3457" s="7" t="str">
        <f ca="1">IF(A3457="","",OFFSET('Previsions SPA 2018'!A$1,,MOD(ROWS($2:3457)-1,12)+2))</f>
        <v xml:space="preserve"> PRV DEC</v>
      </c>
      <c r="D3457" s="7" t="str">
        <f ca="1">IFERROR((VLOOKUP(A3457,'Previsions SPA 2018'!A:N,MOD(ROWS($2:3457)-1,12)+3,0)&amp;"")*1,"")</f>
        <v/>
      </c>
    </row>
    <row r="3458" spans="1:4" x14ac:dyDescent="0.25">
      <c r="A3458" s="7" t="str">
        <f ca="1">IF(ROWS($2:3458)&gt;(COUNTA('Previsions SPA 2018'!A:A)-1)*12,"",OFFSET('Previsions SPA 2018'!A$1,INT((ROWS($2:3458)-1)/12)+1,))</f>
        <v>22137 GBD C320</v>
      </c>
      <c r="B3458" s="7" t="str">
        <f ca="1">OFFSET('Previsions SPA 2018'!B$1,INT((ROWS($2:3458)-1)/12)+1,)&amp;""</f>
        <v>GEL BAIN DOUCHE</v>
      </c>
      <c r="C3458" s="7" t="str">
        <f ca="1">IF(A3458="","",OFFSET('Previsions SPA 2018'!A$1,,MOD(ROWS($2:3458)-1,12)+2))</f>
        <v xml:space="preserve"> PRV JAN</v>
      </c>
      <c r="D3458" s="7" t="str">
        <f ca="1">IFERROR((VLOOKUP(A3458,'Previsions SPA 2018'!A:N,MOD(ROWS($2:3458)-1,12)+3,0)&amp;"")*1,"")</f>
        <v/>
      </c>
    </row>
    <row r="3459" spans="1:4" x14ac:dyDescent="0.25">
      <c r="A3459" s="7" t="str">
        <f ca="1">IF(ROWS($2:3459)&gt;(COUNTA('Previsions SPA 2018'!A:A)-1)*12,"",OFFSET('Previsions SPA 2018'!A$1,INT((ROWS($2:3459)-1)/12)+1,))</f>
        <v>22137 GBD C320</v>
      </c>
      <c r="B3459" s="7" t="str">
        <f ca="1">OFFSET('Previsions SPA 2018'!B$1,INT((ROWS($2:3459)-1)/12)+1,)&amp;""</f>
        <v>GEL BAIN DOUCHE</v>
      </c>
      <c r="C3459" s="7" t="str">
        <f ca="1">IF(A3459="","",OFFSET('Previsions SPA 2018'!A$1,,MOD(ROWS($2:3459)-1,12)+2))</f>
        <v xml:space="preserve"> PRV FEV</v>
      </c>
      <c r="D3459" s="7" t="str">
        <f ca="1">IFERROR((VLOOKUP(A3459,'Previsions SPA 2018'!A:N,MOD(ROWS($2:3459)-1,12)+3,0)&amp;"")*1,"")</f>
        <v/>
      </c>
    </row>
    <row r="3460" spans="1:4" x14ac:dyDescent="0.25">
      <c r="A3460" s="7" t="str">
        <f ca="1">IF(ROWS($2:3460)&gt;(COUNTA('Previsions SPA 2018'!A:A)-1)*12,"",OFFSET('Previsions SPA 2018'!A$1,INT((ROWS($2:3460)-1)/12)+1,))</f>
        <v>22137 GBD C320</v>
      </c>
      <c r="B3460" s="7" t="str">
        <f ca="1">OFFSET('Previsions SPA 2018'!B$1,INT((ROWS($2:3460)-1)/12)+1,)&amp;""</f>
        <v>GEL BAIN DOUCHE</v>
      </c>
      <c r="C3460" s="7" t="str">
        <f ca="1">IF(A3460="","",OFFSET('Previsions SPA 2018'!A$1,,MOD(ROWS($2:3460)-1,12)+2))</f>
        <v xml:space="preserve"> PRV MARS</v>
      </c>
      <c r="D3460" s="7">
        <f ca="1">IFERROR((VLOOKUP(A3460,'Previsions SPA 2018'!A:N,MOD(ROWS($2:3460)-1,12)+3,0)&amp;"")*1,"")</f>
        <v>15</v>
      </c>
    </row>
    <row r="3461" spans="1:4" x14ac:dyDescent="0.25">
      <c r="A3461" s="7" t="str">
        <f ca="1">IF(ROWS($2:3461)&gt;(COUNTA('Previsions SPA 2018'!A:A)-1)*12,"",OFFSET('Previsions SPA 2018'!A$1,INT((ROWS($2:3461)-1)/12)+1,))</f>
        <v>22137 GBD C320</v>
      </c>
      <c r="B3461" s="7" t="str">
        <f ca="1">OFFSET('Previsions SPA 2018'!B$1,INT((ROWS($2:3461)-1)/12)+1,)&amp;""</f>
        <v>GEL BAIN DOUCHE</v>
      </c>
      <c r="C3461" s="7" t="str">
        <f ca="1">IF(A3461="","",OFFSET('Previsions SPA 2018'!A$1,,MOD(ROWS($2:3461)-1,12)+2))</f>
        <v xml:space="preserve"> PRV AVR</v>
      </c>
      <c r="D3461" s="7" t="str">
        <f ca="1">IFERROR((VLOOKUP(A3461,'Previsions SPA 2018'!A:N,MOD(ROWS($2:3461)-1,12)+3,0)&amp;"")*1,"")</f>
        <v/>
      </c>
    </row>
    <row r="3462" spans="1:4" x14ac:dyDescent="0.25">
      <c r="A3462" s="7" t="str">
        <f ca="1">IF(ROWS($2:3462)&gt;(COUNTA('Previsions SPA 2018'!A:A)-1)*12,"",OFFSET('Previsions SPA 2018'!A$1,INT((ROWS($2:3462)-1)/12)+1,))</f>
        <v>22137 GBD C320</v>
      </c>
      <c r="B3462" s="7" t="str">
        <f ca="1">OFFSET('Previsions SPA 2018'!B$1,INT((ROWS($2:3462)-1)/12)+1,)&amp;""</f>
        <v>GEL BAIN DOUCHE</v>
      </c>
      <c r="C3462" s="7" t="str">
        <f ca="1">IF(A3462="","",OFFSET('Previsions SPA 2018'!A$1,,MOD(ROWS($2:3462)-1,12)+2))</f>
        <v xml:space="preserve"> PRV Mai</v>
      </c>
      <c r="D3462" s="7">
        <f ca="1">IFERROR((VLOOKUP(A3462,'Previsions SPA 2018'!A:N,MOD(ROWS($2:3462)-1,12)+3,0)&amp;"")*1,"")</f>
        <v>20</v>
      </c>
    </row>
    <row r="3463" spans="1:4" x14ac:dyDescent="0.25">
      <c r="A3463" s="7" t="str">
        <f ca="1">IF(ROWS($2:3463)&gt;(COUNTA('Previsions SPA 2018'!A:A)-1)*12,"",OFFSET('Previsions SPA 2018'!A$1,INT((ROWS($2:3463)-1)/12)+1,))</f>
        <v>22137 GBD C320</v>
      </c>
      <c r="B3463" s="7" t="str">
        <f ca="1">OFFSET('Previsions SPA 2018'!B$1,INT((ROWS($2:3463)-1)/12)+1,)&amp;""</f>
        <v>GEL BAIN DOUCHE</v>
      </c>
      <c r="C3463" s="7" t="str">
        <f ca="1">IF(A3463="","",OFFSET('Previsions SPA 2018'!A$1,,MOD(ROWS($2:3463)-1,12)+2))</f>
        <v xml:space="preserve"> PRV JUIN</v>
      </c>
      <c r="D3463" s="7">
        <f ca="1">IFERROR((VLOOKUP(A3463,'Previsions SPA 2018'!A:N,MOD(ROWS($2:3463)-1,12)+3,0)&amp;"")*1,"")</f>
        <v>15</v>
      </c>
    </row>
    <row r="3464" spans="1:4" x14ac:dyDescent="0.25">
      <c r="A3464" s="7" t="str">
        <f ca="1">IF(ROWS($2:3464)&gt;(COUNTA('Previsions SPA 2018'!A:A)-1)*12,"",OFFSET('Previsions SPA 2018'!A$1,INT((ROWS($2:3464)-1)/12)+1,))</f>
        <v>22137 GBD C320</v>
      </c>
      <c r="B3464" s="7" t="str">
        <f ca="1">OFFSET('Previsions SPA 2018'!B$1,INT((ROWS($2:3464)-1)/12)+1,)&amp;""</f>
        <v>GEL BAIN DOUCHE</v>
      </c>
      <c r="C3464" s="7" t="str">
        <f ca="1">IF(A3464="","",OFFSET('Previsions SPA 2018'!A$1,,MOD(ROWS($2:3464)-1,12)+2))</f>
        <v xml:space="preserve"> PRV JUILL</v>
      </c>
      <c r="D3464" s="7">
        <f ca="1">IFERROR((VLOOKUP(A3464,'Previsions SPA 2018'!A:N,MOD(ROWS($2:3464)-1,12)+3,0)&amp;"")*1,"")</f>
        <v>20</v>
      </c>
    </row>
    <row r="3465" spans="1:4" x14ac:dyDescent="0.25">
      <c r="A3465" s="7" t="str">
        <f ca="1">IF(ROWS($2:3465)&gt;(COUNTA('Previsions SPA 2018'!A:A)-1)*12,"",OFFSET('Previsions SPA 2018'!A$1,INT((ROWS($2:3465)-1)/12)+1,))</f>
        <v>22137 GBD C320</v>
      </c>
      <c r="B3465" s="7" t="str">
        <f ca="1">OFFSET('Previsions SPA 2018'!B$1,INT((ROWS($2:3465)-1)/12)+1,)&amp;""</f>
        <v>GEL BAIN DOUCHE</v>
      </c>
      <c r="C3465" s="7" t="str">
        <f ca="1">IF(A3465="","",OFFSET('Previsions SPA 2018'!A$1,,MOD(ROWS($2:3465)-1,12)+2))</f>
        <v xml:space="preserve"> PRV AOUT</v>
      </c>
      <c r="D3465" s="7">
        <f ca="1">IFERROR((VLOOKUP(A3465,'Previsions SPA 2018'!A:N,MOD(ROWS($2:3465)-1,12)+3,0)&amp;"")*1,"")</f>
        <v>20</v>
      </c>
    </row>
    <row r="3466" spans="1:4" x14ac:dyDescent="0.25">
      <c r="A3466" s="7" t="str">
        <f ca="1">IF(ROWS($2:3466)&gt;(COUNTA('Previsions SPA 2018'!A:A)-1)*12,"",OFFSET('Previsions SPA 2018'!A$1,INT((ROWS($2:3466)-1)/12)+1,))</f>
        <v>22137 GBD C320</v>
      </c>
      <c r="B3466" s="7" t="str">
        <f ca="1">OFFSET('Previsions SPA 2018'!B$1,INT((ROWS($2:3466)-1)/12)+1,)&amp;""</f>
        <v>GEL BAIN DOUCHE</v>
      </c>
      <c r="C3466" s="7" t="str">
        <f ca="1">IF(A3466="","",OFFSET('Previsions SPA 2018'!A$1,,MOD(ROWS($2:3466)-1,12)+2))</f>
        <v xml:space="preserve"> PRV SEPT</v>
      </c>
      <c r="D3466" s="7">
        <f ca="1">IFERROR((VLOOKUP(A3466,'Previsions SPA 2018'!A:N,MOD(ROWS($2:3466)-1,12)+3,0)&amp;"")*1,"")</f>
        <v>10</v>
      </c>
    </row>
    <row r="3467" spans="1:4" x14ac:dyDescent="0.25">
      <c r="A3467" s="7" t="str">
        <f ca="1">IF(ROWS($2:3467)&gt;(COUNTA('Previsions SPA 2018'!A:A)-1)*12,"",OFFSET('Previsions SPA 2018'!A$1,INT((ROWS($2:3467)-1)/12)+1,))</f>
        <v>22137 GBD C320</v>
      </c>
      <c r="B3467" s="7" t="str">
        <f ca="1">OFFSET('Previsions SPA 2018'!B$1,INT((ROWS($2:3467)-1)/12)+1,)&amp;""</f>
        <v>GEL BAIN DOUCHE</v>
      </c>
      <c r="C3467" s="7" t="str">
        <f ca="1">IF(A3467="","",OFFSET('Previsions SPA 2018'!A$1,,MOD(ROWS($2:3467)-1,12)+2))</f>
        <v xml:space="preserve"> PRV OCT</v>
      </c>
      <c r="D3467" s="7">
        <f ca="1">IFERROR((VLOOKUP(A3467,'Previsions SPA 2018'!A:N,MOD(ROWS($2:3467)-1,12)+3,0)&amp;"")*1,"")</f>
        <v>20</v>
      </c>
    </row>
    <row r="3468" spans="1:4" x14ac:dyDescent="0.25">
      <c r="A3468" s="7" t="str">
        <f ca="1">IF(ROWS($2:3468)&gt;(COUNTA('Previsions SPA 2018'!A:A)-1)*12,"",OFFSET('Previsions SPA 2018'!A$1,INT((ROWS($2:3468)-1)/12)+1,))</f>
        <v>22137 GBD C320</v>
      </c>
      <c r="B3468" s="7" t="str">
        <f ca="1">OFFSET('Previsions SPA 2018'!B$1,INT((ROWS($2:3468)-1)/12)+1,)&amp;""</f>
        <v>GEL BAIN DOUCHE</v>
      </c>
      <c r="C3468" s="7" t="str">
        <f ca="1">IF(A3468="","",OFFSET('Previsions SPA 2018'!A$1,,MOD(ROWS($2:3468)-1,12)+2))</f>
        <v xml:space="preserve"> PRV NOV</v>
      </c>
      <c r="D3468" s="7" t="str">
        <f ca="1">IFERROR((VLOOKUP(A3468,'Previsions SPA 2018'!A:N,MOD(ROWS($2:3468)-1,12)+3,0)&amp;"")*1,"")</f>
        <v/>
      </c>
    </row>
    <row r="3469" spans="1:4" x14ac:dyDescent="0.25">
      <c r="A3469" s="7" t="str">
        <f ca="1">IF(ROWS($2:3469)&gt;(COUNTA('Previsions SPA 2018'!A:A)-1)*12,"",OFFSET('Previsions SPA 2018'!A$1,INT((ROWS($2:3469)-1)/12)+1,))</f>
        <v>22137 GBD C320</v>
      </c>
      <c r="B3469" s="7" t="str">
        <f ca="1">OFFSET('Previsions SPA 2018'!B$1,INT((ROWS($2:3469)-1)/12)+1,)&amp;""</f>
        <v>GEL BAIN DOUCHE</v>
      </c>
      <c r="C3469" s="7" t="str">
        <f ca="1">IF(A3469="","",OFFSET('Previsions SPA 2018'!A$1,,MOD(ROWS($2:3469)-1,12)+2))</f>
        <v xml:space="preserve"> PRV DEC</v>
      </c>
      <c r="D3469" s="7" t="str">
        <f ca="1">IFERROR((VLOOKUP(A3469,'Previsions SPA 2018'!A:N,MOD(ROWS($2:3469)-1,12)+3,0)&amp;"")*1,"")</f>
        <v/>
      </c>
    </row>
    <row r="3470" spans="1:4" x14ac:dyDescent="0.25">
      <c r="A3470" s="7" t="str">
        <f ca="1">IF(ROWS($2:3470)&gt;(COUNTA('Previsions SPA 2018'!A:A)-1)*12,"",OFFSET('Previsions SPA 2018'!A$1,INT((ROWS($2:3470)-1)/12)+1,))</f>
        <v>22137 S20 C448</v>
      </c>
      <c r="B3470" s="7" t="str">
        <f ca="1">OFFSET('Previsions SPA 2018'!B$1,INT((ROWS($2:3470)-1)/12)+1,)&amp;""</f>
        <v>SAVON 20GR</v>
      </c>
      <c r="C3470" s="7" t="str">
        <f ca="1">IF(A3470="","",OFFSET('Previsions SPA 2018'!A$1,,MOD(ROWS($2:3470)-1,12)+2))</f>
        <v xml:space="preserve"> PRV JAN</v>
      </c>
      <c r="D3470" s="7" t="str">
        <f ca="1">IFERROR((VLOOKUP(A3470,'Previsions SPA 2018'!A:N,MOD(ROWS($2:3470)-1,12)+3,0)&amp;"")*1,"")</f>
        <v/>
      </c>
    </row>
    <row r="3471" spans="1:4" x14ac:dyDescent="0.25">
      <c r="A3471" s="7" t="str">
        <f ca="1">IF(ROWS($2:3471)&gt;(COUNTA('Previsions SPA 2018'!A:A)-1)*12,"",OFFSET('Previsions SPA 2018'!A$1,INT((ROWS($2:3471)-1)/12)+1,))</f>
        <v>22137 S20 C448</v>
      </c>
      <c r="B3471" s="7" t="str">
        <f ca="1">OFFSET('Previsions SPA 2018'!B$1,INT((ROWS($2:3471)-1)/12)+1,)&amp;""</f>
        <v>SAVON 20GR</v>
      </c>
      <c r="C3471" s="7" t="str">
        <f ca="1">IF(A3471="","",OFFSET('Previsions SPA 2018'!A$1,,MOD(ROWS($2:3471)-1,12)+2))</f>
        <v xml:space="preserve"> PRV FEV</v>
      </c>
      <c r="D3471" s="7" t="str">
        <f ca="1">IFERROR((VLOOKUP(A3471,'Previsions SPA 2018'!A:N,MOD(ROWS($2:3471)-1,12)+3,0)&amp;"")*1,"")</f>
        <v/>
      </c>
    </row>
    <row r="3472" spans="1:4" x14ac:dyDescent="0.25">
      <c r="A3472" s="7" t="str">
        <f ca="1">IF(ROWS($2:3472)&gt;(COUNTA('Previsions SPA 2018'!A:A)-1)*12,"",OFFSET('Previsions SPA 2018'!A$1,INT((ROWS($2:3472)-1)/12)+1,))</f>
        <v>22137 S20 C448</v>
      </c>
      <c r="B3472" s="7" t="str">
        <f ca="1">OFFSET('Previsions SPA 2018'!B$1,INT((ROWS($2:3472)-1)/12)+1,)&amp;""</f>
        <v>SAVON 20GR</v>
      </c>
      <c r="C3472" s="7" t="str">
        <f ca="1">IF(A3472="","",OFFSET('Previsions SPA 2018'!A$1,,MOD(ROWS($2:3472)-1,12)+2))</f>
        <v xml:space="preserve"> PRV MARS</v>
      </c>
      <c r="D3472" s="7" t="str">
        <f ca="1">IFERROR((VLOOKUP(A3472,'Previsions SPA 2018'!A:N,MOD(ROWS($2:3472)-1,12)+3,0)&amp;"")*1,"")</f>
        <v/>
      </c>
    </row>
    <row r="3473" spans="1:4" x14ac:dyDescent="0.25">
      <c r="A3473" s="7" t="str">
        <f ca="1">IF(ROWS($2:3473)&gt;(COUNTA('Previsions SPA 2018'!A:A)-1)*12,"",OFFSET('Previsions SPA 2018'!A$1,INT((ROWS($2:3473)-1)/12)+1,))</f>
        <v>22137 S20 C448</v>
      </c>
      <c r="B3473" s="7" t="str">
        <f ca="1">OFFSET('Previsions SPA 2018'!B$1,INT((ROWS($2:3473)-1)/12)+1,)&amp;""</f>
        <v>SAVON 20GR</v>
      </c>
      <c r="C3473" s="7" t="str">
        <f ca="1">IF(A3473="","",OFFSET('Previsions SPA 2018'!A$1,,MOD(ROWS($2:3473)-1,12)+2))</f>
        <v xml:space="preserve"> PRV AVR</v>
      </c>
      <c r="D3473" s="7" t="str">
        <f ca="1">IFERROR((VLOOKUP(A3473,'Previsions SPA 2018'!A:N,MOD(ROWS($2:3473)-1,12)+3,0)&amp;"")*1,"")</f>
        <v/>
      </c>
    </row>
    <row r="3474" spans="1:4" x14ac:dyDescent="0.25">
      <c r="A3474" s="7" t="str">
        <f ca="1">IF(ROWS($2:3474)&gt;(COUNTA('Previsions SPA 2018'!A:A)-1)*12,"",OFFSET('Previsions SPA 2018'!A$1,INT((ROWS($2:3474)-1)/12)+1,))</f>
        <v>22137 S20 C448</v>
      </c>
      <c r="B3474" s="7" t="str">
        <f ca="1">OFFSET('Previsions SPA 2018'!B$1,INT((ROWS($2:3474)-1)/12)+1,)&amp;""</f>
        <v>SAVON 20GR</v>
      </c>
      <c r="C3474" s="7" t="str">
        <f ca="1">IF(A3474="","",OFFSET('Previsions SPA 2018'!A$1,,MOD(ROWS($2:3474)-1,12)+2))</f>
        <v xml:space="preserve"> PRV Mai</v>
      </c>
      <c r="D3474" s="7" t="str">
        <f ca="1">IFERROR((VLOOKUP(A3474,'Previsions SPA 2018'!A:N,MOD(ROWS($2:3474)-1,12)+3,0)&amp;"")*1,"")</f>
        <v/>
      </c>
    </row>
    <row r="3475" spans="1:4" x14ac:dyDescent="0.25">
      <c r="A3475" s="7" t="str">
        <f ca="1">IF(ROWS($2:3475)&gt;(COUNTA('Previsions SPA 2018'!A:A)-1)*12,"",OFFSET('Previsions SPA 2018'!A$1,INT((ROWS($2:3475)-1)/12)+1,))</f>
        <v>22137 S20 C448</v>
      </c>
      <c r="B3475" s="7" t="str">
        <f ca="1">OFFSET('Previsions SPA 2018'!B$1,INT((ROWS($2:3475)-1)/12)+1,)&amp;""</f>
        <v>SAVON 20GR</v>
      </c>
      <c r="C3475" s="7" t="str">
        <f ca="1">IF(A3475="","",OFFSET('Previsions SPA 2018'!A$1,,MOD(ROWS($2:3475)-1,12)+2))</f>
        <v xml:space="preserve"> PRV JUIN</v>
      </c>
      <c r="D3475" s="7">
        <f ca="1">IFERROR((VLOOKUP(A3475,'Previsions SPA 2018'!A:N,MOD(ROWS($2:3475)-1,12)+3,0)&amp;"")*1,"")</f>
        <v>10</v>
      </c>
    </row>
    <row r="3476" spans="1:4" x14ac:dyDescent="0.25">
      <c r="A3476" s="7" t="str">
        <f ca="1">IF(ROWS($2:3476)&gt;(COUNTA('Previsions SPA 2018'!A:A)-1)*12,"",OFFSET('Previsions SPA 2018'!A$1,INT((ROWS($2:3476)-1)/12)+1,))</f>
        <v>22137 S20 C448</v>
      </c>
      <c r="B3476" s="7" t="str">
        <f ca="1">OFFSET('Previsions SPA 2018'!B$1,INT((ROWS($2:3476)-1)/12)+1,)&amp;""</f>
        <v>SAVON 20GR</v>
      </c>
      <c r="C3476" s="7" t="str">
        <f ca="1">IF(A3476="","",OFFSET('Previsions SPA 2018'!A$1,,MOD(ROWS($2:3476)-1,12)+2))</f>
        <v xml:space="preserve"> PRV JUILL</v>
      </c>
      <c r="D3476" s="7">
        <f ca="1">IFERROR((VLOOKUP(A3476,'Previsions SPA 2018'!A:N,MOD(ROWS($2:3476)-1,12)+3,0)&amp;"")*1,"")</f>
        <v>20</v>
      </c>
    </row>
    <row r="3477" spans="1:4" x14ac:dyDescent="0.25">
      <c r="A3477" s="7" t="str">
        <f ca="1">IF(ROWS($2:3477)&gt;(COUNTA('Previsions SPA 2018'!A:A)-1)*12,"",OFFSET('Previsions SPA 2018'!A$1,INT((ROWS($2:3477)-1)/12)+1,))</f>
        <v>22137 S20 C448</v>
      </c>
      <c r="B3477" s="7" t="str">
        <f ca="1">OFFSET('Previsions SPA 2018'!B$1,INT((ROWS($2:3477)-1)/12)+1,)&amp;""</f>
        <v>SAVON 20GR</v>
      </c>
      <c r="C3477" s="7" t="str">
        <f ca="1">IF(A3477="","",OFFSET('Previsions SPA 2018'!A$1,,MOD(ROWS($2:3477)-1,12)+2))</f>
        <v xml:space="preserve"> PRV AOUT</v>
      </c>
      <c r="D3477" s="7">
        <f ca="1">IFERROR((VLOOKUP(A3477,'Previsions SPA 2018'!A:N,MOD(ROWS($2:3477)-1,12)+3,0)&amp;"")*1,"")</f>
        <v>10</v>
      </c>
    </row>
    <row r="3478" spans="1:4" x14ac:dyDescent="0.25">
      <c r="A3478" s="7" t="str">
        <f ca="1">IF(ROWS($2:3478)&gt;(COUNTA('Previsions SPA 2018'!A:A)-1)*12,"",OFFSET('Previsions SPA 2018'!A$1,INT((ROWS($2:3478)-1)/12)+1,))</f>
        <v>22137 S20 C448</v>
      </c>
      <c r="B3478" s="7" t="str">
        <f ca="1">OFFSET('Previsions SPA 2018'!B$1,INT((ROWS($2:3478)-1)/12)+1,)&amp;""</f>
        <v>SAVON 20GR</v>
      </c>
      <c r="C3478" s="7" t="str">
        <f ca="1">IF(A3478="","",OFFSET('Previsions SPA 2018'!A$1,,MOD(ROWS($2:3478)-1,12)+2))</f>
        <v xml:space="preserve"> PRV SEPT</v>
      </c>
      <c r="D3478" s="7" t="str">
        <f ca="1">IFERROR((VLOOKUP(A3478,'Previsions SPA 2018'!A:N,MOD(ROWS($2:3478)-1,12)+3,0)&amp;"")*1,"")</f>
        <v/>
      </c>
    </row>
    <row r="3479" spans="1:4" x14ac:dyDescent="0.25">
      <c r="A3479" s="7" t="str">
        <f ca="1">IF(ROWS($2:3479)&gt;(COUNTA('Previsions SPA 2018'!A:A)-1)*12,"",OFFSET('Previsions SPA 2018'!A$1,INT((ROWS($2:3479)-1)/12)+1,))</f>
        <v>22137 S20 C448</v>
      </c>
      <c r="B3479" s="7" t="str">
        <f ca="1">OFFSET('Previsions SPA 2018'!B$1,INT((ROWS($2:3479)-1)/12)+1,)&amp;""</f>
        <v>SAVON 20GR</v>
      </c>
      <c r="C3479" s="7" t="str">
        <f ca="1">IF(A3479="","",OFFSET('Previsions SPA 2018'!A$1,,MOD(ROWS($2:3479)-1,12)+2))</f>
        <v xml:space="preserve"> PRV OCT</v>
      </c>
      <c r="D3479" s="7" t="str">
        <f ca="1">IFERROR((VLOOKUP(A3479,'Previsions SPA 2018'!A:N,MOD(ROWS($2:3479)-1,12)+3,0)&amp;"")*1,"")</f>
        <v/>
      </c>
    </row>
    <row r="3480" spans="1:4" x14ac:dyDescent="0.25">
      <c r="A3480" s="7" t="str">
        <f ca="1">IF(ROWS($2:3480)&gt;(COUNTA('Previsions SPA 2018'!A:A)-1)*12,"",OFFSET('Previsions SPA 2018'!A$1,INT((ROWS($2:3480)-1)/12)+1,))</f>
        <v>22137 S20 C448</v>
      </c>
      <c r="B3480" s="7" t="str">
        <f ca="1">OFFSET('Previsions SPA 2018'!B$1,INT((ROWS($2:3480)-1)/12)+1,)&amp;""</f>
        <v>SAVON 20GR</v>
      </c>
      <c r="C3480" s="7" t="str">
        <f ca="1">IF(A3480="","",OFFSET('Previsions SPA 2018'!A$1,,MOD(ROWS($2:3480)-1,12)+2))</f>
        <v xml:space="preserve"> PRV NOV</v>
      </c>
      <c r="D3480" s="7" t="str">
        <f ca="1">IFERROR((VLOOKUP(A3480,'Previsions SPA 2018'!A:N,MOD(ROWS($2:3480)-1,12)+3,0)&amp;"")*1,"")</f>
        <v/>
      </c>
    </row>
    <row r="3481" spans="1:4" x14ac:dyDescent="0.25">
      <c r="A3481" s="7" t="str">
        <f ca="1">IF(ROWS($2:3481)&gt;(COUNTA('Previsions SPA 2018'!A:A)-1)*12,"",OFFSET('Previsions SPA 2018'!A$1,INT((ROWS($2:3481)-1)/12)+1,))</f>
        <v>22137 S20 C448</v>
      </c>
      <c r="B3481" s="7" t="str">
        <f ca="1">OFFSET('Previsions SPA 2018'!B$1,INT((ROWS($2:3481)-1)/12)+1,)&amp;""</f>
        <v>SAVON 20GR</v>
      </c>
      <c r="C3481" s="7" t="str">
        <f ca="1">IF(A3481="","",OFFSET('Previsions SPA 2018'!A$1,,MOD(ROWS($2:3481)-1,12)+2))</f>
        <v xml:space="preserve"> PRV DEC</v>
      </c>
      <c r="D3481" s="7" t="str">
        <f ca="1">IFERROR((VLOOKUP(A3481,'Previsions SPA 2018'!A:N,MOD(ROWS($2:3481)-1,12)+3,0)&amp;"")*1,"")</f>
        <v/>
      </c>
    </row>
    <row r="3482" spans="1:4" x14ac:dyDescent="0.25">
      <c r="A3482" s="7" t="str">
        <f ca="1">IF(ROWS($2:3482)&gt;(COUNTA('Previsions SPA 2018'!A:A)-1)*12,"",OFFSET('Previsions SPA 2018'!A$1,INT((ROWS($2:3482)-1)/12)+1,))</f>
        <v>22171 CC C315</v>
      </c>
      <c r="B3482" s="7" t="str">
        <f ca="1">OFFSET('Previsions SPA 2018'!B$1,INT((ROWS($2:3482)-1)/12)+1,)&amp;""</f>
        <v>SHAMPOOING CONDITIONNEUR</v>
      </c>
      <c r="C3482" s="7" t="str">
        <f ca="1">IF(A3482="","",OFFSET('Previsions SPA 2018'!A$1,,MOD(ROWS($2:3482)-1,12)+2))</f>
        <v xml:space="preserve"> PRV JAN</v>
      </c>
      <c r="D3482" s="7" t="str">
        <f ca="1">IFERROR((VLOOKUP(A3482,'Previsions SPA 2018'!A:N,MOD(ROWS($2:3482)-1,12)+3,0)&amp;"")*1,"")</f>
        <v/>
      </c>
    </row>
    <row r="3483" spans="1:4" x14ac:dyDescent="0.25">
      <c r="A3483" s="7" t="str">
        <f ca="1">IF(ROWS($2:3483)&gt;(COUNTA('Previsions SPA 2018'!A:A)-1)*12,"",OFFSET('Previsions SPA 2018'!A$1,INT((ROWS($2:3483)-1)/12)+1,))</f>
        <v>22171 CC C315</v>
      </c>
      <c r="B3483" s="7" t="str">
        <f ca="1">OFFSET('Previsions SPA 2018'!B$1,INT((ROWS($2:3483)-1)/12)+1,)&amp;""</f>
        <v>SHAMPOOING CONDITIONNEUR</v>
      </c>
      <c r="C3483" s="7" t="str">
        <f ca="1">IF(A3483="","",OFFSET('Previsions SPA 2018'!A$1,,MOD(ROWS($2:3483)-1,12)+2))</f>
        <v xml:space="preserve"> PRV FEV</v>
      </c>
      <c r="D3483" s="7" t="str">
        <f ca="1">IFERROR((VLOOKUP(A3483,'Previsions SPA 2018'!A:N,MOD(ROWS($2:3483)-1,12)+3,0)&amp;"")*1,"")</f>
        <v/>
      </c>
    </row>
    <row r="3484" spans="1:4" x14ac:dyDescent="0.25">
      <c r="A3484" s="7" t="str">
        <f ca="1">IF(ROWS($2:3484)&gt;(COUNTA('Previsions SPA 2018'!A:A)-1)*12,"",OFFSET('Previsions SPA 2018'!A$1,INT((ROWS($2:3484)-1)/12)+1,))</f>
        <v>22171 CC C315</v>
      </c>
      <c r="B3484" s="7" t="str">
        <f ca="1">OFFSET('Previsions SPA 2018'!B$1,INT((ROWS($2:3484)-1)/12)+1,)&amp;""</f>
        <v>SHAMPOOING CONDITIONNEUR</v>
      </c>
      <c r="C3484" s="7" t="str">
        <f ca="1">IF(A3484="","",OFFSET('Previsions SPA 2018'!A$1,,MOD(ROWS($2:3484)-1,12)+2))</f>
        <v xml:space="preserve"> PRV MARS</v>
      </c>
      <c r="D3484" s="7" t="str">
        <f ca="1">IFERROR((VLOOKUP(A3484,'Previsions SPA 2018'!A:N,MOD(ROWS($2:3484)-1,12)+3,0)&amp;"")*1,"")</f>
        <v/>
      </c>
    </row>
    <row r="3485" spans="1:4" x14ac:dyDescent="0.25">
      <c r="A3485" s="7" t="str">
        <f ca="1">IF(ROWS($2:3485)&gt;(COUNTA('Previsions SPA 2018'!A:A)-1)*12,"",OFFSET('Previsions SPA 2018'!A$1,INT((ROWS($2:3485)-1)/12)+1,))</f>
        <v>22171 CC C315</v>
      </c>
      <c r="B3485" s="7" t="str">
        <f ca="1">OFFSET('Previsions SPA 2018'!B$1,INT((ROWS($2:3485)-1)/12)+1,)&amp;""</f>
        <v>SHAMPOOING CONDITIONNEUR</v>
      </c>
      <c r="C3485" s="7" t="str">
        <f ca="1">IF(A3485="","",OFFSET('Previsions SPA 2018'!A$1,,MOD(ROWS($2:3485)-1,12)+2))</f>
        <v xml:space="preserve"> PRV AVR</v>
      </c>
      <c r="D3485" s="7" t="str">
        <f ca="1">IFERROR((VLOOKUP(A3485,'Previsions SPA 2018'!A:N,MOD(ROWS($2:3485)-1,12)+3,0)&amp;"")*1,"")</f>
        <v/>
      </c>
    </row>
    <row r="3486" spans="1:4" x14ac:dyDescent="0.25">
      <c r="A3486" s="7" t="str">
        <f ca="1">IF(ROWS($2:3486)&gt;(COUNTA('Previsions SPA 2018'!A:A)-1)*12,"",OFFSET('Previsions SPA 2018'!A$1,INT((ROWS($2:3486)-1)/12)+1,))</f>
        <v>22171 CC C315</v>
      </c>
      <c r="B3486" s="7" t="str">
        <f ca="1">OFFSET('Previsions SPA 2018'!B$1,INT((ROWS($2:3486)-1)/12)+1,)&amp;""</f>
        <v>SHAMPOOING CONDITIONNEUR</v>
      </c>
      <c r="C3486" s="7" t="str">
        <f ca="1">IF(A3486="","",OFFSET('Previsions SPA 2018'!A$1,,MOD(ROWS($2:3486)-1,12)+2))</f>
        <v xml:space="preserve"> PRV Mai</v>
      </c>
      <c r="D3486" s="7">
        <f ca="1">IFERROR((VLOOKUP(A3486,'Previsions SPA 2018'!A:N,MOD(ROWS($2:3486)-1,12)+3,0)&amp;"")*1,"")</f>
        <v>12</v>
      </c>
    </row>
    <row r="3487" spans="1:4" x14ac:dyDescent="0.25">
      <c r="A3487" s="7" t="str">
        <f ca="1">IF(ROWS($2:3487)&gt;(COUNTA('Previsions SPA 2018'!A:A)-1)*12,"",OFFSET('Previsions SPA 2018'!A$1,INT((ROWS($2:3487)-1)/12)+1,))</f>
        <v>22171 CC C315</v>
      </c>
      <c r="B3487" s="7" t="str">
        <f ca="1">OFFSET('Previsions SPA 2018'!B$1,INT((ROWS($2:3487)-1)/12)+1,)&amp;""</f>
        <v>SHAMPOOING CONDITIONNEUR</v>
      </c>
      <c r="C3487" s="7" t="str">
        <f ca="1">IF(A3487="","",OFFSET('Previsions SPA 2018'!A$1,,MOD(ROWS($2:3487)-1,12)+2))</f>
        <v xml:space="preserve"> PRV JUIN</v>
      </c>
      <c r="D3487" s="7">
        <f ca="1">IFERROR((VLOOKUP(A3487,'Previsions SPA 2018'!A:N,MOD(ROWS($2:3487)-1,12)+3,0)&amp;"")*1,"")</f>
        <v>54</v>
      </c>
    </row>
    <row r="3488" spans="1:4" x14ac:dyDescent="0.25">
      <c r="A3488" s="7" t="str">
        <f ca="1">IF(ROWS($2:3488)&gt;(COUNTA('Previsions SPA 2018'!A:A)-1)*12,"",OFFSET('Previsions SPA 2018'!A$1,INT((ROWS($2:3488)-1)/12)+1,))</f>
        <v>22171 CC C315</v>
      </c>
      <c r="B3488" s="7" t="str">
        <f ca="1">OFFSET('Previsions SPA 2018'!B$1,INT((ROWS($2:3488)-1)/12)+1,)&amp;""</f>
        <v>SHAMPOOING CONDITIONNEUR</v>
      </c>
      <c r="C3488" s="7" t="str">
        <f ca="1">IF(A3488="","",OFFSET('Previsions SPA 2018'!A$1,,MOD(ROWS($2:3488)-1,12)+2))</f>
        <v xml:space="preserve"> PRV JUILL</v>
      </c>
      <c r="D3488" s="7" t="str">
        <f ca="1">IFERROR((VLOOKUP(A3488,'Previsions SPA 2018'!A:N,MOD(ROWS($2:3488)-1,12)+3,0)&amp;"")*1,"")</f>
        <v/>
      </c>
    </row>
    <row r="3489" spans="1:4" x14ac:dyDescent="0.25">
      <c r="A3489" s="7" t="str">
        <f ca="1">IF(ROWS($2:3489)&gt;(COUNTA('Previsions SPA 2018'!A:A)-1)*12,"",OFFSET('Previsions SPA 2018'!A$1,INT((ROWS($2:3489)-1)/12)+1,))</f>
        <v>22171 CC C315</v>
      </c>
      <c r="B3489" s="7" t="str">
        <f ca="1">OFFSET('Previsions SPA 2018'!B$1,INT((ROWS($2:3489)-1)/12)+1,)&amp;""</f>
        <v>SHAMPOOING CONDITIONNEUR</v>
      </c>
      <c r="C3489" s="7" t="str">
        <f ca="1">IF(A3489="","",OFFSET('Previsions SPA 2018'!A$1,,MOD(ROWS($2:3489)-1,12)+2))</f>
        <v xml:space="preserve"> PRV AOUT</v>
      </c>
      <c r="D3489" s="7" t="str">
        <f ca="1">IFERROR((VLOOKUP(A3489,'Previsions SPA 2018'!A:N,MOD(ROWS($2:3489)-1,12)+3,0)&amp;"")*1,"")</f>
        <v/>
      </c>
    </row>
    <row r="3490" spans="1:4" x14ac:dyDescent="0.25">
      <c r="A3490" s="7" t="str">
        <f ca="1">IF(ROWS($2:3490)&gt;(COUNTA('Previsions SPA 2018'!A:A)-1)*12,"",OFFSET('Previsions SPA 2018'!A$1,INT((ROWS($2:3490)-1)/12)+1,))</f>
        <v>22171 CC C315</v>
      </c>
      <c r="B3490" s="7" t="str">
        <f ca="1">OFFSET('Previsions SPA 2018'!B$1,INT((ROWS($2:3490)-1)/12)+1,)&amp;""</f>
        <v>SHAMPOOING CONDITIONNEUR</v>
      </c>
      <c r="C3490" s="7" t="str">
        <f ca="1">IF(A3490="","",OFFSET('Previsions SPA 2018'!A$1,,MOD(ROWS($2:3490)-1,12)+2))</f>
        <v xml:space="preserve"> PRV SEPT</v>
      </c>
      <c r="D3490" s="7" t="str">
        <f ca="1">IFERROR((VLOOKUP(A3490,'Previsions SPA 2018'!A:N,MOD(ROWS($2:3490)-1,12)+3,0)&amp;"")*1,"")</f>
        <v/>
      </c>
    </row>
    <row r="3491" spans="1:4" x14ac:dyDescent="0.25">
      <c r="A3491" s="7" t="str">
        <f ca="1">IF(ROWS($2:3491)&gt;(COUNTA('Previsions SPA 2018'!A:A)-1)*12,"",OFFSET('Previsions SPA 2018'!A$1,INT((ROWS($2:3491)-1)/12)+1,))</f>
        <v>22171 CC C315</v>
      </c>
      <c r="B3491" s="7" t="str">
        <f ca="1">OFFSET('Previsions SPA 2018'!B$1,INT((ROWS($2:3491)-1)/12)+1,)&amp;""</f>
        <v>SHAMPOOING CONDITIONNEUR</v>
      </c>
      <c r="C3491" s="7" t="str">
        <f ca="1">IF(A3491="","",OFFSET('Previsions SPA 2018'!A$1,,MOD(ROWS($2:3491)-1,12)+2))</f>
        <v xml:space="preserve"> PRV OCT</v>
      </c>
      <c r="D3491" s="7" t="str">
        <f ca="1">IFERROR((VLOOKUP(A3491,'Previsions SPA 2018'!A:N,MOD(ROWS($2:3491)-1,12)+3,0)&amp;"")*1,"")</f>
        <v/>
      </c>
    </row>
    <row r="3492" spans="1:4" x14ac:dyDescent="0.25">
      <c r="A3492" s="7" t="str">
        <f ca="1">IF(ROWS($2:3492)&gt;(COUNTA('Previsions SPA 2018'!A:A)-1)*12,"",OFFSET('Previsions SPA 2018'!A$1,INT((ROWS($2:3492)-1)/12)+1,))</f>
        <v>22171 CC C315</v>
      </c>
      <c r="B3492" s="7" t="str">
        <f ca="1">OFFSET('Previsions SPA 2018'!B$1,INT((ROWS($2:3492)-1)/12)+1,)&amp;""</f>
        <v>SHAMPOOING CONDITIONNEUR</v>
      </c>
      <c r="C3492" s="7" t="str">
        <f ca="1">IF(A3492="","",OFFSET('Previsions SPA 2018'!A$1,,MOD(ROWS($2:3492)-1,12)+2))</f>
        <v xml:space="preserve"> PRV NOV</v>
      </c>
      <c r="D3492" s="7" t="str">
        <f ca="1">IFERROR((VLOOKUP(A3492,'Previsions SPA 2018'!A:N,MOD(ROWS($2:3492)-1,12)+3,0)&amp;"")*1,"")</f>
        <v/>
      </c>
    </row>
    <row r="3493" spans="1:4" x14ac:dyDescent="0.25">
      <c r="A3493" s="7" t="str">
        <f ca="1">IF(ROWS($2:3493)&gt;(COUNTA('Previsions SPA 2018'!A:A)-1)*12,"",OFFSET('Previsions SPA 2018'!A$1,INT((ROWS($2:3493)-1)/12)+1,))</f>
        <v>22171 CC C315</v>
      </c>
      <c r="B3493" s="7" t="str">
        <f ca="1">OFFSET('Previsions SPA 2018'!B$1,INT((ROWS($2:3493)-1)/12)+1,)&amp;""</f>
        <v>SHAMPOOING CONDITIONNEUR</v>
      </c>
      <c r="C3493" s="7" t="str">
        <f ca="1">IF(A3493="","",OFFSET('Previsions SPA 2018'!A$1,,MOD(ROWS($2:3493)-1,12)+2))</f>
        <v xml:space="preserve"> PRV DEC</v>
      </c>
      <c r="D3493" s="7" t="str">
        <f ca="1">IFERROR((VLOOKUP(A3493,'Previsions SPA 2018'!A:N,MOD(ROWS($2:3493)-1,12)+3,0)&amp;"")*1,"")</f>
        <v/>
      </c>
    </row>
    <row r="3494" spans="1:4" x14ac:dyDescent="0.25">
      <c r="A3494" s="7" t="str">
        <f ca="1">IF(ROWS($2:3494)&gt;(COUNTA('Previsions SPA 2018'!A:A)-1)*12,"",OFFSET('Previsions SPA 2018'!A$1,INT((ROWS($2:3494)-1)/12)+1,))</f>
        <v>22171 GBD C315</v>
      </c>
      <c r="B3494" s="7" t="str">
        <f ca="1">OFFSET('Previsions SPA 2018'!B$1,INT((ROWS($2:3494)-1)/12)+1,)&amp;""</f>
        <v>GEL BAIN DOUCHE</v>
      </c>
      <c r="C3494" s="7" t="str">
        <f ca="1">IF(A3494="","",OFFSET('Previsions SPA 2018'!A$1,,MOD(ROWS($2:3494)-1,12)+2))</f>
        <v xml:space="preserve"> PRV JAN</v>
      </c>
      <c r="D3494" s="7" t="str">
        <f ca="1">IFERROR((VLOOKUP(A3494,'Previsions SPA 2018'!A:N,MOD(ROWS($2:3494)-1,12)+3,0)&amp;"")*1,"")</f>
        <v/>
      </c>
    </row>
    <row r="3495" spans="1:4" x14ac:dyDescent="0.25">
      <c r="A3495" s="7" t="str">
        <f ca="1">IF(ROWS($2:3495)&gt;(COUNTA('Previsions SPA 2018'!A:A)-1)*12,"",OFFSET('Previsions SPA 2018'!A$1,INT((ROWS($2:3495)-1)/12)+1,))</f>
        <v>22171 GBD C315</v>
      </c>
      <c r="B3495" s="7" t="str">
        <f ca="1">OFFSET('Previsions SPA 2018'!B$1,INT((ROWS($2:3495)-1)/12)+1,)&amp;""</f>
        <v>GEL BAIN DOUCHE</v>
      </c>
      <c r="C3495" s="7" t="str">
        <f ca="1">IF(A3495="","",OFFSET('Previsions SPA 2018'!A$1,,MOD(ROWS($2:3495)-1,12)+2))</f>
        <v xml:space="preserve"> PRV FEV</v>
      </c>
      <c r="D3495" s="7" t="str">
        <f ca="1">IFERROR((VLOOKUP(A3495,'Previsions SPA 2018'!A:N,MOD(ROWS($2:3495)-1,12)+3,0)&amp;"")*1,"")</f>
        <v/>
      </c>
    </row>
    <row r="3496" spans="1:4" x14ac:dyDescent="0.25">
      <c r="A3496" s="7" t="str">
        <f ca="1">IF(ROWS($2:3496)&gt;(COUNTA('Previsions SPA 2018'!A:A)-1)*12,"",OFFSET('Previsions SPA 2018'!A$1,INT((ROWS($2:3496)-1)/12)+1,))</f>
        <v>22171 GBD C315</v>
      </c>
      <c r="B3496" s="7" t="str">
        <f ca="1">OFFSET('Previsions SPA 2018'!B$1,INT((ROWS($2:3496)-1)/12)+1,)&amp;""</f>
        <v>GEL BAIN DOUCHE</v>
      </c>
      <c r="C3496" s="7" t="str">
        <f ca="1">IF(A3496="","",OFFSET('Previsions SPA 2018'!A$1,,MOD(ROWS($2:3496)-1,12)+2))</f>
        <v xml:space="preserve"> PRV MARS</v>
      </c>
      <c r="D3496" s="7" t="str">
        <f ca="1">IFERROR((VLOOKUP(A3496,'Previsions SPA 2018'!A:N,MOD(ROWS($2:3496)-1,12)+3,0)&amp;"")*1,"")</f>
        <v/>
      </c>
    </row>
    <row r="3497" spans="1:4" x14ac:dyDescent="0.25">
      <c r="A3497" s="7" t="str">
        <f ca="1">IF(ROWS($2:3497)&gt;(COUNTA('Previsions SPA 2018'!A:A)-1)*12,"",OFFSET('Previsions SPA 2018'!A$1,INT((ROWS($2:3497)-1)/12)+1,))</f>
        <v>22171 GBD C315</v>
      </c>
      <c r="B3497" s="7" t="str">
        <f ca="1">OFFSET('Previsions SPA 2018'!B$1,INT((ROWS($2:3497)-1)/12)+1,)&amp;""</f>
        <v>GEL BAIN DOUCHE</v>
      </c>
      <c r="C3497" s="7" t="str">
        <f ca="1">IF(A3497="","",OFFSET('Previsions SPA 2018'!A$1,,MOD(ROWS($2:3497)-1,12)+2))</f>
        <v xml:space="preserve"> PRV AVR</v>
      </c>
      <c r="D3497" s="7" t="str">
        <f ca="1">IFERROR((VLOOKUP(A3497,'Previsions SPA 2018'!A:N,MOD(ROWS($2:3497)-1,12)+3,0)&amp;"")*1,"")</f>
        <v/>
      </c>
    </row>
    <row r="3498" spans="1:4" x14ac:dyDescent="0.25">
      <c r="A3498" s="7" t="str">
        <f ca="1">IF(ROWS($2:3498)&gt;(COUNTA('Previsions SPA 2018'!A:A)-1)*12,"",OFFSET('Previsions SPA 2018'!A$1,INT((ROWS($2:3498)-1)/12)+1,))</f>
        <v>22171 GBD C315</v>
      </c>
      <c r="B3498" s="7" t="str">
        <f ca="1">OFFSET('Previsions SPA 2018'!B$1,INT((ROWS($2:3498)-1)/12)+1,)&amp;""</f>
        <v>GEL BAIN DOUCHE</v>
      </c>
      <c r="C3498" s="7" t="str">
        <f ca="1">IF(A3498="","",OFFSET('Previsions SPA 2018'!A$1,,MOD(ROWS($2:3498)-1,12)+2))</f>
        <v xml:space="preserve"> PRV Mai</v>
      </c>
      <c r="D3498" s="7">
        <f ca="1">IFERROR((VLOOKUP(A3498,'Previsions SPA 2018'!A:N,MOD(ROWS($2:3498)-1,12)+3,0)&amp;"")*1,"")</f>
        <v>10</v>
      </c>
    </row>
    <row r="3499" spans="1:4" x14ac:dyDescent="0.25">
      <c r="A3499" s="7" t="str">
        <f ca="1">IF(ROWS($2:3499)&gt;(COUNTA('Previsions SPA 2018'!A:A)-1)*12,"",OFFSET('Previsions SPA 2018'!A$1,INT((ROWS($2:3499)-1)/12)+1,))</f>
        <v>22171 GBD C315</v>
      </c>
      <c r="B3499" s="7" t="str">
        <f ca="1">OFFSET('Previsions SPA 2018'!B$1,INT((ROWS($2:3499)-1)/12)+1,)&amp;""</f>
        <v>GEL BAIN DOUCHE</v>
      </c>
      <c r="C3499" s="7" t="str">
        <f ca="1">IF(A3499="","",OFFSET('Previsions SPA 2018'!A$1,,MOD(ROWS($2:3499)-1,12)+2))</f>
        <v xml:space="preserve"> PRV JUIN</v>
      </c>
      <c r="D3499" s="7">
        <f ca="1">IFERROR((VLOOKUP(A3499,'Previsions SPA 2018'!A:N,MOD(ROWS($2:3499)-1,12)+3,0)&amp;"")*1,"")</f>
        <v>54</v>
      </c>
    </row>
    <row r="3500" spans="1:4" x14ac:dyDescent="0.25">
      <c r="A3500" s="7" t="str">
        <f ca="1">IF(ROWS($2:3500)&gt;(COUNTA('Previsions SPA 2018'!A:A)-1)*12,"",OFFSET('Previsions SPA 2018'!A$1,INT((ROWS($2:3500)-1)/12)+1,))</f>
        <v>22171 GBD C315</v>
      </c>
      <c r="B3500" s="7" t="str">
        <f ca="1">OFFSET('Previsions SPA 2018'!B$1,INT((ROWS($2:3500)-1)/12)+1,)&amp;""</f>
        <v>GEL BAIN DOUCHE</v>
      </c>
      <c r="C3500" s="7" t="str">
        <f ca="1">IF(A3500="","",OFFSET('Previsions SPA 2018'!A$1,,MOD(ROWS($2:3500)-1,12)+2))</f>
        <v xml:space="preserve"> PRV JUILL</v>
      </c>
      <c r="D3500" s="7" t="str">
        <f ca="1">IFERROR((VLOOKUP(A3500,'Previsions SPA 2018'!A:N,MOD(ROWS($2:3500)-1,12)+3,0)&amp;"")*1,"")</f>
        <v/>
      </c>
    </row>
    <row r="3501" spans="1:4" x14ac:dyDescent="0.25">
      <c r="A3501" s="7" t="str">
        <f ca="1">IF(ROWS($2:3501)&gt;(COUNTA('Previsions SPA 2018'!A:A)-1)*12,"",OFFSET('Previsions SPA 2018'!A$1,INT((ROWS($2:3501)-1)/12)+1,))</f>
        <v>22171 GBD C315</v>
      </c>
      <c r="B3501" s="7" t="str">
        <f ca="1">OFFSET('Previsions SPA 2018'!B$1,INT((ROWS($2:3501)-1)/12)+1,)&amp;""</f>
        <v>GEL BAIN DOUCHE</v>
      </c>
      <c r="C3501" s="7" t="str">
        <f ca="1">IF(A3501="","",OFFSET('Previsions SPA 2018'!A$1,,MOD(ROWS($2:3501)-1,12)+2))</f>
        <v xml:space="preserve"> PRV AOUT</v>
      </c>
      <c r="D3501" s="7" t="str">
        <f ca="1">IFERROR((VLOOKUP(A3501,'Previsions SPA 2018'!A:N,MOD(ROWS($2:3501)-1,12)+3,0)&amp;"")*1,"")</f>
        <v/>
      </c>
    </row>
    <row r="3502" spans="1:4" x14ac:dyDescent="0.25">
      <c r="A3502" s="7" t="str">
        <f ca="1">IF(ROWS($2:3502)&gt;(COUNTA('Previsions SPA 2018'!A:A)-1)*12,"",OFFSET('Previsions SPA 2018'!A$1,INT((ROWS($2:3502)-1)/12)+1,))</f>
        <v>22171 GBD C315</v>
      </c>
      <c r="B3502" s="7" t="str">
        <f ca="1">OFFSET('Previsions SPA 2018'!B$1,INT((ROWS($2:3502)-1)/12)+1,)&amp;""</f>
        <v>GEL BAIN DOUCHE</v>
      </c>
      <c r="C3502" s="7" t="str">
        <f ca="1">IF(A3502="","",OFFSET('Previsions SPA 2018'!A$1,,MOD(ROWS($2:3502)-1,12)+2))</f>
        <v xml:space="preserve"> PRV SEPT</v>
      </c>
      <c r="D3502" s="7" t="str">
        <f ca="1">IFERROR((VLOOKUP(A3502,'Previsions SPA 2018'!A:N,MOD(ROWS($2:3502)-1,12)+3,0)&amp;"")*1,"")</f>
        <v/>
      </c>
    </row>
    <row r="3503" spans="1:4" x14ac:dyDescent="0.25">
      <c r="A3503" s="7" t="str">
        <f ca="1">IF(ROWS($2:3503)&gt;(COUNTA('Previsions SPA 2018'!A:A)-1)*12,"",OFFSET('Previsions SPA 2018'!A$1,INT((ROWS($2:3503)-1)/12)+1,))</f>
        <v>22171 GBD C315</v>
      </c>
      <c r="B3503" s="7" t="str">
        <f ca="1">OFFSET('Previsions SPA 2018'!B$1,INT((ROWS($2:3503)-1)/12)+1,)&amp;""</f>
        <v>GEL BAIN DOUCHE</v>
      </c>
      <c r="C3503" s="7" t="str">
        <f ca="1">IF(A3503="","",OFFSET('Previsions SPA 2018'!A$1,,MOD(ROWS($2:3503)-1,12)+2))</f>
        <v xml:space="preserve"> PRV OCT</v>
      </c>
      <c r="D3503" s="7" t="str">
        <f ca="1">IFERROR((VLOOKUP(A3503,'Previsions SPA 2018'!A:N,MOD(ROWS($2:3503)-1,12)+3,0)&amp;"")*1,"")</f>
        <v/>
      </c>
    </row>
    <row r="3504" spans="1:4" x14ac:dyDescent="0.25">
      <c r="A3504" s="7" t="str">
        <f ca="1">IF(ROWS($2:3504)&gt;(COUNTA('Previsions SPA 2018'!A:A)-1)*12,"",OFFSET('Previsions SPA 2018'!A$1,INT((ROWS($2:3504)-1)/12)+1,))</f>
        <v>22171 GBD C315</v>
      </c>
      <c r="B3504" s="7" t="str">
        <f ca="1">OFFSET('Previsions SPA 2018'!B$1,INT((ROWS($2:3504)-1)/12)+1,)&amp;""</f>
        <v>GEL BAIN DOUCHE</v>
      </c>
      <c r="C3504" s="7" t="str">
        <f ca="1">IF(A3504="","",OFFSET('Previsions SPA 2018'!A$1,,MOD(ROWS($2:3504)-1,12)+2))</f>
        <v xml:space="preserve"> PRV NOV</v>
      </c>
      <c r="D3504" s="7" t="str">
        <f ca="1">IFERROR((VLOOKUP(A3504,'Previsions SPA 2018'!A:N,MOD(ROWS($2:3504)-1,12)+3,0)&amp;"")*1,"")</f>
        <v/>
      </c>
    </row>
    <row r="3505" spans="1:4" x14ac:dyDescent="0.25">
      <c r="A3505" s="7" t="str">
        <f ca="1">IF(ROWS($2:3505)&gt;(COUNTA('Previsions SPA 2018'!A:A)-1)*12,"",OFFSET('Previsions SPA 2018'!A$1,INT((ROWS($2:3505)-1)/12)+1,))</f>
        <v>22171 GBD C315</v>
      </c>
      <c r="B3505" s="7" t="str">
        <f ca="1">OFFSET('Previsions SPA 2018'!B$1,INT((ROWS($2:3505)-1)/12)+1,)&amp;""</f>
        <v>GEL BAIN DOUCHE</v>
      </c>
      <c r="C3505" s="7" t="str">
        <f ca="1">IF(A3505="","",OFFSET('Previsions SPA 2018'!A$1,,MOD(ROWS($2:3505)-1,12)+2))</f>
        <v xml:space="preserve"> PRV DEC</v>
      </c>
      <c r="D3505" s="7" t="str">
        <f ca="1">IFERROR((VLOOKUP(A3505,'Previsions SPA 2018'!A:N,MOD(ROWS($2:3505)-1,12)+3,0)&amp;"")*1,"")</f>
        <v/>
      </c>
    </row>
    <row r="3506" spans="1:4" x14ac:dyDescent="0.25">
      <c r="A3506" s="7" t="str">
        <f ca="1">IF(ROWS($2:3506)&gt;(COUNTA('Previsions SPA 2018'!A:A)-1)*12,"",OFFSET('Previsions SPA 2018'!A$1,INT((ROWS($2:3506)-1)/12)+1,))</f>
        <v>22171 S15 PLI C756</v>
      </c>
      <c r="B3506" s="7" t="str">
        <f ca="1">OFFSET('Previsions SPA 2018'!B$1,INT((ROWS($2:3506)-1)/12)+1,)&amp;""</f>
        <v>SAVON 15GR PLISSÉ</v>
      </c>
      <c r="C3506" s="7" t="str">
        <f ca="1">IF(A3506="","",OFFSET('Previsions SPA 2018'!A$1,,MOD(ROWS($2:3506)-1,12)+2))</f>
        <v xml:space="preserve"> PRV JAN</v>
      </c>
      <c r="D3506" s="7" t="str">
        <f ca="1">IFERROR((VLOOKUP(A3506,'Previsions SPA 2018'!A:N,MOD(ROWS($2:3506)-1,12)+3,0)&amp;"")*1,"")</f>
        <v/>
      </c>
    </row>
    <row r="3507" spans="1:4" x14ac:dyDescent="0.25">
      <c r="A3507" s="7" t="str">
        <f ca="1">IF(ROWS($2:3507)&gt;(COUNTA('Previsions SPA 2018'!A:A)-1)*12,"",OFFSET('Previsions SPA 2018'!A$1,INT((ROWS($2:3507)-1)/12)+1,))</f>
        <v>22171 S15 PLI C756</v>
      </c>
      <c r="B3507" s="7" t="str">
        <f ca="1">OFFSET('Previsions SPA 2018'!B$1,INT((ROWS($2:3507)-1)/12)+1,)&amp;""</f>
        <v>SAVON 15GR PLISSÉ</v>
      </c>
      <c r="C3507" s="7" t="str">
        <f ca="1">IF(A3507="","",OFFSET('Previsions SPA 2018'!A$1,,MOD(ROWS($2:3507)-1,12)+2))</f>
        <v xml:space="preserve"> PRV FEV</v>
      </c>
      <c r="D3507" s="7" t="str">
        <f ca="1">IFERROR((VLOOKUP(A3507,'Previsions SPA 2018'!A:N,MOD(ROWS($2:3507)-1,12)+3,0)&amp;"")*1,"")</f>
        <v/>
      </c>
    </row>
    <row r="3508" spans="1:4" x14ac:dyDescent="0.25">
      <c r="A3508" s="7" t="str">
        <f ca="1">IF(ROWS($2:3508)&gt;(COUNTA('Previsions SPA 2018'!A:A)-1)*12,"",OFFSET('Previsions SPA 2018'!A$1,INT((ROWS($2:3508)-1)/12)+1,))</f>
        <v>22171 S15 PLI C756</v>
      </c>
      <c r="B3508" s="7" t="str">
        <f ca="1">OFFSET('Previsions SPA 2018'!B$1,INT((ROWS($2:3508)-1)/12)+1,)&amp;""</f>
        <v>SAVON 15GR PLISSÉ</v>
      </c>
      <c r="C3508" s="7" t="str">
        <f ca="1">IF(A3508="","",OFFSET('Previsions SPA 2018'!A$1,,MOD(ROWS($2:3508)-1,12)+2))</f>
        <v xml:space="preserve"> PRV MARS</v>
      </c>
      <c r="D3508" s="7" t="str">
        <f ca="1">IFERROR((VLOOKUP(A3508,'Previsions SPA 2018'!A:N,MOD(ROWS($2:3508)-1,12)+3,0)&amp;"")*1,"")</f>
        <v/>
      </c>
    </row>
    <row r="3509" spans="1:4" x14ac:dyDescent="0.25">
      <c r="A3509" s="7" t="str">
        <f ca="1">IF(ROWS($2:3509)&gt;(COUNTA('Previsions SPA 2018'!A:A)-1)*12,"",OFFSET('Previsions SPA 2018'!A$1,INT((ROWS($2:3509)-1)/12)+1,))</f>
        <v>22171 S15 PLI C756</v>
      </c>
      <c r="B3509" s="7" t="str">
        <f ca="1">OFFSET('Previsions SPA 2018'!B$1,INT((ROWS($2:3509)-1)/12)+1,)&amp;""</f>
        <v>SAVON 15GR PLISSÉ</v>
      </c>
      <c r="C3509" s="7" t="str">
        <f ca="1">IF(A3509="","",OFFSET('Previsions SPA 2018'!A$1,,MOD(ROWS($2:3509)-1,12)+2))</f>
        <v xml:space="preserve"> PRV AVR</v>
      </c>
      <c r="D3509" s="7" t="str">
        <f ca="1">IFERROR((VLOOKUP(A3509,'Previsions SPA 2018'!A:N,MOD(ROWS($2:3509)-1,12)+3,0)&amp;"")*1,"")</f>
        <v/>
      </c>
    </row>
    <row r="3510" spans="1:4" x14ac:dyDescent="0.25">
      <c r="A3510" s="7" t="str">
        <f ca="1">IF(ROWS($2:3510)&gt;(COUNTA('Previsions SPA 2018'!A:A)-1)*12,"",OFFSET('Previsions SPA 2018'!A$1,INT((ROWS($2:3510)-1)/12)+1,))</f>
        <v>22171 S15 PLI C756</v>
      </c>
      <c r="B3510" s="7" t="str">
        <f ca="1">OFFSET('Previsions SPA 2018'!B$1,INT((ROWS($2:3510)-1)/12)+1,)&amp;""</f>
        <v>SAVON 15GR PLISSÉ</v>
      </c>
      <c r="C3510" s="7" t="str">
        <f ca="1">IF(A3510="","",OFFSET('Previsions SPA 2018'!A$1,,MOD(ROWS($2:3510)-1,12)+2))</f>
        <v xml:space="preserve"> PRV Mai</v>
      </c>
      <c r="D3510" s="7" t="str">
        <f ca="1">IFERROR((VLOOKUP(A3510,'Previsions SPA 2018'!A:N,MOD(ROWS($2:3510)-1,12)+3,0)&amp;"")*1,"")</f>
        <v/>
      </c>
    </row>
    <row r="3511" spans="1:4" x14ac:dyDescent="0.25">
      <c r="A3511" s="7" t="str">
        <f ca="1">IF(ROWS($2:3511)&gt;(COUNTA('Previsions SPA 2018'!A:A)-1)*12,"",OFFSET('Previsions SPA 2018'!A$1,INT((ROWS($2:3511)-1)/12)+1,))</f>
        <v>22171 S15 PLI C756</v>
      </c>
      <c r="B3511" s="7" t="str">
        <f ca="1">OFFSET('Previsions SPA 2018'!B$1,INT((ROWS($2:3511)-1)/12)+1,)&amp;""</f>
        <v>SAVON 15GR PLISSÉ</v>
      </c>
      <c r="C3511" s="7" t="str">
        <f ca="1">IF(A3511="","",OFFSET('Previsions SPA 2018'!A$1,,MOD(ROWS($2:3511)-1,12)+2))</f>
        <v xml:space="preserve"> PRV JUIN</v>
      </c>
      <c r="D3511" s="7">
        <f ca="1">IFERROR((VLOOKUP(A3511,'Previsions SPA 2018'!A:N,MOD(ROWS($2:3511)-1,12)+3,0)&amp;"")*1,"")</f>
        <v>25</v>
      </c>
    </row>
    <row r="3512" spans="1:4" x14ac:dyDescent="0.25">
      <c r="A3512" s="7" t="str">
        <f ca="1">IF(ROWS($2:3512)&gt;(COUNTA('Previsions SPA 2018'!A:A)-1)*12,"",OFFSET('Previsions SPA 2018'!A$1,INT((ROWS($2:3512)-1)/12)+1,))</f>
        <v>22171 S15 PLI C756</v>
      </c>
      <c r="B3512" s="7" t="str">
        <f ca="1">OFFSET('Previsions SPA 2018'!B$1,INT((ROWS($2:3512)-1)/12)+1,)&amp;""</f>
        <v>SAVON 15GR PLISSÉ</v>
      </c>
      <c r="C3512" s="7" t="str">
        <f ca="1">IF(A3512="","",OFFSET('Previsions SPA 2018'!A$1,,MOD(ROWS($2:3512)-1,12)+2))</f>
        <v xml:space="preserve"> PRV JUILL</v>
      </c>
      <c r="D3512" s="7" t="str">
        <f ca="1">IFERROR((VLOOKUP(A3512,'Previsions SPA 2018'!A:N,MOD(ROWS($2:3512)-1,12)+3,0)&amp;"")*1,"")</f>
        <v/>
      </c>
    </row>
    <row r="3513" spans="1:4" x14ac:dyDescent="0.25">
      <c r="A3513" s="7" t="str">
        <f ca="1">IF(ROWS($2:3513)&gt;(COUNTA('Previsions SPA 2018'!A:A)-1)*12,"",OFFSET('Previsions SPA 2018'!A$1,INT((ROWS($2:3513)-1)/12)+1,))</f>
        <v>22171 S15 PLI C756</v>
      </c>
      <c r="B3513" s="7" t="str">
        <f ca="1">OFFSET('Previsions SPA 2018'!B$1,INT((ROWS($2:3513)-1)/12)+1,)&amp;""</f>
        <v>SAVON 15GR PLISSÉ</v>
      </c>
      <c r="C3513" s="7" t="str">
        <f ca="1">IF(A3513="","",OFFSET('Previsions SPA 2018'!A$1,,MOD(ROWS($2:3513)-1,12)+2))</f>
        <v xml:space="preserve"> PRV AOUT</v>
      </c>
      <c r="D3513" s="7" t="str">
        <f ca="1">IFERROR((VLOOKUP(A3513,'Previsions SPA 2018'!A:N,MOD(ROWS($2:3513)-1,12)+3,0)&amp;"")*1,"")</f>
        <v/>
      </c>
    </row>
    <row r="3514" spans="1:4" x14ac:dyDescent="0.25">
      <c r="A3514" s="7" t="str">
        <f ca="1">IF(ROWS($2:3514)&gt;(COUNTA('Previsions SPA 2018'!A:A)-1)*12,"",OFFSET('Previsions SPA 2018'!A$1,INT((ROWS($2:3514)-1)/12)+1,))</f>
        <v>22171 S15 PLI C756</v>
      </c>
      <c r="B3514" s="7" t="str">
        <f ca="1">OFFSET('Previsions SPA 2018'!B$1,INT((ROWS($2:3514)-1)/12)+1,)&amp;""</f>
        <v>SAVON 15GR PLISSÉ</v>
      </c>
      <c r="C3514" s="7" t="str">
        <f ca="1">IF(A3514="","",OFFSET('Previsions SPA 2018'!A$1,,MOD(ROWS($2:3514)-1,12)+2))</f>
        <v xml:space="preserve"> PRV SEPT</v>
      </c>
      <c r="D3514" s="7" t="str">
        <f ca="1">IFERROR((VLOOKUP(A3514,'Previsions SPA 2018'!A:N,MOD(ROWS($2:3514)-1,12)+3,0)&amp;"")*1,"")</f>
        <v/>
      </c>
    </row>
    <row r="3515" spans="1:4" x14ac:dyDescent="0.25">
      <c r="A3515" s="7" t="str">
        <f ca="1">IF(ROWS($2:3515)&gt;(COUNTA('Previsions SPA 2018'!A:A)-1)*12,"",OFFSET('Previsions SPA 2018'!A$1,INT((ROWS($2:3515)-1)/12)+1,))</f>
        <v>22171 S15 PLI C756</v>
      </c>
      <c r="B3515" s="7" t="str">
        <f ca="1">OFFSET('Previsions SPA 2018'!B$1,INT((ROWS($2:3515)-1)/12)+1,)&amp;""</f>
        <v>SAVON 15GR PLISSÉ</v>
      </c>
      <c r="C3515" s="7" t="str">
        <f ca="1">IF(A3515="","",OFFSET('Previsions SPA 2018'!A$1,,MOD(ROWS($2:3515)-1,12)+2))</f>
        <v xml:space="preserve"> PRV OCT</v>
      </c>
      <c r="D3515" s="7" t="str">
        <f ca="1">IFERROR((VLOOKUP(A3515,'Previsions SPA 2018'!A:N,MOD(ROWS($2:3515)-1,12)+3,0)&amp;"")*1,"")</f>
        <v/>
      </c>
    </row>
    <row r="3516" spans="1:4" x14ac:dyDescent="0.25">
      <c r="A3516" s="7" t="str">
        <f ca="1">IF(ROWS($2:3516)&gt;(COUNTA('Previsions SPA 2018'!A:A)-1)*12,"",OFFSET('Previsions SPA 2018'!A$1,INT((ROWS($2:3516)-1)/12)+1,))</f>
        <v>22171 S15 PLI C756</v>
      </c>
      <c r="B3516" s="7" t="str">
        <f ca="1">OFFSET('Previsions SPA 2018'!B$1,INT((ROWS($2:3516)-1)/12)+1,)&amp;""</f>
        <v>SAVON 15GR PLISSÉ</v>
      </c>
      <c r="C3516" s="7" t="str">
        <f ca="1">IF(A3516="","",OFFSET('Previsions SPA 2018'!A$1,,MOD(ROWS($2:3516)-1,12)+2))</f>
        <v xml:space="preserve"> PRV NOV</v>
      </c>
      <c r="D3516" s="7" t="str">
        <f ca="1">IFERROR((VLOOKUP(A3516,'Previsions SPA 2018'!A:N,MOD(ROWS($2:3516)-1,12)+3,0)&amp;"")*1,"")</f>
        <v/>
      </c>
    </row>
    <row r="3517" spans="1:4" x14ac:dyDescent="0.25">
      <c r="A3517" s="7" t="str">
        <f ca="1">IF(ROWS($2:3517)&gt;(COUNTA('Previsions SPA 2018'!A:A)-1)*12,"",OFFSET('Previsions SPA 2018'!A$1,INT((ROWS($2:3517)-1)/12)+1,))</f>
        <v>22171 S15 PLI C756</v>
      </c>
      <c r="B3517" s="7" t="str">
        <f ca="1">OFFSET('Previsions SPA 2018'!B$1,INT((ROWS($2:3517)-1)/12)+1,)&amp;""</f>
        <v>SAVON 15GR PLISSÉ</v>
      </c>
      <c r="C3517" s="7" t="str">
        <f ca="1">IF(A3517="","",OFFSET('Previsions SPA 2018'!A$1,,MOD(ROWS($2:3517)-1,12)+2))</f>
        <v xml:space="preserve"> PRV DEC</v>
      </c>
      <c r="D3517" s="7" t="str">
        <f ca="1">IFERROR((VLOOKUP(A3517,'Previsions SPA 2018'!A:N,MOD(ROWS($2:3517)-1,12)+3,0)&amp;"")*1,"")</f>
        <v/>
      </c>
    </row>
    <row r="3518" spans="1:4" x14ac:dyDescent="0.25">
      <c r="A3518" s="7" t="str">
        <f ca="1">IF(ROWS($2:3518)&gt;(COUNTA('Previsions SPA 2018'!A:A)-1)*12,"",OFFSET('Previsions SPA 2018'!A$1,INT((ROWS($2:3518)-1)/12)+1,))</f>
        <v>22172 BD C400</v>
      </c>
      <c r="B3518" s="7" t="str">
        <f ca="1">OFFSET('Previsions SPA 2018'!B$1,INT((ROWS($2:3518)-1)/12)+1,)&amp;""</f>
        <v>BONNET DE DOUCHE</v>
      </c>
      <c r="C3518" s="7" t="str">
        <f ca="1">IF(A3518="","",OFFSET('Previsions SPA 2018'!A$1,,MOD(ROWS($2:3518)-1,12)+2))</f>
        <v xml:space="preserve"> PRV JAN</v>
      </c>
      <c r="D3518" s="7" t="str">
        <f ca="1">IFERROR((VLOOKUP(A3518,'Previsions SPA 2018'!A:N,MOD(ROWS($2:3518)-1,12)+3,0)&amp;"")*1,"")</f>
        <v/>
      </c>
    </row>
    <row r="3519" spans="1:4" x14ac:dyDescent="0.25">
      <c r="A3519" s="7" t="str">
        <f ca="1">IF(ROWS($2:3519)&gt;(COUNTA('Previsions SPA 2018'!A:A)-1)*12,"",OFFSET('Previsions SPA 2018'!A$1,INT((ROWS($2:3519)-1)/12)+1,))</f>
        <v>22172 BD C400</v>
      </c>
      <c r="B3519" s="7" t="str">
        <f ca="1">OFFSET('Previsions SPA 2018'!B$1,INT((ROWS($2:3519)-1)/12)+1,)&amp;""</f>
        <v>BONNET DE DOUCHE</v>
      </c>
      <c r="C3519" s="7" t="str">
        <f ca="1">IF(A3519="","",OFFSET('Previsions SPA 2018'!A$1,,MOD(ROWS($2:3519)-1,12)+2))</f>
        <v xml:space="preserve"> PRV FEV</v>
      </c>
      <c r="D3519" s="7" t="str">
        <f ca="1">IFERROR((VLOOKUP(A3519,'Previsions SPA 2018'!A:N,MOD(ROWS($2:3519)-1,12)+3,0)&amp;"")*1,"")</f>
        <v/>
      </c>
    </row>
    <row r="3520" spans="1:4" x14ac:dyDescent="0.25">
      <c r="A3520" s="7" t="str">
        <f ca="1">IF(ROWS($2:3520)&gt;(COUNTA('Previsions SPA 2018'!A:A)-1)*12,"",OFFSET('Previsions SPA 2018'!A$1,INT((ROWS($2:3520)-1)/12)+1,))</f>
        <v>22172 BD C400</v>
      </c>
      <c r="B3520" s="7" t="str">
        <f ca="1">OFFSET('Previsions SPA 2018'!B$1,INT((ROWS($2:3520)-1)/12)+1,)&amp;""</f>
        <v>BONNET DE DOUCHE</v>
      </c>
      <c r="C3520" s="7" t="str">
        <f ca="1">IF(A3520="","",OFFSET('Previsions SPA 2018'!A$1,,MOD(ROWS($2:3520)-1,12)+2))</f>
        <v xml:space="preserve"> PRV MARS</v>
      </c>
      <c r="D3520" s="7">
        <f ca="1">IFERROR((VLOOKUP(A3520,'Previsions SPA 2018'!A:N,MOD(ROWS($2:3520)-1,12)+3,0)&amp;"")*1,"")</f>
        <v>10</v>
      </c>
    </row>
    <row r="3521" spans="1:4" x14ac:dyDescent="0.25">
      <c r="A3521" s="7" t="str">
        <f ca="1">IF(ROWS($2:3521)&gt;(COUNTA('Previsions SPA 2018'!A:A)-1)*12,"",OFFSET('Previsions SPA 2018'!A$1,INT((ROWS($2:3521)-1)/12)+1,))</f>
        <v>22172 BD C400</v>
      </c>
      <c r="B3521" s="7" t="str">
        <f ca="1">OFFSET('Previsions SPA 2018'!B$1,INT((ROWS($2:3521)-1)/12)+1,)&amp;""</f>
        <v>BONNET DE DOUCHE</v>
      </c>
      <c r="C3521" s="7" t="str">
        <f ca="1">IF(A3521="","",OFFSET('Previsions SPA 2018'!A$1,,MOD(ROWS($2:3521)-1,12)+2))</f>
        <v xml:space="preserve"> PRV AVR</v>
      </c>
      <c r="D3521" s="7" t="str">
        <f ca="1">IFERROR((VLOOKUP(A3521,'Previsions SPA 2018'!A:N,MOD(ROWS($2:3521)-1,12)+3,0)&amp;"")*1,"")</f>
        <v/>
      </c>
    </row>
    <row r="3522" spans="1:4" x14ac:dyDescent="0.25">
      <c r="A3522" s="7" t="str">
        <f ca="1">IF(ROWS($2:3522)&gt;(COUNTA('Previsions SPA 2018'!A:A)-1)*12,"",OFFSET('Previsions SPA 2018'!A$1,INT((ROWS($2:3522)-1)/12)+1,))</f>
        <v>22172 BD C400</v>
      </c>
      <c r="B3522" s="7" t="str">
        <f ca="1">OFFSET('Previsions SPA 2018'!B$1,INT((ROWS($2:3522)-1)/12)+1,)&amp;""</f>
        <v>BONNET DE DOUCHE</v>
      </c>
      <c r="C3522" s="7" t="str">
        <f ca="1">IF(A3522="","",OFFSET('Previsions SPA 2018'!A$1,,MOD(ROWS($2:3522)-1,12)+2))</f>
        <v xml:space="preserve"> PRV Mai</v>
      </c>
      <c r="D3522" s="7">
        <f ca="1">IFERROR((VLOOKUP(A3522,'Previsions SPA 2018'!A:N,MOD(ROWS($2:3522)-1,12)+3,0)&amp;"")*1,"")</f>
        <v>10</v>
      </c>
    </row>
    <row r="3523" spans="1:4" x14ac:dyDescent="0.25">
      <c r="A3523" s="7" t="str">
        <f ca="1">IF(ROWS($2:3523)&gt;(COUNTA('Previsions SPA 2018'!A:A)-1)*12,"",OFFSET('Previsions SPA 2018'!A$1,INT((ROWS($2:3523)-1)/12)+1,))</f>
        <v>22172 BD C400</v>
      </c>
      <c r="B3523" s="7" t="str">
        <f ca="1">OFFSET('Previsions SPA 2018'!B$1,INT((ROWS($2:3523)-1)/12)+1,)&amp;""</f>
        <v>BONNET DE DOUCHE</v>
      </c>
      <c r="C3523" s="7" t="str">
        <f ca="1">IF(A3523="","",OFFSET('Previsions SPA 2018'!A$1,,MOD(ROWS($2:3523)-1,12)+2))</f>
        <v xml:space="preserve"> PRV JUIN</v>
      </c>
      <c r="D3523" s="7">
        <f ca="1">IFERROR((VLOOKUP(A3523,'Previsions SPA 2018'!A:N,MOD(ROWS($2:3523)-1,12)+3,0)&amp;"")*1,"")</f>
        <v>31</v>
      </c>
    </row>
    <row r="3524" spans="1:4" x14ac:dyDescent="0.25">
      <c r="A3524" s="7" t="str">
        <f ca="1">IF(ROWS($2:3524)&gt;(COUNTA('Previsions SPA 2018'!A:A)-1)*12,"",OFFSET('Previsions SPA 2018'!A$1,INT((ROWS($2:3524)-1)/12)+1,))</f>
        <v>22172 BD C400</v>
      </c>
      <c r="B3524" s="7" t="str">
        <f ca="1">OFFSET('Previsions SPA 2018'!B$1,INT((ROWS($2:3524)-1)/12)+1,)&amp;""</f>
        <v>BONNET DE DOUCHE</v>
      </c>
      <c r="C3524" s="7" t="str">
        <f ca="1">IF(A3524="","",OFFSET('Previsions SPA 2018'!A$1,,MOD(ROWS($2:3524)-1,12)+2))</f>
        <v xml:space="preserve"> PRV JUILL</v>
      </c>
      <c r="D3524" s="7" t="str">
        <f ca="1">IFERROR((VLOOKUP(A3524,'Previsions SPA 2018'!A:N,MOD(ROWS($2:3524)-1,12)+3,0)&amp;"")*1,"")</f>
        <v/>
      </c>
    </row>
    <row r="3525" spans="1:4" x14ac:dyDescent="0.25">
      <c r="A3525" s="7" t="str">
        <f ca="1">IF(ROWS($2:3525)&gt;(COUNTA('Previsions SPA 2018'!A:A)-1)*12,"",OFFSET('Previsions SPA 2018'!A$1,INT((ROWS($2:3525)-1)/12)+1,))</f>
        <v>22172 BD C400</v>
      </c>
      <c r="B3525" s="7" t="str">
        <f ca="1">OFFSET('Previsions SPA 2018'!B$1,INT((ROWS($2:3525)-1)/12)+1,)&amp;""</f>
        <v>BONNET DE DOUCHE</v>
      </c>
      <c r="C3525" s="7" t="str">
        <f ca="1">IF(A3525="","",OFFSET('Previsions SPA 2018'!A$1,,MOD(ROWS($2:3525)-1,12)+2))</f>
        <v xml:space="preserve"> PRV AOUT</v>
      </c>
      <c r="D3525" s="7" t="str">
        <f ca="1">IFERROR((VLOOKUP(A3525,'Previsions SPA 2018'!A:N,MOD(ROWS($2:3525)-1,12)+3,0)&amp;"")*1,"")</f>
        <v/>
      </c>
    </row>
    <row r="3526" spans="1:4" x14ac:dyDescent="0.25">
      <c r="A3526" s="7" t="str">
        <f ca="1">IF(ROWS($2:3526)&gt;(COUNTA('Previsions SPA 2018'!A:A)-1)*12,"",OFFSET('Previsions SPA 2018'!A$1,INT((ROWS($2:3526)-1)/12)+1,))</f>
        <v>22172 BD C400</v>
      </c>
      <c r="B3526" s="7" t="str">
        <f ca="1">OFFSET('Previsions SPA 2018'!B$1,INT((ROWS($2:3526)-1)/12)+1,)&amp;""</f>
        <v>BONNET DE DOUCHE</v>
      </c>
      <c r="C3526" s="7" t="str">
        <f ca="1">IF(A3526="","",OFFSET('Previsions SPA 2018'!A$1,,MOD(ROWS($2:3526)-1,12)+2))</f>
        <v xml:space="preserve"> PRV SEPT</v>
      </c>
      <c r="D3526" s="7" t="str">
        <f ca="1">IFERROR((VLOOKUP(A3526,'Previsions SPA 2018'!A:N,MOD(ROWS($2:3526)-1,12)+3,0)&amp;"")*1,"")</f>
        <v/>
      </c>
    </row>
    <row r="3527" spans="1:4" x14ac:dyDescent="0.25">
      <c r="A3527" s="7" t="str">
        <f ca="1">IF(ROWS($2:3527)&gt;(COUNTA('Previsions SPA 2018'!A:A)-1)*12,"",OFFSET('Previsions SPA 2018'!A$1,INT((ROWS($2:3527)-1)/12)+1,))</f>
        <v>22172 BD C400</v>
      </c>
      <c r="B3527" s="7" t="str">
        <f ca="1">OFFSET('Previsions SPA 2018'!B$1,INT((ROWS($2:3527)-1)/12)+1,)&amp;""</f>
        <v>BONNET DE DOUCHE</v>
      </c>
      <c r="C3527" s="7" t="str">
        <f ca="1">IF(A3527="","",OFFSET('Previsions SPA 2018'!A$1,,MOD(ROWS($2:3527)-1,12)+2))</f>
        <v xml:space="preserve"> PRV OCT</v>
      </c>
      <c r="D3527" s="7" t="str">
        <f ca="1">IFERROR((VLOOKUP(A3527,'Previsions SPA 2018'!A:N,MOD(ROWS($2:3527)-1,12)+3,0)&amp;"")*1,"")</f>
        <v/>
      </c>
    </row>
    <row r="3528" spans="1:4" x14ac:dyDescent="0.25">
      <c r="A3528" s="7" t="str">
        <f ca="1">IF(ROWS($2:3528)&gt;(COUNTA('Previsions SPA 2018'!A:A)-1)*12,"",OFFSET('Previsions SPA 2018'!A$1,INT((ROWS($2:3528)-1)/12)+1,))</f>
        <v>22172 BD C400</v>
      </c>
      <c r="B3528" s="7" t="str">
        <f ca="1">OFFSET('Previsions SPA 2018'!B$1,INT((ROWS($2:3528)-1)/12)+1,)&amp;""</f>
        <v>BONNET DE DOUCHE</v>
      </c>
      <c r="C3528" s="7" t="str">
        <f ca="1">IF(A3528="","",OFFSET('Previsions SPA 2018'!A$1,,MOD(ROWS($2:3528)-1,12)+2))</f>
        <v xml:space="preserve"> PRV NOV</v>
      </c>
      <c r="D3528" s="7" t="str">
        <f ca="1">IFERROR((VLOOKUP(A3528,'Previsions SPA 2018'!A:N,MOD(ROWS($2:3528)-1,12)+3,0)&amp;"")*1,"")</f>
        <v/>
      </c>
    </row>
    <row r="3529" spans="1:4" x14ac:dyDescent="0.25">
      <c r="A3529" s="7" t="str">
        <f ca="1">IF(ROWS($2:3529)&gt;(COUNTA('Previsions SPA 2018'!A:A)-1)*12,"",OFFSET('Previsions SPA 2018'!A$1,INT((ROWS($2:3529)-1)/12)+1,))</f>
        <v>22172 BD C400</v>
      </c>
      <c r="B3529" s="7" t="str">
        <f ca="1">OFFSET('Previsions SPA 2018'!B$1,INT((ROWS($2:3529)-1)/12)+1,)&amp;""</f>
        <v>BONNET DE DOUCHE</v>
      </c>
      <c r="C3529" s="7" t="str">
        <f ca="1">IF(A3529="","",OFFSET('Previsions SPA 2018'!A$1,,MOD(ROWS($2:3529)-1,12)+2))</f>
        <v xml:space="preserve"> PRV DEC</v>
      </c>
      <c r="D3529" s="7" t="str">
        <f ca="1">IFERROR((VLOOKUP(A3529,'Previsions SPA 2018'!A:N,MOD(ROWS($2:3529)-1,12)+3,0)&amp;"")*1,"")</f>
        <v/>
      </c>
    </row>
    <row r="3530" spans="1:4" x14ac:dyDescent="0.25">
      <c r="A3530" s="7" t="str">
        <f ca="1">IF(ROWS($2:3530)&gt;(COUNTA('Previsions SPA 2018'!A:A)-1)*12,"",OFFSET('Previsions SPA 2018'!A$1,INT((ROWS($2:3530)-1)/12)+1,))</f>
        <v>22172 PT03 C30</v>
      </c>
      <c r="B3530" s="7" t="str">
        <f ca="1">OFFSET('Previsions SPA 2018'!B$1,INT((ROWS($2:3530)-1)/12)+1,)&amp;""</f>
        <v>PANTOUFLE SIGLÉ LE SULTAN</v>
      </c>
      <c r="C3530" s="7" t="str">
        <f ca="1">IF(A3530="","",OFFSET('Previsions SPA 2018'!A$1,,MOD(ROWS($2:3530)-1,12)+2))</f>
        <v xml:space="preserve"> PRV JAN</v>
      </c>
      <c r="D3530" s="7" t="str">
        <f ca="1">IFERROR((VLOOKUP(A3530,'Previsions SPA 2018'!A:N,MOD(ROWS($2:3530)-1,12)+3,0)&amp;"")*1,"")</f>
        <v/>
      </c>
    </row>
    <row r="3531" spans="1:4" x14ac:dyDescent="0.25">
      <c r="A3531" s="7" t="str">
        <f ca="1">IF(ROWS($2:3531)&gt;(COUNTA('Previsions SPA 2018'!A:A)-1)*12,"",OFFSET('Previsions SPA 2018'!A$1,INT((ROWS($2:3531)-1)/12)+1,))</f>
        <v>22172 PT03 C30</v>
      </c>
      <c r="B3531" s="7" t="str">
        <f ca="1">OFFSET('Previsions SPA 2018'!B$1,INT((ROWS($2:3531)-1)/12)+1,)&amp;""</f>
        <v>PANTOUFLE SIGLÉ LE SULTAN</v>
      </c>
      <c r="C3531" s="7" t="str">
        <f ca="1">IF(A3531="","",OFFSET('Previsions SPA 2018'!A$1,,MOD(ROWS($2:3531)-1,12)+2))</f>
        <v xml:space="preserve"> PRV FEV</v>
      </c>
      <c r="D3531" s="7" t="str">
        <f ca="1">IFERROR((VLOOKUP(A3531,'Previsions SPA 2018'!A:N,MOD(ROWS($2:3531)-1,12)+3,0)&amp;"")*1,"")</f>
        <v/>
      </c>
    </row>
    <row r="3532" spans="1:4" x14ac:dyDescent="0.25">
      <c r="A3532" s="7" t="str">
        <f ca="1">IF(ROWS($2:3532)&gt;(COUNTA('Previsions SPA 2018'!A:A)-1)*12,"",OFFSET('Previsions SPA 2018'!A$1,INT((ROWS($2:3532)-1)/12)+1,))</f>
        <v>22172 PT03 C30</v>
      </c>
      <c r="B3532" s="7" t="str">
        <f ca="1">OFFSET('Previsions SPA 2018'!B$1,INT((ROWS($2:3532)-1)/12)+1,)&amp;""</f>
        <v>PANTOUFLE SIGLÉ LE SULTAN</v>
      </c>
      <c r="C3532" s="7" t="str">
        <f ca="1">IF(A3532="","",OFFSET('Previsions SPA 2018'!A$1,,MOD(ROWS($2:3532)-1,12)+2))</f>
        <v xml:space="preserve"> PRV MARS</v>
      </c>
      <c r="D3532" s="7">
        <f ca="1">IFERROR((VLOOKUP(A3532,'Previsions SPA 2018'!A:N,MOD(ROWS($2:3532)-1,12)+3,0)&amp;"")*1,"")</f>
        <v>100</v>
      </c>
    </row>
    <row r="3533" spans="1:4" x14ac:dyDescent="0.25">
      <c r="A3533" s="7" t="str">
        <f ca="1">IF(ROWS($2:3533)&gt;(COUNTA('Previsions SPA 2018'!A:A)-1)*12,"",OFFSET('Previsions SPA 2018'!A$1,INT((ROWS($2:3533)-1)/12)+1,))</f>
        <v>22172 PT03 C30</v>
      </c>
      <c r="B3533" s="7" t="str">
        <f ca="1">OFFSET('Previsions SPA 2018'!B$1,INT((ROWS($2:3533)-1)/12)+1,)&amp;""</f>
        <v>PANTOUFLE SIGLÉ LE SULTAN</v>
      </c>
      <c r="C3533" s="7" t="str">
        <f ca="1">IF(A3533="","",OFFSET('Previsions SPA 2018'!A$1,,MOD(ROWS($2:3533)-1,12)+2))</f>
        <v xml:space="preserve"> PRV AVR</v>
      </c>
      <c r="D3533" s="7" t="str">
        <f ca="1">IFERROR((VLOOKUP(A3533,'Previsions SPA 2018'!A:N,MOD(ROWS($2:3533)-1,12)+3,0)&amp;"")*1,"")</f>
        <v/>
      </c>
    </row>
    <row r="3534" spans="1:4" x14ac:dyDescent="0.25">
      <c r="A3534" s="7" t="str">
        <f ca="1">IF(ROWS($2:3534)&gt;(COUNTA('Previsions SPA 2018'!A:A)-1)*12,"",OFFSET('Previsions SPA 2018'!A$1,INT((ROWS($2:3534)-1)/12)+1,))</f>
        <v>22172 PT03 C30</v>
      </c>
      <c r="B3534" s="7" t="str">
        <f ca="1">OFFSET('Previsions SPA 2018'!B$1,INT((ROWS($2:3534)-1)/12)+1,)&amp;""</f>
        <v>PANTOUFLE SIGLÉ LE SULTAN</v>
      </c>
      <c r="C3534" s="7" t="str">
        <f ca="1">IF(A3534="","",OFFSET('Previsions SPA 2018'!A$1,,MOD(ROWS($2:3534)-1,12)+2))</f>
        <v xml:space="preserve"> PRV Mai</v>
      </c>
      <c r="D3534" s="7" t="str">
        <f ca="1">IFERROR((VLOOKUP(A3534,'Previsions SPA 2018'!A:N,MOD(ROWS($2:3534)-1,12)+3,0)&amp;"")*1,"")</f>
        <v/>
      </c>
    </row>
    <row r="3535" spans="1:4" x14ac:dyDescent="0.25">
      <c r="A3535" s="7" t="str">
        <f ca="1">IF(ROWS($2:3535)&gt;(COUNTA('Previsions SPA 2018'!A:A)-1)*12,"",OFFSET('Previsions SPA 2018'!A$1,INT((ROWS($2:3535)-1)/12)+1,))</f>
        <v>22172 PT03 C30</v>
      </c>
      <c r="B3535" s="7" t="str">
        <f ca="1">OFFSET('Previsions SPA 2018'!B$1,INT((ROWS($2:3535)-1)/12)+1,)&amp;""</f>
        <v>PANTOUFLE SIGLÉ LE SULTAN</v>
      </c>
      <c r="C3535" s="7" t="str">
        <f ca="1">IF(A3535="","",OFFSET('Previsions SPA 2018'!A$1,,MOD(ROWS($2:3535)-1,12)+2))</f>
        <v xml:space="preserve"> PRV JUIN</v>
      </c>
      <c r="D3535" s="7">
        <f ca="1">IFERROR((VLOOKUP(A3535,'Previsions SPA 2018'!A:N,MOD(ROWS($2:3535)-1,12)+3,0)&amp;"")*1,"")</f>
        <v>900</v>
      </c>
    </row>
    <row r="3536" spans="1:4" x14ac:dyDescent="0.25">
      <c r="A3536" s="7" t="str">
        <f ca="1">IF(ROWS($2:3536)&gt;(COUNTA('Previsions SPA 2018'!A:A)-1)*12,"",OFFSET('Previsions SPA 2018'!A$1,INT((ROWS($2:3536)-1)/12)+1,))</f>
        <v>22172 PT03 C30</v>
      </c>
      <c r="B3536" s="7" t="str">
        <f ca="1">OFFSET('Previsions SPA 2018'!B$1,INT((ROWS($2:3536)-1)/12)+1,)&amp;""</f>
        <v>PANTOUFLE SIGLÉ LE SULTAN</v>
      </c>
      <c r="C3536" s="7" t="str">
        <f ca="1">IF(A3536="","",OFFSET('Previsions SPA 2018'!A$1,,MOD(ROWS($2:3536)-1,12)+2))</f>
        <v xml:space="preserve"> PRV JUILL</v>
      </c>
      <c r="D3536" s="7" t="str">
        <f ca="1">IFERROR((VLOOKUP(A3536,'Previsions SPA 2018'!A:N,MOD(ROWS($2:3536)-1,12)+3,0)&amp;"")*1,"")</f>
        <v/>
      </c>
    </row>
    <row r="3537" spans="1:4" x14ac:dyDescent="0.25">
      <c r="A3537" s="7" t="str">
        <f ca="1">IF(ROWS($2:3537)&gt;(COUNTA('Previsions SPA 2018'!A:A)-1)*12,"",OFFSET('Previsions SPA 2018'!A$1,INT((ROWS($2:3537)-1)/12)+1,))</f>
        <v>22172 PT03 C30</v>
      </c>
      <c r="B3537" s="7" t="str">
        <f ca="1">OFFSET('Previsions SPA 2018'!B$1,INT((ROWS($2:3537)-1)/12)+1,)&amp;""</f>
        <v>PANTOUFLE SIGLÉ LE SULTAN</v>
      </c>
      <c r="C3537" s="7" t="str">
        <f ca="1">IF(A3537="","",OFFSET('Previsions SPA 2018'!A$1,,MOD(ROWS($2:3537)-1,12)+2))</f>
        <v xml:space="preserve"> PRV AOUT</v>
      </c>
      <c r="D3537" s="7" t="str">
        <f ca="1">IFERROR((VLOOKUP(A3537,'Previsions SPA 2018'!A:N,MOD(ROWS($2:3537)-1,12)+3,0)&amp;"")*1,"")</f>
        <v/>
      </c>
    </row>
    <row r="3538" spans="1:4" x14ac:dyDescent="0.25">
      <c r="A3538" s="7" t="str">
        <f ca="1">IF(ROWS($2:3538)&gt;(COUNTA('Previsions SPA 2018'!A:A)-1)*12,"",OFFSET('Previsions SPA 2018'!A$1,INT((ROWS($2:3538)-1)/12)+1,))</f>
        <v>22172 PT03 C30</v>
      </c>
      <c r="B3538" s="7" t="str">
        <f ca="1">OFFSET('Previsions SPA 2018'!B$1,INT((ROWS($2:3538)-1)/12)+1,)&amp;""</f>
        <v>PANTOUFLE SIGLÉ LE SULTAN</v>
      </c>
      <c r="C3538" s="7" t="str">
        <f ca="1">IF(A3538="","",OFFSET('Previsions SPA 2018'!A$1,,MOD(ROWS($2:3538)-1,12)+2))</f>
        <v xml:space="preserve"> PRV SEPT</v>
      </c>
      <c r="D3538" s="7" t="str">
        <f ca="1">IFERROR((VLOOKUP(A3538,'Previsions SPA 2018'!A:N,MOD(ROWS($2:3538)-1,12)+3,0)&amp;"")*1,"")</f>
        <v/>
      </c>
    </row>
    <row r="3539" spans="1:4" x14ac:dyDescent="0.25">
      <c r="A3539" s="7" t="str">
        <f ca="1">IF(ROWS($2:3539)&gt;(COUNTA('Previsions SPA 2018'!A:A)-1)*12,"",OFFSET('Previsions SPA 2018'!A$1,INT((ROWS($2:3539)-1)/12)+1,))</f>
        <v>22172 PT03 C30</v>
      </c>
      <c r="B3539" s="7" t="str">
        <f ca="1">OFFSET('Previsions SPA 2018'!B$1,INT((ROWS($2:3539)-1)/12)+1,)&amp;""</f>
        <v>PANTOUFLE SIGLÉ LE SULTAN</v>
      </c>
      <c r="C3539" s="7" t="str">
        <f ca="1">IF(A3539="","",OFFSET('Previsions SPA 2018'!A$1,,MOD(ROWS($2:3539)-1,12)+2))</f>
        <v xml:space="preserve"> PRV OCT</v>
      </c>
      <c r="D3539" s="7" t="str">
        <f ca="1">IFERROR((VLOOKUP(A3539,'Previsions SPA 2018'!A:N,MOD(ROWS($2:3539)-1,12)+3,0)&amp;"")*1,"")</f>
        <v/>
      </c>
    </row>
    <row r="3540" spans="1:4" x14ac:dyDescent="0.25">
      <c r="A3540" s="7" t="str">
        <f ca="1">IF(ROWS($2:3540)&gt;(COUNTA('Previsions SPA 2018'!A:A)-1)*12,"",OFFSET('Previsions SPA 2018'!A$1,INT((ROWS($2:3540)-1)/12)+1,))</f>
        <v>22172 PT03 C30</v>
      </c>
      <c r="B3540" s="7" t="str">
        <f ca="1">OFFSET('Previsions SPA 2018'!B$1,INT((ROWS($2:3540)-1)/12)+1,)&amp;""</f>
        <v>PANTOUFLE SIGLÉ LE SULTAN</v>
      </c>
      <c r="C3540" s="7" t="str">
        <f ca="1">IF(A3540="","",OFFSET('Previsions SPA 2018'!A$1,,MOD(ROWS($2:3540)-1,12)+2))</f>
        <v xml:space="preserve"> PRV NOV</v>
      </c>
      <c r="D3540" s="7" t="str">
        <f ca="1">IFERROR((VLOOKUP(A3540,'Previsions SPA 2018'!A:N,MOD(ROWS($2:3540)-1,12)+3,0)&amp;"")*1,"")</f>
        <v/>
      </c>
    </row>
    <row r="3541" spans="1:4" x14ac:dyDescent="0.25">
      <c r="A3541" s="7" t="str">
        <f ca="1">IF(ROWS($2:3541)&gt;(COUNTA('Previsions SPA 2018'!A:A)-1)*12,"",OFFSET('Previsions SPA 2018'!A$1,INT((ROWS($2:3541)-1)/12)+1,))</f>
        <v>22172 PT03 C30</v>
      </c>
      <c r="B3541" s="7" t="str">
        <f ca="1">OFFSET('Previsions SPA 2018'!B$1,INT((ROWS($2:3541)-1)/12)+1,)&amp;""</f>
        <v>PANTOUFLE SIGLÉ LE SULTAN</v>
      </c>
      <c r="C3541" s="7" t="str">
        <f ca="1">IF(A3541="","",OFFSET('Previsions SPA 2018'!A$1,,MOD(ROWS($2:3541)-1,12)+2))</f>
        <v xml:space="preserve"> PRV DEC</v>
      </c>
      <c r="D3541" s="7" t="str">
        <f ca="1">IFERROR((VLOOKUP(A3541,'Previsions SPA 2018'!A:N,MOD(ROWS($2:3541)-1,12)+3,0)&amp;"")*1,"")</f>
        <v/>
      </c>
    </row>
    <row r="3542" spans="1:4" x14ac:dyDescent="0.25">
      <c r="A3542" s="7" t="str">
        <f ca="1">IF(ROWS($2:3542)&gt;(COUNTA('Previsions SPA 2018'!A:A)-1)*12,"",OFFSET('Previsions SPA 2018'!A$1,INT((ROWS($2:3542)-1)/12)+1,))</f>
        <v>22172 S20 PLI C520</v>
      </c>
      <c r="B3542" s="7" t="str">
        <f ca="1">OFFSET('Previsions SPA 2018'!B$1,INT((ROWS($2:3542)-1)/12)+1,)&amp;""</f>
        <v>SAVON 20GR PLISSÉ</v>
      </c>
      <c r="C3542" s="7" t="str">
        <f ca="1">IF(A3542="","",OFFSET('Previsions SPA 2018'!A$1,,MOD(ROWS($2:3542)-1,12)+2))</f>
        <v xml:space="preserve"> PRV JAN</v>
      </c>
      <c r="D3542" s="7">
        <f ca="1">IFERROR((VLOOKUP(A3542,'Previsions SPA 2018'!A:N,MOD(ROWS($2:3542)-1,12)+3,0)&amp;"")*1,"")</f>
        <v>4</v>
      </c>
    </row>
    <row r="3543" spans="1:4" x14ac:dyDescent="0.25">
      <c r="A3543" s="7" t="str">
        <f ca="1">IF(ROWS($2:3543)&gt;(COUNTA('Previsions SPA 2018'!A:A)-1)*12,"",OFFSET('Previsions SPA 2018'!A$1,INT((ROWS($2:3543)-1)/12)+1,))</f>
        <v>22172 S20 PLI C520</v>
      </c>
      <c r="B3543" s="7" t="str">
        <f ca="1">OFFSET('Previsions SPA 2018'!B$1,INT((ROWS($2:3543)-1)/12)+1,)&amp;""</f>
        <v>SAVON 20GR PLISSÉ</v>
      </c>
      <c r="C3543" s="7" t="str">
        <f ca="1">IF(A3543="","",OFFSET('Previsions SPA 2018'!A$1,,MOD(ROWS($2:3543)-1,12)+2))</f>
        <v xml:space="preserve"> PRV FEV</v>
      </c>
      <c r="D3543" s="7" t="str">
        <f ca="1">IFERROR((VLOOKUP(A3543,'Previsions SPA 2018'!A:N,MOD(ROWS($2:3543)-1,12)+3,0)&amp;"")*1,"")</f>
        <v/>
      </c>
    </row>
    <row r="3544" spans="1:4" x14ac:dyDescent="0.25">
      <c r="A3544" s="7" t="str">
        <f ca="1">IF(ROWS($2:3544)&gt;(COUNTA('Previsions SPA 2018'!A:A)-1)*12,"",OFFSET('Previsions SPA 2018'!A$1,INT((ROWS($2:3544)-1)/12)+1,))</f>
        <v>22172 S20 PLI C520</v>
      </c>
      <c r="B3544" s="7" t="str">
        <f ca="1">OFFSET('Previsions SPA 2018'!B$1,INT((ROWS($2:3544)-1)/12)+1,)&amp;""</f>
        <v>SAVON 20GR PLISSÉ</v>
      </c>
      <c r="C3544" s="7" t="str">
        <f ca="1">IF(A3544="","",OFFSET('Previsions SPA 2018'!A$1,,MOD(ROWS($2:3544)-1,12)+2))</f>
        <v xml:space="preserve"> PRV MARS</v>
      </c>
      <c r="D3544" s="7">
        <f ca="1">IFERROR((VLOOKUP(A3544,'Previsions SPA 2018'!A:N,MOD(ROWS($2:3544)-1,12)+3,0)&amp;"")*1,"")</f>
        <v>4</v>
      </c>
    </row>
    <row r="3545" spans="1:4" x14ac:dyDescent="0.25">
      <c r="A3545" s="7" t="str">
        <f ca="1">IF(ROWS($2:3545)&gt;(COUNTA('Previsions SPA 2018'!A:A)-1)*12,"",OFFSET('Previsions SPA 2018'!A$1,INT((ROWS($2:3545)-1)/12)+1,))</f>
        <v>22172 S20 PLI C520</v>
      </c>
      <c r="B3545" s="7" t="str">
        <f ca="1">OFFSET('Previsions SPA 2018'!B$1,INT((ROWS($2:3545)-1)/12)+1,)&amp;""</f>
        <v>SAVON 20GR PLISSÉ</v>
      </c>
      <c r="C3545" s="7" t="str">
        <f ca="1">IF(A3545="","",OFFSET('Previsions SPA 2018'!A$1,,MOD(ROWS($2:3545)-1,12)+2))</f>
        <v xml:space="preserve"> PRV AVR</v>
      </c>
      <c r="D3545" s="7" t="str">
        <f ca="1">IFERROR((VLOOKUP(A3545,'Previsions SPA 2018'!A:N,MOD(ROWS($2:3545)-1,12)+3,0)&amp;"")*1,"")</f>
        <v/>
      </c>
    </row>
    <row r="3546" spans="1:4" x14ac:dyDescent="0.25">
      <c r="A3546" s="7" t="str">
        <f ca="1">IF(ROWS($2:3546)&gt;(COUNTA('Previsions SPA 2018'!A:A)-1)*12,"",OFFSET('Previsions SPA 2018'!A$1,INT((ROWS($2:3546)-1)/12)+1,))</f>
        <v>22172 S20 PLI C520</v>
      </c>
      <c r="B3546" s="7" t="str">
        <f ca="1">OFFSET('Previsions SPA 2018'!B$1,INT((ROWS($2:3546)-1)/12)+1,)&amp;""</f>
        <v>SAVON 20GR PLISSÉ</v>
      </c>
      <c r="C3546" s="7" t="str">
        <f ca="1">IF(A3546="","",OFFSET('Previsions SPA 2018'!A$1,,MOD(ROWS($2:3546)-1,12)+2))</f>
        <v xml:space="preserve"> PRV Mai</v>
      </c>
      <c r="D3546" s="7" t="str">
        <f ca="1">IFERROR((VLOOKUP(A3546,'Previsions SPA 2018'!A:N,MOD(ROWS($2:3546)-1,12)+3,0)&amp;"")*1,"")</f>
        <v/>
      </c>
    </row>
    <row r="3547" spans="1:4" x14ac:dyDescent="0.25">
      <c r="A3547" s="7" t="str">
        <f ca="1">IF(ROWS($2:3547)&gt;(COUNTA('Previsions SPA 2018'!A:A)-1)*12,"",OFFSET('Previsions SPA 2018'!A$1,INT((ROWS($2:3547)-1)/12)+1,))</f>
        <v>22172 S20 PLI C520</v>
      </c>
      <c r="B3547" s="7" t="str">
        <f ca="1">OFFSET('Previsions SPA 2018'!B$1,INT((ROWS($2:3547)-1)/12)+1,)&amp;""</f>
        <v>SAVON 20GR PLISSÉ</v>
      </c>
      <c r="C3547" s="7" t="str">
        <f ca="1">IF(A3547="","",OFFSET('Previsions SPA 2018'!A$1,,MOD(ROWS($2:3547)-1,12)+2))</f>
        <v xml:space="preserve"> PRV JUIN</v>
      </c>
      <c r="D3547" s="7">
        <f ca="1">IFERROR((VLOOKUP(A3547,'Previsions SPA 2018'!A:N,MOD(ROWS($2:3547)-1,12)+3,0)&amp;"")*1,"")</f>
        <v>40</v>
      </c>
    </row>
    <row r="3548" spans="1:4" x14ac:dyDescent="0.25">
      <c r="A3548" s="7" t="str">
        <f ca="1">IF(ROWS($2:3548)&gt;(COUNTA('Previsions SPA 2018'!A:A)-1)*12,"",OFFSET('Previsions SPA 2018'!A$1,INT((ROWS($2:3548)-1)/12)+1,))</f>
        <v>22172 S20 PLI C520</v>
      </c>
      <c r="B3548" s="7" t="str">
        <f ca="1">OFFSET('Previsions SPA 2018'!B$1,INT((ROWS($2:3548)-1)/12)+1,)&amp;""</f>
        <v>SAVON 20GR PLISSÉ</v>
      </c>
      <c r="C3548" s="7" t="str">
        <f ca="1">IF(A3548="","",OFFSET('Previsions SPA 2018'!A$1,,MOD(ROWS($2:3548)-1,12)+2))</f>
        <v xml:space="preserve"> PRV JUILL</v>
      </c>
      <c r="D3548" s="7" t="str">
        <f ca="1">IFERROR((VLOOKUP(A3548,'Previsions SPA 2018'!A:N,MOD(ROWS($2:3548)-1,12)+3,0)&amp;"")*1,"")</f>
        <v/>
      </c>
    </row>
    <row r="3549" spans="1:4" x14ac:dyDescent="0.25">
      <c r="A3549" s="7" t="str">
        <f ca="1">IF(ROWS($2:3549)&gt;(COUNTA('Previsions SPA 2018'!A:A)-1)*12,"",OFFSET('Previsions SPA 2018'!A$1,INT((ROWS($2:3549)-1)/12)+1,))</f>
        <v>22172 S20 PLI C520</v>
      </c>
      <c r="B3549" s="7" t="str">
        <f ca="1">OFFSET('Previsions SPA 2018'!B$1,INT((ROWS($2:3549)-1)/12)+1,)&amp;""</f>
        <v>SAVON 20GR PLISSÉ</v>
      </c>
      <c r="C3549" s="7" t="str">
        <f ca="1">IF(A3549="","",OFFSET('Previsions SPA 2018'!A$1,,MOD(ROWS($2:3549)-1,12)+2))</f>
        <v xml:space="preserve"> PRV AOUT</v>
      </c>
      <c r="D3549" s="7" t="str">
        <f ca="1">IFERROR((VLOOKUP(A3549,'Previsions SPA 2018'!A:N,MOD(ROWS($2:3549)-1,12)+3,0)&amp;"")*1,"")</f>
        <v/>
      </c>
    </row>
    <row r="3550" spans="1:4" x14ac:dyDescent="0.25">
      <c r="A3550" s="7" t="str">
        <f ca="1">IF(ROWS($2:3550)&gt;(COUNTA('Previsions SPA 2018'!A:A)-1)*12,"",OFFSET('Previsions SPA 2018'!A$1,INT((ROWS($2:3550)-1)/12)+1,))</f>
        <v>22172 S20 PLI C520</v>
      </c>
      <c r="B3550" s="7" t="str">
        <f ca="1">OFFSET('Previsions SPA 2018'!B$1,INT((ROWS($2:3550)-1)/12)+1,)&amp;""</f>
        <v>SAVON 20GR PLISSÉ</v>
      </c>
      <c r="C3550" s="7" t="str">
        <f ca="1">IF(A3550="","",OFFSET('Previsions SPA 2018'!A$1,,MOD(ROWS($2:3550)-1,12)+2))</f>
        <v xml:space="preserve"> PRV SEPT</v>
      </c>
      <c r="D3550" s="7" t="str">
        <f ca="1">IFERROR((VLOOKUP(A3550,'Previsions SPA 2018'!A:N,MOD(ROWS($2:3550)-1,12)+3,0)&amp;"")*1,"")</f>
        <v/>
      </c>
    </row>
    <row r="3551" spans="1:4" x14ac:dyDescent="0.25">
      <c r="A3551" s="7" t="str">
        <f ca="1">IF(ROWS($2:3551)&gt;(COUNTA('Previsions SPA 2018'!A:A)-1)*12,"",OFFSET('Previsions SPA 2018'!A$1,INT((ROWS($2:3551)-1)/12)+1,))</f>
        <v>22172 S20 PLI C520</v>
      </c>
      <c r="B3551" s="7" t="str">
        <f ca="1">OFFSET('Previsions SPA 2018'!B$1,INT((ROWS($2:3551)-1)/12)+1,)&amp;""</f>
        <v>SAVON 20GR PLISSÉ</v>
      </c>
      <c r="C3551" s="7" t="str">
        <f ca="1">IF(A3551="","",OFFSET('Previsions SPA 2018'!A$1,,MOD(ROWS($2:3551)-1,12)+2))</f>
        <v xml:space="preserve"> PRV OCT</v>
      </c>
      <c r="D3551" s="7" t="str">
        <f ca="1">IFERROR((VLOOKUP(A3551,'Previsions SPA 2018'!A:N,MOD(ROWS($2:3551)-1,12)+3,0)&amp;"")*1,"")</f>
        <v/>
      </c>
    </row>
    <row r="3552" spans="1:4" x14ac:dyDescent="0.25">
      <c r="A3552" s="7" t="str">
        <f ca="1">IF(ROWS($2:3552)&gt;(COUNTA('Previsions SPA 2018'!A:A)-1)*12,"",OFFSET('Previsions SPA 2018'!A$1,INT((ROWS($2:3552)-1)/12)+1,))</f>
        <v>22172 S20 PLI C520</v>
      </c>
      <c r="B3552" s="7" t="str">
        <f ca="1">OFFSET('Previsions SPA 2018'!B$1,INT((ROWS($2:3552)-1)/12)+1,)&amp;""</f>
        <v>SAVON 20GR PLISSÉ</v>
      </c>
      <c r="C3552" s="7" t="str">
        <f ca="1">IF(A3552="","",OFFSET('Previsions SPA 2018'!A$1,,MOD(ROWS($2:3552)-1,12)+2))</f>
        <v xml:space="preserve"> PRV NOV</v>
      </c>
      <c r="D3552" s="7" t="str">
        <f ca="1">IFERROR((VLOOKUP(A3552,'Previsions SPA 2018'!A:N,MOD(ROWS($2:3552)-1,12)+3,0)&amp;"")*1,"")</f>
        <v/>
      </c>
    </row>
    <row r="3553" spans="1:4" x14ac:dyDescent="0.25">
      <c r="A3553" s="7" t="str">
        <f ca="1">IF(ROWS($2:3553)&gt;(COUNTA('Previsions SPA 2018'!A:A)-1)*12,"",OFFSET('Previsions SPA 2018'!A$1,INT((ROWS($2:3553)-1)/12)+1,))</f>
        <v>22172 S20 PLI C520</v>
      </c>
      <c r="B3553" s="7" t="str">
        <f ca="1">OFFSET('Previsions SPA 2018'!B$1,INT((ROWS($2:3553)-1)/12)+1,)&amp;""</f>
        <v>SAVON 20GR PLISSÉ</v>
      </c>
      <c r="C3553" s="7" t="str">
        <f ca="1">IF(A3553="","",OFFSET('Previsions SPA 2018'!A$1,,MOD(ROWS($2:3553)-1,12)+2))</f>
        <v xml:space="preserve"> PRV DEC</v>
      </c>
      <c r="D3553" s="7" t="str">
        <f ca="1">IFERROR((VLOOKUP(A3553,'Previsions SPA 2018'!A:N,MOD(ROWS($2:3553)-1,12)+3,0)&amp;"")*1,"")</f>
        <v/>
      </c>
    </row>
    <row r="3554" spans="1:4" x14ac:dyDescent="0.25">
      <c r="A3554" s="7" t="str">
        <f ca="1">IF(ROWS($2:3554)&gt;(COUNTA('Previsions SPA 2018'!A:A)-1)*12,"",OFFSET('Previsions SPA 2018'!A$1,INT((ROWS($2:3554)-1)/12)+1,))</f>
        <v>22173 AS C320</v>
      </c>
      <c r="B3554" s="7" t="str">
        <f ca="1">OFFSET('Previsions SPA 2018'!B$1,INT((ROWS($2:3554)-1)/12)+1,)&amp;""</f>
        <v>APRÈS SHAMPOOING</v>
      </c>
      <c r="C3554" s="7" t="str">
        <f ca="1">IF(A3554="","",OFFSET('Previsions SPA 2018'!A$1,,MOD(ROWS($2:3554)-1,12)+2))</f>
        <v xml:space="preserve"> PRV JAN</v>
      </c>
      <c r="D3554" s="7" t="str">
        <f ca="1">IFERROR((VLOOKUP(A3554,'Previsions SPA 2018'!A:N,MOD(ROWS($2:3554)-1,12)+3,0)&amp;"")*1,"")</f>
        <v/>
      </c>
    </row>
    <row r="3555" spans="1:4" x14ac:dyDescent="0.25">
      <c r="A3555" s="7" t="str">
        <f ca="1">IF(ROWS($2:3555)&gt;(COUNTA('Previsions SPA 2018'!A:A)-1)*12,"",OFFSET('Previsions SPA 2018'!A$1,INT((ROWS($2:3555)-1)/12)+1,))</f>
        <v>22173 AS C320</v>
      </c>
      <c r="B3555" s="7" t="str">
        <f ca="1">OFFSET('Previsions SPA 2018'!B$1,INT((ROWS($2:3555)-1)/12)+1,)&amp;""</f>
        <v>APRÈS SHAMPOOING</v>
      </c>
      <c r="C3555" s="7" t="str">
        <f ca="1">IF(A3555="","",OFFSET('Previsions SPA 2018'!A$1,,MOD(ROWS($2:3555)-1,12)+2))</f>
        <v xml:space="preserve"> PRV FEV</v>
      </c>
      <c r="D3555" s="7" t="str">
        <f ca="1">IFERROR((VLOOKUP(A3555,'Previsions SPA 2018'!A:N,MOD(ROWS($2:3555)-1,12)+3,0)&amp;"")*1,"")</f>
        <v/>
      </c>
    </row>
    <row r="3556" spans="1:4" x14ac:dyDescent="0.25">
      <c r="A3556" s="7" t="str">
        <f ca="1">IF(ROWS($2:3556)&gt;(COUNTA('Previsions SPA 2018'!A:A)-1)*12,"",OFFSET('Previsions SPA 2018'!A$1,INT((ROWS($2:3556)-1)/12)+1,))</f>
        <v>22173 AS C320</v>
      </c>
      <c r="B3556" s="7" t="str">
        <f ca="1">OFFSET('Previsions SPA 2018'!B$1,INT((ROWS($2:3556)-1)/12)+1,)&amp;""</f>
        <v>APRÈS SHAMPOOING</v>
      </c>
      <c r="C3556" s="7" t="str">
        <f ca="1">IF(A3556="","",OFFSET('Previsions SPA 2018'!A$1,,MOD(ROWS($2:3556)-1,12)+2))</f>
        <v xml:space="preserve"> PRV MARS</v>
      </c>
      <c r="D3556" s="7" t="str">
        <f ca="1">IFERROR((VLOOKUP(A3556,'Previsions SPA 2018'!A:N,MOD(ROWS($2:3556)-1,12)+3,0)&amp;"")*1,"")</f>
        <v/>
      </c>
    </row>
    <row r="3557" spans="1:4" x14ac:dyDescent="0.25">
      <c r="A3557" s="7" t="str">
        <f ca="1">IF(ROWS($2:3557)&gt;(COUNTA('Previsions SPA 2018'!A:A)-1)*12,"",OFFSET('Previsions SPA 2018'!A$1,INT((ROWS($2:3557)-1)/12)+1,))</f>
        <v>22173 AS C320</v>
      </c>
      <c r="B3557" s="7" t="str">
        <f ca="1">OFFSET('Previsions SPA 2018'!B$1,INT((ROWS($2:3557)-1)/12)+1,)&amp;""</f>
        <v>APRÈS SHAMPOOING</v>
      </c>
      <c r="C3557" s="7" t="str">
        <f ca="1">IF(A3557="","",OFFSET('Previsions SPA 2018'!A$1,,MOD(ROWS($2:3557)-1,12)+2))</f>
        <v xml:space="preserve"> PRV AVR</v>
      </c>
      <c r="D3557" s="7" t="str">
        <f ca="1">IFERROR((VLOOKUP(A3557,'Previsions SPA 2018'!A:N,MOD(ROWS($2:3557)-1,12)+3,0)&amp;"")*1,"")</f>
        <v/>
      </c>
    </row>
    <row r="3558" spans="1:4" x14ac:dyDescent="0.25">
      <c r="A3558" s="7" t="str">
        <f ca="1">IF(ROWS($2:3558)&gt;(COUNTA('Previsions SPA 2018'!A:A)-1)*12,"",OFFSET('Previsions SPA 2018'!A$1,INT((ROWS($2:3558)-1)/12)+1,))</f>
        <v>22173 AS C320</v>
      </c>
      <c r="B3558" s="7" t="str">
        <f ca="1">OFFSET('Previsions SPA 2018'!B$1,INT((ROWS($2:3558)-1)/12)+1,)&amp;""</f>
        <v>APRÈS SHAMPOOING</v>
      </c>
      <c r="C3558" s="7" t="str">
        <f ca="1">IF(A3558="","",OFFSET('Previsions SPA 2018'!A$1,,MOD(ROWS($2:3558)-1,12)+2))</f>
        <v xml:space="preserve"> PRV Mai</v>
      </c>
      <c r="D3558" s="7">
        <f ca="1">IFERROR((VLOOKUP(A3558,'Previsions SPA 2018'!A:N,MOD(ROWS($2:3558)-1,12)+3,0)&amp;"")*1,"")</f>
        <v>10</v>
      </c>
    </row>
    <row r="3559" spans="1:4" x14ac:dyDescent="0.25">
      <c r="A3559" s="7" t="str">
        <f ca="1">IF(ROWS($2:3559)&gt;(COUNTA('Previsions SPA 2018'!A:A)-1)*12,"",OFFSET('Previsions SPA 2018'!A$1,INT((ROWS($2:3559)-1)/12)+1,))</f>
        <v>22173 AS C320</v>
      </c>
      <c r="B3559" s="7" t="str">
        <f ca="1">OFFSET('Previsions SPA 2018'!B$1,INT((ROWS($2:3559)-1)/12)+1,)&amp;""</f>
        <v>APRÈS SHAMPOOING</v>
      </c>
      <c r="C3559" s="7" t="str">
        <f ca="1">IF(A3559="","",OFFSET('Previsions SPA 2018'!A$1,,MOD(ROWS($2:3559)-1,12)+2))</f>
        <v xml:space="preserve"> PRV JUIN</v>
      </c>
      <c r="D3559" s="7">
        <f ca="1">IFERROR((VLOOKUP(A3559,'Previsions SPA 2018'!A:N,MOD(ROWS($2:3559)-1,12)+3,0)&amp;"")*1,"")</f>
        <v>15</v>
      </c>
    </row>
    <row r="3560" spans="1:4" x14ac:dyDescent="0.25">
      <c r="A3560" s="7" t="str">
        <f ca="1">IF(ROWS($2:3560)&gt;(COUNTA('Previsions SPA 2018'!A:A)-1)*12,"",OFFSET('Previsions SPA 2018'!A$1,INT((ROWS($2:3560)-1)/12)+1,))</f>
        <v>22173 AS C320</v>
      </c>
      <c r="B3560" s="7" t="str">
        <f ca="1">OFFSET('Previsions SPA 2018'!B$1,INT((ROWS($2:3560)-1)/12)+1,)&amp;""</f>
        <v>APRÈS SHAMPOOING</v>
      </c>
      <c r="C3560" s="7" t="str">
        <f ca="1">IF(A3560="","",OFFSET('Previsions SPA 2018'!A$1,,MOD(ROWS($2:3560)-1,12)+2))</f>
        <v xml:space="preserve"> PRV JUILL</v>
      </c>
      <c r="D3560" s="7">
        <f ca="1">IFERROR((VLOOKUP(A3560,'Previsions SPA 2018'!A:N,MOD(ROWS($2:3560)-1,12)+3,0)&amp;"")*1,"")</f>
        <v>20</v>
      </c>
    </row>
    <row r="3561" spans="1:4" x14ac:dyDescent="0.25">
      <c r="A3561" s="7" t="str">
        <f ca="1">IF(ROWS($2:3561)&gt;(COUNTA('Previsions SPA 2018'!A:A)-1)*12,"",OFFSET('Previsions SPA 2018'!A$1,INT((ROWS($2:3561)-1)/12)+1,))</f>
        <v>22173 AS C320</v>
      </c>
      <c r="B3561" s="7" t="str">
        <f ca="1">OFFSET('Previsions SPA 2018'!B$1,INT((ROWS($2:3561)-1)/12)+1,)&amp;""</f>
        <v>APRÈS SHAMPOOING</v>
      </c>
      <c r="C3561" s="7" t="str">
        <f ca="1">IF(A3561="","",OFFSET('Previsions SPA 2018'!A$1,,MOD(ROWS($2:3561)-1,12)+2))</f>
        <v xml:space="preserve"> PRV AOUT</v>
      </c>
      <c r="D3561" s="7">
        <f ca="1">IFERROR((VLOOKUP(A3561,'Previsions SPA 2018'!A:N,MOD(ROWS($2:3561)-1,12)+3,0)&amp;"")*1,"")</f>
        <v>15</v>
      </c>
    </row>
    <row r="3562" spans="1:4" x14ac:dyDescent="0.25">
      <c r="A3562" s="7" t="str">
        <f ca="1">IF(ROWS($2:3562)&gt;(COUNTA('Previsions SPA 2018'!A:A)-1)*12,"",OFFSET('Previsions SPA 2018'!A$1,INT((ROWS($2:3562)-1)/12)+1,))</f>
        <v>22173 AS C320</v>
      </c>
      <c r="B3562" s="7" t="str">
        <f ca="1">OFFSET('Previsions SPA 2018'!B$1,INT((ROWS($2:3562)-1)/12)+1,)&amp;""</f>
        <v>APRÈS SHAMPOOING</v>
      </c>
      <c r="C3562" s="7" t="str">
        <f ca="1">IF(A3562="","",OFFSET('Previsions SPA 2018'!A$1,,MOD(ROWS($2:3562)-1,12)+2))</f>
        <v xml:space="preserve"> PRV SEPT</v>
      </c>
      <c r="D3562" s="7">
        <f ca="1">IFERROR((VLOOKUP(A3562,'Previsions SPA 2018'!A:N,MOD(ROWS($2:3562)-1,12)+3,0)&amp;"")*1,"")</f>
        <v>10</v>
      </c>
    </row>
    <row r="3563" spans="1:4" x14ac:dyDescent="0.25">
      <c r="A3563" s="7" t="str">
        <f ca="1">IF(ROWS($2:3563)&gt;(COUNTA('Previsions SPA 2018'!A:A)-1)*12,"",OFFSET('Previsions SPA 2018'!A$1,INT((ROWS($2:3563)-1)/12)+1,))</f>
        <v>22173 AS C320</v>
      </c>
      <c r="B3563" s="7" t="str">
        <f ca="1">OFFSET('Previsions SPA 2018'!B$1,INT((ROWS($2:3563)-1)/12)+1,)&amp;""</f>
        <v>APRÈS SHAMPOOING</v>
      </c>
      <c r="C3563" s="7" t="str">
        <f ca="1">IF(A3563="","",OFFSET('Previsions SPA 2018'!A$1,,MOD(ROWS($2:3563)-1,12)+2))</f>
        <v xml:space="preserve"> PRV OCT</v>
      </c>
      <c r="D3563" s="7">
        <f ca="1">IFERROR((VLOOKUP(A3563,'Previsions SPA 2018'!A:N,MOD(ROWS($2:3563)-1,12)+3,0)&amp;"")*1,"")</f>
        <v>3</v>
      </c>
    </row>
    <row r="3564" spans="1:4" x14ac:dyDescent="0.25">
      <c r="A3564" s="7" t="str">
        <f ca="1">IF(ROWS($2:3564)&gt;(COUNTA('Previsions SPA 2018'!A:A)-1)*12,"",OFFSET('Previsions SPA 2018'!A$1,INT((ROWS($2:3564)-1)/12)+1,))</f>
        <v>22173 AS C320</v>
      </c>
      <c r="B3564" s="7" t="str">
        <f ca="1">OFFSET('Previsions SPA 2018'!B$1,INT((ROWS($2:3564)-1)/12)+1,)&amp;""</f>
        <v>APRÈS SHAMPOOING</v>
      </c>
      <c r="C3564" s="7" t="str">
        <f ca="1">IF(A3564="","",OFFSET('Previsions SPA 2018'!A$1,,MOD(ROWS($2:3564)-1,12)+2))</f>
        <v xml:space="preserve"> PRV NOV</v>
      </c>
      <c r="D3564" s="7">
        <f ca="1">IFERROR((VLOOKUP(A3564,'Previsions SPA 2018'!A:N,MOD(ROWS($2:3564)-1,12)+3,0)&amp;"")*1,"")</f>
        <v>5</v>
      </c>
    </row>
    <row r="3565" spans="1:4" x14ac:dyDescent="0.25">
      <c r="A3565" s="7" t="str">
        <f ca="1">IF(ROWS($2:3565)&gt;(COUNTA('Previsions SPA 2018'!A:A)-1)*12,"",OFFSET('Previsions SPA 2018'!A$1,INT((ROWS($2:3565)-1)/12)+1,))</f>
        <v>22173 AS C320</v>
      </c>
      <c r="B3565" s="7" t="str">
        <f ca="1">OFFSET('Previsions SPA 2018'!B$1,INT((ROWS($2:3565)-1)/12)+1,)&amp;""</f>
        <v>APRÈS SHAMPOOING</v>
      </c>
      <c r="C3565" s="7" t="str">
        <f ca="1">IF(A3565="","",OFFSET('Previsions SPA 2018'!A$1,,MOD(ROWS($2:3565)-1,12)+2))</f>
        <v xml:space="preserve"> PRV DEC</v>
      </c>
      <c r="D3565" s="7">
        <f ca="1">IFERROR((VLOOKUP(A3565,'Previsions SPA 2018'!A:N,MOD(ROWS($2:3565)-1,12)+3,0)&amp;"")*1,"")</f>
        <v>5</v>
      </c>
    </row>
    <row r="3566" spans="1:4" x14ac:dyDescent="0.25">
      <c r="A3566" s="7" t="str">
        <f ca="1">IF(ROWS($2:3566)&gt;(COUNTA('Previsions SPA 2018'!A:A)-1)*12,"",OFFSET('Previsions SPA 2018'!A$1,INT((ROWS($2:3566)-1)/12)+1,))</f>
        <v>22173 BD C400</v>
      </c>
      <c r="B3566" s="7" t="str">
        <f ca="1">OFFSET('Previsions SPA 2018'!B$1,INT((ROWS($2:3566)-1)/12)+1,)&amp;""</f>
        <v>BONNET DE DOUCHE</v>
      </c>
      <c r="C3566" s="7" t="str">
        <f ca="1">IF(A3566="","",OFFSET('Previsions SPA 2018'!A$1,,MOD(ROWS($2:3566)-1,12)+2))</f>
        <v xml:space="preserve"> PRV JAN</v>
      </c>
      <c r="D3566" s="7" t="str">
        <f ca="1">IFERROR((VLOOKUP(A3566,'Previsions SPA 2018'!A:N,MOD(ROWS($2:3566)-1,12)+3,0)&amp;"")*1,"")</f>
        <v/>
      </c>
    </row>
    <row r="3567" spans="1:4" x14ac:dyDescent="0.25">
      <c r="A3567" s="7" t="str">
        <f ca="1">IF(ROWS($2:3567)&gt;(COUNTA('Previsions SPA 2018'!A:A)-1)*12,"",OFFSET('Previsions SPA 2018'!A$1,INT((ROWS($2:3567)-1)/12)+1,))</f>
        <v>22173 BD C400</v>
      </c>
      <c r="B3567" s="7" t="str">
        <f ca="1">OFFSET('Previsions SPA 2018'!B$1,INT((ROWS($2:3567)-1)/12)+1,)&amp;""</f>
        <v>BONNET DE DOUCHE</v>
      </c>
      <c r="C3567" s="7" t="str">
        <f ca="1">IF(A3567="","",OFFSET('Previsions SPA 2018'!A$1,,MOD(ROWS($2:3567)-1,12)+2))</f>
        <v xml:space="preserve"> PRV FEV</v>
      </c>
      <c r="D3567" s="7" t="str">
        <f ca="1">IFERROR((VLOOKUP(A3567,'Previsions SPA 2018'!A:N,MOD(ROWS($2:3567)-1,12)+3,0)&amp;"")*1,"")</f>
        <v/>
      </c>
    </row>
    <row r="3568" spans="1:4" x14ac:dyDescent="0.25">
      <c r="A3568" s="7" t="str">
        <f ca="1">IF(ROWS($2:3568)&gt;(COUNTA('Previsions SPA 2018'!A:A)-1)*12,"",OFFSET('Previsions SPA 2018'!A$1,INT((ROWS($2:3568)-1)/12)+1,))</f>
        <v>22173 BD C400</v>
      </c>
      <c r="B3568" s="7" t="str">
        <f ca="1">OFFSET('Previsions SPA 2018'!B$1,INT((ROWS($2:3568)-1)/12)+1,)&amp;""</f>
        <v>BONNET DE DOUCHE</v>
      </c>
      <c r="C3568" s="7" t="str">
        <f ca="1">IF(A3568="","",OFFSET('Previsions SPA 2018'!A$1,,MOD(ROWS($2:3568)-1,12)+2))</f>
        <v xml:space="preserve"> PRV MARS</v>
      </c>
      <c r="D3568" s="7" t="str">
        <f ca="1">IFERROR((VLOOKUP(A3568,'Previsions SPA 2018'!A:N,MOD(ROWS($2:3568)-1,12)+3,0)&amp;"")*1,"")</f>
        <v/>
      </c>
    </row>
    <row r="3569" spans="1:4" x14ac:dyDescent="0.25">
      <c r="A3569" s="7" t="str">
        <f ca="1">IF(ROWS($2:3569)&gt;(COUNTA('Previsions SPA 2018'!A:A)-1)*12,"",OFFSET('Previsions SPA 2018'!A$1,INT((ROWS($2:3569)-1)/12)+1,))</f>
        <v>22173 BD C400</v>
      </c>
      <c r="B3569" s="7" t="str">
        <f ca="1">OFFSET('Previsions SPA 2018'!B$1,INT((ROWS($2:3569)-1)/12)+1,)&amp;""</f>
        <v>BONNET DE DOUCHE</v>
      </c>
      <c r="C3569" s="7" t="str">
        <f ca="1">IF(A3569="","",OFFSET('Previsions SPA 2018'!A$1,,MOD(ROWS($2:3569)-1,12)+2))</f>
        <v xml:space="preserve"> PRV AVR</v>
      </c>
      <c r="D3569" s="7">
        <f ca="1">IFERROR((VLOOKUP(A3569,'Previsions SPA 2018'!A:N,MOD(ROWS($2:3569)-1,12)+3,0)&amp;"")*1,"")</f>
        <v>1</v>
      </c>
    </row>
    <row r="3570" spans="1:4" x14ac:dyDescent="0.25">
      <c r="A3570" s="7" t="str">
        <f ca="1">IF(ROWS($2:3570)&gt;(COUNTA('Previsions SPA 2018'!A:A)-1)*12,"",OFFSET('Previsions SPA 2018'!A$1,INT((ROWS($2:3570)-1)/12)+1,))</f>
        <v>22173 BD C400</v>
      </c>
      <c r="B3570" s="7" t="str">
        <f ca="1">OFFSET('Previsions SPA 2018'!B$1,INT((ROWS($2:3570)-1)/12)+1,)&amp;""</f>
        <v>BONNET DE DOUCHE</v>
      </c>
      <c r="C3570" s="7" t="str">
        <f ca="1">IF(A3570="","",OFFSET('Previsions SPA 2018'!A$1,,MOD(ROWS($2:3570)-1,12)+2))</f>
        <v xml:space="preserve"> PRV Mai</v>
      </c>
      <c r="D3570" s="7">
        <f ca="1">IFERROR((VLOOKUP(A3570,'Previsions SPA 2018'!A:N,MOD(ROWS($2:3570)-1,12)+3,0)&amp;"")*1,"")</f>
        <v>9</v>
      </c>
    </row>
    <row r="3571" spans="1:4" x14ac:dyDescent="0.25">
      <c r="A3571" s="7" t="str">
        <f ca="1">IF(ROWS($2:3571)&gt;(COUNTA('Previsions SPA 2018'!A:A)-1)*12,"",OFFSET('Previsions SPA 2018'!A$1,INT((ROWS($2:3571)-1)/12)+1,))</f>
        <v>22173 BD C400</v>
      </c>
      <c r="B3571" s="7" t="str">
        <f ca="1">OFFSET('Previsions SPA 2018'!B$1,INT((ROWS($2:3571)-1)/12)+1,)&amp;""</f>
        <v>BONNET DE DOUCHE</v>
      </c>
      <c r="C3571" s="7" t="str">
        <f ca="1">IF(A3571="","",OFFSET('Previsions SPA 2018'!A$1,,MOD(ROWS($2:3571)-1,12)+2))</f>
        <v xml:space="preserve"> PRV JUIN</v>
      </c>
      <c r="D3571" s="7" t="str">
        <f ca="1">IFERROR((VLOOKUP(A3571,'Previsions SPA 2018'!A:N,MOD(ROWS($2:3571)-1,12)+3,0)&amp;"")*1,"")</f>
        <v/>
      </c>
    </row>
    <row r="3572" spans="1:4" x14ac:dyDescent="0.25">
      <c r="A3572" s="7" t="str">
        <f ca="1">IF(ROWS($2:3572)&gt;(COUNTA('Previsions SPA 2018'!A:A)-1)*12,"",OFFSET('Previsions SPA 2018'!A$1,INT((ROWS($2:3572)-1)/12)+1,))</f>
        <v>22173 BD C400</v>
      </c>
      <c r="B3572" s="7" t="str">
        <f ca="1">OFFSET('Previsions SPA 2018'!B$1,INT((ROWS($2:3572)-1)/12)+1,)&amp;""</f>
        <v>BONNET DE DOUCHE</v>
      </c>
      <c r="C3572" s="7" t="str">
        <f ca="1">IF(A3572="","",OFFSET('Previsions SPA 2018'!A$1,,MOD(ROWS($2:3572)-1,12)+2))</f>
        <v xml:space="preserve"> PRV JUILL</v>
      </c>
      <c r="D3572" s="7">
        <f ca="1">IFERROR((VLOOKUP(A3572,'Previsions SPA 2018'!A:N,MOD(ROWS($2:3572)-1,12)+3,0)&amp;"")*1,"")</f>
        <v>5</v>
      </c>
    </row>
    <row r="3573" spans="1:4" x14ac:dyDescent="0.25">
      <c r="A3573" s="7" t="str">
        <f ca="1">IF(ROWS($2:3573)&gt;(COUNTA('Previsions SPA 2018'!A:A)-1)*12,"",OFFSET('Previsions SPA 2018'!A$1,INT((ROWS($2:3573)-1)/12)+1,))</f>
        <v>22173 BD C400</v>
      </c>
      <c r="B3573" s="7" t="str">
        <f ca="1">OFFSET('Previsions SPA 2018'!B$1,INT((ROWS($2:3573)-1)/12)+1,)&amp;""</f>
        <v>BONNET DE DOUCHE</v>
      </c>
      <c r="C3573" s="7" t="str">
        <f ca="1">IF(A3573="","",OFFSET('Previsions SPA 2018'!A$1,,MOD(ROWS($2:3573)-1,12)+2))</f>
        <v xml:space="preserve"> PRV AOUT</v>
      </c>
      <c r="D3573" s="7" t="str">
        <f ca="1">IFERROR((VLOOKUP(A3573,'Previsions SPA 2018'!A:N,MOD(ROWS($2:3573)-1,12)+3,0)&amp;"")*1,"")</f>
        <v/>
      </c>
    </row>
    <row r="3574" spans="1:4" x14ac:dyDescent="0.25">
      <c r="A3574" s="7" t="str">
        <f ca="1">IF(ROWS($2:3574)&gt;(COUNTA('Previsions SPA 2018'!A:A)-1)*12,"",OFFSET('Previsions SPA 2018'!A$1,INT((ROWS($2:3574)-1)/12)+1,))</f>
        <v>22173 BD C400</v>
      </c>
      <c r="B3574" s="7" t="str">
        <f ca="1">OFFSET('Previsions SPA 2018'!B$1,INT((ROWS($2:3574)-1)/12)+1,)&amp;""</f>
        <v>BONNET DE DOUCHE</v>
      </c>
      <c r="C3574" s="7" t="str">
        <f ca="1">IF(A3574="","",OFFSET('Previsions SPA 2018'!A$1,,MOD(ROWS($2:3574)-1,12)+2))</f>
        <v xml:space="preserve"> PRV SEPT</v>
      </c>
      <c r="D3574" s="7">
        <f ca="1">IFERROR((VLOOKUP(A3574,'Previsions SPA 2018'!A:N,MOD(ROWS($2:3574)-1,12)+3,0)&amp;"")*1,"")</f>
        <v>5</v>
      </c>
    </row>
    <row r="3575" spans="1:4" x14ac:dyDescent="0.25">
      <c r="A3575" s="7" t="str">
        <f ca="1">IF(ROWS($2:3575)&gt;(COUNTA('Previsions SPA 2018'!A:A)-1)*12,"",OFFSET('Previsions SPA 2018'!A$1,INT((ROWS($2:3575)-1)/12)+1,))</f>
        <v>22173 BD C400</v>
      </c>
      <c r="B3575" s="7" t="str">
        <f ca="1">OFFSET('Previsions SPA 2018'!B$1,INT((ROWS($2:3575)-1)/12)+1,)&amp;""</f>
        <v>BONNET DE DOUCHE</v>
      </c>
      <c r="C3575" s="7" t="str">
        <f ca="1">IF(A3575="","",OFFSET('Previsions SPA 2018'!A$1,,MOD(ROWS($2:3575)-1,12)+2))</f>
        <v xml:space="preserve"> PRV OCT</v>
      </c>
      <c r="D3575" s="7">
        <f ca="1">IFERROR((VLOOKUP(A3575,'Previsions SPA 2018'!A:N,MOD(ROWS($2:3575)-1,12)+3,0)&amp;"")*1,"")</f>
        <v>3</v>
      </c>
    </row>
    <row r="3576" spans="1:4" x14ac:dyDescent="0.25">
      <c r="A3576" s="7" t="str">
        <f ca="1">IF(ROWS($2:3576)&gt;(COUNTA('Previsions SPA 2018'!A:A)-1)*12,"",OFFSET('Previsions SPA 2018'!A$1,INT((ROWS($2:3576)-1)/12)+1,))</f>
        <v>22173 BD C400</v>
      </c>
      <c r="B3576" s="7" t="str">
        <f ca="1">OFFSET('Previsions SPA 2018'!B$1,INT((ROWS($2:3576)-1)/12)+1,)&amp;""</f>
        <v>BONNET DE DOUCHE</v>
      </c>
      <c r="C3576" s="7" t="str">
        <f ca="1">IF(A3576="","",OFFSET('Previsions SPA 2018'!A$1,,MOD(ROWS($2:3576)-1,12)+2))</f>
        <v xml:space="preserve"> PRV NOV</v>
      </c>
      <c r="D3576" s="7" t="str">
        <f ca="1">IFERROR((VLOOKUP(A3576,'Previsions SPA 2018'!A:N,MOD(ROWS($2:3576)-1,12)+3,0)&amp;"")*1,"")</f>
        <v/>
      </c>
    </row>
    <row r="3577" spans="1:4" x14ac:dyDescent="0.25">
      <c r="A3577" s="7" t="str">
        <f ca="1">IF(ROWS($2:3577)&gt;(COUNTA('Previsions SPA 2018'!A:A)-1)*12,"",OFFSET('Previsions SPA 2018'!A$1,INT((ROWS($2:3577)-1)/12)+1,))</f>
        <v>22173 BD C400</v>
      </c>
      <c r="B3577" s="7" t="str">
        <f ca="1">OFFSET('Previsions SPA 2018'!B$1,INT((ROWS($2:3577)-1)/12)+1,)&amp;""</f>
        <v>BONNET DE DOUCHE</v>
      </c>
      <c r="C3577" s="7" t="str">
        <f ca="1">IF(A3577="","",OFFSET('Previsions SPA 2018'!A$1,,MOD(ROWS($2:3577)-1,12)+2))</f>
        <v xml:space="preserve"> PRV DEC</v>
      </c>
      <c r="D3577" s="7">
        <f ca="1">IFERROR((VLOOKUP(A3577,'Previsions SPA 2018'!A:N,MOD(ROWS($2:3577)-1,12)+3,0)&amp;"")*1,"")</f>
        <v>5</v>
      </c>
    </row>
    <row r="3578" spans="1:4" x14ac:dyDescent="0.25">
      <c r="A3578" s="7" t="str">
        <f ca="1">IF(ROWS($2:3578)&gt;(COUNTA('Previsions SPA 2018'!A:A)-1)*12,"",OFFSET('Previsions SPA 2018'!A$1,INT((ROWS($2:3578)-1)/12)+1,))</f>
        <v>22173 CC C320</v>
      </c>
      <c r="B3578" s="7" t="str">
        <f ca="1">OFFSET('Previsions SPA 2018'!B$1,INT((ROWS($2:3578)-1)/12)+1,)&amp;""</f>
        <v>SHAMPOOING CONDITIONNEUR</v>
      </c>
      <c r="C3578" s="7" t="str">
        <f ca="1">IF(A3578="","",OFFSET('Previsions SPA 2018'!A$1,,MOD(ROWS($2:3578)-1,12)+2))</f>
        <v xml:space="preserve"> PRV JAN</v>
      </c>
      <c r="D3578" s="7" t="str">
        <f ca="1">IFERROR((VLOOKUP(A3578,'Previsions SPA 2018'!A:N,MOD(ROWS($2:3578)-1,12)+3,0)&amp;"")*1,"")</f>
        <v/>
      </c>
    </row>
    <row r="3579" spans="1:4" x14ac:dyDescent="0.25">
      <c r="A3579" s="7" t="str">
        <f ca="1">IF(ROWS($2:3579)&gt;(COUNTA('Previsions SPA 2018'!A:A)-1)*12,"",OFFSET('Previsions SPA 2018'!A$1,INT((ROWS($2:3579)-1)/12)+1,))</f>
        <v>22173 CC C320</v>
      </c>
      <c r="B3579" s="7" t="str">
        <f ca="1">OFFSET('Previsions SPA 2018'!B$1,INT((ROWS($2:3579)-1)/12)+1,)&amp;""</f>
        <v>SHAMPOOING CONDITIONNEUR</v>
      </c>
      <c r="C3579" s="7" t="str">
        <f ca="1">IF(A3579="","",OFFSET('Previsions SPA 2018'!A$1,,MOD(ROWS($2:3579)-1,12)+2))</f>
        <v xml:space="preserve"> PRV FEV</v>
      </c>
      <c r="D3579" s="7" t="str">
        <f ca="1">IFERROR((VLOOKUP(A3579,'Previsions SPA 2018'!A:N,MOD(ROWS($2:3579)-1,12)+3,0)&amp;"")*1,"")</f>
        <v/>
      </c>
    </row>
    <row r="3580" spans="1:4" x14ac:dyDescent="0.25">
      <c r="A3580" s="7" t="str">
        <f ca="1">IF(ROWS($2:3580)&gt;(COUNTA('Previsions SPA 2018'!A:A)-1)*12,"",OFFSET('Previsions SPA 2018'!A$1,INT((ROWS($2:3580)-1)/12)+1,))</f>
        <v>22173 CC C320</v>
      </c>
      <c r="B3580" s="7" t="str">
        <f ca="1">OFFSET('Previsions SPA 2018'!B$1,INT((ROWS($2:3580)-1)/12)+1,)&amp;""</f>
        <v>SHAMPOOING CONDITIONNEUR</v>
      </c>
      <c r="C3580" s="7" t="str">
        <f ca="1">IF(A3580="","",OFFSET('Previsions SPA 2018'!A$1,,MOD(ROWS($2:3580)-1,12)+2))</f>
        <v xml:space="preserve"> PRV MARS</v>
      </c>
      <c r="D3580" s="7" t="str">
        <f ca="1">IFERROR((VLOOKUP(A3580,'Previsions SPA 2018'!A:N,MOD(ROWS($2:3580)-1,12)+3,0)&amp;"")*1,"")</f>
        <v/>
      </c>
    </row>
    <row r="3581" spans="1:4" x14ac:dyDescent="0.25">
      <c r="A3581" s="7" t="str">
        <f ca="1">IF(ROWS($2:3581)&gt;(COUNTA('Previsions SPA 2018'!A:A)-1)*12,"",OFFSET('Previsions SPA 2018'!A$1,INT((ROWS($2:3581)-1)/12)+1,))</f>
        <v>22173 CC C320</v>
      </c>
      <c r="B3581" s="7" t="str">
        <f ca="1">OFFSET('Previsions SPA 2018'!B$1,INT((ROWS($2:3581)-1)/12)+1,)&amp;""</f>
        <v>SHAMPOOING CONDITIONNEUR</v>
      </c>
      <c r="C3581" s="7" t="str">
        <f ca="1">IF(A3581="","",OFFSET('Previsions SPA 2018'!A$1,,MOD(ROWS($2:3581)-1,12)+2))</f>
        <v xml:space="preserve"> PRV AVR</v>
      </c>
      <c r="D3581" s="7">
        <f ca="1">IFERROR((VLOOKUP(A3581,'Previsions SPA 2018'!A:N,MOD(ROWS($2:3581)-1,12)+3,0)&amp;"")*1,"")</f>
        <v>20</v>
      </c>
    </row>
    <row r="3582" spans="1:4" x14ac:dyDescent="0.25">
      <c r="A3582" s="7" t="str">
        <f ca="1">IF(ROWS($2:3582)&gt;(COUNTA('Previsions SPA 2018'!A:A)-1)*12,"",OFFSET('Previsions SPA 2018'!A$1,INT((ROWS($2:3582)-1)/12)+1,))</f>
        <v>22173 CC C320</v>
      </c>
      <c r="B3582" s="7" t="str">
        <f ca="1">OFFSET('Previsions SPA 2018'!B$1,INT((ROWS($2:3582)-1)/12)+1,)&amp;""</f>
        <v>SHAMPOOING CONDITIONNEUR</v>
      </c>
      <c r="C3582" s="7" t="str">
        <f ca="1">IF(A3582="","",OFFSET('Previsions SPA 2018'!A$1,,MOD(ROWS($2:3582)-1,12)+2))</f>
        <v xml:space="preserve"> PRV Mai</v>
      </c>
      <c r="D3582" s="7">
        <f ca="1">IFERROR((VLOOKUP(A3582,'Previsions SPA 2018'!A:N,MOD(ROWS($2:3582)-1,12)+3,0)&amp;"")*1,"")</f>
        <v>20</v>
      </c>
    </row>
    <row r="3583" spans="1:4" x14ac:dyDescent="0.25">
      <c r="A3583" s="7" t="str">
        <f ca="1">IF(ROWS($2:3583)&gt;(COUNTA('Previsions SPA 2018'!A:A)-1)*12,"",OFFSET('Previsions SPA 2018'!A$1,INT((ROWS($2:3583)-1)/12)+1,))</f>
        <v>22173 CC C320</v>
      </c>
      <c r="B3583" s="7" t="str">
        <f ca="1">OFFSET('Previsions SPA 2018'!B$1,INT((ROWS($2:3583)-1)/12)+1,)&amp;""</f>
        <v>SHAMPOOING CONDITIONNEUR</v>
      </c>
      <c r="C3583" s="7" t="str">
        <f ca="1">IF(A3583="","",OFFSET('Previsions SPA 2018'!A$1,,MOD(ROWS($2:3583)-1,12)+2))</f>
        <v xml:space="preserve"> PRV JUIN</v>
      </c>
      <c r="D3583" s="7">
        <f ca="1">IFERROR((VLOOKUP(A3583,'Previsions SPA 2018'!A:N,MOD(ROWS($2:3583)-1,12)+3,0)&amp;"")*1,"")</f>
        <v>20</v>
      </c>
    </row>
    <row r="3584" spans="1:4" x14ac:dyDescent="0.25">
      <c r="A3584" s="7" t="str">
        <f ca="1">IF(ROWS($2:3584)&gt;(COUNTA('Previsions SPA 2018'!A:A)-1)*12,"",OFFSET('Previsions SPA 2018'!A$1,INT((ROWS($2:3584)-1)/12)+1,))</f>
        <v>22173 CC C320</v>
      </c>
      <c r="B3584" s="7" t="str">
        <f ca="1">OFFSET('Previsions SPA 2018'!B$1,INT((ROWS($2:3584)-1)/12)+1,)&amp;""</f>
        <v>SHAMPOOING CONDITIONNEUR</v>
      </c>
      <c r="C3584" s="7" t="str">
        <f ca="1">IF(A3584="","",OFFSET('Previsions SPA 2018'!A$1,,MOD(ROWS($2:3584)-1,12)+2))</f>
        <v xml:space="preserve"> PRV JUILL</v>
      </c>
      <c r="D3584" s="7">
        <f ca="1">IFERROR((VLOOKUP(A3584,'Previsions SPA 2018'!A:N,MOD(ROWS($2:3584)-1,12)+3,0)&amp;"")*1,"")</f>
        <v>20</v>
      </c>
    </row>
    <row r="3585" spans="1:4" x14ac:dyDescent="0.25">
      <c r="A3585" s="7" t="str">
        <f ca="1">IF(ROWS($2:3585)&gt;(COUNTA('Previsions SPA 2018'!A:A)-1)*12,"",OFFSET('Previsions SPA 2018'!A$1,INT((ROWS($2:3585)-1)/12)+1,))</f>
        <v>22173 CC C320</v>
      </c>
      <c r="B3585" s="7" t="str">
        <f ca="1">OFFSET('Previsions SPA 2018'!B$1,INT((ROWS($2:3585)-1)/12)+1,)&amp;""</f>
        <v>SHAMPOOING CONDITIONNEUR</v>
      </c>
      <c r="C3585" s="7" t="str">
        <f ca="1">IF(A3585="","",OFFSET('Previsions SPA 2018'!A$1,,MOD(ROWS($2:3585)-1,12)+2))</f>
        <v xml:space="preserve"> PRV AOUT</v>
      </c>
      <c r="D3585" s="7">
        <f ca="1">IFERROR((VLOOKUP(A3585,'Previsions SPA 2018'!A:N,MOD(ROWS($2:3585)-1,12)+3,0)&amp;"")*1,"")</f>
        <v>25</v>
      </c>
    </row>
    <row r="3586" spans="1:4" x14ac:dyDescent="0.25">
      <c r="A3586" s="7" t="str">
        <f ca="1">IF(ROWS($2:3586)&gt;(COUNTA('Previsions SPA 2018'!A:A)-1)*12,"",OFFSET('Previsions SPA 2018'!A$1,INT((ROWS($2:3586)-1)/12)+1,))</f>
        <v>22173 CC C320</v>
      </c>
      <c r="B3586" s="7" t="str">
        <f ca="1">OFFSET('Previsions SPA 2018'!B$1,INT((ROWS($2:3586)-1)/12)+1,)&amp;""</f>
        <v>SHAMPOOING CONDITIONNEUR</v>
      </c>
      <c r="C3586" s="7" t="str">
        <f ca="1">IF(A3586="","",OFFSET('Previsions SPA 2018'!A$1,,MOD(ROWS($2:3586)-1,12)+2))</f>
        <v xml:space="preserve"> PRV SEPT</v>
      </c>
      <c r="D3586" s="7">
        <f ca="1">IFERROR((VLOOKUP(A3586,'Previsions SPA 2018'!A:N,MOD(ROWS($2:3586)-1,12)+3,0)&amp;"")*1,"")</f>
        <v>20</v>
      </c>
    </row>
    <row r="3587" spans="1:4" x14ac:dyDescent="0.25">
      <c r="A3587" s="7" t="str">
        <f ca="1">IF(ROWS($2:3587)&gt;(COUNTA('Previsions SPA 2018'!A:A)-1)*12,"",OFFSET('Previsions SPA 2018'!A$1,INT((ROWS($2:3587)-1)/12)+1,))</f>
        <v>22173 CC C320</v>
      </c>
      <c r="B3587" s="7" t="str">
        <f ca="1">OFFSET('Previsions SPA 2018'!B$1,INT((ROWS($2:3587)-1)/12)+1,)&amp;""</f>
        <v>SHAMPOOING CONDITIONNEUR</v>
      </c>
      <c r="C3587" s="7" t="str">
        <f ca="1">IF(A3587="","",OFFSET('Previsions SPA 2018'!A$1,,MOD(ROWS($2:3587)-1,12)+2))</f>
        <v xml:space="preserve"> PRV OCT</v>
      </c>
      <c r="D3587" s="7">
        <f ca="1">IFERROR((VLOOKUP(A3587,'Previsions SPA 2018'!A:N,MOD(ROWS($2:3587)-1,12)+3,0)&amp;"")*1,"")</f>
        <v>5</v>
      </c>
    </row>
    <row r="3588" spans="1:4" x14ac:dyDescent="0.25">
      <c r="A3588" s="7" t="str">
        <f ca="1">IF(ROWS($2:3588)&gt;(COUNTA('Previsions SPA 2018'!A:A)-1)*12,"",OFFSET('Previsions SPA 2018'!A$1,INT((ROWS($2:3588)-1)/12)+1,))</f>
        <v>22173 CC C320</v>
      </c>
      <c r="B3588" s="7" t="str">
        <f ca="1">OFFSET('Previsions SPA 2018'!B$1,INT((ROWS($2:3588)-1)/12)+1,)&amp;""</f>
        <v>SHAMPOOING CONDITIONNEUR</v>
      </c>
      <c r="C3588" s="7" t="str">
        <f ca="1">IF(A3588="","",OFFSET('Previsions SPA 2018'!A$1,,MOD(ROWS($2:3588)-1,12)+2))</f>
        <v xml:space="preserve"> PRV NOV</v>
      </c>
      <c r="D3588" s="7">
        <f ca="1">IFERROR((VLOOKUP(A3588,'Previsions SPA 2018'!A:N,MOD(ROWS($2:3588)-1,12)+3,0)&amp;"")*1,"")</f>
        <v>10</v>
      </c>
    </row>
    <row r="3589" spans="1:4" x14ac:dyDescent="0.25">
      <c r="A3589" s="7" t="str">
        <f ca="1">IF(ROWS($2:3589)&gt;(COUNTA('Previsions SPA 2018'!A:A)-1)*12,"",OFFSET('Previsions SPA 2018'!A$1,INT((ROWS($2:3589)-1)/12)+1,))</f>
        <v>22173 CC C320</v>
      </c>
      <c r="B3589" s="7" t="str">
        <f ca="1">OFFSET('Previsions SPA 2018'!B$1,INT((ROWS($2:3589)-1)/12)+1,)&amp;""</f>
        <v>SHAMPOOING CONDITIONNEUR</v>
      </c>
      <c r="C3589" s="7" t="str">
        <f ca="1">IF(A3589="","",OFFSET('Previsions SPA 2018'!A$1,,MOD(ROWS($2:3589)-1,12)+2))</f>
        <v xml:space="preserve"> PRV DEC</v>
      </c>
      <c r="D3589" s="7">
        <f ca="1">IFERROR((VLOOKUP(A3589,'Previsions SPA 2018'!A:N,MOD(ROWS($2:3589)-1,12)+3,0)&amp;"")*1,"")</f>
        <v>10</v>
      </c>
    </row>
    <row r="3590" spans="1:4" x14ac:dyDescent="0.25">
      <c r="A3590" s="7" t="str">
        <f ca="1">IF(ROWS($2:3590)&gt;(COUNTA('Previsions SPA 2018'!A:A)-1)*12,"",OFFSET('Previsions SPA 2018'!A$1,INT((ROWS($2:3590)-1)/12)+1,))</f>
        <v>22173 CT C785</v>
      </c>
      <c r="B3590" s="7" t="str">
        <f ca="1">OFFSET('Previsions SPA 2018'!B$1,INT((ROWS($2:3590)-1)/12)+1,)&amp;""</f>
        <v>COTONS TIGES</v>
      </c>
      <c r="C3590" s="7" t="str">
        <f ca="1">IF(A3590="","",OFFSET('Previsions SPA 2018'!A$1,,MOD(ROWS($2:3590)-1,12)+2))</f>
        <v xml:space="preserve"> PRV JAN</v>
      </c>
      <c r="D3590" s="7">
        <f ca="1">IFERROR((VLOOKUP(A3590,'Previsions SPA 2018'!A:N,MOD(ROWS($2:3590)-1,12)+3,0)&amp;"")*1,"")</f>
        <v>3</v>
      </c>
    </row>
    <row r="3591" spans="1:4" x14ac:dyDescent="0.25">
      <c r="A3591" s="7" t="str">
        <f ca="1">IF(ROWS($2:3591)&gt;(COUNTA('Previsions SPA 2018'!A:A)-1)*12,"",OFFSET('Previsions SPA 2018'!A$1,INT((ROWS($2:3591)-1)/12)+1,))</f>
        <v>22173 CT C785</v>
      </c>
      <c r="B3591" s="7" t="str">
        <f ca="1">OFFSET('Previsions SPA 2018'!B$1,INT((ROWS($2:3591)-1)/12)+1,)&amp;""</f>
        <v>COTONS TIGES</v>
      </c>
      <c r="C3591" s="7" t="str">
        <f ca="1">IF(A3591="","",OFFSET('Previsions SPA 2018'!A$1,,MOD(ROWS($2:3591)-1,12)+2))</f>
        <v xml:space="preserve"> PRV FEV</v>
      </c>
      <c r="D3591" s="7" t="str">
        <f ca="1">IFERROR((VLOOKUP(A3591,'Previsions SPA 2018'!A:N,MOD(ROWS($2:3591)-1,12)+3,0)&amp;"")*1,"")</f>
        <v/>
      </c>
    </row>
    <row r="3592" spans="1:4" x14ac:dyDescent="0.25">
      <c r="A3592" s="7" t="str">
        <f ca="1">IF(ROWS($2:3592)&gt;(COUNTA('Previsions SPA 2018'!A:A)-1)*12,"",OFFSET('Previsions SPA 2018'!A$1,INT((ROWS($2:3592)-1)/12)+1,))</f>
        <v>22173 CT C785</v>
      </c>
      <c r="B3592" s="7" t="str">
        <f ca="1">OFFSET('Previsions SPA 2018'!B$1,INT((ROWS($2:3592)-1)/12)+1,)&amp;""</f>
        <v>COTONS TIGES</v>
      </c>
      <c r="C3592" s="7" t="str">
        <f ca="1">IF(A3592="","",OFFSET('Previsions SPA 2018'!A$1,,MOD(ROWS($2:3592)-1,12)+2))</f>
        <v xml:space="preserve"> PRV MARS</v>
      </c>
      <c r="D3592" s="7">
        <f ca="1">IFERROR((VLOOKUP(A3592,'Previsions SPA 2018'!A:N,MOD(ROWS($2:3592)-1,12)+3,0)&amp;"")*1,"")</f>
        <v>3</v>
      </c>
    </row>
    <row r="3593" spans="1:4" x14ac:dyDescent="0.25">
      <c r="A3593" s="7" t="str">
        <f ca="1">IF(ROWS($2:3593)&gt;(COUNTA('Previsions SPA 2018'!A:A)-1)*12,"",OFFSET('Previsions SPA 2018'!A$1,INT((ROWS($2:3593)-1)/12)+1,))</f>
        <v>22173 CT C785</v>
      </c>
      <c r="B3593" s="7" t="str">
        <f ca="1">OFFSET('Previsions SPA 2018'!B$1,INT((ROWS($2:3593)-1)/12)+1,)&amp;""</f>
        <v>COTONS TIGES</v>
      </c>
      <c r="C3593" s="7" t="str">
        <f ca="1">IF(A3593="","",OFFSET('Previsions SPA 2018'!A$1,,MOD(ROWS($2:3593)-1,12)+2))</f>
        <v xml:space="preserve"> PRV AVR</v>
      </c>
      <c r="D3593" s="7" t="str">
        <f ca="1">IFERROR((VLOOKUP(A3593,'Previsions SPA 2018'!A:N,MOD(ROWS($2:3593)-1,12)+3,0)&amp;"")*1,"")</f>
        <v/>
      </c>
    </row>
    <row r="3594" spans="1:4" x14ac:dyDescent="0.25">
      <c r="A3594" s="7" t="str">
        <f ca="1">IF(ROWS($2:3594)&gt;(COUNTA('Previsions SPA 2018'!A:A)-1)*12,"",OFFSET('Previsions SPA 2018'!A$1,INT((ROWS($2:3594)-1)/12)+1,))</f>
        <v>22173 CT C785</v>
      </c>
      <c r="B3594" s="7" t="str">
        <f ca="1">OFFSET('Previsions SPA 2018'!B$1,INT((ROWS($2:3594)-1)/12)+1,)&amp;""</f>
        <v>COTONS TIGES</v>
      </c>
      <c r="C3594" s="7" t="str">
        <f ca="1">IF(A3594="","",OFFSET('Previsions SPA 2018'!A$1,,MOD(ROWS($2:3594)-1,12)+2))</f>
        <v xml:space="preserve"> PRV Mai</v>
      </c>
      <c r="D3594" s="7">
        <f ca="1">IFERROR((VLOOKUP(A3594,'Previsions SPA 2018'!A:N,MOD(ROWS($2:3594)-1,12)+3,0)&amp;"")*1,"")</f>
        <v>2</v>
      </c>
    </row>
    <row r="3595" spans="1:4" x14ac:dyDescent="0.25">
      <c r="A3595" s="7" t="str">
        <f ca="1">IF(ROWS($2:3595)&gt;(COUNTA('Previsions SPA 2018'!A:A)-1)*12,"",OFFSET('Previsions SPA 2018'!A$1,INT((ROWS($2:3595)-1)/12)+1,))</f>
        <v>22173 CT C785</v>
      </c>
      <c r="B3595" s="7" t="str">
        <f ca="1">OFFSET('Previsions SPA 2018'!B$1,INT((ROWS($2:3595)-1)/12)+1,)&amp;""</f>
        <v>COTONS TIGES</v>
      </c>
      <c r="C3595" s="7" t="str">
        <f ca="1">IF(A3595="","",OFFSET('Previsions SPA 2018'!A$1,,MOD(ROWS($2:3595)-1,12)+2))</f>
        <v xml:space="preserve"> PRV JUIN</v>
      </c>
      <c r="D3595" s="7">
        <f ca="1">IFERROR((VLOOKUP(A3595,'Previsions SPA 2018'!A:N,MOD(ROWS($2:3595)-1,12)+3,0)&amp;"")*1,"")</f>
        <v>5</v>
      </c>
    </row>
    <row r="3596" spans="1:4" x14ac:dyDescent="0.25">
      <c r="A3596" s="7" t="str">
        <f ca="1">IF(ROWS($2:3596)&gt;(COUNTA('Previsions SPA 2018'!A:A)-1)*12,"",OFFSET('Previsions SPA 2018'!A$1,INT((ROWS($2:3596)-1)/12)+1,))</f>
        <v>22173 CT C785</v>
      </c>
      <c r="B3596" s="7" t="str">
        <f ca="1">OFFSET('Previsions SPA 2018'!B$1,INT((ROWS($2:3596)-1)/12)+1,)&amp;""</f>
        <v>COTONS TIGES</v>
      </c>
      <c r="C3596" s="7" t="str">
        <f ca="1">IF(A3596="","",OFFSET('Previsions SPA 2018'!A$1,,MOD(ROWS($2:3596)-1,12)+2))</f>
        <v xml:space="preserve"> PRV JUILL</v>
      </c>
      <c r="D3596" s="7">
        <f ca="1">IFERROR((VLOOKUP(A3596,'Previsions SPA 2018'!A:N,MOD(ROWS($2:3596)-1,12)+3,0)&amp;"")*1,"")</f>
        <v>2</v>
      </c>
    </row>
    <row r="3597" spans="1:4" x14ac:dyDescent="0.25">
      <c r="A3597" s="7" t="str">
        <f ca="1">IF(ROWS($2:3597)&gt;(COUNTA('Previsions SPA 2018'!A:A)-1)*12,"",OFFSET('Previsions SPA 2018'!A$1,INT((ROWS($2:3597)-1)/12)+1,))</f>
        <v>22173 CT C785</v>
      </c>
      <c r="B3597" s="7" t="str">
        <f ca="1">OFFSET('Previsions SPA 2018'!B$1,INT((ROWS($2:3597)-1)/12)+1,)&amp;""</f>
        <v>COTONS TIGES</v>
      </c>
      <c r="C3597" s="7" t="str">
        <f ca="1">IF(A3597="","",OFFSET('Previsions SPA 2018'!A$1,,MOD(ROWS($2:3597)-1,12)+2))</f>
        <v xml:space="preserve"> PRV AOUT</v>
      </c>
      <c r="D3597" s="7">
        <f ca="1">IFERROR((VLOOKUP(A3597,'Previsions SPA 2018'!A:N,MOD(ROWS($2:3597)-1,12)+3,0)&amp;"")*1,"")</f>
        <v>5</v>
      </c>
    </row>
    <row r="3598" spans="1:4" x14ac:dyDescent="0.25">
      <c r="A3598" s="7" t="str">
        <f ca="1">IF(ROWS($2:3598)&gt;(COUNTA('Previsions SPA 2018'!A:A)-1)*12,"",OFFSET('Previsions SPA 2018'!A$1,INT((ROWS($2:3598)-1)/12)+1,))</f>
        <v>22173 CT C785</v>
      </c>
      <c r="B3598" s="7" t="str">
        <f ca="1">OFFSET('Previsions SPA 2018'!B$1,INT((ROWS($2:3598)-1)/12)+1,)&amp;""</f>
        <v>COTONS TIGES</v>
      </c>
      <c r="C3598" s="7" t="str">
        <f ca="1">IF(A3598="","",OFFSET('Previsions SPA 2018'!A$1,,MOD(ROWS($2:3598)-1,12)+2))</f>
        <v xml:space="preserve"> PRV SEPT</v>
      </c>
      <c r="D3598" s="7">
        <f ca="1">IFERROR((VLOOKUP(A3598,'Previsions SPA 2018'!A:N,MOD(ROWS($2:3598)-1,12)+3,0)&amp;"")*1,"")</f>
        <v>5</v>
      </c>
    </row>
    <row r="3599" spans="1:4" x14ac:dyDescent="0.25">
      <c r="A3599" s="7" t="str">
        <f ca="1">IF(ROWS($2:3599)&gt;(COUNTA('Previsions SPA 2018'!A:A)-1)*12,"",OFFSET('Previsions SPA 2018'!A$1,INT((ROWS($2:3599)-1)/12)+1,))</f>
        <v>22173 CT C785</v>
      </c>
      <c r="B3599" s="7" t="str">
        <f ca="1">OFFSET('Previsions SPA 2018'!B$1,INT((ROWS($2:3599)-1)/12)+1,)&amp;""</f>
        <v>COTONS TIGES</v>
      </c>
      <c r="C3599" s="7" t="str">
        <f ca="1">IF(A3599="","",OFFSET('Previsions SPA 2018'!A$1,,MOD(ROWS($2:3599)-1,12)+2))</f>
        <v xml:space="preserve"> PRV OCT</v>
      </c>
      <c r="D3599" s="7">
        <f ca="1">IFERROR((VLOOKUP(A3599,'Previsions SPA 2018'!A:N,MOD(ROWS($2:3599)-1,12)+3,0)&amp;"")*1,"")</f>
        <v>3</v>
      </c>
    </row>
    <row r="3600" spans="1:4" x14ac:dyDescent="0.25">
      <c r="A3600" s="7" t="str">
        <f ca="1">IF(ROWS($2:3600)&gt;(COUNTA('Previsions SPA 2018'!A:A)-1)*12,"",OFFSET('Previsions SPA 2018'!A$1,INT((ROWS($2:3600)-1)/12)+1,))</f>
        <v>22173 CT C785</v>
      </c>
      <c r="B3600" s="7" t="str">
        <f ca="1">OFFSET('Previsions SPA 2018'!B$1,INT((ROWS($2:3600)-1)/12)+1,)&amp;""</f>
        <v>COTONS TIGES</v>
      </c>
      <c r="C3600" s="7" t="str">
        <f ca="1">IF(A3600="","",OFFSET('Previsions SPA 2018'!A$1,,MOD(ROWS($2:3600)-1,12)+2))</f>
        <v xml:space="preserve"> PRV NOV</v>
      </c>
      <c r="D3600" s="7" t="str">
        <f ca="1">IFERROR((VLOOKUP(A3600,'Previsions SPA 2018'!A:N,MOD(ROWS($2:3600)-1,12)+3,0)&amp;"")*1,"")</f>
        <v/>
      </c>
    </row>
    <row r="3601" spans="1:4" x14ac:dyDescent="0.25">
      <c r="A3601" s="7" t="str">
        <f ca="1">IF(ROWS($2:3601)&gt;(COUNTA('Previsions SPA 2018'!A:A)-1)*12,"",OFFSET('Previsions SPA 2018'!A$1,INT((ROWS($2:3601)-1)/12)+1,))</f>
        <v>22173 CT C785</v>
      </c>
      <c r="B3601" s="7" t="str">
        <f ca="1">OFFSET('Previsions SPA 2018'!B$1,INT((ROWS($2:3601)-1)/12)+1,)&amp;""</f>
        <v>COTONS TIGES</v>
      </c>
      <c r="C3601" s="7" t="str">
        <f ca="1">IF(A3601="","",OFFSET('Previsions SPA 2018'!A$1,,MOD(ROWS($2:3601)-1,12)+2))</f>
        <v xml:space="preserve"> PRV DEC</v>
      </c>
      <c r="D3601" s="7">
        <f ca="1">IFERROR((VLOOKUP(A3601,'Previsions SPA 2018'!A:N,MOD(ROWS($2:3601)-1,12)+3,0)&amp;"")*1,"")</f>
        <v>2</v>
      </c>
    </row>
    <row r="3602" spans="1:4" x14ac:dyDescent="0.25">
      <c r="A3602" s="7" t="str">
        <f ca="1">IF(ROWS($2:3602)&gt;(COUNTA('Previsions SPA 2018'!A:A)-1)*12,"",OFFSET('Previsions SPA 2018'!A$1,INT((ROWS($2:3602)-1)/12)+1,))</f>
        <v>22173 CT C857</v>
      </c>
      <c r="B3602" s="7" t="str">
        <f ca="1">OFFSET('Previsions SPA 2018'!B$1,INT((ROWS($2:3602)-1)/12)+1,)&amp;""</f>
        <v>COTONS TIGES</v>
      </c>
      <c r="C3602" s="7" t="str">
        <f ca="1">IF(A3602="","",OFFSET('Previsions SPA 2018'!A$1,,MOD(ROWS($2:3602)-1,12)+2))</f>
        <v xml:space="preserve"> PRV JAN</v>
      </c>
      <c r="D3602" s="7">
        <f ca="1">IFERROR((VLOOKUP(A3602,'Previsions SPA 2018'!A:N,MOD(ROWS($2:3602)-1,12)+3,0)&amp;"")*1,"")</f>
        <v>3</v>
      </c>
    </row>
    <row r="3603" spans="1:4" x14ac:dyDescent="0.25">
      <c r="A3603" s="7" t="str">
        <f ca="1">IF(ROWS($2:3603)&gt;(COUNTA('Previsions SPA 2018'!A:A)-1)*12,"",OFFSET('Previsions SPA 2018'!A$1,INT((ROWS($2:3603)-1)/12)+1,))</f>
        <v>22173 CT C857</v>
      </c>
      <c r="B3603" s="7" t="str">
        <f ca="1">OFFSET('Previsions SPA 2018'!B$1,INT((ROWS($2:3603)-1)/12)+1,)&amp;""</f>
        <v>COTONS TIGES</v>
      </c>
      <c r="C3603" s="7" t="str">
        <f ca="1">IF(A3603="","",OFFSET('Previsions SPA 2018'!A$1,,MOD(ROWS($2:3603)-1,12)+2))</f>
        <v xml:space="preserve"> PRV FEV</v>
      </c>
      <c r="D3603" s="7">
        <f ca="1">IFERROR((VLOOKUP(A3603,'Previsions SPA 2018'!A:N,MOD(ROWS($2:3603)-1,12)+3,0)&amp;"")*1,"")</f>
        <v>2</v>
      </c>
    </row>
    <row r="3604" spans="1:4" x14ac:dyDescent="0.25">
      <c r="A3604" s="7" t="str">
        <f ca="1">IF(ROWS($2:3604)&gt;(COUNTA('Previsions SPA 2018'!A:A)-1)*12,"",OFFSET('Previsions SPA 2018'!A$1,INT((ROWS($2:3604)-1)/12)+1,))</f>
        <v>22173 CT C857</v>
      </c>
      <c r="B3604" s="7" t="str">
        <f ca="1">OFFSET('Previsions SPA 2018'!B$1,INT((ROWS($2:3604)-1)/12)+1,)&amp;""</f>
        <v>COTONS TIGES</v>
      </c>
      <c r="C3604" s="7" t="str">
        <f ca="1">IF(A3604="","",OFFSET('Previsions SPA 2018'!A$1,,MOD(ROWS($2:3604)-1,12)+2))</f>
        <v xml:space="preserve"> PRV MARS</v>
      </c>
      <c r="D3604" s="7" t="str">
        <f ca="1">IFERROR((VLOOKUP(A3604,'Previsions SPA 2018'!A:N,MOD(ROWS($2:3604)-1,12)+3,0)&amp;"")*1,"")</f>
        <v/>
      </c>
    </row>
    <row r="3605" spans="1:4" x14ac:dyDescent="0.25">
      <c r="A3605" s="7" t="str">
        <f ca="1">IF(ROWS($2:3605)&gt;(COUNTA('Previsions SPA 2018'!A:A)-1)*12,"",OFFSET('Previsions SPA 2018'!A$1,INT((ROWS($2:3605)-1)/12)+1,))</f>
        <v>22173 CT C857</v>
      </c>
      <c r="B3605" s="7" t="str">
        <f ca="1">OFFSET('Previsions SPA 2018'!B$1,INT((ROWS($2:3605)-1)/12)+1,)&amp;""</f>
        <v>COTONS TIGES</v>
      </c>
      <c r="C3605" s="7" t="str">
        <f ca="1">IF(A3605="","",OFFSET('Previsions SPA 2018'!A$1,,MOD(ROWS($2:3605)-1,12)+2))</f>
        <v xml:space="preserve"> PRV AVR</v>
      </c>
      <c r="D3605" s="7" t="str">
        <f ca="1">IFERROR((VLOOKUP(A3605,'Previsions SPA 2018'!A:N,MOD(ROWS($2:3605)-1,12)+3,0)&amp;"")*1,"")</f>
        <v/>
      </c>
    </row>
    <row r="3606" spans="1:4" x14ac:dyDescent="0.25">
      <c r="A3606" s="7" t="str">
        <f ca="1">IF(ROWS($2:3606)&gt;(COUNTA('Previsions SPA 2018'!A:A)-1)*12,"",OFFSET('Previsions SPA 2018'!A$1,INT((ROWS($2:3606)-1)/12)+1,))</f>
        <v>22173 CT C857</v>
      </c>
      <c r="B3606" s="7" t="str">
        <f ca="1">OFFSET('Previsions SPA 2018'!B$1,INT((ROWS($2:3606)-1)/12)+1,)&amp;""</f>
        <v>COTONS TIGES</v>
      </c>
      <c r="C3606" s="7" t="str">
        <f ca="1">IF(A3606="","",OFFSET('Previsions SPA 2018'!A$1,,MOD(ROWS($2:3606)-1,12)+2))</f>
        <v xml:space="preserve"> PRV Mai</v>
      </c>
      <c r="D3606" s="7" t="str">
        <f ca="1">IFERROR((VLOOKUP(A3606,'Previsions SPA 2018'!A:N,MOD(ROWS($2:3606)-1,12)+3,0)&amp;"")*1,"")</f>
        <v/>
      </c>
    </row>
    <row r="3607" spans="1:4" x14ac:dyDescent="0.25">
      <c r="A3607" s="7" t="str">
        <f ca="1">IF(ROWS($2:3607)&gt;(COUNTA('Previsions SPA 2018'!A:A)-1)*12,"",OFFSET('Previsions SPA 2018'!A$1,INT((ROWS($2:3607)-1)/12)+1,))</f>
        <v>22173 CT C857</v>
      </c>
      <c r="B3607" s="7" t="str">
        <f ca="1">OFFSET('Previsions SPA 2018'!B$1,INT((ROWS($2:3607)-1)/12)+1,)&amp;""</f>
        <v>COTONS TIGES</v>
      </c>
      <c r="C3607" s="7" t="str">
        <f ca="1">IF(A3607="","",OFFSET('Previsions SPA 2018'!A$1,,MOD(ROWS($2:3607)-1,12)+2))</f>
        <v xml:space="preserve"> PRV JUIN</v>
      </c>
      <c r="D3607" s="7" t="str">
        <f ca="1">IFERROR((VLOOKUP(A3607,'Previsions SPA 2018'!A:N,MOD(ROWS($2:3607)-1,12)+3,0)&amp;"")*1,"")</f>
        <v/>
      </c>
    </row>
    <row r="3608" spans="1:4" x14ac:dyDescent="0.25">
      <c r="A3608" s="7" t="str">
        <f ca="1">IF(ROWS($2:3608)&gt;(COUNTA('Previsions SPA 2018'!A:A)-1)*12,"",OFFSET('Previsions SPA 2018'!A$1,INT((ROWS($2:3608)-1)/12)+1,))</f>
        <v>22173 CT C857</v>
      </c>
      <c r="B3608" s="7" t="str">
        <f ca="1">OFFSET('Previsions SPA 2018'!B$1,INT((ROWS($2:3608)-1)/12)+1,)&amp;""</f>
        <v>COTONS TIGES</v>
      </c>
      <c r="C3608" s="7" t="str">
        <f ca="1">IF(A3608="","",OFFSET('Previsions SPA 2018'!A$1,,MOD(ROWS($2:3608)-1,12)+2))</f>
        <v xml:space="preserve"> PRV JUILL</v>
      </c>
      <c r="D3608" s="7" t="str">
        <f ca="1">IFERROR((VLOOKUP(A3608,'Previsions SPA 2018'!A:N,MOD(ROWS($2:3608)-1,12)+3,0)&amp;"")*1,"")</f>
        <v/>
      </c>
    </row>
    <row r="3609" spans="1:4" x14ac:dyDescent="0.25">
      <c r="A3609" s="7" t="str">
        <f ca="1">IF(ROWS($2:3609)&gt;(COUNTA('Previsions SPA 2018'!A:A)-1)*12,"",OFFSET('Previsions SPA 2018'!A$1,INT((ROWS($2:3609)-1)/12)+1,))</f>
        <v>22173 CT C857</v>
      </c>
      <c r="B3609" s="7" t="str">
        <f ca="1">OFFSET('Previsions SPA 2018'!B$1,INT((ROWS($2:3609)-1)/12)+1,)&amp;""</f>
        <v>COTONS TIGES</v>
      </c>
      <c r="C3609" s="7" t="str">
        <f ca="1">IF(A3609="","",OFFSET('Previsions SPA 2018'!A$1,,MOD(ROWS($2:3609)-1,12)+2))</f>
        <v xml:space="preserve"> PRV AOUT</v>
      </c>
      <c r="D3609" s="7" t="str">
        <f ca="1">IFERROR((VLOOKUP(A3609,'Previsions SPA 2018'!A:N,MOD(ROWS($2:3609)-1,12)+3,0)&amp;"")*1,"")</f>
        <v/>
      </c>
    </row>
    <row r="3610" spans="1:4" x14ac:dyDescent="0.25">
      <c r="A3610" s="7" t="str">
        <f ca="1">IF(ROWS($2:3610)&gt;(COUNTA('Previsions SPA 2018'!A:A)-1)*12,"",OFFSET('Previsions SPA 2018'!A$1,INT((ROWS($2:3610)-1)/12)+1,))</f>
        <v>22173 CT C857</v>
      </c>
      <c r="B3610" s="7" t="str">
        <f ca="1">OFFSET('Previsions SPA 2018'!B$1,INT((ROWS($2:3610)-1)/12)+1,)&amp;""</f>
        <v>COTONS TIGES</v>
      </c>
      <c r="C3610" s="7" t="str">
        <f ca="1">IF(A3610="","",OFFSET('Previsions SPA 2018'!A$1,,MOD(ROWS($2:3610)-1,12)+2))</f>
        <v xml:space="preserve"> PRV SEPT</v>
      </c>
      <c r="D3610" s="7" t="str">
        <f ca="1">IFERROR((VLOOKUP(A3610,'Previsions SPA 2018'!A:N,MOD(ROWS($2:3610)-1,12)+3,0)&amp;"")*1,"")</f>
        <v/>
      </c>
    </row>
    <row r="3611" spans="1:4" x14ac:dyDescent="0.25">
      <c r="A3611" s="7" t="str">
        <f ca="1">IF(ROWS($2:3611)&gt;(COUNTA('Previsions SPA 2018'!A:A)-1)*12,"",OFFSET('Previsions SPA 2018'!A$1,INT((ROWS($2:3611)-1)/12)+1,))</f>
        <v>22173 CT C857</v>
      </c>
      <c r="B3611" s="7" t="str">
        <f ca="1">OFFSET('Previsions SPA 2018'!B$1,INT((ROWS($2:3611)-1)/12)+1,)&amp;""</f>
        <v>COTONS TIGES</v>
      </c>
      <c r="C3611" s="7" t="str">
        <f ca="1">IF(A3611="","",OFFSET('Previsions SPA 2018'!A$1,,MOD(ROWS($2:3611)-1,12)+2))</f>
        <v xml:space="preserve"> PRV OCT</v>
      </c>
      <c r="D3611" s="7" t="str">
        <f ca="1">IFERROR((VLOOKUP(A3611,'Previsions SPA 2018'!A:N,MOD(ROWS($2:3611)-1,12)+3,0)&amp;"")*1,"")</f>
        <v/>
      </c>
    </row>
    <row r="3612" spans="1:4" x14ac:dyDescent="0.25">
      <c r="A3612" s="7" t="str">
        <f ca="1">IF(ROWS($2:3612)&gt;(COUNTA('Previsions SPA 2018'!A:A)-1)*12,"",OFFSET('Previsions SPA 2018'!A$1,INT((ROWS($2:3612)-1)/12)+1,))</f>
        <v>22173 CT C857</v>
      </c>
      <c r="B3612" s="7" t="str">
        <f ca="1">OFFSET('Previsions SPA 2018'!B$1,INT((ROWS($2:3612)-1)/12)+1,)&amp;""</f>
        <v>COTONS TIGES</v>
      </c>
      <c r="C3612" s="7" t="str">
        <f ca="1">IF(A3612="","",OFFSET('Previsions SPA 2018'!A$1,,MOD(ROWS($2:3612)-1,12)+2))</f>
        <v xml:space="preserve"> PRV NOV</v>
      </c>
      <c r="D3612" s="7" t="str">
        <f ca="1">IFERROR((VLOOKUP(A3612,'Previsions SPA 2018'!A:N,MOD(ROWS($2:3612)-1,12)+3,0)&amp;"")*1,"")</f>
        <v/>
      </c>
    </row>
    <row r="3613" spans="1:4" x14ac:dyDescent="0.25">
      <c r="A3613" s="7" t="str">
        <f ca="1">IF(ROWS($2:3613)&gt;(COUNTA('Previsions SPA 2018'!A:A)-1)*12,"",OFFSET('Previsions SPA 2018'!A$1,INT((ROWS($2:3613)-1)/12)+1,))</f>
        <v>22173 CT C857</v>
      </c>
      <c r="B3613" s="7" t="str">
        <f ca="1">OFFSET('Previsions SPA 2018'!B$1,INT((ROWS($2:3613)-1)/12)+1,)&amp;""</f>
        <v>COTONS TIGES</v>
      </c>
      <c r="C3613" s="7" t="str">
        <f ca="1">IF(A3613="","",OFFSET('Previsions SPA 2018'!A$1,,MOD(ROWS($2:3613)-1,12)+2))</f>
        <v xml:space="preserve"> PRV DEC</v>
      </c>
      <c r="D3613" s="7" t="str">
        <f ca="1">IFERROR((VLOOKUP(A3613,'Previsions SPA 2018'!A:N,MOD(ROWS($2:3613)-1,12)+3,0)&amp;"")*1,"")</f>
        <v/>
      </c>
    </row>
    <row r="3614" spans="1:4" x14ac:dyDescent="0.25">
      <c r="A3614" s="7" t="str">
        <f ca="1">IF(ROWS($2:3614)&gt;(COUNTA('Previsions SPA 2018'!A:A)-1)*12,"",OFFSET('Previsions SPA 2018'!A$1,INT((ROWS($2:3614)-1)/12)+1,))</f>
        <v>22173 DD C370</v>
      </c>
      <c r="B3614" s="7" t="str">
        <f ca="1">OFFSET('Previsions SPA 2018'!B$1,INT((ROWS($2:3614)-1)/12)+1,)&amp;""</f>
        <v>DISQUE DEMAQUILLANT</v>
      </c>
      <c r="C3614" s="7" t="str">
        <f ca="1">IF(A3614="","",OFFSET('Previsions SPA 2018'!A$1,,MOD(ROWS($2:3614)-1,12)+2))</f>
        <v xml:space="preserve"> PRV JAN</v>
      </c>
      <c r="D3614" s="7" t="str">
        <f ca="1">IFERROR((VLOOKUP(A3614,'Previsions SPA 2018'!A:N,MOD(ROWS($2:3614)-1,12)+3,0)&amp;"")*1,"")</f>
        <v/>
      </c>
    </row>
    <row r="3615" spans="1:4" x14ac:dyDescent="0.25">
      <c r="A3615" s="7" t="str">
        <f ca="1">IF(ROWS($2:3615)&gt;(COUNTA('Previsions SPA 2018'!A:A)-1)*12,"",OFFSET('Previsions SPA 2018'!A$1,INT((ROWS($2:3615)-1)/12)+1,))</f>
        <v>22173 DD C370</v>
      </c>
      <c r="B3615" s="7" t="str">
        <f ca="1">OFFSET('Previsions SPA 2018'!B$1,INT((ROWS($2:3615)-1)/12)+1,)&amp;""</f>
        <v>DISQUE DEMAQUILLANT</v>
      </c>
      <c r="C3615" s="7" t="str">
        <f ca="1">IF(A3615="","",OFFSET('Previsions SPA 2018'!A$1,,MOD(ROWS($2:3615)-1,12)+2))</f>
        <v xml:space="preserve"> PRV FEV</v>
      </c>
      <c r="D3615" s="7" t="str">
        <f ca="1">IFERROR((VLOOKUP(A3615,'Previsions SPA 2018'!A:N,MOD(ROWS($2:3615)-1,12)+3,0)&amp;"")*1,"")</f>
        <v/>
      </c>
    </row>
    <row r="3616" spans="1:4" x14ac:dyDescent="0.25">
      <c r="A3616" s="7" t="str">
        <f ca="1">IF(ROWS($2:3616)&gt;(COUNTA('Previsions SPA 2018'!A:A)-1)*12,"",OFFSET('Previsions SPA 2018'!A$1,INT((ROWS($2:3616)-1)/12)+1,))</f>
        <v>22173 DD C370</v>
      </c>
      <c r="B3616" s="7" t="str">
        <f ca="1">OFFSET('Previsions SPA 2018'!B$1,INT((ROWS($2:3616)-1)/12)+1,)&amp;""</f>
        <v>DISQUE DEMAQUILLANT</v>
      </c>
      <c r="C3616" s="7" t="str">
        <f ca="1">IF(A3616="","",OFFSET('Previsions SPA 2018'!A$1,,MOD(ROWS($2:3616)-1,12)+2))</f>
        <v xml:space="preserve"> PRV MARS</v>
      </c>
      <c r="D3616" s="7" t="str">
        <f ca="1">IFERROR((VLOOKUP(A3616,'Previsions SPA 2018'!A:N,MOD(ROWS($2:3616)-1,12)+3,0)&amp;"")*1,"")</f>
        <v/>
      </c>
    </row>
    <row r="3617" spans="1:4" x14ac:dyDescent="0.25">
      <c r="A3617" s="7" t="str">
        <f ca="1">IF(ROWS($2:3617)&gt;(COUNTA('Previsions SPA 2018'!A:A)-1)*12,"",OFFSET('Previsions SPA 2018'!A$1,INT((ROWS($2:3617)-1)/12)+1,))</f>
        <v>22173 DD C370</v>
      </c>
      <c r="B3617" s="7" t="str">
        <f ca="1">OFFSET('Previsions SPA 2018'!B$1,INT((ROWS($2:3617)-1)/12)+1,)&amp;""</f>
        <v>DISQUE DEMAQUILLANT</v>
      </c>
      <c r="C3617" s="7" t="str">
        <f ca="1">IF(A3617="","",OFFSET('Previsions SPA 2018'!A$1,,MOD(ROWS($2:3617)-1,12)+2))</f>
        <v xml:space="preserve"> PRV AVR</v>
      </c>
      <c r="D3617" s="7">
        <f ca="1">IFERROR((VLOOKUP(A3617,'Previsions SPA 2018'!A:N,MOD(ROWS($2:3617)-1,12)+3,0)&amp;"")*1,"")</f>
        <v>4</v>
      </c>
    </row>
    <row r="3618" spans="1:4" x14ac:dyDescent="0.25">
      <c r="A3618" s="7" t="str">
        <f ca="1">IF(ROWS($2:3618)&gt;(COUNTA('Previsions SPA 2018'!A:A)-1)*12,"",OFFSET('Previsions SPA 2018'!A$1,INT((ROWS($2:3618)-1)/12)+1,))</f>
        <v>22173 DD C370</v>
      </c>
      <c r="B3618" s="7" t="str">
        <f ca="1">OFFSET('Previsions SPA 2018'!B$1,INT((ROWS($2:3618)-1)/12)+1,)&amp;""</f>
        <v>DISQUE DEMAQUILLANT</v>
      </c>
      <c r="C3618" s="7" t="str">
        <f ca="1">IF(A3618="","",OFFSET('Previsions SPA 2018'!A$1,,MOD(ROWS($2:3618)-1,12)+2))</f>
        <v xml:space="preserve"> PRV Mai</v>
      </c>
      <c r="D3618" s="7">
        <f ca="1">IFERROR((VLOOKUP(A3618,'Previsions SPA 2018'!A:N,MOD(ROWS($2:3618)-1,12)+3,0)&amp;"")*1,"")</f>
        <v>10</v>
      </c>
    </row>
    <row r="3619" spans="1:4" x14ac:dyDescent="0.25">
      <c r="A3619" s="7" t="str">
        <f ca="1">IF(ROWS($2:3619)&gt;(COUNTA('Previsions SPA 2018'!A:A)-1)*12,"",OFFSET('Previsions SPA 2018'!A$1,INT((ROWS($2:3619)-1)/12)+1,))</f>
        <v>22173 DD C370</v>
      </c>
      <c r="B3619" s="7" t="str">
        <f ca="1">OFFSET('Previsions SPA 2018'!B$1,INT((ROWS($2:3619)-1)/12)+1,)&amp;""</f>
        <v>DISQUE DEMAQUILLANT</v>
      </c>
      <c r="C3619" s="7" t="str">
        <f ca="1">IF(A3619="","",OFFSET('Previsions SPA 2018'!A$1,,MOD(ROWS($2:3619)-1,12)+2))</f>
        <v xml:space="preserve"> PRV JUIN</v>
      </c>
      <c r="D3619" s="7" t="str">
        <f ca="1">IFERROR((VLOOKUP(A3619,'Previsions SPA 2018'!A:N,MOD(ROWS($2:3619)-1,12)+3,0)&amp;"")*1,"")</f>
        <v/>
      </c>
    </row>
    <row r="3620" spans="1:4" x14ac:dyDescent="0.25">
      <c r="A3620" s="7" t="str">
        <f ca="1">IF(ROWS($2:3620)&gt;(COUNTA('Previsions SPA 2018'!A:A)-1)*12,"",OFFSET('Previsions SPA 2018'!A$1,INT((ROWS($2:3620)-1)/12)+1,))</f>
        <v>22173 DD C370</v>
      </c>
      <c r="B3620" s="7" t="str">
        <f ca="1">OFFSET('Previsions SPA 2018'!B$1,INT((ROWS($2:3620)-1)/12)+1,)&amp;""</f>
        <v>DISQUE DEMAQUILLANT</v>
      </c>
      <c r="C3620" s="7" t="str">
        <f ca="1">IF(A3620="","",OFFSET('Previsions SPA 2018'!A$1,,MOD(ROWS($2:3620)-1,12)+2))</f>
        <v xml:space="preserve"> PRV JUILL</v>
      </c>
      <c r="D3620" s="7">
        <f ca="1">IFERROR((VLOOKUP(A3620,'Previsions SPA 2018'!A:N,MOD(ROWS($2:3620)-1,12)+3,0)&amp;"")*1,"")</f>
        <v>5</v>
      </c>
    </row>
    <row r="3621" spans="1:4" x14ac:dyDescent="0.25">
      <c r="A3621" s="7" t="str">
        <f ca="1">IF(ROWS($2:3621)&gt;(COUNTA('Previsions SPA 2018'!A:A)-1)*12,"",OFFSET('Previsions SPA 2018'!A$1,INT((ROWS($2:3621)-1)/12)+1,))</f>
        <v>22173 DD C370</v>
      </c>
      <c r="B3621" s="7" t="str">
        <f ca="1">OFFSET('Previsions SPA 2018'!B$1,INT((ROWS($2:3621)-1)/12)+1,)&amp;""</f>
        <v>DISQUE DEMAQUILLANT</v>
      </c>
      <c r="C3621" s="7" t="str">
        <f ca="1">IF(A3621="","",OFFSET('Previsions SPA 2018'!A$1,,MOD(ROWS($2:3621)-1,12)+2))</f>
        <v xml:space="preserve"> PRV AOUT</v>
      </c>
      <c r="D3621" s="7">
        <f ca="1">IFERROR((VLOOKUP(A3621,'Previsions SPA 2018'!A:N,MOD(ROWS($2:3621)-1,12)+3,0)&amp;"")*1,"")</f>
        <v>5</v>
      </c>
    </row>
    <row r="3622" spans="1:4" x14ac:dyDescent="0.25">
      <c r="A3622" s="7" t="str">
        <f ca="1">IF(ROWS($2:3622)&gt;(COUNTA('Previsions SPA 2018'!A:A)-1)*12,"",OFFSET('Previsions SPA 2018'!A$1,INT((ROWS($2:3622)-1)/12)+1,))</f>
        <v>22173 DD C370</v>
      </c>
      <c r="B3622" s="7" t="str">
        <f ca="1">OFFSET('Previsions SPA 2018'!B$1,INT((ROWS($2:3622)-1)/12)+1,)&amp;""</f>
        <v>DISQUE DEMAQUILLANT</v>
      </c>
      <c r="C3622" s="7" t="str">
        <f ca="1">IF(A3622="","",OFFSET('Previsions SPA 2018'!A$1,,MOD(ROWS($2:3622)-1,12)+2))</f>
        <v xml:space="preserve"> PRV SEPT</v>
      </c>
      <c r="D3622" s="7">
        <f ca="1">IFERROR((VLOOKUP(A3622,'Previsions SPA 2018'!A:N,MOD(ROWS($2:3622)-1,12)+3,0)&amp;"")*1,"")</f>
        <v>5</v>
      </c>
    </row>
    <row r="3623" spans="1:4" x14ac:dyDescent="0.25">
      <c r="A3623" s="7" t="str">
        <f ca="1">IF(ROWS($2:3623)&gt;(COUNTA('Previsions SPA 2018'!A:A)-1)*12,"",OFFSET('Previsions SPA 2018'!A$1,INT((ROWS($2:3623)-1)/12)+1,))</f>
        <v>22173 DD C370</v>
      </c>
      <c r="B3623" s="7" t="str">
        <f ca="1">OFFSET('Previsions SPA 2018'!B$1,INT((ROWS($2:3623)-1)/12)+1,)&amp;""</f>
        <v>DISQUE DEMAQUILLANT</v>
      </c>
      <c r="C3623" s="7" t="str">
        <f ca="1">IF(A3623="","",OFFSET('Previsions SPA 2018'!A$1,,MOD(ROWS($2:3623)-1,12)+2))</f>
        <v xml:space="preserve"> PRV OCT</v>
      </c>
      <c r="D3623" s="7">
        <f ca="1">IFERROR((VLOOKUP(A3623,'Previsions SPA 2018'!A:N,MOD(ROWS($2:3623)-1,12)+3,0)&amp;"")*1,"")</f>
        <v>3</v>
      </c>
    </row>
    <row r="3624" spans="1:4" x14ac:dyDescent="0.25">
      <c r="A3624" s="7" t="str">
        <f ca="1">IF(ROWS($2:3624)&gt;(COUNTA('Previsions SPA 2018'!A:A)-1)*12,"",OFFSET('Previsions SPA 2018'!A$1,INT((ROWS($2:3624)-1)/12)+1,))</f>
        <v>22173 DD C370</v>
      </c>
      <c r="B3624" s="7" t="str">
        <f ca="1">OFFSET('Previsions SPA 2018'!B$1,INT((ROWS($2:3624)-1)/12)+1,)&amp;""</f>
        <v>DISQUE DEMAQUILLANT</v>
      </c>
      <c r="C3624" s="7" t="str">
        <f ca="1">IF(A3624="","",OFFSET('Previsions SPA 2018'!A$1,,MOD(ROWS($2:3624)-1,12)+2))</f>
        <v xml:space="preserve"> PRV NOV</v>
      </c>
      <c r="D3624" s="7" t="str">
        <f ca="1">IFERROR((VLOOKUP(A3624,'Previsions SPA 2018'!A:N,MOD(ROWS($2:3624)-1,12)+3,0)&amp;"")*1,"")</f>
        <v/>
      </c>
    </row>
    <row r="3625" spans="1:4" x14ac:dyDescent="0.25">
      <c r="A3625" s="7" t="str">
        <f ca="1">IF(ROWS($2:3625)&gt;(COUNTA('Previsions SPA 2018'!A:A)-1)*12,"",OFFSET('Previsions SPA 2018'!A$1,INT((ROWS($2:3625)-1)/12)+1,))</f>
        <v>22173 DD C370</v>
      </c>
      <c r="B3625" s="7" t="str">
        <f ca="1">OFFSET('Previsions SPA 2018'!B$1,INT((ROWS($2:3625)-1)/12)+1,)&amp;""</f>
        <v>DISQUE DEMAQUILLANT</v>
      </c>
      <c r="C3625" s="7" t="str">
        <f ca="1">IF(A3625="","",OFFSET('Previsions SPA 2018'!A$1,,MOD(ROWS($2:3625)-1,12)+2))</f>
        <v xml:space="preserve"> PRV DEC</v>
      </c>
      <c r="D3625" s="7">
        <f ca="1">IFERROR((VLOOKUP(A3625,'Previsions SPA 2018'!A:N,MOD(ROWS($2:3625)-1,12)+3,0)&amp;"")*1,"")</f>
        <v>2</v>
      </c>
    </row>
    <row r="3626" spans="1:4" x14ac:dyDescent="0.25">
      <c r="A3626" s="7" t="str">
        <f ca="1">IF(ROWS($2:3626)&gt;(COUNTA('Previsions SPA 2018'!A:A)-1)*12,"",OFFSET('Previsions SPA 2018'!A$1,INT((ROWS($2:3626)-1)/12)+1,))</f>
        <v>22173 GBD C320</v>
      </c>
      <c r="B3626" s="7" t="str">
        <f ca="1">OFFSET('Previsions SPA 2018'!B$1,INT((ROWS($2:3626)-1)/12)+1,)&amp;""</f>
        <v>GEL BAIN DOUCHE</v>
      </c>
      <c r="C3626" s="7" t="str">
        <f ca="1">IF(A3626="","",OFFSET('Previsions SPA 2018'!A$1,,MOD(ROWS($2:3626)-1,12)+2))</f>
        <v xml:space="preserve"> PRV JAN</v>
      </c>
      <c r="D3626" s="7" t="str">
        <f ca="1">IFERROR((VLOOKUP(A3626,'Previsions SPA 2018'!A:N,MOD(ROWS($2:3626)-1,12)+3,0)&amp;"")*1,"")</f>
        <v/>
      </c>
    </row>
    <row r="3627" spans="1:4" x14ac:dyDescent="0.25">
      <c r="A3627" s="7" t="str">
        <f ca="1">IF(ROWS($2:3627)&gt;(COUNTA('Previsions SPA 2018'!A:A)-1)*12,"",OFFSET('Previsions SPA 2018'!A$1,INT((ROWS($2:3627)-1)/12)+1,))</f>
        <v>22173 GBD C320</v>
      </c>
      <c r="B3627" s="7" t="str">
        <f ca="1">OFFSET('Previsions SPA 2018'!B$1,INT((ROWS($2:3627)-1)/12)+1,)&amp;""</f>
        <v>GEL BAIN DOUCHE</v>
      </c>
      <c r="C3627" s="7" t="str">
        <f ca="1">IF(A3627="","",OFFSET('Previsions SPA 2018'!A$1,,MOD(ROWS($2:3627)-1,12)+2))</f>
        <v xml:space="preserve"> PRV FEV</v>
      </c>
      <c r="D3627" s="7" t="str">
        <f ca="1">IFERROR((VLOOKUP(A3627,'Previsions SPA 2018'!A:N,MOD(ROWS($2:3627)-1,12)+3,0)&amp;"")*1,"")</f>
        <v/>
      </c>
    </row>
    <row r="3628" spans="1:4" x14ac:dyDescent="0.25">
      <c r="A3628" s="7" t="str">
        <f ca="1">IF(ROWS($2:3628)&gt;(COUNTA('Previsions SPA 2018'!A:A)-1)*12,"",OFFSET('Previsions SPA 2018'!A$1,INT((ROWS($2:3628)-1)/12)+1,))</f>
        <v>22173 GBD C320</v>
      </c>
      <c r="B3628" s="7" t="str">
        <f ca="1">OFFSET('Previsions SPA 2018'!B$1,INT((ROWS($2:3628)-1)/12)+1,)&amp;""</f>
        <v>GEL BAIN DOUCHE</v>
      </c>
      <c r="C3628" s="7" t="str">
        <f ca="1">IF(A3628="","",OFFSET('Previsions SPA 2018'!A$1,,MOD(ROWS($2:3628)-1,12)+2))</f>
        <v xml:space="preserve"> PRV MARS</v>
      </c>
      <c r="D3628" s="7">
        <f ca="1">IFERROR((VLOOKUP(A3628,'Previsions SPA 2018'!A:N,MOD(ROWS($2:3628)-1,12)+3,0)&amp;"")*1,"")</f>
        <v>13</v>
      </c>
    </row>
    <row r="3629" spans="1:4" x14ac:dyDescent="0.25">
      <c r="A3629" s="7" t="str">
        <f ca="1">IF(ROWS($2:3629)&gt;(COUNTA('Previsions SPA 2018'!A:A)-1)*12,"",OFFSET('Previsions SPA 2018'!A$1,INT((ROWS($2:3629)-1)/12)+1,))</f>
        <v>22173 GBD C320</v>
      </c>
      <c r="B3629" s="7" t="str">
        <f ca="1">OFFSET('Previsions SPA 2018'!B$1,INT((ROWS($2:3629)-1)/12)+1,)&amp;""</f>
        <v>GEL BAIN DOUCHE</v>
      </c>
      <c r="C3629" s="7" t="str">
        <f ca="1">IF(A3629="","",OFFSET('Previsions SPA 2018'!A$1,,MOD(ROWS($2:3629)-1,12)+2))</f>
        <v xml:space="preserve"> PRV AVR</v>
      </c>
      <c r="D3629" s="7">
        <f ca="1">IFERROR((VLOOKUP(A3629,'Previsions SPA 2018'!A:N,MOD(ROWS($2:3629)-1,12)+3,0)&amp;"")*1,"")</f>
        <v>10</v>
      </c>
    </row>
    <row r="3630" spans="1:4" x14ac:dyDescent="0.25">
      <c r="A3630" s="7" t="str">
        <f ca="1">IF(ROWS($2:3630)&gt;(COUNTA('Previsions SPA 2018'!A:A)-1)*12,"",OFFSET('Previsions SPA 2018'!A$1,INT((ROWS($2:3630)-1)/12)+1,))</f>
        <v>22173 GBD C320</v>
      </c>
      <c r="B3630" s="7" t="str">
        <f ca="1">OFFSET('Previsions SPA 2018'!B$1,INT((ROWS($2:3630)-1)/12)+1,)&amp;""</f>
        <v>GEL BAIN DOUCHE</v>
      </c>
      <c r="C3630" s="7" t="str">
        <f ca="1">IF(A3630="","",OFFSET('Previsions SPA 2018'!A$1,,MOD(ROWS($2:3630)-1,12)+2))</f>
        <v xml:space="preserve"> PRV Mai</v>
      </c>
      <c r="D3630" s="7">
        <f ca="1">IFERROR((VLOOKUP(A3630,'Previsions SPA 2018'!A:N,MOD(ROWS($2:3630)-1,12)+3,0)&amp;"")*1,"")</f>
        <v>19</v>
      </c>
    </row>
    <row r="3631" spans="1:4" x14ac:dyDescent="0.25">
      <c r="A3631" s="7" t="str">
        <f ca="1">IF(ROWS($2:3631)&gt;(COUNTA('Previsions SPA 2018'!A:A)-1)*12,"",OFFSET('Previsions SPA 2018'!A$1,INT((ROWS($2:3631)-1)/12)+1,))</f>
        <v>22173 GBD C320</v>
      </c>
      <c r="B3631" s="7" t="str">
        <f ca="1">OFFSET('Previsions SPA 2018'!B$1,INT((ROWS($2:3631)-1)/12)+1,)&amp;""</f>
        <v>GEL BAIN DOUCHE</v>
      </c>
      <c r="C3631" s="7" t="str">
        <f ca="1">IF(A3631="","",OFFSET('Previsions SPA 2018'!A$1,,MOD(ROWS($2:3631)-1,12)+2))</f>
        <v xml:space="preserve"> PRV JUIN</v>
      </c>
      <c r="D3631" s="7">
        <f ca="1">IFERROR((VLOOKUP(A3631,'Previsions SPA 2018'!A:N,MOD(ROWS($2:3631)-1,12)+3,0)&amp;"")*1,"")</f>
        <v>20</v>
      </c>
    </row>
    <row r="3632" spans="1:4" x14ac:dyDescent="0.25">
      <c r="A3632" s="7" t="str">
        <f ca="1">IF(ROWS($2:3632)&gt;(COUNTA('Previsions SPA 2018'!A:A)-1)*12,"",OFFSET('Previsions SPA 2018'!A$1,INT((ROWS($2:3632)-1)/12)+1,))</f>
        <v>22173 GBD C320</v>
      </c>
      <c r="B3632" s="7" t="str">
        <f ca="1">OFFSET('Previsions SPA 2018'!B$1,INT((ROWS($2:3632)-1)/12)+1,)&amp;""</f>
        <v>GEL BAIN DOUCHE</v>
      </c>
      <c r="C3632" s="7" t="str">
        <f ca="1">IF(A3632="","",OFFSET('Previsions SPA 2018'!A$1,,MOD(ROWS($2:3632)-1,12)+2))</f>
        <v xml:space="preserve"> PRV JUILL</v>
      </c>
      <c r="D3632" s="7">
        <f ca="1">IFERROR((VLOOKUP(A3632,'Previsions SPA 2018'!A:N,MOD(ROWS($2:3632)-1,12)+3,0)&amp;"")*1,"")</f>
        <v>20</v>
      </c>
    </row>
    <row r="3633" spans="1:4" x14ac:dyDescent="0.25">
      <c r="A3633" s="7" t="str">
        <f ca="1">IF(ROWS($2:3633)&gt;(COUNTA('Previsions SPA 2018'!A:A)-1)*12,"",OFFSET('Previsions SPA 2018'!A$1,INT((ROWS($2:3633)-1)/12)+1,))</f>
        <v>22173 GBD C320</v>
      </c>
      <c r="B3633" s="7" t="str">
        <f ca="1">OFFSET('Previsions SPA 2018'!B$1,INT((ROWS($2:3633)-1)/12)+1,)&amp;""</f>
        <v>GEL BAIN DOUCHE</v>
      </c>
      <c r="C3633" s="7" t="str">
        <f ca="1">IF(A3633="","",OFFSET('Previsions SPA 2018'!A$1,,MOD(ROWS($2:3633)-1,12)+2))</f>
        <v xml:space="preserve"> PRV AOUT</v>
      </c>
      <c r="D3633" s="7">
        <f ca="1">IFERROR((VLOOKUP(A3633,'Previsions SPA 2018'!A:N,MOD(ROWS($2:3633)-1,12)+3,0)&amp;"")*1,"")</f>
        <v>25</v>
      </c>
    </row>
    <row r="3634" spans="1:4" x14ac:dyDescent="0.25">
      <c r="A3634" s="7" t="str">
        <f ca="1">IF(ROWS($2:3634)&gt;(COUNTA('Previsions SPA 2018'!A:A)-1)*12,"",OFFSET('Previsions SPA 2018'!A$1,INT((ROWS($2:3634)-1)/12)+1,))</f>
        <v>22173 GBD C320</v>
      </c>
      <c r="B3634" s="7" t="str">
        <f ca="1">OFFSET('Previsions SPA 2018'!B$1,INT((ROWS($2:3634)-1)/12)+1,)&amp;""</f>
        <v>GEL BAIN DOUCHE</v>
      </c>
      <c r="C3634" s="7" t="str">
        <f ca="1">IF(A3634="","",OFFSET('Previsions SPA 2018'!A$1,,MOD(ROWS($2:3634)-1,12)+2))</f>
        <v xml:space="preserve"> PRV SEPT</v>
      </c>
      <c r="D3634" s="7">
        <f ca="1">IFERROR((VLOOKUP(A3634,'Previsions SPA 2018'!A:N,MOD(ROWS($2:3634)-1,12)+3,0)&amp;"")*1,"")</f>
        <v>20</v>
      </c>
    </row>
    <row r="3635" spans="1:4" x14ac:dyDescent="0.25">
      <c r="A3635" s="7" t="str">
        <f ca="1">IF(ROWS($2:3635)&gt;(COUNTA('Previsions SPA 2018'!A:A)-1)*12,"",OFFSET('Previsions SPA 2018'!A$1,INT((ROWS($2:3635)-1)/12)+1,))</f>
        <v>22173 GBD C320</v>
      </c>
      <c r="B3635" s="7" t="str">
        <f ca="1">OFFSET('Previsions SPA 2018'!B$1,INT((ROWS($2:3635)-1)/12)+1,)&amp;""</f>
        <v>GEL BAIN DOUCHE</v>
      </c>
      <c r="C3635" s="7" t="str">
        <f ca="1">IF(A3635="","",OFFSET('Previsions SPA 2018'!A$1,,MOD(ROWS($2:3635)-1,12)+2))</f>
        <v xml:space="preserve"> PRV OCT</v>
      </c>
      <c r="D3635" s="7">
        <f ca="1">IFERROR((VLOOKUP(A3635,'Previsions SPA 2018'!A:N,MOD(ROWS($2:3635)-1,12)+3,0)&amp;"")*1,"")</f>
        <v>5</v>
      </c>
    </row>
    <row r="3636" spans="1:4" x14ac:dyDescent="0.25">
      <c r="A3636" s="7" t="str">
        <f ca="1">IF(ROWS($2:3636)&gt;(COUNTA('Previsions SPA 2018'!A:A)-1)*12,"",OFFSET('Previsions SPA 2018'!A$1,INT((ROWS($2:3636)-1)/12)+1,))</f>
        <v>22173 GBD C320</v>
      </c>
      <c r="B3636" s="7" t="str">
        <f ca="1">OFFSET('Previsions SPA 2018'!B$1,INT((ROWS($2:3636)-1)/12)+1,)&amp;""</f>
        <v>GEL BAIN DOUCHE</v>
      </c>
      <c r="C3636" s="7" t="str">
        <f ca="1">IF(A3636="","",OFFSET('Previsions SPA 2018'!A$1,,MOD(ROWS($2:3636)-1,12)+2))</f>
        <v xml:space="preserve"> PRV NOV</v>
      </c>
      <c r="D3636" s="7">
        <f ca="1">IFERROR((VLOOKUP(A3636,'Previsions SPA 2018'!A:N,MOD(ROWS($2:3636)-1,12)+3,0)&amp;"")*1,"")</f>
        <v>10</v>
      </c>
    </row>
    <row r="3637" spans="1:4" x14ac:dyDescent="0.25">
      <c r="A3637" s="7" t="str">
        <f ca="1">IF(ROWS($2:3637)&gt;(COUNTA('Previsions SPA 2018'!A:A)-1)*12,"",OFFSET('Previsions SPA 2018'!A$1,INT((ROWS($2:3637)-1)/12)+1,))</f>
        <v>22173 GBD C320</v>
      </c>
      <c r="B3637" s="7" t="str">
        <f ca="1">OFFSET('Previsions SPA 2018'!B$1,INT((ROWS($2:3637)-1)/12)+1,)&amp;""</f>
        <v>GEL BAIN DOUCHE</v>
      </c>
      <c r="C3637" s="7" t="str">
        <f ca="1">IF(A3637="","",OFFSET('Previsions SPA 2018'!A$1,,MOD(ROWS($2:3637)-1,12)+2))</f>
        <v xml:space="preserve"> PRV DEC</v>
      </c>
      <c r="D3637" s="7">
        <f ca="1">IFERROR((VLOOKUP(A3637,'Previsions SPA 2018'!A:N,MOD(ROWS($2:3637)-1,12)+3,0)&amp;"")*1,"")</f>
        <v>10</v>
      </c>
    </row>
    <row r="3638" spans="1:4" x14ac:dyDescent="0.25">
      <c r="A3638" s="7" t="str">
        <f ca="1">IF(ROWS($2:3638)&gt;(COUNTA('Previsions SPA 2018'!A:A)-1)*12,"",OFFSET('Previsions SPA 2018'!A$1,INT((ROWS($2:3638)-1)/12)+1,))</f>
        <v>22173 GC C400</v>
      </c>
      <c r="B3638" s="7" t="str">
        <f ca="1">OFFSET('Previsions SPA 2018'!B$1,INT((ROWS($2:3638)-1)/12)+1,)&amp;""</f>
        <v>GANTS À CHAUSSURES</v>
      </c>
      <c r="C3638" s="7" t="str">
        <f ca="1">IF(A3638="","",OFFSET('Previsions SPA 2018'!A$1,,MOD(ROWS($2:3638)-1,12)+2))</f>
        <v xml:space="preserve"> PRV JAN</v>
      </c>
      <c r="D3638" s="7" t="str">
        <f ca="1">IFERROR((VLOOKUP(A3638,'Previsions SPA 2018'!A:N,MOD(ROWS($2:3638)-1,12)+3,0)&amp;"")*1,"")</f>
        <v/>
      </c>
    </row>
    <row r="3639" spans="1:4" x14ac:dyDescent="0.25">
      <c r="A3639" s="7" t="str">
        <f ca="1">IF(ROWS($2:3639)&gt;(COUNTA('Previsions SPA 2018'!A:A)-1)*12,"",OFFSET('Previsions SPA 2018'!A$1,INT((ROWS($2:3639)-1)/12)+1,))</f>
        <v>22173 GC C400</v>
      </c>
      <c r="B3639" s="7" t="str">
        <f ca="1">OFFSET('Previsions SPA 2018'!B$1,INT((ROWS($2:3639)-1)/12)+1,)&amp;""</f>
        <v>GANTS À CHAUSSURES</v>
      </c>
      <c r="C3639" s="7" t="str">
        <f ca="1">IF(A3639="","",OFFSET('Previsions SPA 2018'!A$1,,MOD(ROWS($2:3639)-1,12)+2))</f>
        <v xml:space="preserve"> PRV FEV</v>
      </c>
      <c r="D3639" s="7" t="str">
        <f ca="1">IFERROR((VLOOKUP(A3639,'Previsions SPA 2018'!A:N,MOD(ROWS($2:3639)-1,12)+3,0)&amp;"")*1,"")</f>
        <v/>
      </c>
    </row>
    <row r="3640" spans="1:4" x14ac:dyDescent="0.25">
      <c r="A3640" s="7" t="str">
        <f ca="1">IF(ROWS($2:3640)&gt;(COUNTA('Previsions SPA 2018'!A:A)-1)*12,"",OFFSET('Previsions SPA 2018'!A$1,INT((ROWS($2:3640)-1)/12)+1,))</f>
        <v>22173 GC C400</v>
      </c>
      <c r="B3640" s="7" t="str">
        <f ca="1">OFFSET('Previsions SPA 2018'!B$1,INT((ROWS($2:3640)-1)/12)+1,)&amp;""</f>
        <v>GANTS À CHAUSSURES</v>
      </c>
      <c r="C3640" s="7" t="str">
        <f ca="1">IF(A3640="","",OFFSET('Previsions SPA 2018'!A$1,,MOD(ROWS($2:3640)-1,12)+2))</f>
        <v xml:space="preserve"> PRV MARS</v>
      </c>
      <c r="D3640" s="7" t="str">
        <f ca="1">IFERROR((VLOOKUP(A3640,'Previsions SPA 2018'!A:N,MOD(ROWS($2:3640)-1,12)+3,0)&amp;"")*1,"")</f>
        <v/>
      </c>
    </row>
    <row r="3641" spans="1:4" x14ac:dyDescent="0.25">
      <c r="A3641" s="7" t="str">
        <f ca="1">IF(ROWS($2:3641)&gt;(COUNTA('Previsions SPA 2018'!A:A)-1)*12,"",OFFSET('Previsions SPA 2018'!A$1,INT((ROWS($2:3641)-1)/12)+1,))</f>
        <v>22173 GC C400</v>
      </c>
      <c r="B3641" s="7" t="str">
        <f ca="1">OFFSET('Previsions SPA 2018'!B$1,INT((ROWS($2:3641)-1)/12)+1,)&amp;""</f>
        <v>GANTS À CHAUSSURES</v>
      </c>
      <c r="C3641" s="7" t="str">
        <f ca="1">IF(A3641="","",OFFSET('Previsions SPA 2018'!A$1,,MOD(ROWS($2:3641)-1,12)+2))</f>
        <v xml:space="preserve"> PRV AVR</v>
      </c>
      <c r="D3641" s="7" t="str">
        <f ca="1">IFERROR((VLOOKUP(A3641,'Previsions SPA 2018'!A:N,MOD(ROWS($2:3641)-1,12)+3,0)&amp;"")*1,"")</f>
        <v/>
      </c>
    </row>
    <row r="3642" spans="1:4" x14ac:dyDescent="0.25">
      <c r="A3642" s="7" t="str">
        <f ca="1">IF(ROWS($2:3642)&gt;(COUNTA('Previsions SPA 2018'!A:A)-1)*12,"",OFFSET('Previsions SPA 2018'!A$1,INT((ROWS($2:3642)-1)/12)+1,))</f>
        <v>22173 GC C400</v>
      </c>
      <c r="B3642" s="7" t="str">
        <f ca="1">OFFSET('Previsions SPA 2018'!B$1,INT((ROWS($2:3642)-1)/12)+1,)&amp;""</f>
        <v>GANTS À CHAUSSURES</v>
      </c>
      <c r="C3642" s="7" t="str">
        <f ca="1">IF(A3642="","",OFFSET('Previsions SPA 2018'!A$1,,MOD(ROWS($2:3642)-1,12)+2))</f>
        <v xml:space="preserve"> PRV Mai</v>
      </c>
      <c r="D3642" s="7" t="str">
        <f ca="1">IFERROR((VLOOKUP(A3642,'Previsions SPA 2018'!A:N,MOD(ROWS($2:3642)-1,12)+3,0)&amp;"")*1,"")</f>
        <v/>
      </c>
    </row>
    <row r="3643" spans="1:4" x14ac:dyDescent="0.25">
      <c r="A3643" s="7" t="str">
        <f ca="1">IF(ROWS($2:3643)&gt;(COUNTA('Previsions SPA 2018'!A:A)-1)*12,"",OFFSET('Previsions SPA 2018'!A$1,INT((ROWS($2:3643)-1)/12)+1,))</f>
        <v>22173 GC C400</v>
      </c>
      <c r="B3643" s="7" t="str">
        <f ca="1">OFFSET('Previsions SPA 2018'!B$1,INT((ROWS($2:3643)-1)/12)+1,)&amp;""</f>
        <v>GANTS À CHAUSSURES</v>
      </c>
      <c r="C3643" s="7" t="str">
        <f ca="1">IF(A3643="","",OFFSET('Previsions SPA 2018'!A$1,,MOD(ROWS($2:3643)-1,12)+2))</f>
        <v xml:space="preserve"> PRV JUIN</v>
      </c>
      <c r="D3643" s="7">
        <f ca="1">IFERROR((VLOOKUP(A3643,'Previsions SPA 2018'!A:N,MOD(ROWS($2:3643)-1,12)+3,0)&amp;"")*1,"")</f>
        <v>15</v>
      </c>
    </row>
    <row r="3644" spans="1:4" x14ac:dyDescent="0.25">
      <c r="A3644" s="7" t="str">
        <f ca="1">IF(ROWS($2:3644)&gt;(COUNTA('Previsions SPA 2018'!A:A)-1)*12,"",OFFSET('Previsions SPA 2018'!A$1,INT((ROWS($2:3644)-1)/12)+1,))</f>
        <v>22173 GC C400</v>
      </c>
      <c r="B3644" s="7" t="str">
        <f ca="1">OFFSET('Previsions SPA 2018'!B$1,INT((ROWS($2:3644)-1)/12)+1,)&amp;""</f>
        <v>GANTS À CHAUSSURES</v>
      </c>
      <c r="C3644" s="7" t="str">
        <f ca="1">IF(A3644="","",OFFSET('Previsions SPA 2018'!A$1,,MOD(ROWS($2:3644)-1,12)+2))</f>
        <v xml:space="preserve"> PRV JUILL</v>
      </c>
      <c r="D3644" s="7">
        <f ca="1">IFERROR((VLOOKUP(A3644,'Previsions SPA 2018'!A:N,MOD(ROWS($2:3644)-1,12)+3,0)&amp;"")*1,"")</f>
        <v>11</v>
      </c>
    </row>
    <row r="3645" spans="1:4" x14ac:dyDescent="0.25">
      <c r="A3645" s="7" t="str">
        <f ca="1">IF(ROWS($2:3645)&gt;(COUNTA('Previsions SPA 2018'!A:A)-1)*12,"",OFFSET('Previsions SPA 2018'!A$1,INT((ROWS($2:3645)-1)/12)+1,))</f>
        <v>22173 GC C400</v>
      </c>
      <c r="B3645" s="7" t="str">
        <f ca="1">OFFSET('Previsions SPA 2018'!B$1,INT((ROWS($2:3645)-1)/12)+1,)&amp;""</f>
        <v>GANTS À CHAUSSURES</v>
      </c>
      <c r="C3645" s="7" t="str">
        <f ca="1">IF(A3645="","",OFFSET('Previsions SPA 2018'!A$1,,MOD(ROWS($2:3645)-1,12)+2))</f>
        <v xml:space="preserve"> PRV AOUT</v>
      </c>
      <c r="D3645" s="7" t="str">
        <f ca="1">IFERROR((VLOOKUP(A3645,'Previsions SPA 2018'!A:N,MOD(ROWS($2:3645)-1,12)+3,0)&amp;"")*1,"")</f>
        <v/>
      </c>
    </row>
    <row r="3646" spans="1:4" x14ac:dyDescent="0.25">
      <c r="A3646" s="7" t="str">
        <f ca="1">IF(ROWS($2:3646)&gt;(COUNTA('Previsions SPA 2018'!A:A)-1)*12,"",OFFSET('Previsions SPA 2018'!A$1,INT((ROWS($2:3646)-1)/12)+1,))</f>
        <v>22173 GC C400</v>
      </c>
      <c r="B3646" s="7" t="str">
        <f ca="1">OFFSET('Previsions SPA 2018'!B$1,INT((ROWS($2:3646)-1)/12)+1,)&amp;""</f>
        <v>GANTS À CHAUSSURES</v>
      </c>
      <c r="C3646" s="7" t="str">
        <f ca="1">IF(A3646="","",OFFSET('Previsions SPA 2018'!A$1,,MOD(ROWS($2:3646)-1,12)+2))</f>
        <v xml:space="preserve"> PRV SEPT</v>
      </c>
      <c r="D3646" s="7">
        <f ca="1">IFERROR((VLOOKUP(A3646,'Previsions SPA 2018'!A:N,MOD(ROWS($2:3646)-1,12)+3,0)&amp;"")*1,"")</f>
        <v>3</v>
      </c>
    </row>
    <row r="3647" spans="1:4" x14ac:dyDescent="0.25">
      <c r="A3647" s="7" t="str">
        <f ca="1">IF(ROWS($2:3647)&gt;(COUNTA('Previsions SPA 2018'!A:A)-1)*12,"",OFFSET('Previsions SPA 2018'!A$1,INT((ROWS($2:3647)-1)/12)+1,))</f>
        <v>22173 GC C400</v>
      </c>
      <c r="B3647" s="7" t="str">
        <f ca="1">OFFSET('Previsions SPA 2018'!B$1,INT((ROWS($2:3647)-1)/12)+1,)&amp;""</f>
        <v>GANTS À CHAUSSURES</v>
      </c>
      <c r="C3647" s="7" t="str">
        <f ca="1">IF(A3647="","",OFFSET('Previsions SPA 2018'!A$1,,MOD(ROWS($2:3647)-1,12)+2))</f>
        <v xml:space="preserve"> PRV OCT</v>
      </c>
      <c r="D3647" s="7" t="str">
        <f ca="1">IFERROR((VLOOKUP(A3647,'Previsions SPA 2018'!A:N,MOD(ROWS($2:3647)-1,12)+3,0)&amp;"")*1,"")</f>
        <v/>
      </c>
    </row>
    <row r="3648" spans="1:4" x14ac:dyDescent="0.25">
      <c r="A3648" s="7" t="str">
        <f ca="1">IF(ROWS($2:3648)&gt;(COUNTA('Previsions SPA 2018'!A:A)-1)*12,"",OFFSET('Previsions SPA 2018'!A$1,INT((ROWS($2:3648)-1)/12)+1,))</f>
        <v>22173 GC C400</v>
      </c>
      <c r="B3648" s="7" t="str">
        <f ca="1">OFFSET('Previsions SPA 2018'!B$1,INT((ROWS($2:3648)-1)/12)+1,)&amp;""</f>
        <v>GANTS À CHAUSSURES</v>
      </c>
      <c r="C3648" s="7" t="str">
        <f ca="1">IF(A3648="","",OFFSET('Previsions SPA 2018'!A$1,,MOD(ROWS($2:3648)-1,12)+2))</f>
        <v xml:space="preserve"> PRV NOV</v>
      </c>
      <c r="D3648" s="7" t="str">
        <f ca="1">IFERROR((VLOOKUP(A3648,'Previsions SPA 2018'!A:N,MOD(ROWS($2:3648)-1,12)+3,0)&amp;"")*1,"")</f>
        <v/>
      </c>
    </row>
    <row r="3649" spans="1:4" x14ac:dyDescent="0.25">
      <c r="A3649" s="7" t="str">
        <f ca="1">IF(ROWS($2:3649)&gt;(COUNTA('Previsions SPA 2018'!A:A)-1)*12,"",OFFSET('Previsions SPA 2018'!A$1,INT((ROWS($2:3649)-1)/12)+1,))</f>
        <v>22173 GC C400</v>
      </c>
      <c r="B3649" s="7" t="str">
        <f ca="1">OFFSET('Previsions SPA 2018'!B$1,INT((ROWS($2:3649)-1)/12)+1,)&amp;""</f>
        <v>GANTS À CHAUSSURES</v>
      </c>
      <c r="C3649" s="7" t="str">
        <f ca="1">IF(A3649="","",OFFSET('Previsions SPA 2018'!A$1,,MOD(ROWS($2:3649)-1,12)+2))</f>
        <v xml:space="preserve"> PRV DEC</v>
      </c>
      <c r="D3649" s="7" t="str">
        <f ca="1">IFERROR((VLOOKUP(A3649,'Previsions SPA 2018'!A:N,MOD(ROWS($2:3649)-1,12)+3,0)&amp;"")*1,"")</f>
        <v/>
      </c>
    </row>
    <row r="3650" spans="1:4" x14ac:dyDescent="0.25">
      <c r="A3650" s="7" t="str">
        <f ca="1">IF(ROWS($2:3650)&gt;(COUNTA('Previsions SPA 2018'!A:A)-1)*12,"",OFFSET('Previsions SPA 2018'!A$1,INT((ROWS($2:3650)-1)/12)+1,))</f>
        <v>22173 LC C320</v>
      </c>
      <c r="B3650" s="7" t="str">
        <f ca="1">OFFSET('Previsions SPA 2018'!B$1,INT((ROWS($2:3650)-1)/12)+1,)&amp;""</f>
        <v>LAIT CORPOREL</v>
      </c>
      <c r="C3650" s="7" t="str">
        <f ca="1">IF(A3650="","",OFFSET('Previsions SPA 2018'!A$1,,MOD(ROWS($2:3650)-1,12)+2))</f>
        <v xml:space="preserve"> PRV JAN</v>
      </c>
      <c r="D3650" s="7" t="str">
        <f ca="1">IFERROR((VLOOKUP(A3650,'Previsions SPA 2018'!A:N,MOD(ROWS($2:3650)-1,12)+3,0)&amp;"")*1,"")</f>
        <v/>
      </c>
    </row>
    <row r="3651" spans="1:4" x14ac:dyDescent="0.25">
      <c r="A3651" s="7" t="str">
        <f ca="1">IF(ROWS($2:3651)&gt;(COUNTA('Previsions SPA 2018'!A:A)-1)*12,"",OFFSET('Previsions SPA 2018'!A$1,INT((ROWS($2:3651)-1)/12)+1,))</f>
        <v>22173 LC C320</v>
      </c>
      <c r="B3651" s="7" t="str">
        <f ca="1">OFFSET('Previsions SPA 2018'!B$1,INT((ROWS($2:3651)-1)/12)+1,)&amp;""</f>
        <v>LAIT CORPOREL</v>
      </c>
      <c r="C3651" s="7" t="str">
        <f ca="1">IF(A3651="","",OFFSET('Previsions SPA 2018'!A$1,,MOD(ROWS($2:3651)-1,12)+2))</f>
        <v xml:space="preserve"> PRV FEV</v>
      </c>
      <c r="D3651" s="7" t="str">
        <f ca="1">IFERROR((VLOOKUP(A3651,'Previsions SPA 2018'!A:N,MOD(ROWS($2:3651)-1,12)+3,0)&amp;"")*1,"")</f>
        <v/>
      </c>
    </row>
    <row r="3652" spans="1:4" x14ac:dyDescent="0.25">
      <c r="A3652" s="7" t="str">
        <f ca="1">IF(ROWS($2:3652)&gt;(COUNTA('Previsions SPA 2018'!A:A)-1)*12,"",OFFSET('Previsions SPA 2018'!A$1,INT((ROWS($2:3652)-1)/12)+1,))</f>
        <v>22173 LC C320</v>
      </c>
      <c r="B3652" s="7" t="str">
        <f ca="1">OFFSET('Previsions SPA 2018'!B$1,INT((ROWS($2:3652)-1)/12)+1,)&amp;""</f>
        <v>LAIT CORPOREL</v>
      </c>
      <c r="C3652" s="7" t="str">
        <f ca="1">IF(A3652="","",OFFSET('Previsions SPA 2018'!A$1,,MOD(ROWS($2:3652)-1,12)+2))</f>
        <v xml:space="preserve"> PRV MARS</v>
      </c>
      <c r="D3652" s="7">
        <f ca="1">IFERROR((VLOOKUP(A3652,'Previsions SPA 2018'!A:N,MOD(ROWS($2:3652)-1,12)+3,0)&amp;"")*1,"")</f>
        <v>5</v>
      </c>
    </row>
    <row r="3653" spans="1:4" x14ac:dyDescent="0.25">
      <c r="A3653" s="7" t="str">
        <f ca="1">IF(ROWS($2:3653)&gt;(COUNTA('Previsions SPA 2018'!A:A)-1)*12,"",OFFSET('Previsions SPA 2018'!A$1,INT((ROWS($2:3653)-1)/12)+1,))</f>
        <v>22173 LC C320</v>
      </c>
      <c r="B3653" s="7" t="str">
        <f ca="1">OFFSET('Previsions SPA 2018'!B$1,INT((ROWS($2:3653)-1)/12)+1,)&amp;""</f>
        <v>LAIT CORPOREL</v>
      </c>
      <c r="C3653" s="7" t="str">
        <f ca="1">IF(A3653="","",OFFSET('Previsions SPA 2018'!A$1,,MOD(ROWS($2:3653)-1,12)+2))</f>
        <v xml:space="preserve"> PRV AVR</v>
      </c>
      <c r="D3653" s="7">
        <f ca="1">IFERROR((VLOOKUP(A3653,'Previsions SPA 2018'!A:N,MOD(ROWS($2:3653)-1,12)+3,0)&amp;"")*1,"")</f>
        <v>5</v>
      </c>
    </row>
    <row r="3654" spans="1:4" x14ac:dyDescent="0.25">
      <c r="A3654" s="7" t="str">
        <f ca="1">IF(ROWS($2:3654)&gt;(COUNTA('Previsions SPA 2018'!A:A)-1)*12,"",OFFSET('Previsions SPA 2018'!A$1,INT((ROWS($2:3654)-1)/12)+1,))</f>
        <v>22173 LC C320</v>
      </c>
      <c r="B3654" s="7" t="str">
        <f ca="1">OFFSET('Previsions SPA 2018'!B$1,INT((ROWS($2:3654)-1)/12)+1,)&amp;""</f>
        <v>LAIT CORPOREL</v>
      </c>
      <c r="C3654" s="7" t="str">
        <f ca="1">IF(A3654="","",OFFSET('Previsions SPA 2018'!A$1,,MOD(ROWS($2:3654)-1,12)+2))</f>
        <v xml:space="preserve"> PRV Mai</v>
      </c>
      <c r="D3654" s="7">
        <f ca="1">IFERROR((VLOOKUP(A3654,'Previsions SPA 2018'!A:N,MOD(ROWS($2:3654)-1,12)+3,0)&amp;"")*1,"")</f>
        <v>5</v>
      </c>
    </row>
    <row r="3655" spans="1:4" x14ac:dyDescent="0.25">
      <c r="A3655" s="7" t="str">
        <f ca="1">IF(ROWS($2:3655)&gt;(COUNTA('Previsions SPA 2018'!A:A)-1)*12,"",OFFSET('Previsions SPA 2018'!A$1,INT((ROWS($2:3655)-1)/12)+1,))</f>
        <v>22173 LC C320</v>
      </c>
      <c r="B3655" s="7" t="str">
        <f ca="1">OFFSET('Previsions SPA 2018'!B$1,INT((ROWS($2:3655)-1)/12)+1,)&amp;""</f>
        <v>LAIT CORPOREL</v>
      </c>
      <c r="C3655" s="7" t="str">
        <f ca="1">IF(A3655="","",OFFSET('Previsions SPA 2018'!A$1,,MOD(ROWS($2:3655)-1,12)+2))</f>
        <v xml:space="preserve"> PRV JUIN</v>
      </c>
      <c r="D3655" s="7">
        <f ca="1">IFERROR((VLOOKUP(A3655,'Previsions SPA 2018'!A:N,MOD(ROWS($2:3655)-1,12)+3,0)&amp;"")*1,"")</f>
        <v>5</v>
      </c>
    </row>
    <row r="3656" spans="1:4" x14ac:dyDescent="0.25">
      <c r="A3656" s="7" t="str">
        <f ca="1">IF(ROWS($2:3656)&gt;(COUNTA('Previsions SPA 2018'!A:A)-1)*12,"",OFFSET('Previsions SPA 2018'!A$1,INT((ROWS($2:3656)-1)/12)+1,))</f>
        <v>22173 LC C320</v>
      </c>
      <c r="B3656" s="7" t="str">
        <f ca="1">OFFSET('Previsions SPA 2018'!B$1,INT((ROWS($2:3656)-1)/12)+1,)&amp;""</f>
        <v>LAIT CORPOREL</v>
      </c>
      <c r="C3656" s="7" t="str">
        <f ca="1">IF(A3656="","",OFFSET('Previsions SPA 2018'!A$1,,MOD(ROWS($2:3656)-1,12)+2))</f>
        <v xml:space="preserve"> PRV JUILL</v>
      </c>
      <c r="D3656" s="7">
        <f ca="1">IFERROR((VLOOKUP(A3656,'Previsions SPA 2018'!A:N,MOD(ROWS($2:3656)-1,12)+3,0)&amp;"")*1,"")</f>
        <v>15</v>
      </c>
    </row>
    <row r="3657" spans="1:4" x14ac:dyDescent="0.25">
      <c r="A3657" s="7" t="str">
        <f ca="1">IF(ROWS($2:3657)&gt;(COUNTA('Previsions SPA 2018'!A:A)-1)*12,"",OFFSET('Previsions SPA 2018'!A$1,INT((ROWS($2:3657)-1)/12)+1,))</f>
        <v>22173 LC C320</v>
      </c>
      <c r="B3657" s="7" t="str">
        <f ca="1">OFFSET('Previsions SPA 2018'!B$1,INT((ROWS($2:3657)-1)/12)+1,)&amp;""</f>
        <v>LAIT CORPOREL</v>
      </c>
      <c r="C3657" s="7" t="str">
        <f ca="1">IF(A3657="","",OFFSET('Previsions SPA 2018'!A$1,,MOD(ROWS($2:3657)-1,12)+2))</f>
        <v xml:space="preserve"> PRV AOUT</v>
      </c>
      <c r="D3657" s="7">
        <f ca="1">IFERROR((VLOOKUP(A3657,'Previsions SPA 2018'!A:N,MOD(ROWS($2:3657)-1,12)+3,0)&amp;"")*1,"")</f>
        <v>10</v>
      </c>
    </row>
    <row r="3658" spans="1:4" x14ac:dyDescent="0.25">
      <c r="A3658" s="7" t="str">
        <f ca="1">IF(ROWS($2:3658)&gt;(COUNTA('Previsions SPA 2018'!A:A)-1)*12,"",OFFSET('Previsions SPA 2018'!A$1,INT((ROWS($2:3658)-1)/12)+1,))</f>
        <v>22173 LC C320</v>
      </c>
      <c r="B3658" s="7" t="str">
        <f ca="1">OFFSET('Previsions SPA 2018'!B$1,INT((ROWS($2:3658)-1)/12)+1,)&amp;""</f>
        <v>LAIT CORPOREL</v>
      </c>
      <c r="C3658" s="7" t="str">
        <f ca="1">IF(A3658="","",OFFSET('Previsions SPA 2018'!A$1,,MOD(ROWS($2:3658)-1,12)+2))</f>
        <v xml:space="preserve"> PRV SEPT</v>
      </c>
      <c r="D3658" s="7">
        <f ca="1">IFERROR((VLOOKUP(A3658,'Previsions SPA 2018'!A:N,MOD(ROWS($2:3658)-1,12)+3,0)&amp;"")*1,"")</f>
        <v>10</v>
      </c>
    </row>
    <row r="3659" spans="1:4" x14ac:dyDescent="0.25">
      <c r="A3659" s="7" t="str">
        <f ca="1">IF(ROWS($2:3659)&gt;(COUNTA('Previsions SPA 2018'!A:A)-1)*12,"",OFFSET('Previsions SPA 2018'!A$1,INT((ROWS($2:3659)-1)/12)+1,))</f>
        <v>22173 LC C320</v>
      </c>
      <c r="B3659" s="7" t="str">
        <f ca="1">OFFSET('Previsions SPA 2018'!B$1,INT((ROWS($2:3659)-1)/12)+1,)&amp;""</f>
        <v>LAIT CORPOREL</v>
      </c>
      <c r="C3659" s="7" t="str">
        <f ca="1">IF(A3659="","",OFFSET('Previsions SPA 2018'!A$1,,MOD(ROWS($2:3659)-1,12)+2))</f>
        <v xml:space="preserve"> PRV OCT</v>
      </c>
      <c r="D3659" s="7">
        <f ca="1">IFERROR((VLOOKUP(A3659,'Previsions SPA 2018'!A:N,MOD(ROWS($2:3659)-1,12)+3,0)&amp;"")*1,"")</f>
        <v>3</v>
      </c>
    </row>
    <row r="3660" spans="1:4" x14ac:dyDescent="0.25">
      <c r="A3660" s="7" t="str">
        <f ca="1">IF(ROWS($2:3660)&gt;(COUNTA('Previsions SPA 2018'!A:A)-1)*12,"",OFFSET('Previsions SPA 2018'!A$1,INT((ROWS($2:3660)-1)/12)+1,))</f>
        <v>22173 LC C320</v>
      </c>
      <c r="B3660" s="7" t="str">
        <f ca="1">OFFSET('Previsions SPA 2018'!B$1,INT((ROWS($2:3660)-1)/12)+1,)&amp;""</f>
        <v>LAIT CORPOREL</v>
      </c>
      <c r="C3660" s="7" t="str">
        <f ca="1">IF(A3660="","",OFFSET('Previsions SPA 2018'!A$1,,MOD(ROWS($2:3660)-1,12)+2))</f>
        <v xml:space="preserve"> PRV NOV</v>
      </c>
      <c r="D3660" s="7" t="str">
        <f ca="1">IFERROR((VLOOKUP(A3660,'Previsions SPA 2018'!A:N,MOD(ROWS($2:3660)-1,12)+3,0)&amp;"")*1,"")</f>
        <v/>
      </c>
    </row>
    <row r="3661" spans="1:4" x14ac:dyDescent="0.25">
      <c r="A3661" s="7" t="str">
        <f ca="1">IF(ROWS($2:3661)&gt;(COUNTA('Previsions SPA 2018'!A:A)-1)*12,"",OFFSET('Previsions SPA 2018'!A$1,INT((ROWS($2:3661)-1)/12)+1,))</f>
        <v>22173 LC C320</v>
      </c>
      <c r="B3661" s="7" t="str">
        <f ca="1">OFFSET('Previsions SPA 2018'!B$1,INT((ROWS($2:3661)-1)/12)+1,)&amp;""</f>
        <v>LAIT CORPOREL</v>
      </c>
      <c r="C3661" s="7" t="str">
        <f ca="1">IF(A3661="","",OFFSET('Previsions SPA 2018'!A$1,,MOD(ROWS($2:3661)-1,12)+2))</f>
        <v xml:space="preserve"> PRV DEC</v>
      </c>
      <c r="D3661" s="7">
        <f ca="1">IFERROR((VLOOKUP(A3661,'Previsions SPA 2018'!A:N,MOD(ROWS($2:3661)-1,12)+3,0)&amp;"")*1,"")</f>
        <v>5</v>
      </c>
    </row>
    <row r="3662" spans="1:4" x14ac:dyDescent="0.25">
      <c r="A3662" s="7" t="str">
        <f ca="1">IF(ROWS($2:3662)&gt;(COUNTA('Previsions SPA 2018'!A:A)-1)*12,"",OFFSET('Previsions SPA 2018'!A$1,INT((ROWS($2:3662)-1)/12)+1,))</f>
        <v>22173 LO C500</v>
      </c>
      <c r="B3662" s="7" t="str">
        <f ca="1">OFFSET('Previsions SPA 2018'!B$1,INT((ROWS($2:3662)-1)/12)+1,)&amp;""</f>
        <v>LIMES À ONGLES</v>
      </c>
      <c r="C3662" s="7" t="str">
        <f ca="1">IF(A3662="","",OFFSET('Previsions SPA 2018'!A$1,,MOD(ROWS($2:3662)-1,12)+2))</f>
        <v xml:space="preserve"> PRV JAN</v>
      </c>
      <c r="D3662" s="7">
        <f ca="1">IFERROR((VLOOKUP(A3662,'Previsions SPA 2018'!A:N,MOD(ROWS($2:3662)-1,12)+3,0)&amp;"")*1,"")</f>
        <v>4</v>
      </c>
    </row>
    <row r="3663" spans="1:4" x14ac:dyDescent="0.25">
      <c r="A3663" s="7" t="str">
        <f ca="1">IF(ROWS($2:3663)&gt;(COUNTA('Previsions SPA 2018'!A:A)-1)*12,"",OFFSET('Previsions SPA 2018'!A$1,INT((ROWS($2:3663)-1)/12)+1,))</f>
        <v>22173 LO C500</v>
      </c>
      <c r="B3663" s="7" t="str">
        <f ca="1">OFFSET('Previsions SPA 2018'!B$1,INT((ROWS($2:3663)-1)/12)+1,)&amp;""</f>
        <v>LIMES À ONGLES</v>
      </c>
      <c r="C3663" s="7" t="str">
        <f ca="1">IF(A3663="","",OFFSET('Previsions SPA 2018'!A$1,,MOD(ROWS($2:3663)-1,12)+2))</f>
        <v xml:space="preserve"> PRV FEV</v>
      </c>
      <c r="D3663" s="7" t="str">
        <f ca="1">IFERROR((VLOOKUP(A3663,'Previsions SPA 2018'!A:N,MOD(ROWS($2:3663)-1,12)+3,0)&amp;"")*1,"")</f>
        <v/>
      </c>
    </row>
    <row r="3664" spans="1:4" x14ac:dyDescent="0.25">
      <c r="A3664" s="7" t="str">
        <f ca="1">IF(ROWS($2:3664)&gt;(COUNTA('Previsions SPA 2018'!A:A)-1)*12,"",OFFSET('Previsions SPA 2018'!A$1,INT((ROWS($2:3664)-1)/12)+1,))</f>
        <v>22173 LO C500</v>
      </c>
      <c r="B3664" s="7" t="str">
        <f ca="1">OFFSET('Previsions SPA 2018'!B$1,INT((ROWS($2:3664)-1)/12)+1,)&amp;""</f>
        <v>LIMES À ONGLES</v>
      </c>
      <c r="C3664" s="7" t="str">
        <f ca="1">IF(A3664="","",OFFSET('Previsions SPA 2018'!A$1,,MOD(ROWS($2:3664)-1,12)+2))</f>
        <v xml:space="preserve"> PRV MARS</v>
      </c>
      <c r="D3664" s="7">
        <f ca="1">IFERROR((VLOOKUP(A3664,'Previsions SPA 2018'!A:N,MOD(ROWS($2:3664)-1,12)+3,0)&amp;"")*1,"")</f>
        <v>4</v>
      </c>
    </row>
    <row r="3665" spans="1:4" x14ac:dyDescent="0.25">
      <c r="A3665" s="7" t="str">
        <f ca="1">IF(ROWS($2:3665)&gt;(COUNTA('Previsions SPA 2018'!A:A)-1)*12,"",OFFSET('Previsions SPA 2018'!A$1,INT((ROWS($2:3665)-1)/12)+1,))</f>
        <v>22173 LO C500</v>
      </c>
      <c r="B3665" s="7" t="str">
        <f ca="1">OFFSET('Previsions SPA 2018'!B$1,INT((ROWS($2:3665)-1)/12)+1,)&amp;""</f>
        <v>LIMES À ONGLES</v>
      </c>
      <c r="C3665" s="7" t="str">
        <f ca="1">IF(A3665="","",OFFSET('Previsions SPA 2018'!A$1,,MOD(ROWS($2:3665)-1,12)+2))</f>
        <v xml:space="preserve"> PRV AVR</v>
      </c>
      <c r="D3665" s="7">
        <f ca="1">IFERROR((VLOOKUP(A3665,'Previsions SPA 2018'!A:N,MOD(ROWS($2:3665)-1,12)+3,0)&amp;"")*1,"")</f>
        <v>4</v>
      </c>
    </row>
    <row r="3666" spans="1:4" x14ac:dyDescent="0.25">
      <c r="A3666" s="7" t="str">
        <f ca="1">IF(ROWS($2:3666)&gt;(COUNTA('Previsions SPA 2018'!A:A)-1)*12,"",OFFSET('Previsions SPA 2018'!A$1,INT((ROWS($2:3666)-1)/12)+1,))</f>
        <v>22173 LO C500</v>
      </c>
      <c r="B3666" s="7" t="str">
        <f ca="1">OFFSET('Previsions SPA 2018'!B$1,INT((ROWS($2:3666)-1)/12)+1,)&amp;""</f>
        <v>LIMES À ONGLES</v>
      </c>
      <c r="C3666" s="7" t="str">
        <f ca="1">IF(A3666="","",OFFSET('Previsions SPA 2018'!A$1,,MOD(ROWS($2:3666)-1,12)+2))</f>
        <v xml:space="preserve"> PRV Mai</v>
      </c>
      <c r="D3666" s="7">
        <f ca="1">IFERROR((VLOOKUP(A3666,'Previsions SPA 2018'!A:N,MOD(ROWS($2:3666)-1,12)+3,0)&amp;"")*1,"")</f>
        <v>6</v>
      </c>
    </row>
    <row r="3667" spans="1:4" x14ac:dyDescent="0.25">
      <c r="A3667" s="7" t="str">
        <f ca="1">IF(ROWS($2:3667)&gt;(COUNTA('Previsions SPA 2018'!A:A)-1)*12,"",OFFSET('Previsions SPA 2018'!A$1,INT((ROWS($2:3667)-1)/12)+1,))</f>
        <v>22173 LO C500</v>
      </c>
      <c r="B3667" s="7" t="str">
        <f ca="1">OFFSET('Previsions SPA 2018'!B$1,INT((ROWS($2:3667)-1)/12)+1,)&amp;""</f>
        <v>LIMES À ONGLES</v>
      </c>
      <c r="C3667" s="7" t="str">
        <f ca="1">IF(A3667="","",OFFSET('Previsions SPA 2018'!A$1,,MOD(ROWS($2:3667)-1,12)+2))</f>
        <v xml:space="preserve"> PRV JUIN</v>
      </c>
      <c r="D3667" s="7">
        <f ca="1">IFERROR((VLOOKUP(A3667,'Previsions SPA 2018'!A:N,MOD(ROWS($2:3667)-1,12)+3,0)&amp;"")*1,"")</f>
        <v>5</v>
      </c>
    </row>
    <row r="3668" spans="1:4" x14ac:dyDescent="0.25">
      <c r="A3668" s="7" t="str">
        <f ca="1">IF(ROWS($2:3668)&gt;(COUNTA('Previsions SPA 2018'!A:A)-1)*12,"",OFFSET('Previsions SPA 2018'!A$1,INT((ROWS($2:3668)-1)/12)+1,))</f>
        <v>22173 LO C500</v>
      </c>
      <c r="B3668" s="7" t="str">
        <f ca="1">OFFSET('Previsions SPA 2018'!B$1,INT((ROWS($2:3668)-1)/12)+1,)&amp;""</f>
        <v>LIMES À ONGLES</v>
      </c>
      <c r="C3668" s="7" t="str">
        <f ca="1">IF(A3668="","",OFFSET('Previsions SPA 2018'!A$1,,MOD(ROWS($2:3668)-1,12)+2))</f>
        <v xml:space="preserve"> PRV JUILL</v>
      </c>
      <c r="D3668" s="7">
        <f ca="1">IFERROR((VLOOKUP(A3668,'Previsions SPA 2018'!A:N,MOD(ROWS($2:3668)-1,12)+3,0)&amp;"")*1,"")</f>
        <v>5</v>
      </c>
    </row>
    <row r="3669" spans="1:4" x14ac:dyDescent="0.25">
      <c r="A3669" s="7" t="str">
        <f ca="1">IF(ROWS($2:3669)&gt;(COUNTA('Previsions SPA 2018'!A:A)-1)*12,"",OFFSET('Previsions SPA 2018'!A$1,INT((ROWS($2:3669)-1)/12)+1,))</f>
        <v>22173 LO C500</v>
      </c>
      <c r="B3669" s="7" t="str">
        <f ca="1">OFFSET('Previsions SPA 2018'!B$1,INT((ROWS($2:3669)-1)/12)+1,)&amp;""</f>
        <v>LIMES À ONGLES</v>
      </c>
      <c r="C3669" s="7" t="str">
        <f ca="1">IF(A3669="","",OFFSET('Previsions SPA 2018'!A$1,,MOD(ROWS($2:3669)-1,12)+2))</f>
        <v xml:space="preserve"> PRV AOUT</v>
      </c>
      <c r="D3669" s="7">
        <f ca="1">IFERROR((VLOOKUP(A3669,'Previsions SPA 2018'!A:N,MOD(ROWS($2:3669)-1,12)+3,0)&amp;"")*1,"")</f>
        <v>5</v>
      </c>
    </row>
    <row r="3670" spans="1:4" x14ac:dyDescent="0.25">
      <c r="A3670" s="7" t="str">
        <f ca="1">IF(ROWS($2:3670)&gt;(COUNTA('Previsions SPA 2018'!A:A)-1)*12,"",OFFSET('Previsions SPA 2018'!A$1,INT((ROWS($2:3670)-1)/12)+1,))</f>
        <v>22173 LO C500</v>
      </c>
      <c r="B3670" s="7" t="str">
        <f ca="1">OFFSET('Previsions SPA 2018'!B$1,INT((ROWS($2:3670)-1)/12)+1,)&amp;""</f>
        <v>LIMES À ONGLES</v>
      </c>
      <c r="C3670" s="7" t="str">
        <f ca="1">IF(A3670="","",OFFSET('Previsions SPA 2018'!A$1,,MOD(ROWS($2:3670)-1,12)+2))</f>
        <v xml:space="preserve"> PRV SEPT</v>
      </c>
      <c r="D3670" s="7">
        <f ca="1">IFERROR((VLOOKUP(A3670,'Previsions SPA 2018'!A:N,MOD(ROWS($2:3670)-1,12)+3,0)&amp;"")*1,"")</f>
        <v>5</v>
      </c>
    </row>
    <row r="3671" spans="1:4" x14ac:dyDescent="0.25">
      <c r="A3671" s="7" t="str">
        <f ca="1">IF(ROWS($2:3671)&gt;(COUNTA('Previsions SPA 2018'!A:A)-1)*12,"",OFFSET('Previsions SPA 2018'!A$1,INT((ROWS($2:3671)-1)/12)+1,))</f>
        <v>22173 LO C500</v>
      </c>
      <c r="B3671" s="7" t="str">
        <f ca="1">OFFSET('Previsions SPA 2018'!B$1,INT((ROWS($2:3671)-1)/12)+1,)&amp;""</f>
        <v>LIMES À ONGLES</v>
      </c>
      <c r="C3671" s="7" t="str">
        <f ca="1">IF(A3671="","",OFFSET('Previsions SPA 2018'!A$1,,MOD(ROWS($2:3671)-1,12)+2))</f>
        <v xml:space="preserve"> PRV OCT</v>
      </c>
      <c r="D3671" s="7" t="str">
        <f ca="1">IFERROR((VLOOKUP(A3671,'Previsions SPA 2018'!A:N,MOD(ROWS($2:3671)-1,12)+3,0)&amp;"")*1,"")</f>
        <v/>
      </c>
    </row>
    <row r="3672" spans="1:4" x14ac:dyDescent="0.25">
      <c r="A3672" s="7" t="str">
        <f ca="1">IF(ROWS($2:3672)&gt;(COUNTA('Previsions SPA 2018'!A:A)-1)*12,"",OFFSET('Previsions SPA 2018'!A$1,INT((ROWS($2:3672)-1)/12)+1,))</f>
        <v>22173 LO C500</v>
      </c>
      <c r="B3672" s="7" t="str">
        <f ca="1">OFFSET('Previsions SPA 2018'!B$1,INT((ROWS($2:3672)-1)/12)+1,)&amp;""</f>
        <v>LIMES À ONGLES</v>
      </c>
      <c r="C3672" s="7" t="str">
        <f ca="1">IF(A3672="","",OFFSET('Previsions SPA 2018'!A$1,,MOD(ROWS($2:3672)-1,12)+2))</f>
        <v xml:space="preserve"> PRV NOV</v>
      </c>
      <c r="D3672" s="7" t="str">
        <f ca="1">IFERROR((VLOOKUP(A3672,'Previsions SPA 2018'!A:N,MOD(ROWS($2:3672)-1,12)+3,0)&amp;"")*1,"")</f>
        <v/>
      </c>
    </row>
    <row r="3673" spans="1:4" x14ac:dyDescent="0.25">
      <c r="A3673" s="7" t="str">
        <f ca="1">IF(ROWS($2:3673)&gt;(COUNTA('Previsions SPA 2018'!A:A)-1)*12,"",OFFSET('Previsions SPA 2018'!A$1,INT((ROWS($2:3673)-1)/12)+1,))</f>
        <v>22173 LO C500</v>
      </c>
      <c r="B3673" s="7" t="str">
        <f ca="1">OFFSET('Previsions SPA 2018'!B$1,INT((ROWS($2:3673)-1)/12)+1,)&amp;""</f>
        <v>LIMES À ONGLES</v>
      </c>
      <c r="C3673" s="7" t="str">
        <f ca="1">IF(A3673="","",OFFSET('Previsions SPA 2018'!A$1,,MOD(ROWS($2:3673)-1,12)+2))</f>
        <v xml:space="preserve"> PRV DEC</v>
      </c>
      <c r="D3673" s="7">
        <f ca="1">IFERROR((VLOOKUP(A3673,'Previsions SPA 2018'!A:N,MOD(ROWS($2:3673)-1,12)+3,0)&amp;"")*1,"")</f>
        <v>1</v>
      </c>
    </row>
    <row r="3674" spans="1:4" x14ac:dyDescent="0.25">
      <c r="A3674" s="7" t="str">
        <f ca="1">IF(ROWS($2:3674)&gt;(COUNTA('Previsions SPA 2018'!A:A)-1)*12,"",OFFSET('Previsions SPA 2018'!A$1,INT((ROWS($2:3674)-1)/12)+1,))</f>
        <v>22173 S20 C336</v>
      </c>
      <c r="B3674" s="7" t="str">
        <f ca="1">OFFSET('Previsions SPA 2018'!B$1,INT((ROWS($2:3674)-1)/12)+1,)&amp;""</f>
        <v>SAVON 20GR ROND/MASSAGE</v>
      </c>
      <c r="C3674" s="7" t="str">
        <f ca="1">IF(A3674="","",OFFSET('Previsions SPA 2018'!A$1,,MOD(ROWS($2:3674)-1,12)+2))</f>
        <v xml:space="preserve"> PRV JAN</v>
      </c>
      <c r="D3674" s="7" t="str">
        <f ca="1">IFERROR((VLOOKUP(A3674,'Previsions SPA 2018'!A:N,MOD(ROWS($2:3674)-1,12)+3,0)&amp;"")*1,"")</f>
        <v/>
      </c>
    </row>
    <row r="3675" spans="1:4" x14ac:dyDescent="0.25">
      <c r="A3675" s="7" t="str">
        <f ca="1">IF(ROWS($2:3675)&gt;(COUNTA('Previsions SPA 2018'!A:A)-1)*12,"",OFFSET('Previsions SPA 2018'!A$1,INT((ROWS($2:3675)-1)/12)+1,))</f>
        <v>22173 S20 C336</v>
      </c>
      <c r="B3675" s="7" t="str">
        <f ca="1">OFFSET('Previsions SPA 2018'!B$1,INT((ROWS($2:3675)-1)/12)+1,)&amp;""</f>
        <v>SAVON 20GR ROND/MASSAGE</v>
      </c>
      <c r="C3675" s="7" t="str">
        <f ca="1">IF(A3675="","",OFFSET('Previsions SPA 2018'!A$1,,MOD(ROWS($2:3675)-1,12)+2))</f>
        <v xml:space="preserve"> PRV FEV</v>
      </c>
      <c r="D3675" s="7" t="str">
        <f ca="1">IFERROR((VLOOKUP(A3675,'Previsions SPA 2018'!A:N,MOD(ROWS($2:3675)-1,12)+3,0)&amp;"")*1,"")</f>
        <v/>
      </c>
    </row>
    <row r="3676" spans="1:4" x14ac:dyDescent="0.25">
      <c r="A3676" s="7" t="str">
        <f ca="1">IF(ROWS($2:3676)&gt;(COUNTA('Previsions SPA 2018'!A:A)-1)*12,"",OFFSET('Previsions SPA 2018'!A$1,INT((ROWS($2:3676)-1)/12)+1,))</f>
        <v>22173 S20 C336</v>
      </c>
      <c r="B3676" s="7" t="str">
        <f ca="1">OFFSET('Previsions SPA 2018'!B$1,INT((ROWS($2:3676)-1)/12)+1,)&amp;""</f>
        <v>SAVON 20GR ROND/MASSAGE</v>
      </c>
      <c r="C3676" s="7" t="str">
        <f ca="1">IF(A3676="","",OFFSET('Previsions SPA 2018'!A$1,,MOD(ROWS($2:3676)-1,12)+2))</f>
        <v xml:space="preserve"> PRV MARS</v>
      </c>
      <c r="D3676" s="7" t="str">
        <f ca="1">IFERROR((VLOOKUP(A3676,'Previsions SPA 2018'!A:N,MOD(ROWS($2:3676)-1,12)+3,0)&amp;"")*1,"")</f>
        <v/>
      </c>
    </row>
    <row r="3677" spans="1:4" x14ac:dyDescent="0.25">
      <c r="A3677" s="7" t="str">
        <f ca="1">IF(ROWS($2:3677)&gt;(COUNTA('Previsions SPA 2018'!A:A)-1)*12,"",OFFSET('Previsions SPA 2018'!A$1,INT((ROWS($2:3677)-1)/12)+1,))</f>
        <v>22173 S20 C336</v>
      </c>
      <c r="B3677" s="7" t="str">
        <f ca="1">OFFSET('Previsions SPA 2018'!B$1,INT((ROWS($2:3677)-1)/12)+1,)&amp;""</f>
        <v>SAVON 20GR ROND/MASSAGE</v>
      </c>
      <c r="C3677" s="7" t="str">
        <f ca="1">IF(A3677="","",OFFSET('Previsions SPA 2018'!A$1,,MOD(ROWS($2:3677)-1,12)+2))</f>
        <v xml:space="preserve"> PRV AVR</v>
      </c>
      <c r="D3677" s="7">
        <f ca="1">IFERROR((VLOOKUP(A3677,'Previsions SPA 2018'!A:N,MOD(ROWS($2:3677)-1,12)+3,0)&amp;"")*1,"")</f>
        <v>10</v>
      </c>
    </row>
    <row r="3678" spans="1:4" x14ac:dyDescent="0.25">
      <c r="A3678" s="7" t="str">
        <f ca="1">IF(ROWS($2:3678)&gt;(COUNTA('Previsions SPA 2018'!A:A)-1)*12,"",OFFSET('Previsions SPA 2018'!A$1,INT((ROWS($2:3678)-1)/12)+1,))</f>
        <v>22173 S20 C336</v>
      </c>
      <c r="B3678" s="7" t="str">
        <f ca="1">OFFSET('Previsions SPA 2018'!B$1,INT((ROWS($2:3678)-1)/12)+1,)&amp;""</f>
        <v>SAVON 20GR ROND/MASSAGE</v>
      </c>
      <c r="C3678" s="7" t="str">
        <f ca="1">IF(A3678="","",OFFSET('Previsions SPA 2018'!A$1,,MOD(ROWS($2:3678)-1,12)+2))</f>
        <v xml:space="preserve"> PRV Mai</v>
      </c>
      <c r="D3678" s="7">
        <f ca="1">IFERROR((VLOOKUP(A3678,'Previsions SPA 2018'!A:N,MOD(ROWS($2:3678)-1,12)+3,0)&amp;"")*1,"")</f>
        <v>15</v>
      </c>
    </row>
    <row r="3679" spans="1:4" x14ac:dyDescent="0.25">
      <c r="A3679" s="7" t="str">
        <f ca="1">IF(ROWS($2:3679)&gt;(COUNTA('Previsions SPA 2018'!A:A)-1)*12,"",OFFSET('Previsions SPA 2018'!A$1,INT((ROWS($2:3679)-1)/12)+1,))</f>
        <v>22173 S20 C336</v>
      </c>
      <c r="B3679" s="7" t="str">
        <f ca="1">OFFSET('Previsions SPA 2018'!B$1,INT((ROWS($2:3679)-1)/12)+1,)&amp;""</f>
        <v>SAVON 20GR ROND/MASSAGE</v>
      </c>
      <c r="C3679" s="7" t="str">
        <f ca="1">IF(A3679="","",OFFSET('Previsions SPA 2018'!A$1,,MOD(ROWS($2:3679)-1,12)+2))</f>
        <v xml:space="preserve"> PRV JUIN</v>
      </c>
      <c r="D3679" s="7">
        <f ca="1">IFERROR((VLOOKUP(A3679,'Previsions SPA 2018'!A:N,MOD(ROWS($2:3679)-1,12)+3,0)&amp;"")*1,"")</f>
        <v>10</v>
      </c>
    </row>
    <row r="3680" spans="1:4" x14ac:dyDescent="0.25">
      <c r="A3680" s="7" t="str">
        <f ca="1">IF(ROWS($2:3680)&gt;(COUNTA('Previsions SPA 2018'!A:A)-1)*12,"",OFFSET('Previsions SPA 2018'!A$1,INT((ROWS($2:3680)-1)/12)+1,))</f>
        <v>22173 S20 C336</v>
      </c>
      <c r="B3680" s="7" t="str">
        <f ca="1">OFFSET('Previsions SPA 2018'!B$1,INT((ROWS($2:3680)-1)/12)+1,)&amp;""</f>
        <v>SAVON 20GR ROND/MASSAGE</v>
      </c>
      <c r="C3680" s="7" t="str">
        <f ca="1">IF(A3680="","",OFFSET('Previsions SPA 2018'!A$1,,MOD(ROWS($2:3680)-1,12)+2))</f>
        <v xml:space="preserve"> PRV JUILL</v>
      </c>
      <c r="D3680" s="7">
        <f ca="1">IFERROR((VLOOKUP(A3680,'Previsions SPA 2018'!A:N,MOD(ROWS($2:3680)-1,12)+3,0)&amp;"")*1,"")</f>
        <v>15</v>
      </c>
    </row>
    <row r="3681" spans="1:4" x14ac:dyDescent="0.25">
      <c r="A3681" s="7" t="str">
        <f ca="1">IF(ROWS($2:3681)&gt;(COUNTA('Previsions SPA 2018'!A:A)-1)*12,"",OFFSET('Previsions SPA 2018'!A$1,INT((ROWS($2:3681)-1)/12)+1,))</f>
        <v>22173 S20 C336</v>
      </c>
      <c r="B3681" s="7" t="str">
        <f ca="1">OFFSET('Previsions SPA 2018'!B$1,INT((ROWS($2:3681)-1)/12)+1,)&amp;""</f>
        <v>SAVON 20GR ROND/MASSAGE</v>
      </c>
      <c r="C3681" s="7" t="str">
        <f ca="1">IF(A3681="","",OFFSET('Previsions SPA 2018'!A$1,,MOD(ROWS($2:3681)-1,12)+2))</f>
        <v xml:space="preserve"> PRV AOUT</v>
      </c>
      <c r="D3681" s="7">
        <f ca="1">IFERROR((VLOOKUP(A3681,'Previsions SPA 2018'!A:N,MOD(ROWS($2:3681)-1,12)+3,0)&amp;"")*1,"")</f>
        <v>20</v>
      </c>
    </row>
    <row r="3682" spans="1:4" x14ac:dyDescent="0.25">
      <c r="A3682" s="7" t="str">
        <f ca="1">IF(ROWS($2:3682)&gt;(COUNTA('Previsions SPA 2018'!A:A)-1)*12,"",OFFSET('Previsions SPA 2018'!A$1,INT((ROWS($2:3682)-1)/12)+1,))</f>
        <v>22173 S20 C336</v>
      </c>
      <c r="B3682" s="7" t="str">
        <f ca="1">OFFSET('Previsions SPA 2018'!B$1,INT((ROWS($2:3682)-1)/12)+1,)&amp;""</f>
        <v>SAVON 20GR ROND/MASSAGE</v>
      </c>
      <c r="C3682" s="7" t="str">
        <f ca="1">IF(A3682="","",OFFSET('Previsions SPA 2018'!A$1,,MOD(ROWS($2:3682)-1,12)+2))</f>
        <v xml:space="preserve"> PRV SEPT</v>
      </c>
      <c r="D3682" s="7">
        <f ca="1">IFERROR((VLOOKUP(A3682,'Previsions SPA 2018'!A:N,MOD(ROWS($2:3682)-1,12)+3,0)&amp;"")*1,"")</f>
        <v>20</v>
      </c>
    </row>
    <row r="3683" spans="1:4" x14ac:dyDescent="0.25">
      <c r="A3683" s="7" t="str">
        <f ca="1">IF(ROWS($2:3683)&gt;(COUNTA('Previsions SPA 2018'!A:A)-1)*12,"",OFFSET('Previsions SPA 2018'!A$1,INT((ROWS($2:3683)-1)/12)+1,))</f>
        <v>22173 S20 C336</v>
      </c>
      <c r="B3683" s="7" t="str">
        <f ca="1">OFFSET('Previsions SPA 2018'!B$1,INT((ROWS($2:3683)-1)/12)+1,)&amp;""</f>
        <v>SAVON 20GR ROND/MASSAGE</v>
      </c>
      <c r="C3683" s="7" t="str">
        <f ca="1">IF(A3683="","",OFFSET('Previsions SPA 2018'!A$1,,MOD(ROWS($2:3683)-1,12)+2))</f>
        <v xml:space="preserve"> PRV OCT</v>
      </c>
      <c r="D3683" s="7">
        <f ca="1">IFERROR((VLOOKUP(A3683,'Previsions SPA 2018'!A:N,MOD(ROWS($2:3683)-1,12)+3,0)&amp;"")*1,"")</f>
        <v>5</v>
      </c>
    </row>
    <row r="3684" spans="1:4" x14ac:dyDescent="0.25">
      <c r="A3684" s="7" t="str">
        <f ca="1">IF(ROWS($2:3684)&gt;(COUNTA('Previsions SPA 2018'!A:A)-1)*12,"",OFFSET('Previsions SPA 2018'!A$1,INT((ROWS($2:3684)-1)/12)+1,))</f>
        <v>22173 S20 C336</v>
      </c>
      <c r="B3684" s="7" t="str">
        <f ca="1">OFFSET('Previsions SPA 2018'!B$1,INT((ROWS($2:3684)-1)/12)+1,)&amp;""</f>
        <v>SAVON 20GR ROND/MASSAGE</v>
      </c>
      <c r="C3684" s="7" t="str">
        <f ca="1">IF(A3684="","",OFFSET('Previsions SPA 2018'!A$1,,MOD(ROWS($2:3684)-1,12)+2))</f>
        <v xml:space="preserve"> PRV NOV</v>
      </c>
      <c r="D3684" s="7">
        <f ca="1">IFERROR((VLOOKUP(A3684,'Previsions SPA 2018'!A:N,MOD(ROWS($2:3684)-1,12)+3,0)&amp;"")*1,"")</f>
        <v>10</v>
      </c>
    </row>
    <row r="3685" spans="1:4" x14ac:dyDescent="0.25">
      <c r="A3685" s="7" t="str">
        <f ca="1">IF(ROWS($2:3685)&gt;(COUNTA('Previsions SPA 2018'!A:A)-1)*12,"",OFFSET('Previsions SPA 2018'!A$1,INT((ROWS($2:3685)-1)/12)+1,))</f>
        <v>22173 S20 C336</v>
      </c>
      <c r="B3685" s="7" t="str">
        <f ca="1">OFFSET('Previsions SPA 2018'!B$1,INT((ROWS($2:3685)-1)/12)+1,)&amp;""</f>
        <v>SAVON 20GR ROND/MASSAGE</v>
      </c>
      <c r="C3685" s="7" t="str">
        <f ca="1">IF(A3685="","",OFFSET('Previsions SPA 2018'!A$1,,MOD(ROWS($2:3685)-1,12)+2))</f>
        <v xml:space="preserve"> PRV DEC</v>
      </c>
      <c r="D3685" s="7">
        <f ca="1">IFERROR((VLOOKUP(A3685,'Previsions SPA 2018'!A:N,MOD(ROWS($2:3685)-1,12)+3,0)&amp;"")*1,"")</f>
        <v>10</v>
      </c>
    </row>
    <row r="3686" spans="1:4" x14ac:dyDescent="0.25">
      <c r="A3686" s="7" t="str">
        <f ca="1">IF(ROWS($2:3686)&gt;(COUNTA('Previsions SPA 2018'!A:A)-1)*12,"",OFFSET('Previsions SPA 2018'!A$1,INT((ROWS($2:3686)-1)/12)+1,))</f>
        <v>22173 SC C1500</v>
      </c>
      <c r="B3686" s="7" t="str">
        <f ca="1">OFFSET('Previsions SPA 2018'!B$1,INT((ROWS($2:3686)-1)/12)+1,)&amp;""</f>
        <v>SET DE COUTURE</v>
      </c>
      <c r="C3686" s="7" t="str">
        <f ca="1">IF(A3686="","",OFFSET('Previsions SPA 2018'!A$1,,MOD(ROWS($2:3686)-1,12)+2))</f>
        <v xml:space="preserve"> PRV JAN</v>
      </c>
      <c r="D3686" s="7" t="str">
        <f ca="1">IFERROR((VLOOKUP(A3686,'Previsions SPA 2018'!A:N,MOD(ROWS($2:3686)-1,12)+3,0)&amp;"")*1,"")</f>
        <v/>
      </c>
    </row>
    <row r="3687" spans="1:4" x14ac:dyDescent="0.25">
      <c r="A3687" s="7" t="str">
        <f ca="1">IF(ROWS($2:3687)&gt;(COUNTA('Previsions SPA 2018'!A:A)-1)*12,"",OFFSET('Previsions SPA 2018'!A$1,INT((ROWS($2:3687)-1)/12)+1,))</f>
        <v>22173 SC C1500</v>
      </c>
      <c r="B3687" s="7" t="str">
        <f ca="1">OFFSET('Previsions SPA 2018'!B$1,INT((ROWS($2:3687)-1)/12)+1,)&amp;""</f>
        <v>SET DE COUTURE</v>
      </c>
      <c r="C3687" s="7" t="str">
        <f ca="1">IF(A3687="","",OFFSET('Previsions SPA 2018'!A$1,,MOD(ROWS($2:3687)-1,12)+2))</f>
        <v xml:space="preserve"> PRV FEV</v>
      </c>
      <c r="D3687" s="7" t="str">
        <f ca="1">IFERROR((VLOOKUP(A3687,'Previsions SPA 2018'!A:N,MOD(ROWS($2:3687)-1,12)+3,0)&amp;"")*1,"")</f>
        <v/>
      </c>
    </row>
    <row r="3688" spans="1:4" x14ac:dyDescent="0.25">
      <c r="A3688" s="7" t="str">
        <f ca="1">IF(ROWS($2:3688)&gt;(COUNTA('Previsions SPA 2018'!A:A)-1)*12,"",OFFSET('Previsions SPA 2018'!A$1,INT((ROWS($2:3688)-1)/12)+1,))</f>
        <v>22173 SC C1500</v>
      </c>
      <c r="B3688" s="7" t="str">
        <f ca="1">OFFSET('Previsions SPA 2018'!B$1,INT((ROWS($2:3688)-1)/12)+1,)&amp;""</f>
        <v>SET DE COUTURE</v>
      </c>
      <c r="C3688" s="7" t="str">
        <f ca="1">IF(A3688="","",OFFSET('Previsions SPA 2018'!A$1,,MOD(ROWS($2:3688)-1,12)+2))</f>
        <v xml:space="preserve"> PRV MARS</v>
      </c>
      <c r="D3688" s="7" t="str">
        <f ca="1">IFERROR((VLOOKUP(A3688,'Previsions SPA 2018'!A:N,MOD(ROWS($2:3688)-1,12)+3,0)&amp;"")*1,"")</f>
        <v/>
      </c>
    </row>
    <row r="3689" spans="1:4" x14ac:dyDescent="0.25">
      <c r="A3689" s="7" t="str">
        <f ca="1">IF(ROWS($2:3689)&gt;(COUNTA('Previsions SPA 2018'!A:A)-1)*12,"",OFFSET('Previsions SPA 2018'!A$1,INT((ROWS($2:3689)-1)/12)+1,))</f>
        <v>22173 SC C1500</v>
      </c>
      <c r="B3689" s="7" t="str">
        <f ca="1">OFFSET('Previsions SPA 2018'!B$1,INT((ROWS($2:3689)-1)/12)+1,)&amp;""</f>
        <v>SET DE COUTURE</v>
      </c>
      <c r="C3689" s="7" t="str">
        <f ca="1">IF(A3689="","",OFFSET('Previsions SPA 2018'!A$1,,MOD(ROWS($2:3689)-1,12)+2))</f>
        <v xml:space="preserve"> PRV AVR</v>
      </c>
      <c r="D3689" s="7" t="str">
        <f ca="1">IFERROR((VLOOKUP(A3689,'Previsions SPA 2018'!A:N,MOD(ROWS($2:3689)-1,12)+3,0)&amp;"")*1,"")</f>
        <v/>
      </c>
    </row>
    <row r="3690" spans="1:4" x14ac:dyDescent="0.25">
      <c r="A3690" s="7" t="str">
        <f ca="1">IF(ROWS($2:3690)&gt;(COUNTA('Previsions SPA 2018'!A:A)-1)*12,"",OFFSET('Previsions SPA 2018'!A$1,INT((ROWS($2:3690)-1)/12)+1,))</f>
        <v>22173 SC C1500</v>
      </c>
      <c r="B3690" s="7" t="str">
        <f ca="1">OFFSET('Previsions SPA 2018'!B$1,INT((ROWS($2:3690)-1)/12)+1,)&amp;""</f>
        <v>SET DE COUTURE</v>
      </c>
      <c r="C3690" s="7" t="str">
        <f ca="1">IF(A3690="","",OFFSET('Previsions SPA 2018'!A$1,,MOD(ROWS($2:3690)-1,12)+2))</f>
        <v xml:space="preserve"> PRV Mai</v>
      </c>
      <c r="D3690" s="7">
        <f ca="1">IFERROR((VLOOKUP(A3690,'Previsions SPA 2018'!A:N,MOD(ROWS($2:3690)-1,12)+3,0)&amp;"")*1,"")</f>
        <v>8</v>
      </c>
    </row>
    <row r="3691" spans="1:4" x14ac:dyDescent="0.25">
      <c r="A3691" s="7" t="str">
        <f ca="1">IF(ROWS($2:3691)&gt;(COUNTA('Previsions SPA 2018'!A:A)-1)*12,"",OFFSET('Previsions SPA 2018'!A$1,INT((ROWS($2:3691)-1)/12)+1,))</f>
        <v>22173 SC C1500</v>
      </c>
      <c r="B3691" s="7" t="str">
        <f ca="1">OFFSET('Previsions SPA 2018'!B$1,INT((ROWS($2:3691)-1)/12)+1,)&amp;""</f>
        <v>SET DE COUTURE</v>
      </c>
      <c r="C3691" s="7" t="str">
        <f ca="1">IF(A3691="","",OFFSET('Previsions SPA 2018'!A$1,,MOD(ROWS($2:3691)-1,12)+2))</f>
        <v xml:space="preserve"> PRV JUIN</v>
      </c>
      <c r="D3691" s="7" t="str">
        <f ca="1">IFERROR((VLOOKUP(A3691,'Previsions SPA 2018'!A:N,MOD(ROWS($2:3691)-1,12)+3,0)&amp;"")*1,"")</f>
        <v/>
      </c>
    </row>
    <row r="3692" spans="1:4" x14ac:dyDescent="0.25">
      <c r="A3692" s="7" t="str">
        <f ca="1">IF(ROWS($2:3692)&gt;(COUNTA('Previsions SPA 2018'!A:A)-1)*12,"",OFFSET('Previsions SPA 2018'!A$1,INT((ROWS($2:3692)-1)/12)+1,))</f>
        <v>22173 SC C1500</v>
      </c>
      <c r="B3692" s="7" t="str">
        <f ca="1">OFFSET('Previsions SPA 2018'!B$1,INT((ROWS($2:3692)-1)/12)+1,)&amp;""</f>
        <v>SET DE COUTURE</v>
      </c>
      <c r="C3692" s="7" t="str">
        <f ca="1">IF(A3692="","",OFFSET('Previsions SPA 2018'!A$1,,MOD(ROWS($2:3692)-1,12)+2))</f>
        <v xml:space="preserve"> PRV JUILL</v>
      </c>
      <c r="D3692" s="7">
        <f ca="1">IFERROR((VLOOKUP(A3692,'Previsions SPA 2018'!A:N,MOD(ROWS($2:3692)-1,12)+3,0)&amp;"")*1,"")</f>
        <v>5</v>
      </c>
    </row>
    <row r="3693" spans="1:4" x14ac:dyDescent="0.25">
      <c r="A3693" s="7" t="str">
        <f ca="1">IF(ROWS($2:3693)&gt;(COUNTA('Previsions SPA 2018'!A:A)-1)*12,"",OFFSET('Previsions SPA 2018'!A$1,INT((ROWS($2:3693)-1)/12)+1,))</f>
        <v>22173 SC C1500</v>
      </c>
      <c r="B3693" s="7" t="str">
        <f ca="1">OFFSET('Previsions SPA 2018'!B$1,INT((ROWS($2:3693)-1)/12)+1,)&amp;""</f>
        <v>SET DE COUTURE</v>
      </c>
      <c r="C3693" s="7" t="str">
        <f ca="1">IF(A3693="","",OFFSET('Previsions SPA 2018'!A$1,,MOD(ROWS($2:3693)-1,12)+2))</f>
        <v xml:space="preserve"> PRV AOUT</v>
      </c>
      <c r="D3693" s="7">
        <f ca="1">IFERROR((VLOOKUP(A3693,'Previsions SPA 2018'!A:N,MOD(ROWS($2:3693)-1,12)+3,0)&amp;"")*1,"")</f>
        <v>5</v>
      </c>
    </row>
    <row r="3694" spans="1:4" x14ac:dyDescent="0.25">
      <c r="A3694" s="7" t="str">
        <f ca="1">IF(ROWS($2:3694)&gt;(COUNTA('Previsions SPA 2018'!A:A)-1)*12,"",OFFSET('Previsions SPA 2018'!A$1,INT((ROWS($2:3694)-1)/12)+1,))</f>
        <v>22173 SC C1500</v>
      </c>
      <c r="B3694" s="7" t="str">
        <f ca="1">OFFSET('Previsions SPA 2018'!B$1,INT((ROWS($2:3694)-1)/12)+1,)&amp;""</f>
        <v>SET DE COUTURE</v>
      </c>
      <c r="C3694" s="7" t="str">
        <f ca="1">IF(A3694="","",OFFSET('Previsions SPA 2018'!A$1,,MOD(ROWS($2:3694)-1,12)+2))</f>
        <v xml:space="preserve"> PRV SEPT</v>
      </c>
      <c r="D3694" s="7">
        <f ca="1">IFERROR((VLOOKUP(A3694,'Previsions SPA 2018'!A:N,MOD(ROWS($2:3694)-1,12)+3,0)&amp;"")*1,"")</f>
        <v>5</v>
      </c>
    </row>
    <row r="3695" spans="1:4" x14ac:dyDescent="0.25">
      <c r="A3695" s="7" t="str">
        <f ca="1">IF(ROWS($2:3695)&gt;(COUNTA('Previsions SPA 2018'!A:A)-1)*12,"",OFFSET('Previsions SPA 2018'!A$1,INT((ROWS($2:3695)-1)/12)+1,))</f>
        <v>22173 SC C1500</v>
      </c>
      <c r="B3695" s="7" t="str">
        <f ca="1">OFFSET('Previsions SPA 2018'!B$1,INT((ROWS($2:3695)-1)/12)+1,)&amp;""</f>
        <v>SET DE COUTURE</v>
      </c>
      <c r="C3695" s="7" t="str">
        <f ca="1">IF(A3695="","",OFFSET('Previsions SPA 2018'!A$1,,MOD(ROWS($2:3695)-1,12)+2))</f>
        <v xml:space="preserve"> PRV OCT</v>
      </c>
      <c r="D3695" s="7">
        <f ca="1">IFERROR((VLOOKUP(A3695,'Previsions SPA 2018'!A:N,MOD(ROWS($2:3695)-1,12)+3,0)&amp;"")*1,"")</f>
        <v>3</v>
      </c>
    </row>
    <row r="3696" spans="1:4" x14ac:dyDescent="0.25">
      <c r="A3696" s="7" t="str">
        <f ca="1">IF(ROWS($2:3696)&gt;(COUNTA('Previsions SPA 2018'!A:A)-1)*12,"",OFFSET('Previsions SPA 2018'!A$1,INT((ROWS($2:3696)-1)/12)+1,))</f>
        <v>22173 SC C1500</v>
      </c>
      <c r="B3696" s="7" t="str">
        <f ca="1">OFFSET('Previsions SPA 2018'!B$1,INT((ROWS($2:3696)-1)/12)+1,)&amp;""</f>
        <v>SET DE COUTURE</v>
      </c>
      <c r="C3696" s="7" t="str">
        <f ca="1">IF(A3696="","",OFFSET('Previsions SPA 2018'!A$1,,MOD(ROWS($2:3696)-1,12)+2))</f>
        <v xml:space="preserve"> PRV NOV</v>
      </c>
      <c r="D3696" s="7" t="str">
        <f ca="1">IFERROR((VLOOKUP(A3696,'Previsions SPA 2018'!A:N,MOD(ROWS($2:3696)-1,12)+3,0)&amp;"")*1,"")</f>
        <v/>
      </c>
    </row>
    <row r="3697" spans="1:4" x14ac:dyDescent="0.25">
      <c r="A3697" s="7" t="str">
        <f ca="1">IF(ROWS($2:3697)&gt;(COUNTA('Previsions SPA 2018'!A:A)-1)*12,"",OFFSET('Previsions SPA 2018'!A$1,INT((ROWS($2:3697)-1)/12)+1,))</f>
        <v>22173 SC C1500</v>
      </c>
      <c r="B3697" s="7" t="str">
        <f ca="1">OFFSET('Previsions SPA 2018'!B$1,INT((ROWS($2:3697)-1)/12)+1,)&amp;""</f>
        <v>SET DE COUTURE</v>
      </c>
      <c r="C3697" s="7" t="str">
        <f ca="1">IF(A3697="","",OFFSET('Previsions SPA 2018'!A$1,,MOD(ROWS($2:3697)-1,12)+2))</f>
        <v xml:space="preserve"> PRV DEC</v>
      </c>
      <c r="D3697" s="7">
        <f ca="1">IFERROR((VLOOKUP(A3697,'Previsions SPA 2018'!A:N,MOD(ROWS($2:3697)-1,12)+3,0)&amp;"")*1,"")</f>
        <v>3</v>
      </c>
    </row>
    <row r="3698" spans="1:4" x14ac:dyDescent="0.25">
      <c r="A3698" s="7" t="str">
        <f ca="1">IF(ROWS($2:3698)&gt;(COUNTA('Previsions SPA 2018'!A:A)-1)*12,"",OFFSET('Previsions SPA 2018'!A$1,INT((ROWS($2:3698)-1)/12)+1,))</f>
        <v>22205 CC SE C330</v>
      </c>
      <c r="B3698" s="7" t="str">
        <f ca="1">OFFSET('Previsions SPA 2018'!B$1,INT((ROWS($2:3698)-1)/12)+1,)&amp;""</f>
        <v>SHAMPOOING CONDITIONNEUR</v>
      </c>
      <c r="C3698" s="7" t="str">
        <f ca="1">IF(A3698="","",OFFSET('Previsions SPA 2018'!A$1,,MOD(ROWS($2:3698)-1,12)+2))</f>
        <v xml:space="preserve"> PRV JAN</v>
      </c>
      <c r="D3698" s="7" t="str">
        <f ca="1">IFERROR((VLOOKUP(A3698,'Previsions SPA 2018'!A:N,MOD(ROWS($2:3698)-1,12)+3,0)&amp;"")*1,"")</f>
        <v/>
      </c>
    </row>
    <row r="3699" spans="1:4" x14ac:dyDescent="0.25">
      <c r="A3699" s="7" t="str">
        <f ca="1">IF(ROWS($2:3699)&gt;(COUNTA('Previsions SPA 2018'!A:A)-1)*12,"",OFFSET('Previsions SPA 2018'!A$1,INT((ROWS($2:3699)-1)/12)+1,))</f>
        <v>22205 CC SE C330</v>
      </c>
      <c r="B3699" s="7" t="str">
        <f ca="1">OFFSET('Previsions SPA 2018'!B$1,INT((ROWS($2:3699)-1)/12)+1,)&amp;""</f>
        <v>SHAMPOOING CONDITIONNEUR</v>
      </c>
      <c r="C3699" s="7" t="str">
        <f ca="1">IF(A3699="","",OFFSET('Previsions SPA 2018'!A$1,,MOD(ROWS($2:3699)-1,12)+2))</f>
        <v xml:space="preserve"> PRV FEV</v>
      </c>
      <c r="D3699" s="7" t="str">
        <f ca="1">IFERROR((VLOOKUP(A3699,'Previsions SPA 2018'!A:N,MOD(ROWS($2:3699)-1,12)+3,0)&amp;"")*1,"")</f>
        <v/>
      </c>
    </row>
    <row r="3700" spans="1:4" x14ac:dyDescent="0.25">
      <c r="A3700" s="7" t="str">
        <f ca="1">IF(ROWS($2:3700)&gt;(COUNTA('Previsions SPA 2018'!A:A)-1)*12,"",OFFSET('Previsions SPA 2018'!A$1,INT((ROWS($2:3700)-1)/12)+1,))</f>
        <v>22205 CC SE C330</v>
      </c>
      <c r="B3700" s="7" t="str">
        <f ca="1">OFFSET('Previsions SPA 2018'!B$1,INT((ROWS($2:3700)-1)/12)+1,)&amp;""</f>
        <v>SHAMPOOING CONDITIONNEUR</v>
      </c>
      <c r="C3700" s="7" t="str">
        <f ca="1">IF(A3700="","",OFFSET('Previsions SPA 2018'!A$1,,MOD(ROWS($2:3700)-1,12)+2))</f>
        <v xml:space="preserve"> PRV MARS</v>
      </c>
      <c r="D3700" s="7" t="str">
        <f ca="1">IFERROR((VLOOKUP(A3700,'Previsions SPA 2018'!A:N,MOD(ROWS($2:3700)-1,12)+3,0)&amp;"")*1,"")</f>
        <v/>
      </c>
    </row>
    <row r="3701" spans="1:4" x14ac:dyDescent="0.25">
      <c r="A3701" s="7" t="str">
        <f ca="1">IF(ROWS($2:3701)&gt;(COUNTA('Previsions SPA 2018'!A:A)-1)*12,"",OFFSET('Previsions SPA 2018'!A$1,INT((ROWS($2:3701)-1)/12)+1,))</f>
        <v>22205 CC SE C330</v>
      </c>
      <c r="B3701" s="7" t="str">
        <f ca="1">OFFSET('Previsions SPA 2018'!B$1,INT((ROWS($2:3701)-1)/12)+1,)&amp;""</f>
        <v>SHAMPOOING CONDITIONNEUR</v>
      </c>
      <c r="C3701" s="7" t="str">
        <f ca="1">IF(A3701="","",OFFSET('Previsions SPA 2018'!A$1,,MOD(ROWS($2:3701)-1,12)+2))</f>
        <v xml:space="preserve"> PRV AVR</v>
      </c>
      <c r="D3701" s="7" t="str">
        <f ca="1">IFERROR((VLOOKUP(A3701,'Previsions SPA 2018'!A:N,MOD(ROWS($2:3701)-1,12)+3,0)&amp;"")*1,"")</f>
        <v/>
      </c>
    </row>
    <row r="3702" spans="1:4" x14ac:dyDescent="0.25">
      <c r="A3702" s="7" t="str">
        <f ca="1">IF(ROWS($2:3702)&gt;(COUNTA('Previsions SPA 2018'!A:A)-1)*12,"",OFFSET('Previsions SPA 2018'!A$1,INT((ROWS($2:3702)-1)/12)+1,))</f>
        <v>22205 CC SE C330</v>
      </c>
      <c r="B3702" s="7" t="str">
        <f ca="1">OFFSET('Previsions SPA 2018'!B$1,INT((ROWS($2:3702)-1)/12)+1,)&amp;""</f>
        <v>SHAMPOOING CONDITIONNEUR</v>
      </c>
      <c r="C3702" s="7" t="str">
        <f ca="1">IF(A3702="","",OFFSET('Previsions SPA 2018'!A$1,,MOD(ROWS($2:3702)-1,12)+2))</f>
        <v xml:space="preserve"> PRV Mai</v>
      </c>
      <c r="D3702" s="7" t="str">
        <f ca="1">IFERROR((VLOOKUP(A3702,'Previsions SPA 2018'!A:N,MOD(ROWS($2:3702)-1,12)+3,0)&amp;"")*1,"")</f>
        <v/>
      </c>
    </row>
    <row r="3703" spans="1:4" x14ac:dyDescent="0.25">
      <c r="A3703" s="7" t="str">
        <f ca="1">IF(ROWS($2:3703)&gt;(COUNTA('Previsions SPA 2018'!A:A)-1)*12,"",OFFSET('Previsions SPA 2018'!A$1,INT((ROWS($2:3703)-1)/12)+1,))</f>
        <v>22205 CC SE C330</v>
      </c>
      <c r="B3703" s="7" t="str">
        <f ca="1">OFFSET('Previsions SPA 2018'!B$1,INT((ROWS($2:3703)-1)/12)+1,)&amp;""</f>
        <v>SHAMPOOING CONDITIONNEUR</v>
      </c>
      <c r="C3703" s="7" t="str">
        <f ca="1">IF(A3703="","",OFFSET('Previsions SPA 2018'!A$1,,MOD(ROWS($2:3703)-1,12)+2))</f>
        <v xml:space="preserve"> PRV JUIN</v>
      </c>
      <c r="D3703" s="7" t="str">
        <f ca="1">IFERROR((VLOOKUP(A3703,'Previsions SPA 2018'!A:N,MOD(ROWS($2:3703)-1,12)+3,0)&amp;"")*1,"")</f>
        <v/>
      </c>
    </row>
    <row r="3704" spans="1:4" x14ac:dyDescent="0.25">
      <c r="A3704" s="7" t="str">
        <f ca="1">IF(ROWS($2:3704)&gt;(COUNTA('Previsions SPA 2018'!A:A)-1)*12,"",OFFSET('Previsions SPA 2018'!A$1,INT((ROWS($2:3704)-1)/12)+1,))</f>
        <v>22205 CC SE C330</v>
      </c>
      <c r="B3704" s="7" t="str">
        <f ca="1">OFFSET('Previsions SPA 2018'!B$1,INT((ROWS($2:3704)-1)/12)+1,)&amp;""</f>
        <v>SHAMPOOING CONDITIONNEUR</v>
      </c>
      <c r="C3704" s="7" t="str">
        <f ca="1">IF(A3704="","",OFFSET('Previsions SPA 2018'!A$1,,MOD(ROWS($2:3704)-1,12)+2))</f>
        <v xml:space="preserve"> PRV JUILL</v>
      </c>
      <c r="D3704" s="7">
        <f ca="1">IFERROR((VLOOKUP(A3704,'Previsions SPA 2018'!A:N,MOD(ROWS($2:3704)-1,12)+3,0)&amp;"")*1,"")</f>
        <v>61</v>
      </c>
    </row>
    <row r="3705" spans="1:4" x14ac:dyDescent="0.25">
      <c r="A3705" s="7" t="str">
        <f ca="1">IF(ROWS($2:3705)&gt;(COUNTA('Previsions SPA 2018'!A:A)-1)*12,"",OFFSET('Previsions SPA 2018'!A$1,INT((ROWS($2:3705)-1)/12)+1,))</f>
        <v>22205 CC SE C330</v>
      </c>
      <c r="B3705" s="7" t="str">
        <f ca="1">OFFSET('Previsions SPA 2018'!B$1,INT((ROWS($2:3705)-1)/12)+1,)&amp;""</f>
        <v>SHAMPOOING CONDITIONNEUR</v>
      </c>
      <c r="C3705" s="7" t="str">
        <f ca="1">IF(A3705="","",OFFSET('Previsions SPA 2018'!A$1,,MOD(ROWS($2:3705)-1,12)+2))</f>
        <v xml:space="preserve"> PRV AOUT</v>
      </c>
      <c r="D3705" s="7" t="str">
        <f ca="1">IFERROR((VLOOKUP(A3705,'Previsions SPA 2018'!A:N,MOD(ROWS($2:3705)-1,12)+3,0)&amp;"")*1,"")</f>
        <v/>
      </c>
    </row>
    <row r="3706" spans="1:4" x14ac:dyDescent="0.25">
      <c r="A3706" s="7" t="str">
        <f ca="1">IF(ROWS($2:3706)&gt;(COUNTA('Previsions SPA 2018'!A:A)-1)*12,"",OFFSET('Previsions SPA 2018'!A$1,INT((ROWS($2:3706)-1)/12)+1,))</f>
        <v>22205 CC SE C330</v>
      </c>
      <c r="B3706" s="7" t="str">
        <f ca="1">OFFSET('Previsions SPA 2018'!B$1,INT((ROWS($2:3706)-1)/12)+1,)&amp;""</f>
        <v>SHAMPOOING CONDITIONNEUR</v>
      </c>
      <c r="C3706" s="7" t="str">
        <f ca="1">IF(A3706="","",OFFSET('Previsions SPA 2018'!A$1,,MOD(ROWS($2:3706)-1,12)+2))</f>
        <v xml:space="preserve"> PRV SEPT</v>
      </c>
      <c r="D3706" s="7" t="str">
        <f ca="1">IFERROR((VLOOKUP(A3706,'Previsions SPA 2018'!A:N,MOD(ROWS($2:3706)-1,12)+3,0)&amp;"")*1,"")</f>
        <v/>
      </c>
    </row>
    <row r="3707" spans="1:4" x14ac:dyDescent="0.25">
      <c r="A3707" s="7" t="str">
        <f ca="1">IF(ROWS($2:3707)&gt;(COUNTA('Previsions SPA 2018'!A:A)-1)*12,"",OFFSET('Previsions SPA 2018'!A$1,INT((ROWS($2:3707)-1)/12)+1,))</f>
        <v>22205 CC SE C330</v>
      </c>
      <c r="B3707" s="7" t="str">
        <f ca="1">OFFSET('Previsions SPA 2018'!B$1,INT((ROWS($2:3707)-1)/12)+1,)&amp;""</f>
        <v>SHAMPOOING CONDITIONNEUR</v>
      </c>
      <c r="C3707" s="7" t="str">
        <f ca="1">IF(A3707="","",OFFSET('Previsions SPA 2018'!A$1,,MOD(ROWS($2:3707)-1,12)+2))</f>
        <v xml:space="preserve"> PRV OCT</v>
      </c>
      <c r="D3707" s="7" t="str">
        <f ca="1">IFERROR((VLOOKUP(A3707,'Previsions SPA 2018'!A:N,MOD(ROWS($2:3707)-1,12)+3,0)&amp;"")*1,"")</f>
        <v/>
      </c>
    </row>
    <row r="3708" spans="1:4" x14ac:dyDescent="0.25">
      <c r="A3708" s="7" t="str">
        <f ca="1">IF(ROWS($2:3708)&gt;(COUNTA('Previsions SPA 2018'!A:A)-1)*12,"",OFFSET('Previsions SPA 2018'!A$1,INT((ROWS($2:3708)-1)/12)+1,))</f>
        <v>22205 CC SE C330</v>
      </c>
      <c r="B3708" s="7" t="str">
        <f ca="1">OFFSET('Previsions SPA 2018'!B$1,INT((ROWS($2:3708)-1)/12)+1,)&amp;""</f>
        <v>SHAMPOOING CONDITIONNEUR</v>
      </c>
      <c r="C3708" s="7" t="str">
        <f ca="1">IF(A3708="","",OFFSET('Previsions SPA 2018'!A$1,,MOD(ROWS($2:3708)-1,12)+2))</f>
        <v xml:space="preserve"> PRV NOV</v>
      </c>
      <c r="D3708" s="7" t="str">
        <f ca="1">IFERROR((VLOOKUP(A3708,'Previsions SPA 2018'!A:N,MOD(ROWS($2:3708)-1,12)+3,0)&amp;"")*1,"")</f>
        <v/>
      </c>
    </row>
    <row r="3709" spans="1:4" x14ac:dyDescent="0.25">
      <c r="A3709" s="7" t="str">
        <f ca="1">IF(ROWS($2:3709)&gt;(COUNTA('Previsions SPA 2018'!A:A)-1)*12,"",OFFSET('Previsions SPA 2018'!A$1,INT((ROWS($2:3709)-1)/12)+1,))</f>
        <v>22205 CC SE C330</v>
      </c>
      <c r="B3709" s="7" t="str">
        <f ca="1">OFFSET('Previsions SPA 2018'!B$1,INT((ROWS($2:3709)-1)/12)+1,)&amp;""</f>
        <v>SHAMPOOING CONDITIONNEUR</v>
      </c>
      <c r="C3709" s="7" t="str">
        <f ca="1">IF(A3709="","",OFFSET('Previsions SPA 2018'!A$1,,MOD(ROWS($2:3709)-1,12)+2))</f>
        <v xml:space="preserve"> PRV DEC</v>
      </c>
      <c r="D3709" s="7" t="str">
        <f ca="1">IFERROR((VLOOKUP(A3709,'Previsions SPA 2018'!A:N,MOD(ROWS($2:3709)-1,12)+3,0)&amp;"")*1,"")</f>
        <v/>
      </c>
    </row>
    <row r="3710" spans="1:4" x14ac:dyDescent="0.25">
      <c r="A3710" s="7" t="str">
        <f ca="1">IF(ROWS($2:3710)&gt;(COUNTA('Previsions SPA 2018'!A:A)-1)*12,"",OFFSET('Previsions SPA 2018'!A$1,INT((ROWS($2:3710)-1)/12)+1,))</f>
        <v>22205 GBD C330</v>
      </c>
      <c r="B3710" s="7" t="str">
        <f ca="1">OFFSET('Previsions SPA 2018'!B$1,INT((ROWS($2:3710)-1)/12)+1,)&amp;""</f>
        <v>GEL BAIN DOUCHE</v>
      </c>
      <c r="C3710" s="7" t="str">
        <f ca="1">IF(A3710="","",OFFSET('Previsions SPA 2018'!A$1,,MOD(ROWS($2:3710)-1,12)+2))</f>
        <v xml:space="preserve"> PRV JAN</v>
      </c>
      <c r="D3710" s="7" t="str">
        <f ca="1">IFERROR((VLOOKUP(A3710,'Previsions SPA 2018'!A:N,MOD(ROWS($2:3710)-1,12)+3,0)&amp;"")*1,"")</f>
        <v/>
      </c>
    </row>
    <row r="3711" spans="1:4" x14ac:dyDescent="0.25">
      <c r="A3711" s="7" t="str">
        <f ca="1">IF(ROWS($2:3711)&gt;(COUNTA('Previsions SPA 2018'!A:A)-1)*12,"",OFFSET('Previsions SPA 2018'!A$1,INT((ROWS($2:3711)-1)/12)+1,))</f>
        <v>22205 GBD C330</v>
      </c>
      <c r="B3711" s="7" t="str">
        <f ca="1">OFFSET('Previsions SPA 2018'!B$1,INT((ROWS($2:3711)-1)/12)+1,)&amp;""</f>
        <v>GEL BAIN DOUCHE</v>
      </c>
      <c r="C3711" s="7" t="str">
        <f ca="1">IF(A3711="","",OFFSET('Previsions SPA 2018'!A$1,,MOD(ROWS($2:3711)-1,12)+2))</f>
        <v xml:space="preserve"> PRV FEV</v>
      </c>
      <c r="D3711" s="7" t="str">
        <f ca="1">IFERROR((VLOOKUP(A3711,'Previsions SPA 2018'!A:N,MOD(ROWS($2:3711)-1,12)+3,0)&amp;"")*1,"")</f>
        <v/>
      </c>
    </row>
    <row r="3712" spans="1:4" x14ac:dyDescent="0.25">
      <c r="A3712" s="7" t="str">
        <f ca="1">IF(ROWS($2:3712)&gt;(COUNTA('Previsions SPA 2018'!A:A)-1)*12,"",OFFSET('Previsions SPA 2018'!A$1,INT((ROWS($2:3712)-1)/12)+1,))</f>
        <v>22205 GBD C330</v>
      </c>
      <c r="B3712" s="7" t="str">
        <f ca="1">OFFSET('Previsions SPA 2018'!B$1,INT((ROWS($2:3712)-1)/12)+1,)&amp;""</f>
        <v>GEL BAIN DOUCHE</v>
      </c>
      <c r="C3712" s="7" t="str">
        <f ca="1">IF(A3712="","",OFFSET('Previsions SPA 2018'!A$1,,MOD(ROWS($2:3712)-1,12)+2))</f>
        <v xml:space="preserve"> PRV MARS</v>
      </c>
      <c r="D3712" s="7" t="str">
        <f ca="1">IFERROR((VLOOKUP(A3712,'Previsions SPA 2018'!A:N,MOD(ROWS($2:3712)-1,12)+3,0)&amp;"")*1,"")</f>
        <v/>
      </c>
    </row>
    <row r="3713" spans="1:4" x14ac:dyDescent="0.25">
      <c r="A3713" s="7" t="str">
        <f ca="1">IF(ROWS($2:3713)&gt;(COUNTA('Previsions SPA 2018'!A:A)-1)*12,"",OFFSET('Previsions SPA 2018'!A$1,INT((ROWS($2:3713)-1)/12)+1,))</f>
        <v>22205 GBD C330</v>
      </c>
      <c r="B3713" s="7" t="str">
        <f ca="1">OFFSET('Previsions SPA 2018'!B$1,INT((ROWS($2:3713)-1)/12)+1,)&amp;""</f>
        <v>GEL BAIN DOUCHE</v>
      </c>
      <c r="C3713" s="7" t="str">
        <f ca="1">IF(A3713="","",OFFSET('Previsions SPA 2018'!A$1,,MOD(ROWS($2:3713)-1,12)+2))</f>
        <v xml:space="preserve"> PRV AVR</v>
      </c>
      <c r="D3713" s="7" t="str">
        <f ca="1">IFERROR((VLOOKUP(A3713,'Previsions SPA 2018'!A:N,MOD(ROWS($2:3713)-1,12)+3,0)&amp;"")*1,"")</f>
        <v/>
      </c>
    </row>
    <row r="3714" spans="1:4" x14ac:dyDescent="0.25">
      <c r="A3714" s="7" t="str">
        <f ca="1">IF(ROWS($2:3714)&gt;(COUNTA('Previsions SPA 2018'!A:A)-1)*12,"",OFFSET('Previsions SPA 2018'!A$1,INT((ROWS($2:3714)-1)/12)+1,))</f>
        <v>22205 GBD C330</v>
      </c>
      <c r="B3714" s="7" t="str">
        <f ca="1">OFFSET('Previsions SPA 2018'!B$1,INT((ROWS($2:3714)-1)/12)+1,)&amp;""</f>
        <v>GEL BAIN DOUCHE</v>
      </c>
      <c r="C3714" s="7" t="str">
        <f ca="1">IF(A3714="","",OFFSET('Previsions SPA 2018'!A$1,,MOD(ROWS($2:3714)-1,12)+2))</f>
        <v xml:space="preserve"> PRV Mai</v>
      </c>
      <c r="D3714" s="7" t="str">
        <f ca="1">IFERROR((VLOOKUP(A3714,'Previsions SPA 2018'!A:N,MOD(ROWS($2:3714)-1,12)+3,0)&amp;"")*1,"")</f>
        <v/>
      </c>
    </row>
    <row r="3715" spans="1:4" x14ac:dyDescent="0.25">
      <c r="A3715" s="7" t="str">
        <f ca="1">IF(ROWS($2:3715)&gt;(COUNTA('Previsions SPA 2018'!A:A)-1)*12,"",OFFSET('Previsions SPA 2018'!A$1,INT((ROWS($2:3715)-1)/12)+1,))</f>
        <v>22205 GBD C330</v>
      </c>
      <c r="B3715" s="7" t="str">
        <f ca="1">OFFSET('Previsions SPA 2018'!B$1,INT((ROWS($2:3715)-1)/12)+1,)&amp;""</f>
        <v>GEL BAIN DOUCHE</v>
      </c>
      <c r="C3715" s="7" t="str">
        <f ca="1">IF(A3715="","",OFFSET('Previsions SPA 2018'!A$1,,MOD(ROWS($2:3715)-1,12)+2))</f>
        <v xml:space="preserve"> PRV JUIN</v>
      </c>
      <c r="D3715" s="7" t="str">
        <f ca="1">IFERROR((VLOOKUP(A3715,'Previsions SPA 2018'!A:N,MOD(ROWS($2:3715)-1,12)+3,0)&amp;"")*1,"")</f>
        <v/>
      </c>
    </row>
    <row r="3716" spans="1:4" x14ac:dyDescent="0.25">
      <c r="A3716" s="7" t="str">
        <f ca="1">IF(ROWS($2:3716)&gt;(COUNTA('Previsions SPA 2018'!A:A)-1)*12,"",OFFSET('Previsions SPA 2018'!A$1,INT((ROWS($2:3716)-1)/12)+1,))</f>
        <v>22205 GBD C330</v>
      </c>
      <c r="B3716" s="7" t="str">
        <f ca="1">OFFSET('Previsions SPA 2018'!B$1,INT((ROWS($2:3716)-1)/12)+1,)&amp;""</f>
        <v>GEL BAIN DOUCHE</v>
      </c>
      <c r="C3716" s="7" t="str">
        <f ca="1">IF(A3716="","",OFFSET('Previsions SPA 2018'!A$1,,MOD(ROWS($2:3716)-1,12)+2))</f>
        <v xml:space="preserve"> PRV JUILL</v>
      </c>
      <c r="D3716" s="7">
        <f ca="1">IFERROR((VLOOKUP(A3716,'Previsions SPA 2018'!A:N,MOD(ROWS($2:3716)-1,12)+3,0)&amp;"")*1,"")</f>
        <v>61</v>
      </c>
    </row>
    <row r="3717" spans="1:4" x14ac:dyDescent="0.25">
      <c r="A3717" s="7" t="str">
        <f ca="1">IF(ROWS($2:3717)&gt;(COUNTA('Previsions SPA 2018'!A:A)-1)*12,"",OFFSET('Previsions SPA 2018'!A$1,INT((ROWS($2:3717)-1)/12)+1,))</f>
        <v>22205 GBD C330</v>
      </c>
      <c r="B3717" s="7" t="str">
        <f ca="1">OFFSET('Previsions SPA 2018'!B$1,INT((ROWS($2:3717)-1)/12)+1,)&amp;""</f>
        <v>GEL BAIN DOUCHE</v>
      </c>
      <c r="C3717" s="7" t="str">
        <f ca="1">IF(A3717="","",OFFSET('Previsions SPA 2018'!A$1,,MOD(ROWS($2:3717)-1,12)+2))</f>
        <v xml:space="preserve"> PRV AOUT</v>
      </c>
      <c r="D3717" s="7" t="str">
        <f ca="1">IFERROR((VLOOKUP(A3717,'Previsions SPA 2018'!A:N,MOD(ROWS($2:3717)-1,12)+3,0)&amp;"")*1,"")</f>
        <v/>
      </c>
    </row>
    <row r="3718" spans="1:4" x14ac:dyDescent="0.25">
      <c r="A3718" s="7" t="str">
        <f ca="1">IF(ROWS($2:3718)&gt;(COUNTA('Previsions SPA 2018'!A:A)-1)*12,"",OFFSET('Previsions SPA 2018'!A$1,INT((ROWS($2:3718)-1)/12)+1,))</f>
        <v>22205 GBD C330</v>
      </c>
      <c r="B3718" s="7" t="str">
        <f ca="1">OFFSET('Previsions SPA 2018'!B$1,INT((ROWS($2:3718)-1)/12)+1,)&amp;""</f>
        <v>GEL BAIN DOUCHE</v>
      </c>
      <c r="C3718" s="7" t="str">
        <f ca="1">IF(A3718="","",OFFSET('Previsions SPA 2018'!A$1,,MOD(ROWS($2:3718)-1,12)+2))</f>
        <v xml:space="preserve"> PRV SEPT</v>
      </c>
      <c r="D3718" s="7" t="str">
        <f ca="1">IFERROR((VLOOKUP(A3718,'Previsions SPA 2018'!A:N,MOD(ROWS($2:3718)-1,12)+3,0)&amp;"")*1,"")</f>
        <v/>
      </c>
    </row>
    <row r="3719" spans="1:4" x14ac:dyDescent="0.25">
      <c r="A3719" s="7" t="str">
        <f ca="1">IF(ROWS($2:3719)&gt;(COUNTA('Previsions SPA 2018'!A:A)-1)*12,"",OFFSET('Previsions SPA 2018'!A$1,INT((ROWS($2:3719)-1)/12)+1,))</f>
        <v>22205 GBD C330</v>
      </c>
      <c r="B3719" s="7" t="str">
        <f ca="1">OFFSET('Previsions SPA 2018'!B$1,INT((ROWS($2:3719)-1)/12)+1,)&amp;""</f>
        <v>GEL BAIN DOUCHE</v>
      </c>
      <c r="C3719" s="7" t="str">
        <f ca="1">IF(A3719="","",OFFSET('Previsions SPA 2018'!A$1,,MOD(ROWS($2:3719)-1,12)+2))</f>
        <v xml:space="preserve"> PRV OCT</v>
      </c>
      <c r="D3719" s="7" t="str">
        <f ca="1">IFERROR((VLOOKUP(A3719,'Previsions SPA 2018'!A:N,MOD(ROWS($2:3719)-1,12)+3,0)&amp;"")*1,"")</f>
        <v/>
      </c>
    </row>
    <row r="3720" spans="1:4" x14ac:dyDescent="0.25">
      <c r="A3720" s="7" t="str">
        <f ca="1">IF(ROWS($2:3720)&gt;(COUNTA('Previsions SPA 2018'!A:A)-1)*12,"",OFFSET('Previsions SPA 2018'!A$1,INT((ROWS($2:3720)-1)/12)+1,))</f>
        <v>22205 GBD C330</v>
      </c>
      <c r="B3720" s="7" t="str">
        <f ca="1">OFFSET('Previsions SPA 2018'!B$1,INT((ROWS($2:3720)-1)/12)+1,)&amp;""</f>
        <v>GEL BAIN DOUCHE</v>
      </c>
      <c r="C3720" s="7" t="str">
        <f ca="1">IF(A3720="","",OFFSET('Previsions SPA 2018'!A$1,,MOD(ROWS($2:3720)-1,12)+2))</f>
        <v xml:space="preserve"> PRV NOV</v>
      </c>
      <c r="D3720" s="7" t="str">
        <f ca="1">IFERROR((VLOOKUP(A3720,'Previsions SPA 2018'!A:N,MOD(ROWS($2:3720)-1,12)+3,0)&amp;"")*1,"")</f>
        <v/>
      </c>
    </row>
    <row r="3721" spans="1:4" x14ac:dyDescent="0.25">
      <c r="A3721" s="7" t="str">
        <f ca="1">IF(ROWS($2:3721)&gt;(COUNTA('Previsions SPA 2018'!A:A)-1)*12,"",OFFSET('Previsions SPA 2018'!A$1,INT((ROWS($2:3721)-1)/12)+1,))</f>
        <v>22205 GBD C330</v>
      </c>
      <c r="B3721" s="7" t="str">
        <f ca="1">OFFSET('Previsions SPA 2018'!B$1,INT((ROWS($2:3721)-1)/12)+1,)&amp;""</f>
        <v>GEL BAIN DOUCHE</v>
      </c>
      <c r="C3721" s="7" t="str">
        <f ca="1">IF(A3721="","",OFFSET('Previsions SPA 2018'!A$1,,MOD(ROWS($2:3721)-1,12)+2))</f>
        <v xml:space="preserve"> PRV DEC</v>
      </c>
      <c r="D3721" s="7" t="str">
        <f ca="1">IFERROR((VLOOKUP(A3721,'Previsions SPA 2018'!A:N,MOD(ROWS($2:3721)-1,12)+3,0)&amp;"")*1,"")</f>
        <v/>
      </c>
    </row>
    <row r="3722" spans="1:4" x14ac:dyDescent="0.25">
      <c r="A3722" s="7" t="str">
        <f ca="1">IF(ROWS($2:3722)&gt;(COUNTA('Previsions SPA 2018'!A:A)-1)*12,"",OFFSET('Previsions SPA 2018'!A$1,INT((ROWS($2:3722)-1)/12)+1,))</f>
        <v>22205 S15 PLI C756</v>
      </c>
      <c r="B3722" s="7" t="str">
        <f ca="1">OFFSET('Previsions SPA 2018'!B$1,INT((ROWS($2:3722)-1)/12)+1,)&amp;""</f>
        <v>SAVON 15GR PLISSÉ</v>
      </c>
      <c r="C3722" s="7" t="str">
        <f ca="1">IF(A3722="","",OFFSET('Previsions SPA 2018'!A$1,,MOD(ROWS($2:3722)-1,12)+2))</f>
        <v xml:space="preserve"> PRV JAN</v>
      </c>
      <c r="D3722" s="7" t="str">
        <f ca="1">IFERROR((VLOOKUP(A3722,'Previsions SPA 2018'!A:N,MOD(ROWS($2:3722)-1,12)+3,0)&amp;"")*1,"")</f>
        <v/>
      </c>
    </row>
    <row r="3723" spans="1:4" x14ac:dyDescent="0.25">
      <c r="A3723" s="7" t="str">
        <f ca="1">IF(ROWS($2:3723)&gt;(COUNTA('Previsions SPA 2018'!A:A)-1)*12,"",OFFSET('Previsions SPA 2018'!A$1,INT((ROWS($2:3723)-1)/12)+1,))</f>
        <v>22205 S15 PLI C756</v>
      </c>
      <c r="B3723" s="7" t="str">
        <f ca="1">OFFSET('Previsions SPA 2018'!B$1,INT((ROWS($2:3723)-1)/12)+1,)&amp;""</f>
        <v>SAVON 15GR PLISSÉ</v>
      </c>
      <c r="C3723" s="7" t="str">
        <f ca="1">IF(A3723="","",OFFSET('Previsions SPA 2018'!A$1,,MOD(ROWS($2:3723)-1,12)+2))</f>
        <v xml:space="preserve"> PRV FEV</v>
      </c>
      <c r="D3723" s="7" t="str">
        <f ca="1">IFERROR((VLOOKUP(A3723,'Previsions SPA 2018'!A:N,MOD(ROWS($2:3723)-1,12)+3,0)&amp;"")*1,"")</f>
        <v/>
      </c>
    </row>
    <row r="3724" spans="1:4" x14ac:dyDescent="0.25">
      <c r="A3724" s="7" t="str">
        <f ca="1">IF(ROWS($2:3724)&gt;(COUNTA('Previsions SPA 2018'!A:A)-1)*12,"",OFFSET('Previsions SPA 2018'!A$1,INT((ROWS($2:3724)-1)/12)+1,))</f>
        <v>22205 S15 PLI C756</v>
      </c>
      <c r="B3724" s="7" t="str">
        <f ca="1">OFFSET('Previsions SPA 2018'!B$1,INT((ROWS($2:3724)-1)/12)+1,)&amp;""</f>
        <v>SAVON 15GR PLISSÉ</v>
      </c>
      <c r="C3724" s="7" t="str">
        <f ca="1">IF(A3724="","",OFFSET('Previsions SPA 2018'!A$1,,MOD(ROWS($2:3724)-1,12)+2))</f>
        <v xml:space="preserve"> PRV MARS</v>
      </c>
      <c r="D3724" s="7" t="str">
        <f ca="1">IFERROR((VLOOKUP(A3724,'Previsions SPA 2018'!A:N,MOD(ROWS($2:3724)-1,12)+3,0)&amp;"")*1,"")</f>
        <v/>
      </c>
    </row>
    <row r="3725" spans="1:4" x14ac:dyDescent="0.25">
      <c r="A3725" s="7" t="str">
        <f ca="1">IF(ROWS($2:3725)&gt;(COUNTA('Previsions SPA 2018'!A:A)-1)*12,"",OFFSET('Previsions SPA 2018'!A$1,INT((ROWS($2:3725)-1)/12)+1,))</f>
        <v>22205 S15 PLI C756</v>
      </c>
      <c r="B3725" s="7" t="str">
        <f ca="1">OFFSET('Previsions SPA 2018'!B$1,INT((ROWS($2:3725)-1)/12)+1,)&amp;""</f>
        <v>SAVON 15GR PLISSÉ</v>
      </c>
      <c r="C3725" s="7" t="str">
        <f ca="1">IF(A3725="","",OFFSET('Previsions SPA 2018'!A$1,,MOD(ROWS($2:3725)-1,12)+2))</f>
        <v xml:space="preserve"> PRV AVR</v>
      </c>
      <c r="D3725" s="7" t="str">
        <f ca="1">IFERROR((VLOOKUP(A3725,'Previsions SPA 2018'!A:N,MOD(ROWS($2:3725)-1,12)+3,0)&amp;"")*1,"")</f>
        <v/>
      </c>
    </row>
    <row r="3726" spans="1:4" x14ac:dyDescent="0.25">
      <c r="A3726" s="7" t="str">
        <f ca="1">IF(ROWS($2:3726)&gt;(COUNTA('Previsions SPA 2018'!A:A)-1)*12,"",OFFSET('Previsions SPA 2018'!A$1,INT((ROWS($2:3726)-1)/12)+1,))</f>
        <v>22205 S15 PLI C756</v>
      </c>
      <c r="B3726" s="7" t="str">
        <f ca="1">OFFSET('Previsions SPA 2018'!B$1,INT((ROWS($2:3726)-1)/12)+1,)&amp;""</f>
        <v>SAVON 15GR PLISSÉ</v>
      </c>
      <c r="C3726" s="7" t="str">
        <f ca="1">IF(A3726="","",OFFSET('Previsions SPA 2018'!A$1,,MOD(ROWS($2:3726)-1,12)+2))</f>
        <v xml:space="preserve"> PRV Mai</v>
      </c>
      <c r="D3726" s="7" t="str">
        <f ca="1">IFERROR((VLOOKUP(A3726,'Previsions SPA 2018'!A:N,MOD(ROWS($2:3726)-1,12)+3,0)&amp;"")*1,"")</f>
        <v/>
      </c>
    </row>
    <row r="3727" spans="1:4" x14ac:dyDescent="0.25">
      <c r="A3727" s="7" t="str">
        <f ca="1">IF(ROWS($2:3727)&gt;(COUNTA('Previsions SPA 2018'!A:A)-1)*12,"",OFFSET('Previsions SPA 2018'!A$1,INT((ROWS($2:3727)-1)/12)+1,))</f>
        <v>22205 S15 PLI C756</v>
      </c>
      <c r="B3727" s="7" t="str">
        <f ca="1">OFFSET('Previsions SPA 2018'!B$1,INT((ROWS($2:3727)-1)/12)+1,)&amp;""</f>
        <v>SAVON 15GR PLISSÉ</v>
      </c>
      <c r="C3727" s="7" t="str">
        <f ca="1">IF(A3727="","",OFFSET('Previsions SPA 2018'!A$1,,MOD(ROWS($2:3727)-1,12)+2))</f>
        <v xml:space="preserve"> PRV JUIN</v>
      </c>
      <c r="D3727" s="7" t="str">
        <f ca="1">IFERROR((VLOOKUP(A3727,'Previsions SPA 2018'!A:N,MOD(ROWS($2:3727)-1,12)+3,0)&amp;"")*1,"")</f>
        <v/>
      </c>
    </row>
    <row r="3728" spans="1:4" x14ac:dyDescent="0.25">
      <c r="A3728" s="7" t="str">
        <f ca="1">IF(ROWS($2:3728)&gt;(COUNTA('Previsions SPA 2018'!A:A)-1)*12,"",OFFSET('Previsions SPA 2018'!A$1,INT((ROWS($2:3728)-1)/12)+1,))</f>
        <v>22205 S15 PLI C756</v>
      </c>
      <c r="B3728" s="7" t="str">
        <f ca="1">OFFSET('Previsions SPA 2018'!B$1,INT((ROWS($2:3728)-1)/12)+1,)&amp;""</f>
        <v>SAVON 15GR PLISSÉ</v>
      </c>
      <c r="C3728" s="7" t="str">
        <f ca="1">IF(A3728="","",OFFSET('Previsions SPA 2018'!A$1,,MOD(ROWS($2:3728)-1,12)+2))</f>
        <v xml:space="preserve"> PRV JUILL</v>
      </c>
      <c r="D3728" s="7">
        <f ca="1">IFERROR((VLOOKUP(A3728,'Previsions SPA 2018'!A:N,MOD(ROWS($2:3728)-1,12)+3,0)&amp;"")*1,"")</f>
        <v>14</v>
      </c>
    </row>
    <row r="3729" spans="1:4" x14ac:dyDescent="0.25">
      <c r="A3729" s="7" t="str">
        <f ca="1">IF(ROWS($2:3729)&gt;(COUNTA('Previsions SPA 2018'!A:A)-1)*12,"",OFFSET('Previsions SPA 2018'!A$1,INT((ROWS($2:3729)-1)/12)+1,))</f>
        <v>22205 S15 PLI C756</v>
      </c>
      <c r="B3729" s="7" t="str">
        <f ca="1">OFFSET('Previsions SPA 2018'!B$1,INT((ROWS($2:3729)-1)/12)+1,)&amp;""</f>
        <v>SAVON 15GR PLISSÉ</v>
      </c>
      <c r="C3729" s="7" t="str">
        <f ca="1">IF(A3729="","",OFFSET('Previsions SPA 2018'!A$1,,MOD(ROWS($2:3729)-1,12)+2))</f>
        <v xml:space="preserve"> PRV AOUT</v>
      </c>
      <c r="D3729" s="7" t="str">
        <f ca="1">IFERROR((VLOOKUP(A3729,'Previsions SPA 2018'!A:N,MOD(ROWS($2:3729)-1,12)+3,0)&amp;"")*1,"")</f>
        <v/>
      </c>
    </row>
    <row r="3730" spans="1:4" x14ac:dyDescent="0.25">
      <c r="A3730" s="7" t="str">
        <f ca="1">IF(ROWS($2:3730)&gt;(COUNTA('Previsions SPA 2018'!A:A)-1)*12,"",OFFSET('Previsions SPA 2018'!A$1,INT((ROWS($2:3730)-1)/12)+1,))</f>
        <v>22205 S15 PLI C756</v>
      </c>
      <c r="B3730" s="7" t="str">
        <f ca="1">OFFSET('Previsions SPA 2018'!B$1,INT((ROWS($2:3730)-1)/12)+1,)&amp;""</f>
        <v>SAVON 15GR PLISSÉ</v>
      </c>
      <c r="C3730" s="7" t="str">
        <f ca="1">IF(A3730="","",OFFSET('Previsions SPA 2018'!A$1,,MOD(ROWS($2:3730)-1,12)+2))</f>
        <v xml:space="preserve"> PRV SEPT</v>
      </c>
      <c r="D3730" s="7" t="str">
        <f ca="1">IFERROR((VLOOKUP(A3730,'Previsions SPA 2018'!A:N,MOD(ROWS($2:3730)-1,12)+3,0)&amp;"")*1,"")</f>
        <v/>
      </c>
    </row>
    <row r="3731" spans="1:4" x14ac:dyDescent="0.25">
      <c r="A3731" s="7" t="str">
        <f ca="1">IF(ROWS($2:3731)&gt;(COUNTA('Previsions SPA 2018'!A:A)-1)*12,"",OFFSET('Previsions SPA 2018'!A$1,INT((ROWS($2:3731)-1)/12)+1,))</f>
        <v>22205 S15 PLI C756</v>
      </c>
      <c r="B3731" s="7" t="str">
        <f ca="1">OFFSET('Previsions SPA 2018'!B$1,INT((ROWS($2:3731)-1)/12)+1,)&amp;""</f>
        <v>SAVON 15GR PLISSÉ</v>
      </c>
      <c r="C3731" s="7" t="str">
        <f ca="1">IF(A3731="","",OFFSET('Previsions SPA 2018'!A$1,,MOD(ROWS($2:3731)-1,12)+2))</f>
        <v xml:space="preserve"> PRV OCT</v>
      </c>
      <c r="D3731" s="7" t="str">
        <f ca="1">IFERROR((VLOOKUP(A3731,'Previsions SPA 2018'!A:N,MOD(ROWS($2:3731)-1,12)+3,0)&amp;"")*1,"")</f>
        <v/>
      </c>
    </row>
    <row r="3732" spans="1:4" x14ac:dyDescent="0.25">
      <c r="A3732" s="7" t="str">
        <f ca="1">IF(ROWS($2:3732)&gt;(COUNTA('Previsions SPA 2018'!A:A)-1)*12,"",OFFSET('Previsions SPA 2018'!A$1,INT((ROWS($2:3732)-1)/12)+1,))</f>
        <v>22205 S15 PLI C756</v>
      </c>
      <c r="B3732" s="7" t="str">
        <f ca="1">OFFSET('Previsions SPA 2018'!B$1,INT((ROWS($2:3732)-1)/12)+1,)&amp;""</f>
        <v>SAVON 15GR PLISSÉ</v>
      </c>
      <c r="C3732" s="7" t="str">
        <f ca="1">IF(A3732="","",OFFSET('Previsions SPA 2018'!A$1,,MOD(ROWS($2:3732)-1,12)+2))</f>
        <v xml:space="preserve"> PRV NOV</v>
      </c>
      <c r="D3732" s="7" t="str">
        <f ca="1">IFERROR((VLOOKUP(A3732,'Previsions SPA 2018'!A:N,MOD(ROWS($2:3732)-1,12)+3,0)&amp;"")*1,"")</f>
        <v/>
      </c>
    </row>
    <row r="3733" spans="1:4" x14ac:dyDescent="0.25">
      <c r="A3733" s="7" t="str">
        <f ca="1">IF(ROWS($2:3733)&gt;(COUNTA('Previsions SPA 2018'!A:A)-1)*12,"",OFFSET('Previsions SPA 2018'!A$1,INT((ROWS($2:3733)-1)/12)+1,))</f>
        <v>22205 S15 PLI C756</v>
      </c>
      <c r="B3733" s="7" t="str">
        <f ca="1">OFFSET('Previsions SPA 2018'!B$1,INT((ROWS($2:3733)-1)/12)+1,)&amp;""</f>
        <v>SAVON 15GR PLISSÉ</v>
      </c>
      <c r="C3733" s="7" t="str">
        <f ca="1">IF(A3733="","",OFFSET('Previsions SPA 2018'!A$1,,MOD(ROWS($2:3733)-1,12)+2))</f>
        <v xml:space="preserve"> PRV DEC</v>
      </c>
      <c r="D3733" s="7" t="str">
        <f ca="1">IFERROR((VLOOKUP(A3733,'Previsions SPA 2018'!A:N,MOD(ROWS($2:3733)-1,12)+3,0)&amp;"")*1,"")</f>
        <v/>
      </c>
    </row>
    <row r="3734" spans="1:4" x14ac:dyDescent="0.25">
      <c r="A3734" s="7" t="str">
        <f ca="1">IF(ROWS($2:3734)&gt;(COUNTA('Previsions SPA 2018'!A:A)-1)*12,"",OFFSET('Previsions SPA 2018'!A$1,INT((ROWS($2:3734)-1)/12)+1,))</f>
        <v>23015 BD C400</v>
      </c>
      <c r="B3734" s="7" t="str">
        <f ca="1">OFFSET('Previsions SPA 2018'!B$1,INT((ROWS($2:3734)-1)/12)+1,)&amp;""</f>
        <v>BONNET DE DOUCHE</v>
      </c>
      <c r="C3734" s="7" t="str">
        <f ca="1">IF(A3734="","",OFFSET('Previsions SPA 2018'!A$1,,MOD(ROWS($2:3734)-1,12)+2))</f>
        <v xml:space="preserve"> PRV JAN</v>
      </c>
      <c r="D3734" s="7" t="str">
        <f ca="1">IFERROR((VLOOKUP(A3734,'Previsions SPA 2018'!A:N,MOD(ROWS($2:3734)-1,12)+3,0)&amp;"")*1,"")</f>
        <v/>
      </c>
    </row>
    <row r="3735" spans="1:4" x14ac:dyDescent="0.25">
      <c r="A3735" s="7" t="str">
        <f ca="1">IF(ROWS($2:3735)&gt;(COUNTA('Previsions SPA 2018'!A:A)-1)*12,"",OFFSET('Previsions SPA 2018'!A$1,INT((ROWS($2:3735)-1)/12)+1,))</f>
        <v>23015 BD C400</v>
      </c>
      <c r="B3735" s="7" t="str">
        <f ca="1">OFFSET('Previsions SPA 2018'!B$1,INT((ROWS($2:3735)-1)/12)+1,)&amp;""</f>
        <v>BONNET DE DOUCHE</v>
      </c>
      <c r="C3735" s="7" t="str">
        <f ca="1">IF(A3735="","",OFFSET('Previsions SPA 2018'!A$1,,MOD(ROWS($2:3735)-1,12)+2))</f>
        <v xml:space="preserve"> PRV FEV</v>
      </c>
      <c r="D3735" s="7" t="str">
        <f ca="1">IFERROR((VLOOKUP(A3735,'Previsions SPA 2018'!A:N,MOD(ROWS($2:3735)-1,12)+3,0)&amp;"")*1,"")</f>
        <v/>
      </c>
    </row>
    <row r="3736" spans="1:4" x14ac:dyDescent="0.25">
      <c r="A3736" s="7" t="str">
        <f ca="1">IF(ROWS($2:3736)&gt;(COUNTA('Previsions SPA 2018'!A:A)-1)*12,"",OFFSET('Previsions SPA 2018'!A$1,INT((ROWS($2:3736)-1)/12)+1,))</f>
        <v>23015 BD C400</v>
      </c>
      <c r="B3736" s="7" t="str">
        <f ca="1">OFFSET('Previsions SPA 2018'!B$1,INT((ROWS($2:3736)-1)/12)+1,)&amp;""</f>
        <v>BONNET DE DOUCHE</v>
      </c>
      <c r="C3736" s="7" t="str">
        <f ca="1">IF(A3736="","",OFFSET('Previsions SPA 2018'!A$1,,MOD(ROWS($2:3736)-1,12)+2))</f>
        <v xml:space="preserve"> PRV MARS</v>
      </c>
      <c r="D3736" s="7" t="str">
        <f ca="1">IFERROR((VLOOKUP(A3736,'Previsions SPA 2018'!A:N,MOD(ROWS($2:3736)-1,12)+3,0)&amp;"")*1,"")</f>
        <v/>
      </c>
    </row>
    <row r="3737" spans="1:4" x14ac:dyDescent="0.25">
      <c r="A3737" s="7" t="str">
        <f ca="1">IF(ROWS($2:3737)&gt;(COUNTA('Previsions SPA 2018'!A:A)-1)*12,"",OFFSET('Previsions SPA 2018'!A$1,INT((ROWS($2:3737)-1)/12)+1,))</f>
        <v>23015 BD C400</v>
      </c>
      <c r="B3737" s="7" t="str">
        <f ca="1">OFFSET('Previsions SPA 2018'!B$1,INT((ROWS($2:3737)-1)/12)+1,)&amp;""</f>
        <v>BONNET DE DOUCHE</v>
      </c>
      <c r="C3737" s="7" t="str">
        <f ca="1">IF(A3737="","",OFFSET('Previsions SPA 2018'!A$1,,MOD(ROWS($2:3737)-1,12)+2))</f>
        <v xml:space="preserve"> PRV AVR</v>
      </c>
      <c r="D3737" s="7" t="str">
        <f ca="1">IFERROR((VLOOKUP(A3737,'Previsions SPA 2018'!A:N,MOD(ROWS($2:3737)-1,12)+3,0)&amp;"")*1,"")</f>
        <v/>
      </c>
    </row>
    <row r="3738" spans="1:4" x14ac:dyDescent="0.25">
      <c r="A3738" s="7" t="str">
        <f ca="1">IF(ROWS($2:3738)&gt;(COUNTA('Previsions SPA 2018'!A:A)-1)*12,"",OFFSET('Previsions SPA 2018'!A$1,INT((ROWS($2:3738)-1)/12)+1,))</f>
        <v>23015 BD C400</v>
      </c>
      <c r="B3738" s="7" t="str">
        <f ca="1">OFFSET('Previsions SPA 2018'!B$1,INT((ROWS($2:3738)-1)/12)+1,)&amp;""</f>
        <v>BONNET DE DOUCHE</v>
      </c>
      <c r="C3738" s="7" t="str">
        <f ca="1">IF(A3738="","",OFFSET('Previsions SPA 2018'!A$1,,MOD(ROWS($2:3738)-1,12)+2))</f>
        <v xml:space="preserve"> PRV Mai</v>
      </c>
      <c r="D3738" s="7" t="str">
        <f ca="1">IFERROR((VLOOKUP(A3738,'Previsions SPA 2018'!A:N,MOD(ROWS($2:3738)-1,12)+3,0)&amp;"")*1,"")</f>
        <v/>
      </c>
    </row>
    <row r="3739" spans="1:4" x14ac:dyDescent="0.25">
      <c r="A3739" s="7" t="str">
        <f ca="1">IF(ROWS($2:3739)&gt;(COUNTA('Previsions SPA 2018'!A:A)-1)*12,"",OFFSET('Previsions SPA 2018'!A$1,INT((ROWS($2:3739)-1)/12)+1,))</f>
        <v>23015 BD C400</v>
      </c>
      <c r="B3739" s="7" t="str">
        <f ca="1">OFFSET('Previsions SPA 2018'!B$1,INT((ROWS($2:3739)-1)/12)+1,)&amp;""</f>
        <v>BONNET DE DOUCHE</v>
      </c>
      <c r="C3739" s="7" t="str">
        <f ca="1">IF(A3739="","",OFFSET('Previsions SPA 2018'!A$1,,MOD(ROWS($2:3739)-1,12)+2))</f>
        <v xml:space="preserve"> PRV JUIN</v>
      </c>
      <c r="D3739" s="7">
        <f ca="1">IFERROR((VLOOKUP(A3739,'Previsions SPA 2018'!A:N,MOD(ROWS($2:3739)-1,12)+3,0)&amp;"")*1,"")</f>
        <v>26</v>
      </c>
    </row>
    <row r="3740" spans="1:4" x14ac:dyDescent="0.25">
      <c r="A3740" s="7" t="str">
        <f ca="1">IF(ROWS($2:3740)&gt;(COUNTA('Previsions SPA 2018'!A:A)-1)*12,"",OFFSET('Previsions SPA 2018'!A$1,INT((ROWS($2:3740)-1)/12)+1,))</f>
        <v>23015 BD C400</v>
      </c>
      <c r="B3740" s="7" t="str">
        <f ca="1">OFFSET('Previsions SPA 2018'!B$1,INT((ROWS($2:3740)-1)/12)+1,)&amp;""</f>
        <v>BONNET DE DOUCHE</v>
      </c>
      <c r="C3740" s="7" t="str">
        <f ca="1">IF(A3740="","",OFFSET('Previsions SPA 2018'!A$1,,MOD(ROWS($2:3740)-1,12)+2))</f>
        <v xml:space="preserve"> PRV JUILL</v>
      </c>
      <c r="D3740" s="7" t="str">
        <f ca="1">IFERROR((VLOOKUP(A3740,'Previsions SPA 2018'!A:N,MOD(ROWS($2:3740)-1,12)+3,0)&amp;"")*1,"")</f>
        <v/>
      </c>
    </row>
    <row r="3741" spans="1:4" x14ac:dyDescent="0.25">
      <c r="A3741" s="7" t="str">
        <f ca="1">IF(ROWS($2:3741)&gt;(COUNTA('Previsions SPA 2018'!A:A)-1)*12,"",OFFSET('Previsions SPA 2018'!A$1,INT((ROWS($2:3741)-1)/12)+1,))</f>
        <v>23015 BD C400</v>
      </c>
      <c r="B3741" s="7" t="str">
        <f ca="1">OFFSET('Previsions SPA 2018'!B$1,INT((ROWS($2:3741)-1)/12)+1,)&amp;""</f>
        <v>BONNET DE DOUCHE</v>
      </c>
      <c r="C3741" s="7" t="str">
        <f ca="1">IF(A3741="","",OFFSET('Previsions SPA 2018'!A$1,,MOD(ROWS($2:3741)-1,12)+2))</f>
        <v xml:space="preserve"> PRV AOUT</v>
      </c>
      <c r="D3741" s="7">
        <f ca="1">IFERROR((VLOOKUP(A3741,'Previsions SPA 2018'!A:N,MOD(ROWS($2:3741)-1,12)+3,0)&amp;"")*1,"")</f>
        <v>10</v>
      </c>
    </row>
    <row r="3742" spans="1:4" x14ac:dyDescent="0.25">
      <c r="A3742" s="7" t="str">
        <f ca="1">IF(ROWS($2:3742)&gt;(COUNTA('Previsions SPA 2018'!A:A)-1)*12,"",OFFSET('Previsions SPA 2018'!A$1,INT((ROWS($2:3742)-1)/12)+1,))</f>
        <v>23015 BD C400</v>
      </c>
      <c r="B3742" s="7" t="str">
        <f ca="1">OFFSET('Previsions SPA 2018'!B$1,INT((ROWS($2:3742)-1)/12)+1,)&amp;""</f>
        <v>BONNET DE DOUCHE</v>
      </c>
      <c r="C3742" s="7" t="str">
        <f ca="1">IF(A3742="","",OFFSET('Previsions SPA 2018'!A$1,,MOD(ROWS($2:3742)-1,12)+2))</f>
        <v xml:space="preserve"> PRV SEPT</v>
      </c>
      <c r="D3742" s="7" t="str">
        <f ca="1">IFERROR((VLOOKUP(A3742,'Previsions SPA 2018'!A:N,MOD(ROWS($2:3742)-1,12)+3,0)&amp;"")*1,"")</f>
        <v/>
      </c>
    </row>
    <row r="3743" spans="1:4" x14ac:dyDescent="0.25">
      <c r="A3743" s="7" t="str">
        <f ca="1">IF(ROWS($2:3743)&gt;(COUNTA('Previsions SPA 2018'!A:A)-1)*12,"",OFFSET('Previsions SPA 2018'!A$1,INT((ROWS($2:3743)-1)/12)+1,))</f>
        <v>23015 BD C400</v>
      </c>
      <c r="B3743" s="7" t="str">
        <f ca="1">OFFSET('Previsions SPA 2018'!B$1,INT((ROWS($2:3743)-1)/12)+1,)&amp;""</f>
        <v>BONNET DE DOUCHE</v>
      </c>
      <c r="C3743" s="7" t="str">
        <f ca="1">IF(A3743="","",OFFSET('Previsions SPA 2018'!A$1,,MOD(ROWS($2:3743)-1,12)+2))</f>
        <v xml:space="preserve"> PRV OCT</v>
      </c>
      <c r="D3743" s="7" t="str">
        <f ca="1">IFERROR((VLOOKUP(A3743,'Previsions SPA 2018'!A:N,MOD(ROWS($2:3743)-1,12)+3,0)&amp;"")*1,"")</f>
        <v/>
      </c>
    </row>
    <row r="3744" spans="1:4" x14ac:dyDescent="0.25">
      <c r="A3744" s="7" t="str">
        <f ca="1">IF(ROWS($2:3744)&gt;(COUNTA('Previsions SPA 2018'!A:A)-1)*12,"",OFFSET('Previsions SPA 2018'!A$1,INT((ROWS($2:3744)-1)/12)+1,))</f>
        <v>23015 BD C400</v>
      </c>
      <c r="B3744" s="7" t="str">
        <f ca="1">OFFSET('Previsions SPA 2018'!B$1,INT((ROWS($2:3744)-1)/12)+1,)&amp;""</f>
        <v>BONNET DE DOUCHE</v>
      </c>
      <c r="C3744" s="7" t="str">
        <f ca="1">IF(A3744="","",OFFSET('Previsions SPA 2018'!A$1,,MOD(ROWS($2:3744)-1,12)+2))</f>
        <v xml:space="preserve"> PRV NOV</v>
      </c>
      <c r="D3744" s="7" t="str">
        <f ca="1">IFERROR((VLOOKUP(A3744,'Previsions SPA 2018'!A:N,MOD(ROWS($2:3744)-1,12)+3,0)&amp;"")*1,"")</f>
        <v/>
      </c>
    </row>
    <row r="3745" spans="1:4" x14ac:dyDescent="0.25">
      <c r="A3745" s="7" t="str">
        <f ca="1">IF(ROWS($2:3745)&gt;(COUNTA('Previsions SPA 2018'!A:A)-1)*12,"",OFFSET('Previsions SPA 2018'!A$1,INT((ROWS($2:3745)-1)/12)+1,))</f>
        <v>23015 BD C400</v>
      </c>
      <c r="B3745" s="7" t="str">
        <f ca="1">OFFSET('Previsions SPA 2018'!B$1,INT((ROWS($2:3745)-1)/12)+1,)&amp;""</f>
        <v>BONNET DE DOUCHE</v>
      </c>
      <c r="C3745" s="7" t="str">
        <f ca="1">IF(A3745="","",OFFSET('Previsions SPA 2018'!A$1,,MOD(ROWS($2:3745)-1,12)+2))</f>
        <v xml:space="preserve"> PRV DEC</v>
      </c>
      <c r="D3745" s="7" t="str">
        <f ca="1">IFERROR((VLOOKUP(A3745,'Previsions SPA 2018'!A:N,MOD(ROWS($2:3745)-1,12)+3,0)&amp;"")*1,"")</f>
        <v/>
      </c>
    </row>
    <row r="3746" spans="1:4" x14ac:dyDescent="0.25">
      <c r="A3746" s="7" t="str">
        <f ca="1">IF(ROWS($2:3746)&gt;(COUNTA('Previsions SPA 2018'!A:A)-1)*12,"",OFFSET('Previsions SPA 2018'!A$1,INT((ROWS($2:3746)-1)/12)+1,))</f>
        <v>23015 CC C210</v>
      </c>
      <c r="B3746" s="7" t="str">
        <f ca="1">OFFSET('Previsions SPA 2018'!B$1,INT((ROWS($2:3746)-1)/12)+1,)&amp;""</f>
        <v>SHAMPOOING CONDITIONNEUR</v>
      </c>
      <c r="C3746" s="7" t="str">
        <f ca="1">IF(A3746="","",OFFSET('Previsions SPA 2018'!A$1,,MOD(ROWS($2:3746)-1,12)+2))</f>
        <v xml:space="preserve"> PRV JAN</v>
      </c>
      <c r="D3746" s="7" t="str">
        <f ca="1">IFERROR((VLOOKUP(A3746,'Previsions SPA 2018'!A:N,MOD(ROWS($2:3746)-1,12)+3,0)&amp;"")*1,"")</f>
        <v/>
      </c>
    </row>
    <row r="3747" spans="1:4" x14ac:dyDescent="0.25">
      <c r="A3747" s="7" t="str">
        <f ca="1">IF(ROWS($2:3747)&gt;(COUNTA('Previsions SPA 2018'!A:A)-1)*12,"",OFFSET('Previsions SPA 2018'!A$1,INT((ROWS($2:3747)-1)/12)+1,))</f>
        <v>23015 CC C210</v>
      </c>
      <c r="B3747" s="7" t="str">
        <f ca="1">OFFSET('Previsions SPA 2018'!B$1,INT((ROWS($2:3747)-1)/12)+1,)&amp;""</f>
        <v>SHAMPOOING CONDITIONNEUR</v>
      </c>
      <c r="C3747" s="7" t="str">
        <f ca="1">IF(A3747="","",OFFSET('Previsions SPA 2018'!A$1,,MOD(ROWS($2:3747)-1,12)+2))</f>
        <v xml:space="preserve"> PRV FEV</v>
      </c>
      <c r="D3747" s="7" t="str">
        <f ca="1">IFERROR((VLOOKUP(A3747,'Previsions SPA 2018'!A:N,MOD(ROWS($2:3747)-1,12)+3,0)&amp;"")*1,"")</f>
        <v/>
      </c>
    </row>
    <row r="3748" spans="1:4" x14ac:dyDescent="0.25">
      <c r="A3748" s="7" t="str">
        <f ca="1">IF(ROWS($2:3748)&gt;(COUNTA('Previsions SPA 2018'!A:A)-1)*12,"",OFFSET('Previsions SPA 2018'!A$1,INT((ROWS($2:3748)-1)/12)+1,))</f>
        <v>23015 CC C210</v>
      </c>
      <c r="B3748" s="7" t="str">
        <f ca="1">OFFSET('Previsions SPA 2018'!B$1,INT((ROWS($2:3748)-1)/12)+1,)&amp;""</f>
        <v>SHAMPOOING CONDITIONNEUR</v>
      </c>
      <c r="C3748" s="7" t="str">
        <f ca="1">IF(A3748="","",OFFSET('Previsions SPA 2018'!A$1,,MOD(ROWS($2:3748)-1,12)+2))</f>
        <v xml:space="preserve"> PRV MARS</v>
      </c>
      <c r="D3748" s="7" t="str">
        <f ca="1">IFERROR((VLOOKUP(A3748,'Previsions SPA 2018'!A:N,MOD(ROWS($2:3748)-1,12)+3,0)&amp;"")*1,"")</f>
        <v/>
      </c>
    </row>
    <row r="3749" spans="1:4" x14ac:dyDescent="0.25">
      <c r="A3749" s="7" t="str">
        <f ca="1">IF(ROWS($2:3749)&gt;(COUNTA('Previsions SPA 2018'!A:A)-1)*12,"",OFFSET('Previsions SPA 2018'!A$1,INT((ROWS($2:3749)-1)/12)+1,))</f>
        <v>23015 CC C210</v>
      </c>
      <c r="B3749" s="7" t="str">
        <f ca="1">OFFSET('Previsions SPA 2018'!B$1,INT((ROWS($2:3749)-1)/12)+1,)&amp;""</f>
        <v>SHAMPOOING CONDITIONNEUR</v>
      </c>
      <c r="C3749" s="7" t="str">
        <f ca="1">IF(A3749="","",OFFSET('Previsions SPA 2018'!A$1,,MOD(ROWS($2:3749)-1,12)+2))</f>
        <v xml:space="preserve"> PRV AVR</v>
      </c>
      <c r="D3749" s="7" t="str">
        <f ca="1">IFERROR((VLOOKUP(A3749,'Previsions SPA 2018'!A:N,MOD(ROWS($2:3749)-1,12)+3,0)&amp;"")*1,"")</f>
        <v/>
      </c>
    </row>
    <row r="3750" spans="1:4" x14ac:dyDescent="0.25">
      <c r="A3750" s="7" t="str">
        <f ca="1">IF(ROWS($2:3750)&gt;(COUNTA('Previsions SPA 2018'!A:A)-1)*12,"",OFFSET('Previsions SPA 2018'!A$1,INT((ROWS($2:3750)-1)/12)+1,))</f>
        <v>23015 CC C210</v>
      </c>
      <c r="B3750" s="7" t="str">
        <f ca="1">OFFSET('Previsions SPA 2018'!B$1,INT((ROWS($2:3750)-1)/12)+1,)&amp;""</f>
        <v>SHAMPOOING CONDITIONNEUR</v>
      </c>
      <c r="C3750" s="7" t="str">
        <f ca="1">IF(A3750="","",OFFSET('Previsions SPA 2018'!A$1,,MOD(ROWS($2:3750)-1,12)+2))</f>
        <v xml:space="preserve"> PRV Mai</v>
      </c>
      <c r="D3750" s="7" t="str">
        <f ca="1">IFERROR((VLOOKUP(A3750,'Previsions SPA 2018'!A:N,MOD(ROWS($2:3750)-1,12)+3,0)&amp;"")*1,"")</f>
        <v/>
      </c>
    </row>
    <row r="3751" spans="1:4" x14ac:dyDescent="0.25">
      <c r="A3751" s="7" t="str">
        <f ca="1">IF(ROWS($2:3751)&gt;(COUNTA('Previsions SPA 2018'!A:A)-1)*12,"",OFFSET('Previsions SPA 2018'!A$1,INT((ROWS($2:3751)-1)/12)+1,))</f>
        <v>23015 CC C210</v>
      </c>
      <c r="B3751" s="7" t="str">
        <f ca="1">OFFSET('Previsions SPA 2018'!B$1,INT((ROWS($2:3751)-1)/12)+1,)&amp;""</f>
        <v>SHAMPOOING CONDITIONNEUR</v>
      </c>
      <c r="C3751" s="7" t="str">
        <f ca="1">IF(A3751="","",OFFSET('Previsions SPA 2018'!A$1,,MOD(ROWS($2:3751)-1,12)+2))</f>
        <v xml:space="preserve"> PRV JUIN</v>
      </c>
      <c r="D3751" s="7">
        <f ca="1">IFERROR((VLOOKUP(A3751,'Previsions SPA 2018'!A:N,MOD(ROWS($2:3751)-1,12)+3,0)&amp;"")*1,"")</f>
        <v>30</v>
      </c>
    </row>
    <row r="3752" spans="1:4" x14ac:dyDescent="0.25">
      <c r="A3752" s="7" t="str">
        <f ca="1">IF(ROWS($2:3752)&gt;(COUNTA('Previsions SPA 2018'!A:A)-1)*12,"",OFFSET('Previsions SPA 2018'!A$1,INT((ROWS($2:3752)-1)/12)+1,))</f>
        <v>23015 CC C210</v>
      </c>
      <c r="B3752" s="7" t="str">
        <f ca="1">OFFSET('Previsions SPA 2018'!B$1,INT((ROWS($2:3752)-1)/12)+1,)&amp;""</f>
        <v>SHAMPOOING CONDITIONNEUR</v>
      </c>
      <c r="C3752" s="7" t="str">
        <f ca="1">IF(A3752="","",OFFSET('Previsions SPA 2018'!A$1,,MOD(ROWS($2:3752)-1,12)+2))</f>
        <v xml:space="preserve"> PRV JUILL</v>
      </c>
      <c r="D3752" s="7">
        <f ca="1">IFERROR((VLOOKUP(A3752,'Previsions SPA 2018'!A:N,MOD(ROWS($2:3752)-1,12)+3,0)&amp;"")*1,"")</f>
        <v>190</v>
      </c>
    </row>
    <row r="3753" spans="1:4" x14ac:dyDescent="0.25">
      <c r="A3753" s="7" t="str">
        <f ca="1">IF(ROWS($2:3753)&gt;(COUNTA('Previsions SPA 2018'!A:A)-1)*12,"",OFFSET('Previsions SPA 2018'!A$1,INT((ROWS($2:3753)-1)/12)+1,))</f>
        <v>23015 CC C210</v>
      </c>
      <c r="B3753" s="7" t="str">
        <f ca="1">OFFSET('Previsions SPA 2018'!B$1,INT((ROWS($2:3753)-1)/12)+1,)&amp;""</f>
        <v>SHAMPOOING CONDITIONNEUR</v>
      </c>
      <c r="C3753" s="7" t="str">
        <f ca="1">IF(A3753="","",OFFSET('Previsions SPA 2018'!A$1,,MOD(ROWS($2:3753)-1,12)+2))</f>
        <v xml:space="preserve"> PRV AOUT</v>
      </c>
      <c r="D3753" s="7" t="str">
        <f ca="1">IFERROR((VLOOKUP(A3753,'Previsions SPA 2018'!A:N,MOD(ROWS($2:3753)-1,12)+3,0)&amp;"")*1,"")</f>
        <v/>
      </c>
    </row>
    <row r="3754" spans="1:4" x14ac:dyDescent="0.25">
      <c r="A3754" s="7" t="str">
        <f ca="1">IF(ROWS($2:3754)&gt;(COUNTA('Previsions SPA 2018'!A:A)-1)*12,"",OFFSET('Previsions SPA 2018'!A$1,INT((ROWS($2:3754)-1)/12)+1,))</f>
        <v>23015 CC C210</v>
      </c>
      <c r="B3754" s="7" t="str">
        <f ca="1">OFFSET('Previsions SPA 2018'!B$1,INT((ROWS($2:3754)-1)/12)+1,)&amp;""</f>
        <v>SHAMPOOING CONDITIONNEUR</v>
      </c>
      <c r="C3754" s="7" t="str">
        <f ca="1">IF(A3754="","",OFFSET('Previsions SPA 2018'!A$1,,MOD(ROWS($2:3754)-1,12)+2))</f>
        <v xml:space="preserve"> PRV SEPT</v>
      </c>
      <c r="D3754" s="7" t="str">
        <f ca="1">IFERROR((VLOOKUP(A3754,'Previsions SPA 2018'!A:N,MOD(ROWS($2:3754)-1,12)+3,0)&amp;"")*1,"")</f>
        <v/>
      </c>
    </row>
    <row r="3755" spans="1:4" x14ac:dyDescent="0.25">
      <c r="A3755" s="7" t="str">
        <f ca="1">IF(ROWS($2:3755)&gt;(COUNTA('Previsions SPA 2018'!A:A)-1)*12,"",OFFSET('Previsions SPA 2018'!A$1,INT((ROWS($2:3755)-1)/12)+1,))</f>
        <v>23015 CC C210</v>
      </c>
      <c r="B3755" s="7" t="str">
        <f ca="1">OFFSET('Previsions SPA 2018'!B$1,INT((ROWS($2:3755)-1)/12)+1,)&amp;""</f>
        <v>SHAMPOOING CONDITIONNEUR</v>
      </c>
      <c r="C3755" s="7" t="str">
        <f ca="1">IF(A3755="","",OFFSET('Previsions SPA 2018'!A$1,,MOD(ROWS($2:3755)-1,12)+2))</f>
        <v xml:space="preserve"> PRV OCT</v>
      </c>
      <c r="D3755" s="7" t="str">
        <f ca="1">IFERROR((VLOOKUP(A3755,'Previsions SPA 2018'!A:N,MOD(ROWS($2:3755)-1,12)+3,0)&amp;"")*1,"")</f>
        <v/>
      </c>
    </row>
    <row r="3756" spans="1:4" x14ac:dyDescent="0.25">
      <c r="A3756" s="7" t="str">
        <f ca="1">IF(ROWS($2:3756)&gt;(COUNTA('Previsions SPA 2018'!A:A)-1)*12,"",OFFSET('Previsions SPA 2018'!A$1,INT((ROWS($2:3756)-1)/12)+1,))</f>
        <v>23015 CC C210</v>
      </c>
      <c r="B3756" s="7" t="str">
        <f ca="1">OFFSET('Previsions SPA 2018'!B$1,INT((ROWS($2:3756)-1)/12)+1,)&amp;""</f>
        <v>SHAMPOOING CONDITIONNEUR</v>
      </c>
      <c r="C3756" s="7" t="str">
        <f ca="1">IF(A3756="","",OFFSET('Previsions SPA 2018'!A$1,,MOD(ROWS($2:3756)-1,12)+2))</f>
        <v xml:space="preserve"> PRV NOV</v>
      </c>
      <c r="D3756" s="7" t="str">
        <f ca="1">IFERROR((VLOOKUP(A3756,'Previsions SPA 2018'!A:N,MOD(ROWS($2:3756)-1,12)+3,0)&amp;"")*1,"")</f>
        <v/>
      </c>
    </row>
    <row r="3757" spans="1:4" x14ac:dyDescent="0.25">
      <c r="A3757" s="7" t="str">
        <f ca="1">IF(ROWS($2:3757)&gt;(COUNTA('Previsions SPA 2018'!A:A)-1)*12,"",OFFSET('Previsions SPA 2018'!A$1,INT((ROWS($2:3757)-1)/12)+1,))</f>
        <v>23015 CC C210</v>
      </c>
      <c r="B3757" s="7" t="str">
        <f ca="1">OFFSET('Previsions SPA 2018'!B$1,INT((ROWS($2:3757)-1)/12)+1,)&amp;""</f>
        <v>SHAMPOOING CONDITIONNEUR</v>
      </c>
      <c r="C3757" s="7" t="str">
        <f ca="1">IF(A3757="","",OFFSET('Previsions SPA 2018'!A$1,,MOD(ROWS($2:3757)-1,12)+2))</f>
        <v xml:space="preserve"> PRV DEC</v>
      </c>
      <c r="D3757" s="7" t="str">
        <f ca="1">IFERROR((VLOOKUP(A3757,'Previsions SPA 2018'!A:N,MOD(ROWS($2:3757)-1,12)+3,0)&amp;"")*1,"")</f>
        <v/>
      </c>
    </row>
    <row r="3758" spans="1:4" x14ac:dyDescent="0.25">
      <c r="A3758" s="7" t="str">
        <f ca="1">IF(ROWS($2:3758)&gt;(COUNTA('Previsions SPA 2018'!A:A)-1)*12,"",OFFSET('Previsions SPA 2018'!A$1,INT((ROWS($2:3758)-1)/12)+1,))</f>
        <v>23015 GBD C210</v>
      </c>
      <c r="B3758" s="7" t="str">
        <f ca="1">OFFSET('Previsions SPA 2018'!B$1,INT((ROWS($2:3758)-1)/12)+1,)&amp;""</f>
        <v>GEL BAIN DOUCHE</v>
      </c>
      <c r="C3758" s="7" t="str">
        <f ca="1">IF(A3758="","",OFFSET('Previsions SPA 2018'!A$1,,MOD(ROWS($2:3758)-1,12)+2))</f>
        <v xml:space="preserve"> PRV JAN</v>
      </c>
      <c r="D3758" s="7" t="str">
        <f ca="1">IFERROR((VLOOKUP(A3758,'Previsions SPA 2018'!A:N,MOD(ROWS($2:3758)-1,12)+3,0)&amp;"")*1,"")</f>
        <v/>
      </c>
    </row>
    <row r="3759" spans="1:4" x14ac:dyDescent="0.25">
      <c r="A3759" s="7" t="str">
        <f ca="1">IF(ROWS($2:3759)&gt;(COUNTA('Previsions SPA 2018'!A:A)-1)*12,"",OFFSET('Previsions SPA 2018'!A$1,INT((ROWS($2:3759)-1)/12)+1,))</f>
        <v>23015 GBD C210</v>
      </c>
      <c r="B3759" s="7" t="str">
        <f ca="1">OFFSET('Previsions SPA 2018'!B$1,INT((ROWS($2:3759)-1)/12)+1,)&amp;""</f>
        <v>GEL BAIN DOUCHE</v>
      </c>
      <c r="C3759" s="7" t="str">
        <f ca="1">IF(A3759="","",OFFSET('Previsions SPA 2018'!A$1,,MOD(ROWS($2:3759)-1,12)+2))</f>
        <v xml:space="preserve"> PRV FEV</v>
      </c>
      <c r="D3759" s="7" t="str">
        <f ca="1">IFERROR((VLOOKUP(A3759,'Previsions SPA 2018'!A:N,MOD(ROWS($2:3759)-1,12)+3,0)&amp;"")*1,"")</f>
        <v/>
      </c>
    </row>
    <row r="3760" spans="1:4" x14ac:dyDescent="0.25">
      <c r="A3760" s="7" t="str">
        <f ca="1">IF(ROWS($2:3760)&gt;(COUNTA('Previsions SPA 2018'!A:A)-1)*12,"",OFFSET('Previsions SPA 2018'!A$1,INT((ROWS($2:3760)-1)/12)+1,))</f>
        <v>23015 GBD C210</v>
      </c>
      <c r="B3760" s="7" t="str">
        <f ca="1">OFFSET('Previsions SPA 2018'!B$1,INT((ROWS($2:3760)-1)/12)+1,)&amp;""</f>
        <v>GEL BAIN DOUCHE</v>
      </c>
      <c r="C3760" s="7" t="str">
        <f ca="1">IF(A3760="","",OFFSET('Previsions SPA 2018'!A$1,,MOD(ROWS($2:3760)-1,12)+2))</f>
        <v xml:space="preserve"> PRV MARS</v>
      </c>
      <c r="D3760" s="7" t="str">
        <f ca="1">IFERROR((VLOOKUP(A3760,'Previsions SPA 2018'!A:N,MOD(ROWS($2:3760)-1,12)+3,0)&amp;"")*1,"")</f>
        <v/>
      </c>
    </row>
    <row r="3761" spans="1:4" x14ac:dyDescent="0.25">
      <c r="A3761" s="7" t="str">
        <f ca="1">IF(ROWS($2:3761)&gt;(COUNTA('Previsions SPA 2018'!A:A)-1)*12,"",OFFSET('Previsions SPA 2018'!A$1,INT((ROWS($2:3761)-1)/12)+1,))</f>
        <v>23015 GBD C210</v>
      </c>
      <c r="B3761" s="7" t="str">
        <f ca="1">OFFSET('Previsions SPA 2018'!B$1,INT((ROWS($2:3761)-1)/12)+1,)&amp;""</f>
        <v>GEL BAIN DOUCHE</v>
      </c>
      <c r="C3761" s="7" t="str">
        <f ca="1">IF(A3761="","",OFFSET('Previsions SPA 2018'!A$1,,MOD(ROWS($2:3761)-1,12)+2))</f>
        <v xml:space="preserve"> PRV AVR</v>
      </c>
      <c r="D3761" s="7" t="str">
        <f ca="1">IFERROR((VLOOKUP(A3761,'Previsions SPA 2018'!A:N,MOD(ROWS($2:3761)-1,12)+3,0)&amp;"")*1,"")</f>
        <v/>
      </c>
    </row>
    <row r="3762" spans="1:4" x14ac:dyDescent="0.25">
      <c r="A3762" s="7" t="str">
        <f ca="1">IF(ROWS($2:3762)&gt;(COUNTA('Previsions SPA 2018'!A:A)-1)*12,"",OFFSET('Previsions SPA 2018'!A$1,INT((ROWS($2:3762)-1)/12)+1,))</f>
        <v>23015 GBD C210</v>
      </c>
      <c r="B3762" s="7" t="str">
        <f ca="1">OFFSET('Previsions SPA 2018'!B$1,INT((ROWS($2:3762)-1)/12)+1,)&amp;""</f>
        <v>GEL BAIN DOUCHE</v>
      </c>
      <c r="C3762" s="7" t="str">
        <f ca="1">IF(A3762="","",OFFSET('Previsions SPA 2018'!A$1,,MOD(ROWS($2:3762)-1,12)+2))</f>
        <v xml:space="preserve"> PRV Mai</v>
      </c>
      <c r="D3762" s="7" t="str">
        <f ca="1">IFERROR((VLOOKUP(A3762,'Previsions SPA 2018'!A:N,MOD(ROWS($2:3762)-1,12)+3,0)&amp;"")*1,"")</f>
        <v/>
      </c>
    </row>
    <row r="3763" spans="1:4" x14ac:dyDescent="0.25">
      <c r="A3763" s="7" t="str">
        <f ca="1">IF(ROWS($2:3763)&gt;(COUNTA('Previsions SPA 2018'!A:A)-1)*12,"",OFFSET('Previsions SPA 2018'!A$1,INT((ROWS($2:3763)-1)/12)+1,))</f>
        <v>23015 GBD C210</v>
      </c>
      <c r="B3763" s="7" t="str">
        <f ca="1">OFFSET('Previsions SPA 2018'!B$1,INT((ROWS($2:3763)-1)/12)+1,)&amp;""</f>
        <v>GEL BAIN DOUCHE</v>
      </c>
      <c r="C3763" s="7" t="str">
        <f ca="1">IF(A3763="","",OFFSET('Previsions SPA 2018'!A$1,,MOD(ROWS($2:3763)-1,12)+2))</f>
        <v xml:space="preserve"> PRV JUIN</v>
      </c>
      <c r="D3763" s="7">
        <f ca="1">IFERROR((VLOOKUP(A3763,'Previsions SPA 2018'!A:N,MOD(ROWS($2:3763)-1,12)+3,0)&amp;"")*1,"")</f>
        <v>10</v>
      </c>
    </row>
    <row r="3764" spans="1:4" x14ac:dyDescent="0.25">
      <c r="A3764" s="7" t="str">
        <f ca="1">IF(ROWS($2:3764)&gt;(COUNTA('Previsions SPA 2018'!A:A)-1)*12,"",OFFSET('Previsions SPA 2018'!A$1,INT((ROWS($2:3764)-1)/12)+1,))</f>
        <v>23015 GBD C210</v>
      </c>
      <c r="B3764" s="7" t="str">
        <f ca="1">OFFSET('Previsions SPA 2018'!B$1,INT((ROWS($2:3764)-1)/12)+1,)&amp;""</f>
        <v>GEL BAIN DOUCHE</v>
      </c>
      <c r="C3764" s="7" t="str">
        <f ca="1">IF(A3764="","",OFFSET('Previsions SPA 2018'!A$1,,MOD(ROWS($2:3764)-1,12)+2))</f>
        <v xml:space="preserve"> PRV JUILL</v>
      </c>
      <c r="D3764" s="7">
        <f ca="1">IFERROR((VLOOKUP(A3764,'Previsions SPA 2018'!A:N,MOD(ROWS($2:3764)-1,12)+3,0)&amp;"")*1,"")</f>
        <v>135</v>
      </c>
    </row>
    <row r="3765" spans="1:4" x14ac:dyDescent="0.25">
      <c r="A3765" s="7" t="str">
        <f ca="1">IF(ROWS($2:3765)&gt;(COUNTA('Previsions SPA 2018'!A:A)-1)*12,"",OFFSET('Previsions SPA 2018'!A$1,INT((ROWS($2:3765)-1)/12)+1,))</f>
        <v>23015 GBD C210</v>
      </c>
      <c r="B3765" s="7" t="str">
        <f ca="1">OFFSET('Previsions SPA 2018'!B$1,INT((ROWS($2:3765)-1)/12)+1,)&amp;""</f>
        <v>GEL BAIN DOUCHE</v>
      </c>
      <c r="C3765" s="7" t="str">
        <f ca="1">IF(A3765="","",OFFSET('Previsions SPA 2018'!A$1,,MOD(ROWS($2:3765)-1,12)+2))</f>
        <v xml:space="preserve"> PRV AOUT</v>
      </c>
      <c r="D3765" s="7" t="str">
        <f ca="1">IFERROR((VLOOKUP(A3765,'Previsions SPA 2018'!A:N,MOD(ROWS($2:3765)-1,12)+3,0)&amp;"")*1,"")</f>
        <v/>
      </c>
    </row>
    <row r="3766" spans="1:4" x14ac:dyDescent="0.25">
      <c r="A3766" s="7" t="str">
        <f ca="1">IF(ROWS($2:3766)&gt;(COUNTA('Previsions SPA 2018'!A:A)-1)*12,"",OFFSET('Previsions SPA 2018'!A$1,INT((ROWS($2:3766)-1)/12)+1,))</f>
        <v>23015 GBD C210</v>
      </c>
      <c r="B3766" s="7" t="str">
        <f ca="1">OFFSET('Previsions SPA 2018'!B$1,INT((ROWS($2:3766)-1)/12)+1,)&amp;""</f>
        <v>GEL BAIN DOUCHE</v>
      </c>
      <c r="C3766" s="7" t="str">
        <f ca="1">IF(A3766="","",OFFSET('Previsions SPA 2018'!A$1,,MOD(ROWS($2:3766)-1,12)+2))</f>
        <v xml:space="preserve"> PRV SEPT</v>
      </c>
      <c r="D3766" s="7" t="str">
        <f ca="1">IFERROR((VLOOKUP(A3766,'Previsions SPA 2018'!A:N,MOD(ROWS($2:3766)-1,12)+3,0)&amp;"")*1,"")</f>
        <v/>
      </c>
    </row>
    <row r="3767" spans="1:4" x14ac:dyDescent="0.25">
      <c r="A3767" s="7" t="str">
        <f ca="1">IF(ROWS($2:3767)&gt;(COUNTA('Previsions SPA 2018'!A:A)-1)*12,"",OFFSET('Previsions SPA 2018'!A$1,INT((ROWS($2:3767)-1)/12)+1,))</f>
        <v>23015 GBD C210</v>
      </c>
      <c r="B3767" s="7" t="str">
        <f ca="1">OFFSET('Previsions SPA 2018'!B$1,INT((ROWS($2:3767)-1)/12)+1,)&amp;""</f>
        <v>GEL BAIN DOUCHE</v>
      </c>
      <c r="C3767" s="7" t="str">
        <f ca="1">IF(A3767="","",OFFSET('Previsions SPA 2018'!A$1,,MOD(ROWS($2:3767)-1,12)+2))</f>
        <v xml:space="preserve"> PRV OCT</v>
      </c>
      <c r="D3767" s="7" t="str">
        <f ca="1">IFERROR((VLOOKUP(A3767,'Previsions SPA 2018'!A:N,MOD(ROWS($2:3767)-1,12)+3,0)&amp;"")*1,"")</f>
        <v/>
      </c>
    </row>
    <row r="3768" spans="1:4" x14ac:dyDescent="0.25">
      <c r="A3768" s="7" t="str">
        <f ca="1">IF(ROWS($2:3768)&gt;(COUNTA('Previsions SPA 2018'!A:A)-1)*12,"",OFFSET('Previsions SPA 2018'!A$1,INT((ROWS($2:3768)-1)/12)+1,))</f>
        <v>23015 GBD C210</v>
      </c>
      <c r="B3768" s="7" t="str">
        <f ca="1">OFFSET('Previsions SPA 2018'!B$1,INT((ROWS($2:3768)-1)/12)+1,)&amp;""</f>
        <v>GEL BAIN DOUCHE</v>
      </c>
      <c r="C3768" s="7" t="str">
        <f ca="1">IF(A3768="","",OFFSET('Previsions SPA 2018'!A$1,,MOD(ROWS($2:3768)-1,12)+2))</f>
        <v xml:space="preserve"> PRV NOV</v>
      </c>
      <c r="D3768" s="7" t="str">
        <f ca="1">IFERROR((VLOOKUP(A3768,'Previsions SPA 2018'!A:N,MOD(ROWS($2:3768)-1,12)+3,0)&amp;"")*1,"")</f>
        <v/>
      </c>
    </row>
    <row r="3769" spans="1:4" x14ac:dyDescent="0.25">
      <c r="A3769" s="7" t="str">
        <f ca="1">IF(ROWS($2:3769)&gt;(COUNTA('Previsions SPA 2018'!A:A)-1)*12,"",OFFSET('Previsions SPA 2018'!A$1,INT((ROWS($2:3769)-1)/12)+1,))</f>
        <v>23015 GBD C210</v>
      </c>
      <c r="B3769" s="7" t="str">
        <f ca="1">OFFSET('Previsions SPA 2018'!B$1,INT((ROWS($2:3769)-1)/12)+1,)&amp;""</f>
        <v>GEL BAIN DOUCHE</v>
      </c>
      <c r="C3769" s="7" t="str">
        <f ca="1">IF(A3769="","",OFFSET('Previsions SPA 2018'!A$1,,MOD(ROWS($2:3769)-1,12)+2))</f>
        <v xml:space="preserve"> PRV DEC</v>
      </c>
      <c r="D3769" s="7" t="str">
        <f ca="1">IFERROR((VLOOKUP(A3769,'Previsions SPA 2018'!A:N,MOD(ROWS($2:3769)-1,12)+3,0)&amp;"")*1,"")</f>
        <v/>
      </c>
    </row>
    <row r="3770" spans="1:4" x14ac:dyDescent="0.25">
      <c r="A3770" s="7" t="str">
        <f ca="1">IF(ROWS($2:3770)&gt;(COUNTA('Previsions SPA 2018'!A:A)-1)*12,"",OFFSET('Previsions SPA 2018'!A$1,INT((ROWS($2:3770)-1)/12)+1,))</f>
        <v>23015 LC C210</v>
      </c>
      <c r="B3770" s="7" t="str">
        <f ca="1">OFFSET('Previsions SPA 2018'!B$1,INT((ROWS($2:3770)-1)/12)+1,)&amp;""</f>
        <v>LAIT CORPOREL</v>
      </c>
      <c r="C3770" s="7" t="str">
        <f ca="1">IF(A3770="","",OFFSET('Previsions SPA 2018'!A$1,,MOD(ROWS($2:3770)-1,12)+2))</f>
        <v xml:space="preserve"> PRV JAN</v>
      </c>
      <c r="D3770" s="7" t="str">
        <f ca="1">IFERROR((VLOOKUP(A3770,'Previsions SPA 2018'!A:N,MOD(ROWS($2:3770)-1,12)+3,0)&amp;"")*1,"")</f>
        <v/>
      </c>
    </row>
    <row r="3771" spans="1:4" x14ac:dyDescent="0.25">
      <c r="A3771" s="7" t="str">
        <f ca="1">IF(ROWS($2:3771)&gt;(COUNTA('Previsions SPA 2018'!A:A)-1)*12,"",OFFSET('Previsions SPA 2018'!A$1,INT((ROWS($2:3771)-1)/12)+1,))</f>
        <v>23015 LC C210</v>
      </c>
      <c r="B3771" s="7" t="str">
        <f ca="1">OFFSET('Previsions SPA 2018'!B$1,INT((ROWS($2:3771)-1)/12)+1,)&amp;""</f>
        <v>LAIT CORPOREL</v>
      </c>
      <c r="C3771" s="7" t="str">
        <f ca="1">IF(A3771="","",OFFSET('Previsions SPA 2018'!A$1,,MOD(ROWS($2:3771)-1,12)+2))</f>
        <v xml:space="preserve"> PRV FEV</v>
      </c>
      <c r="D3771" s="7" t="str">
        <f ca="1">IFERROR((VLOOKUP(A3771,'Previsions SPA 2018'!A:N,MOD(ROWS($2:3771)-1,12)+3,0)&amp;"")*1,"")</f>
        <v/>
      </c>
    </row>
    <row r="3772" spans="1:4" x14ac:dyDescent="0.25">
      <c r="A3772" s="7" t="str">
        <f ca="1">IF(ROWS($2:3772)&gt;(COUNTA('Previsions SPA 2018'!A:A)-1)*12,"",OFFSET('Previsions SPA 2018'!A$1,INT((ROWS($2:3772)-1)/12)+1,))</f>
        <v>23015 LC C210</v>
      </c>
      <c r="B3772" s="7" t="str">
        <f ca="1">OFFSET('Previsions SPA 2018'!B$1,INT((ROWS($2:3772)-1)/12)+1,)&amp;""</f>
        <v>LAIT CORPOREL</v>
      </c>
      <c r="C3772" s="7" t="str">
        <f ca="1">IF(A3772="","",OFFSET('Previsions SPA 2018'!A$1,,MOD(ROWS($2:3772)-1,12)+2))</f>
        <v xml:space="preserve"> PRV MARS</v>
      </c>
      <c r="D3772" s="7" t="str">
        <f ca="1">IFERROR((VLOOKUP(A3772,'Previsions SPA 2018'!A:N,MOD(ROWS($2:3772)-1,12)+3,0)&amp;"")*1,"")</f>
        <v/>
      </c>
    </row>
    <row r="3773" spans="1:4" x14ac:dyDescent="0.25">
      <c r="A3773" s="7" t="str">
        <f ca="1">IF(ROWS($2:3773)&gt;(COUNTA('Previsions SPA 2018'!A:A)-1)*12,"",OFFSET('Previsions SPA 2018'!A$1,INT((ROWS($2:3773)-1)/12)+1,))</f>
        <v>23015 LC C210</v>
      </c>
      <c r="B3773" s="7" t="str">
        <f ca="1">OFFSET('Previsions SPA 2018'!B$1,INT((ROWS($2:3773)-1)/12)+1,)&amp;""</f>
        <v>LAIT CORPOREL</v>
      </c>
      <c r="C3773" s="7" t="str">
        <f ca="1">IF(A3773="","",OFFSET('Previsions SPA 2018'!A$1,,MOD(ROWS($2:3773)-1,12)+2))</f>
        <v xml:space="preserve"> PRV AVR</v>
      </c>
      <c r="D3773" s="7" t="str">
        <f ca="1">IFERROR((VLOOKUP(A3773,'Previsions SPA 2018'!A:N,MOD(ROWS($2:3773)-1,12)+3,0)&amp;"")*1,"")</f>
        <v/>
      </c>
    </row>
    <row r="3774" spans="1:4" x14ac:dyDescent="0.25">
      <c r="A3774" s="7" t="str">
        <f ca="1">IF(ROWS($2:3774)&gt;(COUNTA('Previsions SPA 2018'!A:A)-1)*12,"",OFFSET('Previsions SPA 2018'!A$1,INT((ROWS($2:3774)-1)/12)+1,))</f>
        <v>23015 LC C210</v>
      </c>
      <c r="B3774" s="7" t="str">
        <f ca="1">OFFSET('Previsions SPA 2018'!B$1,INT((ROWS($2:3774)-1)/12)+1,)&amp;""</f>
        <v>LAIT CORPOREL</v>
      </c>
      <c r="C3774" s="7" t="str">
        <f ca="1">IF(A3774="","",OFFSET('Previsions SPA 2018'!A$1,,MOD(ROWS($2:3774)-1,12)+2))</f>
        <v xml:space="preserve"> PRV Mai</v>
      </c>
      <c r="D3774" s="7" t="str">
        <f ca="1">IFERROR((VLOOKUP(A3774,'Previsions SPA 2018'!A:N,MOD(ROWS($2:3774)-1,12)+3,0)&amp;"")*1,"")</f>
        <v/>
      </c>
    </row>
    <row r="3775" spans="1:4" x14ac:dyDescent="0.25">
      <c r="A3775" s="7" t="str">
        <f ca="1">IF(ROWS($2:3775)&gt;(COUNTA('Previsions SPA 2018'!A:A)-1)*12,"",OFFSET('Previsions SPA 2018'!A$1,INT((ROWS($2:3775)-1)/12)+1,))</f>
        <v>23015 LC C210</v>
      </c>
      <c r="B3775" s="7" t="str">
        <f ca="1">OFFSET('Previsions SPA 2018'!B$1,INT((ROWS($2:3775)-1)/12)+1,)&amp;""</f>
        <v>LAIT CORPOREL</v>
      </c>
      <c r="C3775" s="7" t="str">
        <f ca="1">IF(A3775="","",OFFSET('Previsions SPA 2018'!A$1,,MOD(ROWS($2:3775)-1,12)+2))</f>
        <v xml:space="preserve"> PRV JUIN</v>
      </c>
      <c r="D3775" s="7" t="str">
        <f ca="1">IFERROR((VLOOKUP(A3775,'Previsions SPA 2018'!A:N,MOD(ROWS($2:3775)-1,12)+3,0)&amp;"")*1,"")</f>
        <v/>
      </c>
    </row>
    <row r="3776" spans="1:4" x14ac:dyDescent="0.25">
      <c r="A3776" s="7" t="str">
        <f ca="1">IF(ROWS($2:3776)&gt;(COUNTA('Previsions SPA 2018'!A:A)-1)*12,"",OFFSET('Previsions SPA 2018'!A$1,INT((ROWS($2:3776)-1)/12)+1,))</f>
        <v>23015 LC C210</v>
      </c>
      <c r="B3776" s="7" t="str">
        <f ca="1">OFFSET('Previsions SPA 2018'!B$1,INT((ROWS($2:3776)-1)/12)+1,)&amp;""</f>
        <v>LAIT CORPOREL</v>
      </c>
      <c r="C3776" s="7" t="str">
        <f ca="1">IF(A3776="","",OFFSET('Previsions SPA 2018'!A$1,,MOD(ROWS($2:3776)-1,12)+2))</f>
        <v xml:space="preserve"> PRV JUILL</v>
      </c>
      <c r="D3776" s="7">
        <f ca="1">IFERROR((VLOOKUP(A3776,'Previsions SPA 2018'!A:N,MOD(ROWS($2:3776)-1,12)+3,0)&amp;"")*1,"")</f>
        <v>25</v>
      </c>
    </row>
    <row r="3777" spans="1:4" x14ac:dyDescent="0.25">
      <c r="A3777" s="7" t="str">
        <f ca="1">IF(ROWS($2:3777)&gt;(COUNTA('Previsions SPA 2018'!A:A)-1)*12,"",OFFSET('Previsions SPA 2018'!A$1,INT((ROWS($2:3777)-1)/12)+1,))</f>
        <v>23015 LC C210</v>
      </c>
      <c r="B3777" s="7" t="str">
        <f ca="1">OFFSET('Previsions SPA 2018'!B$1,INT((ROWS($2:3777)-1)/12)+1,)&amp;""</f>
        <v>LAIT CORPOREL</v>
      </c>
      <c r="C3777" s="7" t="str">
        <f ca="1">IF(A3777="","",OFFSET('Previsions SPA 2018'!A$1,,MOD(ROWS($2:3777)-1,12)+2))</f>
        <v xml:space="preserve"> PRV AOUT</v>
      </c>
      <c r="D3777" s="7" t="str">
        <f ca="1">IFERROR((VLOOKUP(A3777,'Previsions SPA 2018'!A:N,MOD(ROWS($2:3777)-1,12)+3,0)&amp;"")*1,"")</f>
        <v/>
      </c>
    </row>
    <row r="3778" spans="1:4" x14ac:dyDescent="0.25">
      <c r="A3778" s="7" t="str">
        <f ca="1">IF(ROWS($2:3778)&gt;(COUNTA('Previsions SPA 2018'!A:A)-1)*12,"",OFFSET('Previsions SPA 2018'!A$1,INT((ROWS($2:3778)-1)/12)+1,))</f>
        <v>23015 LC C210</v>
      </c>
      <c r="B3778" s="7" t="str">
        <f ca="1">OFFSET('Previsions SPA 2018'!B$1,INT((ROWS($2:3778)-1)/12)+1,)&amp;""</f>
        <v>LAIT CORPOREL</v>
      </c>
      <c r="C3778" s="7" t="str">
        <f ca="1">IF(A3778="","",OFFSET('Previsions SPA 2018'!A$1,,MOD(ROWS($2:3778)-1,12)+2))</f>
        <v xml:space="preserve"> PRV SEPT</v>
      </c>
      <c r="D3778" s="7" t="str">
        <f ca="1">IFERROR((VLOOKUP(A3778,'Previsions SPA 2018'!A:N,MOD(ROWS($2:3778)-1,12)+3,0)&amp;"")*1,"")</f>
        <v/>
      </c>
    </row>
    <row r="3779" spans="1:4" x14ac:dyDescent="0.25">
      <c r="A3779" s="7" t="str">
        <f ca="1">IF(ROWS($2:3779)&gt;(COUNTA('Previsions SPA 2018'!A:A)-1)*12,"",OFFSET('Previsions SPA 2018'!A$1,INT((ROWS($2:3779)-1)/12)+1,))</f>
        <v>23015 LC C210</v>
      </c>
      <c r="B3779" s="7" t="str">
        <f ca="1">OFFSET('Previsions SPA 2018'!B$1,INT((ROWS($2:3779)-1)/12)+1,)&amp;""</f>
        <v>LAIT CORPOREL</v>
      </c>
      <c r="C3779" s="7" t="str">
        <f ca="1">IF(A3779="","",OFFSET('Previsions SPA 2018'!A$1,,MOD(ROWS($2:3779)-1,12)+2))</f>
        <v xml:space="preserve"> PRV OCT</v>
      </c>
      <c r="D3779" s="7" t="str">
        <f ca="1">IFERROR((VLOOKUP(A3779,'Previsions SPA 2018'!A:N,MOD(ROWS($2:3779)-1,12)+3,0)&amp;"")*1,"")</f>
        <v/>
      </c>
    </row>
    <row r="3780" spans="1:4" x14ac:dyDescent="0.25">
      <c r="A3780" s="7" t="str">
        <f ca="1">IF(ROWS($2:3780)&gt;(COUNTA('Previsions SPA 2018'!A:A)-1)*12,"",OFFSET('Previsions SPA 2018'!A$1,INT((ROWS($2:3780)-1)/12)+1,))</f>
        <v>23015 LC C210</v>
      </c>
      <c r="B3780" s="7" t="str">
        <f ca="1">OFFSET('Previsions SPA 2018'!B$1,INT((ROWS($2:3780)-1)/12)+1,)&amp;""</f>
        <v>LAIT CORPOREL</v>
      </c>
      <c r="C3780" s="7" t="str">
        <f ca="1">IF(A3780="","",OFFSET('Previsions SPA 2018'!A$1,,MOD(ROWS($2:3780)-1,12)+2))</f>
        <v xml:space="preserve"> PRV NOV</v>
      </c>
      <c r="D3780" s="7" t="str">
        <f ca="1">IFERROR((VLOOKUP(A3780,'Previsions SPA 2018'!A:N,MOD(ROWS($2:3780)-1,12)+3,0)&amp;"")*1,"")</f>
        <v/>
      </c>
    </row>
    <row r="3781" spans="1:4" x14ac:dyDescent="0.25">
      <c r="A3781" s="7" t="str">
        <f ca="1">IF(ROWS($2:3781)&gt;(COUNTA('Previsions SPA 2018'!A:A)-1)*12,"",OFFSET('Previsions SPA 2018'!A$1,INT((ROWS($2:3781)-1)/12)+1,))</f>
        <v>23015 LC C210</v>
      </c>
      <c r="B3781" s="7" t="str">
        <f ca="1">OFFSET('Previsions SPA 2018'!B$1,INT((ROWS($2:3781)-1)/12)+1,)&amp;""</f>
        <v>LAIT CORPOREL</v>
      </c>
      <c r="C3781" s="7" t="str">
        <f ca="1">IF(A3781="","",OFFSET('Previsions SPA 2018'!A$1,,MOD(ROWS($2:3781)-1,12)+2))</f>
        <v xml:space="preserve"> PRV DEC</v>
      </c>
      <c r="D3781" s="7">
        <f ca="1">IFERROR((VLOOKUP(A3781,'Previsions SPA 2018'!A:N,MOD(ROWS($2:3781)-1,12)+3,0)&amp;"")*1,"")</f>
        <v>1</v>
      </c>
    </row>
    <row r="3782" spans="1:4" x14ac:dyDescent="0.25">
      <c r="A3782" s="7" t="str">
        <f ca="1">IF(ROWS($2:3782)&gt;(COUNTA('Previsions SPA 2018'!A:A)-1)*12,"",OFFSET('Previsions SPA 2018'!A$1,INT((ROWS($2:3782)-1)/12)+1,))</f>
        <v>23015 S20 C448</v>
      </c>
      <c r="B3782" s="7" t="str">
        <f ca="1">OFFSET('Previsions SPA 2018'!B$1,INT((ROWS($2:3782)-1)/12)+1,)&amp;""</f>
        <v>SAVON 20GR</v>
      </c>
      <c r="C3782" s="7" t="str">
        <f ca="1">IF(A3782="","",OFFSET('Previsions SPA 2018'!A$1,,MOD(ROWS($2:3782)-1,12)+2))</f>
        <v xml:space="preserve"> PRV JAN</v>
      </c>
      <c r="D3782" s="7" t="str">
        <f ca="1">IFERROR((VLOOKUP(A3782,'Previsions SPA 2018'!A:N,MOD(ROWS($2:3782)-1,12)+3,0)&amp;"")*1,"")</f>
        <v/>
      </c>
    </row>
    <row r="3783" spans="1:4" x14ac:dyDescent="0.25">
      <c r="A3783" s="7" t="str">
        <f ca="1">IF(ROWS($2:3783)&gt;(COUNTA('Previsions SPA 2018'!A:A)-1)*12,"",OFFSET('Previsions SPA 2018'!A$1,INT((ROWS($2:3783)-1)/12)+1,))</f>
        <v>23015 S20 C448</v>
      </c>
      <c r="B3783" s="7" t="str">
        <f ca="1">OFFSET('Previsions SPA 2018'!B$1,INT((ROWS($2:3783)-1)/12)+1,)&amp;""</f>
        <v>SAVON 20GR</v>
      </c>
      <c r="C3783" s="7" t="str">
        <f ca="1">IF(A3783="","",OFFSET('Previsions SPA 2018'!A$1,,MOD(ROWS($2:3783)-1,12)+2))</f>
        <v xml:space="preserve"> PRV FEV</v>
      </c>
      <c r="D3783" s="7" t="str">
        <f ca="1">IFERROR((VLOOKUP(A3783,'Previsions SPA 2018'!A:N,MOD(ROWS($2:3783)-1,12)+3,0)&amp;"")*1,"")</f>
        <v/>
      </c>
    </row>
    <row r="3784" spans="1:4" x14ac:dyDescent="0.25">
      <c r="A3784" s="7" t="str">
        <f ca="1">IF(ROWS($2:3784)&gt;(COUNTA('Previsions SPA 2018'!A:A)-1)*12,"",OFFSET('Previsions SPA 2018'!A$1,INT((ROWS($2:3784)-1)/12)+1,))</f>
        <v>23015 S20 C448</v>
      </c>
      <c r="B3784" s="7" t="str">
        <f ca="1">OFFSET('Previsions SPA 2018'!B$1,INT((ROWS($2:3784)-1)/12)+1,)&amp;""</f>
        <v>SAVON 20GR</v>
      </c>
      <c r="C3784" s="7" t="str">
        <f ca="1">IF(A3784="","",OFFSET('Previsions SPA 2018'!A$1,,MOD(ROWS($2:3784)-1,12)+2))</f>
        <v xml:space="preserve"> PRV MARS</v>
      </c>
      <c r="D3784" s="7" t="str">
        <f ca="1">IFERROR((VLOOKUP(A3784,'Previsions SPA 2018'!A:N,MOD(ROWS($2:3784)-1,12)+3,0)&amp;"")*1,"")</f>
        <v/>
      </c>
    </row>
    <row r="3785" spans="1:4" x14ac:dyDescent="0.25">
      <c r="A3785" s="7" t="str">
        <f ca="1">IF(ROWS($2:3785)&gt;(COUNTA('Previsions SPA 2018'!A:A)-1)*12,"",OFFSET('Previsions SPA 2018'!A$1,INT((ROWS($2:3785)-1)/12)+1,))</f>
        <v>23015 S20 C448</v>
      </c>
      <c r="B3785" s="7" t="str">
        <f ca="1">OFFSET('Previsions SPA 2018'!B$1,INT((ROWS($2:3785)-1)/12)+1,)&amp;""</f>
        <v>SAVON 20GR</v>
      </c>
      <c r="C3785" s="7" t="str">
        <f ca="1">IF(A3785="","",OFFSET('Previsions SPA 2018'!A$1,,MOD(ROWS($2:3785)-1,12)+2))</f>
        <v xml:space="preserve"> PRV AVR</v>
      </c>
      <c r="D3785" s="7" t="str">
        <f ca="1">IFERROR((VLOOKUP(A3785,'Previsions SPA 2018'!A:N,MOD(ROWS($2:3785)-1,12)+3,0)&amp;"")*1,"")</f>
        <v/>
      </c>
    </row>
    <row r="3786" spans="1:4" x14ac:dyDescent="0.25">
      <c r="A3786" s="7" t="str">
        <f ca="1">IF(ROWS($2:3786)&gt;(COUNTA('Previsions SPA 2018'!A:A)-1)*12,"",OFFSET('Previsions SPA 2018'!A$1,INT((ROWS($2:3786)-1)/12)+1,))</f>
        <v>23015 S20 C448</v>
      </c>
      <c r="B3786" s="7" t="str">
        <f ca="1">OFFSET('Previsions SPA 2018'!B$1,INT((ROWS($2:3786)-1)/12)+1,)&amp;""</f>
        <v>SAVON 20GR</v>
      </c>
      <c r="C3786" s="7" t="str">
        <f ca="1">IF(A3786="","",OFFSET('Previsions SPA 2018'!A$1,,MOD(ROWS($2:3786)-1,12)+2))</f>
        <v xml:space="preserve"> PRV Mai</v>
      </c>
      <c r="D3786" s="7" t="str">
        <f ca="1">IFERROR((VLOOKUP(A3786,'Previsions SPA 2018'!A:N,MOD(ROWS($2:3786)-1,12)+3,0)&amp;"")*1,"")</f>
        <v/>
      </c>
    </row>
    <row r="3787" spans="1:4" x14ac:dyDescent="0.25">
      <c r="A3787" s="7" t="str">
        <f ca="1">IF(ROWS($2:3787)&gt;(COUNTA('Previsions SPA 2018'!A:A)-1)*12,"",OFFSET('Previsions SPA 2018'!A$1,INT((ROWS($2:3787)-1)/12)+1,))</f>
        <v>23015 S20 C448</v>
      </c>
      <c r="B3787" s="7" t="str">
        <f ca="1">OFFSET('Previsions SPA 2018'!B$1,INT((ROWS($2:3787)-1)/12)+1,)&amp;""</f>
        <v>SAVON 20GR</v>
      </c>
      <c r="C3787" s="7" t="str">
        <f ca="1">IF(A3787="","",OFFSET('Previsions SPA 2018'!A$1,,MOD(ROWS($2:3787)-1,12)+2))</f>
        <v xml:space="preserve"> PRV JUIN</v>
      </c>
      <c r="D3787" s="7" t="str">
        <f ca="1">IFERROR((VLOOKUP(A3787,'Previsions SPA 2018'!A:N,MOD(ROWS($2:3787)-1,12)+3,0)&amp;"")*1,"")</f>
        <v/>
      </c>
    </row>
    <row r="3788" spans="1:4" x14ac:dyDescent="0.25">
      <c r="A3788" s="7" t="str">
        <f ca="1">IF(ROWS($2:3788)&gt;(COUNTA('Previsions SPA 2018'!A:A)-1)*12,"",OFFSET('Previsions SPA 2018'!A$1,INT((ROWS($2:3788)-1)/12)+1,))</f>
        <v>23015 S20 C448</v>
      </c>
      <c r="B3788" s="7" t="str">
        <f ca="1">OFFSET('Previsions SPA 2018'!B$1,INT((ROWS($2:3788)-1)/12)+1,)&amp;""</f>
        <v>SAVON 20GR</v>
      </c>
      <c r="C3788" s="7" t="str">
        <f ca="1">IF(A3788="","",OFFSET('Previsions SPA 2018'!A$1,,MOD(ROWS($2:3788)-1,12)+2))</f>
        <v xml:space="preserve"> PRV JUILL</v>
      </c>
      <c r="D3788" s="7">
        <f ca="1">IFERROR((VLOOKUP(A3788,'Previsions SPA 2018'!A:N,MOD(ROWS($2:3788)-1,12)+3,0)&amp;"")*1,"")</f>
        <v>25</v>
      </c>
    </row>
    <row r="3789" spans="1:4" x14ac:dyDescent="0.25">
      <c r="A3789" s="7" t="str">
        <f ca="1">IF(ROWS($2:3789)&gt;(COUNTA('Previsions SPA 2018'!A:A)-1)*12,"",OFFSET('Previsions SPA 2018'!A$1,INT((ROWS($2:3789)-1)/12)+1,))</f>
        <v>23015 S20 C448</v>
      </c>
      <c r="B3789" s="7" t="str">
        <f ca="1">OFFSET('Previsions SPA 2018'!B$1,INT((ROWS($2:3789)-1)/12)+1,)&amp;""</f>
        <v>SAVON 20GR</v>
      </c>
      <c r="C3789" s="7" t="str">
        <f ca="1">IF(A3789="","",OFFSET('Previsions SPA 2018'!A$1,,MOD(ROWS($2:3789)-1,12)+2))</f>
        <v xml:space="preserve"> PRV AOUT</v>
      </c>
      <c r="D3789" s="7">
        <f ca="1">IFERROR((VLOOKUP(A3789,'Previsions SPA 2018'!A:N,MOD(ROWS($2:3789)-1,12)+3,0)&amp;"")*1,"")</f>
        <v>20</v>
      </c>
    </row>
    <row r="3790" spans="1:4" x14ac:dyDescent="0.25">
      <c r="A3790" s="7" t="str">
        <f ca="1">IF(ROWS($2:3790)&gt;(COUNTA('Previsions SPA 2018'!A:A)-1)*12,"",OFFSET('Previsions SPA 2018'!A$1,INT((ROWS($2:3790)-1)/12)+1,))</f>
        <v>23015 S20 C448</v>
      </c>
      <c r="B3790" s="7" t="str">
        <f ca="1">OFFSET('Previsions SPA 2018'!B$1,INT((ROWS($2:3790)-1)/12)+1,)&amp;""</f>
        <v>SAVON 20GR</v>
      </c>
      <c r="C3790" s="7" t="str">
        <f ca="1">IF(A3790="","",OFFSET('Previsions SPA 2018'!A$1,,MOD(ROWS($2:3790)-1,12)+2))</f>
        <v xml:space="preserve"> PRV SEPT</v>
      </c>
      <c r="D3790" s="7" t="str">
        <f ca="1">IFERROR((VLOOKUP(A3790,'Previsions SPA 2018'!A:N,MOD(ROWS($2:3790)-1,12)+3,0)&amp;"")*1,"")</f>
        <v/>
      </c>
    </row>
    <row r="3791" spans="1:4" x14ac:dyDescent="0.25">
      <c r="A3791" s="7" t="str">
        <f ca="1">IF(ROWS($2:3791)&gt;(COUNTA('Previsions SPA 2018'!A:A)-1)*12,"",OFFSET('Previsions SPA 2018'!A$1,INT((ROWS($2:3791)-1)/12)+1,))</f>
        <v>23015 S20 C448</v>
      </c>
      <c r="B3791" s="7" t="str">
        <f ca="1">OFFSET('Previsions SPA 2018'!B$1,INT((ROWS($2:3791)-1)/12)+1,)&amp;""</f>
        <v>SAVON 20GR</v>
      </c>
      <c r="C3791" s="7" t="str">
        <f ca="1">IF(A3791="","",OFFSET('Previsions SPA 2018'!A$1,,MOD(ROWS($2:3791)-1,12)+2))</f>
        <v xml:space="preserve"> PRV OCT</v>
      </c>
      <c r="D3791" s="7" t="str">
        <f ca="1">IFERROR((VLOOKUP(A3791,'Previsions SPA 2018'!A:N,MOD(ROWS($2:3791)-1,12)+3,0)&amp;"")*1,"")</f>
        <v/>
      </c>
    </row>
    <row r="3792" spans="1:4" x14ac:dyDescent="0.25">
      <c r="A3792" s="7" t="str">
        <f ca="1">IF(ROWS($2:3792)&gt;(COUNTA('Previsions SPA 2018'!A:A)-1)*12,"",OFFSET('Previsions SPA 2018'!A$1,INT((ROWS($2:3792)-1)/12)+1,))</f>
        <v>23015 S20 C448</v>
      </c>
      <c r="B3792" s="7" t="str">
        <f ca="1">OFFSET('Previsions SPA 2018'!B$1,INT((ROWS($2:3792)-1)/12)+1,)&amp;""</f>
        <v>SAVON 20GR</v>
      </c>
      <c r="C3792" s="7" t="str">
        <f ca="1">IF(A3792="","",OFFSET('Previsions SPA 2018'!A$1,,MOD(ROWS($2:3792)-1,12)+2))</f>
        <v xml:space="preserve"> PRV NOV</v>
      </c>
      <c r="D3792" s="7" t="str">
        <f ca="1">IFERROR((VLOOKUP(A3792,'Previsions SPA 2018'!A:N,MOD(ROWS($2:3792)-1,12)+3,0)&amp;"")*1,"")</f>
        <v/>
      </c>
    </row>
    <row r="3793" spans="1:4" x14ac:dyDescent="0.25">
      <c r="A3793" s="7" t="str">
        <f ca="1">IF(ROWS($2:3793)&gt;(COUNTA('Previsions SPA 2018'!A:A)-1)*12,"",OFFSET('Previsions SPA 2018'!A$1,INT((ROWS($2:3793)-1)/12)+1,))</f>
        <v>23015 S20 C448</v>
      </c>
      <c r="B3793" s="7" t="str">
        <f ca="1">OFFSET('Previsions SPA 2018'!B$1,INT((ROWS($2:3793)-1)/12)+1,)&amp;""</f>
        <v>SAVON 20GR</v>
      </c>
      <c r="C3793" s="7" t="str">
        <f ca="1">IF(A3793="","",OFFSET('Previsions SPA 2018'!A$1,,MOD(ROWS($2:3793)-1,12)+2))</f>
        <v xml:space="preserve"> PRV DEC</v>
      </c>
      <c r="D3793" s="7" t="str">
        <f ca="1">IFERROR((VLOOKUP(A3793,'Previsions SPA 2018'!A:N,MOD(ROWS($2:3793)-1,12)+3,0)&amp;"")*1,"")</f>
        <v/>
      </c>
    </row>
    <row r="3794" spans="1:4" x14ac:dyDescent="0.25">
      <c r="A3794" s="7" t="str">
        <f ca="1">IF(ROWS($2:3794)&gt;(COUNTA('Previsions SPA 2018'!A:A)-1)*12,"",OFFSET('Previsions SPA 2018'!A$1,INT((ROWS($2:3794)-1)/12)+1,))</f>
        <v>23015 S30 C336</v>
      </c>
      <c r="B3794" s="7" t="str">
        <f ca="1">OFFSET('Previsions SPA 2018'!B$1,INT((ROWS($2:3794)-1)/12)+1,)&amp;""</f>
        <v>SAVON 30GR</v>
      </c>
      <c r="C3794" s="7" t="str">
        <f ca="1">IF(A3794="","",OFFSET('Previsions SPA 2018'!A$1,,MOD(ROWS($2:3794)-1,12)+2))</f>
        <v xml:space="preserve"> PRV JAN</v>
      </c>
      <c r="D3794" s="7" t="str">
        <f ca="1">IFERROR((VLOOKUP(A3794,'Previsions SPA 2018'!A:N,MOD(ROWS($2:3794)-1,12)+3,0)&amp;"")*1,"")</f>
        <v/>
      </c>
    </row>
    <row r="3795" spans="1:4" x14ac:dyDescent="0.25">
      <c r="A3795" s="7" t="str">
        <f ca="1">IF(ROWS($2:3795)&gt;(COUNTA('Previsions SPA 2018'!A:A)-1)*12,"",OFFSET('Previsions SPA 2018'!A$1,INT((ROWS($2:3795)-1)/12)+1,))</f>
        <v>23015 S30 C336</v>
      </c>
      <c r="B3795" s="7" t="str">
        <f ca="1">OFFSET('Previsions SPA 2018'!B$1,INT((ROWS($2:3795)-1)/12)+1,)&amp;""</f>
        <v>SAVON 30GR</v>
      </c>
      <c r="C3795" s="7" t="str">
        <f ca="1">IF(A3795="","",OFFSET('Previsions SPA 2018'!A$1,,MOD(ROWS($2:3795)-1,12)+2))</f>
        <v xml:space="preserve"> PRV FEV</v>
      </c>
      <c r="D3795" s="7" t="str">
        <f ca="1">IFERROR((VLOOKUP(A3795,'Previsions SPA 2018'!A:N,MOD(ROWS($2:3795)-1,12)+3,0)&amp;"")*1,"")</f>
        <v/>
      </c>
    </row>
    <row r="3796" spans="1:4" x14ac:dyDescent="0.25">
      <c r="A3796" s="7" t="str">
        <f ca="1">IF(ROWS($2:3796)&gt;(COUNTA('Previsions SPA 2018'!A:A)-1)*12,"",OFFSET('Previsions SPA 2018'!A$1,INT((ROWS($2:3796)-1)/12)+1,))</f>
        <v>23015 S30 C336</v>
      </c>
      <c r="B3796" s="7" t="str">
        <f ca="1">OFFSET('Previsions SPA 2018'!B$1,INT((ROWS($2:3796)-1)/12)+1,)&amp;""</f>
        <v>SAVON 30GR</v>
      </c>
      <c r="C3796" s="7" t="str">
        <f ca="1">IF(A3796="","",OFFSET('Previsions SPA 2018'!A$1,,MOD(ROWS($2:3796)-1,12)+2))</f>
        <v xml:space="preserve"> PRV MARS</v>
      </c>
      <c r="D3796" s="7" t="str">
        <f ca="1">IFERROR((VLOOKUP(A3796,'Previsions SPA 2018'!A:N,MOD(ROWS($2:3796)-1,12)+3,0)&amp;"")*1,"")</f>
        <v/>
      </c>
    </row>
    <row r="3797" spans="1:4" x14ac:dyDescent="0.25">
      <c r="A3797" s="7" t="str">
        <f ca="1">IF(ROWS($2:3797)&gt;(COUNTA('Previsions SPA 2018'!A:A)-1)*12,"",OFFSET('Previsions SPA 2018'!A$1,INT((ROWS($2:3797)-1)/12)+1,))</f>
        <v>23015 S30 C336</v>
      </c>
      <c r="B3797" s="7" t="str">
        <f ca="1">OFFSET('Previsions SPA 2018'!B$1,INT((ROWS($2:3797)-1)/12)+1,)&amp;""</f>
        <v>SAVON 30GR</v>
      </c>
      <c r="C3797" s="7" t="str">
        <f ca="1">IF(A3797="","",OFFSET('Previsions SPA 2018'!A$1,,MOD(ROWS($2:3797)-1,12)+2))</f>
        <v xml:space="preserve"> PRV AVR</v>
      </c>
      <c r="D3797" s="7" t="str">
        <f ca="1">IFERROR((VLOOKUP(A3797,'Previsions SPA 2018'!A:N,MOD(ROWS($2:3797)-1,12)+3,0)&amp;"")*1,"")</f>
        <v/>
      </c>
    </row>
    <row r="3798" spans="1:4" x14ac:dyDescent="0.25">
      <c r="A3798" s="7" t="str">
        <f ca="1">IF(ROWS($2:3798)&gt;(COUNTA('Previsions SPA 2018'!A:A)-1)*12,"",OFFSET('Previsions SPA 2018'!A$1,INT((ROWS($2:3798)-1)/12)+1,))</f>
        <v>23015 S30 C336</v>
      </c>
      <c r="B3798" s="7" t="str">
        <f ca="1">OFFSET('Previsions SPA 2018'!B$1,INT((ROWS($2:3798)-1)/12)+1,)&amp;""</f>
        <v>SAVON 30GR</v>
      </c>
      <c r="C3798" s="7" t="str">
        <f ca="1">IF(A3798="","",OFFSET('Previsions SPA 2018'!A$1,,MOD(ROWS($2:3798)-1,12)+2))</f>
        <v xml:space="preserve"> PRV Mai</v>
      </c>
      <c r="D3798" s="7" t="str">
        <f ca="1">IFERROR((VLOOKUP(A3798,'Previsions SPA 2018'!A:N,MOD(ROWS($2:3798)-1,12)+3,0)&amp;"")*1,"")</f>
        <v/>
      </c>
    </row>
    <row r="3799" spans="1:4" x14ac:dyDescent="0.25">
      <c r="A3799" s="7" t="str">
        <f ca="1">IF(ROWS($2:3799)&gt;(COUNTA('Previsions SPA 2018'!A:A)-1)*12,"",OFFSET('Previsions SPA 2018'!A$1,INT((ROWS($2:3799)-1)/12)+1,))</f>
        <v>23015 S30 C336</v>
      </c>
      <c r="B3799" s="7" t="str">
        <f ca="1">OFFSET('Previsions SPA 2018'!B$1,INT((ROWS($2:3799)-1)/12)+1,)&amp;""</f>
        <v>SAVON 30GR</v>
      </c>
      <c r="C3799" s="7" t="str">
        <f ca="1">IF(A3799="","",OFFSET('Previsions SPA 2018'!A$1,,MOD(ROWS($2:3799)-1,12)+2))</f>
        <v xml:space="preserve"> PRV JUIN</v>
      </c>
      <c r="D3799" s="7">
        <f ca="1">IFERROR((VLOOKUP(A3799,'Previsions SPA 2018'!A:N,MOD(ROWS($2:3799)-1,12)+3,0)&amp;"")*1,"")</f>
        <v>10</v>
      </c>
    </row>
    <row r="3800" spans="1:4" x14ac:dyDescent="0.25">
      <c r="A3800" s="7" t="str">
        <f ca="1">IF(ROWS($2:3800)&gt;(COUNTA('Previsions SPA 2018'!A:A)-1)*12,"",OFFSET('Previsions SPA 2018'!A$1,INT((ROWS($2:3800)-1)/12)+1,))</f>
        <v>23015 S30 C336</v>
      </c>
      <c r="B3800" s="7" t="str">
        <f ca="1">OFFSET('Previsions SPA 2018'!B$1,INT((ROWS($2:3800)-1)/12)+1,)&amp;""</f>
        <v>SAVON 30GR</v>
      </c>
      <c r="C3800" s="7" t="str">
        <f ca="1">IF(A3800="","",OFFSET('Previsions SPA 2018'!A$1,,MOD(ROWS($2:3800)-1,12)+2))</f>
        <v xml:space="preserve"> PRV JUILL</v>
      </c>
      <c r="D3800" s="7">
        <f ca="1">IFERROR((VLOOKUP(A3800,'Previsions SPA 2018'!A:N,MOD(ROWS($2:3800)-1,12)+3,0)&amp;"")*1,"")</f>
        <v>30</v>
      </c>
    </row>
    <row r="3801" spans="1:4" x14ac:dyDescent="0.25">
      <c r="A3801" s="7" t="str">
        <f ca="1">IF(ROWS($2:3801)&gt;(COUNTA('Previsions SPA 2018'!A:A)-1)*12,"",OFFSET('Previsions SPA 2018'!A$1,INT((ROWS($2:3801)-1)/12)+1,))</f>
        <v>23015 S30 C336</v>
      </c>
      <c r="B3801" s="7" t="str">
        <f ca="1">OFFSET('Previsions SPA 2018'!B$1,INT((ROWS($2:3801)-1)/12)+1,)&amp;""</f>
        <v>SAVON 30GR</v>
      </c>
      <c r="C3801" s="7" t="str">
        <f ca="1">IF(A3801="","",OFFSET('Previsions SPA 2018'!A$1,,MOD(ROWS($2:3801)-1,12)+2))</f>
        <v xml:space="preserve"> PRV AOUT</v>
      </c>
      <c r="D3801" s="7">
        <f ca="1">IFERROR((VLOOKUP(A3801,'Previsions SPA 2018'!A:N,MOD(ROWS($2:3801)-1,12)+3,0)&amp;"")*1,"")</f>
        <v>25</v>
      </c>
    </row>
    <row r="3802" spans="1:4" x14ac:dyDescent="0.25">
      <c r="A3802" s="7" t="str">
        <f ca="1">IF(ROWS($2:3802)&gt;(COUNTA('Previsions SPA 2018'!A:A)-1)*12,"",OFFSET('Previsions SPA 2018'!A$1,INT((ROWS($2:3802)-1)/12)+1,))</f>
        <v>23015 S30 C336</v>
      </c>
      <c r="B3802" s="7" t="str">
        <f ca="1">OFFSET('Previsions SPA 2018'!B$1,INT((ROWS($2:3802)-1)/12)+1,)&amp;""</f>
        <v>SAVON 30GR</v>
      </c>
      <c r="C3802" s="7" t="str">
        <f ca="1">IF(A3802="","",OFFSET('Previsions SPA 2018'!A$1,,MOD(ROWS($2:3802)-1,12)+2))</f>
        <v xml:space="preserve"> PRV SEPT</v>
      </c>
      <c r="D3802" s="7" t="str">
        <f ca="1">IFERROR((VLOOKUP(A3802,'Previsions SPA 2018'!A:N,MOD(ROWS($2:3802)-1,12)+3,0)&amp;"")*1,"")</f>
        <v/>
      </c>
    </row>
    <row r="3803" spans="1:4" x14ac:dyDescent="0.25">
      <c r="A3803" s="7" t="str">
        <f ca="1">IF(ROWS($2:3803)&gt;(COUNTA('Previsions SPA 2018'!A:A)-1)*12,"",OFFSET('Previsions SPA 2018'!A$1,INT((ROWS($2:3803)-1)/12)+1,))</f>
        <v>23015 S30 C336</v>
      </c>
      <c r="B3803" s="7" t="str">
        <f ca="1">OFFSET('Previsions SPA 2018'!B$1,INT((ROWS($2:3803)-1)/12)+1,)&amp;""</f>
        <v>SAVON 30GR</v>
      </c>
      <c r="C3803" s="7" t="str">
        <f ca="1">IF(A3803="","",OFFSET('Previsions SPA 2018'!A$1,,MOD(ROWS($2:3803)-1,12)+2))</f>
        <v xml:space="preserve"> PRV OCT</v>
      </c>
      <c r="D3803" s="7" t="str">
        <f ca="1">IFERROR((VLOOKUP(A3803,'Previsions SPA 2018'!A:N,MOD(ROWS($2:3803)-1,12)+3,0)&amp;"")*1,"")</f>
        <v/>
      </c>
    </row>
    <row r="3804" spans="1:4" x14ac:dyDescent="0.25">
      <c r="A3804" s="7" t="str">
        <f ca="1">IF(ROWS($2:3804)&gt;(COUNTA('Previsions SPA 2018'!A:A)-1)*12,"",OFFSET('Previsions SPA 2018'!A$1,INT((ROWS($2:3804)-1)/12)+1,))</f>
        <v>23015 S30 C336</v>
      </c>
      <c r="B3804" s="7" t="str">
        <f ca="1">OFFSET('Previsions SPA 2018'!B$1,INT((ROWS($2:3804)-1)/12)+1,)&amp;""</f>
        <v>SAVON 30GR</v>
      </c>
      <c r="C3804" s="7" t="str">
        <f ca="1">IF(A3804="","",OFFSET('Previsions SPA 2018'!A$1,,MOD(ROWS($2:3804)-1,12)+2))</f>
        <v xml:space="preserve"> PRV NOV</v>
      </c>
      <c r="D3804" s="7" t="str">
        <f ca="1">IFERROR((VLOOKUP(A3804,'Previsions SPA 2018'!A:N,MOD(ROWS($2:3804)-1,12)+3,0)&amp;"")*1,"")</f>
        <v/>
      </c>
    </row>
    <row r="3805" spans="1:4" x14ac:dyDescent="0.25">
      <c r="A3805" s="7" t="str">
        <f ca="1">IF(ROWS($2:3805)&gt;(COUNTA('Previsions SPA 2018'!A:A)-1)*12,"",OFFSET('Previsions SPA 2018'!A$1,INT((ROWS($2:3805)-1)/12)+1,))</f>
        <v>23015 S30 C336</v>
      </c>
      <c r="B3805" s="7" t="str">
        <f ca="1">OFFSET('Previsions SPA 2018'!B$1,INT((ROWS($2:3805)-1)/12)+1,)&amp;""</f>
        <v>SAVON 30GR</v>
      </c>
      <c r="C3805" s="7" t="str">
        <f ca="1">IF(A3805="","",OFFSET('Previsions SPA 2018'!A$1,,MOD(ROWS($2:3805)-1,12)+2))</f>
        <v xml:space="preserve"> PRV DEC</v>
      </c>
      <c r="D3805" s="7">
        <f ca="1">IFERROR((VLOOKUP(A3805,'Previsions SPA 2018'!A:N,MOD(ROWS($2:3805)-1,12)+3,0)&amp;"")*1,"")</f>
        <v>6</v>
      </c>
    </row>
    <row r="3806" spans="1:4" x14ac:dyDescent="0.25">
      <c r="A3806" s="7" t="str">
        <f ca="1">IF(ROWS($2:3806)&gt;(COUNTA('Previsions SPA 2018'!A:A)-1)*12,"",OFFSET('Previsions SPA 2018'!A$1,INT((ROWS($2:3806)-1)/12)+1,))</f>
        <v>23015 SB C210</v>
      </c>
      <c r="B3806" s="7" t="str">
        <f ca="1">OFFSET('Previsions SPA 2018'!B$1,INT((ROWS($2:3806)-1)/12)+1,)&amp;""</f>
        <v>SEL DE BAIN</v>
      </c>
      <c r="C3806" s="7" t="str">
        <f ca="1">IF(A3806="","",OFFSET('Previsions SPA 2018'!A$1,,MOD(ROWS($2:3806)-1,12)+2))</f>
        <v xml:space="preserve"> PRV JAN</v>
      </c>
      <c r="D3806" s="7" t="str">
        <f ca="1">IFERROR((VLOOKUP(A3806,'Previsions SPA 2018'!A:N,MOD(ROWS($2:3806)-1,12)+3,0)&amp;"")*1,"")</f>
        <v/>
      </c>
    </row>
    <row r="3807" spans="1:4" x14ac:dyDescent="0.25">
      <c r="A3807" s="7" t="str">
        <f ca="1">IF(ROWS($2:3807)&gt;(COUNTA('Previsions SPA 2018'!A:A)-1)*12,"",OFFSET('Previsions SPA 2018'!A$1,INT((ROWS($2:3807)-1)/12)+1,))</f>
        <v>23015 SB C210</v>
      </c>
      <c r="B3807" s="7" t="str">
        <f ca="1">OFFSET('Previsions SPA 2018'!B$1,INT((ROWS($2:3807)-1)/12)+1,)&amp;""</f>
        <v>SEL DE BAIN</v>
      </c>
      <c r="C3807" s="7" t="str">
        <f ca="1">IF(A3807="","",OFFSET('Previsions SPA 2018'!A$1,,MOD(ROWS($2:3807)-1,12)+2))</f>
        <v xml:space="preserve"> PRV FEV</v>
      </c>
      <c r="D3807" s="7" t="str">
        <f ca="1">IFERROR((VLOOKUP(A3807,'Previsions SPA 2018'!A:N,MOD(ROWS($2:3807)-1,12)+3,0)&amp;"")*1,"")</f>
        <v/>
      </c>
    </row>
    <row r="3808" spans="1:4" x14ac:dyDescent="0.25">
      <c r="A3808" s="7" t="str">
        <f ca="1">IF(ROWS($2:3808)&gt;(COUNTA('Previsions SPA 2018'!A:A)-1)*12,"",OFFSET('Previsions SPA 2018'!A$1,INT((ROWS($2:3808)-1)/12)+1,))</f>
        <v>23015 SB C210</v>
      </c>
      <c r="B3808" s="7" t="str">
        <f ca="1">OFFSET('Previsions SPA 2018'!B$1,INT((ROWS($2:3808)-1)/12)+1,)&amp;""</f>
        <v>SEL DE BAIN</v>
      </c>
      <c r="C3808" s="7" t="str">
        <f ca="1">IF(A3808="","",OFFSET('Previsions SPA 2018'!A$1,,MOD(ROWS($2:3808)-1,12)+2))</f>
        <v xml:space="preserve"> PRV MARS</v>
      </c>
      <c r="D3808" s="7" t="str">
        <f ca="1">IFERROR((VLOOKUP(A3808,'Previsions SPA 2018'!A:N,MOD(ROWS($2:3808)-1,12)+3,0)&amp;"")*1,"")</f>
        <v/>
      </c>
    </row>
    <row r="3809" spans="1:4" x14ac:dyDescent="0.25">
      <c r="A3809" s="7" t="str">
        <f ca="1">IF(ROWS($2:3809)&gt;(COUNTA('Previsions SPA 2018'!A:A)-1)*12,"",OFFSET('Previsions SPA 2018'!A$1,INT((ROWS($2:3809)-1)/12)+1,))</f>
        <v>23015 SB C210</v>
      </c>
      <c r="B3809" s="7" t="str">
        <f ca="1">OFFSET('Previsions SPA 2018'!B$1,INT((ROWS($2:3809)-1)/12)+1,)&amp;""</f>
        <v>SEL DE BAIN</v>
      </c>
      <c r="C3809" s="7" t="str">
        <f ca="1">IF(A3809="","",OFFSET('Previsions SPA 2018'!A$1,,MOD(ROWS($2:3809)-1,12)+2))</f>
        <v xml:space="preserve"> PRV AVR</v>
      </c>
      <c r="D3809" s="7" t="str">
        <f ca="1">IFERROR((VLOOKUP(A3809,'Previsions SPA 2018'!A:N,MOD(ROWS($2:3809)-1,12)+3,0)&amp;"")*1,"")</f>
        <v/>
      </c>
    </row>
    <row r="3810" spans="1:4" x14ac:dyDescent="0.25">
      <c r="A3810" s="7" t="str">
        <f ca="1">IF(ROWS($2:3810)&gt;(COUNTA('Previsions SPA 2018'!A:A)-1)*12,"",OFFSET('Previsions SPA 2018'!A$1,INT((ROWS($2:3810)-1)/12)+1,))</f>
        <v>23015 SB C210</v>
      </c>
      <c r="B3810" s="7" t="str">
        <f ca="1">OFFSET('Previsions SPA 2018'!B$1,INT((ROWS($2:3810)-1)/12)+1,)&amp;""</f>
        <v>SEL DE BAIN</v>
      </c>
      <c r="C3810" s="7" t="str">
        <f ca="1">IF(A3810="","",OFFSET('Previsions SPA 2018'!A$1,,MOD(ROWS($2:3810)-1,12)+2))</f>
        <v xml:space="preserve"> PRV Mai</v>
      </c>
      <c r="D3810" s="7" t="str">
        <f ca="1">IFERROR((VLOOKUP(A3810,'Previsions SPA 2018'!A:N,MOD(ROWS($2:3810)-1,12)+3,0)&amp;"")*1,"")</f>
        <v/>
      </c>
    </row>
    <row r="3811" spans="1:4" x14ac:dyDescent="0.25">
      <c r="A3811" s="7" t="str">
        <f ca="1">IF(ROWS($2:3811)&gt;(COUNTA('Previsions SPA 2018'!A:A)-1)*12,"",OFFSET('Previsions SPA 2018'!A$1,INT((ROWS($2:3811)-1)/12)+1,))</f>
        <v>23015 SB C210</v>
      </c>
      <c r="B3811" s="7" t="str">
        <f ca="1">OFFSET('Previsions SPA 2018'!B$1,INT((ROWS($2:3811)-1)/12)+1,)&amp;""</f>
        <v>SEL DE BAIN</v>
      </c>
      <c r="C3811" s="7" t="str">
        <f ca="1">IF(A3811="","",OFFSET('Previsions SPA 2018'!A$1,,MOD(ROWS($2:3811)-1,12)+2))</f>
        <v xml:space="preserve"> PRV JUIN</v>
      </c>
      <c r="D3811" s="7">
        <f ca="1">IFERROR((VLOOKUP(A3811,'Previsions SPA 2018'!A:N,MOD(ROWS($2:3811)-1,12)+3,0)&amp;"")*1,"")</f>
        <v>9</v>
      </c>
    </row>
    <row r="3812" spans="1:4" x14ac:dyDescent="0.25">
      <c r="A3812" s="7" t="str">
        <f ca="1">IF(ROWS($2:3812)&gt;(COUNTA('Previsions SPA 2018'!A:A)-1)*12,"",OFFSET('Previsions SPA 2018'!A$1,INT((ROWS($2:3812)-1)/12)+1,))</f>
        <v>23015 SB C210</v>
      </c>
      <c r="B3812" s="7" t="str">
        <f ca="1">OFFSET('Previsions SPA 2018'!B$1,INT((ROWS($2:3812)-1)/12)+1,)&amp;""</f>
        <v>SEL DE BAIN</v>
      </c>
      <c r="C3812" s="7" t="str">
        <f ca="1">IF(A3812="","",OFFSET('Previsions SPA 2018'!A$1,,MOD(ROWS($2:3812)-1,12)+2))</f>
        <v xml:space="preserve"> PRV JUILL</v>
      </c>
      <c r="D3812" s="7" t="str">
        <f ca="1">IFERROR((VLOOKUP(A3812,'Previsions SPA 2018'!A:N,MOD(ROWS($2:3812)-1,12)+3,0)&amp;"")*1,"")</f>
        <v/>
      </c>
    </row>
    <row r="3813" spans="1:4" x14ac:dyDescent="0.25">
      <c r="A3813" s="7" t="str">
        <f ca="1">IF(ROWS($2:3813)&gt;(COUNTA('Previsions SPA 2018'!A:A)-1)*12,"",OFFSET('Previsions SPA 2018'!A$1,INT((ROWS($2:3813)-1)/12)+1,))</f>
        <v>23015 SB C210</v>
      </c>
      <c r="B3813" s="7" t="str">
        <f ca="1">OFFSET('Previsions SPA 2018'!B$1,INT((ROWS($2:3813)-1)/12)+1,)&amp;""</f>
        <v>SEL DE BAIN</v>
      </c>
      <c r="C3813" s="7" t="str">
        <f ca="1">IF(A3813="","",OFFSET('Previsions SPA 2018'!A$1,,MOD(ROWS($2:3813)-1,12)+2))</f>
        <v xml:space="preserve"> PRV AOUT</v>
      </c>
      <c r="D3813" s="7" t="str">
        <f ca="1">IFERROR((VLOOKUP(A3813,'Previsions SPA 2018'!A:N,MOD(ROWS($2:3813)-1,12)+3,0)&amp;"")*1,"")</f>
        <v/>
      </c>
    </row>
    <row r="3814" spans="1:4" x14ac:dyDescent="0.25">
      <c r="A3814" s="7" t="str">
        <f ca="1">IF(ROWS($2:3814)&gt;(COUNTA('Previsions SPA 2018'!A:A)-1)*12,"",OFFSET('Previsions SPA 2018'!A$1,INT((ROWS($2:3814)-1)/12)+1,))</f>
        <v>23015 SB C210</v>
      </c>
      <c r="B3814" s="7" t="str">
        <f ca="1">OFFSET('Previsions SPA 2018'!B$1,INT((ROWS($2:3814)-1)/12)+1,)&amp;""</f>
        <v>SEL DE BAIN</v>
      </c>
      <c r="C3814" s="7" t="str">
        <f ca="1">IF(A3814="","",OFFSET('Previsions SPA 2018'!A$1,,MOD(ROWS($2:3814)-1,12)+2))</f>
        <v xml:space="preserve"> PRV SEPT</v>
      </c>
      <c r="D3814" s="7" t="str">
        <f ca="1">IFERROR((VLOOKUP(A3814,'Previsions SPA 2018'!A:N,MOD(ROWS($2:3814)-1,12)+3,0)&amp;"")*1,"")</f>
        <v/>
      </c>
    </row>
    <row r="3815" spans="1:4" x14ac:dyDescent="0.25">
      <c r="A3815" s="7" t="str">
        <f ca="1">IF(ROWS($2:3815)&gt;(COUNTA('Previsions SPA 2018'!A:A)-1)*12,"",OFFSET('Previsions SPA 2018'!A$1,INT((ROWS($2:3815)-1)/12)+1,))</f>
        <v>23015 SB C210</v>
      </c>
      <c r="B3815" s="7" t="str">
        <f ca="1">OFFSET('Previsions SPA 2018'!B$1,INT((ROWS($2:3815)-1)/12)+1,)&amp;""</f>
        <v>SEL DE BAIN</v>
      </c>
      <c r="C3815" s="7" t="str">
        <f ca="1">IF(A3815="","",OFFSET('Previsions SPA 2018'!A$1,,MOD(ROWS($2:3815)-1,12)+2))</f>
        <v xml:space="preserve"> PRV OCT</v>
      </c>
      <c r="D3815" s="7" t="str">
        <f ca="1">IFERROR((VLOOKUP(A3815,'Previsions SPA 2018'!A:N,MOD(ROWS($2:3815)-1,12)+3,0)&amp;"")*1,"")</f>
        <v/>
      </c>
    </row>
    <row r="3816" spans="1:4" x14ac:dyDescent="0.25">
      <c r="A3816" s="7" t="str">
        <f ca="1">IF(ROWS($2:3816)&gt;(COUNTA('Previsions SPA 2018'!A:A)-1)*12,"",OFFSET('Previsions SPA 2018'!A$1,INT((ROWS($2:3816)-1)/12)+1,))</f>
        <v>23015 SB C210</v>
      </c>
      <c r="B3816" s="7" t="str">
        <f ca="1">OFFSET('Previsions SPA 2018'!B$1,INT((ROWS($2:3816)-1)/12)+1,)&amp;""</f>
        <v>SEL DE BAIN</v>
      </c>
      <c r="C3816" s="7" t="str">
        <f ca="1">IF(A3816="","",OFFSET('Previsions SPA 2018'!A$1,,MOD(ROWS($2:3816)-1,12)+2))</f>
        <v xml:space="preserve"> PRV NOV</v>
      </c>
      <c r="D3816" s="7" t="str">
        <f ca="1">IFERROR((VLOOKUP(A3816,'Previsions SPA 2018'!A:N,MOD(ROWS($2:3816)-1,12)+3,0)&amp;"")*1,"")</f>
        <v/>
      </c>
    </row>
    <row r="3817" spans="1:4" x14ac:dyDescent="0.25">
      <c r="A3817" s="7" t="str">
        <f ca="1">IF(ROWS($2:3817)&gt;(COUNTA('Previsions SPA 2018'!A:A)-1)*12,"",OFFSET('Previsions SPA 2018'!A$1,INT((ROWS($2:3817)-1)/12)+1,))</f>
        <v>23015 SB C210</v>
      </c>
      <c r="B3817" s="7" t="str">
        <f ca="1">OFFSET('Previsions SPA 2018'!B$1,INT((ROWS($2:3817)-1)/12)+1,)&amp;""</f>
        <v>SEL DE BAIN</v>
      </c>
      <c r="C3817" s="7" t="str">
        <f ca="1">IF(A3817="","",OFFSET('Previsions SPA 2018'!A$1,,MOD(ROWS($2:3817)-1,12)+2))</f>
        <v xml:space="preserve"> PRV DEC</v>
      </c>
      <c r="D3817" s="7">
        <f ca="1">IFERROR((VLOOKUP(A3817,'Previsions SPA 2018'!A:N,MOD(ROWS($2:3817)-1,12)+3,0)&amp;"")*1,"")</f>
        <v>24</v>
      </c>
    </row>
    <row r="3818" spans="1:4" x14ac:dyDescent="0.25">
      <c r="A3818" s="7" t="str">
        <f ca="1">IF(ROWS($2:3818)&gt;(COUNTA('Previsions SPA 2018'!A:A)-1)*12,"",OFFSET('Previsions SPA 2018'!A$1,INT((ROWS($2:3818)-1)/12)+1,))</f>
        <v>23015 SC C576</v>
      </c>
      <c r="B3818" s="7" t="str">
        <f ca="1">OFFSET('Previsions SPA 2018'!B$1,INT((ROWS($2:3818)-1)/12)+1,)&amp;""</f>
        <v>SET DE COUTURE</v>
      </c>
      <c r="C3818" s="7" t="str">
        <f ca="1">IF(A3818="","",OFFSET('Previsions SPA 2018'!A$1,,MOD(ROWS($2:3818)-1,12)+2))</f>
        <v xml:space="preserve"> PRV JAN</v>
      </c>
      <c r="D3818" s="7" t="str">
        <f ca="1">IFERROR((VLOOKUP(A3818,'Previsions SPA 2018'!A:N,MOD(ROWS($2:3818)-1,12)+3,0)&amp;"")*1,"")</f>
        <v/>
      </c>
    </row>
    <row r="3819" spans="1:4" x14ac:dyDescent="0.25">
      <c r="A3819" s="7" t="str">
        <f ca="1">IF(ROWS($2:3819)&gt;(COUNTA('Previsions SPA 2018'!A:A)-1)*12,"",OFFSET('Previsions SPA 2018'!A$1,INT((ROWS($2:3819)-1)/12)+1,))</f>
        <v>23015 SC C576</v>
      </c>
      <c r="B3819" s="7" t="str">
        <f ca="1">OFFSET('Previsions SPA 2018'!B$1,INT((ROWS($2:3819)-1)/12)+1,)&amp;""</f>
        <v>SET DE COUTURE</v>
      </c>
      <c r="C3819" s="7" t="str">
        <f ca="1">IF(A3819="","",OFFSET('Previsions SPA 2018'!A$1,,MOD(ROWS($2:3819)-1,12)+2))</f>
        <v xml:space="preserve"> PRV FEV</v>
      </c>
      <c r="D3819" s="7" t="str">
        <f ca="1">IFERROR((VLOOKUP(A3819,'Previsions SPA 2018'!A:N,MOD(ROWS($2:3819)-1,12)+3,0)&amp;"")*1,"")</f>
        <v/>
      </c>
    </row>
    <row r="3820" spans="1:4" x14ac:dyDescent="0.25">
      <c r="A3820" s="7" t="str">
        <f ca="1">IF(ROWS($2:3820)&gt;(COUNTA('Previsions SPA 2018'!A:A)-1)*12,"",OFFSET('Previsions SPA 2018'!A$1,INT((ROWS($2:3820)-1)/12)+1,))</f>
        <v>23015 SC C576</v>
      </c>
      <c r="B3820" s="7" t="str">
        <f ca="1">OFFSET('Previsions SPA 2018'!B$1,INT((ROWS($2:3820)-1)/12)+1,)&amp;""</f>
        <v>SET DE COUTURE</v>
      </c>
      <c r="C3820" s="7" t="str">
        <f ca="1">IF(A3820="","",OFFSET('Previsions SPA 2018'!A$1,,MOD(ROWS($2:3820)-1,12)+2))</f>
        <v xml:space="preserve"> PRV MARS</v>
      </c>
      <c r="D3820" s="7" t="str">
        <f ca="1">IFERROR((VLOOKUP(A3820,'Previsions SPA 2018'!A:N,MOD(ROWS($2:3820)-1,12)+3,0)&amp;"")*1,"")</f>
        <v/>
      </c>
    </row>
    <row r="3821" spans="1:4" x14ac:dyDescent="0.25">
      <c r="A3821" s="7" t="str">
        <f ca="1">IF(ROWS($2:3821)&gt;(COUNTA('Previsions SPA 2018'!A:A)-1)*12,"",OFFSET('Previsions SPA 2018'!A$1,INT((ROWS($2:3821)-1)/12)+1,))</f>
        <v>23015 SC C576</v>
      </c>
      <c r="B3821" s="7" t="str">
        <f ca="1">OFFSET('Previsions SPA 2018'!B$1,INT((ROWS($2:3821)-1)/12)+1,)&amp;""</f>
        <v>SET DE COUTURE</v>
      </c>
      <c r="C3821" s="7" t="str">
        <f ca="1">IF(A3821="","",OFFSET('Previsions SPA 2018'!A$1,,MOD(ROWS($2:3821)-1,12)+2))</f>
        <v xml:space="preserve"> PRV AVR</v>
      </c>
      <c r="D3821" s="7" t="str">
        <f ca="1">IFERROR((VLOOKUP(A3821,'Previsions SPA 2018'!A:N,MOD(ROWS($2:3821)-1,12)+3,0)&amp;"")*1,"")</f>
        <v/>
      </c>
    </row>
    <row r="3822" spans="1:4" x14ac:dyDescent="0.25">
      <c r="A3822" s="7" t="str">
        <f ca="1">IF(ROWS($2:3822)&gt;(COUNTA('Previsions SPA 2018'!A:A)-1)*12,"",OFFSET('Previsions SPA 2018'!A$1,INT((ROWS($2:3822)-1)/12)+1,))</f>
        <v>23015 SC C576</v>
      </c>
      <c r="B3822" s="7" t="str">
        <f ca="1">OFFSET('Previsions SPA 2018'!B$1,INT((ROWS($2:3822)-1)/12)+1,)&amp;""</f>
        <v>SET DE COUTURE</v>
      </c>
      <c r="C3822" s="7" t="str">
        <f ca="1">IF(A3822="","",OFFSET('Previsions SPA 2018'!A$1,,MOD(ROWS($2:3822)-1,12)+2))</f>
        <v xml:space="preserve"> PRV Mai</v>
      </c>
      <c r="D3822" s="7" t="str">
        <f ca="1">IFERROR((VLOOKUP(A3822,'Previsions SPA 2018'!A:N,MOD(ROWS($2:3822)-1,12)+3,0)&amp;"")*1,"")</f>
        <v/>
      </c>
    </row>
    <row r="3823" spans="1:4" x14ac:dyDescent="0.25">
      <c r="A3823" s="7" t="str">
        <f ca="1">IF(ROWS($2:3823)&gt;(COUNTA('Previsions SPA 2018'!A:A)-1)*12,"",OFFSET('Previsions SPA 2018'!A$1,INT((ROWS($2:3823)-1)/12)+1,))</f>
        <v>23015 SC C576</v>
      </c>
      <c r="B3823" s="7" t="str">
        <f ca="1">OFFSET('Previsions SPA 2018'!B$1,INT((ROWS($2:3823)-1)/12)+1,)&amp;""</f>
        <v>SET DE COUTURE</v>
      </c>
      <c r="C3823" s="7" t="str">
        <f ca="1">IF(A3823="","",OFFSET('Previsions SPA 2018'!A$1,,MOD(ROWS($2:3823)-1,12)+2))</f>
        <v xml:space="preserve"> PRV JUIN</v>
      </c>
      <c r="D3823" s="7">
        <f ca="1">IFERROR((VLOOKUP(A3823,'Previsions SPA 2018'!A:N,MOD(ROWS($2:3823)-1,12)+3,0)&amp;"")*1,"")</f>
        <v>5</v>
      </c>
    </row>
    <row r="3824" spans="1:4" x14ac:dyDescent="0.25">
      <c r="A3824" s="7" t="str">
        <f ca="1">IF(ROWS($2:3824)&gt;(COUNTA('Previsions SPA 2018'!A:A)-1)*12,"",OFFSET('Previsions SPA 2018'!A$1,INT((ROWS($2:3824)-1)/12)+1,))</f>
        <v>23015 SC C576</v>
      </c>
      <c r="B3824" s="7" t="str">
        <f ca="1">OFFSET('Previsions SPA 2018'!B$1,INT((ROWS($2:3824)-1)/12)+1,)&amp;""</f>
        <v>SET DE COUTURE</v>
      </c>
      <c r="C3824" s="7" t="str">
        <f ca="1">IF(A3824="","",OFFSET('Previsions SPA 2018'!A$1,,MOD(ROWS($2:3824)-1,12)+2))</f>
        <v xml:space="preserve"> PRV JUILL</v>
      </c>
      <c r="D3824" s="7">
        <f ca="1">IFERROR((VLOOKUP(A3824,'Previsions SPA 2018'!A:N,MOD(ROWS($2:3824)-1,12)+3,0)&amp;"")*1,"")</f>
        <v>6</v>
      </c>
    </row>
    <row r="3825" spans="1:4" x14ac:dyDescent="0.25">
      <c r="A3825" s="7" t="str">
        <f ca="1">IF(ROWS($2:3825)&gt;(COUNTA('Previsions SPA 2018'!A:A)-1)*12,"",OFFSET('Previsions SPA 2018'!A$1,INT((ROWS($2:3825)-1)/12)+1,))</f>
        <v>23015 SC C576</v>
      </c>
      <c r="B3825" s="7" t="str">
        <f ca="1">OFFSET('Previsions SPA 2018'!B$1,INT((ROWS($2:3825)-1)/12)+1,)&amp;""</f>
        <v>SET DE COUTURE</v>
      </c>
      <c r="C3825" s="7" t="str">
        <f ca="1">IF(A3825="","",OFFSET('Previsions SPA 2018'!A$1,,MOD(ROWS($2:3825)-1,12)+2))</f>
        <v xml:space="preserve"> PRV AOUT</v>
      </c>
      <c r="D3825" s="7" t="str">
        <f ca="1">IFERROR((VLOOKUP(A3825,'Previsions SPA 2018'!A:N,MOD(ROWS($2:3825)-1,12)+3,0)&amp;"")*1,"")</f>
        <v/>
      </c>
    </row>
    <row r="3826" spans="1:4" x14ac:dyDescent="0.25">
      <c r="A3826" s="7" t="str">
        <f ca="1">IF(ROWS($2:3826)&gt;(COUNTA('Previsions SPA 2018'!A:A)-1)*12,"",OFFSET('Previsions SPA 2018'!A$1,INT((ROWS($2:3826)-1)/12)+1,))</f>
        <v>23015 SC C576</v>
      </c>
      <c r="B3826" s="7" t="str">
        <f ca="1">OFFSET('Previsions SPA 2018'!B$1,INT((ROWS($2:3826)-1)/12)+1,)&amp;""</f>
        <v>SET DE COUTURE</v>
      </c>
      <c r="C3826" s="7" t="str">
        <f ca="1">IF(A3826="","",OFFSET('Previsions SPA 2018'!A$1,,MOD(ROWS($2:3826)-1,12)+2))</f>
        <v xml:space="preserve"> PRV SEPT</v>
      </c>
      <c r="D3826" s="7" t="str">
        <f ca="1">IFERROR((VLOOKUP(A3826,'Previsions SPA 2018'!A:N,MOD(ROWS($2:3826)-1,12)+3,0)&amp;"")*1,"")</f>
        <v/>
      </c>
    </row>
    <row r="3827" spans="1:4" x14ac:dyDescent="0.25">
      <c r="A3827" s="7" t="str">
        <f ca="1">IF(ROWS($2:3827)&gt;(COUNTA('Previsions SPA 2018'!A:A)-1)*12,"",OFFSET('Previsions SPA 2018'!A$1,INT((ROWS($2:3827)-1)/12)+1,))</f>
        <v>23015 SC C576</v>
      </c>
      <c r="B3827" s="7" t="str">
        <f ca="1">OFFSET('Previsions SPA 2018'!B$1,INT((ROWS($2:3827)-1)/12)+1,)&amp;""</f>
        <v>SET DE COUTURE</v>
      </c>
      <c r="C3827" s="7" t="str">
        <f ca="1">IF(A3827="","",OFFSET('Previsions SPA 2018'!A$1,,MOD(ROWS($2:3827)-1,12)+2))</f>
        <v xml:space="preserve"> PRV OCT</v>
      </c>
      <c r="D3827" s="7" t="str">
        <f ca="1">IFERROR((VLOOKUP(A3827,'Previsions SPA 2018'!A:N,MOD(ROWS($2:3827)-1,12)+3,0)&amp;"")*1,"")</f>
        <v/>
      </c>
    </row>
    <row r="3828" spans="1:4" x14ac:dyDescent="0.25">
      <c r="A3828" s="7" t="str">
        <f ca="1">IF(ROWS($2:3828)&gt;(COUNTA('Previsions SPA 2018'!A:A)-1)*12,"",OFFSET('Previsions SPA 2018'!A$1,INT((ROWS($2:3828)-1)/12)+1,))</f>
        <v>23015 SC C576</v>
      </c>
      <c r="B3828" s="7" t="str">
        <f ca="1">OFFSET('Previsions SPA 2018'!B$1,INT((ROWS($2:3828)-1)/12)+1,)&amp;""</f>
        <v>SET DE COUTURE</v>
      </c>
      <c r="C3828" s="7" t="str">
        <f ca="1">IF(A3828="","",OFFSET('Previsions SPA 2018'!A$1,,MOD(ROWS($2:3828)-1,12)+2))</f>
        <v xml:space="preserve"> PRV NOV</v>
      </c>
      <c r="D3828" s="7" t="str">
        <f ca="1">IFERROR((VLOOKUP(A3828,'Previsions SPA 2018'!A:N,MOD(ROWS($2:3828)-1,12)+3,0)&amp;"")*1,"")</f>
        <v/>
      </c>
    </row>
    <row r="3829" spans="1:4" x14ac:dyDescent="0.25">
      <c r="A3829" s="7" t="str">
        <f ca="1">IF(ROWS($2:3829)&gt;(COUNTA('Previsions SPA 2018'!A:A)-1)*12,"",OFFSET('Previsions SPA 2018'!A$1,INT((ROWS($2:3829)-1)/12)+1,))</f>
        <v>23015 SC C576</v>
      </c>
      <c r="B3829" s="7" t="str">
        <f ca="1">OFFSET('Previsions SPA 2018'!B$1,INT((ROWS($2:3829)-1)/12)+1,)&amp;""</f>
        <v>SET DE COUTURE</v>
      </c>
      <c r="C3829" s="7" t="str">
        <f ca="1">IF(A3829="","",OFFSET('Previsions SPA 2018'!A$1,,MOD(ROWS($2:3829)-1,12)+2))</f>
        <v xml:space="preserve"> PRV DEC</v>
      </c>
      <c r="D3829" s="7" t="str">
        <f ca="1">IFERROR((VLOOKUP(A3829,'Previsions SPA 2018'!A:N,MOD(ROWS($2:3829)-1,12)+3,0)&amp;"")*1,"")</f>
        <v/>
      </c>
    </row>
    <row r="3830" spans="1:4" x14ac:dyDescent="0.25">
      <c r="A3830" s="7" t="str">
        <f ca="1">IF(ROWS($2:3830)&gt;(COUNTA('Previsions SPA 2018'!A:A)-1)*12,"",OFFSET('Previsions SPA 2018'!A$1,INT((ROWS($2:3830)-1)/12)+1,))</f>
        <v>23055 PT06 C30</v>
      </c>
      <c r="B3830" s="7" t="str">
        <f ca="1">OFFSET('Previsions SPA 2018'!B$1,INT((ROWS($2:3830)-1)/12)+1,)&amp;""</f>
        <v>PANTOUFLE MOLLETONÉE</v>
      </c>
      <c r="C3830" s="7" t="str">
        <f ca="1">IF(A3830="","",OFFSET('Previsions SPA 2018'!A$1,,MOD(ROWS($2:3830)-1,12)+2))</f>
        <v xml:space="preserve"> PRV JAN</v>
      </c>
      <c r="D3830" s="7" t="str">
        <f ca="1">IFERROR((VLOOKUP(A3830,'Previsions SPA 2018'!A:N,MOD(ROWS($2:3830)-1,12)+3,0)&amp;"")*1,"")</f>
        <v/>
      </c>
    </row>
    <row r="3831" spans="1:4" x14ac:dyDescent="0.25">
      <c r="A3831" s="7" t="str">
        <f ca="1">IF(ROWS($2:3831)&gt;(COUNTA('Previsions SPA 2018'!A:A)-1)*12,"",OFFSET('Previsions SPA 2018'!A$1,INT((ROWS($2:3831)-1)/12)+1,))</f>
        <v>23055 PT06 C30</v>
      </c>
      <c r="B3831" s="7" t="str">
        <f ca="1">OFFSET('Previsions SPA 2018'!B$1,INT((ROWS($2:3831)-1)/12)+1,)&amp;""</f>
        <v>PANTOUFLE MOLLETONÉE</v>
      </c>
      <c r="C3831" s="7" t="str">
        <f ca="1">IF(A3831="","",OFFSET('Previsions SPA 2018'!A$1,,MOD(ROWS($2:3831)-1,12)+2))</f>
        <v xml:space="preserve"> PRV FEV</v>
      </c>
      <c r="D3831" s="7" t="str">
        <f ca="1">IFERROR((VLOOKUP(A3831,'Previsions SPA 2018'!A:N,MOD(ROWS($2:3831)-1,12)+3,0)&amp;"")*1,"")</f>
        <v/>
      </c>
    </row>
    <row r="3832" spans="1:4" x14ac:dyDescent="0.25">
      <c r="A3832" s="7" t="str">
        <f ca="1">IF(ROWS($2:3832)&gt;(COUNTA('Previsions SPA 2018'!A:A)-1)*12,"",OFFSET('Previsions SPA 2018'!A$1,INT((ROWS($2:3832)-1)/12)+1,))</f>
        <v>23055 PT06 C30</v>
      </c>
      <c r="B3832" s="7" t="str">
        <f ca="1">OFFSET('Previsions SPA 2018'!B$1,INT((ROWS($2:3832)-1)/12)+1,)&amp;""</f>
        <v>PANTOUFLE MOLLETONÉE</v>
      </c>
      <c r="C3832" s="7" t="str">
        <f ca="1">IF(A3832="","",OFFSET('Previsions SPA 2018'!A$1,,MOD(ROWS($2:3832)-1,12)+2))</f>
        <v xml:space="preserve"> PRV MARS</v>
      </c>
      <c r="D3832" s="7">
        <f ca="1">IFERROR((VLOOKUP(A3832,'Previsions SPA 2018'!A:N,MOD(ROWS($2:3832)-1,12)+3,0)&amp;"")*1,"")</f>
        <v>100</v>
      </c>
    </row>
    <row r="3833" spans="1:4" x14ac:dyDescent="0.25">
      <c r="A3833" s="7" t="str">
        <f ca="1">IF(ROWS($2:3833)&gt;(COUNTA('Previsions SPA 2018'!A:A)-1)*12,"",OFFSET('Previsions SPA 2018'!A$1,INT((ROWS($2:3833)-1)/12)+1,))</f>
        <v>23055 PT06 C30</v>
      </c>
      <c r="B3833" s="7" t="str">
        <f ca="1">OFFSET('Previsions SPA 2018'!B$1,INT((ROWS($2:3833)-1)/12)+1,)&amp;""</f>
        <v>PANTOUFLE MOLLETONÉE</v>
      </c>
      <c r="C3833" s="7" t="str">
        <f ca="1">IF(A3833="","",OFFSET('Previsions SPA 2018'!A$1,,MOD(ROWS($2:3833)-1,12)+2))</f>
        <v xml:space="preserve"> PRV AVR</v>
      </c>
      <c r="D3833" s="7" t="str">
        <f ca="1">IFERROR((VLOOKUP(A3833,'Previsions SPA 2018'!A:N,MOD(ROWS($2:3833)-1,12)+3,0)&amp;"")*1,"")</f>
        <v/>
      </c>
    </row>
    <row r="3834" spans="1:4" x14ac:dyDescent="0.25">
      <c r="A3834" s="7" t="str">
        <f ca="1">IF(ROWS($2:3834)&gt;(COUNTA('Previsions SPA 2018'!A:A)-1)*12,"",OFFSET('Previsions SPA 2018'!A$1,INT((ROWS($2:3834)-1)/12)+1,))</f>
        <v>23055 PT06 C30</v>
      </c>
      <c r="B3834" s="7" t="str">
        <f ca="1">OFFSET('Previsions SPA 2018'!B$1,INT((ROWS($2:3834)-1)/12)+1,)&amp;""</f>
        <v>PANTOUFLE MOLLETONÉE</v>
      </c>
      <c r="C3834" s="7" t="str">
        <f ca="1">IF(A3834="","",OFFSET('Previsions SPA 2018'!A$1,,MOD(ROWS($2:3834)-1,12)+2))</f>
        <v xml:space="preserve"> PRV Mai</v>
      </c>
      <c r="D3834" s="7">
        <f ca="1">IFERROR((VLOOKUP(A3834,'Previsions SPA 2018'!A:N,MOD(ROWS($2:3834)-1,12)+3,0)&amp;"")*1,"")</f>
        <v>45</v>
      </c>
    </row>
    <row r="3835" spans="1:4" x14ac:dyDescent="0.25">
      <c r="A3835" s="7" t="str">
        <f ca="1">IF(ROWS($2:3835)&gt;(COUNTA('Previsions SPA 2018'!A:A)-1)*12,"",OFFSET('Previsions SPA 2018'!A$1,INT((ROWS($2:3835)-1)/12)+1,))</f>
        <v>23055 PT06 C30</v>
      </c>
      <c r="B3835" s="7" t="str">
        <f ca="1">OFFSET('Previsions SPA 2018'!B$1,INT((ROWS($2:3835)-1)/12)+1,)&amp;""</f>
        <v>PANTOUFLE MOLLETONÉE</v>
      </c>
      <c r="C3835" s="7" t="str">
        <f ca="1">IF(A3835="","",OFFSET('Previsions SPA 2018'!A$1,,MOD(ROWS($2:3835)-1,12)+2))</f>
        <v xml:space="preserve"> PRV JUIN</v>
      </c>
      <c r="D3835" s="7" t="str">
        <f ca="1">IFERROR((VLOOKUP(A3835,'Previsions SPA 2018'!A:N,MOD(ROWS($2:3835)-1,12)+3,0)&amp;"")*1,"")</f>
        <v/>
      </c>
    </row>
    <row r="3836" spans="1:4" x14ac:dyDescent="0.25">
      <c r="A3836" s="7" t="str">
        <f ca="1">IF(ROWS($2:3836)&gt;(COUNTA('Previsions SPA 2018'!A:A)-1)*12,"",OFFSET('Previsions SPA 2018'!A$1,INT((ROWS($2:3836)-1)/12)+1,))</f>
        <v>23055 PT06 C30</v>
      </c>
      <c r="B3836" s="7" t="str">
        <f ca="1">OFFSET('Previsions SPA 2018'!B$1,INT((ROWS($2:3836)-1)/12)+1,)&amp;""</f>
        <v>PANTOUFLE MOLLETONÉE</v>
      </c>
      <c r="C3836" s="7" t="str">
        <f ca="1">IF(A3836="","",OFFSET('Previsions SPA 2018'!A$1,,MOD(ROWS($2:3836)-1,12)+2))</f>
        <v xml:space="preserve"> PRV JUILL</v>
      </c>
      <c r="D3836" s="7" t="str">
        <f ca="1">IFERROR((VLOOKUP(A3836,'Previsions SPA 2018'!A:N,MOD(ROWS($2:3836)-1,12)+3,0)&amp;"")*1,"")</f>
        <v/>
      </c>
    </row>
    <row r="3837" spans="1:4" x14ac:dyDescent="0.25">
      <c r="A3837" s="7" t="str">
        <f ca="1">IF(ROWS($2:3837)&gt;(COUNTA('Previsions SPA 2018'!A:A)-1)*12,"",OFFSET('Previsions SPA 2018'!A$1,INT((ROWS($2:3837)-1)/12)+1,))</f>
        <v>23055 PT06 C30</v>
      </c>
      <c r="B3837" s="7" t="str">
        <f ca="1">OFFSET('Previsions SPA 2018'!B$1,INT((ROWS($2:3837)-1)/12)+1,)&amp;""</f>
        <v>PANTOUFLE MOLLETONÉE</v>
      </c>
      <c r="C3837" s="7" t="str">
        <f ca="1">IF(A3837="","",OFFSET('Previsions SPA 2018'!A$1,,MOD(ROWS($2:3837)-1,12)+2))</f>
        <v xml:space="preserve"> PRV AOUT</v>
      </c>
      <c r="D3837" s="7">
        <f ca="1">IFERROR((VLOOKUP(A3837,'Previsions SPA 2018'!A:N,MOD(ROWS($2:3837)-1,12)+3,0)&amp;"")*1,"")</f>
        <v>65</v>
      </c>
    </row>
    <row r="3838" spans="1:4" x14ac:dyDescent="0.25">
      <c r="A3838" s="7" t="str">
        <f ca="1">IF(ROWS($2:3838)&gt;(COUNTA('Previsions SPA 2018'!A:A)-1)*12,"",OFFSET('Previsions SPA 2018'!A$1,INT((ROWS($2:3838)-1)/12)+1,))</f>
        <v>23055 PT06 C30</v>
      </c>
      <c r="B3838" s="7" t="str">
        <f ca="1">OFFSET('Previsions SPA 2018'!B$1,INT((ROWS($2:3838)-1)/12)+1,)&amp;""</f>
        <v>PANTOUFLE MOLLETONÉE</v>
      </c>
      <c r="C3838" s="7" t="str">
        <f ca="1">IF(A3838="","",OFFSET('Previsions SPA 2018'!A$1,,MOD(ROWS($2:3838)-1,12)+2))</f>
        <v xml:space="preserve"> PRV SEPT</v>
      </c>
      <c r="D3838" s="7" t="str">
        <f ca="1">IFERROR((VLOOKUP(A3838,'Previsions SPA 2018'!A:N,MOD(ROWS($2:3838)-1,12)+3,0)&amp;"")*1,"")</f>
        <v/>
      </c>
    </row>
    <row r="3839" spans="1:4" x14ac:dyDescent="0.25">
      <c r="A3839" s="7" t="str">
        <f ca="1">IF(ROWS($2:3839)&gt;(COUNTA('Previsions SPA 2018'!A:A)-1)*12,"",OFFSET('Previsions SPA 2018'!A$1,INT((ROWS($2:3839)-1)/12)+1,))</f>
        <v>23055 PT06 C30</v>
      </c>
      <c r="B3839" s="7" t="str">
        <f ca="1">OFFSET('Previsions SPA 2018'!B$1,INT((ROWS($2:3839)-1)/12)+1,)&amp;""</f>
        <v>PANTOUFLE MOLLETONÉE</v>
      </c>
      <c r="C3839" s="7" t="str">
        <f ca="1">IF(A3839="","",OFFSET('Previsions SPA 2018'!A$1,,MOD(ROWS($2:3839)-1,12)+2))</f>
        <v xml:space="preserve"> PRV OCT</v>
      </c>
      <c r="D3839" s="7" t="str">
        <f ca="1">IFERROR((VLOOKUP(A3839,'Previsions SPA 2018'!A:N,MOD(ROWS($2:3839)-1,12)+3,0)&amp;"")*1,"")</f>
        <v/>
      </c>
    </row>
    <row r="3840" spans="1:4" x14ac:dyDescent="0.25">
      <c r="A3840" s="7" t="str">
        <f ca="1">IF(ROWS($2:3840)&gt;(COUNTA('Previsions SPA 2018'!A:A)-1)*12,"",OFFSET('Previsions SPA 2018'!A$1,INT((ROWS($2:3840)-1)/12)+1,))</f>
        <v>23055 PT06 C30</v>
      </c>
      <c r="B3840" s="7" t="str">
        <f ca="1">OFFSET('Previsions SPA 2018'!B$1,INT((ROWS($2:3840)-1)/12)+1,)&amp;""</f>
        <v>PANTOUFLE MOLLETONÉE</v>
      </c>
      <c r="C3840" s="7" t="str">
        <f ca="1">IF(A3840="","",OFFSET('Previsions SPA 2018'!A$1,,MOD(ROWS($2:3840)-1,12)+2))</f>
        <v xml:space="preserve"> PRV NOV</v>
      </c>
      <c r="D3840" s="7">
        <f ca="1">IFERROR((VLOOKUP(A3840,'Previsions SPA 2018'!A:N,MOD(ROWS($2:3840)-1,12)+3,0)&amp;"")*1,"")</f>
        <v>115</v>
      </c>
    </row>
    <row r="3841" spans="1:4" x14ac:dyDescent="0.25">
      <c r="A3841" s="7" t="str">
        <f ca="1">IF(ROWS($2:3841)&gt;(COUNTA('Previsions SPA 2018'!A:A)-1)*12,"",OFFSET('Previsions SPA 2018'!A$1,INT((ROWS($2:3841)-1)/12)+1,))</f>
        <v>23055 PT06 C30</v>
      </c>
      <c r="B3841" s="7" t="str">
        <f ca="1">OFFSET('Previsions SPA 2018'!B$1,INT((ROWS($2:3841)-1)/12)+1,)&amp;""</f>
        <v>PANTOUFLE MOLLETONÉE</v>
      </c>
      <c r="C3841" s="7" t="str">
        <f ca="1">IF(A3841="","",OFFSET('Previsions SPA 2018'!A$1,,MOD(ROWS($2:3841)-1,12)+2))</f>
        <v xml:space="preserve"> PRV DEC</v>
      </c>
      <c r="D3841" s="7" t="str">
        <f ca="1">IFERROR((VLOOKUP(A3841,'Previsions SPA 2018'!A:N,MOD(ROWS($2:3841)-1,12)+3,0)&amp;"")*1,"")</f>
        <v/>
      </c>
    </row>
    <row r="3842" spans="1:4" x14ac:dyDescent="0.25">
      <c r="A3842" s="7" t="str">
        <f ca="1">IF(ROWS($2:3842)&gt;(COUNTA('Previsions SPA 2018'!A:A)-1)*12,"",OFFSET('Previsions SPA 2018'!A$1,INT((ROWS($2:3842)-1)/12)+1,))</f>
        <v>23055 PT07 C30</v>
      </c>
      <c r="B3842" s="7" t="str">
        <f ca="1">OFFSET('Previsions SPA 2018'!B$1,INT((ROWS($2:3842)-1)/12)+1,)&amp;""</f>
        <v>PANTOUFLE MOLLETONÉE</v>
      </c>
      <c r="C3842" s="7" t="str">
        <f ca="1">IF(A3842="","",OFFSET('Previsions SPA 2018'!A$1,,MOD(ROWS($2:3842)-1,12)+2))</f>
        <v xml:space="preserve"> PRV JAN</v>
      </c>
      <c r="D3842" s="7" t="str">
        <f ca="1">IFERROR((VLOOKUP(A3842,'Previsions SPA 2018'!A:N,MOD(ROWS($2:3842)-1,12)+3,0)&amp;"")*1,"")</f>
        <v/>
      </c>
    </row>
    <row r="3843" spans="1:4" x14ac:dyDescent="0.25">
      <c r="A3843" s="7" t="str">
        <f ca="1">IF(ROWS($2:3843)&gt;(COUNTA('Previsions SPA 2018'!A:A)-1)*12,"",OFFSET('Previsions SPA 2018'!A$1,INT((ROWS($2:3843)-1)/12)+1,))</f>
        <v>23055 PT07 C30</v>
      </c>
      <c r="B3843" s="7" t="str">
        <f ca="1">OFFSET('Previsions SPA 2018'!B$1,INT((ROWS($2:3843)-1)/12)+1,)&amp;""</f>
        <v>PANTOUFLE MOLLETONÉE</v>
      </c>
      <c r="C3843" s="7" t="str">
        <f ca="1">IF(A3843="","",OFFSET('Previsions SPA 2018'!A$1,,MOD(ROWS($2:3843)-1,12)+2))</f>
        <v xml:space="preserve"> PRV FEV</v>
      </c>
      <c r="D3843" s="7" t="str">
        <f ca="1">IFERROR((VLOOKUP(A3843,'Previsions SPA 2018'!A:N,MOD(ROWS($2:3843)-1,12)+3,0)&amp;"")*1,"")</f>
        <v/>
      </c>
    </row>
    <row r="3844" spans="1:4" x14ac:dyDescent="0.25">
      <c r="A3844" s="7" t="str">
        <f ca="1">IF(ROWS($2:3844)&gt;(COUNTA('Previsions SPA 2018'!A:A)-1)*12,"",OFFSET('Previsions SPA 2018'!A$1,INT((ROWS($2:3844)-1)/12)+1,))</f>
        <v>23055 PT07 C30</v>
      </c>
      <c r="B3844" s="7" t="str">
        <f ca="1">OFFSET('Previsions SPA 2018'!B$1,INT((ROWS($2:3844)-1)/12)+1,)&amp;""</f>
        <v>PANTOUFLE MOLLETONÉE</v>
      </c>
      <c r="C3844" s="7" t="str">
        <f ca="1">IF(A3844="","",OFFSET('Previsions SPA 2018'!A$1,,MOD(ROWS($2:3844)-1,12)+2))</f>
        <v xml:space="preserve"> PRV MARS</v>
      </c>
      <c r="D3844" s="7" t="str">
        <f ca="1">IFERROR((VLOOKUP(A3844,'Previsions SPA 2018'!A:N,MOD(ROWS($2:3844)-1,12)+3,0)&amp;"")*1,"")</f>
        <v/>
      </c>
    </row>
    <row r="3845" spans="1:4" x14ac:dyDescent="0.25">
      <c r="A3845" s="7" t="str">
        <f ca="1">IF(ROWS($2:3845)&gt;(COUNTA('Previsions SPA 2018'!A:A)-1)*12,"",OFFSET('Previsions SPA 2018'!A$1,INT((ROWS($2:3845)-1)/12)+1,))</f>
        <v>23055 PT07 C30</v>
      </c>
      <c r="B3845" s="7" t="str">
        <f ca="1">OFFSET('Previsions SPA 2018'!B$1,INT((ROWS($2:3845)-1)/12)+1,)&amp;""</f>
        <v>PANTOUFLE MOLLETONÉE</v>
      </c>
      <c r="C3845" s="7" t="str">
        <f ca="1">IF(A3845="","",OFFSET('Previsions SPA 2018'!A$1,,MOD(ROWS($2:3845)-1,12)+2))</f>
        <v xml:space="preserve"> PRV AVR</v>
      </c>
      <c r="D3845" s="7" t="str">
        <f ca="1">IFERROR((VLOOKUP(A3845,'Previsions SPA 2018'!A:N,MOD(ROWS($2:3845)-1,12)+3,0)&amp;"")*1,"")</f>
        <v/>
      </c>
    </row>
    <row r="3846" spans="1:4" x14ac:dyDescent="0.25">
      <c r="A3846" s="7" t="str">
        <f ca="1">IF(ROWS($2:3846)&gt;(COUNTA('Previsions SPA 2018'!A:A)-1)*12,"",OFFSET('Previsions SPA 2018'!A$1,INT((ROWS($2:3846)-1)/12)+1,))</f>
        <v>23055 PT07 C30</v>
      </c>
      <c r="B3846" s="7" t="str">
        <f ca="1">OFFSET('Previsions SPA 2018'!B$1,INT((ROWS($2:3846)-1)/12)+1,)&amp;""</f>
        <v>PANTOUFLE MOLLETONÉE</v>
      </c>
      <c r="C3846" s="7" t="str">
        <f ca="1">IF(A3846="","",OFFSET('Previsions SPA 2018'!A$1,,MOD(ROWS($2:3846)-1,12)+2))</f>
        <v xml:space="preserve"> PRV Mai</v>
      </c>
      <c r="D3846" s="7">
        <f ca="1">IFERROR((VLOOKUP(A3846,'Previsions SPA 2018'!A:N,MOD(ROWS($2:3846)-1,12)+3,0)&amp;"")*1,"")</f>
        <v>45</v>
      </c>
    </row>
    <row r="3847" spans="1:4" x14ac:dyDescent="0.25">
      <c r="A3847" s="7" t="str">
        <f ca="1">IF(ROWS($2:3847)&gt;(COUNTA('Previsions SPA 2018'!A:A)-1)*12,"",OFFSET('Previsions SPA 2018'!A$1,INT((ROWS($2:3847)-1)/12)+1,))</f>
        <v>23055 PT07 C30</v>
      </c>
      <c r="B3847" s="7" t="str">
        <f ca="1">OFFSET('Previsions SPA 2018'!B$1,INT((ROWS($2:3847)-1)/12)+1,)&amp;""</f>
        <v>PANTOUFLE MOLLETONÉE</v>
      </c>
      <c r="C3847" s="7" t="str">
        <f ca="1">IF(A3847="","",OFFSET('Previsions SPA 2018'!A$1,,MOD(ROWS($2:3847)-1,12)+2))</f>
        <v xml:space="preserve"> PRV JUIN</v>
      </c>
      <c r="D3847" s="7" t="str">
        <f ca="1">IFERROR((VLOOKUP(A3847,'Previsions SPA 2018'!A:N,MOD(ROWS($2:3847)-1,12)+3,0)&amp;"")*1,"")</f>
        <v/>
      </c>
    </row>
    <row r="3848" spans="1:4" x14ac:dyDescent="0.25">
      <c r="A3848" s="7" t="str">
        <f ca="1">IF(ROWS($2:3848)&gt;(COUNTA('Previsions SPA 2018'!A:A)-1)*12,"",OFFSET('Previsions SPA 2018'!A$1,INT((ROWS($2:3848)-1)/12)+1,))</f>
        <v>23055 PT07 C30</v>
      </c>
      <c r="B3848" s="7" t="str">
        <f ca="1">OFFSET('Previsions SPA 2018'!B$1,INT((ROWS($2:3848)-1)/12)+1,)&amp;""</f>
        <v>PANTOUFLE MOLLETONÉE</v>
      </c>
      <c r="C3848" s="7" t="str">
        <f ca="1">IF(A3848="","",OFFSET('Previsions SPA 2018'!A$1,,MOD(ROWS($2:3848)-1,12)+2))</f>
        <v xml:space="preserve"> PRV JUILL</v>
      </c>
      <c r="D3848" s="7" t="str">
        <f ca="1">IFERROR((VLOOKUP(A3848,'Previsions SPA 2018'!A:N,MOD(ROWS($2:3848)-1,12)+3,0)&amp;"")*1,"")</f>
        <v/>
      </c>
    </row>
    <row r="3849" spans="1:4" x14ac:dyDescent="0.25">
      <c r="A3849" s="7" t="str">
        <f ca="1">IF(ROWS($2:3849)&gt;(COUNTA('Previsions SPA 2018'!A:A)-1)*12,"",OFFSET('Previsions SPA 2018'!A$1,INT((ROWS($2:3849)-1)/12)+1,))</f>
        <v>23055 PT07 C30</v>
      </c>
      <c r="B3849" s="7" t="str">
        <f ca="1">OFFSET('Previsions SPA 2018'!B$1,INT((ROWS($2:3849)-1)/12)+1,)&amp;""</f>
        <v>PANTOUFLE MOLLETONÉE</v>
      </c>
      <c r="C3849" s="7" t="str">
        <f ca="1">IF(A3849="","",OFFSET('Previsions SPA 2018'!A$1,,MOD(ROWS($2:3849)-1,12)+2))</f>
        <v xml:space="preserve"> PRV AOUT</v>
      </c>
      <c r="D3849" s="7">
        <f ca="1">IFERROR((VLOOKUP(A3849,'Previsions SPA 2018'!A:N,MOD(ROWS($2:3849)-1,12)+3,0)&amp;"")*1,"")</f>
        <v>65</v>
      </c>
    </row>
    <row r="3850" spans="1:4" x14ac:dyDescent="0.25">
      <c r="A3850" s="7" t="str">
        <f ca="1">IF(ROWS($2:3850)&gt;(COUNTA('Previsions SPA 2018'!A:A)-1)*12,"",OFFSET('Previsions SPA 2018'!A$1,INT((ROWS($2:3850)-1)/12)+1,))</f>
        <v>23055 PT07 C30</v>
      </c>
      <c r="B3850" s="7" t="str">
        <f ca="1">OFFSET('Previsions SPA 2018'!B$1,INT((ROWS($2:3850)-1)/12)+1,)&amp;""</f>
        <v>PANTOUFLE MOLLETONÉE</v>
      </c>
      <c r="C3850" s="7" t="str">
        <f ca="1">IF(A3850="","",OFFSET('Previsions SPA 2018'!A$1,,MOD(ROWS($2:3850)-1,12)+2))</f>
        <v xml:space="preserve"> PRV SEPT</v>
      </c>
      <c r="D3850" s="7" t="str">
        <f ca="1">IFERROR((VLOOKUP(A3850,'Previsions SPA 2018'!A:N,MOD(ROWS($2:3850)-1,12)+3,0)&amp;"")*1,"")</f>
        <v/>
      </c>
    </row>
    <row r="3851" spans="1:4" x14ac:dyDescent="0.25">
      <c r="A3851" s="7" t="str">
        <f ca="1">IF(ROWS($2:3851)&gt;(COUNTA('Previsions SPA 2018'!A:A)-1)*12,"",OFFSET('Previsions SPA 2018'!A$1,INT((ROWS($2:3851)-1)/12)+1,))</f>
        <v>23055 PT07 C30</v>
      </c>
      <c r="B3851" s="7" t="str">
        <f ca="1">OFFSET('Previsions SPA 2018'!B$1,INT((ROWS($2:3851)-1)/12)+1,)&amp;""</f>
        <v>PANTOUFLE MOLLETONÉE</v>
      </c>
      <c r="C3851" s="7" t="str">
        <f ca="1">IF(A3851="","",OFFSET('Previsions SPA 2018'!A$1,,MOD(ROWS($2:3851)-1,12)+2))</f>
        <v xml:space="preserve"> PRV OCT</v>
      </c>
      <c r="D3851" s="7" t="str">
        <f ca="1">IFERROR((VLOOKUP(A3851,'Previsions SPA 2018'!A:N,MOD(ROWS($2:3851)-1,12)+3,0)&amp;"")*1,"")</f>
        <v/>
      </c>
    </row>
    <row r="3852" spans="1:4" x14ac:dyDescent="0.25">
      <c r="A3852" s="7" t="str">
        <f ca="1">IF(ROWS($2:3852)&gt;(COUNTA('Previsions SPA 2018'!A:A)-1)*12,"",OFFSET('Previsions SPA 2018'!A$1,INT((ROWS($2:3852)-1)/12)+1,))</f>
        <v>23055 PT07 C30</v>
      </c>
      <c r="B3852" s="7" t="str">
        <f ca="1">OFFSET('Previsions SPA 2018'!B$1,INT((ROWS($2:3852)-1)/12)+1,)&amp;""</f>
        <v>PANTOUFLE MOLLETONÉE</v>
      </c>
      <c r="C3852" s="7" t="str">
        <f ca="1">IF(A3852="","",OFFSET('Previsions SPA 2018'!A$1,,MOD(ROWS($2:3852)-1,12)+2))</f>
        <v xml:space="preserve"> PRV NOV</v>
      </c>
      <c r="D3852" s="7">
        <f ca="1">IFERROR((VLOOKUP(A3852,'Previsions SPA 2018'!A:N,MOD(ROWS($2:3852)-1,12)+3,0)&amp;"")*1,"")</f>
        <v>15</v>
      </c>
    </row>
    <row r="3853" spans="1:4" x14ac:dyDescent="0.25">
      <c r="A3853" s="7" t="str">
        <f ca="1">IF(ROWS($2:3853)&gt;(COUNTA('Previsions SPA 2018'!A:A)-1)*12,"",OFFSET('Previsions SPA 2018'!A$1,INT((ROWS($2:3853)-1)/12)+1,))</f>
        <v>23055 PT07 C30</v>
      </c>
      <c r="B3853" s="7" t="str">
        <f ca="1">OFFSET('Previsions SPA 2018'!B$1,INT((ROWS($2:3853)-1)/12)+1,)&amp;""</f>
        <v>PANTOUFLE MOLLETONÉE</v>
      </c>
      <c r="C3853" s="7" t="str">
        <f ca="1">IF(A3853="","",OFFSET('Previsions SPA 2018'!A$1,,MOD(ROWS($2:3853)-1,12)+2))</f>
        <v xml:space="preserve"> PRV DEC</v>
      </c>
      <c r="D3853" s="7" t="str">
        <f ca="1">IFERROR((VLOOKUP(A3853,'Previsions SPA 2018'!A:N,MOD(ROWS($2:3853)-1,12)+3,0)&amp;"")*1,"")</f>
        <v/>
      </c>
    </row>
    <row r="3854" spans="1:4" x14ac:dyDescent="0.25">
      <c r="A3854" s="7" t="str">
        <f ca="1">IF(ROWS($2:3854)&gt;(COUNTA('Previsions SPA 2018'!A:A)-1)*12,"",OFFSET('Previsions SPA 2018'!A$1,INT((ROWS($2:3854)-1)/12)+1,))</f>
        <v>23055 PTF01 C30</v>
      </c>
      <c r="B3854" s="7" t="str">
        <f ca="1">OFFSET('Previsions SPA 2018'!B$1,INT((ROWS($2:3854)-1)/12)+1,)&amp;""</f>
        <v>PANTOUFLE FERMÉE (GRAN</v>
      </c>
      <c r="C3854" s="7" t="str">
        <f ca="1">IF(A3854="","",OFFSET('Previsions SPA 2018'!A$1,,MOD(ROWS($2:3854)-1,12)+2))</f>
        <v xml:space="preserve"> PRV JAN</v>
      </c>
      <c r="D3854" s="7" t="str">
        <f ca="1">IFERROR((VLOOKUP(A3854,'Previsions SPA 2018'!A:N,MOD(ROWS($2:3854)-1,12)+3,0)&amp;"")*1,"")</f>
        <v/>
      </c>
    </row>
    <row r="3855" spans="1:4" x14ac:dyDescent="0.25">
      <c r="A3855" s="7" t="str">
        <f ca="1">IF(ROWS($2:3855)&gt;(COUNTA('Previsions SPA 2018'!A:A)-1)*12,"",OFFSET('Previsions SPA 2018'!A$1,INT((ROWS($2:3855)-1)/12)+1,))</f>
        <v>23055 PTF01 C30</v>
      </c>
      <c r="B3855" s="7" t="str">
        <f ca="1">OFFSET('Previsions SPA 2018'!B$1,INT((ROWS($2:3855)-1)/12)+1,)&amp;""</f>
        <v>PANTOUFLE FERMÉE (GRAN</v>
      </c>
      <c r="C3855" s="7" t="str">
        <f ca="1">IF(A3855="","",OFFSET('Previsions SPA 2018'!A$1,,MOD(ROWS($2:3855)-1,12)+2))</f>
        <v xml:space="preserve"> PRV FEV</v>
      </c>
      <c r="D3855" s="7" t="str">
        <f ca="1">IFERROR((VLOOKUP(A3855,'Previsions SPA 2018'!A:N,MOD(ROWS($2:3855)-1,12)+3,0)&amp;"")*1,"")</f>
        <v/>
      </c>
    </row>
    <row r="3856" spans="1:4" x14ac:dyDescent="0.25">
      <c r="A3856" s="7" t="str">
        <f ca="1">IF(ROWS($2:3856)&gt;(COUNTA('Previsions SPA 2018'!A:A)-1)*12,"",OFFSET('Previsions SPA 2018'!A$1,INT((ROWS($2:3856)-1)/12)+1,))</f>
        <v>23055 PTF01 C30</v>
      </c>
      <c r="B3856" s="7" t="str">
        <f ca="1">OFFSET('Previsions SPA 2018'!B$1,INT((ROWS($2:3856)-1)/12)+1,)&amp;""</f>
        <v>PANTOUFLE FERMÉE (GRAN</v>
      </c>
      <c r="C3856" s="7" t="str">
        <f ca="1">IF(A3856="","",OFFSET('Previsions SPA 2018'!A$1,,MOD(ROWS($2:3856)-1,12)+2))</f>
        <v xml:space="preserve"> PRV MARS</v>
      </c>
      <c r="D3856" s="7" t="str">
        <f ca="1">IFERROR((VLOOKUP(A3856,'Previsions SPA 2018'!A:N,MOD(ROWS($2:3856)-1,12)+3,0)&amp;"")*1,"")</f>
        <v/>
      </c>
    </row>
    <row r="3857" spans="1:4" x14ac:dyDescent="0.25">
      <c r="A3857" s="7" t="str">
        <f ca="1">IF(ROWS($2:3857)&gt;(COUNTA('Previsions SPA 2018'!A:A)-1)*12,"",OFFSET('Previsions SPA 2018'!A$1,INT((ROWS($2:3857)-1)/12)+1,))</f>
        <v>23055 PTF01 C30</v>
      </c>
      <c r="B3857" s="7" t="str">
        <f ca="1">OFFSET('Previsions SPA 2018'!B$1,INT((ROWS($2:3857)-1)/12)+1,)&amp;""</f>
        <v>PANTOUFLE FERMÉE (GRAN</v>
      </c>
      <c r="C3857" s="7" t="str">
        <f ca="1">IF(A3857="","",OFFSET('Previsions SPA 2018'!A$1,,MOD(ROWS($2:3857)-1,12)+2))</f>
        <v xml:space="preserve"> PRV AVR</v>
      </c>
      <c r="D3857" s="7" t="str">
        <f ca="1">IFERROR((VLOOKUP(A3857,'Previsions SPA 2018'!A:N,MOD(ROWS($2:3857)-1,12)+3,0)&amp;"")*1,"")</f>
        <v/>
      </c>
    </row>
    <row r="3858" spans="1:4" x14ac:dyDescent="0.25">
      <c r="A3858" s="7" t="str">
        <f ca="1">IF(ROWS($2:3858)&gt;(COUNTA('Previsions SPA 2018'!A:A)-1)*12,"",OFFSET('Previsions SPA 2018'!A$1,INT((ROWS($2:3858)-1)/12)+1,))</f>
        <v>23055 PTF01 C30</v>
      </c>
      <c r="B3858" s="7" t="str">
        <f ca="1">OFFSET('Previsions SPA 2018'!B$1,INT((ROWS($2:3858)-1)/12)+1,)&amp;""</f>
        <v>PANTOUFLE FERMÉE (GRAN</v>
      </c>
      <c r="C3858" s="7" t="str">
        <f ca="1">IF(A3858="","",OFFSET('Previsions SPA 2018'!A$1,,MOD(ROWS($2:3858)-1,12)+2))</f>
        <v xml:space="preserve"> PRV Mai</v>
      </c>
      <c r="D3858" s="7">
        <f ca="1">IFERROR((VLOOKUP(A3858,'Previsions SPA 2018'!A:N,MOD(ROWS($2:3858)-1,12)+3,0)&amp;"")*1,"")</f>
        <v>30</v>
      </c>
    </row>
    <row r="3859" spans="1:4" x14ac:dyDescent="0.25">
      <c r="A3859" s="7" t="str">
        <f ca="1">IF(ROWS($2:3859)&gt;(COUNTA('Previsions SPA 2018'!A:A)-1)*12,"",OFFSET('Previsions SPA 2018'!A$1,INT((ROWS($2:3859)-1)/12)+1,))</f>
        <v>23055 PTF01 C30</v>
      </c>
      <c r="B3859" s="7" t="str">
        <f ca="1">OFFSET('Previsions SPA 2018'!B$1,INT((ROWS($2:3859)-1)/12)+1,)&amp;""</f>
        <v>PANTOUFLE FERMÉE (GRAN</v>
      </c>
      <c r="C3859" s="7" t="str">
        <f ca="1">IF(A3859="","",OFFSET('Previsions SPA 2018'!A$1,,MOD(ROWS($2:3859)-1,12)+2))</f>
        <v xml:space="preserve"> PRV JUIN</v>
      </c>
      <c r="D3859" s="7" t="str">
        <f ca="1">IFERROR((VLOOKUP(A3859,'Previsions SPA 2018'!A:N,MOD(ROWS($2:3859)-1,12)+3,0)&amp;"")*1,"")</f>
        <v/>
      </c>
    </row>
    <row r="3860" spans="1:4" x14ac:dyDescent="0.25">
      <c r="A3860" s="7" t="str">
        <f ca="1">IF(ROWS($2:3860)&gt;(COUNTA('Previsions SPA 2018'!A:A)-1)*12,"",OFFSET('Previsions SPA 2018'!A$1,INT((ROWS($2:3860)-1)/12)+1,))</f>
        <v>23055 PTF01 C30</v>
      </c>
      <c r="B3860" s="7" t="str">
        <f ca="1">OFFSET('Previsions SPA 2018'!B$1,INT((ROWS($2:3860)-1)/12)+1,)&amp;""</f>
        <v>PANTOUFLE FERMÉE (GRAN</v>
      </c>
      <c r="C3860" s="7" t="str">
        <f ca="1">IF(A3860="","",OFFSET('Previsions SPA 2018'!A$1,,MOD(ROWS($2:3860)-1,12)+2))</f>
        <v xml:space="preserve"> PRV JUILL</v>
      </c>
      <c r="D3860" s="7" t="str">
        <f ca="1">IFERROR((VLOOKUP(A3860,'Previsions SPA 2018'!A:N,MOD(ROWS($2:3860)-1,12)+3,0)&amp;"")*1,"")</f>
        <v/>
      </c>
    </row>
    <row r="3861" spans="1:4" x14ac:dyDescent="0.25">
      <c r="A3861" s="7" t="str">
        <f ca="1">IF(ROWS($2:3861)&gt;(COUNTA('Previsions SPA 2018'!A:A)-1)*12,"",OFFSET('Previsions SPA 2018'!A$1,INT((ROWS($2:3861)-1)/12)+1,))</f>
        <v>23055 PTF01 C30</v>
      </c>
      <c r="B3861" s="7" t="str">
        <f ca="1">OFFSET('Previsions SPA 2018'!B$1,INT((ROWS($2:3861)-1)/12)+1,)&amp;""</f>
        <v>PANTOUFLE FERMÉE (GRAN</v>
      </c>
      <c r="C3861" s="7" t="str">
        <f ca="1">IF(A3861="","",OFFSET('Previsions SPA 2018'!A$1,,MOD(ROWS($2:3861)-1,12)+2))</f>
        <v xml:space="preserve"> PRV AOUT</v>
      </c>
      <c r="D3861" s="7">
        <f ca="1">IFERROR((VLOOKUP(A3861,'Previsions SPA 2018'!A:N,MOD(ROWS($2:3861)-1,12)+3,0)&amp;"")*1,"")</f>
        <v>30</v>
      </c>
    </row>
    <row r="3862" spans="1:4" x14ac:dyDescent="0.25">
      <c r="A3862" s="7" t="str">
        <f ca="1">IF(ROWS($2:3862)&gt;(COUNTA('Previsions SPA 2018'!A:A)-1)*12,"",OFFSET('Previsions SPA 2018'!A$1,INT((ROWS($2:3862)-1)/12)+1,))</f>
        <v>23055 PTF01 C30</v>
      </c>
      <c r="B3862" s="7" t="str">
        <f ca="1">OFFSET('Previsions SPA 2018'!B$1,INT((ROWS($2:3862)-1)/12)+1,)&amp;""</f>
        <v>PANTOUFLE FERMÉE (GRAN</v>
      </c>
      <c r="C3862" s="7" t="str">
        <f ca="1">IF(A3862="","",OFFSET('Previsions SPA 2018'!A$1,,MOD(ROWS($2:3862)-1,12)+2))</f>
        <v xml:space="preserve"> PRV SEPT</v>
      </c>
      <c r="D3862" s="7" t="str">
        <f ca="1">IFERROR((VLOOKUP(A3862,'Previsions SPA 2018'!A:N,MOD(ROWS($2:3862)-1,12)+3,0)&amp;"")*1,"")</f>
        <v/>
      </c>
    </row>
    <row r="3863" spans="1:4" x14ac:dyDescent="0.25">
      <c r="A3863" s="7" t="str">
        <f ca="1">IF(ROWS($2:3863)&gt;(COUNTA('Previsions SPA 2018'!A:A)-1)*12,"",OFFSET('Previsions SPA 2018'!A$1,INT((ROWS($2:3863)-1)/12)+1,))</f>
        <v>23055 PTF01 C30</v>
      </c>
      <c r="B3863" s="7" t="str">
        <f ca="1">OFFSET('Previsions SPA 2018'!B$1,INT((ROWS($2:3863)-1)/12)+1,)&amp;""</f>
        <v>PANTOUFLE FERMÉE (GRAN</v>
      </c>
      <c r="C3863" s="7" t="str">
        <f ca="1">IF(A3863="","",OFFSET('Previsions SPA 2018'!A$1,,MOD(ROWS($2:3863)-1,12)+2))</f>
        <v xml:space="preserve"> PRV OCT</v>
      </c>
      <c r="D3863" s="7" t="str">
        <f ca="1">IFERROR((VLOOKUP(A3863,'Previsions SPA 2018'!A:N,MOD(ROWS($2:3863)-1,12)+3,0)&amp;"")*1,"")</f>
        <v/>
      </c>
    </row>
    <row r="3864" spans="1:4" x14ac:dyDescent="0.25">
      <c r="A3864" s="7" t="str">
        <f ca="1">IF(ROWS($2:3864)&gt;(COUNTA('Previsions SPA 2018'!A:A)-1)*12,"",OFFSET('Previsions SPA 2018'!A$1,INT((ROWS($2:3864)-1)/12)+1,))</f>
        <v>23055 PTF01 C30</v>
      </c>
      <c r="B3864" s="7" t="str">
        <f ca="1">OFFSET('Previsions SPA 2018'!B$1,INT((ROWS($2:3864)-1)/12)+1,)&amp;""</f>
        <v>PANTOUFLE FERMÉE (GRAN</v>
      </c>
      <c r="C3864" s="7" t="str">
        <f ca="1">IF(A3864="","",OFFSET('Previsions SPA 2018'!A$1,,MOD(ROWS($2:3864)-1,12)+2))</f>
        <v xml:space="preserve"> PRV NOV</v>
      </c>
      <c r="D3864" s="7">
        <f ca="1">IFERROR((VLOOKUP(A3864,'Previsions SPA 2018'!A:N,MOD(ROWS($2:3864)-1,12)+3,0)&amp;"")*1,"")</f>
        <v>130</v>
      </c>
    </row>
    <row r="3865" spans="1:4" x14ac:dyDescent="0.25">
      <c r="A3865" s="7" t="str">
        <f ca="1">IF(ROWS($2:3865)&gt;(COUNTA('Previsions SPA 2018'!A:A)-1)*12,"",OFFSET('Previsions SPA 2018'!A$1,INT((ROWS($2:3865)-1)/12)+1,))</f>
        <v>23055 PTF01 C30</v>
      </c>
      <c r="B3865" s="7" t="str">
        <f ca="1">OFFSET('Previsions SPA 2018'!B$1,INT((ROWS($2:3865)-1)/12)+1,)&amp;""</f>
        <v>PANTOUFLE FERMÉE (GRAN</v>
      </c>
      <c r="C3865" s="7" t="str">
        <f ca="1">IF(A3865="","",OFFSET('Previsions SPA 2018'!A$1,,MOD(ROWS($2:3865)-1,12)+2))</f>
        <v xml:space="preserve"> PRV DEC</v>
      </c>
      <c r="D3865" s="7" t="str">
        <f ca="1">IFERROR((VLOOKUP(A3865,'Previsions SPA 2018'!A:N,MOD(ROWS($2:3865)-1,12)+3,0)&amp;"")*1,"")</f>
        <v/>
      </c>
    </row>
    <row r="3866" spans="1:4" x14ac:dyDescent="0.25">
      <c r="A3866" s="7" t="str">
        <f ca="1">IF(ROWS($2:3866)&gt;(COUNTA('Previsions SPA 2018'!A:A)-1)*12,"",OFFSET('Previsions SPA 2018'!A$1,INT((ROWS($2:3866)-1)/12)+1,))</f>
        <v>23055 PTF02 C30</v>
      </c>
      <c r="B3866" s="7" t="str">
        <f ca="1">OFFSET('Previsions SPA 2018'!B$1,INT((ROWS($2:3866)-1)/12)+1,)&amp;""</f>
        <v>PANTOUFLE FERMÉE (PETI</v>
      </c>
      <c r="C3866" s="7" t="str">
        <f ca="1">IF(A3866="","",OFFSET('Previsions SPA 2018'!A$1,,MOD(ROWS($2:3866)-1,12)+2))</f>
        <v xml:space="preserve"> PRV JAN</v>
      </c>
      <c r="D3866" s="7" t="str">
        <f ca="1">IFERROR((VLOOKUP(A3866,'Previsions SPA 2018'!A:N,MOD(ROWS($2:3866)-1,12)+3,0)&amp;"")*1,"")</f>
        <v/>
      </c>
    </row>
    <row r="3867" spans="1:4" x14ac:dyDescent="0.25">
      <c r="A3867" s="7" t="str">
        <f ca="1">IF(ROWS($2:3867)&gt;(COUNTA('Previsions SPA 2018'!A:A)-1)*12,"",OFFSET('Previsions SPA 2018'!A$1,INT((ROWS($2:3867)-1)/12)+1,))</f>
        <v>23055 PTF02 C30</v>
      </c>
      <c r="B3867" s="7" t="str">
        <f ca="1">OFFSET('Previsions SPA 2018'!B$1,INT((ROWS($2:3867)-1)/12)+1,)&amp;""</f>
        <v>PANTOUFLE FERMÉE (PETI</v>
      </c>
      <c r="C3867" s="7" t="str">
        <f ca="1">IF(A3867="","",OFFSET('Previsions SPA 2018'!A$1,,MOD(ROWS($2:3867)-1,12)+2))</f>
        <v xml:space="preserve"> PRV FEV</v>
      </c>
      <c r="D3867" s="7" t="str">
        <f ca="1">IFERROR((VLOOKUP(A3867,'Previsions SPA 2018'!A:N,MOD(ROWS($2:3867)-1,12)+3,0)&amp;"")*1,"")</f>
        <v/>
      </c>
    </row>
    <row r="3868" spans="1:4" x14ac:dyDescent="0.25">
      <c r="A3868" s="7" t="str">
        <f ca="1">IF(ROWS($2:3868)&gt;(COUNTA('Previsions SPA 2018'!A:A)-1)*12,"",OFFSET('Previsions SPA 2018'!A$1,INT((ROWS($2:3868)-1)/12)+1,))</f>
        <v>23055 PTF02 C30</v>
      </c>
      <c r="B3868" s="7" t="str">
        <f ca="1">OFFSET('Previsions SPA 2018'!B$1,INT((ROWS($2:3868)-1)/12)+1,)&amp;""</f>
        <v>PANTOUFLE FERMÉE (PETI</v>
      </c>
      <c r="C3868" s="7" t="str">
        <f ca="1">IF(A3868="","",OFFSET('Previsions SPA 2018'!A$1,,MOD(ROWS($2:3868)-1,12)+2))</f>
        <v xml:space="preserve"> PRV MARS</v>
      </c>
      <c r="D3868" s="7" t="str">
        <f ca="1">IFERROR((VLOOKUP(A3868,'Previsions SPA 2018'!A:N,MOD(ROWS($2:3868)-1,12)+3,0)&amp;"")*1,"")</f>
        <v/>
      </c>
    </row>
    <row r="3869" spans="1:4" x14ac:dyDescent="0.25">
      <c r="A3869" s="7" t="str">
        <f ca="1">IF(ROWS($2:3869)&gt;(COUNTA('Previsions SPA 2018'!A:A)-1)*12,"",OFFSET('Previsions SPA 2018'!A$1,INT((ROWS($2:3869)-1)/12)+1,))</f>
        <v>23055 PTF02 C30</v>
      </c>
      <c r="B3869" s="7" t="str">
        <f ca="1">OFFSET('Previsions SPA 2018'!B$1,INT((ROWS($2:3869)-1)/12)+1,)&amp;""</f>
        <v>PANTOUFLE FERMÉE (PETI</v>
      </c>
      <c r="C3869" s="7" t="str">
        <f ca="1">IF(A3869="","",OFFSET('Previsions SPA 2018'!A$1,,MOD(ROWS($2:3869)-1,12)+2))</f>
        <v xml:space="preserve"> PRV AVR</v>
      </c>
      <c r="D3869" s="7" t="str">
        <f ca="1">IFERROR((VLOOKUP(A3869,'Previsions SPA 2018'!A:N,MOD(ROWS($2:3869)-1,12)+3,0)&amp;"")*1,"")</f>
        <v/>
      </c>
    </row>
    <row r="3870" spans="1:4" x14ac:dyDescent="0.25">
      <c r="A3870" s="7" t="str">
        <f ca="1">IF(ROWS($2:3870)&gt;(COUNTA('Previsions SPA 2018'!A:A)-1)*12,"",OFFSET('Previsions SPA 2018'!A$1,INT((ROWS($2:3870)-1)/12)+1,))</f>
        <v>23055 PTF02 C30</v>
      </c>
      <c r="B3870" s="7" t="str">
        <f ca="1">OFFSET('Previsions SPA 2018'!B$1,INT((ROWS($2:3870)-1)/12)+1,)&amp;""</f>
        <v>PANTOUFLE FERMÉE (PETI</v>
      </c>
      <c r="C3870" s="7" t="str">
        <f ca="1">IF(A3870="","",OFFSET('Previsions SPA 2018'!A$1,,MOD(ROWS($2:3870)-1,12)+2))</f>
        <v xml:space="preserve"> PRV Mai</v>
      </c>
      <c r="D3870" s="7">
        <f ca="1">IFERROR((VLOOKUP(A3870,'Previsions SPA 2018'!A:N,MOD(ROWS($2:3870)-1,12)+3,0)&amp;"")*1,"")</f>
        <v>30</v>
      </c>
    </row>
    <row r="3871" spans="1:4" x14ac:dyDescent="0.25">
      <c r="A3871" s="7" t="str">
        <f ca="1">IF(ROWS($2:3871)&gt;(COUNTA('Previsions SPA 2018'!A:A)-1)*12,"",OFFSET('Previsions SPA 2018'!A$1,INT((ROWS($2:3871)-1)/12)+1,))</f>
        <v>23055 PTF02 C30</v>
      </c>
      <c r="B3871" s="7" t="str">
        <f ca="1">OFFSET('Previsions SPA 2018'!B$1,INT((ROWS($2:3871)-1)/12)+1,)&amp;""</f>
        <v>PANTOUFLE FERMÉE (PETI</v>
      </c>
      <c r="C3871" s="7" t="str">
        <f ca="1">IF(A3871="","",OFFSET('Previsions SPA 2018'!A$1,,MOD(ROWS($2:3871)-1,12)+2))</f>
        <v xml:space="preserve"> PRV JUIN</v>
      </c>
      <c r="D3871" s="7" t="str">
        <f ca="1">IFERROR((VLOOKUP(A3871,'Previsions SPA 2018'!A:N,MOD(ROWS($2:3871)-1,12)+3,0)&amp;"")*1,"")</f>
        <v/>
      </c>
    </row>
    <row r="3872" spans="1:4" x14ac:dyDescent="0.25">
      <c r="A3872" s="7" t="str">
        <f ca="1">IF(ROWS($2:3872)&gt;(COUNTA('Previsions SPA 2018'!A:A)-1)*12,"",OFFSET('Previsions SPA 2018'!A$1,INT((ROWS($2:3872)-1)/12)+1,))</f>
        <v>23055 PTF02 C30</v>
      </c>
      <c r="B3872" s="7" t="str">
        <f ca="1">OFFSET('Previsions SPA 2018'!B$1,INT((ROWS($2:3872)-1)/12)+1,)&amp;""</f>
        <v>PANTOUFLE FERMÉE (PETI</v>
      </c>
      <c r="C3872" s="7" t="str">
        <f ca="1">IF(A3872="","",OFFSET('Previsions SPA 2018'!A$1,,MOD(ROWS($2:3872)-1,12)+2))</f>
        <v xml:space="preserve"> PRV JUILL</v>
      </c>
      <c r="D3872" s="7" t="str">
        <f ca="1">IFERROR((VLOOKUP(A3872,'Previsions SPA 2018'!A:N,MOD(ROWS($2:3872)-1,12)+3,0)&amp;"")*1,"")</f>
        <v/>
      </c>
    </row>
    <row r="3873" spans="1:4" x14ac:dyDescent="0.25">
      <c r="A3873" s="7" t="str">
        <f ca="1">IF(ROWS($2:3873)&gt;(COUNTA('Previsions SPA 2018'!A:A)-1)*12,"",OFFSET('Previsions SPA 2018'!A$1,INT((ROWS($2:3873)-1)/12)+1,))</f>
        <v>23055 PTF02 C30</v>
      </c>
      <c r="B3873" s="7" t="str">
        <f ca="1">OFFSET('Previsions SPA 2018'!B$1,INT((ROWS($2:3873)-1)/12)+1,)&amp;""</f>
        <v>PANTOUFLE FERMÉE (PETI</v>
      </c>
      <c r="C3873" s="7" t="str">
        <f ca="1">IF(A3873="","",OFFSET('Previsions SPA 2018'!A$1,,MOD(ROWS($2:3873)-1,12)+2))</f>
        <v xml:space="preserve"> PRV AOUT</v>
      </c>
      <c r="D3873" s="7">
        <f ca="1">IFERROR((VLOOKUP(A3873,'Previsions SPA 2018'!A:N,MOD(ROWS($2:3873)-1,12)+3,0)&amp;"")*1,"")</f>
        <v>30</v>
      </c>
    </row>
    <row r="3874" spans="1:4" x14ac:dyDescent="0.25">
      <c r="A3874" s="7" t="str">
        <f ca="1">IF(ROWS($2:3874)&gt;(COUNTA('Previsions SPA 2018'!A:A)-1)*12,"",OFFSET('Previsions SPA 2018'!A$1,INT((ROWS($2:3874)-1)/12)+1,))</f>
        <v>23055 PTF02 C30</v>
      </c>
      <c r="B3874" s="7" t="str">
        <f ca="1">OFFSET('Previsions SPA 2018'!B$1,INT((ROWS($2:3874)-1)/12)+1,)&amp;""</f>
        <v>PANTOUFLE FERMÉE (PETI</v>
      </c>
      <c r="C3874" s="7" t="str">
        <f ca="1">IF(A3874="","",OFFSET('Previsions SPA 2018'!A$1,,MOD(ROWS($2:3874)-1,12)+2))</f>
        <v xml:space="preserve"> PRV SEPT</v>
      </c>
      <c r="D3874" s="7" t="str">
        <f ca="1">IFERROR((VLOOKUP(A3874,'Previsions SPA 2018'!A:N,MOD(ROWS($2:3874)-1,12)+3,0)&amp;"")*1,"")</f>
        <v/>
      </c>
    </row>
    <row r="3875" spans="1:4" x14ac:dyDescent="0.25">
      <c r="A3875" s="7" t="str">
        <f ca="1">IF(ROWS($2:3875)&gt;(COUNTA('Previsions SPA 2018'!A:A)-1)*12,"",OFFSET('Previsions SPA 2018'!A$1,INT((ROWS($2:3875)-1)/12)+1,))</f>
        <v>23055 PTF02 C30</v>
      </c>
      <c r="B3875" s="7" t="str">
        <f ca="1">OFFSET('Previsions SPA 2018'!B$1,INT((ROWS($2:3875)-1)/12)+1,)&amp;""</f>
        <v>PANTOUFLE FERMÉE (PETI</v>
      </c>
      <c r="C3875" s="7" t="str">
        <f ca="1">IF(A3875="","",OFFSET('Previsions SPA 2018'!A$1,,MOD(ROWS($2:3875)-1,12)+2))</f>
        <v xml:space="preserve"> PRV OCT</v>
      </c>
      <c r="D3875" s="7" t="str">
        <f ca="1">IFERROR((VLOOKUP(A3875,'Previsions SPA 2018'!A:N,MOD(ROWS($2:3875)-1,12)+3,0)&amp;"")*1,"")</f>
        <v/>
      </c>
    </row>
    <row r="3876" spans="1:4" x14ac:dyDescent="0.25">
      <c r="A3876" s="7" t="str">
        <f ca="1">IF(ROWS($2:3876)&gt;(COUNTA('Previsions SPA 2018'!A:A)-1)*12,"",OFFSET('Previsions SPA 2018'!A$1,INT((ROWS($2:3876)-1)/12)+1,))</f>
        <v>23055 PTF02 C30</v>
      </c>
      <c r="B3876" s="7" t="str">
        <f ca="1">OFFSET('Previsions SPA 2018'!B$1,INT((ROWS($2:3876)-1)/12)+1,)&amp;""</f>
        <v>PANTOUFLE FERMÉE (PETI</v>
      </c>
      <c r="C3876" s="7" t="str">
        <f ca="1">IF(A3876="","",OFFSET('Previsions SPA 2018'!A$1,,MOD(ROWS($2:3876)-1,12)+2))</f>
        <v xml:space="preserve"> PRV NOV</v>
      </c>
      <c r="D3876" s="7">
        <f ca="1">IFERROR((VLOOKUP(A3876,'Previsions SPA 2018'!A:N,MOD(ROWS($2:3876)-1,12)+3,0)&amp;"")*1,"")</f>
        <v>30</v>
      </c>
    </row>
    <row r="3877" spans="1:4" x14ac:dyDescent="0.25">
      <c r="A3877" s="7" t="str">
        <f ca="1">IF(ROWS($2:3877)&gt;(COUNTA('Previsions SPA 2018'!A:A)-1)*12,"",OFFSET('Previsions SPA 2018'!A$1,INT((ROWS($2:3877)-1)/12)+1,))</f>
        <v>23055 PTF02 C30</v>
      </c>
      <c r="B3877" s="7" t="str">
        <f ca="1">OFFSET('Previsions SPA 2018'!B$1,INT((ROWS($2:3877)-1)/12)+1,)&amp;""</f>
        <v>PANTOUFLE FERMÉE (PETI</v>
      </c>
      <c r="C3877" s="7" t="str">
        <f ca="1">IF(A3877="","",OFFSET('Previsions SPA 2018'!A$1,,MOD(ROWS($2:3877)-1,12)+2))</f>
        <v xml:space="preserve"> PRV DEC</v>
      </c>
      <c r="D3877" s="7" t="str">
        <f ca="1">IFERROR((VLOOKUP(A3877,'Previsions SPA 2018'!A:N,MOD(ROWS($2:3877)-1,12)+3,0)&amp;"")*1,"")</f>
        <v/>
      </c>
    </row>
    <row r="3878" spans="1:4" x14ac:dyDescent="0.25">
      <c r="A3878" s="7" t="str">
        <f ca="1">IF(ROWS($2:3878)&gt;(COUNTA('Previsions SPA 2018'!A:A)-1)*12,"",OFFSET('Previsions SPA 2018'!A$1,INT((ROWS($2:3878)-1)/12)+1,))</f>
        <v>23108 BD C400</v>
      </c>
      <c r="B3878" s="7" t="str">
        <f ca="1">OFFSET('Previsions SPA 2018'!B$1,INT((ROWS($2:3878)-1)/12)+1,)&amp;""</f>
        <v>BONNET DE DOUCHE</v>
      </c>
      <c r="C3878" s="7" t="str">
        <f ca="1">IF(A3878="","",OFFSET('Previsions SPA 2018'!A$1,,MOD(ROWS($2:3878)-1,12)+2))</f>
        <v xml:space="preserve"> PRV JAN</v>
      </c>
      <c r="D3878" s="7">
        <f ca="1">IFERROR((VLOOKUP(A3878,'Previsions SPA 2018'!A:N,MOD(ROWS($2:3878)-1,12)+3,0)&amp;"")*1,"")</f>
        <v>4</v>
      </c>
    </row>
    <row r="3879" spans="1:4" x14ac:dyDescent="0.25">
      <c r="A3879" s="7" t="str">
        <f ca="1">IF(ROWS($2:3879)&gt;(COUNTA('Previsions SPA 2018'!A:A)-1)*12,"",OFFSET('Previsions SPA 2018'!A$1,INT((ROWS($2:3879)-1)/12)+1,))</f>
        <v>23108 BD C400</v>
      </c>
      <c r="B3879" s="7" t="str">
        <f ca="1">OFFSET('Previsions SPA 2018'!B$1,INT((ROWS($2:3879)-1)/12)+1,)&amp;""</f>
        <v>BONNET DE DOUCHE</v>
      </c>
      <c r="C3879" s="7" t="str">
        <f ca="1">IF(A3879="","",OFFSET('Previsions SPA 2018'!A$1,,MOD(ROWS($2:3879)-1,12)+2))</f>
        <v xml:space="preserve"> PRV FEV</v>
      </c>
      <c r="D3879" s="7" t="str">
        <f ca="1">IFERROR((VLOOKUP(A3879,'Previsions SPA 2018'!A:N,MOD(ROWS($2:3879)-1,12)+3,0)&amp;"")*1,"")</f>
        <v/>
      </c>
    </row>
    <row r="3880" spans="1:4" x14ac:dyDescent="0.25">
      <c r="A3880" s="7" t="str">
        <f ca="1">IF(ROWS($2:3880)&gt;(COUNTA('Previsions SPA 2018'!A:A)-1)*12,"",OFFSET('Previsions SPA 2018'!A$1,INT((ROWS($2:3880)-1)/12)+1,))</f>
        <v>23108 BD C400</v>
      </c>
      <c r="B3880" s="7" t="str">
        <f ca="1">OFFSET('Previsions SPA 2018'!B$1,INT((ROWS($2:3880)-1)/12)+1,)&amp;""</f>
        <v>BONNET DE DOUCHE</v>
      </c>
      <c r="C3880" s="7" t="str">
        <f ca="1">IF(A3880="","",OFFSET('Previsions SPA 2018'!A$1,,MOD(ROWS($2:3880)-1,12)+2))</f>
        <v xml:space="preserve"> PRV MARS</v>
      </c>
      <c r="D3880" s="7">
        <f ca="1">IFERROR((VLOOKUP(A3880,'Previsions SPA 2018'!A:N,MOD(ROWS($2:3880)-1,12)+3,0)&amp;"")*1,"")</f>
        <v>8</v>
      </c>
    </row>
    <row r="3881" spans="1:4" x14ac:dyDescent="0.25">
      <c r="A3881" s="7" t="str">
        <f ca="1">IF(ROWS($2:3881)&gt;(COUNTA('Previsions SPA 2018'!A:A)-1)*12,"",OFFSET('Previsions SPA 2018'!A$1,INT((ROWS($2:3881)-1)/12)+1,))</f>
        <v>23108 BD C400</v>
      </c>
      <c r="B3881" s="7" t="str">
        <f ca="1">OFFSET('Previsions SPA 2018'!B$1,INT((ROWS($2:3881)-1)/12)+1,)&amp;""</f>
        <v>BONNET DE DOUCHE</v>
      </c>
      <c r="C3881" s="7" t="str">
        <f ca="1">IF(A3881="","",OFFSET('Previsions SPA 2018'!A$1,,MOD(ROWS($2:3881)-1,12)+2))</f>
        <v xml:space="preserve"> PRV AVR</v>
      </c>
      <c r="D3881" s="7">
        <f ca="1">IFERROR((VLOOKUP(A3881,'Previsions SPA 2018'!A:N,MOD(ROWS($2:3881)-1,12)+3,0)&amp;"")*1,"")</f>
        <v>2</v>
      </c>
    </row>
    <row r="3882" spans="1:4" x14ac:dyDescent="0.25">
      <c r="A3882" s="7" t="str">
        <f ca="1">IF(ROWS($2:3882)&gt;(COUNTA('Previsions SPA 2018'!A:A)-1)*12,"",OFFSET('Previsions SPA 2018'!A$1,INT((ROWS($2:3882)-1)/12)+1,))</f>
        <v>23108 BD C400</v>
      </c>
      <c r="B3882" s="7" t="str">
        <f ca="1">OFFSET('Previsions SPA 2018'!B$1,INT((ROWS($2:3882)-1)/12)+1,)&amp;""</f>
        <v>BONNET DE DOUCHE</v>
      </c>
      <c r="C3882" s="7" t="str">
        <f ca="1">IF(A3882="","",OFFSET('Previsions SPA 2018'!A$1,,MOD(ROWS($2:3882)-1,12)+2))</f>
        <v xml:space="preserve"> PRV Mai</v>
      </c>
      <c r="D3882" s="7" t="str">
        <f ca="1">IFERROR((VLOOKUP(A3882,'Previsions SPA 2018'!A:N,MOD(ROWS($2:3882)-1,12)+3,0)&amp;"")*1,"")</f>
        <v/>
      </c>
    </row>
    <row r="3883" spans="1:4" x14ac:dyDescent="0.25">
      <c r="A3883" s="7" t="str">
        <f ca="1">IF(ROWS($2:3883)&gt;(COUNTA('Previsions SPA 2018'!A:A)-1)*12,"",OFFSET('Previsions SPA 2018'!A$1,INT((ROWS($2:3883)-1)/12)+1,))</f>
        <v>23108 BD C400</v>
      </c>
      <c r="B3883" s="7" t="str">
        <f ca="1">OFFSET('Previsions SPA 2018'!B$1,INT((ROWS($2:3883)-1)/12)+1,)&amp;""</f>
        <v>BONNET DE DOUCHE</v>
      </c>
      <c r="C3883" s="7" t="str">
        <f ca="1">IF(A3883="","",OFFSET('Previsions SPA 2018'!A$1,,MOD(ROWS($2:3883)-1,12)+2))</f>
        <v xml:space="preserve"> PRV JUIN</v>
      </c>
      <c r="D3883" s="7">
        <f ca="1">IFERROR((VLOOKUP(A3883,'Previsions SPA 2018'!A:N,MOD(ROWS($2:3883)-1,12)+3,0)&amp;"")*1,"")</f>
        <v>1</v>
      </c>
    </row>
    <row r="3884" spans="1:4" x14ac:dyDescent="0.25">
      <c r="A3884" s="7" t="str">
        <f ca="1">IF(ROWS($2:3884)&gt;(COUNTA('Previsions SPA 2018'!A:A)-1)*12,"",OFFSET('Previsions SPA 2018'!A$1,INT((ROWS($2:3884)-1)/12)+1,))</f>
        <v>23108 BD C400</v>
      </c>
      <c r="B3884" s="7" t="str">
        <f ca="1">OFFSET('Previsions SPA 2018'!B$1,INT((ROWS($2:3884)-1)/12)+1,)&amp;""</f>
        <v>BONNET DE DOUCHE</v>
      </c>
      <c r="C3884" s="7" t="str">
        <f ca="1">IF(A3884="","",OFFSET('Previsions SPA 2018'!A$1,,MOD(ROWS($2:3884)-1,12)+2))</f>
        <v xml:space="preserve"> PRV JUILL</v>
      </c>
      <c r="D3884" s="7" t="str">
        <f ca="1">IFERROR((VLOOKUP(A3884,'Previsions SPA 2018'!A:N,MOD(ROWS($2:3884)-1,12)+3,0)&amp;"")*1,"")</f>
        <v/>
      </c>
    </row>
    <row r="3885" spans="1:4" x14ac:dyDescent="0.25">
      <c r="A3885" s="7" t="str">
        <f ca="1">IF(ROWS($2:3885)&gt;(COUNTA('Previsions SPA 2018'!A:A)-1)*12,"",OFFSET('Previsions SPA 2018'!A$1,INT((ROWS($2:3885)-1)/12)+1,))</f>
        <v>23108 BD C400</v>
      </c>
      <c r="B3885" s="7" t="str">
        <f ca="1">OFFSET('Previsions SPA 2018'!B$1,INT((ROWS($2:3885)-1)/12)+1,)&amp;""</f>
        <v>BONNET DE DOUCHE</v>
      </c>
      <c r="C3885" s="7" t="str">
        <f ca="1">IF(A3885="","",OFFSET('Previsions SPA 2018'!A$1,,MOD(ROWS($2:3885)-1,12)+2))</f>
        <v xml:space="preserve"> PRV AOUT</v>
      </c>
      <c r="D3885" s="7">
        <f ca="1">IFERROR((VLOOKUP(A3885,'Previsions SPA 2018'!A:N,MOD(ROWS($2:3885)-1,12)+3,0)&amp;"")*1,"")</f>
        <v>6</v>
      </c>
    </row>
    <row r="3886" spans="1:4" x14ac:dyDescent="0.25">
      <c r="A3886" s="7" t="str">
        <f ca="1">IF(ROWS($2:3886)&gt;(COUNTA('Previsions SPA 2018'!A:A)-1)*12,"",OFFSET('Previsions SPA 2018'!A$1,INT((ROWS($2:3886)-1)/12)+1,))</f>
        <v>23108 BD C400</v>
      </c>
      <c r="B3886" s="7" t="str">
        <f ca="1">OFFSET('Previsions SPA 2018'!B$1,INT((ROWS($2:3886)-1)/12)+1,)&amp;""</f>
        <v>BONNET DE DOUCHE</v>
      </c>
      <c r="C3886" s="7" t="str">
        <f ca="1">IF(A3886="","",OFFSET('Previsions SPA 2018'!A$1,,MOD(ROWS($2:3886)-1,12)+2))</f>
        <v xml:space="preserve"> PRV SEPT</v>
      </c>
      <c r="D3886" s="7" t="str">
        <f ca="1">IFERROR((VLOOKUP(A3886,'Previsions SPA 2018'!A:N,MOD(ROWS($2:3886)-1,12)+3,0)&amp;"")*1,"")</f>
        <v/>
      </c>
    </row>
    <row r="3887" spans="1:4" x14ac:dyDescent="0.25">
      <c r="A3887" s="7" t="str">
        <f ca="1">IF(ROWS($2:3887)&gt;(COUNTA('Previsions SPA 2018'!A:A)-1)*12,"",OFFSET('Previsions SPA 2018'!A$1,INT((ROWS($2:3887)-1)/12)+1,))</f>
        <v>23108 BD C400</v>
      </c>
      <c r="B3887" s="7" t="str">
        <f ca="1">OFFSET('Previsions SPA 2018'!B$1,INT((ROWS($2:3887)-1)/12)+1,)&amp;""</f>
        <v>BONNET DE DOUCHE</v>
      </c>
      <c r="C3887" s="7" t="str">
        <f ca="1">IF(A3887="","",OFFSET('Previsions SPA 2018'!A$1,,MOD(ROWS($2:3887)-1,12)+2))</f>
        <v xml:space="preserve"> PRV OCT</v>
      </c>
      <c r="D3887" s="7">
        <f ca="1">IFERROR((VLOOKUP(A3887,'Previsions SPA 2018'!A:N,MOD(ROWS($2:3887)-1,12)+3,0)&amp;"")*1,"")</f>
        <v>13</v>
      </c>
    </row>
    <row r="3888" spans="1:4" x14ac:dyDescent="0.25">
      <c r="A3888" s="7" t="str">
        <f ca="1">IF(ROWS($2:3888)&gt;(COUNTA('Previsions SPA 2018'!A:A)-1)*12,"",OFFSET('Previsions SPA 2018'!A$1,INT((ROWS($2:3888)-1)/12)+1,))</f>
        <v>23108 BD C400</v>
      </c>
      <c r="B3888" s="7" t="str">
        <f ca="1">OFFSET('Previsions SPA 2018'!B$1,INT((ROWS($2:3888)-1)/12)+1,)&amp;""</f>
        <v>BONNET DE DOUCHE</v>
      </c>
      <c r="C3888" s="7" t="str">
        <f ca="1">IF(A3888="","",OFFSET('Previsions SPA 2018'!A$1,,MOD(ROWS($2:3888)-1,12)+2))</f>
        <v xml:space="preserve"> PRV NOV</v>
      </c>
      <c r="D3888" s="7" t="str">
        <f ca="1">IFERROR((VLOOKUP(A3888,'Previsions SPA 2018'!A:N,MOD(ROWS($2:3888)-1,12)+3,0)&amp;"")*1,"")</f>
        <v/>
      </c>
    </row>
    <row r="3889" spans="1:4" x14ac:dyDescent="0.25">
      <c r="A3889" s="7" t="str">
        <f ca="1">IF(ROWS($2:3889)&gt;(COUNTA('Previsions SPA 2018'!A:A)-1)*12,"",OFFSET('Previsions SPA 2018'!A$1,INT((ROWS($2:3889)-1)/12)+1,))</f>
        <v>23108 BD C400</v>
      </c>
      <c r="B3889" s="7" t="str">
        <f ca="1">OFFSET('Previsions SPA 2018'!B$1,INT((ROWS($2:3889)-1)/12)+1,)&amp;""</f>
        <v>BONNET DE DOUCHE</v>
      </c>
      <c r="C3889" s="7" t="str">
        <f ca="1">IF(A3889="","",OFFSET('Previsions SPA 2018'!A$1,,MOD(ROWS($2:3889)-1,12)+2))</f>
        <v xml:space="preserve"> PRV DEC</v>
      </c>
      <c r="D3889" s="7" t="str">
        <f ca="1">IFERROR((VLOOKUP(A3889,'Previsions SPA 2018'!A:N,MOD(ROWS($2:3889)-1,12)+3,0)&amp;"")*1,"")</f>
        <v/>
      </c>
    </row>
    <row r="3890" spans="1:4" x14ac:dyDescent="0.25">
      <c r="A3890" s="7" t="str">
        <f ca="1">IF(ROWS($2:3890)&gt;(COUNTA('Previsions SPA 2018'!A:A)-1)*12,"",OFFSET('Previsions SPA 2018'!A$1,INT((ROWS($2:3890)-1)/12)+1,))</f>
        <v>23108 CC C308</v>
      </c>
      <c r="B3890" s="7" t="str">
        <f ca="1">OFFSET('Previsions SPA 2018'!B$1,INT((ROWS($2:3890)-1)/12)+1,)&amp;""</f>
        <v>SHAMPOOING CONDITIONNEUR</v>
      </c>
      <c r="C3890" s="7" t="str">
        <f ca="1">IF(A3890="","",OFFSET('Previsions SPA 2018'!A$1,,MOD(ROWS($2:3890)-1,12)+2))</f>
        <v xml:space="preserve"> PRV JAN</v>
      </c>
      <c r="D3890" s="7">
        <f ca="1">IFERROR((VLOOKUP(A3890,'Previsions SPA 2018'!A:N,MOD(ROWS($2:3890)-1,12)+3,0)&amp;"")*1,"")</f>
        <v>7</v>
      </c>
    </row>
    <row r="3891" spans="1:4" x14ac:dyDescent="0.25">
      <c r="A3891" s="7" t="str">
        <f ca="1">IF(ROWS($2:3891)&gt;(COUNTA('Previsions SPA 2018'!A:A)-1)*12,"",OFFSET('Previsions SPA 2018'!A$1,INT((ROWS($2:3891)-1)/12)+1,))</f>
        <v>23108 CC C308</v>
      </c>
      <c r="B3891" s="7" t="str">
        <f ca="1">OFFSET('Previsions SPA 2018'!B$1,INT((ROWS($2:3891)-1)/12)+1,)&amp;""</f>
        <v>SHAMPOOING CONDITIONNEUR</v>
      </c>
      <c r="C3891" s="7" t="str">
        <f ca="1">IF(A3891="","",OFFSET('Previsions SPA 2018'!A$1,,MOD(ROWS($2:3891)-1,12)+2))</f>
        <v xml:space="preserve"> PRV FEV</v>
      </c>
      <c r="D3891" s="7" t="str">
        <f ca="1">IFERROR((VLOOKUP(A3891,'Previsions SPA 2018'!A:N,MOD(ROWS($2:3891)-1,12)+3,0)&amp;"")*1,"")</f>
        <v/>
      </c>
    </row>
    <row r="3892" spans="1:4" x14ac:dyDescent="0.25">
      <c r="A3892" s="7" t="str">
        <f ca="1">IF(ROWS($2:3892)&gt;(COUNTA('Previsions SPA 2018'!A:A)-1)*12,"",OFFSET('Previsions SPA 2018'!A$1,INT((ROWS($2:3892)-1)/12)+1,))</f>
        <v>23108 CC C308</v>
      </c>
      <c r="B3892" s="7" t="str">
        <f ca="1">OFFSET('Previsions SPA 2018'!B$1,INT((ROWS($2:3892)-1)/12)+1,)&amp;""</f>
        <v>SHAMPOOING CONDITIONNEUR</v>
      </c>
      <c r="C3892" s="7" t="str">
        <f ca="1">IF(A3892="","",OFFSET('Previsions SPA 2018'!A$1,,MOD(ROWS($2:3892)-1,12)+2))</f>
        <v xml:space="preserve"> PRV MARS</v>
      </c>
      <c r="D3892" s="7" t="str">
        <f ca="1">IFERROR((VLOOKUP(A3892,'Previsions SPA 2018'!A:N,MOD(ROWS($2:3892)-1,12)+3,0)&amp;"")*1,"")</f>
        <v/>
      </c>
    </row>
    <row r="3893" spans="1:4" x14ac:dyDescent="0.25">
      <c r="A3893" s="7" t="str">
        <f ca="1">IF(ROWS($2:3893)&gt;(COUNTA('Previsions SPA 2018'!A:A)-1)*12,"",OFFSET('Previsions SPA 2018'!A$1,INT((ROWS($2:3893)-1)/12)+1,))</f>
        <v>23108 CC C308</v>
      </c>
      <c r="B3893" s="7" t="str">
        <f ca="1">OFFSET('Previsions SPA 2018'!B$1,INT((ROWS($2:3893)-1)/12)+1,)&amp;""</f>
        <v>SHAMPOOING CONDITIONNEUR</v>
      </c>
      <c r="C3893" s="7" t="str">
        <f ca="1">IF(A3893="","",OFFSET('Previsions SPA 2018'!A$1,,MOD(ROWS($2:3893)-1,12)+2))</f>
        <v xml:space="preserve"> PRV AVR</v>
      </c>
      <c r="D3893" s="7" t="str">
        <f ca="1">IFERROR((VLOOKUP(A3893,'Previsions SPA 2018'!A:N,MOD(ROWS($2:3893)-1,12)+3,0)&amp;"")*1,"")</f>
        <v/>
      </c>
    </row>
    <row r="3894" spans="1:4" x14ac:dyDescent="0.25">
      <c r="A3894" s="7" t="str">
        <f ca="1">IF(ROWS($2:3894)&gt;(COUNTA('Previsions SPA 2018'!A:A)-1)*12,"",OFFSET('Previsions SPA 2018'!A$1,INT((ROWS($2:3894)-1)/12)+1,))</f>
        <v>23108 CC C308</v>
      </c>
      <c r="B3894" s="7" t="str">
        <f ca="1">OFFSET('Previsions SPA 2018'!B$1,INT((ROWS($2:3894)-1)/12)+1,)&amp;""</f>
        <v>SHAMPOOING CONDITIONNEUR</v>
      </c>
      <c r="C3894" s="7" t="str">
        <f ca="1">IF(A3894="","",OFFSET('Previsions SPA 2018'!A$1,,MOD(ROWS($2:3894)-1,12)+2))</f>
        <v xml:space="preserve"> PRV Mai</v>
      </c>
      <c r="D3894" s="7" t="str">
        <f ca="1">IFERROR((VLOOKUP(A3894,'Previsions SPA 2018'!A:N,MOD(ROWS($2:3894)-1,12)+3,0)&amp;"")*1,"")</f>
        <v/>
      </c>
    </row>
    <row r="3895" spans="1:4" x14ac:dyDescent="0.25">
      <c r="A3895" s="7" t="str">
        <f ca="1">IF(ROWS($2:3895)&gt;(COUNTA('Previsions SPA 2018'!A:A)-1)*12,"",OFFSET('Previsions SPA 2018'!A$1,INT((ROWS($2:3895)-1)/12)+1,))</f>
        <v>23108 CC C308</v>
      </c>
      <c r="B3895" s="7" t="str">
        <f ca="1">OFFSET('Previsions SPA 2018'!B$1,INT((ROWS($2:3895)-1)/12)+1,)&amp;""</f>
        <v>SHAMPOOING CONDITIONNEUR</v>
      </c>
      <c r="C3895" s="7" t="str">
        <f ca="1">IF(A3895="","",OFFSET('Previsions SPA 2018'!A$1,,MOD(ROWS($2:3895)-1,12)+2))</f>
        <v xml:space="preserve"> PRV JUIN</v>
      </c>
      <c r="D3895" s="7" t="str">
        <f ca="1">IFERROR((VLOOKUP(A3895,'Previsions SPA 2018'!A:N,MOD(ROWS($2:3895)-1,12)+3,0)&amp;"")*1,"")</f>
        <v/>
      </c>
    </row>
    <row r="3896" spans="1:4" x14ac:dyDescent="0.25">
      <c r="A3896" s="7" t="str">
        <f ca="1">IF(ROWS($2:3896)&gt;(COUNTA('Previsions SPA 2018'!A:A)-1)*12,"",OFFSET('Previsions SPA 2018'!A$1,INT((ROWS($2:3896)-1)/12)+1,))</f>
        <v>23108 CC C308</v>
      </c>
      <c r="B3896" s="7" t="str">
        <f ca="1">OFFSET('Previsions SPA 2018'!B$1,INT((ROWS($2:3896)-1)/12)+1,)&amp;""</f>
        <v>SHAMPOOING CONDITIONNEUR</v>
      </c>
      <c r="C3896" s="7" t="str">
        <f ca="1">IF(A3896="","",OFFSET('Previsions SPA 2018'!A$1,,MOD(ROWS($2:3896)-1,12)+2))</f>
        <v xml:space="preserve"> PRV JUILL</v>
      </c>
      <c r="D3896" s="7" t="str">
        <f ca="1">IFERROR((VLOOKUP(A3896,'Previsions SPA 2018'!A:N,MOD(ROWS($2:3896)-1,12)+3,0)&amp;"")*1,"")</f>
        <v/>
      </c>
    </row>
    <row r="3897" spans="1:4" x14ac:dyDescent="0.25">
      <c r="A3897" s="7" t="str">
        <f ca="1">IF(ROWS($2:3897)&gt;(COUNTA('Previsions SPA 2018'!A:A)-1)*12,"",OFFSET('Previsions SPA 2018'!A$1,INT((ROWS($2:3897)-1)/12)+1,))</f>
        <v>23108 CC C308</v>
      </c>
      <c r="B3897" s="7" t="str">
        <f ca="1">OFFSET('Previsions SPA 2018'!B$1,INT((ROWS($2:3897)-1)/12)+1,)&amp;""</f>
        <v>SHAMPOOING CONDITIONNEUR</v>
      </c>
      <c r="C3897" s="7" t="str">
        <f ca="1">IF(A3897="","",OFFSET('Previsions SPA 2018'!A$1,,MOD(ROWS($2:3897)-1,12)+2))</f>
        <v xml:space="preserve"> PRV AOUT</v>
      </c>
      <c r="D3897" s="7">
        <f ca="1">IFERROR((VLOOKUP(A3897,'Previsions SPA 2018'!A:N,MOD(ROWS($2:3897)-1,12)+3,0)&amp;"")*1,"")</f>
        <v>2</v>
      </c>
    </row>
    <row r="3898" spans="1:4" x14ac:dyDescent="0.25">
      <c r="A3898" s="7" t="str">
        <f ca="1">IF(ROWS($2:3898)&gt;(COUNTA('Previsions SPA 2018'!A:A)-1)*12,"",OFFSET('Previsions SPA 2018'!A$1,INT((ROWS($2:3898)-1)/12)+1,))</f>
        <v>23108 CC C308</v>
      </c>
      <c r="B3898" s="7" t="str">
        <f ca="1">OFFSET('Previsions SPA 2018'!B$1,INT((ROWS($2:3898)-1)/12)+1,)&amp;""</f>
        <v>SHAMPOOING CONDITIONNEUR</v>
      </c>
      <c r="C3898" s="7" t="str">
        <f ca="1">IF(A3898="","",OFFSET('Previsions SPA 2018'!A$1,,MOD(ROWS($2:3898)-1,12)+2))</f>
        <v xml:space="preserve"> PRV SEPT</v>
      </c>
      <c r="D3898" s="7" t="str">
        <f ca="1">IFERROR((VLOOKUP(A3898,'Previsions SPA 2018'!A:N,MOD(ROWS($2:3898)-1,12)+3,0)&amp;"")*1,"")</f>
        <v/>
      </c>
    </row>
    <row r="3899" spans="1:4" x14ac:dyDescent="0.25">
      <c r="A3899" s="7" t="str">
        <f ca="1">IF(ROWS($2:3899)&gt;(COUNTA('Previsions SPA 2018'!A:A)-1)*12,"",OFFSET('Previsions SPA 2018'!A$1,INT((ROWS($2:3899)-1)/12)+1,))</f>
        <v>23108 CC C308</v>
      </c>
      <c r="B3899" s="7" t="str">
        <f ca="1">OFFSET('Previsions SPA 2018'!B$1,INT((ROWS($2:3899)-1)/12)+1,)&amp;""</f>
        <v>SHAMPOOING CONDITIONNEUR</v>
      </c>
      <c r="C3899" s="7" t="str">
        <f ca="1">IF(A3899="","",OFFSET('Previsions SPA 2018'!A$1,,MOD(ROWS($2:3899)-1,12)+2))</f>
        <v xml:space="preserve"> PRV OCT</v>
      </c>
      <c r="D3899" s="7">
        <f ca="1">IFERROR((VLOOKUP(A3899,'Previsions SPA 2018'!A:N,MOD(ROWS($2:3899)-1,12)+3,0)&amp;"")*1,"")</f>
        <v>5</v>
      </c>
    </row>
    <row r="3900" spans="1:4" x14ac:dyDescent="0.25">
      <c r="A3900" s="7" t="str">
        <f ca="1">IF(ROWS($2:3900)&gt;(COUNTA('Previsions SPA 2018'!A:A)-1)*12,"",OFFSET('Previsions SPA 2018'!A$1,INT((ROWS($2:3900)-1)/12)+1,))</f>
        <v>23108 CC C308</v>
      </c>
      <c r="B3900" s="7" t="str">
        <f ca="1">OFFSET('Previsions SPA 2018'!B$1,INT((ROWS($2:3900)-1)/12)+1,)&amp;""</f>
        <v>SHAMPOOING CONDITIONNEUR</v>
      </c>
      <c r="C3900" s="7" t="str">
        <f ca="1">IF(A3900="","",OFFSET('Previsions SPA 2018'!A$1,,MOD(ROWS($2:3900)-1,12)+2))</f>
        <v xml:space="preserve"> PRV NOV</v>
      </c>
      <c r="D3900" s="7" t="str">
        <f ca="1">IFERROR((VLOOKUP(A3900,'Previsions SPA 2018'!A:N,MOD(ROWS($2:3900)-1,12)+3,0)&amp;"")*1,"")</f>
        <v/>
      </c>
    </row>
    <row r="3901" spans="1:4" x14ac:dyDescent="0.25">
      <c r="A3901" s="7" t="str">
        <f ca="1">IF(ROWS($2:3901)&gt;(COUNTA('Previsions SPA 2018'!A:A)-1)*12,"",OFFSET('Previsions SPA 2018'!A$1,INT((ROWS($2:3901)-1)/12)+1,))</f>
        <v>23108 CC C308</v>
      </c>
      <c r="B3901" s="7" t="str">
        <f ca="1">OFFSET('Previsions SPA 2018'!B$1,INT((ROWS($2:3901)-1)/12)+1,)&amp;""</f>
        <v>SHAMPOOING CONDITIONNEUR</v>
      </c>
      <c r="C3901" s="7" t="str">
        <f ca="1">IF(A3901="","",OFFSET('Previsions SPA 2018'!A$1,,MOD(ROWS($2:3901)-1,12)+2))</f>
        <v xml:space="preserve"> PRV DEC</v>
      </c>
      <c r="D3901" s="7" t="str">
        <f ca="1">IFERROR((VLOOKUP(A3901,'Previsions SPA 2018'!A:N,MOD(ROWS($2:3901)-1,12)+3,0)&amp;"")*1,"")</f>
        <v/>
      </c>
    </row>
    <row r="3902" spans="1:4" x14ac:dyDescent="0.25">
      <c r="A3902" s="7" t="str">
        <f ca="1">IF(ROWS($2:3902)&gt;(COUNTA('Previsions SPA 2018'!A:A)-1)*12,"",OFFSET('Previsions SPA 2018'!A$1,INT((ROWS($2:3902)-1)/12)+1,))</f>
        <v>23108 CC C320</v>
      </c>
      <c r="B3902" s="7" t="str">
        <f ca="1">OFFSET('Previsions SPA 2018'!B$1,INT((ROWS($2:3902)-1)/12)+1,)&amp;""</f>
        <v>SHAMPOOING CONDITIONNEUR</v>
      </c>
      <c r="C3902" s="7" t="str">
        <f ca="1">IF(A3902="","",OFFSET('Previsions SPA 2018'!A$1,,MOD(ROWS($2:3902)-1,12)+2))</f>
        <v xml:space="preserve"> PRV JAN</v>
      </c>
      <c r="D3902" s="7" t="str">
        <f ca="1">IFERROR((VLOOKUP(A3902,'Previsions SPA 2018'!A:N,MOD(ROWS($2:3902)-1,12)+3,0)&amp;"")*1,"")</f>
        <v/>
      </c>
    </row>
    <row r="3903" spans="1:4" x14ac:dyDescent="0.25">
      <c r="A3903" s="7" t="str">
        <f ca="1">IF(ROWS($2:3903)&gt;(COUNTA('Previsions SPA 2018'!A:A)-1)*12,"",OFFSET('Previsions SPA 2018'!A$1,INT((ROWS($2:3903)-1)/12)+1,))</f>
        <v>23108 CC C320</v>
      </c>
      <c r="B3903" s="7" t="str">
        <f ca="1">OFFSET('Previsions SPA 2018'!B$1,INT((ROWS($2:3903)-1)/12)+1,)&amp;""</f>
        <v>SHAMPOOING CONDITIONNEUR</v>
      </c>
      <c r="C3903" s="7" t="str">
        <f ca="1">IF(A3903="","",OFFSET('Previsions SPA 2018'!A$1,,MOD(ROWS($2:3903)-1,12)+2))</f>
        <v xml:space="preserve"> PRV FEV</v>
      </c>
      <c r="D3903" s="7">
        <f ca="1">IFERROR((VLOOKUP(A3903,'Previsions SPA 2018'!A:N,MOD(ROWS($2:3903)-1,12)+3,0)&amp;"")*1,"")</f>
        <v>23</v>
      </c>
    </row>
    <row r="3904" spans="1:4" x14ac:dyDescent="0.25">
      <c r="A3904" s="7" t="str">
        <f ca="1">IF(ROWS($2:3904)&gt;(COUNTA('Previsions SPA 2018'!A:A)-1)*12,"",OFFSET('Previsions SPA 2018'!A$1,INT((ROWS($2:3904)-1)/12)+1,))</f>
        <v>23108 CC C320</v>
      </c>
      <c r="B3904" s="7" t="str">
        <f ca="1">OFFSET('Previsions SPA 2018'!B$1,INT((ROWS($2:3904)-1)/12)+1,)&amp;""</f>
        <v>SHAMPOOING CONDITIONNEUR</v>
      </c>
      <c r="C3904" s="7" t="str">
        <f ca="1">IF(A3904="","",OFFSET('Previsions SPA 2018'!A$1,,MOD(ROWS($2:3904)-1,12)+2))</f>
        <v xml:space="preserve"> PRV MARS</v>
      </c>
      <c r="D3904" s="7">
        <f ca="1">IFERROR((VLOOKUP(A3904,'Previsions SPA 2018'!A:N,MOD(ROWS($2:3904)-1,12)+3,0)&amp;"")*1,"")</f>
        <v>55</v>
      </c>
    </row>
    <row r="3905" spans="1:4" x14ac:dyDescent="0.25">
      <c r="A3905" s="7" t="str">
        <f ca="1">IF(ROWS($2:3905)&gt;(COUNTA('Previsions SPA 2018'!A:A)-1)*12,"",OFFSET('Previsions SPA 2018'!A$1,INT((ROWS($2:3905)-1)/12)+1,))</f>
        <v>23108 CC C320</v>
      </c>
      <c r="B3905" s="7" t="str">
        <f ca="1">OFFSET('Previsions SPA 2018'!B$1,INT((ROWS($2:3905)-1)/12)+1,)&amp;""</f>
        <v>SHAMPOOING CONDITIONNEUR</v>
      </c>
      <c r="C3905" s="7" t="str">
        <f ca="1">IF(A3905="","",OFFSET('Previsions SPA 2018'!A$1,,MOD(ROWS($2:3905)-1,12)+2))</f>
        <v xml:space="preserve"> PRV AVR</v>
      </c>
      <c r="D3905" s="7">
        <f ca="1">IFERROR((VLOOKUP(A3905,'Previsions SPA 2018'!A:N,MOD(ROWS($2:3905)-1,12)+3,0)&amp;"")*1,"")</f>
        <v>7</v>
      </c>
    </row>
    <row r="3906" spans="1:4" x14ac:dyDescent="0.25">
      <c r="A3906" s="7" t="str">
        <f ca="1">IF(ROWS($2:3906)&gt;(COUNTA('Previsions SPA 2018'!A:A)-1)*12,"",OFFSET('Previsions SPA 2018'!A$1,INT((ROWS($2:3906)-1)/12)+1,))</f>
        <v>23108 CC C320</v>
      </c>
      <c r="B3906" s="7" t="str">
        <f ca="1">OFFSET('Previsions SPA 2018'!B$1,INT((ROWS($2:3906)-1)/12)+1,)&amp;""</f>
        <v>SHAMPOOING CONDITIONNEUR</v>
      </c>
      <c r="C3906" s="7" t="str">
        <f ca="1">IF(A3906="","",OFFSET('Previsions SPA 2018'!A$1,,MOD(ROWS($2:3906)-1,12)+2))</f>
        <v xml:space="preserve"> PRV Mai</v>
      </c>
      <c r="D3906" s="7">
        <f ca="1">IFERROR((VLOOKUP(A3906,'Previsions SPA 2018'!A:N,MOD(ROWS($2:3906)-1,12)+3,0)&amp;"")*1,"")</f>
        <v>10</v>
      </c>
    </row>
    <row r="3907" spans="1:4" x14ac:dyDescent="0.25">
      <c r="A3907" s="7" t="str">
        <f ca="1">IF(ROWS($2:3907)&gt;(COUNTA('Previsions SPA 2018'!A:A)-1)*12,"",OFFSET('Previsions SPA 2018'!A$1,INT((ROWS($2:3907)-1)/12)+1,))</f>
        <v>23108 CC C320</v>
      </c>
      <c r="B3907" s="7" t="str">
        <f ca="1">OFFSET('Previsions SPA 2018'!B$1,INT((ROWS($2:3907)-1)/12)+1,)&amp;""</f>
        <v>SHAMPOOING CONDITIONNEUR</v>
      </c>
      <c r="C3907" s="7" t="str">
        <f ca="1">IF(A3907="","",OFFSET('Previsions SPA 2018'!A$1,,MOD(ROWS($2:3907)-1,12)+2))</f>
        <v xml:space="preserve"> PRV JUIN</v>
      </c>
      <c r="D3907" s="7">
        <f ca="1">IFERROR((VLOOKUP(A3907,'Previsions SPA 2018'!A:N,MOD(ROWS($2:3907)-1,12)+3,0)&amp;"")*1,"")</f>
        <v>50</v>
      </c>
    </row>
    <row r="3908" spans="1:4" x14ac:dyDescent="0.25">
      <c r="A3908" s="7" t="str">
        <f ca="1">IF(ROWS($2:3908)&gt;(COUNTA('Previsions SPA 2018'!A:A)-1)*12,"",OFFSET('Previsions SPA 2018'!A$1,INT((ROWS($2:3908)-1)/12)+1,))</f>
        <v>23108 CC C320</v>
      </c>
      <c r="B3908" s="7" t="str">
        <f ca="1">OFFSET('Previsions SPA 2018'!B$1,INT((ROWS($2:3908)-1)/12)+1,)&amp;""</f>
        <v>SHAMPOOING CONDITIONNEUR</v>
      </c>
      <c r="C3908" s="7" t="str">
        <f ca="1">IF(A3908="","",OFFSET('Previsions SPA 2018'!A$1,,MOD(ROWS($2:3908)-1,12)+2))</f>
        <v xml:space="preserve"> PRV JUILL</v>
      </c>
      <c r="D3908" s="7">
        <f ca="1">IFERROR((VLOOKUP(A3908,'Previsions SPA 2018'!A:N,MOD(ROWS($2:3908)-1,12)+3,0)&amp;"")*1,"")</f>
        <v>55</v>
      </c>
    </row>
    <row r="3909" spans="1:4" x14ac:dyDescent="0.25">
      <c r="A3909" s="7" t="str">
        <f ca="1">IF(ROWS($2:3909)&gt;(COUNTA('Previsions SPA 2018'!A:A)-1)*12,"",OFFSET('Previsions SPA 2018'!A$1,INT((ROWS($2:3909)-1)/12)+1,))</f>
        <v>23108 CC C320</v>
      </c>
      <c r="B3909" s="7" t="str">
        <f ca="1">OFFSET('Previsions SPA 2018'!B$1,INT((ROWS($2:3909)-1)/12)+1,)&amp;""</f>
        <v>SHAMPOOING CONDITIONNEUR</v>
      </c>
      <c r="C3909" s="7" t="str">
        <f ca="1">IF(A3909="","",OFFSET('Previsions SPA 2018'!A$1,,MOD(ROWS($2:3909)-1,12)+2))</f>
        <v xml:space="preserve"> PRV AOUT</v>
      </c>
      <c r="D3909" s="7">
        <f ca="1">IFERROR((VLOOKUP(A3909,'Previsions SPA 2018'!A:N,MOD(ROWS($2:3909)-1,12)+3,0)&amp;"")*1,"")</f>
        <v>35</v>
      </c>
    </row>
    <row r="3910" spans="1:4" x14ac:dyDescent="0.25">
      <c r="A3910" s="7" t="str">
        <f ca="1">IF(ROWS($2:3910)&gt;(COUNTA('Previsions SPA 2018'!A:A)-1)*12,"",OFFSET('Previsions SPA 2018'!A$1,INT((ROWS($2:3910)-1)/12)+1,))</f>
        <v>23108 CC C320</v>
      </c>
      <c r="B3910" s="7" t="str">
        <f ca="1">OFFSET('Previsions SPA 2018'!B$1,INT((ROWS($2:3910)-1)/12)+1,)&amp;""</f>
        <v>SHAMPOOING CONDITIONNEUR</v>
      </c>
      <c r="C3910" s="7" t="str">
        <f ca="1">IF(A3910="","",OFFSET('Previsions SPA 2018'!A$1,,MOD(ROWS($2:3910)-1,12)+2))</f>
        <v xml:space="preserve"> PRV SEPT</v>
      </c>
      <c r="D3910" s="7">
        <f ca="1">IFERROR((VLOOKUP(A3910,'Previsions SPA 2018'!A:N,MOD(ROWS($2:3910)-1,12)+3,0)&amp;"")*1,"")</f>
        <v>15</v>
      </c>
    </row>
    <row r="3911" spans="1:4" x14ac:dyDescent="0.25">
      <c r="A3911" s="7" t="str">
        <f ca="1">IF(ROWS($2:3911)&gt;(COUNTA('Previsions SPA 2018'!A:A)-1)*12,"",OFFSET('Previsions SPA 2018'!A$1,INT((ROWS($2:3911)-1)/12)+1,))</f>
        <v>23108 CC C320</v>
      </c>
      <c r="B3911" s="7" t="str">
        <f ca="1">OFFSET('Previsions SPA 2018'!B$1,INT((ROWS($2:3911)-1)/12)+1,)&amp;""</f>
        <v>SHAMPOOING CONDITIONNEUR</v>
      </c>
      <c r="C3911" s="7" t="str">
        <f ca="1">IF(A3911="","",OFFSET('Previsions SPA 2018'!A$1,,MOD(ROWS($2:3911)-1,12)+2))</f>
        <v xml:space="preserve"> PRV OCT</v>
      </c>
      <c r="D3911" s="7">
        <f ca="1">IFERROR((VLOOKUP(A3911,'Previsions SPA 2018'!A:N,MOD(ROWS($2:3911)-1,12)+3,0)&amp;"")*1,"")</f>
        <v>15</v>
      </c>
    </row>
    <row r="3912" spans="1:4" x14ac:dyDescent="0.25">
      <c r="A3912" s="7" t="str">
        <f ca="1">IF(ROWS($2:3912)&gt;(COUNTA('Previsions SPA 2018'!A:A)-1)*12,"",OFFSET('Previsions SPA 2018'!A$1,INT((ROWS($2:3912)-1)/12)+1,))</f>
        <v>23108 CC C320</v>
      </c>
      <c r="B3912" s="7" t="str">
        <f ca="1">OFFSET('Previsions SPA 2018'!B$1,INT((ROWS($2:3912)-1)/12)+1,)&amp;""</f>
        <v>SHAMPOOING CONDITIONNEUR</v>
      </c>
      <c r="C3912" s="7" t="str">
        <f ca="1">IF(A3912="","",OFFSET('Previsions SPA 2018'!A$1,,MOD(ROWS($2:3912)-1,12)+2))</f>
        <v xml:space="preserve"> PRV NOV</v>
      </c>
      <c r="D3912" s="7">
        <f ca="1">IFERROR((VLOOKUP(A3912,'Previsions SPA 2018'!A:N,MOD(ROWS($2:3912)-1,12)+3,0)&amp;"")*1,"")</f>
        <v>45</v>
      </c>
    </row>
    <row r="3913" spans="1:4" x14ac:dyDescent="0.25">
      <c r="A3913" s="7" t="str">
        <f ca="1">IF(ROWS($2:3913)&gt;(COUNTA('Previsions SPA 2018'!A:A)-1)*12,"",OFFSET('Previsions SPA 2018'!A$1,INT((ROWS($2:3913)-1)/12)+1,))</f>
        <v>23108 CC C320</v>
      </c>
      <c r="B3913" s="7" t="str">
        <f ca="1">OFFSET('Previsions SPA 2018'!B$1,INT((ROWS($2:3913)-1)/12)+1,)&amp;""</f>
        <v>SHAMPOOING CONDITIONNEUR</v>
      </c>
      <c r="C3913" s="7" t="str">
        <f ca="1">IF(A3913="","",OFFSET('Previsions SPA 2018'!A$1,,MOD(ROWS($2:3913)-1,12)+2))</f>
        <v xml:space="preserve"> PRV DEC</v>
      </c>
      <c r="D3913" s="7" t="str">
        <f ca="1">IFERROR((VLOOKUP(A3913,'Previsions SPA 2018'!A:N,MOD(ROWS($2:3913)-1,12)+3,0)&amp;"")*1,"")</f>
        <v/>
      </c>
    </row>
    <row r="3914" spans="1:4" x14ac:dyDescent="0.25">
      <c r="A3914" s="7" t="str">
        <f ca="1">IF(ROWS($2:3914)&gt;(COUNTA('Previsions SPA 2018'!A:A)-1)*12,"",OFFSET('Previsions SPA 2018'!A$1,INT((ROWS($2:3914)-1)/12)+1,))</f>
        <v>23108 CC C330</v>
      </c>
      <c r="B3914" s="7" t="str">
        <f ca="1">OFFSET('Previsions SPA 2018'!B$1,INT((ROWS($2:3914)-1)/12)+1,)&amp;""</f>
        <v>SHAMPOOING CONDITIONNEUR</v>
      </c>
      <c r="C3914" s="7" t="str">
        <f ca="1">IF(A3914="","",OFFSET('Previsions SPA 2018'!A$1,,MOD(ROWS($2:3914)-1,12)+2))</f>
        <v xml:space="preserve"> PRV JAN</v>
      </c>
      <c r="D3914" s="7" t="str">
        <f ca="1">IFERROR((VLOOKUP(A3914,'Previsions SPA 2018'!A:N,MOD(ROWS($2:3914)-1,12)+3,0)&amp;"")*1,"")</f>
        <v/>
      </c>
    </row>
    <row r="3915" spans="1:4" x14ac:dyDescent="0.25">
      <c r="A3915" s="7" t="str">
        <f ca="1">IF(ROWS($2:3915)&gt;(COUNTA('Previsions SPA 2018'!A:A)-1)*12,"",OFFSET('Previsions SPA 2018'!A$1,INT((ROWS($2:3915)-1)/12)+1,))</f>
        <v>23108 CC C330</v>
      </c>
      <c r="B3915" s="7" t="str">
        <f ca="1">OFFSET('Previsions SPA 2018'!B$1,INT((ROWS($2:3915)-1)/12)+1,)&amp;""</f>
        <v>SHAMPOOING CONDITIONNEUR</v>
      </c>
      <c r="C3915" s="7" t="str">
        <f ca="1">IF(A3915="","",OFFSET('Previsions SPA 2018'!A$1,,MOD(ROWS($2:3915)-1,12)+2))</f>
        <v xml:space="preserve"> PRV FEV</v>
      </c>
      <c r="D3915" s="7">
        <f ca="1">IFERROR((VLOOKUP(A3915,'Previsions SPA 2018'!A:N,MOD(ROWS($2:3915)-1,12)+3,0)&amp;"")*1,"")</f>
        <v>20</v>
      </c>
    </row>
    <row r="3916" spans="1:4" x14ac:dyDescent="0.25">
      <c r="A3916" s="7" t="str">
        <f ca="1">IF(ROWS($2:3916)&gt;(COUNTA('Previsions SPA 2018'!A:A)-1)*12,"",OFFSET('Previsions SPA 2018'!A$1,INT((ROWS($2:3916)-1)/12)+1,))</f>
        <v>23108 CC C330</v>
      </c>
      <c r="B3916" s="7" t="str">
        <f ca="1">OFFSET('Previsions SPA 2018'!B$1,INT((ROWS($2:3916)-1)/12)+1,)&amp;""</f>
        <v>SHAMPOOING CONDITIONNEUR</v>
      </c>
      <c r="C3916" s="7" t="str">
        <f ca="1">IF(A3916="","",OFFSET('Previsions SPA 2018'!A$1,,MOD(ROWS($2:3916)-1,12)+2))</f>
        <v xml:space="preserve"> PRV MARS</v>
      </c>
      <c r="D3916" s="7" t="str">
        <f ca="1">IFERROR((VLOOKUP(A3916,'Previsions SPA 2018'!A:N,MOD(ROWS($2:3916)-1,12)+3,0)&amp;"")*1,"")</f>
        <v/>
      </c>
    </row>
    <row r="3917" spans="1:4" x14ac:dyDescent="0.25">
      <c r="A3917" s="7" t="str">
        <f ca="1">IF(ROWS($2:3917)&gt;(COUNTA('Previsions SPA 2018'!A:A)-1)*12,"",OFFSET('Previsions SPA 2018'!A$1,INT((ROWS($2:3917)-1)/12)+1,))</f>
        <v>23108 CC C330</v>
      </c>
      <c r="B3917" s="7" t="str">
        <f ca="1">OFFSET('Previsions SPA 2018'!B$1,INT((ROWS($2:3917)-1)/12)+1,)&amp;""</f>
        <v>SHAMPOOING CONDITIONNEUR</v>
      </c>
      <c r="C3917" s="7" t="str">
        <f ca="1">IF(A3917="","",OFFSET('Previsions SPA 2018'!A$1,,MOD(ROWS($2:3917)-1,12)+2))</f>
        <v xml:space="preserve"> PRV AVR</v>
      </c>
      <c r="D3917" s="7" t="str">
        <f ca="1">IFERROR((VLOOKUP(A3917,'Previsions SPA 2018'!A:N,MOD(ROWS($2:3917)-1,12)+3,0)&amp;"")*1,"")</f>
        <v/>
      </c>
    </row>
    <row r="3918" spans="1:4" x14ac:dyDescent="0.25">
      <c r="A3918" s="7" t="str">
        <f ca="1">IF(ROWS($2:3918)&gt;(COUNTA('Previsions SPA 2018'!A:A)-1)*12,"",OFFSET('Previsions SPA 2018'!A$1,INT((ROWS($2:3918)-1)/12)+1,))</f>
        <v>23108 CC C330</v>
      </c>
      <c r="B3918" s="7" t="str">
        <f ca="1">OFFSET('Previsions SPA 2018'!B$1,INT((ROWS($2:3918)-1)/12)+1,)&amp;""</f>
        <v>SHAMPOOING CONDITIONNEUR</v>
      </c>
      <c r="C3918" s="7" t="str">
        <f ca="1">IF(A3918="","",OFFSET('Previsions SPA 2018'!A$1,,MOD(ROWS($2:3918)-1,12)+2))</f>
        <v xml:space="preserve"> PRV Mai</v>
      </c>
      <c r="D3918" s="7" t="str">
        <f ca="1">IFERROR((VLOOKUP(A3918,'Previsions SPA 2018'!A:N,MOD(ROWS($2:3918)-1,12)+3,0)&amp;"")*1,"")</f>
        <v/>
      </c>
    </row>
    <row r="3919" spans="1:4" x14ac:dyDescent="0.25">
      <c r="A3919" s="7" t="str">
        <f ca="1">IF(ROWS($2:3919)&gt;(COUNTA('Previsions SPA 2018'!A:A)-1)*12,"",OFFSET('Previsions SPA 2018'!A$1,INT((ROWS($2:3919)-1)/12)+1,))</f>
        <v>23108 CC C330</v>
      </c>
      <c r="B3919" s="7" t="str">
        <f ca="1">OFFSET('Previsions SPA 2018'!B$1,INT((ROWS($2:3919)-1)/12)+1,)&amp;""</f>
        <v>SHAMPOOING CONDITIONNEUR</v>
      </c>
      <c r="C3919" s="7" t="str">
        <f ca="1">IF(A3919="","",OFFSET('Previsions SPA 2018'!A$1,,MOD(ROWS($2:3919)-1,12)+2))</f>
        <v xml:space="preserve"> PRV JUIN</v>
      </c>
      <c r="D3919" s="7" t="str">
        <f ca="1">IFERROR((VLOOKUP(A3919,'Previsions SPA 2018'!A:N,MOD(ROWS($2:3919)-1,12)+3,0)&amp;"")*1,"")</f>
        <v/>
      </c>
    </row>
    <row r="3920" spans="1:4" x14ac:dyDescent="0.25">
      <c r="A3920" s="7" t="str">
        <f ca="1">IF(ROWS($2:3920)&gt;(COUNTA('Previsions SPA 2018'!A:A)-1)*12,"",OFFSET('Previsions SPA 2018'!A$1,INT((ROWS($2:3920)-1)/12)+1,))</f>
        <v>23108 CC C330</v>
      </c>
      <c r="B3920" s="7" t="str">
        <f ca="1">OFFSET('Previsions SPA 2018'!B$1,INT((ROWS($2:3920)-1)/12)+1,)&amp;""</f>
        <v>SHAMPOOING CONDITIONNEUR</v>
      </c>
      <c r="C3920" s="7" t="str">
        <f ca="1">IF(A3920="","",OFFSET('Previsions SPA 2018'!A$1,,MOD(ROWS($2:3920)-1,12)+2))</f>
        <v xml:space="preserve"> PRV JUILL</v>
      </c>
      <c r="D3920" s="7" t="str">
        <f ca="1">IFERROR((VLOOKUP(A3920,'Previsions SPA 2018'!A:N,MOD(ROWS($2:3920)-1,12)+3,0)&amp;"")*1,"")</f>
        <v/>
      </c>
    </row>
    <row r="3921" spans="1:4" x14ac:dyDescent="0.25">
      <c r="A3921" s="7" t="str">
        <f ca="1">IF(ROWS($2:3921)&gt;(COUNTA('Previsions SPA 2018'!A:A)-1)*12,"",OFFSET('Previsions SPA 2018'!A$1,INT((ROWS($2:3921)-1)/12)+1,))</f>
        <v>23108 CC C330</v>
      </c>
      <c r="B3921" s="7" t="str">
        <f ca="1">OFFSET('Previsions SPA 2018'!B$1,INT((ROWS($2:3921)-1)/12)+1,)&amp;""</f>
        <v>SHAMPOOING CONDITIONNEUR</v>
      </c>
      <c r="C3921" s="7" t="str">
        <f ca="1">IF(A3921="","",OFFSET('Previsions SPA 2018'!A$1,,MOD(ROWS($2:3921)-1,12)+2))</f>
        <v xml:space="preserve"> PRV AOUT</v>
      </c>
      <c r="D3921" s="7" t="str">
        <f ca="1">IFERROR((VLOOKUP(A3921,'Previsions SPA 2018'!A:N,MOD(ROWS($2:3921)-1,12)+3,0)&amp;"")*1,"")</f>
        <v/>
      </c>
    </row>
    <row r="3922" spans="1:4" x14ac:dyDescent="0.25">
      <c r="A3922" s="7" t="str">
        <f ca="1">IF(ROWS($2:3922)&gt;(COUNTA('Previsions SPA 2018'!A:A)-1)*12,"",OFFSET('Previsions SPA 2018'!A$1,INT((ROWS($2:3922)-1)/12)+1,))</f>
        <v>23108 CC C330</v>
      </c>
      <c r="B3922" s="7" t="str">
        <f ca="1">OFFSET('Previsions SPA 2018'!B$1,INT((ROWS($2:3922)-1)/12)+1,)&amp;""</f>
        <v>SHAMPOOING CONDITIONNEUR</v>
      </c>
      <c r="C3922" s="7" t="str">
        <f ca="1">IF(A3922="","",OFFSET('Previsions SPA 2018'!A$1,,MOD(ROWS($2:3922)-1,12)+2))</f>
        <v xml:space="preserve"> PRV SEPT</v>
      </c>
      <c r="D3922" s="7" t="str">
        <f ca="1">IFERROR((VLOOKUP(A3922,'Previsions SPA 2018'!A:N,MOD(ROWS($2:3922)-1,12)+3,0)&amp;"")*1,"")</f>
        <v/>
      </c>
    </row>
    <row r="3923" spans="1:4" x14ac:dyDescent="0.25">
      <c r="A3923" s="7" t="str">
        <f ca="1">IF(ROWS($2:3923)&gt;(COUNTA('Previsions SPA 2018'!A:A)-1)*12,"",OFFSET('Previsions SPA 2018'!A$1,INT((ROWS($2:3923)-1)/12)+1,))</f>
        <v>23108 CC C330</v>
      </c>
      <c r="B3923" s="7" t="str">
        <f ca="1">OFFSET('Previsions SPA 2018'!B$1,INT((ROWS($2:3923)-1)/12)+1,)&amp;""</f>
        <v>SHAMPOOING CONDITIONNEUR</v>
      </c>
      <c r="C3923" s="7" t="str">
        <f ca="1">IF(A3923="","",OFFSET('Previsions SPA 2018'!A$1,,MOD(ROWS($2:3923)-1,12)+2))</f>
        <v xml:space="preserve"> PRV OCT</v>
      </c>
      <c r="D3923" s="7" t="str">
        <f ca="1">IFERROR((VLOOKUP(A3923,'Previsions SPA 2018'!A:N,MOD(ROWS($2:3923)-1,12)+3,0)&amp;"")*1,"")</f>
        <v/>
      </c>
    </row>
    <row r="3924" spans="1:4" x14ac:dyDescent="0.25">
      <c r="A3924" s="7" t="str">
        <f ca="1">IF(ROWS($2:3924)&gt;(COUNTA('Previsions SPA 2018'!A:A)-1)*12,"",OFFSET('Previsions SPA 2018'!A$1,INT((ROWS($2:3924)-1)/12)+1,))</f>
        <v>23108 CC C330</v>
      </c>
      <c r="B3924" s="7" t="str">
        <f ca="1">OFFSET('Previsions SPA 2018'!B$1,INT((ROWS($2:3924)-1)/12)+1,)&amp;""</f>
        <v>SHAMPOOING CONDITIONNEUR</v>
      </c>
      <c r="C3924" s="7" t="str">
        <f ca="1">IF(A3924="","",OFFSET('Previsions SPA 2018'!A$1,,MOD(ROWS($2:3924)-1,12)+2))</f>
        <v xml:space="preserve"> PRV NOV</v>
      </c>
      <c r="D3924" s="7" t="str">
        <f ca="1">IFERROR((VLOOKUP(A3924,'Previsions SPA 2018'!A:N,MOD(ROWS($2:3924)-1,12)+3,0)&amp;"")*1,"")</f>
        <v/>
      </c>
    </row>
    <row r="3925" spans="1:4" x14ac:dyDescent="0.25">
      <c r="A3925" s="7" t="str">
        <f ca="1">IF(ROWS($2:3925)&gt;(COUNTA('Previsions SPA 2018'!A:A)-1)*12,"",OFFSET('Previsions SPA 2018'!A$1,INT((ROWS($2:3925)-1)/12)+1,))</f>
        <v>23108 CC C330</v>
      </c>
      <c r="B3925" s="7" t="str">
        <f ca="1">OFFSET('Previsions SPA 2018'!B$1,INT((ROWS($2:3925)-1)/12)+1,)&amp;""</f>
        <v>SHAMPOOING CONDITIONNEUR</v>
      </c>
      <c r="C3925" s="7" t="str">
        <f ca="1">IF(A3925="","",OFFSET('Previsions SPA 2018'!A$1,,MOD(ROWS($2:3925)-1,12)+2))</f>
        <v xml:space="preserve"> PRV DEC</v>
      </c>
      <c r="D3925" s="7" t="str">
        <f ca="1">IFERROR((VLOOKUP(A3925,'Previsions SPA 2018'!A:N,MOD(ROWS($2:3925)-1,12)+3,0)&amp;"")*1,"")</f>
        <v/>
      </c>
    </row>
    <row r="3926" spans="1:4" x14ac:dyDescent="0.25">
      <c r="A3926" s="7" t="str">
        <f ca="1">IF(ROWS($2:3926)&gt;(COUNTA('Previsions SPA 2018'!A:A)-1)*12,"",OFFSET('Previsions SPA 2018'!A$1,INT((ROWS($2:3926)-1)/12)+1,))</f>
        <v>23108 CT C785</v>
      </c>
      <c r="B3926" s="7" t="str">
        <f ca="1">OFFSET('Previsions SPA 2018'!B$1,INT((ROWS($2:3926)-1)/12)+1,)&amp;""</f>
        <v>COTONS TIGES</v>
      </c>
      <c r="C3926" s="7" t="str">
        <f ca="1">IF(A3926="","",OFFSET('Previsions SPA 2018'!A$1,,MOD(ROWS($2:3926)-1,12)+2))</f>
        <v xml:space="preserve"> PRV JAN</v>
      </c>
      <c r="D3926" s="7" t="str">
        <f ca="1">IFERROR((VLOOKUP(A3926,'Previsions SPA 2018'!A:N,MOD(ROWS($2:3926)-1,12)+3,0)&amp;"")*1,"")</f>
        <v/>
      </c>
    </row>
    <row r="3927" spans="1:4" x14ac:dyDescent="0.25">
      <c r="A3927" s="7" t="str">
        <f ca="1">IF(ROWS($2:3927)&gt;(COUNTA('Previsions SPA 2018'!A:A)-1)*12,"",OFFSET('Previsions SPA 2018'!A$1,INT((ROWS($2:3927)-1)/12)+1,))</f>
        <v>23108 CT C785</v>
      </c>
      <c r="B3927" s="7" t="str">
        <f ca="1">OFFSET('Previsions SPA 2018'!B$1,INT((ROWS($2:3927)-1)/12)+1,)&amp;""</f>
        <v>COTONS TIGES</v>
      </c>
      <c r="C3927" s="7" t="str">
        <f ca="1">IF(A3927="","",OFFSET('Previsions SPA 2018'!A$1,,MOD(ROWS($2:3927)-1,12)+2))</f>
        <v xml:space="preserve"> PRV FEV</v>
      </c>
      <c r="D3927" s="7">
        <f ca="1">IFERROR((VLOOKUP(A3927,'Previsions SPA 2018'!A:N,MOD(ROWS($2:3927)-1,12)+3,0)&amp;"")*1,"")</f>
        <v>4</v>
      </c>
    </row>
    <row r="3928" spans="1:4" x14ac:dyDescent="0.25">
      <c r="A3928" s="7" t="str">
        <f ca="1">IF(ROWS($2:3928)&gt;(COUNTA('Previsions SPA 2018'!A:A)-1)*12,"",OFFSET('Previsions SPA 2018'!A$1,INT((ROWS($2:3928)-1)/12)+1,))</f>
        <v>23108 CT C785</v>
      </c>
      <c r="B3928" s="7" t="str">
        <f ca="1">OFFSET('Previsions SPA 2018'!B$1,INT((ROWS($2:3928)-1)/12)+1,)&amp;""</f>
        <v>COTONS TIGES</v>
      </c>
      <c r="C3928" s="7" t="str">
        <f ca="1">IF(A3928="","",OFFSET('Previsions SPA 2018'!A$1,,MOD(ROWS($2:3928)-1,12)+2))</f>
        <v xml:space="preserve"> PRV MARS</v>
      </c>
      <c r="D3928" s="7" t="str">
        <f ca="1">IFERROR((VLOOKUP(A3928,'Previsions SPA 2018'!A:N,MOD(ROWS($2:3928)-1,12)+3,0)&amp;"")*1,"")</f>
        <v/>
      </c>
    </row>
    <row r="3929" spans="1:4" x14ac:dyDescent="0.25">
      <c r="A3929" s="7" t="str">
        <f ca="1">IF(ROWS($2:3929)&gt;(COUNTA('Previsions SPA 2018'!A:A)-1)*12,"",OFFSET('Previsions SPA 2018'!A$1,INT((ROWS($2:3929)-1)/12)+1,))</f>
        <v>23108 CT C785</v>
      </c>
      <c r="B3929" s="7" t="str">
        <f ca="1">OFFSET('Previsions SPA 2018'!B$1,INT((ROWS($2:3929)-1)/12)+1,)&amp;""</f>
        <v>COTONS TIGES</v>
      </c>
      <c r="C3929" s="7" t="str">
        <f ca="1">IF(A3929="","",OFFSET('Previsions SPA 2018'!A$1,,MOD(ROWS($2:3929)-1,12)+2))</f>
        <v xml:space="preserve"> PRV AVR</v>
      </c>
      <c r="D3929" s="7" t="str">
        <f ca="1">IFERROR((VLOOKUP(A3929,'Previsions SPA 2018'!A:N,MOD(ROWS($2:3929)-1,12)+3,0)&amp;"")*1,"")</f>
        <v/>
      </c>
    </row>
    <row r="3930" spans="1:4" x14ac:dyDescent="0.25">
      <c r="A3930" s="7" t="str">
        <f ca="1">IF(ROWS($2:3930)&gt;(COUNTA('Previsions SPA 2018'!A:A)-1)*12,"",OFFSET('Previsions SPA 2018'!A$1,INT((ROWS($2:3930)-1)/12)+1,))</f>
        <v>23108 CT C785</v>
      </c>
      <c r="B3930" s="7" t="str">
        <f ca="1">OFFSET('Previsions SPA 2018'!B$1,INT((ROWS($2:3930)-1)/12)+1,)&amp;""</f>
        <v>COTONS TIGES</v>
      </c>
      <c r="C3930" s="7" t="str">
        <f ca="1">IF(A3930="","",OFFSET('Previsions SPA 2018'!A$1,,MOD(ROWS($2:3930)-1,12)+2))</f>
        <v xml:space="preserve"> PRV Mai</v>
      </c>
      <c r="D3930" s="7" t="str">
        <f ca="1">IFERROR((VLOOKUP(A3930,'Previsions SPA 2018'!A:N,MOD(ROWS($2:3930)-1,12)+3,0)&amp;"")*1,"")</f>
        <v/>
      </c>
    </row>
    <row r="3931" spans="1:4" x14ac:dyDescent="0.25">
      <c r="A3931" s="7" t="str">
        <f ca="1">IF(ROWS($2:3931)&gt;(COUNTA('Previsions SPA 2018'!A:A)-1)*12,"",OFFSET('Previsions SPA 2018'!A$1,INT((ROWS($2:3931)-1)/12)+1,))</f>
        <v>23108 CT C785</v>
      </c>
      <c r="B3931" s="7" t="str">
        <f ca="1">OFFSET('Previsions SPA 2018'!B$1,INT((ROWS($2:3931)-1)/12)+1,)&amp;""</f>
        <v>COTONS TIGES</v>
      </c>
      <c r="C3931" s="7" t="str">
        <f ca="1">IF(A3931="","",OFFSET('Previsions SPA 2018'!A$1,,MOD(ROWS($2:3931)-1,12)+2))</f>
        <v xml:space="preserve"> PRV JUIN</v>
      </c>
      <c r="D3931" s="7">
        <f ca="1">IFERROR((VLOOKUP(A3931,'Previsions SPA 2018'!A:N,MOD(ROWS($2:3931)-1,12)+3,0)&amp;"")*1,"")</f>
        <v>2</v>
      </c>
    </row>
    <row r="3932" spans="1:4" x14ac:dyDescent="0.25">
      <c r="A3932" s="7" t="str">
        <f ca="1">IF(ROWS($2:3932)&gt;(COUNTA('Previsions SPA 2018'!A:A)-1)*12,"",OFFSET('Previsions SPA 2018'!A$1,INT((ROWS($2:3932)-1)/12)+1,))</f>
        <v>23108 CT C785</v>
      </c>
      <c r="B3932" s="7" t="str">
        <f ca="1">OFFSET('Previsions SPA 2018'!B$1,INT((ROWS($2:3932)-1)/12)+1,)&amp;""</f>
        <v>COTONS TIGES</v>
      </c>
      <c r="C3932" s="7" t="str">
        <f ca="1">IF(A3932="","",OFFSET('Previsions SPA 2018'!A$1,,MOD(ROWS($2:3932)-1,12)+2))</f>
        <v xml:space="preserve"> PRV JUILL</v>
      </c>
      <c r="D3932" s="7">
        <f ca="1">IFERROR((VLOOKUP(A3932,'Previsions SPA 2018'!A:N,MOD(ROWS($2:3932)-1,12)+3,0)&amp;"")*1,"")</f>
        <v>2</v>
      </c>
    </row>
    <row r="3933" spans="1:4" x14ac:dyDescent="0.25">
      <c r="A3933" s="7" t="str">
        <f ca="1">IF(ROWS($2:3933)&gt;(COUNTA('Previsions SPA 2018'!A:A)-1)*12,"",OFFSET('Previsions SPA 2018'!A$1,INT((ROWS($2:3933)-1)/12)+1,))</f>
        <v>23108 CT C785</v>
      </c>
      <c r="B3933" s="7" t="str">
        <f ca="1">OFFSET('Previsions SPA 2018'!B$1,INT((ROWS($2:3933)-1)/12)+1,)&amp;""</f>
        <v>COTONS TIGES</v>
      </c>
      <c r="C3933" s="7" t="str">
        <f ca="1">IF(A3933="","",OFFSET('Previsions SPA 2018'!A$1,,MOD(ROWS($2:3933)-1,12)+2))</f>
        <v xml:space="preserve"> PRV AOUT</v>
      </c>
      <c r="D3933" s="7">
        <f ca="1">IFERROR((VLOOKUP(A3933,'Previsions SPA 2018'!A:N,MOD(ROWS($2:3933)-1,12)+3,0)&amp;"")*1,"")</f>
        <v>1</v>
      </c>
    </row>
    <row r="3934" spans="1:4" x14ac:dyDescent="0.25">
      <c r="A3934" s="7" t="str">
        <f ca="1">IF(ROWS($2:3934)&gt;(COUNTA('Previsions SPA 2018'!A:A)-1)*12,"",OFFSET('Previsions SPA 2018'!A$1,INT((ROWS($2:3934)-1)/12)+1,))</f>
        <v>23108 CT C785</v>
      </c>
      <c r="B3934" s="7" t="str">
        <f ca="1">OFFSET('Previsions SPA 2018'!B$1,INT((ROWS($2:3934)-1)/12)+1,)&amp;""</f>
        <v>COTONS TIGES</v>
      </c>
      <c r="C3934" s="7" t="str">
        <f ca="1">IF(A3934="","",OFFSET('Previsions SPA 2018'!A$1,,MOD(ROWS($2:3934)-1,12)+2))</f>
        <v xml:space="preserve"> PRV SEPT</v>
      </c>
      <c r="D3934" s="7" t="str">
        <f ca="1">IFERROR((VLOOKUP(A3934,'Previsions SPA 2018'!A:N,MOD(ROWS($2:3934)-1,12)+3,0)&amp;"")*1,"")</f>
        <v/>
      </c>
    </row>
    <row r="3935" spans="1:4" x14ac:dyDescent="0.25">
      <c r="A3935" s="7" t="str">
        <f ca="1">IF(ROWS($2:3935)&gt;(COUNTA('Previsions SPA 2018'!A:A)-1)*12,"",OFFSET('Previsions SPA 2018'!A$1,INT((ROWS($2:3935)-1)/12)+1,))</f>
        <v>23108 CT C785</v>
      </c>
      <c r="B3935" s="7" t="str">
        <f ca="1">OFFSET('Previsions SPA 2018'!B$1,INT((ROWS($2:3935)-1)/12)+1,)&amp;""</f>
        <v>COTONS TIGES</v>
      </c>
      <c r="C3935" s="7" t="str">
        <f ca="1">IF(A3935="","",OFFSET('Previsions SPA 2018'!A$1,,MOD(ROWS($2:3935)-1,12)+2))</f>
        <v xml:space="preserve"> PRV OCT</v>
      </c>
      <c r="D3935" s="7" t="str">
        <f ca="1">IFERROR((VLOOKUP(A3935,'Previsions SPA 2018'!A:N,MOD(ROWS($2:3935)-1,12)+3,0)&amp;"")*1,"")</f>
        <v/>
      </c>
    </row>
    <row r="3936" spans="1:4" x14ac:dyDescent="0.25">
      <c r="A3936" s="7" t="str">
        <f ca="1">IF(ROWS($2:3936)&gt;(COUNTA('Previsions SPA 2018'!A:A)-1)*12,"",OFFSET('Previsions SPA 2018'!A$1,INT((ROWS($2:3936)-1)/12)+1,))</f>
        <v>23108 CT C785</v>
      </c>
      <c r="B3936" s="7" t="str">
        <f ca="1">OFFSET('Previsions SPA 2018'!B$1,INT((ROWS($2:3936)-1)/12)+1,)&amp;""</f>
        <v>COTONS TIGES</v>
      </c>
      <c r="C3936" s="7" t="str">
        <f ca="1">IF(A3936="","",OFFSET('Previsions SPA 2018'!A$1,,MOD(ROWS($2:3936)-1,12)+2))</f>
        <v xml:space="preserve"> PRV NOV</v>
      </c>
      <c r="D3936" s="7" t="str">
        <f ca="1">IFERROR((VLOOKUP(A3936,'Previsions SPA 2018'!A:N,MOD(ROWS($2:3936)-1,12)+3,0)&amp;"")*1,"")</f>
        <v/>
      </c>
    </row>
    <row r="3937" spans="1:4" x14ac:dyDescent="0.25">
      <c r="A3937" s="7" t="str">
        <f ca="1">IF(ROWS($2:3937)&gt;(COUNTA('Previsions SPA 2018'!A:A)-1)*12,"",OFFSET('Previsions SPA 2018'!A$1,INT((ROWS($2:3937)-1)/12)+1,))</f>
        <v>23108 CT C785</v>
      </c>
      <c r="B3937" s="7" t="str">
        <f ca="1">OFFSET('Previsions SPA 2018'!B$1,INT((ROWS($2:3937)-1)/12)+1,)&amp;""</f>
        <v>COTONS TIGES</v>
      </c>
      <c r="C3937" s="7" t="str">
        <f ca="1">IF(A3937="","",OFFSET('Previsions SPA 2018'!A$1,,MOD(ROWS($2:3937)-1,12)+2))</f>
        <v xml:space="preserve"> PRV DEC</v>
      </c>
      <c r="D3937" s="7" t="str">
        <f ca="1">IFERROR((VLOOKUP(A3937,'Previsions SPA 2018'!A:N,MOD(ROWS($2:3937)-1,12)+3,0)&amp;"")*1,"")</f>
        <v/>
      </c>
    </row>
    <row r="3938" spans="1:4" x14ac:dyDescent="0.25">
      <c r="A3938" s="7" t="str">
        <f ca="1">IF(ROWS($2:3938)&gt;(COUNTA('Previsions SPA 2018'!A:A)-1)*12,"",OFFSET('Previsions SPA 2018'!A$1,INT((ROWS($2:3938)-1)/12)+1,))</f>
        <v>23108 EC C390</v>
      </c>
      <c r="B3938" s="7" t="str">
        <f ca="1">OFFSET('Previsions SPA 2018'!B$1,INT((ROWS($2:3938)-1)/12)+1,)&amp;""</f>
        <v>EPONGE À CHAUSSURES</v>
      </c>
      <c r="C3938" s="7" t="str">
        <f ca="1">IF(A3938="","",OFFSET('Previsions SPA 2018'!A$1,,MOD(ROWS($2:3938)-1,12)+2))</f>
        <v xml:space="preserve"> PRV JAN</v>
      </c>
      <c r="D3938" s="7" t="str">
        <f ca="1">IFERROR((VLOOKUP(A3938,'Previsions SPA 2018'!A:N,MOD(ROWS($2:3938)-1,12)+3,0)&amp;"")*1,"")</f>
        <v/>
      </c>
    </row>
    <row r="3939" spans="1:4" x14ac:dyDescent="0.25">
      <c r="A3939" s="7" t="str">
        <f ca="1">IF(ROWS($2:3939)&gt;(COUNTA('Previsions SPA 2018'!A:A)-1)*12,"",OFFSET('Previsions SPA 2018'!A$1,INT((ROWS($2:3939)-1)/12)+1,))</f>
        <v>23108 EC C390</v>
      </c>
      <c r="B3939" s="7" t="str">
        <f ca="1">OFFSET('Previsions SPA 2018'!B$1,INT((ROWS($2:3939)-1)/12)+1,)&amp;""</f>
        <v>EPONGE À CHAUSSURES</v>
      </c>
      <c r="C3939" s="7" t="str">
        <f ca="1">IF(A3939="","",OFFSET('Previsions SPA 2018'!A$1,,MOD(ROWS($2:3939)-1,12)+2))</f>
        <v xml:space="preserve"> PRV FEV</v>
      </c>
      <c r="D3939" s="7">
        <f ca="1">IFERROR((VLOOKUP(A3939,'Previsions SPA 2018'!A:N,MOD(ROWS($2:3939)-1,12)+3,0)&amp;"")*1,"")</f>
        <v>2</v>
      </c>
    </row>
    <row r="3940" spans="1:4" x14ac:dyDescent="0.25">
      <c r="A3940" s="7" t="str">
        <f ca="1">IF(ROWS($2:3940)&gt;(COUNTA('Previsions SPA 2018'!A:A)-1)*12,"",OFFSET('Previsions SPA 2018'!A$1,INT((ROWS($2:3940)-1)/12)+1,))</f>
        <v>23108 EC C390</v>
      </c>
      <c r="B3940" s="7" t="str">
        <f ca="1">OFFSET('Previsions SPA 2018'!B$1,INT((ROWS($2:3940)-1)/12)+1,)&amp;""</f>
        <v>EPONGE À CHAUSSURES</v>
      </c>
      <c r="C3940" s="7" t="str">
        <f ca="1">IF(A3940="","",OFFSET('Previsions SPA 2018'!A$1,,MOD(ROWS($2:3940)-1,12)+2))</f>
        <v xml:space="preserve"> PRV MARS</v>
      </c>
      <c r="D3940" s="7" t="str">
        <f ca="1">IFERROR((VLOOKUP(A3940,'Previsions SPA 2018'!A:N,MOD(ROWS($2:3940)-1,12)+3,0)&amp;"")*1,"")</f>
        <v/>
      </c>
    </row>
    <row r="3941" spans="1:4" x14ac:dyDescent="0.25">
      <c r="A3941" s="7" t="str">
        <f ca="1">IF(ROWS($2:3941)&gt;(COUNTA('Previsions SPA 2018'!A:A)-1)*12,"",OFFSET('Previsions SPA 2018'!A$1,INT((ROWS($2:3941)-1)/12)+1,))</f>
        <v>23108 EC C390</v>
      </c>
      <c r="B3941" s="7" t="str">
        <f ca="1">OFFSET('Previsions SPA 2018'!B$1,INT((ROWS($2:3941)-1)/12)+1,)&amp;""</f>
        <v>EPONGE À CHAUSSURES</v>
      </c>
      <c r="C3941" s="7" t="str">
        <f ca="1">IF(A3941="","",OFFSET('Previsions SPA 2018'!A$1,,MOD(ROWS($2:3941)-1,12)+2))</f>
        <v xml:space="preserve"> PRV AVR</v>
      </c>
      <c r="D3941" s="7" t="str">
        <f ca="1">IFERROR((VLOOKUP(A3941,'Previsions SPA 2018'!A:N,MOD(ROWS($2:3941)-1,12)+3,0)&amp;"")*1,"")</f>
        <v/>
      </c>
    </row>
    <row r="3942" spans="1:4" x14ac:dyDescent="0.25">
      <c r="A3942" s="7" t="str">
        <f ca="1">IF(ROWS($2:3942)&gt;(COUNTA('Previsions SPA 2018'!A:A)-1)*12,"",OFFSET('Previsions SPA 2018'!A$1,INT((ROWS($2:3942)-1)/12)+1,))</f>
        <v>23108 EC C390</v>
      </c>
      <c r="B3942" s="7" t="str">
        <f ca="1">OFFSET('Previsions SPA 2018'!B$1,INT((ROWS($2:3942)-1)/12)+1,)&amp;""</f>
        <v>EPONGE À CHAUSSURES</v>
      </c>
      <c r="C3942" s="7" t="str">
        <f ca="1">IF(A3942="","",OFFSET('Previsions SPA 2018'!A$1,,MOD(ROWS($2:3942)-1,12)+2))</f>
        <v xml:space="preserve"> PRV Mai</v>
      </c>
      <c r="D3942" s="7" t="str">
        <f ca="1">IFERROR((VLOOKUP(A3942,'Previsions SPA 2018'!A:N,MOD(ROWS($2:3942)-1,12)+3,0)&amp;"")*1,"")</f>
        <v/>
      </c>
    </row>
    <row r="3943" spans="1:4" x14ac:dyDescent="0.25">
      <c r="A3943" s="7" t="str">
        <f ca="1">IF(ROWS($2:3943)&gt;(COUNTA('Previsions SPA 2018'!A:A)-1)*12,"",OFFSET('Previsions SPA 2018'!A$1,INT((ROWS($2:3943)-1)/12)+1,))</f>
        <v>23108 EC C390</v>
      </c>
      <c r="B3943" s="7" t="str">
        <f ca="1">OFFSET('Previsions SPA 2018'!B$1,INT((ROWS($2:3943)-1)/12)+1,)&amp;""</f>
        <v>EPONGE À CHAUSSURES</v>
      </c>
      <c r="C3943" s="7" t="str">
        <f ca="1">IF(A3943="","",OFFSET('Previsions SPA 2018'!A$1,,MOD(ROWS($2:3943)-1,12)+2))</f>
        <v xml:space="preserve"> PRV JUIN</v>
      </c>
      <c r="D3943" s="7" t="str">
        <f ca="1">IFERROR((VLOOKUP(A3943,'Previsions SPA 2018'!A:N,MOD(ROWS($2:3943)-1,12)+3,0)&amp;"")*1,"")</f>
        <v/>
      </c>
    </row>
    <row r="3944" spans="1:4" x14ac:dyDescent="0.25">
      <c r="A3944" s="7" t="str">
        <f ca="1">IF(ROWS($2:3944)&gt;(COUNTA('Previsions SPA 2018'!A:A)-1)*12,"",OFFSET('Previsions SPA 2018'!A$1,INT((ROWS($2:3944)-1)/12)+1,))</f>
        <v>23108 EC C390</v>
      </c>
      <c r="B3944" s="7" t="str">
        <f ca="1">OFFSET('Previsions SPA 2018'!B$1,INT((ROWS($2:3944)-1)/12)+1,)&amp;""</f>
        <v>EPONGE À CHAUSSURES</v>
      </c>
      <c r="C3944" s="7" t="str">
        <f ca="1">IF(A3944="","",OFFSET('Previsions SPA 2018'!A$1,,MOD(ROWS($2:3944)-1,12)+2))</f>
        <v xml:space="preserve"> PRV JUILL</v>
      </c>
      <c r="D3944" s="7" t="str">
        <f ca="1">IFERROR((VLOOKUP(A3944,'Previsions SPA 2018'!A:N,MOD(ROWS($2:3944)-1,12)+3,0)&amp;"")*1,"")</f>
        <v/>
      </c>
    </row>
    <row r="3945" spans="1:4" x14ac:dyDescent="0.25">
      <c r="A3945" s="7" t="str">
        <f ca="1">IF(ROWS($2:3945)&gt;(COUNTA('Previsions SPA 2018'!A:A)-1)*12,"",OFFSET('Previsions SPA 2018'!A$1,INT((ROWS($2:3945)-1)/12)+1,))</f>
        <v>23108 EC C390</v>
      </c>
      <c r="B3945" s="7" t="str">
        <f ca="1">OFFSET('Previsions SPA 2018'!B$1,INT((ROWS($2:3945)-1)/12)+1,)&amp;""</f>
        <v>EPONGE À CHAUSSURES</v>
      </c>
      <c r="C3945" s="7" t="str">
        <f ca="1">IF(A3945="","",OFFSET('Previsions SPA 2018'!A$1,,MOD(ROWS($2:3945)-1,12)+2))</f>
        <v xml:space="preserve"> PRV AOUT</v>
      </c>
      <c r="D3945" s="7" t="str">
        <f ca="1">IFERROR((VLOOKUP(A3945,'Previsions SPA 2018'!A:N,MOD(ROWS($2:3945)-1,12)+3,0)&amp;"")*1,"")</f>
        <v/>
      </c>
    </row>
    <row r="3946" spans="1:4" x14ac:dyDescent="0.25">
      <c r="A3946" s="7" t="str">
        <f ca="1">IF(ROWS($2:3946)&gt;(COUNTA('Previsions SPA 2018'!A:A)-1)*12,"",OFFSET('Previsions SPA 2018'!A$1,INT((ROWS($2:3946)-1)/12)+1,))</f>
        <v>23108 EC C390</v>
      </c>
      <c r="B3946" s="7" t="str">
        <f ca="1">OFFSET('Previsions SPA 2018'!B$1,INT((ROWS($2:3946)-1)/12)+1,)&amp;""</f>
        <v>EPONGE À CHAUSSURES</v>
      </c>
      <c r="C3946" s="7" t="str">
        <f ca="1">IF(A3946="","",OFFSET('Previsions SPA 2018'!A$1,,MOD(ROWS($2:3946)-1,12)+2))</f>
        <v xml:space="preserve"> PRV SEPT</v>
      </c>
      <c r="D3946" s="7" t="str">
        <f ca="1">IFERROR((VLOOKUP(A3946,'Previsions SPA 2018'!A:N,MOD(ROWS($2:3946)-1,12)+3,0)&amp;"")*1,"")</f>
        <v/>
      </c>
    </row>
    <row r="3947" spans="1:4" x14ac:dyDescent="0.25">
      <c r="A3947" s="7" t="str">
        <f ca="1">IF(ROWS($2:3947)&gt;(COUNTA('Previsions SPA 2018'!A:A)-1)*12,"",OFFSET('Previsions SPA 2018'!A$1,INT((ROWS($2:3947)-1)/12)+1,))</f>
        <v>23108 EC C390</v>
      </c>
      <c r="B3947" s="7" t="str">
        <f ca="1">OFFSET('Previsions SPA 2018'!B$1,INT((ROWS($2:3947)-1)/12)+1,)&amp;""</f>
        <v>EPONGE À CHAUSSURES</v>
      </c>
      <c r="C3947" s="7" t="str">
        <f ca="1">IF(A3947="","",OFFSET('Previsions SPA 2018'!A$1,,MOD(ROWS($2:3947)-1,12)+2))</f>
        <v xml:space="preserve"> PRV OCT</v>
      </c>
      <c r="D3947" s="7" t="str">
        <f ca="1">IFERROR((VLOOKUP(A3947,'Previsions SPA 2018'!A:N,MOD(ROWS($2:3947)-1,12)+3,0)&amp;"")*1,"")</f>
        <v/>
      </c>
    </row>
    <row r="3948" spans="1:4" x14ac:dyDescent="0.25">
      <c r="A3948" s="7" t="str">
        <f ca="1">IF(ROWS($2:3948)&gt;(COUNTA('Previsions SPA 2018'!A:A)-1)*12,"",OFFSET('Previsions SPA 2018'!A$1,INT((ROWS($2:3948)-1)/12)+1,))</f>
        <v>23108 EC C390</v>
      </c>
      <c r="B3948" s="7" t="str">
        <f ca="1">OFFSET('Previsions SPA 2018'!B$1,INT((ROWS($2:3948)-1)/12)+1,)&amp;""</f>
        <v>EPONGE À CHAUSSURES</v>
      </c>
      <c r="C3948" s="7" t="str">
        <f ca="1">IF(A3948="","",OFFSET('Previsions SPA 2018'!A$1,,MOD(ROWS($2:3948)-1,12)+2))</f>
        <v xml:space="preserve"> PRV NOV</v>
      </c>
      <c r="D3948" s="7" t="str">
        <f ca="1">IFERROR((VLOOKUP(A3948,'Previsions SPA 2018'!A:N,MOD(ROWS($2:3948)-1,12)+3,0)&amp;"")*1,"")</f>
        <v/>
      </c>
    </row>
    <row r="3949" spans="1:4" x14ac:dyDescent="0.25">
      <c r="A3949" s="7" t="str">
        <f ca="1">IF(ROWS($2:3949)&gt;(COUNTA('Previsions SPA 2018'!A:A)-1)*12,"",OFFSET('Previsions SPA 2018'!A$1,INT((ROWS($2:3949)-1)/12)+1,))</f>
        <v>23108 EC C390</v>
      </c>
      <c r="B3949" s="7" t="str">
        <f ca="1">OFFSET('Previsions SPA 2018'!B$1,INT((ROWS($2:3949)-1)/12)+1,)&amp;""</f>
        <v>EPONGE À CHAUSSURES</v>
      </c>
      <c r="C3949" s="7" t="str">
        <f ca="1">IF(A3949="","",OFFSET('Previsions SPA 2018'!A$1,,MOD(ROWS($2:3949)-1,12)+2))</f>
        <v xml:space="preserve"> PRV DEC</v>
      </c>
      <c r="D3949" s="7" t="str">
        <f ca="1">IFERROR((VLOOKUP(A3949,'Previsions SPA 2018'!A:N,MOD(ROWS($2:3949)-1,12)+3,0)&amp;"")*1,"")</f>
        <v/>
      </c>
    </row>
    <row r="3950" spans="1:4" x14ac:dyDescent="0.25">
      <c r="A3950" s="7" t="str">
        <f ca="1">IF(ROWS($2:3950)&gt;(COUNTA('Previsions SPA 2018'!A:A)-1)*12,"",OFFSET('Previsions SPA 2018'!A$1,INT((ROWS($2:3950)-1)/12)+1,))</f>
        <v>23108 GBD C240</v>
      </c>
      <c r="B3950" s="7" t="str">
        <f ca="1">OFFSET('Previsions SPA 2018'!B$1,INT((ROWS($2:3950)-1)/12)+1,)&amp;""</f>
        <v>GEL BAIN DOUCHE</v>
      </c>
      <c r="C3950" s="7" t="str">
        <f ca="1">IF(A3950="","",OFFSET('Previsions SPA 2018'!A$1,,MOD(ROWS($2:3950)-1,12)+2))</f>
        <v xml:space="preserve"> PRV JAN</v>
      </c>
      <c r="D3950" s="7">
        <f ca="1">IFERROR((VLOOKUP(A3950,'Previsions SPA 2018'!A:N,MOD(ROWS($2:3950)-1,12)+3,0)&amp;"")*1,"")</f>
        <v>11</v>
      </c>
    </row>
    <row r="3951" spans="1:4" x14ac:dyDescent="0.25">
      <c r="A3951" s="7" t="str">
        <f ca="1">IF(ROWS($2:3951)&gt;(COUNTA('Previsions SPA 2018'!A:A)-1)*12,"",OFFSET('Previsions SPA 2018'!A$1,INT((ROWS($2:3951)-1)/12)+1,))</f>
        <v>23108 GBD C240</v>
      </c>
      <c r="B3951" s="7" t="str">
        <f ca="1">OFFSET('Previsions SPA 2018'!B$1,INT((ROWS($2:3951)-1)/12)+1,)&amp;""</f>
        <v>GEL BAIN DOUCHE</v>
      </c>
      <c r="C3951" s="7" t="str">
        <f ca="1">IF(A3951="","",OFFSET('Previsions SPA 2018'!A$1,,MOD(ROWS($2:3951)-1,12)+2))</f>
        <v xml:space="preserve"> PRV FEV</v>
      </c>
      <c r="D3951" s="7" t="str">
        <f ca="1">IFERROR((VLOOKUP(A3951,'Previsions SPA 2018'!A:N,MOD(ROWS($2:3951)-1,12)+3,0)&amp;"")*1,"")</f>
        <v/>
      </c>
    </row>
    <row r="3952" spans="1:4" x14ac:dyDescent="0.25">
      <c r="A3952" s="7" t="str">
        <f ca="1">IF(ROWS($2:3952)&gt;(COUNTA('Previsions SPA 2018'!A:A)-1)*12,"",OFFSET('Previsions SPA 2018'!A$1,INT((ROWS($2:3952)-1)/12)+1,))</f>
        <v>23108 GBD C240</v>
      </c>
      <c r="B3952" s="7" t="str">
        <f ca="1">OFFSET('Previsions SPA 2018'!B$1,INT((ROWS($2:3952)-1)/12)+1,)&amp;""</f>
        <v>GEL BAIN DOUCHE</v>
      </c>
      <c r="C3952" s="7" t="str">
        <f ca="1">IF(A3952="","",OFFSET('Previsions SPA 2018'!A$1,,MOD(ROWS($2:3952)-1,12)+2))</f>
        <v xml:space="preserve"> PRV MARS</v>
      </c>
      <c r="D3952" s="7">
        <f ca="1">IFERROR((VLOOKUP(A3952,'Previsions SPA 2018'!A:N,MOD(ROWS($2:3952)-1,12)+3,0)&amp;"")*1,"")</f>
        <v>15</v>
      </c>
    </row>
    <row r="3953" spans="1:4" x14ac:dyDescent="0.25">
      <c r="A3953" s="7" t="str">
        <f ca="1">IF(ROWS($2:3953)&gt;(COUNTA('Previsions SPA 2018'!A:A)-1)*12,"",OFFSET('Previsions SPA 2018'!A$1,INT((ROWS($2:3953)-1)/12)+1,))</f>
        <v>23108 GBD C240</v>
      </c>
      <c r="B3953" s="7" t="str">
        <f ca="1">OFFSET('Previsions SPA 2018'!B$1,INT((ROWS($2:3953)-1)/12)+1,)&amp;""</f>
        <v>GEL BAIN DOUCHE</v>
      </c>
      <c r="C3953" s="7" t="str">
        <f ca="1">IF(A3953="","",OFFSET('Previsions SPA 2018'!A$1,,MOD(ROWS($2:3953)-1,12)+2))</f>
        <v xml:space="preserve"> PRV AVR</v>
      </c>
      <c r="D3953" s="7" t="str">
        <f ca="1">IFERROR((VLOOKUP(A3953,'Previsions SPA 2018'!A:N,MOD(ROWS($2:3953)-1,12)+3,0)&amp;"")*1,"")</f>
        <v/>
      </c>
    </row>
    <row r="3954" spans="1:4" x14ac:dyDescent="0.25">
      <c r="A3954" s="7" t="str">
        <f ca="1">IF(ROWS($2:3954)&gt;(COUNTA('Previsions SPA 2018'!A:A)-1)*12,"",OFFSET('Previsions SPA 2018'!A$1,INT((ROWS($2:3954)-1)/12)+1,))</f>
        <v>23108 GBD C240</v>
      </c>
      <c r="B3954" s="7" t="str">
        <f ca="1">OFFSET('Previsions SPA 2018'!B$1,INT((ROWS($2:3954)-1)/12)+1,)&amp;""</f>
        <v>GEL BAIN DOUCHE</v>
      </c>
      <c r="C3954" s="7" t="str">
        <f ca="1">IF(A3954="","",OFFSET('Previsions SPA 2018'!A$1,,MOD(ROWS($2:3954)-1,12)+2))</f>
        <v xml:space="preserve"> PRV Mai</v>
      </c>
      <c r="D3954" s="7" t="str">
        <f ca="1">IFERROR((VLOOKUP(A3954,'Previsions SPA 2018'!A:N,MOD(ROWS($2:3954)-1,12)+3,0)&amp;"")*1,"")</f>
        <v/>
      </c>
    </row>
    <row r="3955" spans="1:4" x14ac:dyDescent="0.25">
      <c r="A3955" s="7" t="str">
        <f ca="1">IF(ROWS($2:3955)&gt;(COUNTA('Previsions SPA 2018'!A:A)-1)*12,"",OFFSET('Previsions SPA 2018'!A$1,INT((ROWS($2:3955)-1)/12)+1,))</f>
        <v>23108 GBD C240</v>
      </c>
      <c r="B3955" s="7" t="str">
        <f ca="1">OFFSET('Previsions SPA 2018'!B$1,INT((ROWS($2:3955)-1)/12)+1,)&amp;""</f>
        <v>GEL BAIN DOUCHE</v>
      </c>
      <c r="C3955" s="7" t="str">
        <f ca="1">IF(A3955="","",OFFSET('Previsions SPA 2018'!A$1,,MOD(ROWS($2:3955)-1,12)+2))</f>
        <v xml:space="preserve"> PRV JUIN</v>
      </c>
      <c r="D3955" s="7" t="str">
        <f ca="1">IFERROR((VLOOKUP(A3955,'Previsions SPA 2018'!A:N,MOD(ROWS($2:3955)-1,12)+3,0)&amp;"")*1,"")</f>
        <v/>
      </c>
    </row>
    <row r="3956" spans="1:4" x14ac:dyDescent="0.25">
      <c r="A3956" s="7" t="str">
        <f ca="1">IF(ROWS($2:3956)&gt;(COUNTA('Previsions SPA 2018'!A:A)-1)*12,"",OFFSET('Previsions SPA 2018'!A$1,INT((ROWS($2:3956)-1)/12)+1,))</f>
        <v>23108 GBD C240</v>
      </c>
      <c r="B3956" s="7" t="str">
        <f ca="1">OFFSET('Previsions SPA 2018'!B$1,INT((ROWS($2:3956)-1)/12)+1,)&amp;""</f>
        <v>GEL BAIN DOUCHE</v>
      </c>
      <c r="C3956" s="7" t="str">
        <f ca="1">IF(A3956="","",OFFSET('Previsions SPA 2018'!A$1,,MOD(ROWS($2:3956)-1,12)+2))</f>
        <v xml:space="preserve"> PRV JUILL</v>
      </c>
      <c r="D3956" s="7" t="str">
        <f ca="1">IFERROR((VLOOKUP(A3956,'Previsions SPA 2018'!A:N,MOD(ROWS($2:3956)-1,12)+3,0)&amp;"")*1,"")</f>
        <v/>
      </c>
    </row>
    <row r="3957" spans="1:4" x14ac:dyDescent="0.25">
      <c r="A3957" s="7" t="str">
        <f ca="1">IF(ROWS($2:3957)&gt;(COUNTA('Previsions SPA 2018'!A:A)-1)*12,"",OFFSET('Previsions SPA 2018'!A$1,INT((ROWS($2:3957)-1)/12)+1,))</f>
        <v>23108 GBD C240</v>
      </c>
      <c r="B3957" s="7" t="str">
        <f ca="1">OFFSET('Previsions SPA 2018'!B$1,INT((ROWS($2:3957)-1)/12)+1,)&amp;""</f>
        <v>GEL BAIN DOUCHE</v>
      </c>
      <c r="C3957" s="7" t="str">
        <f ca="1">IF(A3957="","",OFFSET('Previsions SPA 2018'!A$1,,MOD(ROWS($2:3957)-1,12)+2))</f>
        <v xml:space="preserve"> PRV AOUT</v>
      </c>
      <c r="D3957" s="7" t="str">
        <f ca="1">IFERROR((VLOOKUP(A3957,'Previsions SPA 2018'!A:N,MOD(ROWS($2:3957)-1,12)+3,0)&amp;"")*1,"")</f>
        <v/>
      </c>
    </row>
    <row r="3958" spans="1:4" x14ac:dyDescent="0.25">
      <c r="A3958" s="7" t="str">
        <f ca="1">IF(ROWS($2:3958)&gt;(COUNTA('Previsions SPA 2018'!A:A)-1)*12,"",OFFSET('Previsions SPA 2018'!A$1,INT((ROWS($2:3958)-1)/12)+1,))</f>
        <v>23108 GBD C240</v>
      </c>
      <c r="B3958" s="7" t="str">
        <f ca="1">OFFSET('Previsions SPA 2018'!B$1,INT((ROWS($2:3958)-1)/12)+1,)&amp;""</f>
        <v>GEL BAIN DOUCHE</v>
      </c>
      <c r="C3958" s="7" t="str">
        <f ca="1">IF(A3958="","",OFFSET('Previsions SPA 2018'!A$1,,MOD(ROWS($2:3958)-1,12)+2))</f>
        <v xml:space="preserve"> PRV SEPT</v>
      </c>
      <c r="D3958" s="7" t="str">
        <f ca="1">IFERROR((VLOOKUP(A3958,'Previsions SPA 2018'!A:N,MOD(ROWS($2:3958)-1,12)+3,0)&amp;"")*1,"")</f>
        <v/>
      </c>
    </row>
    <row r="3959" spans="1:4" x14ac:dyDescent="0.25">
      <c r="A3959" s="7" t="str">
        <f ca="1">IF(ROWS($2:3959)&gt;(COUNTA('Previsions SPA 2018'!A:A)-1)*12,"",OFFSET('Previsions SPA 2018'!A$1,INT((ROWS($2:3959)-1)/12)+1,))</f>
        <v>23108 GBD C240</v>
      </c>
      <c r="B3959" s="7" t="str">
        <f ca="1">OFFSET('Previsions SPA 2018'!B$1,INT((ROWS($2:3959)-1)/12)+1,)&amp;""</f>
        <v>GEL BAIN DOUCHE</v>
      </c>
      <c r="C3959" s="7" t="str">
        <f ca="1">IF(A3959="","",OFFSET('Previsions SPA 2018'!A$1,,MOD(ROWS($2:3959)-1,12)+2))</f>
        <v xml:space="preserve"> PRV OCT</v>
      </c>
      <c r="D3959" s="7" t="str">
        <f ca="1">IFERROR((VLOOKUP(A3959,'Previsions SPA 2018'!A:N,MOD(ROWS($2:3959)-1,12)+3,0)&amp;"")*1,"")</f>
        <v/>
      </c>
    </row>
    <row r="3960" spans="1:4" x14ac:dyDescent="0.25">
      <c r="A3960" s="7" t="str">
        <f ca="1">IF(ROWS($2:3960)&gt;(COUNTA('Previsions SPA 2018'!A:A)-1)*12,"",OFFSET('Previsions SPA 2018'!A$1,INT((ROWS($2:3960)-1)/12)+1,))</f>
        <v>23108 GBD C240</v>
      </c>
      <c r="B3960" s="7" t="str">
        <f ca="1">OFFSET('Previsions SPA 2018'!B$1,INT((ROWS($2:3960)-1)/12)+1,)&amp;""</f>
        <v>GEL BAIN DOUCHE</v>
      </c>
      <c r="C3960" s="7" t="str">
        <f ca="1">IF(A3960="","",OFFSET('Previsions SPA 2018'!A$1,,MOD(ROWS($2:3960)-1,12)+2))</f>
        <v xml:space="preserve"> PRV NOV</v>
      </c>
      <c r="D3960" s="7" t="str">
        <f ca="1">IFERROR((VLOOKUP(A3960,'Previsions SPA 2018'!A:N,MOD(ROWS($2:3960)-1,12)+3,0)&amp;"")*1,"")</f>
        <v/>
      </c>
    </row>
    <row r="3961" spans="1:4" x14ac:dyDescent="0.25">
      <c r="A3961" s="7" t="str">
        <f ca="1">IF(ROWS($2:3961)&gt;(COUNTA('Previsions SPA 2018'!A:A)-1)*12,"",OFFSET('Previsions SPA 2018'!A$1,INT((ROWS($2:3961)-1)/12)+1,))</f>
        <v>23108 GBD C240</v>
      </c>
      <c r="B3961" s="7" t="str">
        <f ca="1">OFFSET('Previsions SPA 2018'!B$1,INT((ROWS($2:3961)-1)/12)+1,)&amp;""</f>
        <v>GEL BAIN DOUCHE</v>
      </c>
      <c r="C3961" s="7" t="str">
        <f ca="1">IF(A3961="","",OFFSET('Previsions SPA 2018'!A$1,,MOD(ROWS($2:3961)-1,12)+2))</f>
        <v xml:space="preserve"> PRV DEC</v>
      </c>
      <c r="D3961" s="7" t="str">
        <f ca="1">IFERROR((VLOOKUP(A3961,'Previsions SPA 2018'!A:N,MOD(ROWS($2:3961)-1,12)+3,0)&amp;"")*1,"")</f>
        <v/>
      </c>
    </row>
    <row r="3962" spans="1:4" x14ac:dyDescent="0.25">
      <c r="A3962" s="7" t="str">
        <f ca="1">IF(ROWS($2:3962)&gt;(COUNTA('Previsions SPA 2018'!A:A)-1)*12,"",OFFSET('Previsions SPA 2018'!A$1,INT((ROWS($2:3962)-1)/12)+1,))</f>
        <v>23108 GBD C308</v>
      </c>
      <c r="B3962" s="7" t="str">
        <f ca="1">OFFSET('Previsions SPA 2018'!B$1,INT((ROWS($2:3962)-1)/12)+1,)&amp;""</f>
        <v>GEL BAIN DOUCHE</v>
      </c>
      <c r="C3962" s="7" t="str">
        <f ca="1">IF(A3962="","",OFFSET('Previsions SPA 2018'!A$1,,MOD(ROWS($2:3962)-1,12)+2))</f>
        <v xml:space="preserve"> PRV JAN</v>
      </c>
      <c r="D3962" s="7">
        <f ca="1">IFERROR((VLOOKUP(A3962,'Previsions SPA 2018'!A:N,MOD(ROWS($2:3962)-1,12)+3,0)&amp;"")*1,"")</f>
        <v>1</v>
      </c>
    </row>
    <row r="3963" spans="1:4" x14ac:dyDescent="0.25">
      <c r="A3963" s="7" t="str">
        <f ca="1">IF(ROWS($2:3963)&gt;(COUNTA('Previsions SPA 2018'!A:A)-1)*12,"",OFFSET('Previsions SPA 2018'!A$1,INT((ROWS($2:3963)-1)/12)+1,))</f>
        <v>23108 GBD C308</v>
      </c>
      <c r="B3963" s="7" t="str">
        <f ca="1">OFFSET('Previsions SPA 2018'!B$1,INT((ROWS($2:3963)-1)/12)+1,)&amp;""</f>
        <v>GEL BAIN DOUCHE</v>
      </c>
      <c r="C3963" s="7" t="str">
        <f ca="1">IF(A3963="","",OFFSET('Previsions SPA 2018'!A$1,,MOD(ROWS($2:3963)-1,12)+2))</f>
        <v xml:space="preserve"> PRV FEV</v>
      </c>
      <c r="D3963" s="7" t="str">
        <f ca="1">IFERROR((VLOOKUP(A3963,'Previsions SPA 2018'!A:N,MOD(ROWS($2:3963)-1,12)+3,0)&amp;"")*1,"")</f>
        <v/>
      </c>
    </row>
    <row r="3964" spans="1:4" x14ac:dyDescent="0.25">
      <c r="A3964" s="7" t="str">
        <f ca="1">IF(ROWS($2:3964)&gt;(COUNTA('Previsions SPA 2018'!A:A)-1)*12,"",OFFSET('Previsions SPA 2018'!A$1,INT((ROWS($2:3964)-1)/12)+1,))</f>
        <v>23108 GBD C308</v>
      </c>
      <c r="B3964" s="7" t="str">
        <f ca="1">OFFSET('Previsions SPA 2018'!B$1,INT((ROWS($2:3964)-1)/12)+1,)&amp;""</f>
        <v>GEL BAIN DOUCHE</v>
      </c>
      <c r="C3964" s="7" t="str">
        <f ca="1">IF(A3964="","",OFFSET('Previsions SPA 2018'!A$1,,MOD(ROWS($2:3964)-1,12)+2))</f>
        <v xml:space="preserve"> PRV MARS</v>
      </c>
      <c r="D3964" s="7" t="str">
        <f ca="1">IFERROR((VLOOKUP(A3964,'Previsions SPA 2018'!A:N,MOD(ROWS($2:3964)-1,12)+3,0)&amp;"")*1,"")</f>
        <v/>
      </c>
    </row>
    <row r="3965" spans="1:4" x14ac:dyDescent="0.25">
      <c r="A3965" s="7" t="str">
        <f ca="1">IF(ROWS($2:3965)&gt;(COUNTA('Previsions SPA 2018'!A:A)-1)*12,"",OFFSET('Previsions SPA 2018'!A$1,INT((ROWS($2:3965)-1)/12)+1,))</f>
        <v>23108 GBD C308</v>
      </c>
      <c r="B3965" s="7" t="str">
        <f ca="1">OFFSET('Previsions SPA 2018'!B$1,INT((ROWS($2:3965)-1)/12)+1,)&amp;""</f>
        <v>GEL BAIN DOUCHE</v>
      </c>
      <c r="C3965" s="7" t="str">
        <f ca="1">IF(A3965="","",OFFSET('Previsions SPA 2018'!A$1,,MOD(ROWS($2:3965)-1,12)+2))</f>
        <v xml:space="preserve"> PRV AVR</v>
      </c>
      <c r="D3965" s="7" t="str">
        <f ca="1">IFERROR((VLOOKUP(A3965,'Previsions SPA 2018'!A:N,MOD(ROWS($2:3965)-1,12)+3,0)&amp;"")*1,"")</f>
        <v/>
      </c>
    </row>
    <row r="3966" spans="1:4" x14ac:dyDescent="0.25">
      <c r="A3966" s="7" t="str">
        <f ca="1">IF(ROWS($2:3966)&gt;(COUNTA('Previsions SPA 2018'!A:A)-1)*12,"",OFFSET('Previsions SPA 2018'!A$1,INT((ROWS($2:3966)-1)/12)+1,))</f>
        <v>23108 GBD C308</v>
      </c>
      <c r="B3966" s="7" t="str">
        <f ca="1">OFFSET('Previsions SPA 2018'!B$1,INT((ROWS($2:3966)-1)/12)+1,)&amp;""</f>
        <v>GEL BAIN DOUCHE</v>
      </c>
      <c r="C3966" s="7" t="str">
        <f ca="1">IF(A3966="","",OFFSET('Previsions SPA 2018'!A$1,,MOD(ROWS($2:3966)-1,12)+2))</f>
        <v xml:space="preserve"> PRV Mai</v>
      </c>
      <c r="D3966" s="7" t="str">
        <f ca="1">IFERROR((VLOOKUP(A3966,'Previsions SPA 2018'!A:N,MOD(ROWS($2:3966)-1,12)+3,0)&amp;"")*1,"")</f>
        <v/>
      </c>
    </row>
    <row r="3967" spans="1:4" x14ac:dyDescent="0.25">
      <c r="A3967" s="7" t="str">
        <f ca="1">IF(ROWS($2:3967)&gt;(COUNTA('Previsions SPA 2018'!A:A)-1)*12,"",OFFSET('Previsions SPA 2018'!A$1,INT((ROWS($2:3967)-1)/12)+1,))</f>
        <v>23108 GBD C308</v>
      </c>
      <c r="B3967" s="7" t="str">
        <f ca="1">OFFSET('Previsions SPA 2018'!B$1,INT((ROWS($2:3967)-1)/12)+1,)&amp;""</f>
        <v>GEL BAIN DOUCHE</v>
      </c>
      <c r="C3967" s="7" t="str">
        <f ca="1">IF(A3967="","",OFFSET('Previsions SPA 2018'!A$1,,MOD(ROWS($2:3967)-1,12)+2))</f>
        <v xml:space="preserve"> PRV JUIN</v>
      </c>
      <c r="D3967" s="7" t="str">
        <f ca="1">IFERROR((VLOOKUP(A3967,'Previsions SPA 2018'!A:N,MOD(ROWS($2:3967)-1,12)+3,0)&amp;"")*1,"")</f>
        <v/>
      </c>
    </row>
    <row r="3968" spans="1:4" x14ac:dyDescent="0.25">
      <c r="A3968" s="7" t="str">
        <f ca="1">IF(ROWS($2:3968)&gt;(COUNTA('Previsions SPA 2018'!A:A)-1)*12,"",OFFSET('Previsions SPA 2018'!A$1,INT((ROWS($2:3968)-1)/12)+1,))</f>
        <v>23108 GBD C308</v>
      </c>
      <c r="B3968" s="7" t="str">
        <f ca="1">OFFSET('Previsions SPA 2018'!B$1,INT((ROWS($2:3968)-1)/12)+1,)&amp;""</f>
        <v>GEL BAIN DOUCHE</v>
      </c>
      <c r="C3968" s="7" t="str">
        <f ca="1">IF(A3968="","",OFFSET('Previsions SPA 2018'!A$1,,MOD(ROWS($2:3968)-1,12)+2))</f>
        <v xml:space="preserve"> PRV JUILL</v>
      </c>
      <c r="D3968" s="7" t="str">
        <f ca="1">IFERROR((VLOOKUP(A3968,'Previsions SPA 2018'!A:N,MOD(ROWS($2:3968)-1,12)+3,0)&amp;"")*1,"")</f>
        <v/>
      </c>
    </row>
    <row r="3969" spans="1:4" x14ac:dyDescent="0.25">
      <c r="A3969" s="7" t="str">
        <f ca="1">IF(ROWS($2:3969)&gt;(COUNTA('Previsions SPA 2018'!A:A)-1)*12,"",OFFSET('Previsions SPA 2018'!A$1,INT((ROWS($2:3969)-1)/12)+1,))</f>
        <v>23108 GBD C308</v>
      </c>
      <c r="B3969" s="7" t="str">
        <f ca="1">OFFSET('Previsions SPA 2018'!B$1,INT((ROWS($2:3969)-1)/12)+1,)&amp;""</f>
        <v>GEL BAIN DOUCHE</v>
      </c>
      <c r="C3969" s="7" t="str">
        <f ca="1">IF(A3969="","",OFFSET('Previsions SPA 2018'!A$1,,MOD(ROWS($2:3969)-1,12)+2))</f>
        <v xml:space="preserve"> PRV AOUT</v>
      </c>
      <c r="D3969" s="7">
        <f ca="1">IFERROR((VLOOKUP(A3969,'Previsions SPA 2018'!A:N,MOD(ROWS($2:3969)-1,12)+3,0)&amp;"")*1,"")</f>
        <v>2</v>
      </c>
    </row>
    <row r="3970" spans="1:4" x14ac:dyDescent="0.25">
      <c r="A3970" s="7" t="str">
        <f ca="1">IF(ROWS($2:3970)&gt;(COUNTA('Previsions SPA 2018'!A:A)-1)*12,"",OFFSET('Previsions SPA 2018'!A$1,INT((ROWS($2:3970)-1)/12)+1,))</f>
        <v>23108 GBD C308</v>
      </c>
      <c r="B3970" s="7" t="str">
        <f ca="1">OFFSET('Previsions SPA 2018'!B$1,INT((ROWS($2:3970)-1)/12)+1,)&amp;""</f>
        <v>GEL BAIN DOUCHE</v>
      </c>
      <c r="C3970" s="7" t="str">
        <f ca="1">IF(A3970="","",OFFSET('Previsions SPA 2018'!A$1,,MOD(ROWS($2:3970)-1,12)+2))</f>
        <v xml:space="preserve"> PRV SEPT</v>
      </c>
      <c r="D3970" s="7" t="str">
        <f ca="1">IFERROR((VLOOKUP(A3970,'Previsions SPA 2018'!A:N,MOD(ROWS($2:3970)-1,12)+3,0)&amp;"")*1,"")</f>
        <v/>
      </c>
    </row>
    <row r="3971" spans="1:4" x14ac:dyDescent="0.25">
      <c r="A3971" s="7" t="str">
        <f ca="1">IF(ROWS($2:3971)&gt;(COUNTA('Previsions SPA 2018'!A:A)-1)*12,"",OFFSET('Previsions SPA 2018'!A$1,INT((ROWS($2:3971)-1)/12)+1,))</f>
        <v>23108 GBD C308</v>
      </c>
      <c r="B3971" s="7" t="str">
        <f ca="1">OFFSET('Previsions SPA 2018'!B$1,INT((ROWS($2:3971)-1)/12)+1,)&amp;""</f>
        <v>GEL BAIN DOUCHE</v>
      </c>
      <c r="C3971" s="7" t="str">
        <f ca="1">IF(A3971="","",OFFSET('Previsions SPA 2018'!A$1,,MOD(ROWS($2:3971)-1,12)+2))</f>
        <v xml:space="preserve"> PRV OCT</v>
      </c>
      <c r="D3971" s="7">
        <f ca="1">IFERROR((VLOOKUP(A3971,'Previsions SPA 2018'!A:N,MOD(ROWS($2:3971)-1,12)+3,0)&amp;"")*1,"")</f>
        <v>5</v>
      </c>
    </row>
    <row r="3972" spans="1:4" x14ac:dyDescent="0.25">
      <c r="A3972" s="7" t="str">
        <f ca="1">IF(ROWS($2:3972)&gt;(COUNTA('Previsions SPA 2018'!A:A)-1)*12,"",OFFSET('Previsions SPA 2018'!A$1,INT((ROWS($2:3972)-1)/12)+1,))</f>
        <v>23108 GBD C308</v>
      </c>
      <c r="B3972" s="7" t="str">
        <f ca="1">OFFSET('Previsions SPA 2018'!B$1,INT((ROWS($2:3972)-1)/12)+1,)&amp;""</f>
        <v>GEL BAIN DOUCHE</v>
      </c>
      <c r="C3972" s="7" t="str">
        <f ca="1">IF(A3972="","",OFFSET('Previsions SPA 2018'!A$1,,MOD(ROWS($2:3972)-1,12)+2))</f>
        <v xml:space="preserve"> PRV NOV</v>
      </c>
      <c r="D3972" s="7" t="str">
        <f ca="1">IFERROR((VLOOKUP(A3972,'Previsions SPA 2018'!A:N,MOD(ROWS($2:3972)-1,12)+3,0)&amp;"")*1,"")</f>
        <v/>
      </c>
    </row>
    <row r="3973" spans="1:4" x14ac:dyDescent="0.25">
      <c r="A3973" s="7" t="str">
        <f ca="1">IF(ROWS($2:3973)&gt;(COUNTA('Previsions SPA 2018'!A:A)-1)*12,"",OFFSET('Previsions SPA 2018'!A$1,INT((ROWS($2:3973)-1)/12)+1,))</f>
        <v>23108 GBD C308</v>
      </c>
      <c r="B3973" s="7" t="str">
        <f ca="1">OFFSET('Previsions SPA 2018'!B$1,INT((ROWS($2:3973)-1)/12)+1,)&amp;""</f>
        <v>GEL BAIN DOUCHE</v>
      </c>
      <c r="C3973" s="7" t="str">
        <f ca="1">IF(A3973="","",OFFSET('Previsions SPA 2018'!A$1,,MOD(ROWS($2:3973)-1,12)+2))</f>
        <v xml:space="preserve"> PRV DEC</v>
      </c>
      <c r="D3973" s="7" t="str">
        <f ca="1">IFERROR((VLOOKUP(A3973,'Previsions SPA 2018'!A:N,MOD(ROWS($2:3973)-1,12)+3,0)&amp;"")*1,"")</f>
        <v/>
      </c>
    </row>
    <row r="3974" spans="1:4" x14ac:dyDescent="0.25">
      <c r="A3974" s="7" t="str">
        <f ca="1">IF(ROWS($2:3974)&gt;(COUNTA('Previsions SPA 2018'!A:A)-1)*12,"",OFFSET('Previsions SPA 2018'!A$1,INT((ROWS($2:3974)-1)/12)+1,))</f>
        <v>23108 GBD C320</v>
      </c>
      <c r="B3974" s="7" t="str">
        <f ca="1">OFFSET('Previsions SPA 2018'!B$1,INT((ROWS($2:3974)-1)/12)+1,)&amp;""</f>
        <v>GEL BAIN DOUCHE</v>
      </c>
      <c r="C3974" s="7" t="str">
        <f ca="1">IF(A3974="","",OFFSET('Previsions SPA 2018'!A$1,,MOD(ROWS($2:3974)-1,12)+2))</f>
        <v xml:space="preserve"> PRV JAN</v>
      </c>
      <c r="D3974" s="7">
        <f ca="1">IFERROR((VLOOKUP(A3974,'Previsions SPA 2018'!A:N,MOD(ROWS($2:3974)-1,12)+3,0)&amp;"")*1,"")</f>
        <v>18</v>
      </c>
    </row>
    <row r="3975" spans="1:4" x14ac:dyDescent="0.25">
      <c r="A3975" s="7" t="str">
        <f ca="1">IF(ROWS($2:3975)&gt;(COUNTA('Previsions SPA 2018'!A:A)-1)*12,"",OFFSET('Previsions SPA 2018'!A$1,INT((ROWS($2:3975)-1)/12)+1,))</f>
        <v>23108 GBD C320</v>
      </c>
      <c r="B3975" s="7" t="str">
        <f ca="1">OFFSET('Previsions SPA 2018'!B$1,INT((ROWS($2:3975)-1)/12)+1,)&amp;""</f>
        <v>GEL BAIN DOUCHE</v>
      </c>
      <c r="C3975" s="7" t="str">
        <f ca="1">IF(A3975="","",OFFSET('Previsions SPA 2018'!A$1,,MOD(ROWS($2:3975)-1,12)+2))</f>
        <v xml:space="preserve"> PRV FEV</v>
      </c>
      <c r="D3975" s="7">
        <f ca="1">IFERROR((VLOOKUP(A3975,'Previsions SPA 2018'!A:N,MOD(ROWS($2:3975)-1,12)+3,0)&amp;"")*1,"")</f>
        <v>8</v>
      </c>
    </row>
    <row r="3976" spans="1:4" x14ac:dyDescent="0.25">
      <c r="A3976" s="7" t="str">
        <f ca="1">IF(ROWS($2:3976)&gt;(COUNTA('Previsions SPA 2018'!A:A)-1)*12,"",OFFSET('Previsions SPA 2018'!A$1,INT((ROWS($2:3976)-1)/12)+1,))</f>
        <v>23108 GBD C320</v>
      </c>
      <c r="B3976" s="7" t="str">
        <f ca="1">OFFSET('Previsions SPA 2018'!B$1,INT((ROWS($2:3976)-1)/12)+1,)&amp;""</f>
        <v>GEL BAIN DOUCHE</v>
      </c>
      <c r="C3976" s="7" t="str">
        <f ca="1">IF(A3976="","",OFFSET('Previsions SPA 2018'!A$1,,MOD(ROWS($2:3976)-1,12)+2))</f>
        <v xml:space="preserve"> PRV MARS</v>
      </c>
      <c r="D3976" s="7">
        <f ca="1">IFERROR((VLOOKUP(A3976,'Previsions SPA 2018'!A:N,MOD(ROWS($2:3976)-1,12)+3,0)&amp;"")*1,"")</f>
        <v>18</v>
      </c>
    </row>
    <row r="3977" spans="1:4" x14ac:dyDescent="0.25">
      <c r="A3977" s="7" t="str">
        <f ca="1">IF(ROWS($2:3977)&gt;(COUNTA('Previsions SPA 2018'!A:A)-1)*12,"",OFFSET('Previsions SPA 2018'!A$1,INT((ROWS($2:3977)-1)/12)+1,))</f>
        <v>23108 GBD C320</v>
      </c>
      <c r="B3977" s="7" t="str">
        <f ca="1">OFFSET('Previsions SPA 2018'!B$1,INT((ROWS($2:3977)-1)/12)+1,)&amp;""</f>
        <v>GEL BAIN DOUCHE</v>
      </c>
      <c r="C3977" s="7" t="str">
        <f ca="1">IF(A3977="","",OFFSET('Previsions SPA 2018'!A$1,,MOD(ROWS($2:3977)-1,12)+2))</f>
        <v xml:space="preserve"> PRV AVR</v>
      </c>
      <c r="D3977" s="7">
        <f ca="1">IFERROR((VLOOKUP(A3977,'Previsions SPA 2018'!A:N,MOD(ROWS($2:3977)-1,12)+3,0)&amp;"")*1,"")</f>
        <v>45</v>
      </c>
    </row>
    <row r="3978" spans="1:4" x14ac:dyDescent="0.25">
      <c r="A3978" s="7" t="str">
        <f ca="1">IF(ROWS($2:3978)&gt;(COUNTA('Previsions SPA 2018'!A:A)-1)*12,"",OFFSET('Previsions SPA 2018'!A$1,INT((ROWS($2:3978)-1)/12)+1,))</f>
        <v>23108 GBD C320</v>
      </c>
      <c r="B3978" s="7" t="str">
        <f ca="1">OFFSET('Previsions SPA 2018'!B$1,INT((ROWS($2:3978)-1)/12)+1,)&amp;""</f>
        <v>GEL BAIN DOUCHE</v>
      </c>
      <c r="C3978" s="7" t="str">
        <f ca="1">IF(A3978="","",OFFSET('Previsions SPA 2018'!A$1,,MOD(ROWS($2:3978)-1,12)+2))</f>
        <v xml:space="preserve"> PRV Mai</v>
      </c>
      <c r="D3978" s="7">
        <f ca="1">IFERROR((VLOOKUP(A3978,'Previsions SPA 2018'!A:N,MOD(ROWS($2:3978)-1,12)+3,0)&amp;"")*1,"")</f>
        <v>10</v>
      </c>
    </row>
    <row r="3979" spans="1:4" x14ac:dyDescent="0.25">
      <c r="A3979" s="7" t="str">
        <f ca="1">IF(ROWS($2:3979)&gt;(COUNTA('Previsions SPA 2018'!A:A)-1)*12,"",OFFSET('Previsions SPA 2018'!A$1,INT((ROWS($2:3979)-1)/12)+1,))</f>
        <v>23108 GBD C320</v>
      </c>
      <c r="B3979" s="7" t="str">
        <f ca="1">OFFSET('Previsions SPA 2018'!B$1,INT((ROWS($2:3979)-1)/12)+1,)&amp;""</f>
        <v>GEL BAIN DOUCHE</v>
      </c>
      <c r="C3979" s="7" t="str">
        <f ca="1">IF(A3979="","",OFFSET('Previsions SPA 2018'!A$1,,MOD(ROWS($2:3979)-1,12)+2))</f>
        <v xml:space="preserve"> PRV JUIN</v>
      </c>
      <c r="D3979" s="7">
        <f ca="1">IFERROR((VLOOKUP(A3979,'Previsions SPA 2018'!A:N,MOD(ROWS($2:3979)-1,12)+3,0)&amp;"")*1,"")</f>
        <v>20</v>
      </c>
    </row>
    <row r="3980" spans="1:4" x14ac:dyDescent="0.25">
      <c r="A3980" s="7" t="str">
        <f ca="1">IF(ROWS($2:3980)&gt;(COUNTA('Previsions SPA 2018'!A:A)-1)*12,"",OFFSET('Previsions SPA 2018'!A$1,INT((ROWS($2:3980)-1)/12)+1,))</f>
        <v>23108 GBD C320</v>
      </c>
      <c r="B3980" s="7" t="str">
        <f ca="1">OFFSET('Previsions SPA 2018'!B$1,INT((ROWS($2:3980)-1)/12)+1,)&amp;""</f>
        <v>GEL BAIN DOUCHE</v>
      </c>
      <c r="C3980" s="7" t="str">
        <f ca="1">IF(A3980="","",OFFSET('Previsions SPA 2018'!A$1,,MOD(ROWS($2:3980)-1,12)+2))</f>
        <v xml:space="preserve"> PRV JUILL</v>
      </c>
      <c r="D3980" s="7">
        <f ca="1">IFERROR((VLOOKUP(A3980,'Previsions SPA 2018'!A:N,MOD(ROWS($2:3980)-1,12)+3,0)&amp;"")*1,"")</f>
        <v>50</v>
      </c>
    </row>
    <row r="3981" spans="1:4" x14ac:dyDescent="0.25">
      <c r="A3981" s="7" t="str">
        <f ca="1">IF(ROWS($2:3981)&gt;(COUNTA('Previsions SPA 2018'!A:A)-1)*12,"",OFFSET('Previsions SPA 2018'!A$1,INT((ROWS($2:3981)-1)/12)+1,))</f>
        <v>23108 GBD C320</v>
      </c>
      <c r="B3981" s="7" t="str">
        <f ca="1">OFFSET('Previsions SPA 2018'!B$1,INT((ROWS($2:3981)-1)/12)+1,)&amp;""</f>
        <v>GEL BAIN DOUCHE</v>
      </c>
      <c r="C3981" s="7" t="str">
        <f ca="1">IF(A3981="","",OFFSET('Previsions SPA 2018'!A$1,,MOD(ROWS($2:3981)-1,12)+2))</f>
        <v xml:space="preserve"> PRV AOUT</v>
      </c>
      <c r="D3981" s="7">
        <f ca="1">IFERROR((VLOOKUP(A3981,'Previsions SPA 2018'!A:N,MOD(ROWS($2:3981)-1,12)+3,0)&amp;"")*1,"")</f>
        <v>30</v>
      </c>
    </row>
    <row r="3982" spans="1:4" x14ac:dyDescent="0.25">
      <c r="A3982" s="7" t="str">
        <f ca="1">IF(ROWS($2:3982)&gt;(COUNTA('Previsions SPA 2018'!A:A)-1)*12,"",OFFSET('Previsions SPA 2018'!A$1,INT((ROWS($2:3982)-1)/12)+1,))</f>
        <v>23108 GBD C320</v>
      </c>
      <c r="B3982" s="7" t="str">
        <f ca="1">OFFSET('Previsions SPA 2018'!B$1,INT((ROWS($2:3982)-1)/12)+1,)&amp;""</f>
        <v>GEL BAIN DOUCHE</v>
      </c>
      <c r="C3982" s="7" t="str">
        <f ca="1">IF(A3982="","",OFFSET('Previsions SPA 2018'!A$1,,MOD(ROWS($2:3982)-1,12)+2))</f>
        <v xml:space="preserve"> PRV SEPT</v>
      </c>
      <c r="D3982" s="7">
        <f ca="1">IFERROR((VLOOKUP(A3982,'Previsions SPA 2018'!A:N,MOD(ROWS($2:3982)-1,12)+3,0)&amp;"")*1,"")</f>
        <v>15</v>
      </c>
    </row>
    <row r="3983" spans="1:4" x14ac:dyDescent="0.25">
      <c r="A3983" s="7" t="str">
        <f ca="1">IF(ROWS($2:3983)&gt;(COUNTA('Previsions SPA 2018'!A:A)-1)*12,"",OFFSET('Previsions SPA 2018'!A$1,INT((ROWS($2:3983)-1)/12)+1,))</f>
        <v>23108 GBD C320</v>
      </c>
      <c r="B3983" s="7" t="str">
        <f ca="1">OFFSET('Previsions SPA 2018'!B$1,INT((ROWS($2:3983)-1)/12)+1,)&amp;""</f>
        <v>GEL BAIN DOUCHE</v>
      </c>
      <c r="C3983" s="7" t="str">
        <f ca="1">IF(A3983="","",OFFSET('Previsions SPA 2018'!A$1,,MOD(ROWS($2:3983)-1,12)+2))</f>
        <v xml:space="preserve"> PRV OCT</v>
      </c>
      <c r="D3983" s="7">
        <f ca="1">IFERROR((VLOOKUP(A3983,'Previsions SPA 2018'!A:N,MOD(ROWS($2:3983)-1,12)+3,0)&amp;"")*1,"")</f>
        <v>15</v>
      </c>
    </row>
    <row r="3984" spans="1:4" x14ac:dyDescent="0.25">
      <c r="A3984" s="7" t="str">
        <f ca="1">IF(ROWS($2:3984)&gt;(COUNTA('Previsions SPA 2018'!A:A)-1)*12,"",OFFSET('Previsions SPA 2018'!A$1,INT((ROWS($2:3984)-1)/12)+1,))</f>
        <v>23108 GBD C320</v>
      </c>
      <c r="B3984" s="7" t="str">
        <f ca="1">OFFSET('Previsions SPA 2018'!B$1,INT((ROWS($2:3984)-1)/12)+1,)&amp;""</f>
        <v>GEL BAIN DOUCHE</v>
      </c>
      <c r="C3984" s="7" t="str">
        <f ca="1">IF(A3984="","",OFFSET('Previsions SPA 2018'!A$1,,MOD(ROWS($2:3984)-1,12)+2))</f>
        <v xml:space="preserve"> PRV NOV</v>
      </c>
      <c r="D3984" s="7">
        <f ca="1">IFERROR((VLOOKUP(A3984,'Previsions SPA 2018'!A:N,MOD(ROWS($2:3984)-1,12)+3,0)&amp;"")*1,"")</f>
        <v>60</v>
      </c>
    </row>
    <row r="3985" spans="1:4" x14ac:dyDescent="0.25">
      <c r="A3985" s="7" t="str">
        <f ca="1">IF(ROWS($2:3985)&gt;(COUNTA('Previsions SPA 2018'!A:A)-1)*12,"",OFFSET('Previsions SPA 2018'!A$1,INT((ROWS($2:3985)-1)/12)+1,))</f>
        <v>23108 GBD C320</v>
      </c>
      <c r="B3985" s="7" t="str">
        <f ca="1">OFFSET('Previsions SPA 2018'!B$1,INT((ROWS($2:3985)-1)/12)+1,)&amp;""</f>
        <v>GEL BAIN DOUCHE</v>
      </c>
      <c r="C3985" s="7" t="str">
        <f ca="1">IF(A3985="","",OFFSET('Previsions SPA 2018'!A$1,,MOD(ROWS($2:3985)-1,12)+2))</f>
        <v xml:space="preserve"> PRV DEC</v>
      </c>
      <c r="D3985" s="7" t="str">
        <f ca="1">IFERROR((VLOOKUP(A3985,'Previsions SPA 2018'!A:N,MOD(ROWS($2:3985)-1,12)+3,0)&amp;"")*1,"")</f>
        <v/>
      </c>
    </row>
    <row r="3986" spans="1:4" x14ac:dyDescent="0.25">
      <c r="A3986" s="7" t="str">
        <f ca="1">IF(ROWS($2:3986)&gt;(COUNTA('Previsions SPA 2018'!A:A)-1)*12,"",OFFSET('Previsions SPA 2018'!A$1,INT((ROWS($2:3986)-1)/12)+1,))</f>
        <v>23108 GBD C330</v>
      </c>
      <c r="B3986" s="7" t="str">
        <f ca="1">OFFSET('Previsions SPA 2018'!B$1,INT((ROWS($2:3986)-1)/12)+1,)&amp;""</f>
        <v>GEL BAIN DOUCHE</v>
      </c>
      <c r="C3986" s="7" t="str">
        <f ca="1">IF(A3986="","",OFFSET('Previsions SPA 2018'!A$1,,MOD(ROWS($2:3986)-1,12)+2))</f>
        <v xml:space="preserve"> PRV JAN</v>
      </c>
      <c r="D3986" s="7" t="str">
        <f ca="1">IFERROR((VLOOKUP(A3986,'Previsions SPA 2018'!A:N,MOD(ROWS($2:3986)-1,12)+3,0)&amp;"")*1,"")</f>
        <v/>
      </c>
    </row>
    <row r="3987" spans="1:4" x14ac:dyDescent="0.25">
      <c r="A3987" s="7" t="str">
        <f ca="1">IF(ROWS($2:3987)&gt;(COUNTA('Previsions SPA 2018'!A:A)-1)*12,"",OFFSET('Previsions SPA 2018'!A$1,INT((ROWS($2:3987)-1)/12)+1,))</f>
        <v>23108 GBD C330</v>
      </c>
      <c r="B3987" s="7" t="str">
        <f ca="1">OFFSET('Previsions SPA 2018'!B$1,INT((ROWS($2:3987)-1)/12)+1,)&amp;""</f>
        <v>GEL BAIN DOUCHE</v>
      </c>
      <c r="C3987" s="7" t="str">
        <f ca="1">IF(A3987="","",OFFSET('Previsions SPA 2018'!A$1,,MOD(ROWS($2:3987)-1,12)+2))</f>
        <v xml:space="preserve"> PRV FEV</v>
      </c>
      <c r="D3987" s="7">
        <f ca="1">IFERROR((VLOOKUP(A3987,'Previsions SPA 2018'!A:N,MOD(ROWS($2:3987)-1,12)+3,0)&amp;"")*1,"")</f>
        <v>20</v>
      </c>
    </row>
    <row r="3988" spans="1:4" x14ac:dyDescent="0.25">
      <c r="A3988" s="7" t="str">
        <f ca="1">IF(ROWS($2:3988)&gt;(COUNTA('Previsions SPA 2018'!A:A)-1)*12,"",OFFSET('Previsions SPA 2018'!A$1,INT((ROWS($2:3988)-1)/12)+1,))</f>
        <v>23108 GBD C330</v>
      </c>
      <c r="B3988" s="7" t="str">
        <f ca="1">OFFSET('Previsions SPA 2018'!B$1,INT((ROWS($2:3988)-1)/12)+1,)&amp;""</f>
        <v>GEL BAIN DOUCHE</v>
      </c>
      <c r="C3988" s="7" t="str">
        <f ca="1">IF(A3988="","",OFFSET('Previsions SPA 2018'!A$1,,MOD(ROWS($2:3988)-1,12)+2))</f>
        <v xml:space="preserve"> PRV MARS</v>
      </c>
      <c r="D3988" s="7">
        <f ca="1">IFERROR((VLOOKUP(A3988,'Previsions SPA 2018'!A:N,MOD(ROWS($2:3988)-1,12)+3,0)&amp;"")*1,"")</f>
        <v>3</v>
      </c>
    </row>
    <row r="3989" spans="1:4" x14ac:dyDescent="0.25">
      <c r="A3989" s="7" t="str">
        <f ca="1">IF(ROWS($2:3989)&gt;(COUNTA('Previsions SPA 2018'!A:A)-1)*12,"",OFFSET('Previsions SPA 2018'!A$1,INT((ROWS($2:3989)-1)/12)+1,))</f>
        <v>23108 GBD C330</v>
      </c>
      <c r="B3989" s="7" t="str">
        <f ca="1">OFFSET('Previsions SPA 2018'!B$1,INT((ROWS($2:3989)-1)/12)+1,)&amp;""</f>
        <v>GEL BAIN DOUCHE</v>
      </c>
      <c r="C3989" s="7" t="str">
        <f ca="1">IF(A3989="","",OFFSET('Previsions SPA 2018'!A$1,,MOD(ROWS($2:3989)-1,12)+2))</f>
        <v xml:space="preserve"> PRV AVR</v>
      </c>
      <c r="D3989" s="7">
        <f ca="1">IFERROR((VLOOKUP(A3989,'Previsions SPA 2018'!A:N,MOD(ROWS($2:3989)-1,12)+3,0)&amp;"")*1,"")</f>
        <v>9</v>
      </c>
    </row>
    <row r="3990" spans="1:4" x14ac:dyDescent="0.25">
      <c r="A3990" s="7" t="str">
        <f ca="1">IF(ROWS($2:3990)&gt;(COUNTA('Previsions SPA 2018'!A:A)-1)*12,"",OFFSET('Previsions SPA 2018'!A$1,INT((ROWS($2:3990)-1)/12)+1,))</f>
        <v>23108 GBD C330</v>
      </c>
      <c r="B3990" s="7" t="str">
        <f ca="1">OFFSET('Previsions SPA 2018'!B$1,INT((ROWS($2:3990)-1)/12)+1,)&amp;""</f>
        <v>GEL BAIN DOUCHE</v>
      </c>
      <c r="C3990" s="7" t="str">
        <f ca="1">IF(A3990="","",OFFSET('Previsions SPA 2018'!A$1,,MOD(ROWS($2:3990)-1,12)+2))</f>
        <v xml:space="preserve"> PRV Mai</v>
      </c>
      <c r="D3990" s="7" t="str">
        <f ca="1">IFERROR((VLOOKUP(A3990,'Previsions SPA 2018'!A:N,MOD(ROWS($2:3990)-1,12)+3,0)&amp;"")*1,"")</f>
        <v/>
      </c>
    </row>
    <row r="3991" spans="1:4" x14ac:dyDescent="0.25">
      <c r="A3991" s="7" t="str">
        <f ca="1">IF(ROWS($2:3991)&gt;(COUNTA('Previsions SPA 2018'!A:A)-1)*12,"",OFFSET('Previsions SPA 2018'!A$1,INT((ROWS($2:3991)-1)/12)+1,))</f>
        <v>23108 GBD C330</v>
      </c>
      <c r="B3991" s="7" t="str">
        <f ca="1">OFFSET('Previsions SPA 2018'!B$1,INT((ROWS($2:3991)-1)/12)+1,)&amp;""</f>
        <v>GEL BAIN DOUCHE</v>
      </c>
      <c r="C3991" s="7" t="str">
        <f ca="1">IF(A3991="","",OFFSET('Previsions SPA 2018'!A$1,,MOD(ROWS($2:3991)-1,12)+2))</f>
        <v xml:space="preserve"> PRV JUIN</v>
      </c>
      <c r="D3991" s="7" t="str">
        <f ca="1">IFERROR((VLOOKUP(A3991,'Previsions SPA 2018'!A:N,MOD(ROWS($2:3991)-1,12)+3,0)&amp;"")*1,"")</f>
        <v/>
      </c>
    </row>
    <row r="3992" spans="1:4" x14ac:dyDescent="0.25">
      <c r="A3992" s="7" t="str">
        <f ca="1">IF(ROWS($2:3992)&gt;(COUNTA('Previsions SPA 2018'!A:A)-1)*12,"",OFFSET('Previsions SPA 2018'!A$1,INT((ROWS($2:3992)-1)/12)+1,))</f>
        <v>23108 GBD C330</v>
      </c>
      <c r="B3992" s="7" t="str">
        <f ca="1">OFFSET('Previsions SPA 2018'!B$1,INT((ROWS($2:3992)-1)/12)+1,)&amp;""</f>
        <v>GEL BAIN DOUCHE</v>
      </c>
      <c r="C3992" s="7" t="str">
        <f ca="1">IF(A3992="","",OFFSET('Previsions SPA 2018'!A$1,,MOD(ROWS($2:3992)-1,12)+2))</f>
        <v xml:space="preserve"> PRV JUILL</v>
      </c>
      <c r="D3992" s="7" t="str">
        <f ca="1">IFERROR((VLOOKUP(A3992,'Previsions SPA 2018'!A:N,MOD(ROWS($2:3992)-1,12)+3,0)&amp;"")*1,"")</f>
        <v/>
      </c>
    </row>
    <row r="3993" spans="1:4" x14ac:dyDescent="0.25">
      <c r="A3993" s="7" t="str">
        <f ca="1">IF(ROWS($2:3993)&gt;(COUNTA('Previsions SPA 2018'!A:A)-1)*12,"",OFFSET('Previsions SPA 2018'!A$1,INT((ROWS($2:3993)-1)/12)+1,))</f>
        <v>23108 GBD C330</v>
      </c>
      <c r="B3993" s="7" t="str">
        <f ca="1">OFFSET('Previsions SPA 2018'!B$1,INT((ROWS($2:3993)-1)/12)+1,)&amp;""</f>
        <v>GEL BAIN DOUCHE</v>
      </c>
      <c r="C3993" s="7" t="str">
        <f ca="1">IF(A3993="","",OFFSET('Previsions SPA 2018'!A$1,,MOD(ROWS($2:3993)-1,12)+2))</f>
        <v xml:space="preserve"> PRV AOUT</v>
      </c>
      <c r="D3993" s="7" t="str">
        <f ca="1">IFERROR((VLOOKUP(A3993,'Previsions SPA 2018'!A:N,MOD(ROWS($2:3993)-1,12)+3,0)&amp;"")*1,"")</f>
        <v/>
      </c>
    </row>
    <row r="3994" spans="1:4" x14ac:dyDescent="0.25">
      <c r="A3994" s="7" t="str">
        <f ca="1">IF(ROWS($2:3994)&gt;(COUNTA('Previsions SPA 2018'!A:A)-1)*12,"",OFFSET('Previsions SPA 2018'!A$1,INT((ROWS($2:3994)-1)/12)+1,))</f>
        <v>23108 GBD C330</v>
      </c>
      <c r="B3994" s="7" t="str">
        <f ca="1">OFFSET('Previsions SPA 2018'!B$1,INT((ROWS($2:3994)-1)/12)+1,)&amp;""</f>
        <v>GEL BAIN DOUCHE</v>
      </c>
      <c r="C3994" s="7" t="str">
        <f ca="1">IF(A3994="","",OFFSET('Previsions SPA 2018'!A$1,,MOD(ROWS($2:3994)-1,12)+2))</f>
        <v xml:space="preserve"> PRV SEPT</v>
      </c>
      <c r="D3994" s="7" t="str">
        <f ca="1">IFERROR((VLOOKUP(A3994,'Previsions SPA 2018'!A:N,MOD(ROWS($2:3994)-1,12)+3,0)&amp;"")*1,"")</f>
        <v/>
      </c>
    </row>
    <row r="3995" spans="1:4" x14ac:dyDescent="0.25">
      <c r="A3995" s="7" t="str">
        <f ca="1">IF(ROWS($2:3995)&gt;(COUNTA('Previsions SPA 2018'!A:A)-1)*12,"",OFFSET('Previsions SPA 2018'!A$1,INT((ROWS($2:3995)-1)/12)+1,))</f>
        <v>23108 GBD C330</v>
      </c>
      <c r="B3995" s="7" t="str">
        <f ca="1">OFFSET('Previsions SPA 2018'!B$1,INT((ROWS($2:3995)-1)/12)+1,)&amp;""</f>
        <v>GEL BAIN DOUCHE</v>
      </c>
      <c r="C3995" s="7" t="str">
        <f ca="1">IF(A3995="","",OFFSET('Previsions SPA 2018'!A$1,,MOD(ROWS($2:3995)-1,12)+2))</f>
        <v xml:space="preserve"> PRV OCT</v>
      </c>
      <c r="D3995" s="7" t="str">
        <f ca="1">IFERROR((VLOOKUP(A3995,'Previsions SPA 2018'!A:N,MOD(ROWS($2:3995)-1,12)+3,0)&amp;"")*1,"")</f>
        <v/>
      </c>
    </row>
    <row r="3996" spans="1:4" x14ac:dyDescent="0.25">
      <c r="A3996" s="7" t="str">
        <f ca="1">IF(ROWS($2:3996)&gt;(COUNTA('Previsions SPA 2018'!A:A)-1)*12,"",OFFSET('Previsions SPA 2018'!A$1,INT((ROWS($2:3996)-1)/12)+1,))</f>
        <v>23108 GBD C330</v>
      </c>
      <c r="B3996" s="7" t="str">
        <f ca="1">OFFSET('Previsions SPA 2018'!B$1,INT((ROWS($2:3996)-1)/12)+1,)&amp;""</f>
        <v>GEL BAIN DOUCHE</v>
      </c>
      <c r="C3996" s="7" t="str">
        <f ca="1">IF(A3996="","",OFFSET('Previsions SPA 2018'!A$1,,MOD(ROWS($2:3996)-1,12)+2))</f>
        <v xml:space="preserve"> PRV NOV</v>
      </c>
      <c r="D3996" s="7" t="str">
        <f ca="1">IFERROR((VLOOKUP(A3996,'Previsions SPA 2018'!A:N,MOD(ROWS($2:3996)-1,12)+3,0)&amp;"")*1,"")</f>
        <v/>
      </c>
    </row>
    <row r="3997" spans="1:4" x14ac:dyDescent="0.25">
      <c r="A3997" s="7" t="str">
        <f ca="1">IF(ROWS($2:3997)&gt;(COUNTA('Previsions SPA 2018'!A:A)-1)*12,"",OFFSET('Previsions SPA 2018'!A$1,INT((ROWS($2:3997)-1)/12)+1,))</f>
        <v>23108 GBD C330</v>
      </c>
      <c r="B3997" s="7" t="str">
        <f ca="1">OFFSET('Previsions SPA 2018'!B$1,INT((ROWS($2:3997)-1)/12)+1,)&amp;""</f>
        <v>GEL BAIN DOUCHE</v>
      </c>
      <c r="C3997" s="7" t="str">
        <f ca="1">IF(A3997="","",OFFSET('Previsions SPA 2018'!A$1,,MOD(ROWS($2:3997)-1,12)+2))</f>
        <v xml:space="preserve"> PRV DEC</v>
      </c>
      <c r="D3997" s="7" t="str">
        <f ca="1">IFERROR((VLOOKUP(A3997,'Previsions SPA 2018'!A:N,MOD(ROWS($2:3997)-1,12)+3,0)&amp;"")*1,"")</f>
        <v/>
      </c>
    </row>
    <row r="3998" spans="1:4" x14ac:dyDescent="0.25">
      <c r="A3998" s="7" t="str">
        <f ca="1">IF(ROWS($2:3998)&gt;(COUNTA('Previsions SPA 2018'!A:A)-1)*12,"",OFFSET('Previsions SPA 2018'!A$1,INT((ROWS($2:3998)-1)/12)+1,))</f>
        <v>23108 LC C308</v>
      </c>
      <c r="B3998" s="7" t="str">
        <f ca="1">OFFSET('Previsions SPA 2018'!B$1,INT((ROWS($2:3998)-1)/12)+1,)&amp;""</f>
        <v>LAIT CORPOREL</v>
      </c>
      <c r="C3998" s="7" t="str">
        <f ca="1">IF(A3998="","",OFFSET('Previsions SPA 2018'!A$1,,MOD(ROWS($2:3998)-1,12)+2))</f>
        <v xml:space="preserve"> PRV JAN</v>
      </c>
      <c r="D3998" s="7" t="str">
        <f ca="1">IFERROR((VLOOKUP(A3998,'Previsions SPA 2018'!A:N,MOD(ROWS($2:3998)-1,12)+3,0)&amp;"")*1,"")</f>
        <v/>
      </c>
    </row>
    <row r="3999" spans="1:4" x14ac:dyDescent="0.25">
      <c r="A3999" s="7" t="str">
        <f ca="1">IF(ROWS($2:3999)&gt;(COUNTA('Previsions SPA 2018'!A:A)-1)*12,"",OFFSET('Previsions SPA 2018'!A$1,INT((ROWS($2:3999)-1)/12)+1,))</f>
        <v>23108 LC C308</v>
      </c>
      <c r="B3999" s="7" t="str">
        <f ca="1">OFFSET('Previsions SPA 2018'!B$1,INT((ROWS($2:3999)-1)/12)+1,)&amp;""</f>
        <v>LAIT CORPOREL</v>
      </c>
      <c r="C3999" s="7" t="str">
        <f ca="1">IF(A3999="","",OFFSET('Previsions SPA 2018'!A$1,,MOD(ROWS($2:3999)-1,12)+2))</f>
        <v xml:space="preserve"> PRV FEV</v>
      </c>
      <c r="D3999" s="7" t="str">
        <f ca="1">IFERROR((VLOOKUP(A3999,'Previsions SPA 2018'!A:N,MOD(ROWS($2:3999)-1,12)+3,0)&amp;"")*1,"")</f>
        <v/>
      </c>
    </row>
    <row r="4000" spans="1:4" x14ac:dyDescent="0.25">
      <c r="A4000" s="7" t="str">
        <f ca="1">IF(ROWS($2:4000)&gt;(COUNTA('Previsions SPA 2018'!A:A)-1)*12,"",OFFSET('Previsions SPA 2018'!A$1,INT((ROWS($2:4000)-1)/12)+1,))</f>
        <v>23108 LC C308</v>
      </c>
      <c r="B4000" s="7" t="str">
        <f ca="1">OFFSET('Previsions SPA 2018'!B$1,INT((ROWS($2:4000)-1)/12)+1,)&amp;""</f>
        <v>LAIT CORPOREL</v>
      </c>
      <c r="C4000" s="7" t="str">
        <f ca="1">IF(A4000="","",OFFSET('Previsions SPA 2018'!A$1,,MOD(ROWS($2:4000)-1,12)+2))</f>
        <v xml:space="preserve"> PRV MARS</v>
      </c>
      <c r="D4000" s="7" t="str">
        <f ca="1">IFERROR((VLOOKUP(A4000,'Previsions SPA 2018'!A:N,MOD(ROWS($2:4000)-1,12)+3,0)&amp;"")*1,"")</f>
        <v/>
      </c>
    </row>
    <row r="4001" spans="1:4" x14ac:dyDescent="0.25">
      <c r="A4001" s="7" t="str">
        <f ca="1">IF(ROWS($2:4001)&gt;(COUNTA('Previsions SPA 2018'!A:A)-1)*12,"",OFFSET('Previsions SPA 2018'!A$1,INT((ROWS($2:4001)-1)/12)+1,))</f>
        <v>23108 LC C308</v>
      </c>
      <c r="B4001" s="7" t="str">
        <f ca="1">OFFSET('Previsions SPA 2018'!B$1,INT((ROWS($2:4001)-1)/12)+1,)&amp;""</f>
        <v>LAIT CORPOREL</v>
      </c>
      <c r="C4001" s="7" t="str">
        <f ca="1">IF(A4001="","",OFFSET('Previsions SPA 2018'!A$1,,MOD(ROWS($2:4001)-1,12)+2))</f>
        <v xml:space="preserve"> PRV AVR</v>
      </c>
      <c r="D4001" s="7" t="str">
        <f ca="1">IFERROR((VLOOKUP(A4001,'Previsions SPA 2018'!A:N,MOD(ROWS($2:4001)-1,12)+3,0)&amp;"")*1,"")</f>
        <v/>
      </c>
    </row>
    <row r="4002" spans="1:4" x14ac:dyDescent="0.25">
      <c r="A4002" s="7" t="str">
        <f ca="1">IF(ROWS($2:4002)&gt;(COUNTA('Previsions SPA 2018'!A:A)-1)*12,"",OFFSET('Previsions SPA 2018'!A$1,INT((ROWS($2:4002)-1)/12)+1,))</f>
        <v>23108 LC C308</v>
      </c>
      <c r="B4002" s="7" t="str">
        <f ca="1">OFFSET('Previsions SPA 2018'!B$1,INT((ROWS($2:4002)-1)/12)+1,)&amp;""</f>
        <v>LAIT CORPOREL</v>
      </c>
      <c r="C4002" s="7" t="str">
        <f ca="1">IF(A4002="","",OFFSET('Previsions SPA 2018'!A$1,,MOD(ROWS($2:4002)-1,12)+2))</f>
        <v xml:space="preserve"> PRV Mai</v>
      </c>
      <c r="D4002" s="7" t="str">
        <f ca="1">IFERROR((VLOOKUP(A4002,'Previsions SPA 2018'!A:N,MOD(ROWS($2:4002)-1,12)+3,0)&amp;"")*1,"")</f>
        <v/>
      </c>
    </row>
    <row r="4003" spans="1:4" x14ac:dyDescent="0.25">
      <c r="A4003" s="7" t="str">
        <f ca="1">IF(ROWS($2:4003)&gt;(COUNTA('Previsions SPA 2018'!A:A)-1)*12,"",OFFSET('Previsions SPA 2018'!A$1,INT((ROWS($2:4003)-1)/12)+1,))</f>
        <v>23108 LC C308</v>
      </c>
      <c r="B4003" s="7" t="str">
        <f ca="1">OFFSET('Previsions SPA 2018'!B$1,INT((ROWS($2:4003)-1)/12)+1,)&amp;""</f>
        <v>LAIT CORPOREL</v>
      </c>
      <c r="C4003" s="7" t="str">
        <f ca="1">IF(A4003="","",OFFSET('Previsions SPA 2018'!A$1,,MOD(ROWS($2:4003)-1,12)+2))</f>
        <v xml:space="preserve"> PRV JUIN</v>
      </c>
      <c r="D4003" s="7" t="str">
        <f ca="1">IFERROR((VLOOKUP(A4003,'Previsions SPA 2018'!A:N,MOD(ROWS($2:4003)-1,12)+3,0)&amp;"")*1,"")</f>
        <v/>
      </c>
    </row>
    <row r="4004" spans="1:4" x14ac:dyDescent="0.25">
      <c r="A4004" s="7" t="str">
        <f ca="1">IF(ROWS($2:4004)&gt;(COUNTA('Previsions SPA 2018'!A:A)-1)*12,"",OFFSET('Previsions SPA 2018'!A$1,INT((ROWS($2:4004)-1)/12)+1,))</f>
        <v>23108 LC C308</v>
      </c>
      <c r="B4004" s="7" t="str">
        <f ca="1">OFFSET('Previsions SPA 2018'!B$1,INT((ROWS($2:4004)-1)/12)+1,)&amp;""</f>
        <v>LAIT CORPOREL</v>
      </c>
      <c r="C4004" s="7" t="str">
        <f ca="1">IF(A4004="","",OFFSET('Previsions SPA 2018'!A$1,,MOD(ROWS($2:4004)-1,12)+2))</f>
        <v xml:space="preserve"> PRV JUILL</v>
      </c>
      <c r="D4004" s="7">
        <f ca="1">IFERROR((VLOOKUP(A4004,'Previsions SPA 2018'!A:N,MOD(ROWS($2:4004)-1,12)+3,0)&amp;"")*1,"")</f>
        <v>1</v>
      </c>
    </row>
    <row r="4005" spans="1:4" x14ac:dyDescent="0.25">
      <c r="A4005" s="7" t="str">
        <f ca="1">IF(ROWS($2:4005)&gt;(COUNTA('Previsions SPA 2018'!A:A)-1)*12,"",OFFSET('Previsions SPA 2018'!A$1,INT((ROWS($2:4005)-1)/12)+1,))</f>
        <v>23108 LC C308</v>
      </c>
      <c r="B4005" s="7" t="str">
        <f ca="1">OFFSET('Previsions SPA 2018'!B$1,INT((ROWS($2:4005)-1)/12)+1,)&amp;""</f>
        <v>LAIT CORPOREL</v>
      </c>
      <c r="C4005" s="7" t="str">
        <f ca="1">IF(A4005="","",OFFSET('Previsions SPA 2018'!A$1,,MOD(ROWS($2:4005)-1,12)+2))</f>
        <v xml:space="preserve"> PRV AOUT</v>
      </c>
      <c r="D4005" s="7">
        <f ca="1">IFERROR((VLOOKUP(A4005,'Previsions SPA 2018'!A:N,MOD(ROWS($2:4005)-1,12)+3,0)&amp;"")*1,"")</f>
        <v>1</v>
      </c>
    </row>
    <row r="4006" spans="1:4" x14ac:dyDescent="0.25">
      <c r="A4006" s="7" t="str">
        <f ca="1">IF(ROWS($2:4006)&gt;(COUNTA('Previsions SPA 2018'!A:A)-1)*12,"",OFFSET('Previsions SPA 2018'!A$1,INT((ROWS($2:4006)-1)/12)+1,))</f>
        <v>23108 LC C308</v>
      </c>
      <c r="B4006" s="7" t="str">
        <f ca="1">OFFSET('Previsions SPA 2018'!B$1,INT((ROWS($2:4006)-1)/12)+1,)&amp;""</f>
        <v>LAIT CORPOREL</v>
      </c>
      <c r="C4006" s="7" t="str">
        <f ca="1">IF(A4006="","",OFFSET('Previsions SPA 2018'!A$1,,MOD(ROWS($2:4006)-1,12)+2))</f>
        <v xml:space="preserve"> PRV SEPT</v>
      </c>
      <c r="D4006" s="7">
        <f ca="1">IFERROR((VLOOKUP(A4006,'Previsions SPA 2018'!A:N,MOD(ROWS($2:4006)-1,12)+3,0)&amp;"")*1,"")</f>
        <v>1</v>
      </c>
    </row>
    <row r="4007" spans="1:4" x14ac:dyDescent="0.25">
      <c r="A4007" s="7" t="str">
        <f ca="1">IF(ROWS($2:4007)&gt;(COUNTA('Previsions SPA 2018'!A:A)-1)*12,"",OFFSET('Previsions SPA 2018'!A$1,INT((ROWS($2:4007)-1)/12)+1,))</f>
        <v>23108 LC C308</v>
      </c>
      <c r="B4007" s="7" t="str">
        <f ca="1">OFFSET('Previsions SPA 2018'!B$1,INT((ROWS($2:4007)-1)/12)+1,)&amp;""</f>
        <v>LAIT CORPOREL</v>
      </c>
      <c r="C4007" s="7" t="str">
        <f ca="1">IF(A4007="","",OFFSET('Previsions SPA 2018'!A$1,,MOD(ROWS($2:4007)-1,12)+2))</f>
        <v xml:space="preserve"> PRV OCT</v>
      </c>
      <c r="D4007" s="7" t="str">
        <f ca="1">IFERROR((VLOOKUP(A4007,'Previsions SPA 2018'!A:N,MOD(ROWS($2:4007)-1,12)+3,0)&amp;"")*1,"")</f>
        <v/>
      </c>
    </row>
    <row r="4008" spans="1:4" x14ac:dyDescent="0.25">
      <c r="A4008" s="7" t="str">
        <f ca="1">IF(ROWS($2:4008)&gt;(COUNTA('Previsions SPA 2018'!A:A)-1)*12,"",OFFSET('Previsions SPA 2018'!A$1,INT((ROWS($2:4008)-1)/12)+1,))</f>
        <v>23108 LC C308</v>
      </c>
      <c r="B4008" s="7" t="str">
        <f ca="1">OFFSET('Previsions SPA 2018'!B$1,INT((ROWS($2:4008)-1)/12)+1,)&amp;""</f>
        <v>LAIT CORPOREL</v>
      </c>
      <c r="C4008" s="7" t="str">
        <f ca="1">IF(A4008="","",OFFSET('Previsions SPA 2018'!A$1,,MOD(ROWS($2:4008)-1,12)+2))</f>
        <v xml:space="preserve"> PRV NOV</v>
      </c>
      <c r="D4008" s="7">
        <f ca="1">IFERROR((VLOOKUP(A4008,'Previsions SPA 2018'!A:N,MOD(ROWS($2:4008)-1,12)+3,0)&amp;"")*1,"")</f>
        <v>1</v>
      </c>
    </row>
    <row r="4009" spans="1:4" x14ac:dyDescent="0.25">
      <c r="A4009" s="7" t="str">
        <f ca="1">IF(ROWS($2:4009)&gt;(COUNTA('Previsions SPA 2018'!A:A)-1)*12,"",OFFSET('Previsions SPA 2018'!A$1,INT((ROWS($2:4009)-1)/12)+1,))</f>
        <v>23108 LC C308</v>
      </c>
      <c r="B4009" s="7" t="str">
        <f ca="1">OFFSET('Previsions SPA 2018'!B$1,INT((ROWS($2:4009)-1)/12)+1,)&amp;""</f>
        <v>LAIT CORPOREL</v>
      </c>
      <c r="C4009" s="7" t="str">
        <f ca="1">IF(A4009="","",OFFSET('Previsions SPA 2018'!A$1,,MOD(ROWS($2:4009)-1,12)+2))</f>
        <v xml:space="preserve"> PRV DEC</v>
      </c>
      <c r="D4009" s="7" t="str">
        <f ca="1">IFERROR((VLOOKUP(A4009,'Previsions SPA 2018'!A:N,MOD(ROWS($2:4009)-1,12)+3,0)&amp;"")*1,"")</f>
        <v/>
      </c>
    </row>
    <row r="4010" spans="1:4" x14ac:dyDescent="0.25">
      <c r="A4010" s="7" t="str">
        <f ca="1">IF(ROWS($2:4010)&gt;(COUNTA('Previsions SPA 2018'!A:A)-1)*12,"",OFFSET('Previsions SPA 2018'!A$1,INT((ROWS($2:4010)-1)/12)+1,))</f>
        <v>23108 LC C320</v>
      </c>
      <c r="B4010" s="7" t="str">
        <f ca="1">OFFSET('Previsions SPA 2018'!B$1,INT((ROWS($2:4010)-1)/12)+1,)&amp;""</f>
        <v>LAIT CORPOREL</v>
      </c>
      <c r="C4010" s="7" t="str">
        <f ca="1">IF(A4010="","",OFFSET('Previsions SPA 2018'!A$1,,MOD(ROWS($2:4010)-1,12)+2))</f>
        <v xml:space="preserve"> PRV JAN</v>
      </c>
      <c r="D4010" s="7" t="str">
        <f ca="1">IFERROR((VLOOKUP(A4010,'Previsions SPA 2018'!A:N,MOD(ROWS($2:4010)-1,12)+3,0)&amp;"")*1,"")</f>
        <v/>
      </c>
    </row>
    <row r="4011" spans="1:4" x14ac:dyDescent="0.25">
      <c r="A4011" s="7" t="str">
        <f ca="1">IF(ROWS($2:4011)&gt;(COUNTA('Previsions SPA 2018'!A:A)-1)*12,"",OFFSET('Previsions SPA 2018'!A$1,INT((ROWS($2:4011)-1)/12)+1,))</f>
        <v>23108 LC C320</v>
      </c>
      <c r="B4011" s="7" t="str">
        <f ca="1">OFFSET('Previsions SPA 2018'!B$1,INT((ROWS($2:4011)-1)/12)+1,)&amp;""</f>
        <v>LAIT CORPOREL</v>
      </c>
      <c r="C4011" s="7" t="str">
        <f ca="1">IF(A4011="","",OFFSET('Previsions SPA 2018'!A$1,,MOD(ROWS($2:4011)-1,12)+2))</f>
        <v xml:space="preserve"> PRV FEV</v>
      </c>
      <c r="D4011" s="7" t="str">
        <f ca="1">IFERROR((VLOOKUP(A4011,'Previsions SPA 2018'!A:N,MOD(ROWS($2:4011)-1,12)+3,0)&amp;"")*1,"")</f>
        <v/>
      </c>
    </row>
    <row r="4012" spans="1:4" x14ac:dyDescent="0.25">
      <c r="A4012" s="7" t="str">
        <f ca="1">IF(ROWS($2:4012)&gt;(COUNTA('Previsions SPA 2018'!A:A)-1)*12,"",OFFSET('Previsions SPA 2018'!A$1,INT((ROWS($2:4012)-1)/12)+1,))</f>
        <v>23108 LC C320</v>
      </c>
      <c r="B4012" s="7" t="str">
        <f ca="1">OFFSET('Previsions SPA 2018'!B$1,INT((ROWS($2:4012)-1)/12)+1,)&amp;""</f>
        <v>LAIT CORPOREL</v>
      </c>
      <c r="C4012" s="7" t="str">
        <f ca="1">IF(A4012="","",OFFSET('Previsions SPA 2018'!A$1,,MOD(ROWS($2:4012)-1,12)+2))</f>
        <v xml:space="preserve"> PRV MARS</v>
      </c>
      <c r="D4012" s="7" t="str">
        <f ca="1">IFERROR((VLOOKUP(A4012,'Previsions SPA 2018'!A:N,MOD(ROWS($2:4012)-1,12)+3,0)&amp;"")*1,"")</f>
        <v/>
      </c>
    </row>
    <row r="4013" spans="1:4" x14ac:dyDescent="0.25">
      <c r="A4013" s="7" t="str">
        <f ca="1">IF(ROWS($2:4013)&gt;(COUNTA('Previsions SPA 2018'!A:A)-1)*12,"",OFFSET('Previsions SPA 2018'!A$1,INT((ROWS($2:4013)-1)/12)+1,))</f>
        <v>23108 LC C320</v>
      </c>
      <c r="B4013" s="7" t="str">
        <f ca="1">OFFSET('Previsions SPA 2018'!B$1,INT((ROWS($2:4013)-1)/12)+1,)&amp;""</f>
        <v>LAIT CORPOREL</v>
      </c>
      <c r="C4013" s="7" t="str">
        <f ca="1">IF(A4013="","",OFFSET('Previsions SPA 2018'!A$1,,MOD(ROWS($2:4013)-1,12)+2))</f>
        <v xml:space="preserve"> PRV AVR</v>
      </c>
      <c r="D4013" s="7" t="str">
        <f ca="1">IFERROR((VLOOKUP(A4013,'Previsions SPA 2018'!A:N,MOD(ROWS($2:4013)-1,12)+3,0)&amp;"")*1,"")</f>
        <v/>
      </c>
    </row>
    <row r="4014" spans="1:4" x14ac:dyDescent="0.25">
      <c r="A4014" s="7" t="str">
        <f ca="1">IF(ROWS($2:4014)&gt;(COUNTA('Previsions SPA 2018'!A:A)-1)*12,"",OFFSET('Previsions SPA 2018'!A$1,INT((ROWS($2:4014)-1)/12)+1,))</f>
        <v>23108 LC C320</v>
      </c>
      <c r="B4014" s="7" t="str">
        <f ca="1">OFFSET('Previsions SPA 2018'!B$1,INT((ROWS($2:4014)-1)/12)+1,)&amp;""</f>
        <v>LAIT CORPOREL</v>
      </c>
      <c r="C4014" s="7" t="str">
        <f ca="1">IF(A4014="","",OFFSET('Previsions SPA 2018'!A$1,,MOD(ROWS($2:4014)-1,12)+2))</f>
        <v xml:space="preserve"> PRV Mai</v>
      </c>
      <c r="D4014" s="7" t="str">
        <f ca="1">IFERROR((VLOOKUP(A4014,'Previsions SPA 2018'!A:N,MOD(ROWS($2:4014)-1,12)+3,0)&amp;"")*1,"")</f>
        <v/>
      </c>
    </row>
    <row r="4015" spans="1:4" x14ac:dyDescent="0.25">
      <c r="A4015" s="7" t="str">
        <f ca="1">IF(ROWS($2:4015)&gt;(COUNTA('Previsions SPA 2018'!A:A)-1)*12,"",OFFSET('Previsions SPA 2018'!A$1,INT((ROWS($2:4015)-1)/12)+1,))</f>
        <v>23108 LC C320</v>
      </c>
      <c r="B4015" s="7" t="str">
        <f ca="1">OFFSET('Previsions SPA 2018'!B$1,INT((ROWS($2:4015)-1)/12)+1,)&amp;""</f>
        <v>LAIT CORPOREL</v>
      </c>
      <c r="C4015" s="7" t="str">
        <f ca="1">IF(A4015="","",OFFSET('Previsions SPA 2018'!A$1,,MOD(ROWS($2:4015)-1,12)+2))</f>
        <v xml:space="preserve"> PRV JUIN</v>
      </c>
      <c r="D4015" s="7" t="str">
        <f ca="1">IFERROR((VLOOKUP(A4015,'Previsions SPA 2018'!A:N,MOD(ROWS($2:4015)-1,12)+3,0)&amp;"")*1,"")</f>
        <v/>
      </c>
    </row>
    <row r="4016" spans="1:4" x14ac:dyDescent="0.25">
      <c r="A4016" s="7" t="str">
        <f ca="1">IF(ROWS($2:4016)&gt;(COUNTA('Previsions SPA 2018'!A:A)-1)*12,"",OFFSET('Previsions SPA 2018'!A$1,INT((ROWS($2:4016)-1)/12)+1,))</f>
        <v>23108 LC C320</v>
      </c>
      <c r="B4016" s="7" t="str">
        <f ca="1">OFFSET('Previsions SPA 2018'!B$1,INT((ROWS($2:4016)-1)/12)+1,)&amp;""</f>
        <v>LAIT CORPOREL</v>
      </c>
      <c r="C4016" s="7" t="str">
        <f ca="1">IF(A4016="","",OFFSET('Previsions SPA 2018'!A$1,,MOD(ROWS($2:4016)-1,12)+2))</f>
        <v xml:space="preserve"> PRV JUILL</v>
      </c>
      <c r="D4016" s="7" t="str">
        <f ca="1">IFERROR((VLOOKUP(A4016,'Previsions SPA 2018'!A:N,MOD(ROWS($2:4016)-1,12)+3,0)&amp;"")*1,"")</f>
        <v/>
      </c>
    </row>
    <row r="4017" spans="1:4" x14ac:dyDescent="0.25">
      <c r="A4017" s="7" t="str">
        <f ca="1">IF(ROWS($2:4017)&gt;(COUNTA('Previsions SPA 2018'!A:A)-1)*12,"",OFFSET('Previsions SPA 2018'!A$1,INT((ROWS($2:4017)-1)/12)+1,))</f>
        <v>23108 LC C320</v>
      </c>
      <c r="B4017" s="7" t="str">
        <f ca="1">OFFSET('Previsions SPA 2018'!B$1,INT((ROWS($2:4017)-1)/12)+1,)&amp;""</f>
        <v>LAIT CORPOREL</v>
      </c>
      <c r="C4017" s="7" t="str">
        <f ca="1">IF(A4017="","",OFFSET('Previsions SPA 2018'!A$1,,MOD(ROWS($2:4017)-1,12)+2))</f>
        <v xml:space="preserve"> PRV AOUT</v>
      </c>
      <c r="D4017" s="7" t="str">
        <f ca="1">IFERROR((VLOOKUP(A4017,'Previsions SPA 2018'!A:N,MOD(ROWS($2:4017)-1,12)+3,0)&amp;"")*1,"")</f>
        <v/>
      </c>
    </row>
    <row r="4018" spans="1:4" x14ac:dyDescent="0.25">
      <c r="A4018" s="7" t="str">
        <f ca="1">IF(ROWS($2:4018)&gt;(COUNTA('Previsions SPA 2018'!A:A)-1)*12,"",OFFSET('Previsions SPA 2018'!A$1,INT((ROWS($2:4018)-1)/12)+1,))</f>
        <v>23108 LC C320</v>
      </c>
      <c r="B4018" s="7" t="str">
        <f ca="1">OFFSET('Previsions SPA 2018'!B$1,INT((ROWS($2:4018)-1)/12)+1,)&amp;""</f>
        <v>LAIT CORPOREL</v>
      </c>
      <c r="C4018" s="7" t="str">
        <f ca="1">IF(A4018="","",OFFSET('Previsions SPA 2018'!A$1,,MOD(ROWS($2:4018)-1,12)+2))</f>
        <v xml:space="preserve"> PRV SEPT</v>
      </c>
      <c r="D4018" s="7" t="str">
        <f ca="1">IFERROR((VLOOKUP(A4018,'Previsions SPA 2018'!A:N,MOD(ROWS($2:4018)-1,12)+3,0)&amp;"")*1,"")</f>
        <v/>
      </c>
    </row>
    <row r="4019" spans="1:4" x14ac:dyDescent="0.25">
      <c r="A4019" s="7" t="str">
        <f ca="1">IF(ROWS($2:4019)&gt;(COUNTA('Previsions SPA 2018'!A:A)-1)*12,"",OFFSET('Previsions SPA 2018'!A$1,INT((ROWS($2:4019)-1)/12)+1,))</f>
        <v>23108 LC C320</v>
      </c>
      <c r="B4019" s="7" t="str">
        <f ca="1">OFFSET('Previsions SPA 2018'!B$1,INT((ROWS($2:4019)-1)/12)+1,)&amp;""</f>
        <v>LAIT CORPOREL</v>
      </c>
      <c r="C4019" s="7" t="str">
        <f ca="1">IF(A4019="","",OFFSET('Previsions SPA 2018'!A$1,,MOD(ROWS($2:4019)-1,12)+2))</f>
        <v xml:space="preserve"> PRV OCT</v>
      </c>
      <c r="D4019" s="7">
        <f ca="1">IFERROR((VLOOKUP(A4019,'Previsions SPA 2018'!A:N,MOD(ROWS($2:4019)-1,12)+3,0)&amp;"")*1,"")</f>
        <v>3</v>
      </c>
    </row>
    <row r="4020" spans="1:4" x14ac:dyDescent="0.25">
      <c r="A4020" s="7" t="str">
        <f ca="1">IF(ROWS($2:4020)&gt;(COUNTA('Previsions SPA 2018'!A:A)-1)*12,"",OFFSET('Previsions SPA 2018'!A$1,INT((ROWS($2:4020)-1)/12)+1,))</f>
        <v>23108 LC C320</v>
      </c>
      <c r="B4020" s="7" t="str">
        <f ca="1">OFFSET('Previsions SPA 2018'!B$1,INT((ROWS($2:4020)-1)/12)+1,)&amp;""</f>
        <v>LAIT CORPOREL</v>
      </c>
      <c r="C4020" s="7" t="str">
        <f ca="1">IF(A4020="","",OFFSET('Previsions SPA 2018'!A$1,,MOD(ROWS($2:4020)-1,12)+2))</f>
        <v xml:space="preserve"> PRV NOV</v>
      </c>
      <c r="D4020" s="7" t="str">
        <f ca="1">IFERROR((VLOOKUP(A4020,'Previsions SPA 2018'!A:N,MOD(ROWS($2:4020)-1,12)+3,0)&amp;"")*1,"")</f>
        <v/>
      </c>
    </row>
    <row r="4021" spans="1:4" x14ac:dyDescent="0.25">
      <c r="A4021" s="7" t="str">
        <f ca="1">IF(ROWS($2:4021)&gt;(COUNTA('Previsions SPA 2018'!A:A)-1)*12,"",OFFSET('Previsions SPA 2018'!A$1,INT((ROWS($2:4021)-1)/12)+1,))</f>
        <v>23108 LC C320</v>
      </c>
      <c r="B4021" s="7" t="str">
        <f ca="1">OFFSET('Previsions SPA 2018'!B$1,INT((ROWS($2:4021)-1)/12)+1,)&amp;""</f>
        <v>LAIT CORPOREL</v>
      </c>
      <c r="C4021" s="7" t="str">
        <f ca="1">IF(A4021="","",OFFSET('Previsions SPA 2018'!A$1,,MOD(ROWS($2:4021)-1,12)+2))</f>
        <v xml:space="preserve"> PRV DEC</v>
      </c>
      <c r="D4021" s="7" t="str">
        <f ca="1">IFERROR((VLOOKUP(A4021,'Previsions SPA 2018'!A:N,MOD(ROWS($2:4021)-1,12)+3,0)&amp;"")*1,"")</f>
        <v/>
      </c>
    </row>
    <row r="4022" spans="1:4" x14ac:dyDescent="0.25">
      <c r="A4022" s="7" t="str">
        <f ca="1">IF(ROWS($2:4022)&gt;(COUNTA('Previsions SPA 2018'!A:A)-1)*12,"",OFFSET('Previsions SPA 2018'!A$1,INT((ROWS($2:4022)-1)/12)+1,))</f>
        <v>23108 LC C330</v>
      </c>
      <c r="B4022" s="7" t="str">
        <f ca="1">OFFSET('Previsions SPA 2018'!B$1,INT((ROWS($2:4022)-1)/12)+1,)&amp;""</f>
        <v>LAIT CORPOREL</v>
      </c>
      <c r="C4022" s="7" t="str">
        <f ca="1">IF(A4022="","",OFFSET('Previsions SPA 2018'!A$1,,MOD(ROWS($2:4022)-1,12)+2))</f>
        <v xml:space="preserve"> PRV JAN</v>
      </c>
      <c r="D4022" s="7" t="str">
        <f ca="1">IFERROR((VLOOKUP(A4022,'Previsions SPA 2018'!A:N,MOD(ROWS($2:4022)-1,12)+3,0)&amp;"")*1,"")</f>
        <v/>
      </c>
    </row>
    <row r="4023" spans="1:4" x14ac:dyDescent="0.25">
      <c r="A4023" s="7" t="str">
        <f ca="1">IF(ROWS($2:4023)&gt;(COUNTA('Previsions SPA 2018'!A:A)-1)*12,"",OFFSET('Previsions SPA 2018'!A$1,INT((ROWS($2:4023)-1)/12)+1,))</f>
        <v>23108 LC C330</v>
      </c>
      <c r="B4023" s="7" t="str">
        <f ca="1">OFFSET('Previsions SPA 2018'!B$1,INT((ROWS($2:4023)-1)/12)+1,)&amp;""</f>
        <v>LAIT CORPOREL</v>
      </c>
      <c r="C4023" s="7" t="str">
        <f ca="1">IF(A4023="","",OFFSET('Previsions SPA 2018'!A$1,,MOD(ROWS($2:4023)-1,12)+2))</f>
        <v xml:space="preserve"> PRV FEV</v>
      </c>
      <c r="D4023" s="7" t="str">
        <f ca="1">IFERROR((VLOOKUP(A4023,'Previsions SPA 2018'!A:N,MOD(ROWS($2:4023)-1,12)+3,0)&amp;"")*1,"")</f>
        <v/>
      </c>
    </row>
    <row r="4024" spans="1:4" x14ac:dyDescent="0.25">
      <c r="A4024" s="7" t="str">
        <f ca="1">IF(ROWS($2:4024)&gt;(COUNTA('Previsions SPA 2018'!A:A)-1)*12,"",OFFSET('Previsions SPA 2018'!A$1,INT((ROWS($2:4024)-1)/12)+1,))</f>
        <v>23108 LC C330</v>
      </c>
      <c r="B4024" s="7" t="str">
        <f ca="1">OFFSET('Previsions SPA 2018'!B$1,INT((ROWS($2:4024)-1)/12)+1,)&amp;""</f>
        <v>LAIT CORPOREL</v>
      </c>
      <c r="C4024" s="7" t="str">
        <f ca="1">IF(A4024="","",OFFSET('Previsions SPA 2018'!A$1,,MOD(ROWS($2:4024)-1,12)+2))</f>
        <v xml:space="preserve"> PRV MARS</v>
      </c>
      <c r="D4024" s="7">
        <f ca="1">IFERROR((VLOOKUP(A4024,'Previsions SPA 2018'!A:N,MOD(ROWS($2:4024)-1,12)+3,0)&amp;"")*1,"")</f>
        <v>5</v>
      </c>
    </row>
    <row r="4025" spans="1:4" x14ac:dyDescent="0.25">
      <c r="A4025" s="7" t="str">
        <f ca="1">IF(ROWS($2:4025)&gt;(COUNTA('Previsions SPA 2018'!A:A)-1)*12,"",OFFSET('Previsions SPA 2018'!A$1,INT((ROWS($2:4025)-1)/12)+1,))</f>
        <v>23108 LC C330</v>
      </c>
      <c r="B4025" s="7" t="str">
        <f ca="1">OFFSET('Previsions SPA 2018'!B$1,INT((ROWS($2:4025)-1)/12)+1,)&amp;""</f>
        <v>LAIT CORPOREL</v>
      </c>
      <c r="C4025" s="7" t="str">
        <f ca="1">IF(A4025="","",OFFSET('Previsions SPA 2018'!A$1,,MOD(ROWS($2:4025)-1,12)+2))</f>
        <v xml:space="preserve"> PRV AVR</v>
      </c>
      <c r="D4025" s="7" t="str">
        <f ca="1">IFERROR((VLOOKUP(A4025,'Previsions SPA 2018'!A:N,MOD(ROWS($2:4025)-1,12)+3,0)&amp;"")*1,"")</f>
        <v/>
      </c>
    </row>
    <row r="4026" spans="1:4" x14ac:dyDescent="0.25">
      <c r="A4026" s="7" t="str">
        <f ca="1">IF(ROWS($2:4026)&gt;(COUNTA('Previsions SPA 2018'!A:A)-1)*12,"",OFFSET('Previsions SPA 2018'!A$1,INT((ROWS($2:4026)-1)/12)+1,))</f>
        <v>23108 LC C330</v>
      </c>
      <c r="B4026" s="7" t="str">
        <f ca="1">OFFSET('Previsions SPA 2018'!B$1,INT((ROWS($2:4026)-1)/12)+1,)&amp;""</f>
        <v>LAIT CORPOREL</v>
      </c>
      <c r="C4026" s="7" t="str">
        <f ca="1">IF(A4026="","",OFFSET('Previsions SPA 2018'!A$1,,MOD(ROWS($2:4026)-1,12)+2))</f>
        <v xml:space="preserve"> PRV Mai</v>
      </c>
      <c r="D4026" s="7" t="str">
        <f ca="1">IFERROR((VLOOKUP(A4026,'Previsions SPA 2018'!A:N,MOD(ROWS($2:4026)-1,12)+3,0)&amp;"")*1,"")</f>
        <v/>
      </c>
    </row>
    <row r="4027" spans="1:4" x14ac:dyDescent="0.25">
      <c r="A4027" s="7" t="str">
        <f ca="1">IF(ROWS($2:4027)&gt;(COUNTA('Previsions SPA 2018'!A:A)-1)*12,"",OFFSET('Previsions SPA 2018'!A$1,INT((ROWS($2:4027)-1)/12)+1,))</f>
        <v>23108 LC C330</v>
      </c>
      <c r="B4027" s="7" t="str">
        <f ca="1">OFFSET('Previsions SPA 2018'!B$1,INT((ROWS($2:4027)-1)/12)+1,)&amp;""</f>
        <v>LAIT CORPOREL</v>
      </c>
      <c r="C4027" s="7" t="str">
        <f ca="1">IF(A4027="","",OFFSET('Previsions SPA 2018'!A$1,,MOD(ROWS($2:4027)-1,12)+2))</f>
        <v xml:space="preserve"> PRV JUIN</v>
      </c>
      <c r="D4027" s="7" t="str">
        <f ca="1">IFERROR((VLOOKUP(A4027,'Previsions SPA 2018'!A:N,MOD(ROWS($2:4027)-1,12)+3,0)&amp;"")*1,"")</f>
        <v/>
      </c>
    </row>
    <row r="4028" spans="1:4" x14ac:dyDescent="0.25">
      <c r="A4028" s="7" t="str">
        <f ca="1">IF(ROWS($2:4028)&gt;(COUNTA('Previsions SPA 2018'!A:A)-1)*12,"",OFFSET('Previsions SPA 2018'!A$1,INT((ROWS($2:4028)-1)/12)+1,))</f>
        <v>23108 LC C330</v>
      </c>
      <c r="B4028" s="7" t="str">
        <f ca="1">OFFSET('Previsions SPA 2018'!B$1,INT((ROWS($2:4028)-1)/12)+1,)&amp;""</f>
        <v>LAIT CORPOREL</v>
      </c>
      <c r="C4028" s="7" t="str">
        <f ca="1">IF(A4028="","",OFFSET('Previsions SPA 2018'!A$1,,MOD(ROWS($2:4028)-1,12)+2))</f>
        <v xml:space="preserve"> PRV JUILL</v>
      </c>
      <c r="D4028" s="7" t="str">
        <f ca="1">IFERROR((VLOOKUP(A4028,'Previsions SPA 2018'!A:N,MOD(ROWS($2:4028)-1,12)+3,0)&amp;"")*1,"")</f>
        <v/>
      </c>
    </row>
    <row r="4029" spans="1:4" x14ac:dyDescent="0.25">
      <c r="A4029" s="7" t="str">
        <f ca="1">IF(ROWS($2:4029)&gt;(COUNTA('Previsions SPA 2018'!A:A)-1)*12,"",OFFSET('Previsions SPA 2018'!A$1,INT((ROWS($2:4029)-1)/12)+1,))</f>
        <v>23108 LC C330</v>
      </c>
      <c r="B4029" s="7" t="str">
        <f ca="1">OFFSET('Previsions SPA 2018'!B$1,INT((ROWS($2:4029)-1)/12)+1,)&amp;""</f>
        <v>LAIT CORPOREL</v>
      </c>
      <c r="C4029" s="7" t="str">
        <f ca="1">IF(A4029="","",OFFSET('Previsions SPA 2018'!A$1,,MOD(ROWS($2:4029)-1,12)+2))</f>
        <v xml:space="preserve"> PRV AOUT</v>
      </c>
      <c r="D4029" s="7" t="str">
        <f ca="1">IFERROR((VLOOKUP(A4029,'Previsions SPA 2018'!A:N,MOD(ROWS($2:4029)-1,12)+3,0)&amp;"")*1,"")</f>
        <v/>
      </c>
    </row>
    <row r="4030" spans="1:4" x14ac:dyDescent="0.25">
      <c r="A4030" s="7" t="str">
        <f ca="1">IF(ROWS($2:4030)&gt;(COUNTA('Previsions SPA 2018'!A:A)-1)*12,"",OFFSET('Previsions SPA 2018'!A$1,INT((ROWS($2:4030)-1)/12)+1,))</f>
        <v>23108 LC C330</v>
      </c>
      <c r="B4030" s="7" t="str">
        <f ca="1">OFFSET('Previsions SPA 2018'!B$1,INT((ROWS($2:4030)-1)/12)+1,)&amp;""</f>
        <v>LAIT CORPOREL</v>
      </c>
      <c r="C4030" s="7" t="str">
        <f ca="1">IF(A4030="","",OFFSET('Previsions SPA 2018'!A$1,,MOD(ROWS($2:4030)-1,12)+2))</f>
        <v xml:space="preserve"> PRV SEPT</v>
      </c>
      <c r="D4030" s="7" t="str">
        <f ca="1">IFERROR((VLOOKUP(A4030,'Previsions SPA 2018'!A:N,MOD(ROWS($2:4030)-1,12)+3,0)&amp;"")*1,"")</f>
        <v/>
      </c>
    </row>
    <row r="4031" spans="1:4" x14ac:dyDescent="0.25">
      <c r="A4031" s="7" t="str">
        <f ca="1">IF(ROWS($2:4031)&gt;(COUNTA('Previsions SPA 2018'!A:A)-1)*12,"",OFFSET('Previsions SPA 2018'!A$1,INT((ROWS($2:4031)-1)/12)+1,))</f>
        <v>23108 LC C330</v>
      </c>
      <c r="B4031" s="7" t="str">
        <f ca="1">OFFSET('Previsions SPA 2018'!B$1,INT((ROWS($2:4031)-1)/12)+1,)&amp;""</f>
        <v>LAIT CORPOREL</v>
      </c>
      <c r="C4031" s="7" t="str">
        <f ca="1">IF(A4031="","",OFFSET('Previsions SPA 2018'!A$1,,MOD(ROWS($2:4031)-1,12)+2))</f>
        <v xml:space="preserve"> PRV OCT</v>
      </c>
      <c r="D4031" s="7" t="str">
        <f ca="1">IFERROR((VLOOKUP(A4031,'Previsions SPA 2018'!A:N,MOD(ROWS($2:4031)-1,12)+3,0)&amp;"")*1,"")</f>
        <v/>
      </c>
    </row>
    <row r="4032" spans="1:4" x14ac:dyDescent="0.25">
      <c r="A4032" s="7" t="str">
        <f ca="1">IF(ROWS($2:4032)&gt;(COUNTA('Previsions SPA 2018'!A:A)-1)*12,"",OFFSET('Previsions SPA 2018'!A$1,INT((ROWS($2:4032)-1)/12)+1,))</f>
        <v>23108 LC C330</v>
      </c>
      <c r="B4032" s="7" t="str">
        <f ca="1">OFFSET('Previsions SPA 2018'!B$1,INT((ROWS($2:4032)-1)/12)+1,)&amp;""</f>
        <v>LAIT CORPOREL</v>
      </c>
      <c r="C4032" s="7" t="str">
        <f ca="1">IF(A4032="","",OFFSET('Previsions SPA 2018'!A$1,,MOD(ROWS($2:4032)-1,12)+2))</f>
        <v xml:space="preserve"> PRV NOV</v>
      </c>
      <c r="D4032" s="7" t="str">
        <f ca="1">IFERROR((VLOOKUP(A4032,'Previsions SPA 2018'!A:N,MOD(ROWS($2:4032)-1,12)+3,0)&amp;"")*1,"")</f>
        <v/>
      </c>
    </row>
    <row r="4033" spans="1:4" x14ac:dyDescent="0.25">
      <c r="A4033" s="7" t="str">
        <f ca="1">IF(ROWS($2:4033)&gt;(COUNTA('Previsions SPA 2018'!A:A)-1)*12,"",OFFSET('Previsions SPA 2018'!A$1,INT((ROWS($2:4033)-1)/12)+1,))</f>
        <v>23108 LC C330</v>
      </c>
      <c r="B4033" s="7" t="str">
        <f ca="1">OFFSET('Previsions SPA 2018'!B$1,INT((ROWS($2:4033)-1)/12)+1,)&amp;""</f>
        <v>LAIT CORPOREL</v>
      </c>
      <c r="C4033" s="7" t="str">
        <f ca="1">IF(A4033="","",OFFSET('Previsions SPA 2018'!A$1,,MOD(ROWS($2:4033)-1,12)+2))</f>
        <v xml:space="preserve"> PRV DEC</v>
      </c>
      <c r="D4033" s="7" t="str">
        <f ca="1">IFERROR((VLOOKUP(A4033,'Previsions SPA 2018'!A:N,MOD(ROWS($2:4033)-1,12)+3,0)&amp;"")*1,"")</f>
        <v/>
      </c>
    </row>
    <row r="4034" spans="1:4" x14ac:dyDescent="0.25">
      <c r="A4034" s="7" t="str">
        <f ca="1">IF(ROWS($2:4034)&gt;(COUNTA('Previsions SPA 2018'!A:A)-1)*12,"",OFFSET('Previsions SPA 2018'!A$1,INT((ROWS($2:4034)-1)/12)+1,))</f>
        <v>23108 LO C500</v>
      </c>
      <c r="B4034" s="7" t="str">
        <f ca="1">OFFSET('Previsions SPA 2018'!B$1,INT((ROWS($2:4034)-1)/12)+1,)&amp;""</f>
        <v>LIMES À ONGLES</v>
      </c>
      <c r="C4034" s="7" t="str">
        <f ca="1">IF(A4034="","",OFFSET('Previsions SPA 2018'!A$1,,MOD(ROWS($2:4034)-1,12)+2))</f>
        <v xml:space="preserve"> PRV JAN</v>
      </c>
      <c r="D4034" s="7" t="str">
        <f ca="1">IFERROR((VLOOKUP(A4034,'Previsions SPA 2018'!A:N,MOD(ROWS($2:4034)-1,12)+3,0)&amp;"")*1,"")</f>
        <v/>
      </c>
    </row>
    <row r="4035" spans="1:4" x14ac:dyDescent="0.25">
      <c r="A4035" s="7" t="str">
        <f ca="1">IF(ROWS($2:4035)&gt;(COUNTA('Previsions SPA 2018'!A:A)-1)*12,"",OFFSET('Previsions SPA 2018'!A$1,INT((ROWS($2:4035)-1)/12)+1,))</f>
        <v>23108 LO C500</v>
      </c>
      <c r="B4035" s="7" t="str">
        <f ca="1">OFFSET('Previsions SPA 2018'!B$1,INT((ROWS($2:4035)-1)/12)+1,)&amp;""</f>
        <v>LIMES À ONGLES</v>
      </c>
      <c r="C4035" s="7" t="str">
        <f ca="1">IF(A4035="","",OFFSET('Previsions SPA 2018'!A$1,,MOD(ROWS($2:4035)-1,12)+2))</f>
        <v xml:space="preserve"> PRV FEV</v>
      </c>
      <c r="D4035" s="7">
        <f ca="1">IFERROR((VLOOKUP(A4035,'Previsions SPA 2018'!A:N,MOD(ROWS($2:4035)-1,12)+3,0)&amp;"")*1,"")</f>
        <v>3</v>
      </c>
    </row>
    <row r="4036" spans="1:4" x14ac:dyDescent="0.25">
      <c r="A4036" s="7" t="str">
        <f ca="1">IF(ROWS($2:4036)&gt;(COUNTA('Previsions SPA 2018'!A:A)-1)*12,"",OFFSET('Previsions SPA 2018'!A$1,INT((ROWS($2:4036)-1)/12)+1,))</f>
        <v>23108 LO C500</v>
      </c>
      <c r="B4036" s="7" t="str">
        <f ca="1">OFFSET('Previsions SPA 2018'!B$1,INT((ROWS($2:4036)-1)/12)+1,)&amp;""</f>
        <v>LIMES À ONGLES</v>
      </c>
      <c r="C4036" s="7" t="str">
        <f ca="1">IF(A4036="","",OFFSET('Previsions SPA 2018'!A$1,,MOD(ROWS($2:4036)-1,12)+2))</f>
        <v xml:space="preserve"> PRV MARS</v>
      </c>
      <c r="D4036" s="7" t="str">
        <f ca="1">IFERROR((VLOOKUP(A4036,'Previsions SPA 2018'!A:N,MOD(ROWS($2:4036)-1,12)+3,0)&amp;"")*1,"")</f>
        <v/>
      </c>
    </row>
    <row r="4037" spans="1:4" x14ac:dyDescent="0.25">
      <c r="A4037" s="7" t="str">
        <f ca="1">IF(ROWS($2:4037)&gt;(COUNTA('Previsions SPA 2018'!A:A)-1)*12,"",OFFSET('Previsions SPA 2018'!A$1,INT((ROWS($2:4037)-1)/12)+1,))</f>
        <v>23108 LO C500</v>
      </c>
      <c r="B4037" s="7" t="str">
        <f ca="1">OFFSET('Previsions SPA 2018'!B$1,INT((ROWS($2:4037)-1)/12)+1,)&amp;""</f>
        <v>LIMES À ONGLES</v>
      </c>
      <c r="C4037" s="7" t="str">
        <f ca="1">IF(A4037="","",OFFSET('Previsions SPA 2018'!A$1,,MOD(ROWS($2:4037)-1,12)+2))</f>
        <v xml:space="preserve"> PRV AVR</v>
      </c>
      <c r="D4037" s="7" t="str">
        <f ca="1">IFERROR((VLOOKUP(A4037,'Previsions SPA 2018'!A:N,MOD(ROWS($2:4037)-1,12)+3,0)&amp;"")*1,"")</f>
        <v/>
      </c>
    </row>
    <row r="4038" spans="1:4" x14ac:dyDescent="0.25">
      <c r="A4038" s="7" t="str">
        <f ca="1">IF(ROWS($2:4038)&gt;(COUNTA('Previsions SPA 2018'!A:A)-1)*12,"",OFFSET('Previsions SPA 2018'!A$1,INT((ROWS($2:4038)-1)/12)+1,))</f>
        <v>23108 LO C500</v>
      </c>
      <c r="B4038" s="7" t="str">
        <f ca="1">OFFSET('Previsions SPA 2018'!B$1,INT((ROWS($2:4038)-1)/12)+1,)&amp;""</f>
        <v>LIMES À ONGLES</v>
      </c>
      <c r="C4038" s="7" t="str">
        <f ca="1">IF(A4038="","",OFFSET('Previsions SPA 2018'!A$1,,MOD(ROWS($2:4038)-1,12)+2))</f>
        <v xml:space="preserve"> PRV Mai</v>
      </c>
      <c r="D4038" s="7" t="str">
        <f ca="1">IFERROR((VLOOKUP(A4038,'Previsions SPA 2018'!A:N,MOD(ROWS($2:4038)-1,12)+3,0)&amp;"")*1,"")</f>
        <v/>
      </c>
    </row>
    <row r="4039" spans="1:4" x14ac:dyDescent="0.25">
      <c r="A4039" s="7" t="str">
        <f ca="1">IF(ROWS($2:4039)&gt;(COUNTA('Previsions SPA 2018'!A:A)-1)*12,"",OFFSET('Previsions SPA 2018'!A$1,INT((ROWS($2:4039)-1)/12)+1,))</f>
        <v>23108 LO C500</v>
      </c>
      <c r="B4039" s="7" t="str">
        <f ca="1">OFFSET('Previsions SPA 2018'!B$1,INT((ROWS($2:4039)-1)/12)+1,)&amp;""</f>
        <v>LIMES À ONGLES</v>
      </c>
      <c r="C4039" s="7" t="str">
        <f ca="1">IF(A4039="","",OFFSET('Previsions SPA 2018'!A$1,,MOD(ROWS($2:4039)-1,12)+2))</f>
        <v xml:space="preserve"> PRV JUIN</v>
      </c>
      <c r="D4039" s="7" t="str">
        <f ca="1">IFERROR((VLOOKUP(A4039,'Previsions SPA 2018'!A:N,MOD(ROWS($2:4039)-1,12)+3,0)&amp;"")*1,"")</f>
        <v/>
      </c>
    </row>
    <row r="4040" spans="1:4" x14ac:dyDescent="0.25">
      <c r="A4040" s="7" t="str">
        <f ca="1">IF(ROWS($2:4040)&gt;(COUNTA('Previsions SPA 2018'!A:A)-1)*12,"",OFFSET('Previsions SPA 2018'!A$1,INT((ROWS($2:4040)-1)/12)+1,))</f>
        <v>23108 LO C500</v>
      </c>
      <c r="B4040" s="7" t="str">
        <f ca="1">OFFSET('Previsions SPA 2018'!B$1,INT((ROWS($2:4040)-1)/12)+1,)&amp;""</f>
        <v>LIMES À ONGLES</v>
      </c>
      <c r="C4040" s="7" t="str">
        <f ca="1">IF(A4040="","",OFFSET('Previsions SPA 2018'!A$1,,MOD(ROWS($2:4040)-1,12)+2))</f>
        <v xml:space="preserve"> PRV JUILL</v>
      </c>
      <c r="D4040" s="7" t="str">
        <f ca="1">IFERROR((VLOOKUP(A4040,'Previsions SPA 2018'!A:N,MOD(ROWS($2:4040)-1,12)+3,0)&amp;"")*1,"")</f>
        <v/>
      </c>
    </row>
    <row r="4041" spans="1:4" x14ac:dyDescent="0.25">
      <c r="A4041" s="7" t="str">
        <f ca="1">IF(ROWS($2:4041)&gt;(COUNTA('Previsions SPA 2018'!A:A)-1)*12,"",OFFSET('Previsions SPA 2018'!A$1,INT((ROWS($2:4041)-1)/12)+1,))</f>
        <v>23108 LO C500</v>
      </c>
      <c r="B4041" s="7" t="str">
        <f ca="1">OFFSET('Previsions SPA 2018'!B$1,INT((ROWS($2:4041)-1)/12)+1,)&amp;""</f>
        <v>LIMES À ONGLES</v>
      </c>
      <c r="C4041" s="7" t="str">
        <f ca="1">IF(A4041="","",OFFSET('Previsions SPA 2018'!A$1,,MOD(ROWS($2:4041)-1,12)+2))</f>
        <v xml:space="preserve"> PRV AOUT</v>
      </c>
      <c r="D4041" s="7" t="str">
        <f ca="1">IFERROR((VLOOKUP(A4041,'Previsions SPA 2018'!A:N,MOD(ROWS($2:4041)-1,12)+3,0)&amp;"")*1,"")</f>
        <v/>
      </c>
    </row>
    <row r="4042" spans="1:4" x14ac:dyDescent="0.25">
      <c r="A4042" s="7" t="str">
        <f ca="1">IF(ROWS($2:4042)&gt;(COUNTA('Previsions SPA 2018'!A:A)-1)*12,"",OFFSET('Previsions SPA 2018'!A$1,INT((ROWS($2:4042)-1)/12)+1,))</f>
        <v>23108 LO C500</v>
      </c>
      <c r="B4042" s="7" t="str">
        <f ca="1">OFFSET('Previsions SPA 2018'!B$1,INT((ROWS($2:4042)-1)/12)+1,)&amp;""</f>
        <v>LIMES À ONGLES</v>
      </c>
      <c r="C4042" s="7" t="str">
        <f ca="1">IF(A4042="","",OFFSET('Previsions SPA 2018'!A$1,,MOD(ROWS($2:4042)-1,12)+2))</f>
        <v xml:space="preserve"> PRV SEPT</v>
      </c>
      <c r="D4042" s="7" t="str">
        <f ca="1">IFERROR((VLOOKUP(A4042,'Previsions SPA 2018'!A:N,MOD(ROWS($2:4042)-1,12)+3,0)&amp;"")*1,"")</f>
        <v/>
      </c>
    </row>
    <row r="4043" spans="1:4" x14ac:dyDescent="0.25">
      <c r="A4043" s="7" t="str">
        <f ca="1">IF(ROWS($2:4043)&gt;(COUNTA('Previsions SPA 2018'!A:A)-1)*12,"",OFFSET('Previsions SPA 2018'!A$1,INT((ROWS($2:4043)-1)/12)+1,))</f>
        <v>23108 LO C500</v>
      </c>
      <c r="B4043" s="7" t="str">
        <f ca="1">OFFSET('Previsions SPA 2018'!B$1,INT((ROWS($2:4043)-1)/12)+1,)&amp;""</f>
        <v>LIMES À ONGLES</v>
      </c>
      <c r="C4043" s="7" t="str">
        <f ca="1">IF(A4043="","",OFFSET('Previsions SPA 2018'!A$1,,MOD(ROWS($2:4043)-1,12)+2))</f>
        <v xml:space="preserve"> PRV OCT</v>
      </c>
      <c r="D4043" s="7" t="str">
        <f ca="1">IFERROR((VLOOKUP(A4043,'Previsions SPA 2018'!A:N,MOD(ROWS($2:4043)-1,12)+3,0)&amp;"")*1,"")</f>
        <v/>
      </c>
    </row>
    <row r="4044" spans="1:4" x14ac:dyDescent="0.25">
      <c r="A4044" s="7" t="str">
        <f ca="1">IF(ROWS($2:4044)&gt;(COUNTA('Previsions SPA 2018'!A:A)-1)*12,"",OFFSET('Previsions SPA 2018'!A$1,INT((ROWS($2:4044)-1)/12)+1,))</f>
        <v>23108 LO C500</v>
      </c>
      <c r="B4044" s="7" t="str">
        <f ca="1">OFFSET('Previsions SPA 2018'!B$1,INT((ROWS($2:4044)-1)/12)+1,)&amp;""</f>
        <v>LIMES À ONGLES</v>
      </c>
      <c r="C4044" s="7" t="str">
        <f ca="1">IF(A4044="","",OFFSET('Previsions SPA 2018'!A$1,,MOD(ROWS($2:4044)-1,12)+2))</f>
        <v xml:space="preserve"> PRV NOV</v>
      </c>
      <c r="D4044" s="7" t="str">
        <f ca="1">IFERROR((VLOOKUP(A4044,'Previsions SPA 2018'!A:N,MOD(ROWS($2:4044)-1,12)+3,0)&amp;"")*1,"")</f>
        <v/>
      </c>
    </row>
    <row r="4045" spans="1:4" x14ac:dyDescent="0.25">
      <c r="A4045" s="7" t="str">
        <f ca="1">IF(ROWS($2:4045)&gt;(COUNTA('Previsions SPA 2018'!A:A)-1)*12,"",OFFSET('Previsions SPA 2018'!A$1,INT((ROWS($2:4045)-1)/12)+1,))</f>
        <v>23108 LO C500</v>
      </c>
      <c r="B4045" s="7" t="str">
        <f ca="1">OFFSET('Previsions SPA 2018'!B$1,INT((ROWS($2:4045)-1)/12)+1,)&amp;""</f>
        <v>LIMES À ONGLES</v>
      </c>
      <c r="C4045" s="7" t="str">
        <f ca="1">IF(A4045="","",OFFSET('Previsions SPA 2018'!A$1,,MOD(ROWS($2:4045)-1,12)+2))</f>
        <v xml:space="preserve"> PRV DEC</v>
      </c>
      <c r="D4045" s="7" t="str">
        <f ca="1">IFERROR((VLOOKUP(A4045,'Previsions SPA 2018'!A:N,MOD(ROWS($2:4045)-1,12)+3,0)&amp;"")*1,"")</f>
        <v/>
      </c>
    </row>
    <row r="4046" spans="1:4" x14ac:dyDescent="0.25">
      <c r="A4046" s="7" t="str">
        <f ca="1">IF(ROWS($2:4046)&gt;(COUNTA('Previsions SPA 2018'!A:A)-1)*12,"",OFFSET('Previsions SPA 2018'!A$1,INT((ROWS($2:4046)-1)/12)+1,))</f>
        <v>23108 PE C450</v>
      </c>
      <c r="B4046" s="7" t="str">
        <f ca="1">OFFSET('Previsions SPA 2018'!B$1,INT((ROWS($2:4046)-1)/12)+1,)&amp;""</f>
        <v>PEIGNE</v>
      </c>
      <c r="C4046" s="7" t="str">
        <f ca="1">IF(A4046="","",OFFSET('Previsions SPA 2018'!A$1,,MOD(ROWS($2:4046)-1,12)+2))</f>
        <v xml:space="preserve"> PRV JAN</v>
      </c>
      <c r="D4046" s="7" t="str">
        <f ca="1">IFERROR((VLOOKUP(A4046,'Previsions SPA 2018'!A:N,MOD(ROWS($2:4046)-1,12)+3,0)&amp;"")*1,"")</f>
        <v/>
      </c>
    </row>
    <row r="4047" spans="1:4" x14ac:dyDescent="0.25">
      <c r="A4047" s="7" t="str">
        <f ca="1">IF(ROWS($2:4047)&gt;(COUNTA('Previsions SPA 2018'!A:A)-1)*12,"",OFFSET('Previsions SPA 2018'!A$1,INT((ROWS($2:4047)-1)/12)+1,))</f>
        <v>23108 PE C450</v>
      </c>
      <c r="B4047" s="7" t="str">
        <f ca="1">OFFSET('Previsions SPA 2018'!B$1,INT((ROWS($2:4047)-1)/12)+1,)&amp;""</f>
        <v>PEIGNE</v>
      </c>
      <c r="C4047" s="7" t="str">
        <f ca="1">IF(A4047="","",OFFSET('Previsions SPA 2018'!A$1,,MOD(ROWS($2:4047)-1,12)+2))</f>
        <v xml:space="preserve"> PRV FEV</v>
      </c>
      <c r="D4047" s="7" t="str">
        <f ca="1">IFERROR((VLOOKUP(A4047,'Previsions SPA 2018'!A:N,MOD(ROWS($2:4047)-1,12)+3,0)&amp;"")*1,"")</f>
        <v/>
      </c>
    </row>
    <row r="4048" spans="1:4" x14ac:dyDescent="0.25">
      <c r="A4048" s="7" t="str">
        <f ca="1">IF(ROWS($2:4048)&gt;(COUNTA('Previsions SPA 2018'!A:A)-1)*12,"",OFFSET('Previsions SPA 2018'!A$1,INT((ROWS($2:4048)-1)/12)+1,))</f>
        <v>23108 PE C450</v>
      </c>
      <c r="B4048" s="7" t="str">
        <f ca="1">OFFSET('Previsions SPA 2018'!B$1,INT((ROWS($2:4048)-1)/12)+1,)&amp;""</f>
        <v>PEIGNE</v>
      </c>
      <c r="C4048" s="7" t="str">
        <f ca="1">IF(A4048="","",OFFSET('Previsions SPA 2018'!A$1,,MOD(ROWS($2:4048)-1,12)+2))</f>
        <v xml:space="preserve"> PRV MARS</v>
      </c>
      <c r="D4048" s="7">
        <f ca="1">IFERROR((VLOOKUP(A4048,'Previsions SPA 2018'!A:N,MOD(ROWS($2:4048)-1,12)+3,0)&amp;"")*1,"")</f>
        <v>2</v>
      </c>
    </row>
    <row r="4049" spans="1:4" x14ac:dyDescent="0.25">
      <c r="A4049" s="7" t="str">
        <f ca="1">IF(ROWS($2:4049)&gt;(COUNTA('Previsions SPA 2018'!A:A)-1)*12,"",OFFSET('Previsions SPA 2018'!A$1,INT((ROWS($2:4049)-1)/12)+1,))</f>
        <v>23108 PE C450</v>
      </c>
      <c r="B4049" s="7" t="str">
        <f ca="1">OFFSET('Previsions SPA 2018'!B$1,INT((ROWS($2:4049)-1)/12)+1,)&amp;""</f>
        <v>PEIGNE</v>
      </c>
      <c r="C4049" s="7" t="str">
        <f ca="1">IF(A4049="","",OFFSET('Previsions SPA 2018'!A$1,,MOD(ROWS($2:4049)-1,12)+2))</f>
        <v xml:space="preserve"> PRV AVR</v>
      </c>
      <c r="D4049" s="7" t="str">
        <f ca="1">IFERROR((VLOOKUP(A4049,'Previsions SPA 2018'!A:N,MOD(ROWS($2:4049)-1,12)+3,0)&amp;"")*1,"")</f>
        <v/>
      </c>
    </row>
    <row r="4050" spans="1:4" x14ac:dyDescent="0.25">
      <c r="A4050" s="7" t="str">
        <f ca="1">IF(ROWS($2:4050)&gt;(COUNTA('Previsions SPA 2018'!A:A)-1)*12,"",OFFSET('Previsions SPA 2018'!A$1,INT((ROWS($2:4050)-1)/12)+1,))</f>
        <v>23108 PE C450</v>
      </c>
      <c r="B4050" s="7" t="str">
        <f ca="1">OFFSET('Previsions SPA 2018'!B$1,INT((ROWS($2:4050)-1)/12)+1,)&amp;""</f>
        <v>PEIGNE</v>
      </c>
      <c r="C4050" s="7" t="str">
        <f ca="1">IF(A4050="","",OFFSET('Previsions SPA 2018'!A$1,,MOD(ROWS($2:4050)-1,12)+2))</f>
        <v xml:space="preserve"> PRV Mai</v>
      </c>
      <c r="D4050" s="7" t="str">
        <f ca="1">IFERROR((VLOOKUP(A4050,'Previsions SPA 2018'!A:N,MOD(ROWS($2:4050)-1,12)+3,0)&amp;"")*1,"")</f>
        <v/>
      </c>
    </row>
    <row r="4051" spans="1:4" x14ac:dyDescent="0.25">
      <c r="A4051" s="7" t="str">
        <f ca="1">IF(ROWS($2:4051)&gt;(COUNTA('Previsions SPA 2018'!A:A)-1)*12,"",OFFSET('Previsions SPA 2018'!A$1,INT((ROWS($2:4051)-1)/12)+1,))</f>
        <v>23108 PE C450</v>
      </c>
      <c r="B4051" s="7" t="str">
        <f ca="1">OFFSET('Previsions SPA 2018'!B$1,INT((ROWS($2:4051)-1)/12)+1,)&amp;""</f>
        <v>PEIGNE</v>
      </c>
      <c r="C4051" s="7" t="str">
        <f ca="1">IF(A4051="","",OFFSET('Previsions SPA 2018'!A$1,,MOD(ROWS($2:4051)-1,12)+2))</f>
        <v xml:space="preserve"> PRV JUIN</v>
      </c>
      <c r="D4051" s="7" t="str">
        <f ca="1">IFERROR((VLOOKUP(A4051,'Previsions SPA 2018'!A:N,MOD(ROWS($2:4051)-1,12)+3,0)&amp;"")*1,"")</f>
        <v/>
      </c>
    </row>
    <row r="4052" spans="1:4" x14ac:dyDescent="0.25">
      <c r="A4052" s="7" t="str">
        <f ca="1">IF(ROWS($2:4052)&gt;(COUNTA('Previsions SPA 2018'!A:A)-1)*12,"",OFFSET('Previsions SPA 2018'!A$1,INT((ROWS($2:4052)-1)/12)+1,))</f>
        <v>23108 PE C450</v>
      </c>
      <c r="B4052" s="7" t="str">
        <f ca="1">OFFSET('Previsions SPA 2018'!B$1,INT((ROWS($2:4052)-1)/12)+1,)&amp;""</f>
        <v>PEIGNE</v>
      </c>
      <c r="C4052" s="7" t="str">
        <f ca="1">IF(A4052="","",OFFSET('Previsions SPA 2018'!A$1,,MOD(ROWS($2:4052)-1,12)+2))</f>
        <v xml:space="preserve"> PRV JUILL</v>
      </c>
      <c r="D4052" s="7" t="str">
        <f ca="1">IFERROR((VLOOKUP(A4052,'Previsions SPA 2018'!A:N,MOD(ROWS($2:4052)-1,12)+3,0)&amp;"")*1,"")</f>
        <v/>
      </c>
    </row>
    <row r="4053" spans="1:4" x14ac:dyDescent="0.25">
      <c r="A4053" s="7" t="str">
        <f ca="1">IF(ROWS($2:4053)&gt;(COUNTA('Previsions SPA 2018'!A:A)-1)*12,"",OFFSET('Previsions SPA 2018'!A$1,INT((ROWS($2:4053)-1)/12)+1,))</f>
        <v>23108 PE C450</v>
      </c>
      <c r="B4053" s="7" t="str">
        <f ca="1">OFFSET('Previsions SPA 2018'!B$1,INT((ROWS($2:4053)-1)/12)+1,)&amp;""</f>
        <v>PEIGNE</v>
      </c>
      <c r="C4053" s="7" t="str">
        <f ca="1">IF(A4053="","",OFFSET('Previsions SPA 2018'!A$1,,MOD(ROWS($2:4053)-1,12)+2))</f>
        <v xml:space="preserve"> PRV AOUT</v>
      </c>
      <c r="D4053" s="7" t="str">
        <f ca="1">IFERROR((VLOOKUP(A4053,'Previsions SPA 2018'!A:N,MOD(ROWS($2:4053)-1,12)+3,0)&amp;"")*1,"")</f>
        <v/>
      </c>
    </row>
    <row r="4054" spans="1:4" x14ac:dyDescent="0.25">
      <c r="A4054" s="7" t="str">
        <f ca="1">IF(ROWS($2:4054)&gt;(COUNTA('Previsions SPA 2018'!A:A)-1)*12,"",OFFSET('Previsions SPA 2018'!A$1,INT((ROWS($2:4054)-1)/12)+1,))</f>
        <v>23108 PE C450</v>
      </c>
      <c r="B4054" s="7" t="str">
        <f ca="1">OFFSET('Previsions SPA 2018'!B$1,INT((ROWS($2:4054)-1)/12)+1,)&amp;""</f>
        <v>PEIGNE</v>
      </c>
      <c r="C4054" s="7" t="str">
        <f ca="1">IF(A4054="","",OFFSET('Previsions SPA 2018'!A$1,,MOD(ROWS($2:4054)-1,12)+2))</f>
        <v xml:space="preserve"> PRV SEPT</v>
      </c>
      <c r="D4054" s="7" t="str">
        <f ca="1">IFERROR((VLOOKUP(A4054,'Previsions SPA 2018'!A:N,MOD(ROWS($2:4054)-1,12)+3,0)&amp;"")*1,"")</f>
        <v/>
      </c>
    </row>
    <row r="4055" spans="1:4" x14ac:dyDescent="0.25">
      <c r="A4055" s="7" t="str">
        <f ca="1">IF(ROWS($2:4055)&gt;(COUNTA('Previsions SPA 2018'!A:A)-1)*12,"",OFFSET('Previsions SPA 2018'!A$1,INT((ROWS($2:4055)-1)/12)+1,))</f>
        <v>23108 PE C450</v>
      </c>
      <c r="B4055" s="7" t="str">
        <f ca="1">OFFSET('Previsions SPA 2018'!B$1,INT((ROWS($2:4055)-1)/12)+1,)&amp;""</f>
        <v>PEIGNE</v>
      </c>
      <c r="C4055" s="7" t="str">
        <f ca="1">IF(A4055="","",OFFSET('Previsions SPA 2018'!A$1,,MOD(ROWS($2:4055)-1,12)+2))</f>
        <v xml:space="preserve"> PRV OCT</v>
      </c>
      <c r="D4055" s="7" t="str">
        <f ca="1">IFERROR((VLOOKUP(A4055,'Previsions SPA 2018'!A:N,MOD(ROWS($2:4055)-1,12)+3,0)&amp;"")*1,"")</f>
        <v/>
      </c>
    </row>
    <row r="4056" spans="1:4" x14ac:dyDescent="0.25">
      <c r="A4056" s="7" t="str">
        <f ca="1">IF(ROWS($2:4056)&gt;(COUNTA('Previsions SPA 2018'!A:A)-1)*12,"",OFFSET('Previsions SPA 2018'!A$1,INT((ROWS($2:4056)-1)/12)+1,))</f>
        <v>23108 PE C450</v>
      </c>
      <c r="B4056" s="7" t="str">
        <f ca="1">OFFSET('Previsions SPA 2018'!B$1,INT((ROWS($2:4056)-1)/12)+1,)&amp;""</f>
        <v>PEIGNE</v>
      </c>
      <c r="C4056" s="7" t="str">
        <f ca="1">IF(A4056="","",OFFSET('Previsions SPA 2018'!A$1,,MOD(ROWS($2:4056)-1,12)+2))</f>
        <v xml:space="preserve"> PRV NOV</v>
      </c>
      <c r="D4056" s="7" t="str">
        <f ca="1">IFERROR((VLOOKUP(A4056,'Previsions SPA 2018'!A:N,MOD(ROWS($2:4056)-1,12)+3,0)&amp;"")*1,"")</f>
        <v/>
      </c>
    </row>
    <row r="4057" spans="1:4" x14ac:dyDescent="0.25">
      <c r="A4057" s="7" t="str">
        <f ca="1">IF(ROWS($2:4057)&gt;(COUNTA('Previsions SPA 2018'!A:A)-1)*12,"",OFFSET('Previsions SPA 2018'!A$1,INT((ROWS($2:4057)-1)/12)+1,))</f>
        <v>23108 PE C450</v>
      </c>
      <c r="B4057" s="7" t="str">
        <f ca="1">OFFSET('Previsions SPA 2018'!B$1,INT((ROWS($2:4057)-1)/12)+1,)&amp;""</f>
        <v>PEIGNE</v>
      </c>
      <c r="C4057" s="7" t="str">
        <f ca="1">IF(A4057="","",OFFSET('Previsions SPA 2018'!A$1,,MOD(ROWS($2:4057)-1,12)+2))</f>
        <v xml:space="preserve"> PRV DEC</v>
      </c>
      <c r="D4057" s="7" t="str">
        <f ca="1">IFERROR((VLOOKUP(A4057,'Previsions SPA 2018'!A:N,MOD(ROWS($2:4057)-1,12)+3,0)&amp;"")*1,"")</f>
        <v/>
      </c>
    </row>
    <row r="4058" spans="1:4" x14ac:dyDescent="0.25">
      <c r="A4058" s="7" t="str">
        <f ca="1">IF(ROWS($2:4058)&gt;(COUNTA('Previsions SPA 2018'!A:A)-1)*12,"",OFFSET('Previsions SPA 2018'!A$1,INT((ROWS($2:4058)-1)/12)+1,))</f>
        <v>23108 PT03 C30</v>
      </c>
      <c r="B4058" s="7" t="str">
        <f ca="1">OFFSET('Previsions SPA 2018'!B$1,INT((ROWS($2:4058)-1)/12)+1,)&amp;""</f>
        <v>PANTOUFLE EPONGE CREPE 4MM 28C</v>
      </c>
      <c r="C4058" s="7" t="str">
        <f ca="1">IF(A4058="","",OFFSET('Previsions SPA 2018'!A$1,,MOD(ROWS($2:4058)-1,12)+2))</f>
        <v xml:space="preserve"> PRV JAN</v>
      </c>
      <c r="D4058" s="7">
        <f ca="1">IFERROR((VLOOKUP(A4058,'Previsions SPA 2018'!A:N,MOD(ROWS($2:4058)-1,12)+3,0)&amp;"")*1,"")</f>
        <v>290</v>
      </c>
    </row>
    <row r="4059" spans="1:4" x14ac:dyDescent="0.25">
      <c r="A4059" s="7" t="str">
        <f ca="1">IF(ROWS($2:4059)&gt;(COUNTA('Previsions SPA 2018'!A:A)-1)*12,"",OFFSET('Previsions SPA 2018'!A$1,INT((ROWS($2:4059)-1)/12)+1,))</f>
        <v>23108 PT03 C30</v>
      </c>
      <c r="B4059" s="7" t="str">
        <f ca="1">OFFSET('Previsions SPA 2018'!B$1,INT((ROWS($2:4059)-1)/12)+1,)&amp;""</f>
        <v>PANTOUFLE EPONGE CREPE 4MM 28C</v>
      </c>
      <c r="C4059" s="7" t="str">
        <f ca="1">IF(A4059="","",OFFSET('Previsions SPA 2018'!A$1,,MOD(ROWS($2:4059)-1,12)+2))</f>
        <v xml:space="preserve"> PRV FEV</v>
      </c>
      <c r="D4059" s="7">
        <f ca="1">IFERROR((VLOOKUP(A4059,'Previsions SPA 2018'!A:N,MOD(ROWS($2:4059)-1,12)+3,0)&amp;"")*1,"")</f>
        <v>160</v>
      </c>
    </row>
    <row r="4060" spans="1:4" x14ac:dyDescent="0.25">
      <c r="A4060" s="7" t="str">
        <f ca="1">IF(ROWS($2:4060)&gt;(COUNTA('Previsions SPA 2018'!A:A)-1)*12,"",OFFSET('Previsions SPA 2018'!A$1,INT((ROWS($2:4060)-1)/12)+1,))</f>
        <v>23108 PT03 C30</v>
      </c>
      <c r="B4060" s="7" t="str">
        <f ca="1">OFFSET('Previsions SPA 2018'!B$1,INT((ROWS($2:4060)-1)/12)+1,)&amp;""</f>
        <v>PANTOUFLE EPONGE CREPE 4MM 28C</v>
      </c>
      <c r="C4060" s="7" t="str">
        <f ca="1">IF(A4060="","",OFFSET('Previsions SPA 2018'!A$1,,MOD(ROWS($2:4060)-1,12)+2))</f>
        <v xml:space="preserve"> PRV MARS</v>
      </c>
      <c r="D4060" s="7">
        <f ca="1">IFERROR((VLOOKUP(A4060,'Previsions SPA 2018'!A:N,MOD(ROWS($2:4060)-1,12)+3,0)&amp;"")*1,"")</f>
        <v>900</v>
      </c>
    </row>
    <row r="4061" spans="1:4" x14ac:dyDescent="0.25">
      <c r="A4061" s="7" t="str">
        <f ca="1">IF(ROWS($2:4061)&gt;(COUNTA('Previsions SPA 2018'!A:A)-1)*12,"",OFFSET('Previsions SPA 2018'!A$1,INT((ROWS($2:4061)-1)/12)+1,))</f>
        <v>23108 PT03 C30</v>
      </c>
      <c r="B4061" s="7" t="str">
        <f ca="1">OFFSET('Previsions SPA 2018'!B$1,INT((ROWS($2:4061)-1)/12)+1,)&amp;""</f>
        <v>PANTOUFLE EPONGE CREPE 4MM 28C</v>
      </c>
      <c r="C4061" s="7" t="str">
        <f ca="1">IF(A4061="","",OFFSET('Previsions SPA 2018'!A$1,,MOD(ROWS($2:4061)-1,12)+2))</f>
        <v xml:space="preserve"> PRV AVR</v>
      </c>
      <c r="D4061" s="7">
        <f ca="1">IFERROR((VLOOKUP(A4061,'Previsions SPA 2018'!A:N,MOD(ROWS($2:4061)-1,12)+3,0)&amp;"")*1,"")</f>
        <v>30</v>
      </c>
    </row>
    <row r="4062" spans="1:4" x14ac:dyDescent="0.25">
      <c r="A4062" s="7" t="str">
        <f ca="1">IF(ROWS($2:4062)&gt;(COUNTA('Previsions SPA 2018'!A:A)-1)*12,"",OFFSET('Previsions SPA 2018'!A$1,INT((ROWS($2:4062)-1)/12)+1,))</f>
        <v>23108 PT03 C30</v>
      </c>
      <c r="B4062" s="7" t="str">
        <f ca="1">OFFSET('Previsions SPA 2018'!B$1,INT((ROWS($2:4062)-1)/12)+1,)&amp;""</f>
        <v>PANTOUFLE EPONGE CREPE 4MM 28C</v>
      </c>
      <c r="C4062" s="7" t="str">
        <f ca="1">IF(A4062="","",OFFSET('Previsions SPA 2018'!A$1,,MOD(ROWS($2:4062)-1,12)+2))</f>
        <v xml:space="preserve"> PRV Mai</v>
      </c>
      <c r="D4062" s="7" t="str">
        <f ca="1">IFERROR((VLOOKUP(A4062,'Previsions SPA 2018'!A:N,MOD(ROWS($2:4062)-1,12)+3,0)&amp;"")*1,"")</f>
        <v/>
      </c>
    </row>
    <row r="4063" spans="1:4" x14ac:dyDescent="0.25">
      <c r="A4063" s="7" t="str">
        <f ca="1">IF(ROWS($2:4063)&gt;(COUNTA('Previsions SPA 2018'!A:A)-1)*12,"",OFFSET('Previsions SPA 2018'!A$1,INT((ROWS($2:4063)-1)/12)+1,))</f>
        <v>23108 PT03 C30</v>
      </c>
      <c r="B4063" s="7" t="str">
        <f ca="1">OFFSET('Previsions SPA 2018'!B$1,INT((ROWS($2:4063)-1)/12)+1,)&amp;""</f>
        <v>PANTOUFLE EPONGE CREPE 4MM 28C</v>
      </c>
      <c r="C4063" s="7" t="str">
        <f ca="1">IF(A4063="","",OFFSET('Previsions SPA 2018'!A$1,,MOD(ROWS($2:4063)-1,12)+2))</f>
        <v xml:space="preserve"> PRV JUIN</v>
      </c>
      <c r="D4063" s="7" t="str">
        <f ca="1">IFERROR((VLOOKUP(A4063,'Previsions SPA 2018'!A:N,MOD(ROWS($2:4063)-1,12)+3,0)&amp;"")*1,"")</f>
        <v/>
      </c>
    </row>
    <row r="4064" spans="1:4" x14ac:dyDescent="0.25">
      <c r="A4064" s="7" t="str">
        <f ca="1">IF(ROWS($2:4064)&gt;(COUNTA('Previsions SPA 2018'!A:A)-1)*12,"",OFFSET('Previsions SPA 2018'!A$1,INT((ROWS($2:4064)-1)/12)+1,))</f>
        <v>23108 PT03 C30</v>
      </c>
      <c r="B4064" s="7" t="str">
        <f ca="1">OFFSET('Previsions SPA 2018'!B$1,INT((ROWS($2:4064)-1)/12)+1,)&amp;""</f>
        <v>PANTOUFLE EPONGE CREPE 4MM 28C</v>
      </c>
      <c r="C4064" s="7" t="str">
        <f ca="1">IF(A4064="","",OFFSET('Previsions SPA 2018'!A$1,,MOD(ROWS($2:4064)-1,12)+2))</f>
        <v xml:space="preserve"> PRV JUILL</v>
      </c>
      <c r="D4064" s="7" t="str">
        <f ca="1">IFERROR((VLOOKUP(A4064,'Previsions SPA 2018'!A:N,MOD(ROWS($2:4064)-1,12)+3,0)&amp;"")*1,"")</f>
        <v/>
      </c>
    </row>
    <row r="4065" spans="1:4" x14ac:dyDescent="0.25">
      <c r="A4065" s="7" t="str">
        <f ca="1">IF(ROWS($2:4065)&gt;(COUNTA('Previsions SPA 2018'!A:A)-1)*12,"",OFFSET('Previsions SPA 2018'!A$1,INT((ROWS($2:4065)-1)/12)+1,))</f>
        <v>23108 PT03 C30</v>
      </c>
      <c r="B4065" s="7" t="str">
        <f ca="1">OFFSET('Previsions SPA 2018'!B$1,INT((ROWS($2:4065)-1)/12)+1,)&amp;""</f>
        <v>PANTOUFLE EPONGE CREPE 4MM 28C</v>
      </c>
      <c r="C4065" s="7" t="str">
        <f ca="1">IF(A4065="","",OFFSET('Previsions SPA 2018'!A$1,,MOD(ROWS($2:4065)-1,12)+2))</f>
        <v xml:space="preserve"> PRV AOUT</v>
      </c>
      <c r="D4065" s="7">
        <f ca="1">IFERROR((VLOOKUP(A4065,'Previsions SPA 2018'!A:N,MOD(ROWS($2:4065)-1,12)+3,0)&amp;"")*1,"")</f>
        <v>50</v>
      </c>
    </row>
    <row r="4066" spans="1:4" x14ac:dyDescent="0.25">
      <c r="A4066" s="7" t="str">
        <f ca="1">IF(ROWS($2:4066)&gt;(COUNTA('Previsions SPA 2018'!A:A)-1)*12,"",OFFSET('Previsions SPA 2018'!A$1,INT((ROWS($2:4066)-1)/12)+1,))</f>
        <v>23108 PT03 C30</v>
      </c>
      <c r="B4066" s="7" t="str">
        <f ca="1">OFFSET('Previsions SPA 2018'!B$1,INT((ROWS($2:4066)-1)/12)+1,)&amp;""</f>
        <v>PANTOUFLE EPONGE CREPE 4MM 28C</v>
      </c>
      <c r="C4066" s="7" t="str">
        <f ca="1">IF(A4066="","",OFFSET('Previsions SPA 2018'!A$1,,MOD(ROWS($2:4066)-1,12)+2))</f>
        <v xml:space="preserve"> PRV SEPT</v>
      </c>
      <c r="D4066" s="7" t="str">
        <f ca="1">IFERROR((VLOOKUP(A4066,'Previsions SPA 2018'!A:N,MOD(ROWS($2:4066)-1,12)+3,0)&amp;"")*1,"")</f>
        <v/>
      </c>
    </row>
    <row r="4067" spans="1:4" x14ac:dyDescent="0.25">
      <c r="A4067" s="7" t="str">
        <f ca="1">IF(ROWS($2:4067)&gt;(COUNTA('Previsions SPA 2018'!A:A)-1)*12,"",OFFSET('Previsions SPA 2018'!A$1,INT((ROWS($2:4067)-1)/12)+1,))</f>
        <v>23108 PT03 C30</v>
      </c>
      <c r="B4067" s="7" t="str">
        <f ca="1">OFFSET('Previsions SPA 2018'!B$1,INT((ROWS($2:4067)-1)/12)+1,)&amp;""</f>
        <v>PANTOUFLE EPONGE CREPE 4MM 28C</v>
      </c>
      <c r="C4067" s="7" t="str">
        <f ca="1">IF(A4067="","",OFFSET('Previsions SPA 2018'!A$1,,MOD(ROWS($2:4067)-1,12)+2))</f>
        <v xml:space="preserve"> PRV OCT</v>
      </c>
      <c r="D4067" s="7">
        <f ca="1">IFERROR((VLOOKUP(A4067,'Previsions SPA 2018'!A:N,MOD(ROWS($2:4067)-1,12)+3,0)&amp;"")*1,"")</f>
        <v>150</v>
      </c>
    </row>
    <row r="4068" spans="1:4" x14ac:dyDescent="0.25">
      <c r="A4068" s="7" t="str">
        <f ca="1">IF(ROWS($2:4068)&gt;(COUNTA('Previsions SPA 2018'!A:A)-1)*12,"",OFFSET('Previsions SPA 2018'!A$1,INT((ROWS($2:4068)-1)/12)+1,))</f>
        <v>23108 PT03 C30</v>
      </c>
      <c r="B4068" s="7" t="str">
        <f ca="1">OFFSET('Previsions SPA 2018'!B$1,INT((ROWS($2:4068)-1)/12)+1,)&amp;""</f>
        <v>PANTOUFLE EPONGE CREPE 4MM 28C</v>
      </c>
      <c r="C4068" s="7" t="str">
        <f ca="1">IF(A4068="","",OFFSET('Previsions SPA 2018'!A$1,,MOD(ROWS($2:4068)-1,12)+2))</f>
        <v xml:space="preserve"> PRV NOV</v>
      </c>
      <c r="D4068" s="7">
        <f ca="1">IFERROR((VLOOKUP(A4068,'Previsions SPA 2018'!A:N,MOD(ROWS($2:4068)-1,12)+3,0)&amp;"")*1,"")</f>
        <v>250</v>
      </c>
    </row>
    <row r="4069" spans="1:4" x14ac:dyDescent="0.25">
      <c r="A4069" s="7" t="str">
        <f ca="1">IF(ROWS($2:4069)&gt;(COUNTA('Previsions SPA 2018'!A:A)-1)*12,"",OFFSET('Previsions SPA 2018'!A$1,INT((ROWS($2:4069)-1)/12)+1,))</f>
        <v>23108 PT03 C30</v>
      </c>
      <c r="B4069" s="7" t="str">
        <f ca="1">OFFSET('Previsions SPA 2018'!B$1,INT((ROWS($2:4069)-1)/12)+1,)&amp;""</f>
        <v>PANTOUFLE EPONGE CREPE 4MM 28C</v>
      </c>
      <c r="C4069" s="7" t="str">
        <f ca="1">IF(A4069="","",OFFSET('Previsions SPA 2018'!A$1,,MOD(ROWS($2:4069)-1,12)+2))</f>
        <v xml:space="preserve"> PRV DEC</v>
      </c>
      <c r="D4069" s="7" t="str">
        <f ca="1">IFERROR((VLOOKUP(A4069,'Previsions SPA 2018'!A:N,MOD(ROWS($2:4069)-1,12)+3,0)&amp;"")*1,"")</f>
        <v/>
      </c>
    </row>
    <row r="4070" spans="1:4" x14ac:dyDescent="0.25">
      <c r="A4070" s="7" t="str">
        <f ca="1">IF(ROWS($2:4070)&gt;(COUNTA('Previsions SPA 2018'!A:A)-1)*12,"",OFFSET('Previsions SPA 2018'!A$1,INT((ROWS($2:4070)-1)/12)+1,))</f>
        <v>23108 S20 C448</v>
      </c>
      <c r="B4070" s="7" t="str">
        <f ca="1">OFFSET('Previsions SPA 2018'!B$1,INT((ROWS($2:4070)-1)/12)+1,)&amp;""</f>
        <v>SAVON 20GR</v>
      </c>
      <c r="C4070" s="7" t="str">
        <f ca="1">IF(A4070="","",OFFSET('Previsions SPA 2018'!A$1,,MOD(ROWS($2:4070)-1,12)+2))</f>
        <v xml:space="preserve"> PRV JAN</v>
      </c>
      <c r="D4070" s="7" t="str">
        <f ca="1">IFERROR((VLOOKUP(A4070,'Previsions SPA 2018'!A:N,MOD(ROWS($2:4070)-1,12)+3,0)&amp;"")*1,"")</f>
        <v/>
      </c>
    </row>
    <row r="4071" spans="1:4" x14ac:dyDescent="0.25">
      <c r="A4071" s="7" t="str">
        <f ca="1">IF(ROWS($2:4071)&gt;(COUNTA('Previsions SPA 2018'!A:A)-1)*12,"",OFFSET('Previsions SPA 2018'!A$1,INT((ROWS($2:4071)-1)/12)+1,))</f>
        <v>23108 S20 C448</v>
      </c>
      <c r="B4071" s="7" t="str">
        <f ca="1">OFFSET('Previsions SPA 2018'!B$1,INT((ROWS($2:4071)-1)/12)+1,)&amp;""</f>
        <v>SAVON 20GR</v>
      </c>
      <c r="C4071" s="7" t="str">
        <f ca="1">IF(A4071="","",OFFSET('Previsions SPA 2018'!A$1,,MOD(ROWS($2:4071)-1,12)+2))</f>
        <v xml:space="preserve"> PRV FEV</v>
      </c>
      <c r="D4071" s="7" t="str">
        <f ca="1">IFERROR((VLOOKUP(A4071,'Previsions SPA 2018'!A:N,MOD(ROWS($2:4071)-1,12)+3,0)&amp;"")*1,"")</f>
        <v/>
      </c>
    </row>
    <row r="4072" spans="1:4" x14ac:dyDescent="0.25">
      <c r="A4072" s="7" t="str">
        <f ca="1">IF(ROWS($2:4072)&gt;(COUNTA('Previsions SPA 2018'!A:A)-1)*12,"",OFFSET('Previsions SPA 2018'!A$1,INT((ROWS($2:4072)-1)/12)+1,))</f>
        <v>23108 S20 C448</v>
      </c>
      <c r="B4072" s="7" t="str">
        <f ca="1">OFFSET('Previsions SPA 2018'!B$1,INT((ROWS($2:4072)-1)/12)+1,)&amp;""</f>
        <v>SAVON 20GR</v>
      </c>
      <c r="C4072" s="7" t="str">
        <f ca="1">IF(A4072="","",OFFSET('Previsions SPA 2018'!A$1,,MOD(ROWS($2:4072)-1,12)+2))</f>
        <v xml:space="preserve"> PRV MARS</v>
      </c>
      <c r="D4072" s="7" t="str">
        <f ca="1">IFERROR((VLOOKUP(A4072,'Previsions SPA 2018'!A:N,MOD(ROWS($2:4072)-1,12)+3,0)&amp;"")*1,"")</f>
        <v/>
      </c>
    </row>
    <row r="4073" spans="1:4" x14ac:dyDescent="0.25">
      <c r="A4073" s="7" t="str">
        <f ca="1">IF(ROWS($2:4073)&gt;(COUNTA('Previsions SPA 2018'!A:A)-1)*12,"",OFFSET('Previsions SPA 2018'!A$1,INT((ROWS($2:4073)-1)/12)+1,))</f>
        <v>23108 S20 C448</v>
      </c>
      <c r="B4073" s="7" t="str">
        <f ca="1">OFFSET('Previsions SPA 2018'!B$1,INT((ROWS($2:4073)-1)/12)+1,)&amp;""</f>
        <v>SAVON 20GR</v>
      </c>
      <c r="C4073" s="7" t="str">
        <f ca="1">IF(A4073="","",OFFSET('Previsions SPA 2018'!A$1,,MOD(ROWS($2:4073)-1,12)+2))</f>
        <v xml:space="preserve"> PRV AVR</v>
      </c>
      <c r="D4073" s="7" t="str">
        <f ca="1">IFERROR((VLOOKUP(A4073,'Previsions SPA 2018'!A:N,MOD(ROWS($2:4073)-1,12)+3,0)&amp;"")*1,"")</f>
        <v/>
      </c>
    </row>
    <row r="4074" spans="1:4" x14ac:dyDescent="0.25">
      <c r="A4074" s="7" t="str">
        <f ca="1">IF(ROWS($2:4074)&gt;(COUNTA('Previsions SPA 2018'!A:A)-1)*12,"",OFFSET('Previsions SPA 2018'!A$1,INT((ROWS($2:4074)-1)/12)+1,))</f>
        <v>23108 S20 C448</v>
      </c>
      <c r="B4074" s="7" t="str">
        <f ca="1">OFFSET('Previsions SPA 2018'!B$1,INT((ROWS($2:4074)-1)/12)+1,)&amp;""</f>
        <v>SAVON 20GR</v>
      </c>
      <c r="C4074" s="7" t="str">
        <f ca="1">IF(A4074="","",OFFSET('Previsions SPA 2018'!A$1,,MOD(ROWS($2:4074)-1,12)+2))</f>
        <v xml:space="preserve"> PRV Mai</v>
      </c>
      <c r="D4074" s="7" t="str">
        <f ca="1">IFERROR((VLOOKUP(A4074,'Previsions SPA 2018'!A:N,MOD(ROWS($2:4074)-1,12)+3,0)&amp;"")*1,"")</f>
        <v/>
      </c>
    </row>
    <row r="4075" spans="1:4" x14ac:dyDescent="0.25">
      <c r="A4075" s="7" t="str">
        <f ca="1">IF(ROWS($2:4075)&gt;(COUNTA('Previsions SPA 2018'!A:A)-1)*12,"",OFFSET('Previsions SPA 2018'!A$1,INT((ROWS($2:4075)-1)/12)+1,))</f>
        <v>23108 S20 C448</v>
      </c>
      <c r="B4075" s="7" t="str">
        <f ca="1">OFFSET('Previsions SPA 2018'!B$1,INT((ROWS($2:4075)-1)/12)+1,)&amp;""</f>
        <v>SAVON 20GR</v>
      </c>
      <c r="C4075" s="7" t="str">
        <f ca="1">IF(A4075="","",OFFSET('Previsions SPA 2018'!A$1,,MOD(ROWS($2:4075)-1,12)+2))</f>
        <v xml:space="preserve"> PRV JUIN</v>
      </c>
      <c r="D4075" s="7">
        <f ca="1">IFERROR((VLOOKUP(A4075,'Previsions SPA 2018'!A:N,MOD(ROWS($2:4075)-1,12)+3,0)&amp;"")*1,"")</f>
        <v>2</v>
      </c>
    </row>
    <row r="4076" spans="1:4" x14ac:dyDescent="0.25">
      <c r="A4076" s="7" t="str">
        <f ca="1">IF(ROWS($2:4076)&gt;(COUNTA('Previsions SPA 2018'!A:A)-1)*12,"",OFFSET('Previsions SPA 2018'!A$1,INT((ROWS($2:4076)-1)/12)+1,))</f>
        <v>23108 S20 C448</v>
      </c>
      <c r="B4076" s="7" t="str">
        <f ca="1">OFFSET('Previsions SPA 2018'!B$1,INT((ROWS($2:4076)-1)/12)+1,)&amp;""</f>
        <v>SAVON 20GR</v>
      </c>
      <c r="C4076" s="7" t="str">
        <f ca="1">IF(A4076="","",OFFSET('Previsions SPA 2018'!A$1,,MOD(ROWS($2:4076)-1,12)+2))</f>
        <v xml:space="preserve"> PRV JUILL</v>
      </c>
      <c r="D4076" s="7" t="str">
        <f ca="1">IFERROR((VLOOKUP(A4076,'Previsions SPA 2018'!A:N,MOD(ROWS($2:4076)-1,12)+3,0)&amp;"")*1,"")</f>
        <v/>
      </c>
    </row>
    <row r="4077" spans="1:4" x14ac:dyDescent="0.25">
      <c r="A4077" s="7" t="str">
        <f ca="1">IF(ROWS($2:4077)&gt;(COUNTA('Previsions SPA 2018'!A:A)-1)*12,"",OFFSET('Previsions SPA 2018'!A$1,INT((ROWS($2:4077)-1)/12)+1,))</f>
        <v>23108 S20 C448</v>
      </c>
      <c r="B4077" s="7" t="str">
        <f ca="1">OFFSET('Previsions SPA 2018'!B$1,INT((ROWS($2:4077)-1)/12)+1,)&amp;""</f>
        <v>SAVON 20GR</v>
      </c>
      <c r="C4077" s="7" t="str">
        <f ca="1">IF(A4077="","",OFFSET('Previsions SPA 2018'!A$1,,MOD(ROWS($2:4077)-1,12)+2))</f>
        <v xml:space="preserve"> PRV AOUT</v>
      </c>
      <c r="D4077" s="7" t="str">
        <f ca="1">IFERROR((VLOOKUP(A4077,'Previsions SPA 2018'!A:N,MOD(ROWS($2:4077)-1,12)+3,0)&amp;"")*1,"")</f>
        <v/>
      </c>
    </row>
    <row r="4078" spans="1:4" x14ac:dyDescent="0.25">
      <c r="A4078" s="7" t="str">
        <f ca="1">IF(ROWS($2:4078)&gt;(COUNTA('Previsions SPA 2018'!A:A)-1)*12,"",OFFSET('Previsions SPA 2018'!A$1,INT((ROWS($2:4078)-1)/12)+1,))</f>
        <v>23108 S20 C448</v>
      </c>
      <c r="B4078" s="7" t="str">
        <f ca="1">OFFSET('Previsions SPA 2018'!B$1,INT((ROWS($2:4078)-1)/12)+1,)&amp;""</f>
        <v>SAVON 20GR</v>
      </c>
      <c r="C4078" s="7" t="str">
        <f ca="1">IF(A4078="","",OFFSET('Previsions SPA 2018'!A$1,,MOD(ROWS($2:4078)-1,12)+2))</f>
        <v xml:space="preserve"> PRV SEPT</v>
      </c>
      <c r="D4078" s="7" t="str">
        <f ca="1">IFERROR((VLOOKUP(A4078,'Previsions SPA 2018'!A:N,MOD(ROWS($2:4078)-1,12)+3,0)&amp;"")*1,"")</f>
        <v/>
      </c>
    </row>
    <row r="4079" spans="1:4" x14ac:dyDescent="0.25">
      <c r="A4079" s="7" t="str">
        <f ca="1">IF(ROWS($2:4079)&gt;(COUNTA('Previsions SPA 2018'!A:A)-1)*12,"",OFFSET('Previsions SPA 2018'!A$1,INT((ROWS($2:4079)-1)/12)+1,))</f>
        <v>23108 S20 C448</v>
      </c>
      <c r="B4079" s="7" t="str">
        <f ca="1">OFFSET('Previsions SPA 2018'!B$1,INT((ROWS($2:4079)-1)/12)+1,)&amp;""</f>
        <v>SAVON 20GR</v>
      </c>
      <c r="C4079" s="7" t="str">
        <f ca="1">IF(A4079="","",OFFSET('Previsions SPA 2018'!A$1,,MOD(ROWS($2:4079)-1,12)+2))</f>
        <v xml:space="preserve"> PRV OCT</v>
      </c>
      <c r="D4079" s="7" t="str">
        <f ca="1">IFERROR((VLOOKUP(A4079,'Previsions SPA 2018'!A:N,MOD(ROWS($2:4079)-1,12)+3,0)&amp;"")*1,"")</f>
        <v/>
      </c>
    </row>
    <row r="4080" spans="1:4" x14ac:dyDescent="0.25">
      <c r="A4080" s="7" t="str">
        <f ca="1">IF(ROWS($2:4080)&gt;(COUNTA('Previsions SPA 2018'!A:A)-1)*12,"",OFFSET('Previsions SPA 2018'!A$1,INT((ROWS($2:4080)-1)/12)+1,))</f>
        <v>23108 S20 C448</v>
      </c>
      <c r="B4080" s="7" t="str">
        <f ca="1">OFFSET('Previsions SPA 2018'!B$1,INT((ROWS($2:4080)-1)/12)+1,)&amp;""</f>
        <v>SAVON 20GR</v>
      </c>
      <c r="C4080" s="7" t="str">
        <f ca="1">IF(A4080="","",OFFSET('Previsions SPA 2018'!A$1,,MOD(ROWS($2:4080)-1,12)+2))</f>
        <v xml:space="preserve"> PRV NOV</v>
      </c>
      <c r="D4080" s="7" t="str">
        <f ca="1">IFERROR((VLOOKUP(A4080,'Previsions SPA 2018'!A:N,MOD(ROWS($2:4080)-1,12)+3,0)&amp;"")*1,"")</f>
        <v/>
      </c>
    </row>
    <row r="4081" spans="1:4" x14ac:dyDescent="0.25">
      <c r="A4081" s="7" t="str">
        <f ca="1">IF(ROWS($2:4081)&gt;(COUNTA('Previsions SPA 2018'!A:A)-1)*12,"",OFFSET('Previsions SPA 2018'!A$1,INT((ROWS($2:4081)-1)/12)+1,))</f>
        <v>23108 S20 C448</v>
      </c>
      <c r="B4081" s="7" t="str">
        <f ca="1">OFFSET('Previsions SPA 2018'!B$1,INT((ROWS($2:4081)-1)/12)+1,)&amp;""</f>
        <v>SAVON 20GR</v>
      </c>
      <c r="C4081" s="7" t="str">
        <f ca="1">IF(A4081="","",OFFSET('Previsions SPA 2018'!A$1,,MOD(ROWS($2:4081)-1,12)+2))</f>
        <v xml:space="preserve"> PRV DEC</v>
      </c>
      <c r="D4081" s="7" t="str">
        <f ca="1">IFERROR((VLOOKUP(A4081,'Previsions SPA 2018'!A:N,MOD(ROWS($2:4081)-1,12)+3,0)&amp;"")*1,"")</f>
        <v/>
      </c>
    </row>
    <row r="4082" spans="1:4" x14ac:dyDescent="0.25">
      <c r="A4082" s="7" t="str">
        <f ca="1">IF(ROWS($2:4082)&gt;(COUNTA('Previsions SPA 2018'!A:A)-1)*12,"",OFFSET('Previsions SPA 2018'!A$1,INT((ROWS($2:4082)-1)/12)+1,))</f>
        <v>23108 S20 PLI C520</v>
      </c>
      <c r="B4082" s="7" t="str">
        <f ca="1">OFFSET('Previsions SPA 2018'!B$1,INT((ROWS($2:4082)-1)/12)+1,)&amp;""</f>
        <v>SAVON 20GR PLISSÉ</v>
      </c>
      <c r="C4082" s="7" t="str">
        <f ca="1">IF(A4082="","",OFFSET('Previsions SPA 2018'!A$1,,MOD(ROWS($2:4082)-1,12)+2))</f>
        <v xml:space="preserve"> PRV JAN</v>
      </c>
      <c r="D4082" s="7">
        <f ca="1">IFERROR((VLOOKUP(A4082,'Previsions SPA 2018'!A:N,MOD(ROWS($2:4082)-1,12)+3,0)&amp;"")*1,"")</f>
        <v>16</v>
      </c>
    </row>
    <row r="4083" spans="1:4" x14ac:dyDescent="0.25">
      <c r="A4083" s="7" t="str">
        <f ca="1">IF(ROWS($2:4083)&gt;(COUNTA('Previsions SPA 2018'!A:A)-1)*12,"",OFFSET('Previsions SPA 2018'!A$1,INT((ROWS($2:4083)-1)/12)+1,))</f>
        <v>23108 S20 PLI C520</v>
      </c>
      <c r="B4083" s="7" t="str">
        <f ca="1">OFFSET('Previsions SPA 2018'!B$1,INT((ROWS($2:4083)-1)/12)+1,)&amp;""</f>
        <v>SAVON 20GR PLISSÉ</v>
      </c>
      <c r="C4083" s="7" t="str">
        <f ca="1">IF(A4083="","",OFFSET('Previsions SPA 2018'!A$1,,MOD(ROWS($2:4083)-1,12)+2))</f>
        <v xml:space="preserve"> PRV FEV</v>
      </c>
      <c r="D4083" s="7">
        <f ca="1">IFERROR((VLOOKUP(A4083,'Previsions SPA 2018'!A:N,MOD(ROWS($2:4083)-1,12)+3,0)&amp;"")*1,"")</f>
        <v>7</v>
      </c>
    </row>
    <row r="4084" spans="1:4" x14ac:dyDescent="0.25">
      <c r="A4084" s="7" t="str">
        <f ca="1">IF(ROWS($2:4084)&gt;(COUNTA('Previsions SPA 2018'!A:A)-1)*12,"",OFFSET('Previsions SPA 2018'!A$1,INT((ROWS($2:4084)-1)/12)+1,))</f>
        <v>23108 S20 PLI C520</v>
      </c>
      <c r="B4084" s="7" t="str">
        <f ca="1">OFFSET('Previsions SPA 2018'!B$1,INT((ROWS($2:4084)-1)/12)+1,)&amp;""</f>
        <v>SAVON 20GR PLISSÉ</v>
      </c>
      <c r="C4084" s="7" t="str">
        <f ca="1">IF(A4084="","",OFFSET('Previsions SPA 2018'!A$1,,MOD(ROWS($2:4084)-1,12)+2))</f>
        <v xml:space="preserve"> PRV MARS</v>
      </c>
      <c r="D4084" s="7">
        <f ca="1">IFERROR((VLOOKUP(A4084,'Previsions SPA 2018'!A:N,MOD(ROWS($2:4084)-1,12)+3,0)&amp;"")*1,"")</f>
        <v>40</v>
      </c>
    </row>
    <row r="4085" spans="1:4" x14ac:dyDescent="0.25">
      <c r="A4085" s="7" t="str">
        <f ca="1">IF(ROWS($2:4085)&gt;(COUNTA('Previsions SPA 2018'!A:A)-1)*12,"",OFFSET('Previsions SPA 2018'!A$1,INT((ROWS($2:4085)-1)/12)+1,))</f>
        <v>23108 S20 PLI C520</v>
      </c>
      <c r="B4085" s="7" t="str">
        <f ca="1">OFFSET('Previsions SPA 2018'!B$1,INT((ROWS($2:4085)-1)/12)+1,)&amp;""</f>
        <v>SAVON 20GR PLISSÉ</v>
      </c>
      <c r="C4085" s="7" t="str">
        <f ca="1">IF(A4085="","",OFFSET('Previsions SPA 2018'!A$1,,MOD(ROWS($2:4085)-1,12)+2))</f>
        <v xml:space="preserve"> PRV AVR</v>
      </c>
      <c r="D4085" s="7">
        <f ca="1">IFERROR((VLOOKUP(A4085,'Previsions SPA 2018'!A:N,MOD(ROWS($2:4085)-1,12)+3,0)&amp;"")*1,"")</f>
        <v>18</v>
      </c>
    </row>
    <row r="4086" spans="1:4" x14ac:dyDescent="0.25">
      <c r="A4086" s="7" t="str">
        <f ca="1">IF(ROWS($2:4086)&gt;(COUNTA('Previsions SPA 2018'!A:A)-1)*12,"",OFFSET('Previsions SPA 2018'!A$1,INT((ROWS($2:4086)-1)/12)+1,))</f>
        <v>23108 S20 PLI C520</v>
      </c>
      <c r="B4086" s="7" t="str">
        <f ca="1">OFFSET('Previsions SPA 2018'!B$1,INT((ROWS($2:4086)-1)/12)+1,)&amp;""</f>
        <v>SAVON 20GR PLISSÉ</v>
      </c>
      <c r="C4086" s="7" t="str">
        <f ca="1">IF(A4086="","",OFFSET('Previsions SPA 2018'!A$1,,MOD(ROWS($2:4086)-1,12)+2))</f>
        <v xml:space="preserve"> PRV Mai</v>
      </c>
      <c r="D4086" s="7" t="str">
        <f ca="1">IFERROR((VLOOKUP(A4086,'Previsions SPA 2018'!A:N,MOD(ROWS($2:4086)-1,12)+3,0)&amp;"")*1,"")</f>
        <v/>
      </c>
    </row>
    <row r="4087" spans="1:4" x14ac:dyDescent="0.25">
      <c r="A4087" s="7" t="str">
        <f ca="1">IF(ROWS($2:4087)&gt;(COUNTA('Previsions SPA 2018'!A:A)-1)*12,"",OFFSET('Previsions SPA 2018'!A$1,INT((ROWS($2:4087)-1)/12)+1,))</f>
        <v>23108 S20 PLI C520</v>
      </c>
      <c r="B4087" s="7" t="str">
        <f ca="1">OFFSET('Previsions SPA 2018'!B$1,INT((ROWS($2:4087)-1)/12)+1,)&amp;""</f>
        <v>SAVON 20GR PLISSÉ</v>
      </c>
      <c r="C4087" s="7" t="str">
        <f ca="1">IF(A4087="","",OFFSET('Previsions SPA 2018'!A$1,,MOD(ROWS($2:4087)-1,12)+2))</f>
        <v xml:space="preserve"> PRV JUIN</v>
      </c>
      <c r="D4087" s="7">
        <f ca="1">IFERROR((VLOOKUP(A4087,'Previsions SPA 2018'!A:N,MOD(ROWS($2:4087)-1,12)+3,0)&amp;"")*1,"")</f>
        <v>20</v>
      </c>
    </row>
    <row r="4088" spans="1:4" x14ac:dyDescent="0.25">
      <c r="A4088" s="7" t="str">
        <f ca="1">IF(ROWS($2:4088)&gt;(COUNTA('Previsions SPA 2018'!A:A)-1)*12,"",OFFSET('Previsions SPA 2018'!A$1,INT((ROWS($2:4088)-1)/12)+1,))</f>
        <v>23108 S20 PLI C520</v>
      </c>
      <c r="B4088" s="7" t="str">
        <f ca="1">OFFSET('Previsions SPA 2018'!B$1,INT((ROWS($2:4088)-1)/12)+1,)&amp;""</f>
        <v>SAVON 20GR PLISSÉ</v>
      </c>
      <c r="C4088" s="7" t="str">
        <f ca="1">IF(A4088="","",OFFSET('Previsions SPA 2018'!A$1,,MOD(ROWS($2:4088)-1,12)+2))</f>
        <v xml:space="preserve"> PRV JUILL</v>
      </c>
      <c r="D4088" s="7">
        <f ca="1">IFERROR((VLOOKUP(A4088,'Previsions SPA 2018'!A:N,MOD(ROWS($2:4088)-1,12)+3,0)&amp;"")*1,"")</f>
        <v>35</v>
      </c>
    </row>
    <row r="4089" spans="1:4" x14ac:dyDescent="0.25">
      <c r="A4089" s="7" t="str">
        <f ca="1">IF(ROWS($2:4089)&gt;(COUNTA('Previsions SPA 2018'!A:A)-1)*12,"",OFFSET('Previsions SPA 2018'!A$1,INT((ROWS($2:4089)-1)/12)+1,))</f>
        <v>23108 S20 PLI C520</v>
      </c>
      <c r="B4089" s="7" t="str">
        <f ca="1">OFFSET('Previsions SPA 2018'!B$1,INT((ROWS($2:4089)-1)/12)+1,)&amp;""</f>
        <v>SAVON 20GR PLISSÉ</v>
      </c>
      <c r="C4089" s="7" t="str">
        <f ca="1">IF(A4089="","",OFFSET('Previsions SPA 2018'!A$1,,MOD(ROWS($2:4089)-1,12)+2))</f>
        <v xml:space="preserve"> PRV AOUT</v>
      </c>
      <c r="D4089" s="7">
        <f ca="1">IFERROR((VLOOKUP(A4089,'Previsions SPA 2018'!A:N,MOD(ROWS($2:4089)-1,12)+3,0)&amp;"")*1,"")</f>
        <v>25</v>
      </c>
    </row>
    <row r="4090" spans="1:4" x14ac:dyDescent="0.25">
      <c r="A4090" s="7" t="str">
        <f ca="1">IF(ROWS($2:4090)&gt;(COUNTA('Previsions SPA 2018'!A:A)-1)*12,"",OFFSET('Previsions SPA 2018'!A$1,INT((ROWS($2:4090)-1)/12)+1,))</f>
        <v>23108 S20 PLI C520</v>
      </c>
      <c r="B4090" s="7" t="str">
        <f ca="1">OFFSET('Previsions SPA 2018'!B$1,INT((ROWS($2:4090)-1)/12)+1,)&amp;""</f>
        <v>SAVON 20GR PLISSÉ</v>
      </c>
      <c r="C4090" s="7" t="str">
        <f ca="1">IF(A4090="","",OFFSET('Previsions SPA 2018'!A$1,,MOD(ROWS($2:4090)-1,12)+2))</f>
        <v xml:space="preserve"> PRV SEPT</v>
      </c>
      <c r="D4090" s="7">
        <f ca="1">IFERROR((VLOOKUP(A4090,'Previsions SPA 2018'!A:N,MOD(ROWS($2:4090)-1,12)+3,0)&amp;"")*1,"")</f>
        <v>15</v>
      </c>
    </row>
    <row r="4091" spans="1:4" x14ac:dyDescent="0.25">
      <c r="A4091" s="7" t="str">
        <f ca="1">IF(ROWS($2:4091)&gt;(COUNTA('Previsions SPA 2018'!A:A)-1)*12,"",OFFSET('Previsions SPA 2018'!A$1,INT((ROWS($2:4091)-1)/12)+1,))</f>
        <v>23108 S20 PLI C520</v>
      </c>
      <c r="B4091" s="7" t="str">
        <f ca="1">OFFSET('Previsions SPA 2018'!B$1,INT((ROWS($2:4091)-1)/12)+1,)&amp;""</f>
        <v>SAVON 20GR PLISSÉ</v>
      </c>
      <c r="C4091" s="7" t="str">
        <f ca="1">IF(A4091="","",OFFSET('Previsions SPA 2018'!A$1,,MOD(ROWS($2:4091)-1,12)+2))</f>
        <v xml:space="preserve"> PRV OCT</v>
      </c>
      <c r="D4091" s="7">
        <f ca="1">IFERROR((VLOOKUP(A4091,'Previsions SPA 2018'!A:N,MOD(ROWS($2:4091)-1,12)+3,0)&amp;"")*1,"")</f>
        <v>10</v>
      </c>
    </row>
    <row r="4092" spans="1:4" x14ac:dyDescent="0.25">
      <c r="A4092" s="7" t="str">
        <f ca="1">IF(ROWS($2:4092)&gt;(COUNTA('Previsions SPA 2018'!A:A)-1)*12,"",OFFSET('Previsions SPA 2018'!A$1,INT((ROWS($2:4092)-1)/12)+1,))</f>
        <v>23108 S20 PLI C520</v>
      </c>
      <c r="B4092" s="7" t="str">
        <f ca="1">OFFSET('Previsions SPA 2018'!B$1,INT((ROWS($2:4092)-1)/12)+1,)&amp;""</f>
        <v>SAVON 20GR PLISSÉ</v>
      </c>
      <c r="C4092" s="7" t="str">
        <f ca="1">IF(A4092="","",OFFSET('Previsions SPA 2018'!A$1,,MOD(ROWS($2:4092)-1,12)+2))</f>
        <v xml:space="preserve"> PRV NOV</v>
      </c>
      <c r="D4092" s="7">
        <f ca="1">IFERROR((VLOOKUP(A4092,'Previsions SPA 2018'!A:N,MOD(ROWS($2:4092)-1,12)+3,0)&amp;"")*1,"")</f>
        <v>35</v>
      </c>
    </row>
    <row r="4093" spans="1:4" x14ac:dyDescent="0.25">
      <c r="A4093" s="7" t="str">
        <f ca="1">IF(ROWS($2:4093)&gt;(COUNTA('Previsions SPA 2018'!A:A)-1)*12,"",OFFSET('Previsions SPA 2018'!A$1,INT((ROWS($2:4093)-1)/12)+1,))</f>
        <v>23108 S20 PLI C520</v>
      </c>
      <c r="B4093" s="7" t="str">
        <f ca="1">OFFSET('Previsions SPA 2018'!B$1,INT((ROWS($2:4093)-1)/12)+1,)&amp;""</f>
        <v>SAVON 20GR PLISSÉ</v>
      </c>
      <c r="C4093" s="7" t="str">
        <f ca="1">IF(A4093="","",OFFSET('Previsions SPA 2018'!A$1,,MOD(ROWS($2:4093)-1,12)+2))</f>
        <v xml:space="preserve"> PRV DEC</v>
      </c>
      <c r="D4093" s="7" t="str">
        <f ca="1">IFERROR((VLOOKUP(A4093,'Previsions SPA 2018'!A:N,MOD(ROWS($2:4093)-1,12)+3,0)&amp;"")*1,"")</f>
        <v/>
      </c>
    </row>
    <row r="4094" spans="1:4" x14ac:dyDescent="0.25">
      <c r="A4094" s="7" t="str">
        <f ca="1">IF(ROWS($2:4094)&gt;(COUNTA('Previsions SPA 2018'!A:A)-1)*12,"",OFFSET('Previsions SPA 2018'!A$1,INT((ROWS($2:4094)-1)/12)+1,))</f>
        <v>23108 S30 C336</v>
      </c>
      <c r="B4094" s="7" t="str">
        <f ca="1">OFFSET('Previsions SPA 2018'!B$1,INT((ROWS($2:4094)-1)/12)+1,)&amp;""</f>
        <v>SAVON 30GR</v>
      </c>
      <c r="C4094" s="7" t="str">
        <f ca="1">IF(A4094="","",OFFSET('Previsions SPA 2018'!A$1,,MOD(ROWS($2:4094)-1,12)+2))</f>
        <v xml:space="preserve"> PRV JAN</v>
      </c>
      <c r="D4094" s="7" t="str">
        <f ca="1">IFERROR((VLOOKUP(A4094,'Previsions SPA 2018'!A:N,MOD(ROWS($2:4094)-1,12)+3,0)&amp;"")*1,"")</f>
        <v/>
      </c>
    </row>
    <row r="4095" spans="1:4" x14ac:dyDescent="0.25">
      <c r="A4095" s="7" t="str">
        <f ca="1">IF(ROWS($2:4095)&gt;(COUNTA('Previsions SPA 2018'!A:A)-1)*12,"",OFFSET('Previsions SPA 2018'!A$1,INT((ROWS($2:4095)-1)/12)+1,))</f>
        <v>23108 S30 C336</v>
      </c>
      <c r="B4095" s="7" t="str">
        <f ca="1">OFFSET('Previsions SPA 2018'!B$1,INT((ROWS($2:4095)-1)/12)+1,)&amp;""</f>
        <v>SAVON 30GR</v>
      </c>
      <c r="C4095" s="7" t="str">
        <f ca="1">IF(A4095="","",OFFSET('Previsions SPA 2018'!A$1,,MOD(ROWS($2:4095)-1,12)+2))</f>
        <v xml:space="preserve"> PRV FEV</v>
      </c>
      <c r="D4095" s="7">
        <f ca="1">IFERROR((VLOOKUP(A4095,'Previsions SPA 2018'!A:N,MOD(ROWS($2:4095)-1,12)+3,0)&amp;"")*1,"")</f>
        <v>3</v>
      </c>
    </row>
    <row r="4096" spans="1:4" x14ac:dyDescent="0.25">
      <c r="A4096" s="7" t="str">
        <f ca="1">IF(ROWS($2:4096)&gt;(COUNTA('Previsions SPA 2018'!A:A)-1)*12,"",OFFSET('Previsions SPA 2018'!A$1,INT((ROWS($2:4096)-1)/12)+1,))</f>
        <v>23108 S30 C336</v>
      </c>
      <c r="B4096" s="7" t="str">
        <f ca="1">OFFSET('Previsions SPA 2018'!B$1,INT((ROWS($2:4096)-1)/12)+1,)&amp;""</f>
        <v>SAVON 30GR</v>
      </c>
      <c r="C4096" s="7" t="str">
        <f ca="1">IF(A4096="","",OFFSET('Previsions SPA 2018'!A$1,,MOD(ROWS($2:4096)-1,12)+2))</f>
        <v xml:space="preserve"> PRV MARS</v>
      </c>
      <c r="D4096" s="7" t="str">
        <f ca="1">IFERROR((VLOOKUP(A4096,'Previsions SPA 2018'!A:N,MOD(ROWS($2:4096)-1,12)+3,0)&amp;"")*1,"")</f>
        <v/>
      </c>
    </row>
    <row r="4097" spans="1:4" x14ac:dyDescent="0.25">
      <c r="A4097" s="7" t="str">
        <f ca="1">IF(ROWS($2:4097)&gt;(COUNTA('Previsions SPA 2018'!A:A)-1)*12,"",OFFSET('Previsions SPA 2018'!A$1,INT((ROWS($2:4097)-1)/12)+1,))</f>
        <v>23108 S30 C336</v>
      </c>
      <c r="B4097" s="7" t="str">
        <f ca="1">OFFSET('Previsions SPA 2018'!B$1,INT((ROWS($2:4097)-1)/12)+1,)&amp;""</f>
        <v>SAVON 30GR</v>
      </c>
      <c r="C4097" s="7" t="str">
        <f ca="1">IF(A4097="","",OFFSET('Previsions SPA 2018'!A$1,,MOD(ROWS($2:4097)-1,12)+2))</f>
        <v xml:space="preserve"> PRV AVR</v>
      </c>
      <c r="D4097" s="7">
        <f ca="1">IFERROR((VLOOKUP(A4097,'Previsions SPA 2018'!A:N,MOD(ROWS($2:4097)-1,12)+3,0)&amp;"")*1,"")</f>
        <v>3</v>
      </c>
    </row>
    <row r="4098" spans="1:4" x14ac:dyDescent="0.25">
      <c r="A4098" s="7" t="str">
        <f ca="1">IF(ROWS($2:4098)&gt;(COUNTA('Previsions SPA 2018'!A:A)-1)*12,"",OFFSET('Previsions SPA 2018'!A$1,INT((ROWS($2:4098)-1)/12)+1,))</f>
        <v>23108 S30 C336</v>
      </c>
      <c r="B4098" s="7" t="str">
        <f ca="1">OFFSET('Previsions SPA 2018'!B$1,INT((ROWS($2:4098)-1)/12)+1,)&amp;""</f>
        <v>SAVON 30GR</v>
      </c>
      <c r="C4098" s="7" t="str">
        <f ca="1">IF(A4098="","",OFFSET('Previsions SPA 2018'!A$1,,MOD(ROWS($2:4098)-1,12)+2))</f>
        <v xml:space="preserve"> PRV Mai</v>
      </c>
      <c r="D4098" s="7" t="str">
        <f ca="1">IFERROR((VLOOKUP(A4098,'Previsions SPA 2018'!A:N,MOD(ROWS($2:4098)-1,12)+3,0)&amp;"")*1,"")</f>
        <v/>
      </c>
    </row>
    <row r="4099" spans="1:4" x14ac:dyDescent="0.25">
      <c r="A4099" s="7" t="str">
        <f ca="1">IF(ROWS($2:4099)&gt;(COUNTA('Previsions SPA 2018'!A:A)-1)*12,"",OFFSET('Previsions SPA 2018'!A$1,INT((ROWS($2:4099)-1)/12)+1,))</f>
        <v>23108 S30 C336</v>
      </c>
      <c r="B4099" s="7" t="str">
        <f ca="1">OFFSET('Previsions SPA 2018'!B$1,INT((ROWS($2:4099)-1)/12)+1,)&amp;""</f>
        <v>SAVON 30GR</v>
      </c>
      <c r="C4099" s="7" t="str">
        <f ca="1">IF(A4099="","",OFFSET('Previsions SPA 2018'!A$1,,MOD(ROWS($2:4099)-1,12)+2))</f>
        <v xml:space="preserve"> PRV JUIN</v>
      </c>
      <c r="D4099" s="7" t="str">
        <f ca="1">IFERROR((VLOOKUP(A4099,'Previsions SPA 2018'!A:N,MOD(ROWS($2:4099)-1,12)+3,0)&amp;"")*1,"")</f>
        <v/>
      </c>
    </row>
    <row r="4100" spans="1:4" x14ac:dyDescent="0.25">
      <c r="A4100" s="7" t="str">
        <f ca="1">IF(ROWS($2:4100)&gt;(COUNTA('Previsions SPA 2018'!A:A)-1)*12,"",OFFSET('Previsions SPA 2018'!A$1,INT((ROWS($2:4100)-1)/12)+1,))</f>
        <v>23108 S30 C336</v>
      </c>
      <c r="B4100" s="7" t="str">
        <f ca="1">OFFSET('Previsions SPA 2018'!B$1,INT((ROWS($2:4100)-1)/12)+1,)&amp;""</f>
        <v>SAVON 30GR</v>
      </c>
      <c r="C4100" s="7" t="str">
        <f ca="1">IF(A4100="","",OFFSET('Previsions SPA 2018'!A$1,,MOD(ROWS($2:4100)-1,12)+2))</f>
        <v xml:space="preserve"> PRV JUILL</v>
      </c>
      <c r="D4100" s="7">
        <f ca="1">IFERROR((VLOOKUP(A4100,'Previsions SPA 2018'!A:N,MOD(ROWS($2:4100)-1,12)+3,0)&amp;"")*1,"")</f>
        <v>5</v>
      </c>
    </row>
    <row r="4101" spans="1:4" x14ac:dyDescent="0.25">
      <c r="A4101" s="7" t="str">
        <f ca="1">IF(ROWS($2:4101)&gt;(COUNTA('Previsions SPA 2018'!A:A)-1)*12,"",OFFSET('Previsions SPA 2018'!A$1,INT((ROWS($2:4101)-1)/12)+1,))</f>
        <v>23108 S30 C336</v>
      </c>
      <c r="B4101" s="7" t="str">
        <f ca="1">OFFSET('Previsions SPA 2018'!B$1,INT((ROWS($2:4101)-1)/12)+1,)&amp;""</f>
        <v>SAVON 30GR</v>
      </c>
      <c r="C4101" s="7" t="str">
        <f ca="1">IF(A4101="","",OFFSET('Previsions SPA 2018'!A$1,,MOD(ROWS($2:4101)-1,12)+2))</f>
        <v xml:space="preserve"> PRV AOUT</v>
      </c>
      <c r="D4101" s="7">
        <f ca="1">IFERROR((VLOOKUP(A4101,'Previsions SPA 2018'!A:N,MOD(ROWS($2:4101)-1,12)+3,0)&amp;"")*1,"")</f>
        <v>5</v>
      </c>
    </row>
    <row r="4102" spans="1:4" x14ac:dyDescent="0.25">
      <c r="A4102" s="7" t="str">
        <f ca="1">IF(ROWS($2:4102)&gt;(COUNTA('Previsions SPA 2018'!A:A)-1)*12,"",OFFSET('Previsions SPA 2018'!A$1,INT((ROWS($2:4102)-1)/12)+1,))</f>
        <v>23108 S30 C336</v>
      </c>
      <c r="B4102" s="7" t="str">
        <f ca="1">OFFSET('Previsions SPA 2018'!B$1,INT((ROWS($2:4102)-1)/12)+1,)&amp;""</f>
        <v>SAVON 30GR</v>
      </c>
      <c r="C4102" s="7" t="str">
        <f ca="1">IF(A4102="","",OFFSET('Previsions SPA 2018'!A$1,,MOD(ROWS($2:4102)-1,12)+2))</f>
        <v xml:space="preserve"> PRV SEPT</v>
      </c>
      <c r="D4102" s="7" t="str">
        <f ca="1">IFERROR((VLOOKUP(A4102,'Previsions SPA 2018'!A:N,MOD(ROWS($2:4102)-1,12)+3,0)&amp;"")*1,"")</f>
        <v/>
      </c>
    </row>
    <row r="4103" spans="1:4" x14ac:dyDescent="0.25">
      <c r="A4103" s="7" t="str">
        <f ca="1">IF(ROWS($2:4103)&gt;(COUNTA('Previsions SPA 2018'!A:A)-1)*12,"",OFFSET('Previsions SPA 2018'!A$1,INT((ROWS($2:4103)-1)/12)+1,))</f>
        <v>23108 S30 C336</v>
      </c>
      <c r="B4103" s="7" t="str">
        <f ca="1">OFFSET('Previsions SPA 2018'!B$1,INT((ROWS($2:4103)-1)/12)+1,)&amp;""</f>
        <v>SAVON 30GR</v>
      </c>
      <c r="C4103" s="7" t="str">
        <f ca="1">IF(A4103="","",OFFSET('Previsions SPA 2018'!A$1,,MOD(ROWS($2:4103)-1,12)+2))</f>
        <v xml:space="preserve"> PRV OCT</v>
      </c>
      <c r="D4103" s="7" t="str">
        <f ca="1">IFERROR((VLOOKUP(A4103,'Previsions SPA 2018'!A:N,MOD(ROWS($2:4103)-1,12)+3,0)&amp;"")*1,"")</f>
        <v/>
      </c>
    </row>
    <row r="4104" spans="1:4" x14ac:dyDescent="0.25">
      <c r="A4104" s="7" t="str">
        <f ca="1">IF(ROWS($2:4104)&gt;(COUNTA('Previsions SPA 2018'!A:A)-1)*12,"",OFFSET('Previsions SPA 2018'!A$1,INT((ROWS($2:4104)-1)/12)+1,))</f>
        <v>23108 S30 C336</v>
      </c>
      <c r="B4104" s="7" t="str">
        <f ca="1">OFFSET('Previsions SPA 2018'!B$1,INT((ROWS($2:4104)-1)/12)+1,)&amp;""</f>
        <v>SAVON 30GR</v>
      </c>
      <c r="C4104" s="7" t="str">
        <f ca="1">IF(A4104="","",OFFSET('Previsions SPA 2018'!A$1,,MOD(ROWS($2:4104)-1,12)+2))</f>
        <v xml:space="preserve"> PRV NOV</v>
      </c>
      <c r="D4104" s="7" t="str">
        <f ca="1">IFERROR((VLOOKUP(A4104,'Previsions SPA 2018'!A:N,MOD(ROWS($2:4104)-1,12)+3,0)&amp;"")*1,"")</f>
        <v/>
      </c>
    </row>
    <row r="4105" spans="1:4" x14ac:dyDescent="0.25">
      <c r="A4105" s="7" t="str">
        <f ca="1">IF(ROWS($2:4105)&gt;(COUNTA('Previsions SPA 2018'!A:A)-1)*12,"",OFFSET('Previsions SPA 2018'!A$1,INT((ROWS($2:4105)-1)/12)+1,))</f>
        <v>23108 S30 C336</v>
      </c>
      <c r="B4105" s="7" t="str">
        <f ca="1">OFFSET('Previsions SPA 2018'!B$1,INT((ROWS($2:4105)-1)/12)+1,)&amp;""</f>
        <v>SAVON 30GR</v>
      </c>
      <c r="C4105" s="7" t="str">
        <f ca="1">IF(A4105="","",OFFSET('Previsions SPA 2018'!A$1,,MOD(ROWS($2:4105)-1,12)+2))</f>
        <v xml:space="preserve"> PRV DEC</v>
      </c>
      <c r="D4105" s="7" t="str">
        <f ca="1">IFERROR((VLOOKUP(A4105,'Previsions SPA 2018'!A:N,MOD(ROWS($2:4105)-1,12)+3,0)&amp;"")*1,"")</f>
        <v/>
      </c>
    </row>
    <row r="4106" spans="1:4" x14ac:dyDescent="0.25">
      <c r="A4106" s="7" t="str">
        <f ca="1">IF(ROWS($2:4106)&gt;(COUNTA('Previsions SPA 2018'!A:A)-1)*12,"",OFFSET('Previsions SPA 2018'!A$1,INT((ROWS($2:4106)-1)/12)+1,))</f>
        <v>23108 S30 C400</v>
      </c>
      <c r="B4106" s="7" t="str">
        <f ca="1">OFFSET('Previsions SPA 2018'!B$1,INT((ROWS($2:4106)-1)/12)+1,)&amp;""</f>
        <v>SAVON 30GR</v>
      </c>
      <c r="C4106" s="7" t="str">
        <f ca="1">IF(A4106="","",OFFSET('Previsions SPA 2018'!A$1,,MOD(ROWS($2:4106)-1,12)+2))</f>
        <v xml:space="preserve"> PRV JAN</v>
      </c>
      <c r="D4106" s="7" t="str">
        <f ca="1">IFERROR((VLOOKUP(A4106,'Previsions SPA 2018'!A:N,MOD(ROWS($2:4106)-1,12)+3,0)&amp;"")*1,"")</f>
        <v/>
      </c>
    </row>
    <row r="4107" spans="1:4" x14ac:dyDescent="0.25">
      <c r="A4107" s="7" t="str">
        <f ca="1">IF(ROWS($2:4107)&gt;(COUNTA('Previsions SPA 2018'!A:A)-1)*12,"",OFFSET('Previsions SPA 2018'!A$1,INT((ROWS($2:4107)-1)/12)+1,))</f>
        <v>23108 S30 C400</v>
      </c>
      <c r="B4107" s="7" t="str">
        <f ca="1">OFFSET('Previsions SPA 2018'!B$1,INT((ROWS($2:4107)-1)/12)+1,)&amp;""</f>
        <v>SAVON 30GR</v>
      </c>
      <c r="C4107" s="7" t="str">
        <f ca="1">IF(A4107="","",OFFSET('Previsions SPA 2018'!A$1,,MOD(ROWS($2:4107)-1,12)+2))</f>
        <v xml:space="preserve"> PRV FEV</v>
      </c>
      <c r="D4107" s="7" t="str">
        <f ca="1">IFERROR((VLOOKUP(A4107,'Previsions SPA 2018'!A:N,MOD(ROWS($2:4107)-1,12)+3,0)&amp;"")*1,"")</f>
        <v/>
      </c>
    </row>
    <row r="4108" spans="1:4" x14ac:dyDescent="0.25">
      <c r="A4108" s="7" t="str">
        <f ca="1">IF(ROWS($2:4108)&gt;(COUNTA('Previsions SPA 2018'!A:A)-1)*12,"",OFFSET('Previsions SPA 2018'!A$1,INT((ROWS($2:4108)-1)/12)+1,))</f>
        <v>23108 S30 C400</v>
      </c>
      <c r="B4108" s="7" t="str">
        <f ca="1">OFFSET('Previsions SPA 2018'!B$1,INT((ROWS($2:4108)-1)/12)+1,)&amp;""</f>
        <v>SAVON 30GR</v>
      </c>
      <c r="C4108" s="7" t="str">
        <f ca="1">IF(A4108="","",OFFSET('Previsions SPA 2018'!A$1,,MOD(ROWS($2:4108)-1,12)+2))</f>
        <v xml:space="preserve"> PRV MARS</v>
      </c>
      <c r="D4108" s="7" t="str">
        <f ca="1">IFERROR((VLOOKUP(A4108,'Previsions SPA 2018'!A:N,MOD(ROWS($2:4108)-1,12)+3,0)&amp;"")*1,"")</f>
        <v/>
      </c>
    </row>
    <row r="4109" spans="1:4" x14ac:dyDescent="0.25">
      <c r="A4109" s="7" t="str">
        <f ca="1">IF(ROWS($2:4109)&gt;(COUNTA('Previsions SPA 2018'!A:A)-1)*12,"",OFFSET('Previsions SPA 2018'!A$1,INT((ROWS($2:4109)-1)/12)+1,))</f>
        <v>23108 S30 C400</v>
      </c>
      <c r="B4109" s="7" t="str">
        <f ca="1">OFFSET('Previsions SPA 2018'!B$1,INT((ROWS($2:4109)-1)/12)+1,)&amp;""</f>
        <v>SAVON 30GR</v>
      </c>
      <c r="C4109" s="7" t="str">
        <f ca="1">IF(A4109="","",OFFSET('Previsions SPA 2018'!A$1,,MOD(ROWS($2:4109)-1,12)+2))</f>
        <v xml:space="preserve"> PRV AVR</v>
      </c>
      <c r="D4109" s="7" t="str">
        <f ca="1">IFERROR((VLOOKUP(A4109,'Previsions SPA 2018'!A:N,MOD(ROWS($2:4109)-1,12)+3,0)&amp;"")*1,"")</f>
        <v/>
      </c>
    </row>
    <row r="4110" spans="1:4" x14ac:dyDescent="0.25">
      <c r="A4110" s="7" t="str">
        <f ca="1">IF(ROWS($2:4110)&gt;(COUNTA('Previsions SPA 2018'!A:A)-1)*12,"",OFFSET('Previsions SPA 2018'!A$1,INT((ROWS($2:4110)-1)/12)+1,))</f>
        <v>23108 S30 C400</v>
      </c>
      <c r="B4110" s="7" t="str">
        <f ca="1">OFFSET('Previsions SPA 2018'!B$1,INT((ROWS($2:4110)-1)/12)+1,)&amp;""</f>
        <v>SAVON 30GR</v>
      </c>
      <c r="C4110" s="7" t="str">
        <f ca="1">IF(A4110="","",OFFSET('Previsions SPA 2018'!A$1,,MOD(ROWS($2:4110)-1,12)+2))</f>
        <v xml:space="preserve"> PRV Mai</v>
      </c>
      <c r="D4110" s="7" t="str">
        <f ca="1">IFERROR((VLOOKUP(A4110,'Previsions SPA 2018'!A:N,MOD(ROWS($2:4110)-1,12)+3,0)&amp;"")*1,"")</f>
        <v/>
      </c>
    </row>
    <row r="4111" spans="1:4" x14ac:dyDescent="0.25">
      <c r="A4111" s="7" t="str">
        <f ca="1">IF(ROWS($2:4111)&gt;(COUNTA('Previsions SPA 2018'!A:A)-1)*12,"",OFFSET('Previsions SPA 2018'!A$1,INT((ROWS($2:4111)-1)/12)+1,))</f>
        <v>23108 S30 C400</v>
      </c>
      <c r="B4111" s="7" t="str">
        <f ca="1">OFFSET('Previsions SPA 2018'!B$1,INT((ROWS($2:4111)-1)/12)+1,)&amp;""</f>
        <v>SAVON 30GR</v>
      </c>
      <c r="C4111" s="7" t="str">
        <f ca="1">IF(A4111="","",OFFSET('Previsions SPA 2018'!A$1,,MOD(ROWS($2:4111)-1,12)+2))</f>
        <v xml:space="preserve"> PRV JUIN</v>
      </c>
      <c r="D4111" s="7" t="str">
        <f ca="1">IFERROR((VLOOKUP(A4111,'Previsions SPA 2018'!A:N,MOD(ROWS($2:4111)-1,12)+3,0)&amp;"")*1,"")</f>
        <v/>
      </c>
    </row>
    <row r="4112" spans="1:4" x14ac:dyDescent="0.25">
      <c r="A4112" s="7" t="str">
        <f ca="1">IF(ROWS($2:4112)&gt;(COUNTA('Previsions SPA 2018'!A:A)-1)*12,"",OFFSET('Previsions SPA 2018'!A$1,INT((ROWS($2:4112)-1)/12)+1,))</f>
        <v>23108 S30 C400</v>
      </c>
      <c r="B4112" s="7" t="str">
        <f ca="1">OFFSET('Previsions SPA 2018'!B$1,INT((ROWS($2:4112)-1)/12)+1,)&amp;""</f>
        <v>SAVON 30GR</v>
      </c>
      <c r="C4112" s="7" t="str">
        <f ca="1">IF(A4112="","",OFFSET('Previsions SPA 2018'!A$1,,MOD(ROWS($2:4112)-1,12)+2))</f>
        <v xml:space="preserve"> PRV JUILL</v>
      </c>
      <c r="D4112" s="7" t="str">
        <f ca="1">IFERROR((VLOOKUP(A4112,'Previsions SPA 2018'!A:N,MOD(ROWS($2:4112)-1,12)+3,0)&amp;"")*1,"")</f>
        <v/>
      </c>
    </row>
    <row r="4113" spans="1:4" x14ac:dyDescent="0.25">
      <c r="A4113" s="7" t="str">
        <f ca="1">IF(ROWS($2:4113)&gt;(COUNTA('Previsions SPA 2018'!A:A)-1)*12,"",OFFSET('Previsions SPA 2018'!A$1,INT((ROWS($2:4113)-1)/12)+1,))</f>
        <v>23108 S30 C400</v>
      </c>
      <c r="B4113" s="7" t="str">
        <f ca="1">OFFSET('Previsions SPA 2018'!B$1,INT((ROWS($2:4113)-1)/12)+1,)&amp;""</f>
        <v>SAVON 30GR</v>
      </c>
      <c r="C4113" s="7" t="str">
        <f ca="1">IF(A4113="","",OFFSET('Previsions SPA 2018'!A$1,,MOD(ROWS($2:4113)-1,12)+2))</f>
        <v xml:space="preserve"> PRV AOUT</v>
      </c>
      <c r="D4113" s="7" t="str">
        <f ca="1">IFERROR((VLOOKUP(A4113,'Previsions SPA 2018'!A:N,MOD(ROWS($2:4113)-1,12)+3,0)&amp;"")*1,"")</f>
        <v/>
      </c>
    </row>
    <row r="4114" spans="1:4" x14ac:dyDescent="0.25">
      <c r="A4114" s="7" t="str">
        <f ca="1">IF(ROWS($2:4114)&gt;(COUNTA('Previsions SPA 2018'!A:A)-1)*12,"",OFFSET('Previsions SPA 2018'!A$1,INT((ROWS($2:4114)-1)/12)+1,))</f>
        <v>23108 S30 C400</v>
      </c>
      <c r="B4114" s="7" t="str">
        <f ca="1">OFFSET('Previsions SPA 2018'!B$1,INT((ROWS($2:4114)-1)/12)+1,)&amp;""</f>
        <v>SAVON 30GR</v>
      </c>
      <c r="C4114" s="7" t="str">
        <f ca="1">IF(A4114="","",OFFSET('Previsions SPA 2018'!A$1,,MOD(ROWS($2:4114)-1,12)+2))</f>
        <v xml:space="preserve"> PRV SEPT</v>
      </c>
      <c r="D4114" s="7" t="str">
        <f ca="1">IFERROR((VLOOKUP(A4114,'Previsions SPA 2018'!A:N,MOD(ROWS($2:4114)-1,12)+3,0)&amp;"")*1,"")</f>
        <v/>
      </c>
    </row>
    <row r="4115" spans="1:4" x14ac:dyDescent="0.25">
      <c r="A4115" s="7" t="str">
        <f ca="1">IF(ROWS($2:4115)&gt;(COUNTA('Previsions SPA 2018'!A:A)-1)*12,"",OFFSET('Previsions SPA 2018'!A$1,INT((ROWS($2:4115)-1)/12)+1,))</f>
        <v>23108 S30 C400</v>
      </c>
      <c r="B4115" s="7" t="str">
        <f ca="1">OFFSET('Previsions SPA 2018'!B$1,INT((ROWS($2:4115)-1)/12)+1,)&amp;""</f>
        <v>SAVON 30GR</v>
      </c>
      <c r="C4115" s="7" t="str">
        <f ca="1">IF(A4115="","",OFFSET('Previsions SPA 2018'!A$1,,MOD(ROWS($2:4115)-1,12)+2))</f>
        <v xml:space="preserve"> PRV OCT</v>
      </c>
      <c r="D4115" s="7">
        <f ca="1">IFERROR((VLOOKUP(A4115,'Previsions SPA 2018'!A:N,MOD(ROWS($2:4115)-1,12)+3,0)&amp;"")*1,"")</f>
        <v>5</v>
      </c>
    </row>
    <row r="4116" spans="1:4" x14ac:dyDescent="0.25">
      <c r="A4116" s="7" t="str">
        <f ca="1">IF(ROWS($2:4116)&gt;(COUNTA('Previsions SPA 2018'!A:A)-1)*12,"",OFFSET('Previsions SPA 2018'!A$1,INT((ROWS($2:4116)-1)/12)+1,))</f>
        <v>23108 S30 C400</v>
      </c>
      <c r="B4116" s="7" t="str">
        <f ca="1">OFFSET('Previsions SPA 2018'!B$1,INT((ROWS($2:4116)-1)/12)+1,)&amp;""</f>
        <v>SAVON 30GR</v>
      </c>
      <c r="C4116" s="7" t="str">
        <f ca="1">IF(A4116="","",OFFSET('Previsions SPA 2018'!A$1,,MOD(ROWS($2:4116)-1,12)+2))</f>
        <v xml:space="preserve"> PRV NOV</v>
      </c>
      <c r="D4116" s="7" t="str">
        <f ca="1">IFERROR((VLOOKUP(A4116,'Previsions SPA 2018'!A:N,MOD(ROWS($2:4116)-1,12)+3,0)&amp;"")*1,"")</f>
        <v/>
      </c>
    </row>
    <row r="4117" spans="1:4" x14ac:dyDescent="0.25">
      <c r="A4117" s="7" t="str">
        <f ca="1">IF(ROWS($2:4117)&gt;(COUNTA('Previsions SPA 2018'!A:A)-1)*12,"",OFFSET('Previsions SPA 2018'!A$1,INT((ROWS($2:4117)-1)/12)+1,))</f>
        <v>23108 S30 C400</v>
      </c>
      <c r="B4117" s="7" t="str">
        <f ca="1">OFFSET('Previsions SPA 2018'!B$1,INT((ROWS($2:4117)-1)/12)+1,)&amp;""</f>
        <v>SAVON 30GR</v>
      </c>
      <c r="C4117" s="7" t="str">
        <f ca="1">IF(A4117="","",OFFSET('Previsions SPA 2018'!A$1,,MOD(ROWS($2:4117)-1,12)+2))</f>
        <v xml:space="preserve"> PRV DEC</v>
      </c>
      <c r="D4117" s="7" t="str">
        <f ca="1">IFERROR((VLOOKUP(A4117,'Previsions SPA 2018'!A:N,MOD(ROWS($2:4117)-1,12)+3,0)&amp;"")*1,"")</f>
        <v/>
      </c>
    </row>
    <row r="4118" spans="1:4" x14ac:dyDescent="0.25">
      <c r="A4118" s="7" t="str">
        <f ca="1">IF(ROWS($2:4118)&gt;(COUNTA('Previsions SPA 2018'!A:A)-1)*12,"",OFFSET('Previsions SPA 2018'!A$1,INT((ROWS($2:4118)-1)/12)+1,))</f>
        <v>23108 SC C576</v>
      </c>
      <c r="B4118" s="7" t="str">
        <f ca="1">OFFSET('Previsions SPA 2018'!B$1,INT((ROWS($2:4118)-1)/12)+1,)&amp;""</f>
        <v>SET DE COUTURE</v>
      </c>
      <c r="C4118" s="7" t="str">
        <f ca="1">IF(A4118="","",OFFSET('Previsions SPA 2018'!A$1,,MOD(ROWS($2:4118)-1,12)+2))</f>
        <v xml:space="preserve"> PRV JAN</v>
      </c>
      <c r="D4118" s="7" t="str">
        <f ca="1">IFERROR((VLOOKUP(A4118,'Previsions SPA 2018'!A:N,MOD(ROWS($2:4118)-1,12)+3,0)&amp;"")*1,"")</f>
        <v/>
      </c>
    </row>
    <row r="4119" spans="1:4" x14ac:dyDescent="0.25">
      <c r="A4119" s="7" t="str">
        <f ca="1">IF(ROWS($2:4119)&gt;(COUNTA('Previsions SPA 2018'!A:A)-1)*12,"",OFFSET('Previsions SPA 2018'!A$1,INT((ROWS($2:4119)-1)/12)+1,))</f>
        <v>23108 SC C576</v>
      </c>
      <c r="B4119" s="7" t="str">
        <f ca="1">OFFSET('Previsions SPA 2018'!B$1,INT((ROWS($2:4119)-1)/12)+1,)&amp;""</f>
        <v>SET DE COUTURE</v>
      </c>
      <c r="C4119" s="7" t="str">
        <f ca="1">IF(A4119="","",OFFSET('Previsions SPA 2018'!A$1,,MOD(ROWS($2:4119)-1,12)+2))</f>
        <v xml:space="preserve"> PRV FEV</v>
      </c>
      <c r="D4119" s="7" t="str">
        <f ca="1">IFERROR((VLOOKUP(A4119,'Previsions SPA 2018'!A:N,MOD(ROWS($2:4119)-1,12)+3,0)&amp;"")*1,"")</f>
        <v/>
      </c>
    </row>
    <row r="4120" spans="1:4" x14ac:dyDescent="0.25">
      <c r="A4120" s="7" t="str">
        <f ca="1">IF(ROWS($2:4120)&gt;(COUNTA('Previsions SPA 2018'!A:A)-1)*12,"",OFFSET('Previsions SPA 2018'!A$1,INT((ROWS($2:4120)-1)/12)+1,))</f>
        <v>23108 SC C576</v>
      </c>
      <c r="B4120" s="7" t="str">
        <f ca="1">OFFSET('Previsions SPA 2018'!B$1,INT((ROWS($2:4120)-1)/12)+1,)&amp;""</f>
        <v>SET DE COUTURE</v>
      </c>
      <c r="C4120" s="7" t="str">
        <f ca="1">IF(A4120="","",OFFSET('Previsions SPA 2018'!A$1,,MOD(ROWS($2:4120)-1,12)+2))</f>
        <v xml:space="preserve"> PRV MARS</v>
      </c>
      <c r="D4120" s="7">
        <f ca="1">IFERROR((VLOOKUP(A4120,'Previsions SPA 2018'!A:N,MOD(ROWS($2:4120)-1,12)+3,0)&amp;"")*1,"")</f>
        <v>4</v>
      </c>
    </row>
    <row r="4121" spans="1:4" x14ac:dyDescent="0.25">
      <c r="A4121" s="7" t="str">
        <f ca="1">IF(ROWS($2:4121)&gt;(COUNTA('Previsions SPA 2018'!A:A)-1)*12,"",OFFSET('Previsions SPA 2018'!A$1,INT((ROWS($2:4121)-1)/12)+1,))</f>
        <v>23108 SC C576</v>
      </c>
      <c r="B4121" s="7" t="str">
        <f ca="1">OFFSET('Previsions SPA 2018'!B$1,INT((ROWS($2:4121)-1)/12)+1,)&amp;""</f>
        <v>SET DE COUTURE</v>
      </c>
      <c r="C4121" s="7" t="str">
        <f ca="1">IF(A4121="","",OFFSET('Previsions SPA 2018'!A$1,,MOD(ROWS($2:4121)-1,12)+2))</f>
        <v xml:space="preserve"> PRV AVR</v>
      </c>
      <c r="D4121" s="7">
        <f ca="1">IFERROR((VLOOKUP(A4121,'Previsions SPA 2018'!A:N,MOD(ROWS($2:4121)-1,12)+3,0)&amp;"")*1,"")</f>
        <v>3</v>
      </c>
    </row>
    <row r="4122" spans="1:4" x14ac:dyDescent="0.25">
      <c r="A4122" s="7" t="str">
        <f ca="1">IF(ROWS($2:4122)&gt;(COUNTA('Previsions SPA 2018'!A:A)-1)*12,"",OFFSET('Previsions SPA 2018'!A$1,INT((ROWS($2:4122)-1)/12)+1,))</f>
        <v>23108 SC C576</v>
      </c>
      <c r="B4122" s="7" t="str">
        <f ca="1">OFFSET('Previsions SPA 2018'!B$1,INT((ROWS($2:4122)-1)/12)+1,)&amp;""</f>
        <v>SET DE COUTURE</v>
      </c>
      <c r="C4122" s="7" t="str">
        <f ca="1">IF(A4122="","",OFFSET('Previsions SPA 2018'!A$1,,MOD(ROWS($2:4122)-1,12)+2))</f>
        <v xml:space="preserve"> PRV Mai</v>
      </c>
      <c r="D4122" s="7" t="str">
        <f ca="1">IFERROR((VLOOKUP(A4122,'Previsions SPA 2018'!A:N,MOD(ROWS($2:4122)-1,12)+3,0)&amp;"")*1,"")</f>
        <v/>
      </c>
    </row>
    <row r="4123" spans="1:4" x14ac:dyDescent="0.25">
      <c r="A4123" s="7" t="str">
        <f ca="1">IF(ROWS($2:4123)&gt;(COUNTA('Previsions SPA 2018'!A:A)-1)*12,"",OFFSET('Previsions SPA 2018'!A$1,INT((ROWS($2:4123)-1)/12)+1,))</f>
        <v>23108 SC C576</v>
      </c>
      <c r="B4123" s="7" t="str">
        <f ca="1">OFFSET('Previsions SPA 2018'!B$1,INT((ROWS($2:4123)-1)/12)+1,)&amp;""</f>
        <v>SET DE COUTURE</v>
      </c>
      <c r="C4123" s="7" t="str">
        <f ca="1">IF(A4123="","",OFFSET('Previsions SPA 2018'!A$1,,MOD(ROWS($2:4123)-1,12)+2))</f>
        <v xml:space="preserve"> PRV JUIN</v>
      </c>
      <c r="D4123" s="7" t="str">
        <f ca="1">IFERROR((VLOOKUP(A4123,'Previsions SPA 2018'!A:N,MOD(ROWS($2:4123)-1,12)+3,0)&amp;"")*1,"")</f>
        <v/>
      </c>
    </row>
    <row r="4124" spans="1:4" x14ac:dyDescent="0.25">
      <c r="A4124" s="7" t="str">
        <f ca="1">IF(ROWS($2:4124)&gt;(COUNTA('Previsions SPA 2018'!A:A)-1)*12,"",OFFSET('Previsions SPA 2018'!A$1,INT((ROWS($2:4124)-1)/12)+1,))</f>
        <v>23108 SC C576</v>
      </c>
      <c r="B4124" s="7" t="str">
        <f ca="1">OFFSET('Previsions SPA 2018'!B$1,INT((ROWS($2:4124)-1)/12)+1,)&amp;""</f>
        <v>SET DE COUTURE</v>
      </c>
      <c r="C4124" s="7" t="str">
        <f ca="1">IF(A4124="","",OFFSET('Previsions SPA 2018'!A$1,,MOD(ROWS($2:4124)-1,12)+2))</f>
        <v xml:space="preserve"> PRV JUILL</v>
      </c>
      <c r="D4124" s="7" t="str">
        <f ca="1">IFERROR((VLOOKUP(A4124,'Previsions SPA 2018'!A:N,MOD(ROWS($2:4124)-1,12)+3,0)&amp;"")*1,"")</f>
        <v/>
      </c>
    </row>
    <row r="4125" spans="1:4" x14ac:dyDescent="0.25">
      <c r="A4125" s="7" t="str">
        <f ca="1">IF(ROWS($2:4125)&gt;(COUNTA('Previsions SPA 2018'!A:A)-1)*12,"",OFFSET('Previsions SPA 2018'!A$1,INT((ROWS($2:4125)-1)/12)+1,))</f>
        <v>23108 SC C576</v>
      </c>
      <c r="B4125" s="7" t="str">
        <f ca="1">OFFSET('Previsions SPA 2018'!B$1,INT((ROWS($2:4125)-1)/12)+1,)&amp;""</f>
        <v>SET DE COUTURE</v>
      </c>
      <c r="C4125" s="7" t="str">
        <f ca="1">IF(A4125="","",OFFSET('Previsions SPA 2018'!A$1,,MOD(ROWS($2:4125)-1,12)+2))</f>
        <v xml:space="preserve"> PRV AOUT</v>
      </c>
      <c r="D4125" s="7">
        <f ca="1">IFERROR((VLOOKUP(A4125,'Previsions SPA 2018'!A:N,MOD(ROWS($2:4125)-1,12)+3,0)&amp;"")*1,"")</f>
        <v>1</v>
      </c>
    </row>
    <row r="4126" spans="1:4" x14ac:dyDescent="0.25">
      <c r="A4126" s="7" t="str">
        <f ca="1">IF(ROWS($2:4126)&gt;(COUNTA('Previsions SPA 2018'!A:A)-1)*12,"",OFFSET('Previsions SPA 2018'!A$1,INT((ROWS($2:4126)-1)/12)+1,))</f>
        <v>23108 SC C576</v>
      </c>
      <c r="B4126" s="7" t="str">
        <f ca="1">OFFSET('Previsions SPA 2018'!B$1,INT((ROWS($2:4126)-1)/12)+1,)&amp;""</f>
        <v>SET DE COUTURE</v>
      </c>
      <c r="C4126" s="7" t="str">
        <f ca="1">IF(A4126="","",OFFSET('Previsions SPA 2018'!A$1,,MOD(ROWS($2:4126)-1,12)+2))</f>
        <v xml:space="preserve"> PRV SEPT</v>
      </c>
      <c r="D4126" s="7" t="str">
        <f ca="1">IFERROR((VLOOKUP(A4126,'Previsions SPA 2018'!A:N,MOD(ROWS($2:4126)-1,12)+3,0)&amp;"")*1,"")</f>
        <v/>
      </c>
    </row>
    <row r="4127" spans="1:4" x14ac:dyDescent="0.25">
      <c r="A4127" s="7" t="str">
        <f ca="1">IF(ROWS($2:4127)&gt;(COUNTA('Previsions SPA 2018'!A:A)-1)*12,"",OFFSET('Previsions SPA 2018'!A$1,INT((ROWS($2:4127)-1)/12)+1,))</f>
        <v>23108 SC C576</v>
      </c>
      <c r="B4127" s="7" t="str">
        <f ca="1">OFFSET('Previsions SPA 2018'!B$1,INT((ROWS($2:4127)-1)/12)+1,)&amp;""</f>
        <v>SET DE COUTURE</v>
      </c>
      <c r="C4127" s="7" t="str">
        <f ca="1">IF(A4127="","",OFFSET('Previsions SPA 2018'!A$1,,MOD(ROWS($2:4127)-1,12)+2))</f>
        <v xml:space="preserve"> PRV OCT</v>
      </c>
      <c r="D4127" s="7">
        <f ca="1">IFERROR((VLOOKUP(A4127,'Previsions SPA 2018'!A:N,MOD(ROWS($2:4127)-1,12)+3,0)&amp;"")*1,"")</f>
        <v>4</v>
      </c>
    </row>
    <row r="4128" spans="1:4" x14ac:dyDescent="0.25">
      <c r="A4128" s="7" t="str">
        <f ca="1">IF(ROWS($2:4128)&gt;(COUNTA('Previsions SPA 2018'!A:A)-1)*12,"",OFFSET('Previsions SPA 2018'!A$1,INT((ROWS($2:4128)-1)/12)+1,))</f>
        <v>23108 SC C576</v>
      </c>
      <c r="B4128" s="7" t="str">
        <f ca="1">OFFSET('Previsions SPA 2018'!B$1,INT((ROWS($2:4128)-1)/12)+1,)&amp;""</f>
        <v>SET DE COUTURE</v>
      </c>
      <c r="C4128" s="7" t="str">
        <f ca="1">IF(A4128="","",OFFSET('Previsions SPA 2018'!A$1,,MOD(ROWS($2:4128)-1,12)+2))</f>
        <v xml:space="preserve"> PRV NOV</v>
      </c>
      <c r="D4128" s="7" t="str">
        <f ca="1">IFERROR((VLOOKUP(A4128,'Previsions SPA 2018'!A:N,MOD(ROWS($2:4128)-1,12)+3,0)&amp;"")*1,"")</f>
        <v/>
      </c>
    </row>
    <row r="4129" spans="1:4" x14ac:dyDescent="0.25">
      <c r="A4129" s="7" t="str">
        <f ca="1">IF(ROWS($2:4129)&gt;(COUNTA('Previsions SPA 2018'!A:A)-1)*12,"",OFFSET('Previsions SPA 2018'!A$1,INT((ROWS($2:4129)-1)/12)+1,))</f>
        <v>23108 SC C576</v>
      </c>
      <c r="B4129" s="7" t="str">
        <f ca="1">OFFSET('Previsions SPA 2018'!B$1,INT((ROWS($2:4129)-1)/12)+1,)&amp;""</f>
        <v>SET DE COUTURE</v>
      </c>
      <c r="C4129" s="7" t="str">
        <f ca="1">IF(A4129="","",OFFSET('Previsions SPA 2018'!A$1,,MOD(ROWS($2:4129)-1,12)+2))</f>
        <v xml:space="preserve"> PRV DEC</v>
      </c>
      <c r="D4129" s="7" t="str">
        <f ca="1">IFERROR((VLOOKUP(A4129,'Previsions SPA 2018'!A:N,MOD(ROWS($2:4129)-1,12)+3,0)&amp;"")*1,"")</f>
        <v/>
      </c>
    </row>
    <row r="4130" spans="1:4" x14ac:dyDescent="0.25">
      <c r="A4130" s="7" t="str">
        <f ca="1">IF(ROWS($2:4130)&gt;(COUNTA('Previsions SPA 2018'!A:A)-1)*12,"",OFFSET('Previsions SPA 2018'!A$1,INT((ROWS($2:4130)-1)/12)+1,))</f>
        <v>23150 CC C240</v>
      </c>
      <c r="B4130" s="7" t="str">
        <f ca="1">OFFSET('Previsions SPA 2018'!B$1,INT((ROWS($2:4130)-1)/12)+1,)&amp;""</f>
        <v>SHAMPOOING CONDITIONNEUR</v>
      </c>
      <c r="C4130" s="7" t="str">
        <f ca="1">IF(A4130="","",OFFSET('Previsions SPA 2018'!A$1,,MOD(ROWS($2:4130)-1,12)+2))</f>
        <v xml:space="preserve"> PRV JAN</v>
      </c>
      <c r="D4130" s="7" t="str">
        <f ca="1">IFERROR((VLOOKUP(A4130,'Previsions SPA 2018'!A:N,MOD(ROWS($2:4130)-1,12)+3,0)&amp;"")*1,"")</f>
        <v/>
      </c>
    </row>
    <row r="4131" spans="1:4" x14ac:dyDescent="0.25">
      <c r="A4131" s="7" t="str">
        <f ca="1">IF(ROWS($2:4131)&gt;(COUNTA('Previsions SPA 2018'!A:A)-1)*12,"",OFFSET('Previsions SPA 2018'!A$1,INT((ROWS($2:4131)-1)/12)+1,))</f>
        <v>23150 CC C240</v>
      </c>
      <c r="B4131" s="7" t="str">
        <f ca="1">OFFSET('Previsions SPA 2018'!B$1,INT((ROWS($2:4131)-1)/12)+1,)&amp;""</f>
        <v>SHAMPOOING CONDITIONNEUR</v>
      </c>
      <c r="C4131" s="7" t="str">
        <f ca="1">IF(A4131="","",OFFSET('Previsions SPA 2018'!A$1,,MOD(ROWS($2:4131)-1,12)+2))</f>
        <v xml:space="preserve"> PRV FEV</v>
      </c>
      <c r="D4131" s="7" t="str">
        <f ca="1">IFERROR((VLOOKUP(A4131,'Previsions SPA 2018'!A:N,MOD(ROWS($2:4131)-1,12)+3,0)&amp;"")*1,"")</f>
        <v/>
      </c>
    </row>
    <row r="4132" spans="1:4" x14ac:dyDescent="0.25">
      <c r="A4132" s="7" t="str">
        <f ca="1">IF(ROWS($2:4132)&gt;(COUNTA('Previsions SPA 2018'!A:A)-1)*12,"",OFFSET('Previsions SPA 2018'!A$1,INT((ROWS($2:4132)-1)/12)+1,))</f>
        <v>23150 CC C240</v>
      </c>
      <c r="B4132" s="7" t="str">
        <f ca="1">OFFSET('Previsions SPA 2018'!B$1,INT((ROWS($2:4132)-1)/12)+1,)&amp;""</f>
        <v>SHAMPOOING CONDITIONNEUR</v>
      </c>
      <c r="C4132" s="7" t="str">
        <f ca="1">IF(A4132="","",OFFSET('Previsions SPA 2018'!A$1,,MOD(ROWS($2:4132)-1,12)+2))</f>
        <v xml:space="preserve"> PRV MARS</v>
      </c>
      <c r="D4132" s="7" t="str">
        <f ca="1">IFERROR((VLOOKUP(A4132,'Previsions SPA 2018'!A:N,MOD(ROWS($2:4132)-1,12)+3,0)&amp;"")*1,"")</f>
        <v/>
      </c>
    </row>
    <row r="4133" spans="1:4" x14ac:dyDescent="0.25">
      <c r="A4133" s="7" t="str">
        <f ca="1">IF(ROWS($2:4133)&gt;(COUNTA('Previsions SPA 2018'!A:A)-1)*12,"",OFFSET('Previsions SPA 2018'!A$1,INT((ROWS($2:4133)-1)/12)+1,))</f>
        <v>23150 CC C240</v>
      </c>
      <c r="B4133" s="7" t="str">
        <f ca="1">OFFSET('Previsions SPA 2018'!B$1,INT((ROWS($2:4133)-1)/12)+1,)&amp;""</f>
        <v>SHAMPOOING CONDITIONNEUR</v>
      </c>
      <c r="C4133" s="7" t="str">
        <f ca="1">IF(A4133="","",OFFSET('Previsions SPA 2018'!A$1,,MOD(ROWS($2:4133)-1,12)+2))</f>
        <v xml:space="preserve"> PRV AVR</v>
      </c>
      <c r="D4133" s="7" t="str">
        <f ca="1">IFERROR((VLOOKUP(A4133,'Previsions SPA 2018'!A:N,MOD(ROWS($2:4133)-1,12)+3,0)&amp;"")*1,"")</f>
        <v/>
      </c>
    </row>
    <row r="4134" spans="1:4" x14ac:dyDescent="0.25">
      <c r="A4134" s="7" t="str">
        <f ca="1">IF(ROWS($2:4134)&gt;(COUNTA('Previsions SPA 2018'!A:A)-1)*12,"",OFFSET('Previsions SPA 2018'!A$1,INT((ROWS($2:4134)-1)/12)+1,))</f>
        <v>23150 CC C240</v>
      </c>
      <c r="B4134" s="7" t="str">
        <f ca="1">OFFSET('Previsions SPA 2018'!B$1,INT((ROWS($2:4134)-1)/12)+1,)&amp;""</f>
        <v>SHAMPOOING CONDITIONNEUR</v>
      </c>
      <c r="C4134" s="7" t="str">
        <f ca="1">IF(A4134="","",OFFSET('Previsions SPA 2018'!A$1,,MOD(ROWS($2:4134)-1,12)+2))</f>
        <v xml:space="preserve"> PRV Mai</v>
      </c>
      <c r="D4134" s="7" t="str">
        <f ca="1">IFERROR((VLOOKUP(A4134,'Previsions SPA 2018'!A:N,MOD(ROWS($2:4134)-1,12)+3,0)&amp;"")*1,"")</f>
        <v/>
      </c>
    </row>
    <row r="4135" spans="1:4" x14ac:dyDescent="0.25">
      <c r="A4135" s="7" t="str">
        <f ca="1">IF(ROWS($2:4135)&gt;(COUNTA('Previsions SPA 2018'!A:A)-1)*12,"",OFFSET('Previsions SPA 2018'!A$1,INT((ROWS($2:4135)-1)/12)+1,))</f>
        <v>23150 CC C240</v>
      </c>
      <c r="B4135" s="7" t="str">
        <f ca="1">OFFSET('Previsions SPA 2018'!B$1,INT((ROWS($2:4135)-1)/12)+1,)&amp;""</f>
        <v>SHAMPOOING CONDITIONNEUR</v>
      </c>
      <c r="C4135" s="7" t="str">
        <f ca="1">IF(A4135="","",OFFSET('Previsions SPA 2018'!A$1,,MOD(ROWS($2:4135)-1,12)+2))</f>
        <v xml:space="preserve"> PRV JUIN</v>
      </c>
      <c r="D4135" s="7">
        <f ca="1">IFERROR((VLOOKUP(A4135,'Previsions SPA 2018'!A:N,MOD(ROWS($2:4135)-1,12)+3,0)&amp;"")*1,"")</f>
        <v>20</v>
      </c>
    </row>
    <row r="4136" spans="1:4" x14ac:dyDescent="0.25">
      <c r="A4136" s="7" t="str">
        <f ca="1">IF(ROWS($2:4136)&gt;(COUNTA('Previsions SPA 2018'!A:A)-1)*12,"",OFFSET('Previsions SPA 2018'!A$1,INT((ROWS($2:4136)-1)/12)+1,))</f>
        <v>23150 CC C240</v>
      </c>
      <c r="B4136" s="7" t="str">
        <f ca="1">OFFSET('Previsions SPA 2018'!B$1,INT((ROWS($2:4136)-1)/12)+1,)&amp;""</f>
        <v>SHAMPOOING CONDITIONNEUR</v>
      </c>
      <c r="C4136" s="7" t="str">
        <f ca="1">IF(A4136="","",OFFSET('Previsions SPA 2018'!A$1,,MOD(ROWS($2:4136)-1,12)+2))</f>
        <v xml:space="preserve"> PRV JUILL</v>
      </c>
      <c r="D4136" s="7">
        <f ca="1">IFERROR((VLOOKUP(A4136,'Previsions SPA 2018'!A:N,MOD(ROWS($2:4136)-1,12)+3,0)&amp;"")*1,"")</f>
        <v>10</v>
      </c>
    </row>
    <row r="4137" spans="1:4" x14ac:dyDescent="0.25">
      <c r="A4137" s="7" t="str">
        <f ca="1">IF(ROWS($2:4137)&gt;(COUNTA('Previsions SPA 2018'!A:A)-1)*12,"",OFFSET('Previsions SPA 2018'!A$1,INT((ROWS($2:4137)-1)/12)+1,))</f>
        <v>23150 CC C240</v>
      </c>
      <c r="B4137" s="7" t="str">
        <f ca="1">OFFSET('Previsions SPA 2018'!B$1,INT((ROWS($2:4137)-1)/12)+1,)&amp;""</f>
        <v>SHAMPOOING CONDITIONNEUR</v>
      </c>
      <c r="C4137" s="7" t="str">
        <f ca="1">IF(A4137="","",OFFSET('Previsions SPA 2018'!A$1,,MOD(ROWS($2:4137)-1,12)+2))</f>
        <v xml:space="preserve"> PRV AOUT</v>
      </c>
      <c r="D4137" s="7">
        <f ca="1">IFERROR((VLOOKUP(A4137,'Previsions SPA 2018'!A:N,MOD(ROWS($2:4137)-1,12)+3,0)&amp;"")*1,"")</f>
        <v>10</v>
      </c>
    </row>
    <row r="4138" spans="1:4" x14ac:dyDescent="0.25">
      <c r="A4138" s="7" t="str">
        <f ca="1">IF(ROWS($2:4138)&gt;(COUNTA('Previsions SPA 2018'!A:A)-1)*12,"",OFFSET('Previsions SPA 2018'!A$1,INT((ROWS($2:4138)-1)/12)+1,))</f>
        <v>23150 CC C240</v>
      </c>
      <c r="B4138" s="7" t="str">
        <f ca="1">OFFSET('Previsions SPA 2018'!B$1,INT((ROWS($2:4138)-1)/12)+1,)&amp;""</f>
        <v>SHAMPOOING CONDITIONNEUR</v>
      </c>
      <c r="C4138" s="7" t="str">
        <f ca="1">IF(A4138="","",OFFSET('Previsions SPA 2018'!A$1,,MOD(ROWS($2:4138)-1,12)+2))</f>
        <v xml:space="preserve"> PRV SEPT</v>
      </c>
      <c r="D4138" s="7" t="str">
        <f ca="1">IFERROR((VLOOKUP(A4138,'Previsions SPA 2018'!A:N,MOD(ROWS($2:4138)-1,12)+3,0)&amp;"")*1,"")</f>
        <v/>
      </c>
    </row>
    <row r="4139" spans="1:4" x14ac:dyDescent="0.25">
      <c r="A4139" s="7" t="str">
        <f ca="1">IF(ROWS($2:4139)&gt;(COUNTA('Previsions SPA 2018'!A:A)-1)*12,"",OFFSET('Previsions SPA 2018'!A$1,INT((ROWS($2:4139)-1)/12)+1,))</f>
        <v>23150 CC C240</v>
      </c>
      <c r="B4139" s="7" t="str">
        <f ca="1">OFFSET('Previsions SPA 2018'!B$1,INT((ROWS($2:4139)-1)/12)+1,)&amp;""</f>
        <v>SHAMPOOING CONDITIONNEUR</v>
      </c>
      <c r="C4139" s="7" t="str">
        <f ca="1">IF(A4139="","",OFFSET('Previsions SPA 2018'!A$1,,MOD(ROWS($2:4139)-1,12)+2))</f>
        <v xml:space="preserve"> PRV OCT</v>
      </c>
      <c r="D4139" s="7" t="str">
        <f ca="1">IFERROR((VLOOKUP(A4139,'Previsions SPA 2018'!A:N,MOD(ROWS($2:4139)-1,12)+3,0)&amp;"")*1,"")</f>
        <v/>
      </c>
    </row>
    <row r="4140" spans="1:4" x14ac:dyDescent="0.25">
      <c r="A4140" s="7" t="str">
        <f ca="1">IF(ROWS($2:4140)&gt;(COUNTA('Previsions SPA 2018'!A:A)-1)*12,"",OFFSET('Previsions SPA 2018'!A$1,INT((ROWS($2:4140)-1)/12)+1,))</f>
        <v>23150 CC C240</v>
      </c>
      <c r="B4140" s="7" t="str">
        <f ca="1">OFFSET('Previsions SPA 2018'!B$1,INT((ROWS($2:4140)-1)/12)+1,)&amp;""</f>
        <v>SHAMPOOING CONDITIONNEUR</v>
      </c>
      <c r="C4140" s="7" t="str">
        <f ca="1">IF(A4140="","",OFFSET('Previsions SPA 2018'!A$1,,MOD(ROWS($2:4140)-1,12)+2))</f>
        <v xml:space="preserve"> PRV NOV</v>
      </c>
      <c r="D4140" s="7" t="str">
        <f ca="1">IFERROR((VLOOKUP(A4140,'Previsions SPA 2018'!A:N,MOD(ROWS($2:4140)-1,12)+3,0)&amp;"")*1,"")</f>
        <v/>
      </c>
    </row>
    <row r="4141" spans="1:4" x14ac:dyDescent="0.25">
      <c r="A4141" s="7" t="str">
        <f ca="1">IF(ROWS($2:4141)&gt;(COUNTA('Previsions SPA 2018'!A:A)-1)*12,"",OFFSET('Previsions SPA 2018'!A$1,INT((ROWS($2:4141)-1)/12)+1,))</f>
        <v>23150 CC C240</v>
      </c>
      <c r="B4141" s="7" t="str">
        <f ca="1">OFFSET('Previsions SPA 2018'!B$1,INT((ROWS($2:4141)-1)/12)+1,)&amp;""</f>
        <v>SHAMPOOING CONDITIONNEUR</v>
      </c>
      <c r="C4141" s="7" t="str">
        <f ca="1">IF(A4141="","",OFFSET('Previsions SPA 2018'!A$1,,MOD(ROWS($2:4141)-1,12)+2))</f>
        <v xml:space="preserve"> PRV DEC</v>
      </c>
      <c r="D4141" s="7" t="str">
        <f ca="1">IFERROR((VLOOKUP(A4141,'Previsions SPA 2018'!A:N,MOD(ROWS($2:4141)-1,12)+3,0)&amp;"")*1,"")</f>
        <v/>
      </c>
    </row>
    <row r="4142" spans="1:4" x14ac:dyDescent="0.25">
      <c r="A4142" s="7" t="str">
        <f ca="1">IF(ROWS($2:4142)&gt;(COUNTA('Previsions SPA 2018'!A:A)-1)*12,"",OFFSET('Previsions SPA 2018'!A$1,INT((ROWS($2:4142)-1)/12)+1,))</f>
        <v>23150 GBD C240</v>
      </c>
      <c r="B4142" s="7" t="str">
        <f ca="1">OFFSET('Previsions SPA 2018'!B$1,INT((ROWS($2:4142)-1)/12)+1,)&amp;""</f>
        <v>GEL BAIN DOUCHE</v>
      </c>
      <c r="C4142" s="7" t="str">
        <f ca="1">IF(A4142="","",OFFSET('Previsions SPA 2018'!A$1,,MOD(ROWS($2:4142)-1,12)+2))</f>
        <v xml:space="preserve"> PRV JAN</v>
      </c>
      <c r="D4142" s="7" t="str">
        <f ca="1">IFERROR((VLOOKUP(A4142,'Previsions SPA 2018'!A:N,MOD(ROWS($2:4142)-1,12)+3,0)&amp;"")*1,"")</f>
        <v/>
      </c>
    </row>
    <row r="4143" spans="1:4" x14ac:dyDescent="0.25">
      <c r="A4143" s="7" t="str">
        <f ca="1">IF(ROWS($2:4143)&gt;(COUNTA('Previsions SPA 2018'!A:A)-1)*12,"",OFFSET('Previsions SPA 2018'!A$1,INT((ROWS($2:4143)-1)/12)+1,))</f>
        <v>23150 GBD C240</v>
      </c>
      <c r="B4143" s="7" t="str">
        <f ca="1">OFFSET('Previsions SPA 2018'!B$1,INT((ROWS($2:4143)-1)/12)+1,)&amp;""</f>
        <v>GEL BAIN DOUCHE</v>
      </c>
      <c r="C4143" s="7" t="str">
        <f ca="1">IF(A4143="","",OFFSET('Previsions SPA 2018'!A$1,,MOD(ROWS($2:4143)-1,12)+2))</f>
        <v xml:space="preserve"> PRV FEV</v>
      </c>
      <c r="D4143" s="7" t="str">
        <f ca="1">IFERROR((VLOOKUP(A4143,'Previsions SPA 2018'!A:N,MOD(ROWS($2:4143)-1,12)+3,0)&amp;"")*1,"")</f>
        <v/>
      </c>
    </row>
    <row r="4144" spans="1:4" x14ac:dyDescent="0.25">
      <c r="A4144" s="7" t="str">
        <f ca="1">IF(ROWS($2:4144)&gt;(COUNTA('Previsions SPA 2018'!A:A)-1)*12,"",OFFSET('Previsions SPA 2018'!A$1,INT((ROWS($2:4144)-1)/12)+1,))</f>
        <v>23150 GBD C240</v>
      </c>
      <c r="B4144" s="7" t="str">
        <f ca="1">OFFSET('Previsions SPA 2018'!B$1,INT((ROWS($2:4144)-1)/12)+1,)&amp;""</f>
        <v>GEL BAIN DOUCHE</v>
      </c>
      <c r="C4144" s="7" t="str">
        <f ca="1">IF(A4144="","",OFFSET('Previsions SPA 2018'!A$1,,MOD(ROWS($2:4144)-1,12)+2))</f>
        <v xml:space="preserve"> PRV MARS</v>
      </c>
      <c r="D4144" s="7" t="str">
        <f ca="1">IFERROR((VLOOKUP(A4144,'Previsions SPA 2018'!A:N,MOD(ROWS($2:4144)-1,12)+3,0)&amp;"")*1,"")</f>
        <v/>
      </c>
    </row>
    <row r="4145" spans="1:4" x14ac:dyDescent="0.25">
      <c r="A4145" s="7" t="str">
        <f ca="1">IF(ROWS($2:4145)&gt;(COUNTA('Previsions SPA 2018'!A:A)-1)*12,"",OFFSET('Previsions SPA 2018'!A$1,INT((ROWS($2:4145)-1)/12)+1,))</f>
        <v>23150 GBD C240</v>
      </c>
      <c r="B4145" s="7" t="str">
        <f ca="1">OFFSET('Previsions SPA 2018'!B$1,INT((ROWS($2:4145)-1)/12)+1,)&amp;""</f>
        <v>GEL BAIN DOUCHE</v>
      </c>
      <c r="C4145" s="7" t="str">
        <f ca="1">IF(A4145="","",OFFSET('Previsions SPA 2018'!A$1,,MOD(ROWS($2:4145)-1,12)+2))</f>
        <v xml:space="preserve"> PRV AVR</v>
      </c>
      <c r="D4145" s="7" t="str">
        <f ca="1">IFERROR((VLOOKUP(A4145,'Previsions SPA 2018'!A:N,MOD(ROWS($2:4145)-1,12)+3,0)&amp;"")*1,"")</f>
        <v/>
      </c>
    </row>
    <row r="4146" spans="1:4" x14ac:dyDescent="0.25">
      <c r="A4146" s="7" t="str">
        <f ca="1">IF(ROWS($2:4146)&gt;(COUNTA('Previsions SPA 2018'!A:A)-1)*12,"",OFFSET('Previsions SPA 2018'!A$1,INT((ROWS($2:4146)-1)/12)+1,))</f>
        <v>23150 GBD C240</v>
      </c>
      <c r="B4146" s="7" t="str">
        <f ca="1">OFFSET('Previsions SPA 2018'!B$1,INT((ROWS($2:4146)-1)/12)+1,)&amp;""</f>
        <v>GEL BAIN DOUCHE</v>
      </c>
      <c r="C4146" s="7" t="str">
        <f ca="1">IF(A4146="","",OFFSET('Previsions SPA 2018'!A$1,,MOD(ROWS($2:4146)-1,12)+2))</f>
        <v xml:space="preserve"> PRV Mai</v>
      </c>
      <c r="D4146" s="7" t="str">
        <f ca="1">IFERROR((VLOOKUP(A4146,'Previsions SPA 2018'!A:N,MOD(ROWS($2:4146)-1,12)+3,0)&amp;"")*1,"")</f>
        <v/>
      </c>
    </row>
    <row r="4147" spans="1:4" x14ac:dyDescent="0.25">
      <c r="A4147" s="7" t="str">
        <f ca="1">IF(ROWS($2:4147)&gt;(COUNTA('Previsions SPA 2018'!A:A)-1)*12,"",OFFSET('Previsions SPA 2018'!A$1,INT((ROWS($2:4147)-1)/12)+1,))</f>
        <v>23150 GBD C240</v>
      </c>
      <c r="B4147" s="7" t="str">
        <f ca="1">OFFSET('Previsions SPA 2018'!B$1,INT((ROWS($2:4147)-1)/12)+1,)&amp;""</f>
        <v>GEL BAIN DOUCHE</v>
      </c>
      <c r="C4147" s="7" t="str">
        <f ca="1">IF(A4147="","",OFFSET('Previsions SPA 2018'!A$1,,MOD(ROWS($2:4147)-1,12)+2))</f>
        <v xml:space="preserve"> PRV JUIN</v>
      </c>
      <c r="D4147" s="7">
        <f ca="1">IFERROR((VLOOKUP(A4147,'Previsions SPA 2018'!A:N,MOD(ROWS($2:4147)-1,12)+3,0)&amp;"")*1,"")</f>
        <v>20</v>
      </c>
    </row>
    <row r="4148" spans="1:4" x14ac:dyDescent="0.25">
      <c r="A4148" s="7" t="str">
        <f ca="1">IF(ROWS($2:4148)&gt;(COUNTA('Previsions SPA 2018'!A:A)-1)*12,"",OFFSET('Previsions SPA 2018'!A$1,INT((ROWS($2:4148)-1)/12)+1,))</f>
        <v>23150 GBD C240</v>
      </c>
      <c r="B4148" s="7" t="str">
        <f ca="1">OFFSET('Previsions SPA 2018'!B$1,INT((ROWS($2:4148)-1)/12)+1,)&amp;""</f>
        <v>GEL BAIN DOUCHE</v>
      </c>
      <c r="C4148" s="7" t="str">
        <f ca="1">IF(A4148="","",OFFSET('Previsions SPA 2018'!A$1,,MOD(ROWS($2:4148)-1,12)+2))</f>
        <v xml:space="preserve"> PRV JUILL</v>
      </c>
      <c r="D4148" s="7">
        <f ca="1">IFERROR((VLOOKUP(A4148,'Previsions SPA 2018'!A:N,MOD(ROWS($2:4148)-1,12)+3,0)&amp;"")*1,"")</f>
        <v>10</v>
      </c>
    </row>
    <row r="4149" spans="1:4" x14ac:dyDescent="0.25">
      <c r="A4149" s="7" t="str">
        <f ca="1">IF(ROWS($2:4149)&gt;(COUNTA('Previsions SPA 2018'!A:A)-1)*12,"",OFFSET('Previsions SPA 2018'!A$1,INT((ROWS($2:4149)-1)/12)+1,))</f>
        <v>23150 GBD C240</v>
      </c>
      <c r="B4149" s="7" t="str">
        <f ca="1">OFFSET('Previsions SPA 2018'!B$1,INT((ROWS($2:4149)-1)/12)+1,)&amp;""</f>
        <v>GEL BAIN DOUCHE</v>
      </c>
      <c r="C4149" s="7" t="str">
        <f ca="1">IF(A4149="","",OFFSET('Previsions SPA 2018'!A$1,,MOD(ROWS($2:4149)-1,12)+2))</f>
        <v xml:space="preserve"> PRV AOUT</v>
      </c>
      <c r="D4149" s="7">
        <f ca="1">IFERROR((VLOOKUP(A4149,'Previsions SPA 2018'!A:N,MOD(ROWS($2:4149)-1,12)+3,0)&amp;"")*1,"")</f>
        <v>10</v>
      </c>
    </row>
    <row r="4150" spans="1:4" x14ac:dyDescent="0.25">
      <c r="A4150" s="7" t="str">
        <f ca="1">IF(ROWS($2:4150)&gt;(COUNTA('Previsions SPA 2018'!A:A)-1)*12,"",OFFSET('Previsions SPA 2018'!A$1,INT((ROWS($2:4150)-1)/12)+1,))</f>
        <v>23150 GBD C240</v>
      </c>
      <c r="B4150" s="7" t="str">
        <f ca="1">OFFSET('Previsions SPA 2018'!B$1,INT((ROWS($2:4150)-1)/12)+1,)&amp;""</f>
        <v>GEL BAIN DOUCHE</v>
      </c>
      <c r="C4150" s="7" t="str">
        <f ca="1">IF(A4150="","",OFFSET('Previsions SPA 2018'!A$1,,MOD(ROWS($2:4150)-1,12)+2))</f>
        <v xml:space="preserve"> PRV SEPT</v>
      </c>
      <c r="D4150" s="7" t="str">
        <f ca="1">IFERROR((VLOOKUP(A4150,'Previsions SPA 2018'!A:N,MOD(ROWS($2:4150)-1,12)+3,0)&amp;"")*1,"")</f>
        <v/>
      </c>
    </row>
    <row r="4151" spans="1:4" x14ac:dyDescent="0.25">
      <c r="A4151" s="7" t="str">
        <f ca="1">IF(ROWS($2:4151)&gt;(COUNTA('Previsions SPA 2018'!A:A)-1)*12,"",OFFSET('Previsions SPA 2018'!A$1,INT((ROWS($2:4151)-1)/12)+1,))</f>
        <v>23150 GBD C240</v>
      </c>
      <c r="B4151" s="7" t="str">
        <f ca="1">OFFSET('Previsions SPA 2018'!B$1,INT((ROWS($2:4151)-1)/12)+1,)&amp;""</f>
        <v>GEL BAIN DOUCHE</v>
      </c>
      <c r="C4151" s="7" t="str">
        <f ca="1">IF(A4151="","",OFFSET('Previsions SPA 2018'!A$1,,MOD(ROWS($2:4151)-1,12)+2))</f>
        <v xml:space="preserve"> PRV OCT</v>
      </c>
      <c r="D4151" s="7" t="str">
        <f ca="1">IFERROR((VLOOKUP(A4151,'Previsions SPA 2018'!A:N,MOD(ROWS($2:4151)-1,12)+3,0)&amp;"")*1,"")</f>
        <v/>
      </c>
    </row>
    <row r="4152" spans="1:4" x14ac:dyDescent="0.25">
      <c r="A4152" s="7" t="str">
        <f ca="1">IF(ROWS($2:4152)&gt;(COUNTA('Previsions SPA 2018'!A:A)-1)*12,"",OFFSET('Previsions SPA 2018'!A$1,INT((ROWS($2:4152)-1)/12)+1,))</f>
        <v>23150 GBD C240</v>
      </c>
      <c r="B4152" s="7" t="str">
        <f ca="1">OFFSET('Previsions SPA 2018'!B$1,INT((ROWS($2:4152)-1)/12)+1,)&amp;""</f>
        <v>GEL BAIN DOUCHE</v>
      </c>
      <c r="C4152" s="7" t="str">
        <f ca="1">IF(A4152="","",OFFSET('Previsions SPA 2018'!A$1,,MOD(ROWS($2:4152)-1,12)+2))</f>
        <v xml:space="preserve"> PRV NOV</v>
      </c>
      <c r="D4152" s="7" t="str">
        <f ca="1">IFERROR((VLOOKUP(A4152,'Previsions SPA 2018'!A:N,MOD(ROWS($2:4152)-1,12)+3,0)&amp;"")*1,"")</f>
        <v/>
      </c>
    </row>
    <row r="4153" spans="1:4" x14ac:dyDescent="0.25">
      <c r="A4153" s="7" t="str">
        <f ca="1">IF(ROWS($2:4153)&gt;(COUNTA('Previsions SPA 2018'!A:A)-1)*12,"",OFFSET('Previsions SPA 2018'!A$1,INT((ROWS($2:4153)-1)/12)+1,))</f>
        <v>23150 GBD C240</v>
      </c>
      <c r="B4153" s="7" t="str">
        <f ca="1">OFFSET('Previsions SPA 2018'!B$1,INT((ROWS($2:4153)-1)/12)+1,)&amp;""</f>
        <v>GEL BAIN DOUCHE</v>
      </c>
      <c r="C4153" s="7" t="str">
        <f ca="1">IF(A4153="","",OFFSET('Previsions SPA 2018'!A$1,,MOD(ROWS($2:4153)-1,12)+2))</f>
        <v xml:space="preserve"> PRV DEC</v>
      </c>
      <c r="D4153" s="7" t="str">
        <f ca="1">IFERROR((VLOOKUP(A4153,'Previsions SPA 2018'!A:N,MOD(ROWS($2:4153)-1,12)+3,0)&amp;"")*1,"")</f>
        <v/>
      </c>
    </row>
    <row r="4154" spans="1:4" x14ac:dyDescent="0.25">
      <c r="A4154" s="7" t="str">
        <f ca="1">IF(ROWS($2:4154)&gt;(COUNTA('Previsions SPA 2018'!A:A)-1)*12,"",OFFSET('Previsions SPA 2018'!A$1,INT((ROWS($2:4154)-1)/12)+1,))</f>
        <v>23150 S30 C336</v>
      </c>
      <c r="B4154" s="7" t="str">
        <f ca="1">OFFSET('Previsions SPA 2018'!B$1,INT((ROWS($2:4154)-1)/12)+1,)&amp;""</f>
        <v>SAVON 30GR</v>
      </c>
      <c r="C4154" s="7" t="str">
        <f ca="1">IF(A4154="","",OFFSET('Previsions SPA 2018'!A$1,,MOD(ROWS($2:4154)-1,12)+2))</f>
        <v xml:space="preserve"> PRV JAN</v>
      </c>
      <c r="D4154" s="7" t="str">
        <f ca="1">IFERROR((VLOOKUP(A4154,'Previsions SPA 2018'!A:N,MOD(ROWS($2:4154)-1,12)+3,0)&amp;"")*1,"")</f>
        <v/>
      </c>
    </row>
    <row r="4155" spans="1:4" x14ac:dyDescent="0.25">
      <c r="A4155" s="7" t="str">
        <f ca="1">IF(ROWS($2:4155)&gt;(COUNTA('Previsions SPA 2018'!A:A)-1)*12,"",OFFSET('Previsions SPA 2018'!A$1,INT((ROWS($2:4155)-1)/12)+1,))</f>
        <v>23150 S30 C336</v>
      </c>
      <c r="B4155" s="7" t="str">
        <f ca="1">OFFSET('Previsions SPA 2018'!B$1,INT((ROWS($2:4155)-1)/12)+1,)&amp;""</f>
        <v>SAVON 30GR</v>
      </c>
      <c r="C4155" s="7" t="str">
        <f ca="1">IF(A4155="","",OFFSET('Previsions SPA 2018'!A$1,,MOD(ROWS($2:4155)-1,12)+2))</f>
        <v xml:space="preserve"> PRV FEV</v>
      </c>
      <c r="D4155" s="7" t="str">
        <f ca="1">IFERROR((VLOOKUP(A4155,'Previsions SPA 2018'!A:N,MOD(ROWS($2:4155)-1,12)+3,0)&amp;"")*1,"")</f>
        <v/>
      </c>
    </row>
    <row r="4156" spans="1:4" x14ac:dyDescent="0.25">
      <c r="A4156" s="7" t="str">
        <f ca="1">IF(ROWS($2:4156)&gt;(COUNTA('Previsions SPA 2018'!A:A)-1)*12,"",OFFSET('Previsions SPA 2018'!A$1,INT((ROWS($2:4156)-1)/12)+1,))</f>
        <v>23150 S30 C336</v>
      </c>
      <c r="B4156" s="7" t="str">
        <f ca="1">OFFSET('Previsions SPA 2018'!B$1,INT((ROWS($2:4156)-1)/12)+1,)&amp;""</f>
        <v>SAVON 30GR</v>
      </c>
      <c r="C4156" s="7" t="str">
        <f ca="1">IF(A4156="","",OFFSET('Previsions SPA 2018'!A$1,,MOD(ROWS($2:4156)-1,12)+2))</f>
        <v xml:space="preserve"> PRV MARS</v>
      </c>
      <c r="D4156" s="7" t="str">
        <f ca="1">IFERROR((VLOOKUP(A4156,'Previsions SPA 2018'!A:N,MOD(ROWS($2:4156)-1,12)+3,0)&amp;"")*1,"")</f>
        <v/>
      </c>
    </row>
    <row r="4157" spans="1:4" x14ac:dyDescent="0.25">
      <c r="A4157" s="7" t="str">
        <f ca="1">IF(ROWS($2:4157)&gt;(COUNTA('Previsions SPA 2018'!A:A)-1)*12,"",OFFSET('Previsions SPA 2018'!A$1,INT((ROWS($2:4157)-1)/12)+1,))</f>
        <v>23150 S30 C336</v>
      </c>
      <c r="B4157" s="7" t="str">
        <f ca="1">OFFSET('Previsions SPA 2018'!B$1,INT((ROWS($2:4157)-1)/12)+1,)&amp;""</f>
        <v>SAVON 30GR</v>
      </c>
      <c r="C4157" s="7" t="str">
        <f ca="1">IF(A4157="","",OFFSET('Previsions SPA 2018'!A$1,,MOD(ROWS($2:4157)-1,12)+2))</f>
        <v xml:space="preserve"> PRV AVR</v>
      </c>
      <c r="D4157" s="7" t="str">
        <f ca="1">IFERROR((VLOOKUP(A4157,'Previsions SPA 2018'!A:N,MOD(ROWS($2:4157)-1,12)+3,0)&amp;"")*1,"")</f>
        <v/>
      </c>
    </row>
    <row r="4158" spans="1:4" x14ac:dyDescent="0.25">
      <c r="A4158" s="7" t="str">
        <f ca="1">IF(ROWS($2:4158)&gt;(COUNTA('Previsions SPA 2018'!A:A)-1)*12,"",OFFSET('Previsions SPA 2018'!A$1,INT((ROWS($2:4158)-1)/12)+1,))</f>
        <v>23150 S30 C336</v>
      </c>
      <c r="B4158" s="7" t="str">
        <f ca="1">OFFSET('Previsions SPA 2018'!B$1,INT((ROWS($2:4158)-1)/12)+1,)&amp;""</f>
        <v>SAVON 30GR</v>
      </c>
      <c r="C4158" s="7" t="str">
        <f ca="1">IF(A4158="","",OFFSET('Previsions SPA 2018'!A$1,,MOD(ROWS($2:4158)-1,12)+2))</f>
        <v xml:space="preserve"> PRV Mai</v>
      </c>
      <c r="D4158" s="7" t="str">
        <f ca="1">IFERROR((VLOOKUP(A4158,'Previsions SPA 2018'!A:N,MOD(ROWS($2:4158)-1,12)+3,0)&amp;"")*1,"")</f>
        <v/>
      </c>
    </row>
    <row r="4159" spans="1:4" x14ac:dyDescent="0.25">
      <c r="A4159" s="7" t="str">
        <f ca="1">IF(ROWS($2:4159)&gt;(COUNTA('Previsions SPA 2018'!A:A)-1)*12,"",OFFSET('Previsions SPA 2018'!A$1,INT((ROWS($2:4159)-1)/12)+1,))</f>
        <v>23150 S30 C336</v>
      </c>
      <c r="B4159" s="7" t="str">
        <f ca="1">OFFSET('Previsions SPA 2018'!B$1,INT((ROWS($2:4159)-1)/12)+1,)&amp;""</f>
        <v>SAVON 30GR</v>
      </c>
      <c r="C4159" s="7" t="str">
        <f ca="1">IF(A4159="","",OFFSET('Previsions SPA 2018'!A$1,,MOD(ROWS($2:4159)-1,12)+2))</f>
        <v xml:space="preserve"> PRV JUIN</v>
      </c>
      <c r="D4159" s="7">
        <f ca="1">IFERROR((VLOOKUP(A4159,'Previsions SPA 2018'!A:N,MOD(ROWS($2:4159)-1,12)+3,0)&amp;"")*1,"")</f>
        <v>20</v>
      </c>
    </row>
    <row r="4160" spans="1:4" x14ac:dyDescent="0.25">
      <c r="A4160" s="7" t="str">
        <f ca="1">IF(ROWS($2:4160)&gt;(COUNTA('Previsions SPA 2018'!A:A)-1)*12,"",OFFSET('Previsions SPA 2018'!A$1,INT((ROWS($2:4160)-1)/12)+1,))</f>
        <v>23150 S30 C336</v>
      </c>
      <c r="B4160" s="7" t="str">
        <f ca="1">OFFSET('Previsions SPA 2018'!B$1,INT((ROWS($2:4160)-1)/12)+1,)&amp;""</f>
        <v>SAVON 30GR</v>
      </c>
      <c r="C4160" s="7" t="str">
        <f ca="1">IF(A4160="","",OFFSET('Previsions SPA 2018'!A$1,,MOD(ROWS($2:4160)-1,12)+2))</f>
        <v xml:space="preserve"> PRV JUILL</v>
      </c>
      <c r="D4160" s="7">
        <f ca="1">IFERROR((VLOOKUP(A4160,'Previsions SPA 2018'!A:N,MOD(ROWS($2:4160)-1,12)+3,0)&amp;"")*1,"")</f>
        <v>10</v>
      </c>
    </row>
    <row r="4161" spans="1:4" x14ac:dyDescent="0.25">
      <c r="A4161" s="7" t="str">
        <f ca="1">IF(ROWS($2:4161)&gt;(COUNTA('Previsions SPA 2018'!A:A)-1)*12,"",OFFSET('Previsions SPA 2018'!A$1,INT((ROWS($2:4161)-1)/12)+1,))</f>
        <v>23150 S30 C336</v>
      </c>
      <c r="B4161" s="7" t="str">
        <f ca="1">OFFSET('Previsions SPA 2018'!B$1,INT((ROWS($2:4161)-1)/12)+1,)&amp;""</f>
        <v>SAVON 30GR</v>
      </c>
      <c r="C4161" s="7" t="str">
        <f ca="1">IF(A4161="","",OFFSET('Previsions SPA 2018'!A$1,,MOD(ROWS($2:4161)-1,12)+2))</f>
        <v xml:space="preserve"> PRV AOUT</v>
      </c>
      <c r="D4161" s="7">
        <f ca="1">IFERROR((VLOOKUP(A4161,'Previsions SPA 2018'!A:N,MOD(ROWS($2:4161)-1,12)+3,0)&amp;"")*1,"")</f>
        <v>10</v>
      </c>
    </row>
    <row r="4162" spans="1:4" x14ac:dyDescent="0.25">
      <c r="A4162" s="7" t="str">
        <f ca="1">IF(ROWS($2:4162)&gt;(COUNTA('Previsions SPA 2018'!A:A)-1)*12,"",OFFSET('Previsions SPA 2018'!A$1,INT((ROWS($2:4162)-1)/12)+1,))</f>
        <v>23150 S30 C336</v>
      </c>
      <c r="B4162" s="7" t="str">
        <f ca="1">OFFSET('Previsions SPA 2018'!B$1,INT((ROWS($2:4162)-1)/12)+1,)&amp;""</f>
        <v>SAVON 30GR</v>
      </c>
      <c r="C4162" s="7" t="str">
        <f ca="1">IF(A4162="","",OFFSET('Previsions SPA 2018'!A$1,,MOD(ROWS($2:4162)-1,12)+2))</f>
        <v xml:space="preserve"> PRV SEPT</v>
      </c>
      <c r="D4162" s="7">
        <f ca="1">IFERROR((VLOOKUP(A4162,'Previsions SPA 2018'!A:N,MOD(ROWS($2:4162)-1,12)+3,0)&amp;"")*1,"")</f>
        <v>7</v>
      </c>
    </row>
    <row r="4163" spans="1:4" x14ac:dyDescent="0.25">
      <c r="A4163" s="7" t="str">
        <f ca="1">IF(ROWS($2:4163)&gt;(COUNTA('Previsions SPA 2018'!A:A)-1)*12,"",OFFSET('Previsions SPA 2018'!A$1,INT((ROWS($2:4163)-1)/12)+1,))</f>
        <v>23150 S30 C336</v>
      </c>
      <c r="B4163" s="7" t="str">
        <f ca="1">OFFSET('Previsions SPA 2018'!B$1,INT((ROWS($2:4163)-1)/12)+1,)&amp;""</f>
        <v>SAVON 30GR</v>
      </c>
      <c r="C4163" s="7" t="str">
        <f ca="1">IF(A4163="","",OFFSET('Previsions SPA 2018'!A$1,,MOD(ROWS($2:4163)-1,12)+2))</f>
        <v xml:space="preserve"> PRV OCT</v>
      </c>
      <c r="D4163" s="7">
        <f ca="1">IFERROR((VLOOKUP(A4163,'Previsions SPA 2018'!A:N,MOD(ROWS($2:4163)-1,12)+3,0)&amp;"")*1,"")</f>
        <v>20</v>
      </c>
    </row>
    <row r="4164" spans="1:4" x14ac:dyDescent="0.25">
      <c r="A4164" s="7" t="str">
        <f ca="1">IF(ROWS($2:4164)&gt;(COUNTA('Previsions SPA 2018'!A:A)-1)*12,"",OFFSET('Previsions SPA 2018'!A$1,INT((ROWS($2:4164)-1)/12)+1,))</f>
        <v>23150 S30 C336</v>
      </c>
      <c r="B4164" s="7" t="str">
        <f ca="1">OFFSET('Previsions SPA 2018'!B$1,INT((ROWS($2:4164)-1)/12)+1,)&amp;""</f>
        <v>SAVON 30GR</v>
      </c>
      <c r="C4164" s="7" t="str">
        <f ca="1">IF(A4164="","",OFFSET('Previsions SPA 2018'!A$1,,MOD(ROWS($2:4164)-1,12)+2))</f>
        <v xml:space="preserve"> PRV NOV</v>
      </c>
      <c r="D4164" s="7" t="str">
        <f ca="1">IFERROR((VLOOKUP(A4164,'Previsions SPA 2018'!A:N,MOD(ROWS($2:4164)-1,12)+3,0)&amp;"")*1,"")</f>
        <v/>
      </c>
    </row>
    <row r="4165" spans="1:4" x14ac:dyDescent="0.25">
      <c r="A4165" s="7" t="str">
        <f ca="1">IF(ROWS($2:4165)&gt;(COUNTA('Previsions SPA 2018'!A:A)-1)*12,"",OFFSET('Previsions SPA 2018'!A$1,INT((ROWS($2:4165)-1)/12)+1,))</f>
        <v>23150 S30 C336</v>
      </c>
      <c r="B4165" s="7" t="str">
        <f ca="1">OFFSET('Previsions SPA 2018'!B$1,INT((ROWS($2:4165)-1)/12)+1,)&amp;""</f>
        <v>SAVON 30GR</v>
      </c>
      <c r="C4165" s="7" t="str">
        <f ca="1">IF(A4165="","",OFFSET('Previsions SPA 2018'!A$1,,MOD(ROWS($2:4165)-1,12)+2))</f>
        <v xml:space="preserve"> PRV DEC</v>
      </c>
      <c r="D4165" s="7">
        <f ca="1">IFERROR((VLOOKUP(A4165,'Previsions SPA 2018'!A:N,MOD(ROWS($2:4165)-1,12)+3,0)&amp;"")*1,"")</f>
        <v>20</v>
      </c>
    </row>
    <row r="4166" spans="1:4" x14ac:dyDescent="0.25">
      <c r="A4166" s="7" t="str">
        <f ca="1">IF(ROWS($2:4166)&gt;(COUNTA('Previsions SPA 2018'!A:A)-1)*12,"",OFFSET('Previsions SPA 2018'!A$1,INT((ROWS($2:4166)-1)/12)+1,))</f>
        <v>23185 BD C400</v>
      </c>
      <c r="B4166" s="7" t="str">
        <f ca="1">OFFSET('Previsions SPA 2018'!B$1,INT((ROWS($2:4166)-1)/12)+1,)&amp;""</f>
        <v>BONNET DE DOUCHE</v>
      </c>
      <c r="C4166" s="7" t="str">
        <f ca="1">IF(A4166="","",OFFSET('Previsions SPA 2018'!A$1,,MOD(ROWS($2:4166)-1,12)+2))</f>
        <v xml:space="preserve"> PRV JAN</v>
      </c>
      <c r="D4166" s="7">
        <f ca="1">IFERROR((VLOOKUP(A4166,'Previsions SPA 2018'!A:N,MOD(ROWS($2:4166)-1,12)+3,0)&amp;"")*1,"")</f>
        <v>2</v>
      </c>
    </row>
    <row r="4167" spans="1:4" x14ac:dyDescent="0.25">
      <c r="A4167" s="7" t="str">
        <f ca="1">IF(ROWS($2:4167)&gt;(COUNTA('Previsions SPA 2018'!A:A)-1)*12,"",OFFSET('Previsions SPA 2018'!A$1,INT((ROWS($2:4167)-1)/12)+1,))</f>
        <v>23185 BD C400</v>
      </c>
      <c r="B4167" s="7" t="str">
        <f ca="1">OFFSET('Previsions SPA 2018'!B$1,INT((ROWS($2:4167)-1)/12)+1,)&amp;""</f>
        <v>BONNET DE DOUCHE</v>
      </c>
      <c r="C4167" s="7" t="str">
        <f ca="1">IF(A4167="","",OFFSET('Previsions SPA 2018'!A$1,,MOD(ROWS($2:4167)-1,12)+2))</f>
        <v xml:space="preserve"> PRV FEV</v>
      </c>
      <c r="D4167" s="7" t="str">
        <f ca="1">IFERROR((VLOOKUP(A4167,'Previsions SPA 2018'!A:N,MOD(ROWS($2:4167)-1,12)+3,0)&amp;"")*1,"")</f>
        <v/>
      </c>
    </row>
    <row r="4168" spans="1:4" x14ac:dyDescent="0.25">
      <c r="A4168" s="7" t="str">
        <f ca="1">IF(ROWS($2:4168)&gt;(COUNTA('Previsions SPA 2018'!A:A)-1)*12,"",OFFSET('Previsions SPA 2018'!A$1,INT((ROWS($2:4168)-1)/12)+1,))</f>
        <v>23185 BD C400</v>
      </c>
      <c r="B4168" s="7" t="str">
        <f ca="1">OFFSET('Previsions SPA 2018'!B$1,INT((ROWS($2:4168)-1)/12)+1,)&amp;""</f>
        <v>BONNET DE DOUCHE</v>
      </c>
      <c r="C4168" s="7" t="str">
        <f ca="1">IF(A4168="","",OFFSET('Previsions SPA 2018'!A$1,,MOD(ROWS($2:4168)-1,12)+2))</f>
        <v xml:space="preserve"> PRV MARS</v>
      </c>
      <c r="D4168" s="7" t="str">
        <f ca="1">IFERROR((VLOOKUP(A4168,'Previsions SPA 2018'!A:N,MOD(ROWS($2:4168)-1,12)+3,0)&amp;"")*1,"")</f>
        <v/>
      </c>
    </row>
    <row r="4169" spans="1:4" x14ac:dyDescent="0.25">
      <c r="A4169" s="7" t="str">
        <f ca="1">IF(ROWS($2:4169)&gt;(COUNTA('Previsions SPA 2018'!A:A)-1)*12,"",OFFSET('Previsions SPA 2018'!A$1,INT((ROWS($2:4169)-1)/12)+1,))</f>
        <v>23185 BD C400</v>
      </c>
      <c r="B4169" s="7" t="str">
        <f ca="1">OFFSET('Previsions SPA 2018'!B$1,INT((ROWS($2:4169)-1)/12)+1,)&amp;""</f>
        <v>BONNET DE DOUCHE</v>
      </c>
      <c r="C4169" s="7" t="str">
        <f ca="1">IF(A4169="","",OFFSET('Previsions SPA 2018'!A$1,,MOD(ROWS($2:4169)-1,12)+2))</f>
        <v xml:space="preserve"> PRV AVR</v>
      </c>
      <c r="D4169" s="7">
        <f ca="1">IFERROR((VLOOKUP(A4169,'Previsions SPA 2018'!A:N,MOD(ROWS($2:4169)-1,12)+3,0)&amp;"")*1,"")</f>
        <v>12</v>
      </c>
    </row>
    <row r="4170" spans="1:4" x14ac:dyDescent="0.25">
      <c r="A4170" s="7" t="str">
        <f ca="1">IF(ROWS($2:4170)&gt;(COUNTA('Previsions SPA 2018'!A:A)-1)*12,"",OFFSET('Previsions SPA 2018'!A$1,INT((ROWS($2:4170)-1)/12)+1,))</f>
        <v>23185 BD C400</v>
      </c>
      <c r="B4170" s="7" t="str">
        <f ca="1">OFFSET('Previsions SPA 2018'!B$1,INT((ROWS($2:4170)-1)/12)+1,)&amp;""</f>
        <v>BONNET DE DOUCHE</v>
      </c>
      <c r="C4170" s="7" t="str">
        <f ca="1">IF(A4170="","",OFFSET('Previsions SPA 2018'!A$1,,MOD(ROWS($2:4170)-1,12)+2))</f>
        <v xml:space="preserve"> PRV Mai</v>
      </c>
      <c r="D4170" s="7">
        <f ca="1">IFERROR((VLOOKUP(A4170,'Previsions SPA 2018'!A:N,MOD(ROWS($2:4170)-1,12)+3,0)&amp;"")*1,"")</f>
        <v>18</v>
      </c>
    </row>
    <row r="4171" spans="1:4" x14ac:dyDescent="0.25">
      <c r="A4171" s="7" t="str">
        <f ca="1">IF(ROWS($2:4171)&gt;(COUNTA('Previsions SPA 2018'!A:A)-1)*12,"",OFFSET('Previsions SPA 2018'!A$1,INT((ROWS($2:4171)-1)/12)+1,))</f>
        <v>23185 BD C400</v>
      </c>
      <c r="B4171" s="7" t="str">
        <f ca="1">OFFSET('Previsions SPA 2018'!B$1,INT((ROWS($2:4171)-1)/12)+1,)&amp;""</f>
        <v>BONNET DE DOUCHE</v>
      </c>
      <c r="C4171" s="7" t="str">
        <f ca="1">IF(A4171="","",OFFSET('Previsions SPA 2018'!A$1,,MOD(ROWS($2:4171)-1,12)+2))</f>
        <v xml:space="preserve"> PRV JUIN</v>
      </c>
      <c r="D4171" s="7">
        <f ca="1">IFERROR((VLOOKUP(A4171,'Previsions SPA 2018'!A:N,MOD(ROWS($2:4171)-1,12)+3,0)&amp;"")*1,"")</f>
        <v>15</v>
      </c>
    </row>
    <row r="4172" spans="1:4" x14ac:dyDescent="0.25">
      <c r="A4172" s="7" t="str">
        <f ca="1">IF(ROWS($2:4172)&gt;(COUNTA('Previsions SPA 2018'!A:A)-1)*12,"",OFFSET('Previsions SPA 2018'!A$1,INT((ROWS($2:4172)-1)/12)+1,))</f>
        <v>23185 BD C400</v>
      </c>
      <c r="B4172" s="7" t="str">
        <f ca="1">OFFSET('Previsions SPA 2018'!B$1,INT((ROWS($2:4172)-1)/12)+1,)&amp;""</f>
        <v>BONNET DE DOUCHE</v>
      </c>
      <c r="C4172" s="7" t="str">
        <f ca="1">IF(A4172="","",OFFSET('Previsions SPA 2018'!A$1,,MOD(ROWS($2:4172)-1,12)+2))</f>
        <v xml:space="preserve"> PRV JUILL</v>
      </c>
      <c r="D4172" s="7">
        <f ca="1">IFERROR((VLOOKUP(A4172,'Previsions SPA 2018'!A:N,MOD(ROWS($2:4172)-1,12)+3,0)&amp;"")*1,"")</f>
        <v>15</v>
      </c>
    </row>
    <row r="4173" spans="1:4" x14ac:dyDescent="0.25">
      <c r="A4173" s="7" t="str">
        <f ca="1">IF(ROWS($2:4173)&gt;(COUNTA('Previsions SPA 2018'!A:A)-1)*12,"",OFFSET('Previsions SPA 2018'!A$1,INT((ROWS($2:4173)-1)/12)+1,))</f>
        <v>23185 BD C400</v>
      </c>
      <c r="B4173" s="7" t="str">
        <f ca="1">OFFSET('Previsions SPA 2018'!B$1,INT((ROWS($2:4173)-1)/12)+1,)&amp;""</f>
        <v>BONNET DE DOUCHE</v>
      </c>
      <c r="C4173" s="7" t="str">
        <f ca="1">IF(A4173="","",OFFSET('Previsions SPA 2018'!A$1,,MOD(ROWS($2:4173)-1,12)+2))</f>
        <v xml:space="preserve"> PRV AOUT</v>
      </c>
      <c r="D4173" s="7">
        <f ca="1">IFERROR((VLOOKUP(A4173,'Previsions SPA 2018'!A:N,MOD(ROWS($2:4173)-1,12)+3,0)&amp;"")*1,"")</f>
        <v>5</v>
      </c>
    </row>
    <row r="4174" spans="1:4" x14ac:dyDescent="0.25">
      <c r="A4174" s="7" t="str">
        <f ca="1">IF(ROWS($2:4174)&gt;(COUNTA('Previsions SPA 2018'!A:A)-1)*12,"",OFFSET('Previsions SPA 2018'!A$1,INT((ROWS($2:4174)-1)/12)+1,))</f>
        <v>23185 BD C400</v>
      </c>
      <c r="B4174" s="7" t="str">
        <f ca="1">OFFSET('Previsions SPA 2018'!B$1,INT((ROWS($2:4174)-1)/12)+1,)&amp;""</f>
        <v>BONNET DE DOUCHE</v>
      </c>
      <c r="C4174" s="7" t="str">
        <f ca="1">IF(A4174="","",OFFSET('Previsions SPA 2018'!A$1,,MOD(ROWS($2:4174)-1,12)+2))</f>
        <v xml:space="preserve"> PRV SEPT</v>
      </c>
      <c r="D4174" s="7" t="str">
        <f ca="1">IFERROR((VLOOKUP(A4174,'Previsions SPA 2018'!A:N,MOD(ROWS($2:4174)-1,12)+3,0)&amp;"")*1,"")</f>
        <v/>
      </c>
    </row>
    <row r="4175" spans="1:4" x14ac:dyDescent="0.25">
      <c r="A4175" s="7" t="str">
        <f ca="1">IF(ROWS($2:4175)&gt;(COUNTA('Previsions SPA 2018'!A:A)-1)*12,"",OFFSET('Previsions SPA 2018'!A$1,INT((ROWS($2:4175)-1)/12)+1,))</f>
        <v>23185 BD C400</v>
      </c>
      <c r="B4175" s="7" t="str">
        <f ca="1">OFFSET('Previsions SPA 2018'!B$1,INT((ROWS($2:4175)-1)/12)+1,)&amp;""</f>
        <v>BONNET DE DOUCHE</v>
      </c>
      <c r="C4175" s="7" t="str">
        <f ca="1">IF(A4175="","",OFFSET('Previsions SPA 2018'!A$1,,MOD(ROWS($2:4175)-1,12)+2))</f>
        <v xml:space="preserve"> PRV OCT</v>
      </c>
      <c r="D4175" s="7" t="str">
        <f ca="1">IFERROR((VLOOKUP(A4175,'Previsions SPA 2018'!A:N,MOD(ROWS($2:4175)-1,12)+3,0)&amp;"")*1,"")</f>
        <v/>
      </c>
    </row>
    <row r="4176" spans="1:4" x14ac:dyDescent="0.25">
      <c r="A4176" s="7" t="str">
        <f ca="1">IF(ROWS($2:4176)&gt;(COUNTA('Previsions SPA 2018'!A:A)-1)*12,"",OFFSET('Previsions SPA 2018'!A$1,INT((ROWS($2:4176)-1)/12)+1,))</f>
        <v>23185 BD C400</v>
      </c>
      <c r="B4176" s="7" t="str">
        <f ca="1">OFFSET('Previsions SPA 2018'!B$1,INT((ROWS($2:4176)-1)/12)+1,)&amp;""</f>
        <v>BONNET DE DOUCHE</v>
      </c>
      <c r="C4176" s="7" t="str">
        <f ca="1">IF(A4176="","",OFFSET('Previsions SPA 2018'!A$1,,MOD(ROWS($2:4176)-1,12)+2))</f>
        <v xml:space="preserve"> PRV NOV</v>
      </c>
      <c r="D4176" s="7" t="str">
        <f ca="1">IFERROR((VLOOKUP(A4176,'Previsions SPA 2018'!A:N,MOD(ROWS($2:4176)-1,12)+3,0)&amp;"")*1,"")</f>
        <v/>
      </c>
    </row>
    <row r="4177" spans="1:4" x14ac:dyDescent="0.25">
      <c r="A4177" s="7" t="str">
        <f ca="1">IF(ROWS($2:4177)&gt;(COUNTA('Previsions SPA 2018'!A:A)-1)*12,"",OFFSET('Previsions SPA 2018'!A$1,INT((ROWS($2:4177)-1)/12)+1,))</f>
        <v>23185 BD C400</v>
      </c>
      <c r="B4177" s="7" t="str">
        <f ca="1">OFFSET('Previsions SPA 2018'!B$1,INT((ROWS($2:4177)-1)/12)+1,)&amp;""</f>
        <v>BONNET DE DOUCHE</v>
      </c>
      <c r="C4177" s="7" t="str">
        <f ca="1">IF(A4177="","",OFFSET('Previsions SPA 2018'!A$1,,MOD(ROWS($2:4177)-1,12)+2))</f>
        <v xml:space="preserve"> PRV DEC</v>
      </c>
      <c r="D4177" s="7" t="str">
        <f ca="1">IFERROR((VLOOKUP(A4177,'Previsions SPA 2018'!A:N,MOD(ROWS($2:4177)-1,12)+3,0)&amp;"")*1,"")</f>
        <v/>
      </c>
    </row>
    <row r="4178" spans="1:4" x14ac:dyDescent="0.25">
      <c r="A4178" s="7" t="str">
        <f ca="1">IF(ROWS($2:4178)&gt;(COUNTA('Previsions SPA 2018'!A:A)-1)*12,"",OFFSET('Previsions SPA 2018'!A$1,INT((ROWS($2:4178)-1)/12)+1,))</f>
        <v>23185 CC C240</v>
      </c>
      <c r="B4178" s="7" t="str">
        <f ca="1">OFFSET('Previsions SPA 2018'!B$1,INT((ROWS($2:4178)-1)/12)+1,)&amp;""</f>
        <v>SHAMPOOING CONDITIONNEUR</v>
      </c>
      <c r="C4178" s="7" t="str">
        <f ca="1">IF(A4178="","",OFFSET('Previsions SPA 2018'!A$1,,MOD(ROWS($2:4178)-1,12)+2))</f>
        <v xml:space="preserve"> PRV JAN</v>
      </c>
      <c r="D4178" s="7" t="str">
        <f ca="1">IFERROR((VLOOKUP(A4178,'Previsions SPA 2018'!A:N,MOD(ROWS($2:4178)-1,12)+3,0)&amp;"")*1,"")</f>
        <v/>
      </c>
    </row>
    <row r="4179" spans="1:4" x14ac:dyDescent="0.25">
      <c r="A4179" s="7" t="str">
        <f ca="1">IF(ROWS($2:4179)&gt;(COUNTA('Previsions SPA 2018'!A:A)-1)*12,"",OFFSET('Previsions SPA 2018'!A$1,INT((ROWS($2:4179)-1)/12)+1,))</f>
        <v>23185 CC C240</v>
      </c>
      <c r="B4179" s="7" t="str">
        <f ca="1">OFFSET('Previsions SPA 2018'!B$1,INT((ROWS($2:4179)-1)/12)+1,)&amp;""</f>
        <v>SHAMPOOING CONDITIONNEUR</v>
      </c>
      <c r="C4179" s="7" t="str">
        <f ca="1">IF(A4179="","",OFFSET('Previsions SPA 2018'!A$1,,MOD(ROWS($2:4179)-1,12)+2))</f>
        <v xml:space="preserve"> PRV FEV</v>
      </c>
      <c r="D4179" s="7" t="str">
        <f ca="1">IFERROR((VLOOKUP(A4179,'Previsions SPA 2018'!A:N,MOD(ROWS($2:4179)-1,12)+3,0)&amp;"")*1,"")</f>
        <v/>
      </c>
    </row>
    <row r="4180" spans="1:4" x14ac:dyDescent="0.25">
      <c r="A4180" s="7" t="str">
        <f ca="1">IF(ROWS($2:4180)&gt;(COUNTA('Previsions SPA 2018'!A:A)-1)*12,"",OFFSET('Previsions SPA 2018'!A$1,INT((ROWS($2:4180)-1)/12)+1,))</f>
        <v>23185 CC C240</v>
      </c>
      <c r="B4180" s="7" t="str">
        <f ca="1">OFFSET('Previsions SPA 2018'!B$1,INT((ROWS($2:4180)-1)/12)+1,)&amp;""</f>
        <v>SHAMPOOING CONDITIONNEUR</v>
      </c>
      <c r="C4180" s="7" t="str">
        <f ca="1">IF(A4180="","",OFFSET('Previsions SPA 2018'!A$1,,MOD(ROWS($2:4180)-1,12)+2))</f>
        <v xml:space="preserve"> PRV MARS</v>
      </c>
      <c r="D4180" s="7">
        <f ca="1">IFERROR((VLOOKUP(A4180,'Previsions SPA 2018'!A:N,MOD(ROWS($2:4180)-1,12)+3,0)&amp;"")*1,"")</f>
        <v>3</v>
      </c>
    </row>
    <row r="4181" spans="1:4" x14ac:dyDescent="0.25">
      <c r="A4181" s="7" t="str">
        <f ca="1">IF(ROWS($2:4181)&gt;(COUNTA('Previsions SPA 2018'!A:A)-1)*12,"",OFFSET('Previsions SPA 2018'!A$1,INT((ROWS($2:4181)-1)/12)+1,))</f>
        <v>23185 CC C240</v>
      </c>
      <c r="B4181" s="7" t="str">
        <f ca="1">OFFSET('Previsions SPA 2018'!B$1,INT((ROWS($2:4181)-1)/12)+1,)&amp;""</f>
        <v>SHAMPOOING CONDITIONNEUR</v>
      </c>
      <c r="C4181" s="7" t="str">
        <f ca="1">IF(A4181="","",OFFSET('Previsions SPA 2018'!A$1,,MOD(ROWS($2:4181)-1,12)+2))</f>
        <v xml:space="preserve"> PRV AVR</v>
      </c>
      <c r="D4181" s="7" t="str">
        <f ca="1">IFERROR((VLOOKUP(A4181,'Previsions SPA 2018'!A:N,MOD(ROWS($2:4181)-1,12)+3,0)&amp;"")*1,"")</f>
        <v/>
      </c>
    </row>
    <row r="4182" spans="1:4" x14ac:dyDescent="0.25">
      <c r="A4182" s="7" t="str">
        <f ca="1">IF(ROWS($2:4182)&gt;(COUNTA('Previsions SPA 2018'!A:A)-1)*12,"",OFFSET('Previsions SPA 2018'!A$1,INT((ROWS($2:4182)-1)/12)+1,))</f>
        <v>23185 CC C240</v>
      </c>
      <c r="B4182" s="7" t="str">
        <f ca="1">OFFSET('Previsions SPA 2018'!B$1,INT((ROWS($2:4182)-1)/12)+1,)&amp;""</f>
        <v>SHAMPOOING CONDITIONNEUR</v>
      </c>
      <c r="C4182" s="7" t="str">
        <f ca="1">IF(A4182="","",OFFSET('Previsions SPA 2018'!A$1,,MOD(ROWS($2:4182)-1,12)+2))</f>
        <v xml:space="preserve"> PRV Mai</v>
      </c>
      <c r="D4182" s="7">
        <f ca="1">IFERROR((VLOOKUP(A4182,'Previsions SPA 2018'!A:N,MOD(ROWS($2:4182)-1,12)+3,0)&amp;"")*1,"")</f>
        <v>14</v>
      </c>
    </row>
    <row r="4183" spans="1:4" x14ac:dyDescent="0.25">
      <c r="A4183" s="7" t="str">
        <f ca="1">IF(ROWS($2:4183)&gt;(COUNTA('Previsions SPA 2018'!A:A)-1)*12,"",OFFSET('Previsions SPA 2018'!A$1,INT((ROWS($2:4183)-1)/12)+1,))</f>
        <v>23185 CC C240</v>
      </c>
      <c r="B4183" s="7" t="str">
        <f ca="1">OFFSET('Previsions SPA 2018'!B$1,INT((ROWS($2:4183)-1)/12)+1,)&amp;""</f>
        <v>SHAMPOOING CONDITIONNEUR</v>
      </c>
      <c r="C4183" s="7" t="str">
        <f ca="1">IF(A4183="","",OFFSET('Previsions SPA 2018'!A$1,,MOD(ROWS($2:4183)-1,12)+2))</f>
        <v xml:space="preserve"> PRV JUIN</v>
      </c>
      <c r="D4183" s="7">
        <f ca="1">IFERROR((VLOOKUP(A4183,'Previsions SPA 2018'!A:N,MOD(ROWS($2:4183)-1,12)+3,0)&amp;"")*1,"")</f>
        <v>20</v>
      </c>
    </row>
    <row r="4184" spans="1:4" x14ac:dyDescent="0.25">
      <c r="A4184" s="7" t="str">
        <f ca="1">IF(ROWS($2:4184)&gt;(COUNTA('Previsions SPA 2018'!A:A)-1)*12,"",OFFSET('Previsions SPA 2018'!A$1,INT((ROWS($2:4184)-1)/12)+1,))</f>
        <v>23185 CC C240</v>
      </c>
      <c r="B4184" s="7" t="str">
        <f ca="1">OFFSET('Previsions SPA 2018'!B$1,INT((ROWS($2:4184)-1)/12)+1,)&amp;""</f>
        <v>SHAMPOOING CONDITIONNEUR</v>
      </c>
      <c r="C4184" s="7" t="str">
        <f ca="1">IF(A4184="","",OFFSET('Previsions SPA 2018'!A$1,,MOD(ROWS($2:4184)-1,12)+2))</f>
        <v xml:space="preserve"> PRV JUILL</v>
      </c>
      <c r="D4184" s="7">
        <f ca="1">IFERROR((VLOOKUP(A4184,'Previsions SPA 2018'!A:N,MOD(ROWS($2:4184)-1,12)+3,0)&amp;"")*1,"")</f>
        <v>20</v>
      </c>
    </row>
    <row r="4185" spans="1:4" x14ac:dyDescent="0.25">
      <c r="A4185" s="7" t="str">
        <f ca="1">IF(ROWS($2:4185)&gt;(COUNTA('Previsions SPA 2018'!A:A)-1)*12,"",OFFSET('Previsions SPA 2018'!A$1,INT((ROWS($2:4185)-1)/12)+1,))</f>
        <v>23185 CC C240</v>
      </c>
      <c r="B4185" s="7" t="str">
        <f ca="1">OFFSET('Previsions SPA 2018'!B$1,INT((ROWS($2:4185)-1)/12)+1,)&amp;""</f>
        <v>SHAMPOOING CONDITIONNEUR</v>
      </c>
      <c r="C4185" s="7" t="str">
        <f ca="1">IF(A4185="","",OFFSET('Previsions SPA 2018'!A$1,,MOD(ROWS($2:4185)-1,12)+2))</f>
        <v xml:space="preserve"> PRV AOUT</v>
      </c>
      <c r="D4185" s="7">
        <f ca="1">IFERROR((VLOOKUP(A4185,'Previsions SPA 2018'!A:N,MOD(ROWS($2:4185)-1,12)+3,0)&amp;"")*1,"")</f>
        <v>10</v>
      </c>
    </row>
    <row r="4186" spans="1:4" x14ac:dyDescent="0.25">
      <c r="A4186" s="7" t="str">
        <f ca="1">IF(ROWS($2:4186)&gt;(COUNTA('Previsions SPA 2018'!A:A)-1)*12,"",OFFSET('Previsions SPA 2018'!A$1,INT((ROWS($2:4186)-1)/12)+1,))</f>
        <v>23185 CC C240</v>
      </c>
      <c r="B4186" s="7" t="str">
        <f ca="1">OFFSET('Previsions SPA 2018'!B$1,INT((ROWS($2:4186)-1)/12)+1,)&amp;""</f>
        <v>SHAMPOOING CONDITIONNEUR</v>
      </c>
      <c r="C4186" s="7" t="str">
        <f ca="1">IF(A4186="","",OFFSET('Previsions SPA 2018'!A$1,,MOD(ROWS($2:4186)-1,12)+2))</f>
        <v xml:space="preserve"> PRV SEPT</v>
      </c>
      <c r="D4186" s="7" t="str">
        <f ca="1">IFERROR((VLOOKUP(A4186,'Previsions SPA 2018'!A:N,MOD(ROWS($2:4186)-1,12)+3,0)&amp;"")*1,"")</f>
        <v/>
      </c>
    </row>
    <row r="4187" spans="1:4" x14ac:dyDescent="0.25">
      <c r="A4187" s="7" t="str">
        <f ca="1">IF(ROWS($2:4187)&gt;(COUNTA('Previsions SPA 2018'!A:A)-1)*12,"",OFFSET('Previsions SPA 2018'!A$1,INT((ROWS($2:4187)-1)/12)+1,))</f>
        <v>23185 CC C240</v>
      </c>
      <c r="B4187" s="7" t="str">
        <f ca="1">OFFSET('Previsions SPA 2018'!B$1,INT((ROWS($2:4187)-1)/12)+1,)&amp;""</f>
        <v>SHAMPOOING CONDITIONNEUR</v>
      </c>
      <c r="C4187" s="7" t="str">
        <f ca="1">IF(A4187="","",OFFSET('Previsions SPA 2018'!A$1,,MOD(ROWS($2:4187)-1,12)+2))</f>
        <v xml:space="preserve"> PRV OCT</v>
      </c>
      <c r="D4187" s="7" t="str">
        <f ca="1">IFERROR((VLOOKUP(A4187,'Previsions SPA 2018'!A:N,MOD(ROWS($2:4187)-1,12)+3,0)&amp;"")*1,"")</f>
        <v/>
      </c>
    </row>
    <row r="4188" spans="1:4" x14ac:dyDescent="0.25">
      <c r="A4188" s="7" t="str">
        <f ca="1">IF(ROWS($2:4188)&gt;(COUNTA('Previsions SPA 2018'!A:A)-1)*12,"",OFFSET('Previsions SPA 2018'!A$1,INT((ROWS($2:4188)-1)/12)+1,))</f>
        <v>23185 CC C240</v>
      </c>
      <c r="B4188" s="7" t="str">
        <f ca="1">OFFSET('Previsions SPA 2018'!B$1,INT((ROWS($2:4188)-1)/12)+1,)&amp;""</f>
        <v>SHAMPOOING CONDITIONNEUR</v>
      </c>
      <c r="C4188" s="7" t="str">
        <f ca="1">IF(A4188="","",OFFSET('Previsions SPA 2018'!A$1,,MOD(ROWS($2:4188)-1,12)+2))</f>
        <v xml:space="preserve"> PRV NOV</v>
      </c>
      <c r="D4188" s="7" t="str">
        <f ca="1">IFERROR((VLOOKUP(A4188,'Previsions SPA 2018'!A:N,MOD(ROWS($2:4188)-1,12)+3,0)&amp;"")*1,"")</f>
        <v/>
      </c>
    </row>
    <row r="4189" spans="1:4" x14ac:dyDescent="0.25">
      <c r="A4189" s="7" t="str">
        <f ca="1">IF(ROWS($2:4189)&gt;(COUNTA('Previsions SPA 2018'!A:A)-1)*12,"",OFFSET('Previsions SPA 2018'!A$1,INT((ROWS($2:4189)-1)/12)+1,))</f>
        <v>23185 CC C240</v>
      </c>
      <c r="B4189" s="7" t="str">
        <f ca="1">OFFSET('Previsions SPA 2018'!B$1,INT((ROWS($2:4189)-1)/12)+1,)&amp;""</f>
        <v>SHAMPOOING CONDITIONNEUR</v>
      </c>
      <c r="C4189" s="7" t="str">
        <f ca="1">IF(A4189="","",OFFSET('Previsions SPA 2018'!A$1,,MOD(ROWS($2:4189)-1,12)+2))</f>
        <v xml:space="preserve"> PRV DEC</v>
      </c>
      <c r="D4189" s="7" t="str">
        <f ca="1">IFERROR((VLOOKUP(A4189,'Previsions SPA 2018'!A:N,MOD(ROWS($2:4189)-1,12)+3,0)&amp;"")*1,"")</f>
        <v/>
      </c>
    </row>
    <row r="4190" spans="1:4" x14ac:dyDescent="0.25">
      <c r="A4190" s="7" t="str">
        <f ca="1">IF(ROWS($2:4190)&gt;(COUNTA('Previsions SPA 2018'!A:A)-1)*12,"",OFFSET('Previsions SPA 2018'!A$1,INT((ROWS($2:4190)-1)/12)+1,))</f>
        <v>23185 CT C785</v>
      </c>
      <c r="B4190" s="7" t="str">
        <f ca="1">OFFSET('Previsions SPA 2018'!B$1,INT((ROWS($2:4190)-1)/12)+1,)&amp;""</f>
        <v>COTONS TIGES</v>
      </c>
      <c r="C4190" s="7" t="str">
        <f ca="1">IF(A4190="","",OFFSET('Previsions SPA 2018'!A$1,,MOD(ROWS($2:4190)-1,12)+2))</f>
        <v xml:space="preserve"> PRV JAN</v>
      </c>
      <c r="D4190" s="7" t="str">
        <f ca="1">IFERROR((VLOOKUP(A4190,'Previsions SPA 2018'!A:N,MOD(ROWS($2:4190)-1,12)+3,0)&amp;"")*1,"")</f>
        <v/>
      </c>
    </row>
    <row r="4191" spans="1:4" x14ac:dyDescent="0.25">
      <c r="A4191" s="7" t="str">
        <f ca="1">IF(ROWS($2:4191)&gt;(COUNTA('Previsions SPA 2018'!A:A)-1)*12,"",OFFSET('Previsions SPA 2018'!A$1,INT((ROWS($2:4191)-1)/12)+1,))</f>
        <v>23185 CT C785</v>
      </c>
      <c r="B4191" s="7" t="str">
        <f ca="1">OFFSET('Previsions SPA 2018'!B$1,INT((ROWS($2:4191)-1)/12)+1,)&amp;""</f>
        <v>COTONS TIGES</v>
      </c>
      <c r="C4191" s="7" t="str">
        <f ca="1">IF(A4191="","",OFFSET('Previsions SPA 2018'!A$1,,MOD(ROWS($2:4191)-1,12)+2))</f>
        <v xml:space="preserve"> PRV FEV</v>
      </c>
      <c r="D4191" s="7" t="str">
        <f ca="1">IFERROR((VLOOKUP(A4191,'Previsions SPA 2018'!A:N,MOD(ROWS($2:4191)-1,12)+3,0)&amp;"")*1,"")</f>
        <v/>
      </c>
    </row>
    <row r="4192" spans="1:4" x14ac:dyDescent="0.25">
      <c r="A4192" s="7" t="str">
        <f ca="1">IF(ROWS($2:4192)&gt;(COUNTA('Previsions SPA 2018'!A:A)-1)*12,"",OFFSET('Previsions SPA 2018'!A$1,INT((ROWS($2:4192)-1)/12)+1,))</f>
        <v>23185 CT C785</v>
      </c>
      <c r="B4192" s="7" t="str">
        <f ca="1">OFFSET('Previsions SPA 2018'!B$1,INT((ROWS($2:4192)-1)/12)+1,)&amp;""</f>
        <v>COTONS TIGES</v>
      </c>
      <c r="C4192" s="7" t="str">
        <f ca="1">IF(A4192="","",OFFSET('Previsions SPA 2018'!A$1,,MOD(ROWS($2:4192)-1,12)+2))</f>
        <v xml:space="preserve"> PRV MARS</v>
      </c>
      <c r="D4192" s="7" t="str">
        <f ca="1">IFERROR((VLOOKUP(A4192,'Previsions SPA 2018'!A:N,MOD(ROWS($2:4192)-1,12)+3,0)&amp;"")*1,"")</f>
        <v/>
      </c>
    </row>
    <row r="4193" spans="1:4" x14ac:dyDescent="0.25">
      <c r="A4193" s="7" t="str">
        <f ca="1">IF(ROWS($2:4193)&gt;(COUNTA('Previsions SPA 2018'!A:A)-1)*12,"",OFFSET('Previsions SPA 2018'!A$1,INT((ROWS($2:4193)-1)/12)+1,))</f>
        <v>23185 CT C785</v>
      </c>
      <c r="B4193" s="7" t="str">
        <f ca="1">OFFSET('Previsions SPA 2018'!B$1,INT((ROWS($2:4193)-1)/12)+1,)&amp;""</f>
        <v>COTONS TIGES</v>
      </c>
      <c r="C4193" s="7" t="str">
        <f ca="1">IF(A4193="","",OFFSET('Previsions SPA 2018'!A$1,,MOD(ROWS($2:4193)-1,12)+2))</f>
        <v xml:space="preserve"> PRV AVR</v>
      </c>
      <c r="D4193" s="7">
        <f ca="1">IFERROR((VLOOKUP(A4193,'Previsions SPA 2018'!A:N,MOD(ROWS($2:4193)-1,12)+3,0)&amp;"")*1,"")</f>
        <v>2</v>
      </c>
    </row>
    <row r="4194" spans="1:4" x14ac:dyDescent="0.25">
      <c r="A4194" s="7" t="str">
        <f ca="1">IF(ROWS($2:4194)&gt;(COUNTA('Previsions SPA 2018'!A:A)-1)*12,"",OFFSET('Previsions SPA 2018'!A$1,INT((ROWS($2:4194)-1)/12)+1,))</f>
        <v>23185 CT C785</v>
      </c>
      <c r="B4194" s="7" t="str">
        <f ca="1">OFFSET('Previsions SPA 2018'!B$1,INT((ROWS($2:4194)-1)/12)+1,)&amp;""</f>
        <v>COTONS TIGES</v>
      </c>
      <c r="C4194" s="7" t="str">
        <f ca="1">IF(A4194="","",OFFSET('Previsions SPA 2018'!A$1,,MOD(ROWS($2:4194)-1,12)+2))</f>
        <v xml:space="preserve"> PRV Mai</v>
      </c>
      <c r="D4194" s="7" t="str">
        <f ca="1">IFERROR((VLOOKUP(A4194,'Previsions SPA 2018'!A:N,MOD(ROWS($2:4194)-1,12)+3,0)&amp;"")*1,"")</f>
        <v/>
      </c>
    </row>
    <row r="4195" spans="1:4" x14ac:dyDescent="0.25">
      <c r="A4195" s="7" t="str">
        <f ca="1">IF(ROWS($2:4195)&gt;(COUNTA('Previsions SPA 2018'!A:A)-1)*12,"",OFFSET('Previsions SPA 2018'!A$1,INT((ROWS($2:4195)-1)/12)+1,))</f>
        <v>23185 CT C785</v>
      </c>
      <c r="B4195" s="7" t="str">
        <f ca="1">OFFSET('Previsions SPA 2018'!B$1,INT((ROWS($2:4195)-1)/12)+1,)&amp;""</f>
        <v>COTONS TIGES</v>
      </c>
      <c r="C4195" s="7" t="str">
        <f ca="1">IF(A4195="","",OFFSET('Previsions SPA 2018'!A$1,,MOD(ROWS($2:4195)-1,12)+2))</f>
        <v xml:space="preserve"> PRV JUIN</v>
      </c>
      <c r="D4195" s="7">
        <f ca="1">IFERROR((VLOOKUP(A4195,'Previsions SPA 2018'!A:N,MOD(ROWS($2:4195)-1,12)+3,0)&amp;"")*1,"")</f>
        <v>2</v>
      </c>
    </row>
    <row r="4196" spans="1:4" x14ac:dyDescent="0.25">
      <c r="A4196" s="7" t="str">
        <f ca="1">IF(ROWS($2:4196)&gt;(COUNTA('Previsions SPA 2018'!A:A)-1)*12,"",OFFSET('Previsions SPA 2018'!A$1,INT((ROWS($2:4196)-1)/12)+1,))</f>
        <v>23185 CT C785</v>
      </c>
      <c r="B4196" s="7" t="str">
        <f ca="1">OFFSET('Previsions SPA 2018'!B$1,INT((ROWS($2:4196)-1)/12)+1,)&amp;""</f>
        <v>COTONS TIGES</v>
      </c>
      <c r="C4196" s="7" t="str">
        <f ca="1">IF(A4196="","",OFFSET('Previsions SPA 2018'!A$1,,MOD(ROWS($2:4196)-1,12)+2))</f>
        <v xml:space="preserve"> PRV JUILL</v>
      </c>
      <c r="D4196" s="7" t="str">
        <f ca="1">IFERROR((VLOOKUP(A4196,'Previsions SPA 2018'!A:N,MOD(ROWS($2:4196)-1,12)+3,0)&amp;"")*1,"")</f>
        <v/>
      </c>
    </row>
    <row r="4197" spans="1:4" x14ac:dyDescent="0.25">
      <c r="A4197" s="7" t="str">
        <f ca="1">IF(ROWS($2:4197)&gt;(COUNTA('Previsions SPA 2018'!A:A)-1)*12,"",OFFSET('Previsions SPA 2018'!A$1,INT((ROWS($2:4197)-1)/12)+1,))</f>
        <v>23185 CT C785</v>
      </c>
      <c r="B4197" s="7" t="str">
        <f ca="1">OFFSET('Previsions SPA 2018'!B$1,INT((ROWS($2:4197)-1)/12)+1,)&amp;""</f>
        <v>COTONS TIGES</v>
      </c>
      <c r="C4197" s="7" t="str">
        <f ca="1">IF(A4197="","",OFFSET('Previsions SPA 2018'!A$1,,MOD(ROWS($2:4197)-1,12)+2))</f>
        <v xml:space="preserve"> PRV AOUT</v>
      </c>
      <c r="D4197" s="7">
        <f ca="1">IFERROR((VLOOKUP(A4197,'Previsions SPA 2018'!A:N,MOD(ROWS($2:4197)-1,12)+3,0)&amp;"")*1,"")</f>
        <v>2</v>
      </c>
    </row>
    <row r="4198" spans="1:4" x14ac:dyDescent="0.25">
      <c r="A4198" s="7" t="str">
        <f ca="1">IF(ROWS($2:4198)&gt;(COUNTA('Previsions SPA 2018'!A:A)-1)*12,"",OFFSET('Previsions SPA 2018'!A$1,INT((ROWS($2:4198)-1)/12)+1,))</f>
        <v>23185 CT C785</v>
      </c>
      <c r="B4198" s="7" t="str">
        <f ca="1">OFFSET('Previsions SPA 2018'!B$1,INT((ROWS($2:4198)-1)/12)+1,)&amp;""</f>
        <v>COTONS TIGES</v>
      </c>
      <c r="C4198" s="7" t="str">
        <f ca="1">IF(A4198="","",OFFSET('Previsions SPA 2018'!A$1,,MOD(ROWS($2:4198)-1,12)+2))</f>
        <v xml:space="preserve"> PRV SEPT</v>
      </c>
      <c r="D4198" s="7" t="str">
        <f ca="1">IFERROR((VLOOKUP(A4198,'Previsions SPA 2018'!A:N,MOD(ROWS($2:4198)-1,12)+3,0)&amp;"")*1,"")</f>
        <v/>
      </c>
    </row>
    <row r="4199" spans="1:4" x14ac:dyDescent="0.25">
      <c r="A4199" s="7" t="str">
        <f ca="1">IF(ROWS($2:4199)&gt;(COUNTA('Previsions SPA 2018'!A:A)-1)*12,"",OFFSET('Previsions SPA 2018'!A$1,INT((ROWS($2:4199)-1)/12)+1,))</f>
        <v>23185 CT C785</v>
      </c>
      <c r="B4199" s="7" t="str">
        <f ca="1">OFFSET('Previsions SPA 2018'!B$1,INT((ROWS($2:4199)-1)/12)+1,)&amp;""</f>
        <v>COTONS TIGES</v>
      </c>
      <c r="C4199" s="7" t="str">
        <f ca="1">IF(A4199="","",OFFSET('Previsions SPA 2018'!A$1,,MOD(ROWS($2:4199)-1,12)+2))</f>
        <v xml:space="preserve"> PRV OCT</v>
      </c>
      <c r="D4199" s="7" t="str">
        <f ca="1">IFERROR((VLOOKUP(A4199,'Previsions SPA 2018'!A:N,MOD(ROWS($2:4199)-1,12)+3,0)&amp;"")*1,"")</f>
        <v/>
      </c>
    </row>
    <row r="4200" spans="1:4" x14ac:dyDescent="0.25">
      <c r="A4200" s="7" t="str">
        <f ca="1">IF(ROWS($2:4200)&gt;(COUNTA('Previsions SPA 2018'!A:A)-1)*12,"",OFFSET('Previsions SPA 2018'!A$1,INT((ROWS($2:4200)-1)/12)+1,))</f>
        <v>23185 CT C785</v>
      </c>
      <c r="B4200" s="7" t="str">
        <f ca="1">OFFSET('Previsions SPA 2018'!B$1,INT((ROWS($2:4200)-1)/12)+1,)&amp;""</f>
        <v>COTONS TIGES</v>
      </c>
      <c r="C4200" s="7" t="str">
        <f ca="1">IF(A4200="","",OFFSET('Previsions SPA 2018'!A$1,,MOD(ROWS($2:4200)-1,12)+2))</f>
        <v xml:space="preserve"> PRV NOV</v>
      </c>
      <c r="D4200" s="7" t="str">
        <f ca="1">IFERROR((VLOOKUP(A4200,'Previsions SPA 2018'!A:N,MOD(ROWS($2:4200)-1,12)+3,0)&amp;"")*1,"")</f>
        <v/>
      </c>
    </row>
    <row r="4201" spans="1:4" x14ac:dyDescent="0.25">
      <c r="A4201" s="7" t="str">
        <f ca="1">IF(ROWS($2:4201)&gt;(COUNTA('Previsions SPA 2018'!A:A)-1)*12,"",OFFSET('Previsions SPA 2018'!A$1,INT((ROWS($2:4201)-1)/12)+1,))</f>
        <v>23185 CT C785</v>
      </c>
      <c r="B4201" s="7" t="str">
        <f ca="1">OFFSET('Previsions SPA 2018'!B$1,INT((ROWS($2:4201)-1)/12)+1,)&amp;""</f>
        <v>COTONS TIGES</v>
      </c>
      <c r="C4201" s="7" t="str">
        <f ca="1">IF(A4201="","",OFFSET('Previsions SPA 2018'!A$1,,MOD(ROWS($2:4201)-1,12)+2))</f>
        <v xml:space="preserve"> PRV DEC</v>
      </c>
      <c r="D4201" s="7" t="str">
        <f ca="1">IFERROR((VLOOKUP(A4201,'Previsions SPA 2018'!A:N,MOD(ROWS($2:4201)-1,12)+3,0)&amp;"")*1,"")</f>
        <v/>
      </c>
    </row>
    <row r="4202" spans="1:4" x14ac:dyDescent="0.25">
      <c r="A4202" s="7" t="str">
        <f ca="1">IF(ROWS($2:4202)&gt;(COUNTA('Previsions SPA 2018'!A:A)-1)*12,"",OFFSET('Previsions SPA 2018'!A$1,INT((ROWS($2:4202)-1)/12)+1,))</f>
        <v>23185 GBD C240</v>
      </c>
      <c r="B4202" s="7" t="str">
        <f ca="1">OFFSET('Previsions SPA 2018'!B$1,INT((ROWS($2:4202)-1)/12)+1,)&amp;""</f>
        <v>GEL BAIN DOUCHE</v>
      </c>
      <c r="C4202" s="7" t="str">
        <f ca="1">IF(A4202="","",OFFSET('Previsions SPA 2018'!A$1,,MOD(ROWS($2:4202)-1,12)+2))</f>
        <v xml:space="preserve"> PRV JAN</v>
      </c>
      <c r="D4202" s="7" t="str">
        <f ca="1">IFERROR((VLOOKUP(A4202,'Previsions SPA 2018'!A:N,MOD(ROWS($2:4202)-1,12)+3,0)&amp;"")*1,"")</f>
        <v/>
      </c>
    </row>
    <row r="4203" spans="1:4" x14ac:dyDescent="0.25">
      <c r="A4203" s="7" t="str">
        <f ca="1">IF(ROWS($2:4203)&gt;(COUNTA('Previsions SPA 2018'!A:A)-1)*12,"",OFFSET('Previsions SPA 2018'!A$1,INT((ROWS($2:4203)-1)/12)+1,))</f>
        <v>23185 GBD C240</v>
      </c>
      <c r="B4203" s="7" t="str">
        <f ca="1">OFFSET('Previsions SPA 2018'!B$1,INT((ROWS($2:4203)-1)/12)+1,)&amp;""</f>
        <v>GEL BAIN DOUCHE</v>
      </c>
      <c r="C4203" s="7" t="str">
        <f ca="1">IF(A4203="","",OFFSET('Previsions SPA 2018'!A$1,,MOD(ROWS($2:4203)-1,12)+2))</f>
        <v xml:space="preserve"> PRV FEV</v>
      </c>
      <c r="D4203" s="7" t="str">
        <f ca="1">IFERROR((VLOOKUP(A4203,'Previsions SPA 2018'!A:N,MOD(ROWS($2:4203)-1,12)+3,0)&amp;"")*1,"")</f>
        <v/>
      </c>
    </row>
    <row r="4204" spans="1:4" x14ac:dyDescent="0.25">
      <c r="A4204" s="7" t="str">
        <f ca="1">IF(ROWS($2:4204)&gt;(COUNTA('Previsions SPA 2018'!A:A)-1)*12,"",OFFSET('Previsions SPA 2018'!A$1,INT((ROWS($2:4204)-1)/12)+1,))</f>
        <v>23185 GBD C240</v>
      </c>
      <c r="B4204" s="7" t="str">
        <f ca="1">OFFSET('Previsions SPA 2018'!B$1,INT((ROWS($2:4204)-1)/12)+1,)&amp;""</f>
        <v>GEL BAIN DOUCHE</v>
      </c>
      <c r="C4204" s="7" t="str">
        <f ca="1">IF(A4204="","",OFFSET('Previsions SPA 2018'!A$1,,MOD(ROWS($2:4204)-1,12)+2))</f>
        <v xml:space="preserve"> PRV MARS</v>
      </c>
      <c r="D4204" s="7">
        <f ca="1">IFERROR((VLOOKUP(A4204,'Previsions SPA 2018'!A:N,MOD(ROWS($2:4204)-1,12)+3,0)&amp;"")*1,"")</f>
        <v>3</v>
      </c>
    </row>
    <row r="4205" spans="1:4" x14ac:dyDescent="0.25">
      <c r="A4205" s="7" t="str">
        <f ca="1">IF(ROWS($2:4205)&gt;(COUNTA('Previsions SPA 2018'!A:A)-1)*12,"",OFFSET('Previsions SPA 2018'!A$1,INT((ROWS($2:4205)-1)/12)+1,))</f>
        <v>23185 GBD C240</v>
      </c>
      <c r="B4205" s="7" t="str">
        <f ca="1">OFFSET('Previsions SPA 2018'!B$1,INT((ROWS($2:4205)-1)/12)+1,)&amp;""</f>
        <v>GEL BAIN DOUCHE</v>
      </c>
      <c r="C4205" s="7" t="str">
        <f ca="1">IF(A4205="","",OFFSET('Previsions SPA 2018'!A$1,,MOD(ROWS($2:4205)-1,12)+2))</f>
        <v xml:space="preserve"> PRV AVR</v>
      </c>
      <c r="D4205" s="7" t="str">
        <f ca="1">IFERROR((VLOOKUP(A4205,'Previsions SPA 2018'!A:N,MOD(ROWS($2:4205)-1,12)+3,0)&amp;"")*1,"")</f>
        <v/>
      </c>
    </row>
    <row r="4206" spans="1:4" x14ac:dyDescent="0.25">
      <c r="A4206" s="7" t="str">
        <f ca="1">IF(ROWS($2:4206)&gt;(COUNTA('Previsions SPA 2018'!A:A)-1)*12,"",OFFSET('Previsions SPA 2018'!A$1,INT((ROWS($2:4206)-1)/12)+1,))</f>
        <v>23185 GBD C240</v>
      </c>
      <c r="B4206" s="7" t="str">
        <f ca="1">OFFSET('Previsions SPA 2018'!B$1,INT((ROWS($2:4206)-1)/12)+1,)&amp;""</f>
        <v>GEL BAIN DOUCHE</v>
      </c>
      <c r="C4206" s="7" t="str">
        <f ca="1">IF(A4206="","",OFFSET('Previsions SPA 2018'!A$1,,MOD(ROWS($2:4206)-1,12)+2))</f>
        <v xml:space="preserve"> PRV Mai</v>
      </c>
      <c r="D4206" s="7">
        <f ca="1">IFERROR((VLOOKUP(A4206,'Previsions SPA 2018'!A:N,MOD(ROWS($2:4206)-1,12)+3,0)&amp;"")*1,"")</f>
        <v>14</v>
      </c>
    </row>
    <row r="4207" spans="1:4" x14ac:dyDescent="0.25">
      <c r="A4207" s="7" t="str">
        <f ca="1">IF(ROWS($2:4207)&gt;(COUNTA('Previsions SPA 2018'!A:A)-1)*12,"",OFFSET('Previsions SPA 2018'!A$1,INT((ROWS($2:4207)-1)/12)+1,))</f>
        <v>23185 GBD C240</v>
      </c>
      <c r="B4207" s="7" t="str">
        <f ca="1">OFFSET('Previsions SPA 2018'!B$1,INT((ROWS($2:4207)-1)/12)+1,)&amp;""</f>
        <v>GEL BAIN DOUCHE</v>
      </c>
      <c r="C4207" s="7" t="str">
        <f ca="1">IF(A4207="","",OFFSET('Previsions SPA 2018'!A$1,,MOD(ROWS($2:4207)-1,12)+2))</f>
        <v xml:space="preserve"> PRV JUIN</v>
      </c>
      <c r="D4207" s="7">
        <f ca="1">IFERROR((VLOOKUP(A4207,'Previsions SPA 2018'!A:N,MOD(ROWS($2:4207)-1,12)+3,0)&amp;"")*1,"")</f>
        <v>20</v>
      </c>
    </row>
    <row r="4208" spans="1:4" x14ac:dyDescent="0.25">
      <c r="A4208" s="7" t="str">
        <f ca="1">IF(ROWS($2:4208)&gt;(COUNTA('Previsions SPA 2018'!A:A)-1)*12,"",OFFSET('Previsions SPA 2018'!A$1,INT((ROWS($2:4208)-1)/12)+1,))</f>
        <v>23185 GBD C240</v>
      </c>
      <c r="B4208" s="7" t="str">
        <f ca="1">OFFSET('Previsions SPA 2018'!B$1,INT((ROWS($2:4208)-1)/12)+1,)&amp;""</f>
        <v>GEL BAIN DOUCHE</v>
      </c>
      <c r="C4208" s="7" t="str">
        <f ca="1">IF(A4208="","",OFFSET('Previsions SPA 2018'!A$1,,MOD(ROWS($2:4208)-1,12)+2))</f>
        <v xml:space="preserve"> PRV JUILL</v>
      </c>
      <c r="D4208" s="7">
        <f ca="1">IFERROR((VLOOKUP(A4208,'Previsions SPA 2018'!A:N,MOD(ROWS($2:4208)-1,12)+3,0)&amp;"")*1,"")</f>
        <v>20</v>
      </c>
    </row>
    <row r="4209" spans="1:4" x14ac:dyDescent="0.25">
      <c r="A4209" s="7" t="str">
        <f ca="1">IF(ROWS($2:4209)&gt;(COUNTA('Previsions SPA 2018'!A:A)-1)*12,"",OFFSET('Previsions SPA 2018'!A$1,INT((ROWS($2:4209)-1)/12)+1,))</f>
        <v>23185 GBD C240</v>
      </c>
      <c r="B4209" s="7" t="str">
        <f ca="1">OFFSET('Previsions SPA 2018'!B$1,INT((ROWS($2:4209)-1)/12)+1,)&amp;""</f>
        <v>GEL BAIN DOUCHE</v>
      </c>
      <c r="C4209" s="7" t="str">
        <f ca="1">IF(A4209="","",OFFSET('Previsions SPA 2018'!A$1,,MOD(ROWS($2:4209)-1,12)+2))</f>
        <v xml:space="preserve"> PRV AOUT</v>
      </c>
      <c r="D4209" s="7">
        <f ca="1">IFERROR((VLOOKUP(A4209,'Previsions SPA 2018'!A:N,MOD(ROWS($2:4209)-1,12)+3,0)&amp;"")*1,"")</f>
        <v>10</v>
      </c>
    </row>
    <row r="4210" spans="1:4" x14ac:dyDescent="0.25">
      <c r="A4210" s="7" t="str">
        <f ca="1">IF(ROWS($2:4210)&gt;(COUNTA('Previsions SPA 2018'!A:A)-1)*12,"",OFFSET('Previsions SPA 2018'!A$1,INT((ROWS($2:4210)-1)/12)+1,))</f>
        <v>23185 GBD C240</v>
      </c>
      <c r="B4210" s="7" t="str">
        <f ca="1">OFFSET('Previsions SPA 2018'!B$1,INT((ROWS($2:4210)-1)/12)+1,)&amp;""</f>
        <v>GEL BAIN DOUCHE</v>
      </c>
      <c r="C4210" s="7" t="str">
        <f ca="1">IF(A4210="","",OFFSET('Previsions SPA 2018'!A$1,,MOD(ROWS($2:4210)-1,12)+2))</f>
        <v xml:space="preserve"> PRV SEPT</v>
      </c>
      <c r="D4210" s="7" t="str">
        <f ca="1">IFERROR((VLOOKUP(A4210,'Previsions SPA 2018'!A:N,MOD(ROWS($2:4210)-1,12)+3,0)&amp;"")*1,"")</f>
        <v/>
      </c>
    </row>
    <row r="4211" spans="1:4" x14ac:dyDescent="0.25">
      <c r="A4211" s="7" t="str">
        <f ca="1">IF(ROWS($2:4211)&gt;(COUNTA('Previsions SPA 2018'!A:A)-1)*12,"",OFFSET('Previsions SPA 2018'!A$1,INT((ROWS($2:4211)-1)/12)+1,))</f>
        <v>23185 GBD C240</v>
      </c>
      <c r="B4211" s="7" t="str">
        <f ca="1">OFFSET('Previsions SPA 2018'!B$1,INT((ROWS($2:4211)-1)/12)+1,)&amp;""</f>
        <v>GEL BAIN DOUCHE</v>
      </c>
      <c r="C4211" s="7" t="str">
        <f ca="1">IF(A4211="","",OFFSET('Previsions SPA 2018'!A$1,,MOD(ROWS($2:4211)-1,12)+2))</f>
        <v xml:space="preserve"> PRV OCT</v>
      </c>
      <c r="D4211" s="7" t="str">
        <f ca="1">IFERROR((VLOOKUP(A4211,'Previsions SPA 2018'!A:N,MOD(ROWS($2:4211)-1,12)+3,0)&amp;"")*1,"")</f>
        <v/>
      </c>
    </row>
    <row r="4212" spans="1:4" x14ac:dyDescent="0.25">
      <c r="A4212" s="7" t="str">
        <f ca="1">IF(ROWS($2:4212)&gt;(COUNTA('Previsions SPA 2018'!A:A)-1)*12,"",OFFSET('Previsions SPA 2018'!A$1,INT((ROWS($2:4212)-1)/12)+1,))</f>
        <v>23185 GBD C240</v>
      </c>
      <c r="B4212" s="7" t="str">
        <f ca="1">OFFSET('Previsions SPA 2018'!B$1,INT((ROWS($2:4212)-1)/12)+1,)&amp;""</f>
        <v>GEL BAIN DOUCHE</v>
      </c>
      <c r="C4212" s="7" t="str">
        <f ca="1">IF(A4212="","",OFFSET('Previsions SPA 2018'!A$1,,MOD(ROWS($2:4212)-1,12)+2))</f>
        <v xml:space="preserve"> PRV NOV</v>
      </c>
      <c r="D4212" s="7" t="str">
        <f ca="1">IFERROR((VLOOKUP(A4212,'Previsions SPA 2018'!A:N,MOD(ROWS($2:4212)-1,12)+3,0)&amp;"")*1,"")</f>
        <v/>
      </c>
    </row>
    <row r="4213" spans="1:4" x14ac:dyDescent="0.25">
      <c r="A4213" s="7" t="str">
        <f ca="1">IF(ROWS($2:4213)&gt;(COUNTA('Previsions SPA 2018'!A:A)-1)*12,"",OFFSET('Previsions SPA 2018'!A$1,INT((ROWS($2:4213)-1)/12)+1,))</f>
        <v>23185 GBD C240</v>
      </c>
      <c r="B4213" s="7" t="str">
        <f ca="1">OFFSET('Previsions SPA 2018'!B$1,INT((ROWS($2:4213)-1)/12)+1,)&amp;""</f>
        <v>GEL BAIN DOUCHE</v>
      </c>
      <c r="C4213" s="7" t="str">
        <f ca="1">IF(A4213="","",OFFSET('Previsions SPA 2018'!A$1,,MOD(ROWS($2:4213)-1,12)+2))</f>
        <v xml:space="preserve"> PRV DEC</v>
      </c>
      <c r="D4213" s="7" t="str">
        <f ca="1">IFERROR((VLOOKUP(A4213,'Previsions SPA 2018'!A:N,MOD(ROWS($2:4213)-1,12)+3,0)&amp;"")*1,"")</f>
        <v/>
      </c>
    </row>
    <row r="4214" spans="1:4" x14ac:dyDescent="0.25">
      <c r="A4214" s="7" t="str">
        <f ca="1">IF(ROWS($2:4214)&gt;(COUNTA('Previsions SPA 2018'!A:A)-1)*12,"",OFFSET('Previsions SPA 2018'!A$1,INT((ROWS($2:4214)-1)/12)+1,))</f>
        <v>23185 LC C240</v>
      </c>
      <c r="B4214" s="7" t="str">
        <f ca="1">OFFSET('Previsions SPA 2018'!B$1,INT((ROWS($2:4214)-1)/12)+1,)&amp;""</f>
        <v>LAIT CORPOREL</v>
      </c>
      <c r="C4214" s="7" t="str">
        <f ca="1">IF(A4214="","",OFFSET('Previsions SPA 2018'!A$1,,MOD(ROWS($2:4214)-1,12)+2))</f>
        <v xml:space="preserve"> PRV JAN</v>
      </c>
      <c r="D4214" s="7" t="str">
        <f ca="1">IFERROR((VLOOKUP(A4214,'Previsions SPA 2018'!A:N,MOD(ROWS($2:4214)-1,12)+3,0)&amp;"")*1,"")</f>
        <v/>
      </c>
    </row>
    <row r="4215" spans="1:4" x14ac:dyDescent="0.25">
      <c r="A4215" s="7" t="str">
        <f ca="1">IF(ROWS($2:4215)&gt;(COUNTA('Previsions SPA 2018'!A:A)-1)*12,"",OFFSET('Previsions SPA 2018'!A$1,INT((ROWS($2:4215)-1)/12)+1,))</f>
        <v>23185 LC C240</v>
      </c>
      <c r="B4215" s="7" t="str">
        <f ca="1">OFFSET('Previsions SPA 2018'!B$1,INT((ROWS($2:4215)-1)/12)+1,)&amp;""</f>
        <v>LAIT CORPOREL</v>
      </c>
      <c r="C4215" s="7" t="str">
        <f ca="1">IF(A4215="","",OFFSET('Previsions SPA 2018'!A$1,,MOD(ROWS($2:4215)-1,12)+2))</f>
        <v xml:space="preserve"> PRV FEV</v>
      </c>
      <c r="D4215" s="7" t="str">
        <f ca="1">IFERROR((VLOOKUP(A4215,'Previsions SPA 2018'!A:N,MOD(ROWS($2:4215)-1,12)+3,0)&amp;"")*1,"")</f>
        <v/>
      </c>
    </row>
    <row r="4216" spans="1:4" x14ac:dyDescent="0.25">
      <c r="A4216" s="7" t="str">
        <f ca="1">IF(ROWS($2:4216)&gt;(COUNTA('Previsions SPA 2018'!A:A)-1)*12,"",OFFSET('Previsions SPA 2018'!A$1,INT((ROWS($2:4216)-1)/12)+1,))</f>
        <v>23185 LC C240</v>
      </c>
      <c r="B4216" s="7" t="str">
        <f ca="1">OFFSET('Previsions SPA 2018'!B$1,INT((ROWS($2:4216)-1)/12)+1,)&amp;""</f>
        <v>LAIT CORPOREL</v>
      </c>
      <c r="C4216" s="7" t="str">
        <f ca="1">IF(A4216="","",OFFSET('Previsions SPA 2018'!A$1,,MOD(ROWS($2:4216)-1,12)+2))</f>
        <v xml:space="preserve"> PRV MARS</v>
      </c>
      <c r="D4216" s="7" t="str">
        <f ca="1">IFERROR((VLOOKUP(A4216,'Previsions SPA 2018'!A:N,MOD(ROWS($2:4216)-1,12)+3,0)&amp;"")*1,"")</f>
        <v/>
      </c>
    </row>
    <row r="4217" spans="1:4" x14ac:dyDescent="0.25">
      <c r="A4217" s="7" t="str">
        <f ca="1">IF(ROWS($2:4217)&gt;(COUNTA('Previsions SPA 2018'!A:A)-1)*12,"",OFFSET('Previsions SPA 2018'!A$1,INT((ROWS($2:4217)-1)/12)+1,))</f>
        <v>23185 LC C240</v>
      </c>
      <c r="B4217" s="7" t="str">
        <f ca="1">OFFSET('Previsions SPA 2018'!B$1,INT((ROWS($2:4217)-1)/12)+1,)&amp;""</f>
        <v>LAIT CORPOREL</v>
      </c>
      <c r="C4217" s="7" t="str">
        <f ca="1">IF(A4217="","",OFFSET('Previsions SPA 2018'!A$1,,MOD(ROWS($2:4217)-1,12)+2))</f>
        <v xml:space="preserve"> PRV AVR</v>
      </c>
      <c r="D4217" s="7" t="str">
        <f ca="1">IFERROR((VLOOKUP(A4217,'Previsions SPA 2018'!A:N,MOD(ROWS($2:4217)-1,12)+3,0)&amp;"")*1,"")</f>
        <v/>
      </c>
    </row>
    <row r="4218" spans="1:4" x14ac:dyDescent="0.25">
      <c r="A4218" s="7" t="str">
        <f ca="1">IF(ROWS($2:4218)&gt;(COUNTA('Previsions SPA 2018'!A:A)-1)*12,"",OFFSET('Previsions SPA 2018'!A$1,INT((ROWS($2:4218)-1)/12)+1,))</f>
        <v>23185 LC C240</v>
      </c>
      <c r="B4218" s="7" t="str">
        <f ca="1">OFFSET('Previsions SPA 2018'!B$1,INT((ROWS($2:4218)-1)/12)+1,)&amp;""</f>
        <v>LAIT CORPOREL</v>
      </c>
      <c r="C4218" s="7" t="str">
        <f ca="1">IF(A4218="","",OFFSET('Previsions SPA 2018'!A$1,,MOD(ROWS($2:4218)-1,12)+2))</f>
        <v xml:space="preserve"> PRV Mai</v>
      </c>
      <c r="D4218" s="7" t="str">
        <f ca="1">IFERROR((VLOOKUP(A4218,'Previsions SPA 2018'!A:N,MOD(ROWS($2:4218)-1,12)+3,0)&amp;"")*1,"")</f>
        <v/>
      </c>
    </row>
    <row r="4219" spans="1:4" x14ac:dyDescent="0.25">
      <c r="A4219" s="7" t="str">
        <f ca="1">IF(ROWS($2:4219)&gt;(COUNTA('Previsions SPA 2018'!A:A)-1)*12,"",OFFSET('Previsions SPA 2018'!A$1,INT((ROWS($2:4219)-1)/12)+1,))</f>
        <v>23185 LC C240</v>
      </c>
      <c r="B4219" s="7" t="str">
        <f ca="1">OFFSET('Previsions SPA 2018'!B$1,INT((ROWS($2:4219)-1)/12)+1,)&amp;""</f>
        <v>LAIT CORPOREL</v>
      </c>
      <c r="C4219" s="7" t="str">
        <f ca="1">IF(A4219="","",OFFSET('Previsions SPA 2018'!A$1,,MOD(ROWS($2:4219)-1,12)+2))</f>
        <v xml:space="preserve"> PRV JUIN</v>
      </c>
      <c r="D4219" s="7" t="str">
        <f ca="1">IFERROR((VLOOKUP(A4219,'Previsions SPA 2018'!A:N,MOD(ROWS($2:4219)-1,12)+3,0)&amp;"")*1,"")</f>
        <v/>
      </c>
    </row>
    <row r="4220" spans="1:4" x14ac:dyDescent="0.25">
      <c r="A4220" s="7" t="str">
        <f ca="1">IF(ROWS($2:4220)&gt;(COUNTA('Previsions SPA 2018'!A:A)-1)*12,"",OFFSET('Previsions SPA 2018'!A$1,INT((ROWS($2:4220)-1)/12)+1,))</f>
        <v>23185 LC C240</v>
      </c>
      <c r="B4220" s="7" t="str">
        <f ca="1">OFFSET('Previsions SPA 2018'!B$1,INT((ROWS($2:4220)-1)/12)+1,)&amp;""</f>
        <v>LAIT CORPOREL</v>
      </c>
      <c r="C4220" s="7" t="str">
        <f ca="1">IF(A4220="","",OFFSET('Previsions SPA 2018'!A$1,,MOD(ROWS($2:4220)-1,12)+2))</f>
        <v xml:space="preserve"> PRV JUILL</v>
      </c>
      <c r="D4220" s="7" t="str">
        <f ca="1">IFERROR((VLOOKUP(A4220,'Previsions SPA 2018'!A:N,MOD(ROWS($2:4220)-1,12)+3,0)&amp;"")*1,"")</f>
        <v/>
      </c>
    </row>
    <row r="4221" spans="1:4" x14ac:dyDescent="0.25">
      <c r="A4221" s="7" t="str">
        <f ca="1">IF(ROWS($2:4221)&gt;(COUNTA('Previsions SPA 2018'!A:A)-1)*12,"",OFFSET('Previsions SPA 2018'!A$1,INT((ROWS($2:4221)-1)/12)+1,))</f>
        <v>23185 LC C240</v>
      </c>
      <c r="B4221" s="7" t="str">
        <f ca="1">OFFSET('Previsions SPA 2018'!B$1,INT((ROWS($2:4221)-1)/12)+1,)&amp;""</f>
        <v>LAIT CORPOREL</v>
      </c>
      <c r="C4221" s="7" t="str">
        <f ca="1">IF(A4221="","",OFFSET('Previsions SPA 2018'!A$1,,MOD(ROWS($2:4221)-1,12)+2))</f>
        <v xml:space="preserve"> PRV AOUT</v>
      </c>
      <c r="D4221" s="7" t="str">
        <f ca="1">IFERROR((VLOOKUP(A4221,'Previsions SPA 2018'!A:N,MOD(ROWS($2:4221)-1,12)+3,0)&amp;"")*1,"")</f>
        <v/>
      </c>
    </row>
    <row r="4222" spans="1:4" x14ac:dyDescent="0.25">
      <c r="A4222" s="7" t="str">
        <f ca="1">IF(ROWS($2:4222)&gt;(COUNTA('Previsions SPA 2018'!A:A)-1)*12,"",OFFSET('Previsions SPA 2018'!A$1,INT((ROWS($2:4222)-1)/12)+1,))</f>
        <v>23185 LC C240</v>
      </c>
      <c r="B4222" s="7" t="str">
        <f ca="1">OFFSET('Previsions SPA 2018'!B$1,INT((ROWS($2:4222)-1)/12)+1,)&amp;""</f>
        <v>LAIT CORPOREL</v>
      </c>
      <c r="C4222" s="7" t="str">
        <f ca="1">IF(A4222="","",OFFSET('Previsions SPA 2018'!A$1,,MOD(ROWS($2:4222)-1,12)+2))</f>
        <v xml:space="preserve"> PRV SEPT</v>
      </c>
      <c r="D4222" s="7">
        <f ca="1">IFERROR((VLOOKUP(A4222,'Previsions SPA 2018'!A:N,MOD(ROWS($2:4222)-1,12)+3,0)&amp;"")*1,"")</f>
        <v>2</v>
      </c>
    </row>
    <row r="4223" spans="1:4" x14ac:dyDescent="0.25">
      <c r="A4223" s="7" t="str">
        <f ca="1">IF(ROWS($2:4223)&gt;(COUNTA('Previsions SPA 2018'!A:A)-1)*12,"",OFFSET('Previsions SPA 2018'!A$1,INT((ROWS($2:4223)-1)/12)+1,))</f>
        <v>23185 LC C240</v>
      </c>
      <c r="B4223" s="7" t="str">
        <f ca="1">OFFSET('Previsions SPA 2018'!B$1,INT((ROWS($2:4223)-1)/12)+1,)&amp;""</f>
        <v>LAIT CORPOREL</v>
      </c>
      <c r="C4223" s="7" t="str">
        <f ca="1">IF(A4223="","",OFFSET('Previsions SPA 2018'!A$1,,MOD(ROWS($2:4223)-1,12)+2))</f>
        <v xml:space="preserve"> PRV OCT</v>
      </c>
      <c r="D4223" s="7" t="str">
        <f ca="1">IFERROR((VLOOKUP(A4223,'Previsions SPA 2018'!A:N,MOD(ROWS($2:4223)-1,12)+3,0)&amp;"")*1,"")</f>
        <v/>
      </c>
    </row>
    <row r="4224" spans="1:4" x14ac:dyDescent="0.25">
      <c r="A4224" s="7" t="str">
        <f ca="1">IF(ROWS($2:4224)&gt;(COUNTA('Previsions SPA 2018'!A:A)-1)*12,"",OFFSET('Previsions SPA 2018'!A$1,INT((ROWS($2:4224)-1)/12)+1,))</f>
        <v>23185 LC C240</v>
      </c>
      <c r="B4224" s="7" t="str">
        <f ca="1">OFFSET('Previsions SPA 2018'!B$1,INT((ROWS($2:4224)-1)/12)+1,)&amp;""</f>
        <v>LAIT CORPOREL</v>
      </c>
      <c r="C4224" s="7" t="str">
        <f ca="1">IF(A4224="","",OFFSET('Previsions SPA 2018'!A$1,,MOD(ROWS($2:4224)-1,12)+2))</f>
        <v xml:space="preserve"> PRV NOV</v>
      </c>
      <c r="D4224" s="7" t="str">
        <f ca="1">IFERROR((VLOOKUP(A4224,'Previsions SPA 2018'!A:N,MOD(ROWS($2:4224)-1,12)+3,0)&amp;"")*1,"")</f>
        <v/>
      </c>
    </row>
    <row r="4225" spans="1:4" x14ac:dyDescent="0.25">
      <c r="A4225" s="7" t="str">
        <f ca="1">IF(ROWS($2:4225)&gt;(COUNTA('Previsions SPA 2018'!A:A)-1)*12,"",OFFSET('Previsions SPA 2018'!A$1,INT((ROWS($2:4225)-1)/12)+1,))</f>
        <v>23185 LC C240</v>
      </c>
      <c r="B4225" s="7" t="str">
        <f ca="1">OFFSET('Previsions SPA 2018'!B$1,INT((ROWS($2:4225)-1)/12)+1,)&amp;""</f>
        <v>LAIT CORPOREL</v>
      </c>
      <c r="C4225" s="7" t="str">
        <f ca="1">IF(A4225="","",OFFSET('Previsions SPA 2018'!A$1,,MOD(ROWS($2:4225)-1,12)+2))</f>
        <v xml:space="preserve"> PRV DEC</v>
      </c>
      <c r="D4225" s="7" t="str">
        <f ca="1">IFERROR((VLOOKUP(A4225,'Previsions SPA 2018'!A:N,MOD(ROWS($2:4225)-1,12)+3,0)&amp;"")*1,"")</f>
        <v/>
      </c>
    </row>
    <row r="4226" spans="1:4" x14ac:dyDescent="0.25">
      <c r="A4226" s="7" t="str">
        <f ca="1">IF(ROWS($2:4226)&gt;(COUNTA('Previsions SPA 2018'!A:A)-1)*12,"",OFFSET('Previsions SPA 2018'!A$1,INT((ROWS($2:4226)-1)/12)+1,))</f>
        <v>23185 S20 C448</v>
      </c>
      <c r="B4226" s="7" t="str">
        <f ca="1">OFFSET('Previsions SPA 2018'!B$1,INT((ROWS($2:4226)-1)/12)+1,)&amp;""</f>
        <v>SAVON 20GR</v>
      </c>
      <c r="C4226" s="7" t="str">
        <f ca="1">IF(A4226="","",OFFSET('Previsions SPA 2018'!A$1,,MOD(ROWS($2:4226)-1,12)+2))</f>
        <v xml:space="preserve"> PRV JAN</v>
      </c>
      <c r="D4226" s="7" t="str">
        <f ca="1">IFERROR((VLOOKUP(A4226,'Previsions SPA 2018'!A:N,MOD(ROWS($2:4226)-1,12)+3,0)&amp;"")*1,"")</f>
        <v/>
      </c>
    </row>
    <row r="4227" spans="1:4" x14ac:dyDescent="0.25">
      <c r="A4227" s="7" t="str">
        <f ca="1">IF(ROWS($2:4227)&gt;(COUNTA('Previsions SPA 2018'!A:A)-1)*12,"",OFFSET('Previsions SPA 2018'!A$1,INT((ROWS($2:4227)-1)/12)+1,))</f>
        <v>23185 S20 C448</v>
      </c>
      <c r="B4227" s="7" t="str">
        <f ca="1">OFFSET('Previsions SPA 2018'!B$1,INT((ROWS($2:4227)-1)/12)+1,)&amp;""</f>
        <v>SAVON 20GR</v>
      </c>
      <c r="C4227" s="7" t="str">
        <f ca="1">IF(A4227="","",OFFSET('Previsions SPA 2018'!A$1,,MOD(ROWS($2:4227)-1,12)+2))</f>
        <v xml:space="preserve"> PRV FEV</v>
      </c>
      <c r="D4227" s="7" t="str">
        <f ca="1">IFERROR((VLOOKUP(A4227,'Previsions SPA 2018'!A:N,MOD(ROWS($2:4227)-1,12)+3,0)&amp;"")*1,"")</f>
        <v/>
      </c>
    </row>
    <row r="4228" spans="1:4" x14ac:dyDescent="0.25">
      <c r="A4228" s="7" t="str">
        <f ca="1">IF(ROWS($2:4228)&gt;(COUNTA('Previsions SPA 2018'!A:A)-1)*12,"",OFFSET('Previsions SPA 2018'!A$1,INT((ROWS($2:4228)-1)/12)+1,))</f>
        <v>23185 S20 C448</v>
      </c>
      <c r="B4228" s="7" t="str">
        <f ca="1">OFFSET('Previsions SPA 2018'!B$1,INT((ROWS($2:4228)-1)/12)+1,)&amp;""</f>
        <v>SAVON 20GR</v>
      </c>
      <c r="C4228" s="7" t="str">
        <f ca="1">IF(A4228="","",OFFSET('Previsions SPA 2018'!A$1,,MOD(ROWS($2:4228)-1,12)+2))</f>
        <v xml:space="preserve"> PRV MARS</v>
      </c>
      <c r="D4228" s="7" t="str">
        <f ca="1">IFERROR((VLOOKUP(A4228,'Previsions SPA 2018'!A:N,MOD(ROWS($2:4228)-1,12)+3,0)&amp;"")*1,"")</f>
        <v/>
      </c>
    </row>
    <row r="4229" spans="1:4" x14ac:dyDescent="0.25">
      <c r="A4229" s="7" t="str">
        <f ca="1">IF(ROWS($2:4229)&gt;(COUNTA('Previsions SPA 2018'!A:A)-1)*12,"",OFFSET('Previsions SPA 2018'!A$1,INT((ROWS($2:4229)-1)/12)+1,))</f>
        <v>23185 S20 C448</v>
      </c>
      <c r="B4229" s="7" t="str">
        <f ca="1">OFFSET('Previsions SPA 2018'!B$1,INT((ROWS($2:4229)-1)/12)+1,)&amp;""</f>
        <v>SAVON 20GR</v>
      </c>
      <c r="C4229" s="7" t="str">
        <f ca="1">IF(A4229="","",OFFSET('Previsions SPA 2018'!A$1,,MOD(ROWS($2:4229)-1,12)+2))</f>
        <v xml:space="preserve"> PRV AVR</v>
      </c>
      <c r="D4229" s="7" t="str">
        <f ca="1">IFERROR((VLOOKUP(A4229,'Previsions SPA 2018'!A:N,MOD(ROWS($2:4229)-1,12)+3,0)&amp;"")*1,"")</f>
        <v/>
      </c>
    </row>
    <row r="4230" spans="1:4" x14ac:dyDescent="0.25">
      <c r="A4230" s="7" t="str">
        <f ca="1">IF(ROWS($2:4230)&gt;(COUNTA('Previsions SPA 2018'!A:A)-1)*12,"",OFFSET('Previsions SPA 2018'!A$1,INT((ROWS($2:4230)-1)/12)+1,))</f>
        <v>23185 S20 C448</v>
      </c>
      <c r="B4230" s="7" t="str">
        <f ca="1">OFFSET('Previsions SPA 2018'!B$1,INT((ROWS($2:4230)-1)/12)+1,)&amp;""</f>
        <v>SAVON 20GR</v>
      </c>
      <c r="C4230" s="7" t="str">
        <f ca="1">IF(A4230="","",OFFSET('Previsions SPA 2018'!A$1,,MOD(ROWS($2:4230)-1,12)+2))</f>
        <v xml:space="preserve"> PRV Mai</v>
      </c>
      <c r="D4230" s="7">
        <f ca="1">IFERROR((VLOOKUP(A4230,'Previsions SPA 2018'!A:N,MOD(ROWS($2:4230)-1,12)+3,0)&amp;"")*1,"")</f>
        <v>10</v>
      </c>
    </row>
    <row r="4231" spans="1:4" x14ac:dyDescent="0.25">
      <c r="A4231" s="7" t="str">
        <f ca="1">IF(ROWS($2:4231)&gt;(COUNTA('Previsions SPA 2018'!A:A)-1)*12,"",OFFSET('Previsions SPA 2018'!A$1,INT((ROWS($2:4231)-1)/12)+1,))</f>
        <v>23185 S20 C448</v>
      </c>
      <c r="B4231" s="7" t="str">
        <f ca="1">OFFSET('Previsions SPA 2018'!B$1,INT((ROWS($2:4231)-1)/12)+1,)&amp;""</f>
        <v>SAVON 20GR</v>
      </c>
      <c r="C4231" s="7" t="str">
        <f ca="1">IF(A4231="","",OFFSET('Previsions SPA 2018'!A$1,,MOD(ROWS($2:4231)-1,12)+2))</f>
        <v xml:space="preserve"> PRV JUIN</v>
      </c>
      <c r="D4231" s="7">
        <f ca="1">IFERROR((VLOOKUP(A4231,'Previsions SPA 2018'!A:N,MOD(ROWS($2:4231)-1,12)+3,0)&amp;"")*1,"")</f>
        <v>10</v>
      </c>
    </row>
    <row r="4232" spans="1:4" x14ac:dyDescent="0.25">
      <c r="A4232" s="7" t="str">
        <f ca="1">IF(ROWS($2:4232)&gt;(COUNTA('Previsions SPA 2018'!A:A)-1)*12,"",OFFSET('Previsions SPA 2018'!A$1,INT((ROWS($2:4232)-1)/12)+1,))</f>
        <v>23185 S20 C448</v>
      </c>
      <c r="B4232" s="7" t="str">
        <f ca="1">OFFSET('Previsions SPA 2018'!B$1,INT((ROWS($2:4232)-1)/12)+1,)&amp;""</f>
        <v>SAVON 20GR</v>
      </c>
      <c r="C4232" s="7" t="str">
        <f ca="1">IF(A4232="","",OFFSET('Previsions SPA 2018'!A$1,,MOD(ROWS($2:4232)-1,12)+2))</f>
        <v xml:space="preserve"> PRV JUILL</v>
      </c>
      <c r="D4232" s="7">
        <f ca="1">IFERROR((VLOOKUP(A4232,'Previsions SPA 2018'!A:N,MOD(ROWS($2:4232)-1,12)+3,0)&amp;"")*1,"")</f>
        <v>10</v>
      </c>
    </row>
    <row r="4233" spans="1:4" x14ac:dyDescent="0.25">
      <c r="A4233" s="7" t="str">
        <f ca="1">IF(ROWS($2:4233)&gt;(COUNTA('Previsions SPA 2018'!A:A)-1)*12,"",OFFSET('Previsions SPA 2018'!A$1,INT((ROWS($2:4233)-1)/12)+1,))</f>
        <v>23185 S20 C448</v>
      </c>
      <c r="B4233" s="7" t="str">
        <f ca="1">OFFSET('Previsions SPA 2018'!B$1,INT((ROWS($2:4233)-1)/12)+1,)&amp;""</f>
        <v>SAVON 20GR</v>
      </c>
      <c r="C4233" s="7" t="str">
        <f ca="1">IF(A4233="","",OFFSET('Previsions SPA 2018'!A$1,,MOD(ROWS($2:4233)-1,12)+2))</f>
        <v xml:space="preserve"> PRV AOUT</v>
      </c>
      <c r="D4233" s="7" t="str">
        <f ca="1">IFERROR((VLOOKUP(A4233,'Previsions SPA 2018'!A:N,MOD(ROWS($2:4233)-1,12)+3,0)&amp;"")*1,"")</f>
        <v/>
      </c>
    </row>
    <row r="4234" spans="1:4" x14ac:dyDescent="0.25">
      <c r="A4234" s="7" t="str">
        <f ca="1">IF(ROWS($2:4234)&gt;(COUNTA('Previsions SPA 2018'!A:A)-1)*12,"",OFFSET('Previsions SPA 2018'!A$1,INT((ROWS($2:4234)-1)/12)+1,))</f>
        <v>23185 S20 C448</v>
      </c>
      <c r="B4234" s="7" t="str">
        <f ca="1">OFFSET('Previsions SPA 2018'!B$1,INT((ROWS($2:4234)-1)/12)+1,)&amp;""</f>
        <v>SAVON 20GR</v>
      </c>
      <c r="C4234" s="7" t="str">
        <f ca="1">IF(A4234="","",OFFSET('Previsions SPA 2018'!A$1,,MOD(ROWS($2:4234)-1,12)+2))</f>
        <v xml:space="preserve"> PRV SEPT</v>
      </c>
      <c r="D4234" s="7">
        <f ca="1">IFERROR((VLOOKUP(A4234,'Previsions SPA 2018'!A:N,MOD(ROWS($2:4234)-1,12)+3,0)&amp;"")*1,"")</f>
        <v>9</v>
      </c>
    </row>
    <row r="4235" spans="1:4" x14ac:dyDescent="0.25">
      <c r="A4235" s="7" t="str">
        <f ca="1">IF(ROWS($2:4235)&gt;(COUNTA('Previsions SPA 2018'!A:A)-1)*12,"",OFFSET('Previsions SPA 2018'!A$1,INT((ROWS($2:4235)-1)/12)+1,))</f>
        <v>23185 S20 C448</v>
      </c>
      <c r="B4235" s="7" t="str">
        <f ca="1">OFFSET('Previsions SPA 2018'!B$1,INT((ROWS($2:4235)-1)/12)+1,)&amp;""</f>
        <v>SAVON 20GR</v>
      </c>
      <c r="C4235" s="7" t="str">
        <f ca="1">IF(A4235="","",OFFSET('Previsions SPA 2018'!A$1,,MOD(ROWS($2:4235)-1,12)+2))</f>
        <v xml:space="preserve"> PRV OCT</v>
      </c>
      <c r="D4235" s="7" t="str">
        <f ca="1">IFERROR((VLOOKUP(A4235,'Previsions SPA 2018'!A:N,MOD(ROWS($2:4235)-1,12)+3,0)&amp;"")*1,"")</f>
        <v/>
      </c>
    </row>
    <row r="4236" spans="1:4" x14ac:dyDescent="0.25">
      <c r="A4236" s="7" t="str">
        <f ca="1">IF(ROWS($2:4236)&gt;(COUNTA('Previsions SPA 2018'!A:A)-1)*12,"",OFFSET('Previsions SPA 2018'!A$1,INT((ROWS($2:4236)-1)/12)+1,))</f>
        <v>23185 S20 C448</v>
      </c>
      <c r="B4236" s="7" t="str">
        <f ca="1">OFFSET('Previsions SPA 2018'!B$1,INT((ROWS($2:4236)-1)/12)+1,)&amp;""</f>
        <v>SAVON 20GR</v>
      </c>
      <c r="C4236" s="7" t="str">
        <f ca="1">IF(A4236="","",OFFSET('Previsions SPA 2018'!A$1,,MOD(ROWS($2:4236)-1,12)+2))</f>
        <v xml:space="preserve"> PRV NOV</v>
      </c>
      <c r="D4236" s="7" t="str">
        <f ca="1">IFERROR((VLOOKUP(A4236,'Previsions SPA 2018'!A:N,MOD(ROWS($2:4236)-1,12)+3,0)&amp;"")*1,"")</f>
        <v/>
      </c>
    </row>
    <row r="4237" spans="1:4" x14ac:dyDescent="0.25">
      <c r="A4237" s="7" t="str">
        <f ca="1">IF(ROWS($2:4237)&gt;(COUNTA('Previsions SPA 2018'!A:A)-1)*12,"",OFFSET('Previsions SPA 2018'!A$1,INT((ROWS($2:4237)-1)/12)+1,))</f>
        <v>23185 S20 C448</v>
      </c>
      <c r="B4237" s="7" t="str">
        <f ca="1">OFFSET('Previsions SPA 2018'!B$1,INT((ROWS($2:4237)-1)/12)+1,)&amp;""</f>
        <v>SAVON 20GR</v>
      </c>
      <c r="C4237" s="7" t="str">
        <f ca="1">IF(A4237="","",OFFSET('Previsions SPA 2018'!A$1,,MOD(ROWS($2:4237)-1,12)+2))</f>
        <v xml:space="preserve"> PRV DEC</v>
      </c>
      <c r="D4237" s="7" t="str">
        <f ca="1">IFERROR((VLOOKUP(A4237,'Previsions SPA 2018'!A:N,MOD(ROWS($2:4237)-1,12)+3,0)&amp;"")*1,"")</f>
        <v/>
      </c>
    </row>
    <row r="4238" spans="1:4" x14ac:dyDescent="0.25">
      <c r="A4238" s="7" t="str">
        <f ca="1">IF(ROWS($2:4238)&gt;(COUNTA('Previsions SPA 2018'!A:A)-1)*12,"",OFFSET('Previsions SPA 2018'!A$1,INT((ROWS($2:4238)-1)/12)+1,))</f>
        <v>23185 S30 C336</v>
      </c>
      <c r="B4238" s="7" t="str">
        <f ca="1">OFFSET('Previsions SPA 2018'!B$1,INT((ROWS($2:4238)-1)/12)+1,)&amp;""</f>
        <v>SAVON 30GR</v>
      </c>
      <c r="C4238" s="7" t="str">
        <f ca="1">IF(A4238="","",OFFSET('Previsions SPA 2018'!A$1,,MOD(ROWS($2:4238)-1,12)+2))</f>
        <v xml:space="preserve"> PRV JAN</v>
      </c>
      <c r="D4238" s="7" t="str">
        <f ca="1">IFERROR((VLOOKUP(A4238,'Previsions SPA 2018'!A:N,MOD(ROWS($2:4238)-1,12)+3,0)&amp;"")*1,"")</f>
        <v/>
      </c>
    </row>
    <row r="4239" spans="1:4" x14ac:dyDescent="0.25">
      <c r="A4239" s="7" t="str">
        <f ca="1">IF(ROWS($2:4239)&gt;(COUNTA('Previsions SPA 2018'!A:A)-1)*12,"",OFFSET('Previsions SPA 2018'!A$1,INT((ROWS($2:4239)-1)/12)+1,))</f>
        <v>23185 S30 C336</v>
      </c>
      <c r="B4239" s="7" t="str">
        <f ca="1">OFFSET('Previsions SPA 2018'!B$1,INT((ROWS($2:4239)-1)/12)+1,)&amp;""</f>
        <v>SAVON 30GR</v>
      </c>
      <c r="C4239" s="7" t="str">
        <f ca="1">IF(A4239="","",OFFSET('Previsions SPA 2018'!A$1,,MOD(ROWS($2:4239)-1,12)+2))</f>
        <v xml:space="preserve"> PRV FEV</v>
      </c>
      <c r="D4239" s="7" t="str">
        <f ca="1">IFERROR((VLOOKUP(A4239,'Previsions SPA 2018'!A:N,MOD(ROWS($2:4239)-1,12)+3,0)&amp;"")*1,"")</f>
        <v/>
      </c>
    </row>
    <row r="4240" spans="1:4" x14ac:dyDescent="0.25">
      <c r="A4240" s="7" t="str">
        <f ca="1">IF(ROWS($2:4240)&gt;(COUNTA('Previsions SPA 2018'!A:A)-1)*12,"",OFFSET('Previsions SPA 2018'!A$1,INT((ROWS($2:4240)-1)/12)+1,))</f>
        <v>23185 S30 C336</v>
      </c>
      <c r="B4240" s="7" t="str">
        <f ca="1">OFFSET('Previsions SPA 2018'!B$1,INT((ROWS($2:4240)-1)/12)+1,)&amp;""</f>
        <v>SAVON 30GR</v>
      </c>
      <c r="C4240" s="7" t="str">
        <f ca="1">IF(A4240="","",OFFSET('Previsions SPA 2018'!A$1,,MOD(ROWS($2:4240)-1,12)+2))</f>
        <v xml:space="preserve"> PRV MARS</v>
      </c>
      <c r="D4240" s="7" t="str">
        <f ca="1">IFERROR((VLOOKUP(A4240,'Previsions SPA 2018'!A:N,MOD(ROWS($2:4240)-1,12)+3,0)&amp;"")*1,"")</f>
        <v/>
      </c>
    </row>
    <row r="4241" spans="1:4" x14ac:dyDescent="0.25">
      <c r="A4241" s="7" t="str">
        <f ca="1">IF(ROWS($2:4241)&gt;(COUNTA('Previsions SPA 2018'!A:A)-1)*12,"",OFFSET('Previsions SPA 2018'!A$1,INT((ROWS($2:4241)-1)/12)+1,))</f>
        <v>23185 S30 C336</v>
      </c>
      <c r="B4241" s="7" t="str">
        <f ca="1">OFFSET('Previsions SPA 2018'!B$1,INT((ROWS($2:4241)-1)/12)+1,)&amp;""</f>
        <v>SAVON 30GR</v>
      </c>
      <c r="C4241" s="7" t="str">
        <f ca="1">IF(A4241="","",OFFSET('Previsions SPA 2018'!A$1,,MOD(ROWS($2:4241)-1,12)+2))</f>
        <v xml:space="preserve"> PRV AVR</v>
      </c>
      <c r="D4241" s="7">
        <f ca="1">IFERROR((VLOOKUP(A4241,'Previsions SPA 2018'!A:N,MOD(ROWS($2:4241)-1,12)+3,0)&amp;"")*1,"")</f>
        <v>11</v>
      </c>
    </row>
    <row r="4242" spans="1:4" x14ac:dyDescent="0.25">
      <c r="A4242" s="7" t="str">
        <f ca="1">IF(ROWS($2:4242)&gt;(COUNTA('Previsions SPA 2018'!A:A)-1)*12,"",OFFSET('Previsions SPA 2018'!A$1,INT((ROWS($2:4242)-1)/12)+1,))</f>
        <v>23185 S30 C336</v>
      </c>
      <c r="B4242" s="7" t="str">
        <f ca="1">OFFSET('Previsions SPA 2018'!B$1,INT((ROWS($2:4242)-1)/12)+1,)&amp;""</f>
        <v>SAVON 30GR</v>
      </c>
      <c r="C4242" s="7" t="str">
        <f ca="1">IF(A4242="","",OFFSET('Previsions SPA 2018'!A$1,,MOD(ROWS($2:4242)-1,12)+2))</f>
        <v xml:space="preserve"> PRV Mai</v>
      </c>
      <c r="D4242" s="7">
        <f ca="1">IFERROR((VLOOKUP(A4242,'Previsions SPA 2018'!A:N,MOD(ROWS($2:4242)-1,12)+3,0)&amp;"")*1,"")</f>
        <v>10</v>
      </c>
    </row>
    <row r="4243" spans="1:4" x14ac:dyDescent="0.25">
      <c r="A4243" s="7" t="str">
        <f ca="1">IF(ROWS($2:4243)&gt;(COUNTA('Previsions SPA 2018'!A:A)-1)*12,"",OFFSET('Previsions SPA 2018'!A$1,INT((ROWS($2:4243)-1)/12)+1,))</f>
        <v>23185 S30 C336</v>
      </c>
      <c r="B4243" s="7" t="str">
        <f ca="1">OFFSET('Previsions SPA 2018'!B$1,INT((ROWS($2:4243)-1)/12)+1,)&amp;""</f>
        <v>SAVON 30GR</v>
      </c>
      <c r="C4243" s="7" t="str">
        <f ca="1">IF(A4243="","",OFFSET('Previsions SPA 2018'!A$1,,MOD(ROWS($2:4243)-1,12)+2))</f>
        <v xml:space="preserve"> PRV JUIN</v>
      </c>
      <c r="D4243" s="7">
        <f ca="1">IFERROR((VLOOKUP(A4243,'Previsions SPA 2018'!A:N,MOD(ROWS($2:4243)-1,12)+3,0)&amp;"")*1,"")</f>
        <v>10</v>
      </c>
    </row>
    <row r="4244" spans="1:4" x14ac:dyDescent="0.25">
      <c r="A4244" s="7" t="str">
        <f ca="1">IF(ROWS($2:4244)&gt;(COUNTA('Previsions SPA 2018'!A:A)-1)*12,"",OFFSET('Previsions SPA 2018'!A$1,INT((ROWS($2:4244)-1)/12)+1,))</f>
        <v>23185 S30 C336</v>
      </c>
      <c r="B4244" s="7" t="str">
        <f ca="1">OFFSET('Previsions SPA 2018'!B$1,INT((ROWS($2:4244)-1)/12)+1,)&amp;""</f>
        <v>SAVON 30GR</v>
      </c>
      <c r="C4244" s="7" t="str">
        <f ca="1">IF(A4244="","",OFFSET('Previsions SPA 2018'!A$1,,MOD(ROWS($2:4244)-1,12)+2))</f>
        <v xml:space="preserve"> PRV JUILL</v>
      </c>
      <c r="D4244" s="7">
        <f ca="1">IFERROR((VLOOKUP(A4244,'Previsions SPA 2018'!A:N,MOD(ROWS($2:4244)-1,12)+3,0)&amp;"")*1,"")</f>
        <v>10</v>
      </c>
    </row>
    <row r="4245" spans="1:4" x14ac:dyDescent="0.25">
      <c r="A4245" s="7" t="str">
        <f ca="1">IF(ROWS($2:4245)&gt;(COUNTA('Previsions SPA 2018'!A:A)-1)*12,"",OFFSET('Previsions SPA 2018'!A$1,INT((ROWS($2:4245)-1)/12)+1,))</f>
        <v>23185 S30 C336</v>
      </c>
      <c r="B4245" s="7" t="str">
        <f ca="1">OFFSET('Previsions SPA 2018'!B$1,INT((ROWS($2:4245)-1)/12)+1,)&amp;""</f>
        <v>SAVON 30GR</v>
      </c>
      <c r="C4245" s="7" t="str">
        <f ca="1">IF(A4245="","",OFFSET('Previsions SPA 2018'!A$1,,MOD(ROWS($2:4245)-1,12)+2))</f>
        <v xml:space="preserve"> PRV AOUT</v>
      </c>
      <c r="D4245" s="7" t="str">
        <f ca="1">IFERROR((VLOOKUP(A4245,'Previsions SPA 2018'!A:N,MOD(ROWS($2:4245)-1,12)+3,0)&amp;"")*1,"")</f>
        <v/>
      </c>
    </row>
    <row r="4246" spans="1:4" x14ac:dyDescent="0.25">
      <c r="A4246" s="7" t="str">
        <f ca="1">IF(ROWS($2:4246)&gt;(COUNTA('Previsions SPA 2018'!A:A)-1)*12,"",OFFSET('Previsions SPA 2018'!A$1,INT((ROWS($2:4246)-1)/12)+1,))</f>
        <v>23185 S30 C336</v>
      </c>
      <c r="B4246" s="7" t="str">
        <f ca="1">OFFSET('Previsions SPA 2018'!B$1,INT((ROWS($2:4246)-1)/12)+1,)&amp;""</f>
        <v>SAVON 30GR</v>
      </c>
      <c r="C4246" s="7" t="str">
        <f ca="1">IF(A4246="","",OFFSET('Previsions SPA 2018'!A$1,,MOD(ROWS($2:4246)-1,12)+2))</f>
        <v xml:space="preserve"> PRV SEPT</v>
      </c>
      <c r="D4246" s="7" t="str">
        <f ca="1">IFERROR((VLOOKUP(A4246,'Previsions SPA 2018'!A:N,MOD(ROWS($2:4246)-1,12)+3,0)&amp;"")*1,"")</f>
        <v/>
      </c>
    </row>
    <row r="4247" spans="1:4" x14ac:dyDescent="0.25">
      <c r="A4247" s="7" t="str">
        <f ca="1">IF(ROWS($2:4247)&gt;(COUNTA('Previsions SPA 2018'!A:A)-1)*12,"",OFFSET('Previsions SPA 2018'!A$1,INT((ROWS($2:4247)-1)/12)+1,))</f>
        <v>23185 S30 C336</v>
      </c>
      <c r="B4247" s="7" t="str">
        <f ca="1">OFFSET('Previsions SPA 2018'!B$1,INT((ROWS($2:4247)-1)/12)+1,)&amp;""</f>
        <v>SAVON 30GR</v>
      </c>
      <c r="C4247" s="7" t="str">
        <f ca="1">IF(A4247="","",OFFSET('Previsions SPA 2018'!A$1,,MOD(ROWS($2:4247)-1,12)+2))</f>
        <v xml:space="preserve"> PRV OCT</v>
      </c>
      <c r="D4247" s="7" t="str">
        <f ca="1">IFERROR((VLOOKUP(A4247,'Previsions SPA 2018'!A:N,MOD(ROWS($2:4247)-1,12)+3,0)&amp;"")*1,"")</f>
        <v/>
      </c>
    </row>
    <row r="4248" spans="1:4" x14ac:dyDescent="0.25">
      <c r="A4248" s="7" t="str">
        <f ca="1">IF(ROWS($2:4248)&gt;(COUNTA('Previsions SPA 2018'!A:A)-1)*12,"",OFFSET('Previsions SPA 2018'!A$1,INT((ROWS($2:4248)-1)/12)+1,))</f>
        <v>23185 S30 C336</v>
      </c>
      <c r="B4248" s="7" t="str">
        <f ca="1">OFFSET('Previsions SPA 2018'!B$1,INT((ROWS($2:4248)-1)/12)+1,)&amp;""</f>
        <v>SAVON 30GR</v>
      </c>
      <c r="C4248" s="7" t="str">
        <f ca="1">IF(A4248="","",OFFSET('Previsions SPA 2018'!A$1,,MOD(ROWS($2:4248)-1,12)+2))</f>
        <v xml:space="preserve"> PRV NOV</v>
      </c>
      <c r="D4248" s="7" t="str">
        <f ca="1">IFERROR((VLOOKUP(A4248,'Previsions SPA 2018'!A:N,MOD(ROWS($2:4248)-1,12)+3,0)&amp;"")*1,"")</f>
        <v/>
      </c>
    </row>
    <row r="4249" spans="1:4" x14ac:dyDescent="0.25">
      <c r="A4249" s="7" t="str">
        <f ca="1">IF(ROWS($2:4249)&gt;(COUNTA('Previsions SPA 2018'!A:A)-1)*12,"",OFFSET('Previsions SPA 2018'!A$1,INT((ROWS($2:4249)-1)/12)+1,))</f>
        <v>23185 S30 C336</v>
      </c>
      <c r="B4249" s="7" t="str">
        <f ca="1">OFFSET('Previsions SPA 2018'!B$1,INT((ROWS($2:4249)-1)/12)+1,)&amp;""</f>
        <v>SAVON 30GR</v>
      </c>
      <c r="C4249" s="7" t="str">
        <f ca="1">IF(A4249="","",OFFSET('Previsions SPA 2018'!A$1,,MOD(ROWS($2:4249)-1,12)+2))</f>
        <v xml:space="preserve"> PRV DEC</v>
      </c>
      <c r="D4249" s="7" t="str">
        <f ca="1">IFERROR((VLOOKUP(A4249,'Previsions SPA 2018'!A:N,MOD(ROWS($2:4249)-1,12)+3,0)&amp;"")*1,"")</f>
        <v/>
      </c>
    </row>
    <row r="4250" spans="1:4" x14ac:dyDescent="0.25">
      <c r="A4250" s="7" t="str">
        <f ca="1">IF(ROWS($2:4250)&gt;(COUNTA('Previsions SPA 2018'!A:A)-1)*12,"",OFFSET('Previsions SPA 2018'!A$1,INT((ROWS($2:4250)-1)/12)+1,))</f>
        <v>23185 SC C576</v>
      </c>
      <c r="B4250" s="7" t="str">
        <f ca="1">OFFSET('Previsions SPA 2018'!B$1,INT((ROWS($2:4250)-1)/12)+1,)&amp;""</f>
        <v>SET DE COUTURE</v>
      </c>
      <c r="C4250" s="7" t="str">
        <f ca="1">IF(A4250="","",OFFSET('Previsions SPA 2018'!A$1,,MOD(ROWS($2:4250)-1,12)+2))</f>
        <v xml:space="preserve"> PRV JAN</v>
      </c>
      <c r="D4250" s="7" t="str">
        <f ca="1">IFERROR((VLOOKUP(A4250,'Previsions SPA 2018'!A:N,MOD(ROWS($2:4250)-1,12)+3,0)&amp;"")*1,"")</f>
        <v/>
      </c>
    </row>
    <row r="4251" spans="1:4" x14ac:dyDescent="0.25">
      <c r="A4251" s="7" t="str">
        <f ca="1">IF(ROWS($2:4251)&gt;(COUNTA('Previsions SPA 2018'!A:A)-1)*12,"",OFFSET('Previsions SPA 2018'!A$1,INT((ROWS($2:4251)-1)/12)+1,))</f>
        <v>23185 SC C576</v>
      </c>
      <c r="B4251" s="7" t="str">
        <f ca="1">OFFSET('Previsions SPA 2018'!B$1,INT((ROWS($2:4251)-1)/12)+1,)&amp;""</f>
        <v>SET DE COUTURE</v>
      </c>
      <c r="C4251" s="7" t="str">
        <f ca="1">IF(A4251="","",OFFSET('Previsions SPA 2018'!A$1,,MOD(ROWS($2:4251)-1,12)+2))</f>
        <v xml:space="preserve"> PRV FEV</v>
      </c>
      <c r="D4251" s="7" t="str">
        <f ca="1">IFERROR((VLOOKUP(A4251,'Previsions SPA 2018'!A:N,MOD(ROWS($2:4251)-1,12)+3,0)&amp;"")*1,"")</f>
        <v/>
      </c>
    </row>
    <row r="4252" spans="1:4" x14ac:dyDescent="0.25">
      <c r="A4252" s="7" t="str">
        <f ca="1">IF(ROWS($2:4252)&gt;(COUNTA('Previsions SPA 2018'!A:A)-1)*12,"",OFFSET('Previsions SPA 2018'!A$1,INT((ROWS($2:4252)-1)/12)+1,))</f>
        <v>23185 SC C576</v>
      </c>
      <c r="B4252" s="7" t="str">
        <f ca="1">OFFSET('Previsions SPA 2018'!B$1,INT((ROWS($2:4252)-1)/12)+1,)&amp;""</f>
        <v>SET DE COUTURE</v>
      </c>
      <c r="C4252" s="7" t="str">
        <f ca="1">IF(A4252="","",OFFSET('Previsions SPA 2018'!A$1,,MOD(ROWS($2:4252)-1,12)+2))</f>
        <v xml:space="preserve"> PRV MARS</v>
      </c>
      <c r="D4252" s="7" t="str">
        <f ca="1">IFERROR((VLOOKUP(A4252,'Previsions SPA 2018'!A:N,MOD(ROWS($2:4252)-1,12)+3,0)&amp;"")*1,"")</f>
        <v/>
      </c>
    </row>
    <row r="4253" spans="1:4" x14ac:dyDescent="0.25">
      <c r="A4253" s="7" t="str">
        <f ca="1">IF(ROWS($2:4253)&gt;(COUNTA('Previsions SPA 2018'!A:A)-1)*12,"",OFFSET('Previsions SPA 2018'!A$1,INT((ROWS($2:4253)-1)/12)+1,))</f>
        <v>23185 SC C576</v>
      </c>
      <c r="B4253" s="7" t="str">
        <f ca="1">OFFSET('Previsions SPA 2018'!B$1,INT((ROWS($2:4253)-1)/12)+1,)&amp;""</f>
        <v>SET DE COUTURE</v>
      </c>
      <c r="C4253" s="7" t="str">
        <f ca="1">IF(A4253="","",OFFSET('Previsions SPA 2018'!A$1,,MOD(ROWS($2:4253)-1,12)+2))</f>
        <v xml:space="preserve"> PRV AVR</v>
      </c>
      <c r="D4253" s="7">
        <f ca="1">IFERROR((VLOOKUP(A4253,'Previsions SPA 2018'!A:N,MOD(ROWS($2:4253)-1,12)+3,0)&amp;"")*1,"")</f>
        <v>2</v>
      </c>
    </row>
    <row r="4254" spans="1:4" x14ac:dyDescent="0.25">
      <c r="A4254" s="7" t="str">
        <f ca="1">IF(ROWS($2:4254)&gt;(COUNTA('Previsions SPA 2018'!A:A)-1)*12,"",OFFSET('Previsions SPA 2018'!A$1,INT((ROWS($2:4254)-1)/12)+1,))</f>
        <v>23185 SC C576</v>
      </c>
      <c r="B4254" s="7" t="str">
        <f ca="1">OFFSET('Previsions SPA 2018'!B$1,INT((ROWS($2:4254)-1)/12)+1,)&amp;""</f>
        <v>SET DE COUTURE</v>
      </c>
      <c r="C4254" s="7" t="str">
        <f ca="1">IF(A4254="","",OFFSET('Previsions SPA 2018'!A$1,,MOD(ROWS($2:4254)-1,12)+2))</f>
        <v xml:space="preserve"> PRV Mai</v>
      </c>
      <c r="D4254" s="7">
        <f ca="1">IFERROR((VLOOKUP(A4254,'Previsions SPA 2018'!A:N,MOD(ROWS($2:4254)-1,12)+3,0)&amp;"")*1,"")</f>
        <v>1</v>
      </c>
    </row>
    <row r="4255" spans="1:4" x14ac:dyDescent="0.25">
      <c r="A4255" s="7" t="str">
        <f ca="1">IF(ROWS($2:4255)&gt;(COUNTA('Previsions SPA 2018'!A:A)-1)*12,"",OFFSET('Previsions SPA 2018'!A$1,INT((ROWS($2:4255)-1)/12)+1,))</f>
        <v>23185 SC C576</v>
      </c>
      <c r="B4255" s="7" t="str">
        <f ca="1">OFFSET('Previsions SPA 2018'!B$1,INT((ROWS($2:4255)-1)/12)+1,)&amp;""</f>
        <v>SET DE COUTURE</v>
      </c>
      <c r="C4255" s="7" t="str">
        <f ca="1">IF(A4255="","",OFFSET('Previsions SPA 2018'!A$1,,MOD(ROWS($2:4255)-1,12)+2))</f>
        <v xml:space="preserve"> PRV JUIN</v>
      </c>
      <c r="D4255" s="7">
        <f ca="1">IFERROR((VLOOKUP(A4255,'Previsions SPA 2018'!A:N,MOD(ROWS($2:4255)-1,12)+3,0)&amp;"")*1,"")</f>
        <v>2</v>
      </c>
    </row>
    <row r="4256" spans="1:4" x14ac:dyDescent="0.25">
      <c r="A4256" s="7" t="str">
        <f ca="1">IF(ROWS($2:4256)&gt;(COUNTA('Previsions SPA 2018'!A:A)-1)*12,"",OFFSET('Previsions SPA 2018'!A$1,INT((ROWS($2:4256)-1)/12)+1,))</f>
        <v>23185 SC C576</v>
      </c>
      <c r="B4256" s="7" t="str">
        <f ca="1">OFFSET('Previsions SPA 2018'!B$1,INT((ROWS($2:4256)-1)/12)+1,)&amp;""</f>
        <v>SET DE COUTURE</v>
      </c>
      <c r="C4256" s="7" t="str">
        <f ca="1">IF(A4256="","",OFFSET('Previsions SPA 2018'!A$1,,MOD(ROWS($2:4256)-1,12)+2))</f>
        <v xml:space="preserve"> PRV JUILL</v>
      </c>
      <c r="D4256" s="7" t="str">
        <f ca="1">IFERROR((VLOOKUP(A4256,'Previsions SPA 2018'!A:N,MOD(ROWS($2:4256)-1,12)+3,0)&amp;"")*1,"")</f>
        <v/>
      </c>
    </row>
    <row r="4257" spans="1:4" x14ac:dyDescent="0.25">
      <c r="A4257" s="7" t="str">
        <f ca="1">IF(ROWS($2:4257)&gt;(COUNTA('Previsions SPA 2018'!A:A)-1)*12,"",OFFSET('Previsions SPA 2018'!A$1,INT((ROWS($2:4257)-1)/12)+1,))</f>
        <v>23185 SC C576</v>
      </c>
      <c r="B4257" s="7" t="str">
        <f ca="1">OFFSET('Previsions SPA 2018'!B$1,INT((ROWS($2:4257)-1)/12)+1,)&amp;""</f>
        <v>SET DE COUTURE</v>
      </c>
      <c r="C4257" s="7" t="str">
        <f ca="1">IF(A4257="","",OFFSET('Previsions SPA 2018'!A$1,,MOD(ROWS($2:4257)-1,12)+2))</f>
        <v xml:space="preserve"> PRV AOUT</v>
      </c>
      <c r="D4257" s="7">
        <f ca="1">IFERROR((VLOOKUP(A4257,'Previsions SPA 2018'!A:N,MOD(ROWS($2:4257)-1,12)+3,0)&amp;"")*1,"")</f>
        <v>5</v>
      </c>
    </row>
    <row r="4258" spans="1:4" x14ac:dyDescent="0.25">
      <c r="A4258" s="7" t="str">
        <f ca="1">IF(ROWS($2:4258)&gt;(COUNTA('Previsions SPA 2018'!A:A)-1)*12,"",OFFSET('Previsions SPA 2018'!A$1,INT((ROWS($2:4258)-1)/12)+1,))</f>
        <v>23185 SC C576</v>
      </c>
      <c r="B4258" s="7" t="str">
        <f ca="1">OFFSET('Previsions SPA 2018'!B$1,INT((ROWS($2:4258)-1)/12)+1,)&amp;""</f>
        <v>SET DE COUTURE</v>
      </c>
      <c r="C4258" s="7" t="str">
        <f ca="1">IF(A4258="","",OFFSET('Previsions SPA 2018'!A$1,,MOD(ROWS($2:4258)-1,12)+2))</f>
        <v xml:space="preserve"> PRV SEPT</v>
      </c>
      <c r="D4258" s="7" t="str">
        <f ca="1">IFERROR((VLOOKUP(A4258,'Previsions SPA 2018'!A:N,MOD(ROWS($2:4258)-1,12)+3,0)&amp;"")*1,"")</f>
        <v/>
      </c>
    </row>
    <row r="4259" spans="1:4" x14ac:dyDescent="0.25">
      <c r="A4259" s="7" t="str">
        <f ca="1">IF(ROWS($2:4259)&gt;(COUNTA('Previsions SPA 2018'!A:A)-1)*12,"",OFFSET('Previsions SPA 2018'!A$1,INT((ROWS($2:4259)-1)/12)+1,))</f>
        <v>23185 SC C576</v>
      </c>
      <c r="B4259" s="7" t="str">
        <f ca="1">OFFSET('Previsions SPA 2018'!B$1,INT((ROWS($2:4259)-1)/12)+1,)&amp;""</f>
        <v>SET DE COUTURE</v>
      </c>
      <c r="C4259" s="7" t="str">
        <f ca="1">IF(A4259="","",OFFSET('Previsions SPA 2018'!A$1,,MOD(ROWS($2:4259)-1,12)+2))</f>
        <v xml:space="preserve"> PRV OCT</v>
      </c>
      <c r="D4259" s="7" t="str">
        <f ca="1">IFERROR((VLOOKUP(A4259,'Previsions SPA 2018'!A:N,MOD(ROWS($2:4259)-1,12)+3,0)&amp;"")*1,"")</f>
        <v/>
      </c>
    </row>
    <row r="4260" spans="1:4" x14ac:dyDescent="0.25">
      <c r="A4260" s="7" t="str">
        <f ca="1">IF(ROWS($2:4260)&gt;(COUNTA('Previsions SPA 2018'!A:A)-1)*12,"",OFFSET('Previsions SPA 2018'!A$1,INT((ROWS($2:4260)-1)/12)+1,))</f>
        <v>23185 SC C576</v>
      </c>
      <c r="B4260" s="7" t="str">
        <f ca="1">OFFSET('Previsions SPA 2018'!B$1,INT((ROWS($2:4260)-1)/12)+1,)&amp;""</f>
        <v>SET DE COUTURE</v>
      </c>
      <c r="C4260" s="7" t="str">
        <f ca="1">IF(A4260="","",OFFSET('Previsions SPA 2018'!A$1,,MOD(ROWS($2:4260)-1,12)+2))</f>
        <v xml:space="preserve"> PRV NOV</v>
      </c>
      <c r="D4260" s="7" t="str">
        <f ca="1">IFERROR((VLOOKUP(A4260,'Previsions SPA 2018'!A:N,MOD(ROWS($2:4260)-1,12)+3,0)&amp;"")*1,"")</f>
        <v/>
      </c>
    </row>
    <row r="4261" spans="1:4" x14ac:dyDescent="0.25">
      <c r="A4261" s="7" t="str">
        <f ca="1">IF(ROWS($2:4261)&gt;(COUNTA('Previsions SPA 2018'!A:A)-1)*12,"",OFFSET('Previsions SPA 2018'!A$1,INT((ROWS($2:4261)-1)/12)+1,))</f>
        <v>23185 SC C576</v>
      </c>
      <c r="B4261" s="7" t="str">
        <f ca="1">OFFSET('Previsions SPA 2018'!B$1,INT((ROWS($2:4261)-1)/12)+1,)&amp;""</f>
        <v>SET DE COUTURE</v>
      </c>
      <c r="C4261" s="7" t="str">
        <f ca="1">IF(A4261="","",OFFSET('Previsions SPA 2018'!A$1,,MOD(ROWS($2:4261)-1,12)+2))</f>
        <v xml:space="preserve"> PRV DEC</v>
      </c>
      <c r="D4261" s="7" t="str">
        <f ca="1">IFERROR((VLOOKUP(A4261,'Previsions SPA 2018'!A:N,MOD(ROWS($2:4261)-1,12)+3,0)&amp;"")*1,"")</f>
        <v/>
      </c>
    </row>
    <row r="4262" spans="1:4" x14ac:dyDescent="0.25">
      <c r="A4262" s="7" t="str">
        <f ca="1">IF(ROWS($2:4262)&gt;(COUNTA('Previsions SPA 2018'!A:A)-1)*12,"",OFFSET('Previsions SPA 2018'!A$1,INT((ROWS($2:4262)-1)/12)+1,))</f>
        <v>23185 VS C184</v>
      </c>
      <c r="B4262" s="7" t="str">
        <f ca="1">OFFSET('Previsions SPA 2018'!B$1,INT((ROWS($2:4262)-1)/12)+1,)&amp;""</f>
        <v>VANITY SET</v>
      </c>
      <c r="C4262" s="7" t="str">
        <f ca="1">IF(A4262="","",OFFSET('Previsions SPA 2018'!A$1,,MOD(ROWS($2:4262)-1,12)+2))</f>
        <v xml:space="preserve"> PRV JAN</v>
      </c>
      <c r="D4262" s="7" t="str">
        <f ca="1">IFERROR((VLOOKUP(A4262,'Previsions SPA 2018'!A:N,MOD(ROWS($2:4262)-1,12)+3,0)&amp;"")*1,"")</f>
        <v/>
      </c>
    </row>
    <row r="4263" spans="1:4" x14ac:dyDescent="0.25">
      <c r="A4263" s="7" t="str">
        <f ca="1">IF(ROWS($2:4263)&gt;(COUNTA('Previsions SPA 2018'!A:A)-1)*12,"",OFFSET('Previsions SPA 2018'!A$1,INT((ROWS($2:4263)-1)/12)+1,))</f>
        <v>23185 VS C184</v>
      </c>
      <c r="B4263" s="7" t="str">
        <f ca="1">OFFSET('Previsions SPA 2018'!B$1,INT((ROWS($2:4263)-1)/12)+1,)&amp;""</f>
        <v>VANITY SET</v>
      </c>
      <c r="C4263" s="7" t="str">
        <f ca="1">IF(A4263="","",OFFSET('Previsions SPA 2018'!A$1,,MOD(ROWS($2:4263)-1,12)+2))</f>
        <v xml:space="preserve"> PRV FEV</v>
      </c>
      <c r="D4263" s="7" t="str">
        <f ca="1">IFERROR((VLOOKUP(A4263,'Previsions SPA 2018'!A:N,MOD(ROWS($2:4263)-1,12)+3,0)&amp;"")*1,"")</f>
        <v/>
      </c>
    </row>
    <row r="4264" spans="1:4" x14ac:dyDescent="0.25">
      <c r="A4264" s="7" t="str">
        <f ca="1">IF(ROWS($2:4264)&gt;(COUNTA('Previsions SPA 2018'!A:A)-1)*12,"",OFFSET('Previsions SPA 2018'!A$1,INT((ROWS($2:4264)-1)/12)+1,))</f>
        <v>23185 VS C184</v>
      </c>
      <c r="B4264" s="7" t="str">
        <f ca="1">OFFSET('Previsions SPA 2018'!B$1,INT((ROWS($2:4264)-1)/12)+1,)&amp;""</f>
        <v>VANITY SET</v>
      </c>
      <c r="C4264" s="7" t="str">
        <f ca="1">IF(A4264="","",OFFSET('Previsions SPA 2018'!A$1,,MOD(ROWS($2:4264)-1,12)+2))</f>
        <v xml:space="preserve"> PRV MARS</v>
      </c>
      <c r="D4264" s="7" t="str">
        <f ca="1">IFERROR((VLOOKUP(A4264,'Previsions SPA 2018'!A:N,MOD(ROWS($2:4264)-1,12)+3,0)&amp;"")*1,"")</f>
        <v/>
      </c>
    </row>
    <row r="4265" spans="1:4" x14ac:dyDescent="0.25">
      <c r="A4265" s="7" t="str">
        <f ca="1">IF(ROWS($2:4265)&gt;(COUNTA('Previsions SPA 2018'!A:A)-1)*12,"",OFFSET('Previsions SPA 2018'!A$1,INT((ROWS($2:4265)-1)/12)+1,))</f>
        <v>23185 VS C184</v>
      </c>
      <c r="B4265" s="7" t="str">
        <f ca="1">OFFSET('Previsions SPA 2018'!B$1,INT((ROWS($2:4265)-1)/12)+1,)&amp;""</f>
        <v>VANITY SET</v>
      </c>
      <c r="C4265" s="7" t="str">
        <f ca="1">IF(A4265="","",OFFSET('Previsions SPA 2018'!A$1,,MOD(ROWS($2:4265)-1,12)+2))</f>
        <v xml:space="preserve"> PRV AVR</v>
      </c>
      <c r="D4265" s="7" t="str">
        <f ca="1">IFERROR((VLOOKUP(A4265,'Previsions SPA 2018'!A:N,MOD(ROWS($2:4265)-1,12)+3,0)&amp;"")*1,"")</f>
        <v/>
      </c>
    </row>
    <row r="4266" spans="1:4" x14ac:dyDescent="0.25">
      <c r="A4266" s="7" t="str">
        <f ca="1">IF(ROWS($2:4266)&gt;(COUNTA('Previsions SPA 2018'!A:A)-1)*12,"",OFFSET('Previsions SPA 2018'!A$1,INT((ROWS($2:4266)-1)/12)+1,))</f>
        <v>23185 VS C184</v>
      </c>
      <c r="B4266" s="7" t="str">
        <f ca="1">OFFSET('Previsions SPA 2018'!B$1,INT((ROWS($2:4266)-1)/12)+1,)&amp;""</f>
        <v>VANITY SET</v>
      </c>
      <c r="C4266" s="7" t="str">
        <f ca="1">IF(A4266="","",OFFSET('Previsions SPA 2018'!A$1,,MOD(ROWS($2:4266)-1,12)+2))</f>
        <v xml:space="preserve"> PRV Mai</v>
      </c>
      <c r="D4266" s="7">
        <f ca="1">IFERROR((VLOOKUP(A4266,'Previsions SPA 2018'!A:N,MOD(ROWS($2:4266)-1,12)+3,0)&amp;"")*1,"")</f>
        <v>10</v>
      </c>
    </row>
    <row r="4267" spans="1:4" x14ac:dyDescent="0.25">
      <c r="A4267" s="7" t="str">
        <f ca="1">IF(ROWS($2:4267)&gt;(COUNTA('Previsions SPA 2018'!A:A)-1)*12,"",OFFSET('Previsions SPA 2018'!A$1,INT((ROWS($2:4267)-1)/12)+1,))</f>
        <v>23185 VS C184</v>
      </c>
      <c r="B4267" s="7" t="str">
        <f ca="1">OFFSET('Previsions SPA 2018'!B$1,INT((ROWS($2:4267)-1)/12)+1,)&amp;""</f>
        <v>VANITY SET</v>
      </c>
      <c r="C4267" s="7" t="str">
        <f ca="1">IF(A4267="","",OFFSET('Previsions SPA 2018'!A$1,,MOD(ROWS($2:4267)-1,12)+2))</f>
        <v xml:space="preserve"> PRV JUIN</v>
      </c>
      <c r="D4267" s="7" t="str">
        <f ca="1">IFERROR((VLOOKUP(A4267,'Previsions SPA 2018'!A:N,MOD(ROWS($2:4267)-1,12)+3,0)&amp;"")*1,"")</f>
        <v/>
      </c>
    </row>
    <row r="4268" spans="1:4" x14ac:dyDescent="0.25">
      <c r="A4268" s="7" t="str">
        <f ca="1">IF(ROWS($2:4268)&gt;(COUNTA('Previsions SPA 2018'!A:A)-1)*12,"",OFFSET('Previsions SPA 2018'!A$1,INT((ROWS($2:4268)-1)/12)+1,))</f>
        <v>23185 VS C184</v>
      </c>
      <c r="B4268" s="7" t="str">
        <f ca="1">OFFSET('Previsions SPA 2018'!B$1,INT((ROWS($2:4268)-1)/12)+1,)&amp;""</f>
        <v>VANITY SET</v>
      </c>
      <c r="C4268" s="7" t="str">
        <f ca="1">IF(A4268="","",OFFSET('Previsions SPA 2018'!A$1,,MOD(ROWS($2:4268)-1,12)+2))</f>
        <v xml:space="preserve"> PRV JUILL</v>
      </c>
      <c r="D4268" s="7" t="str">
        <f ca="1">IFERROR((VLOOKUP(A4268,'Previsions SPA 2018'!A:N,MOD(ROWS($2:4268)-1,12)+3,0)&amp;"")*1,"")</f>
        <v/>
      </c>
    </row>
    <row r="4269" spans="1:4" x14ac:dyDescent="0.25">
      <c r="A4269" s="7" t="str">
        <f ca="1">IF(ROWS($2:4269)&gt;(COUNTA('Previsions SPA 2018'!A:A)-1)*12,"",OFFSET('Previsions SPA 2018'!A$1,INT((ROWS($2:4269)-1)/12)+1,))</f>
        <v>23185 VS C184</v>
      </c>
      <c r="B4269" s="7" t="str">
        <f ca="1">OFFSET('Previsions SPA 2018'!B$1,INT((ROWS($2:4269)-1)/12)+1,)&amp;""</f>
        <v>VANITY SET</v>
      </c>
      <c r="C4269" s="7" t="str">
        <f ca="1">IF(A4269="","",OFFSET('Previsions SPA 2018'!A$1,,MOD(ROWS($2:4269)-1,12)+2))</f>
        <v xml:space="preserve"> PRV AOUT</v>
      </c>
      <c r="D4269" s="7" t="str">
        <f ca="1">IFERROR((VLOOKUP(A4269,'Previsions SPA 2018'!A:N,MOD(ROWS($2:4269)-1,12)+3,0)&amp;"")*1,"")</f>
        <v/>
      </c>
    </row>
    <row r="4270" spans="1:4" x14ac:dyDescent="0.25">
      <c r="A4270" s="7" t="str">
        <f ca="1">IF(ROWS($2:4270)&gt;(COUNTA('Previsions SPA 2018'!A:A)-1)*12,"",OFFSET('Previsions SPA 2018'!A$1,INT((ROWS($2:4270)-1)/12)+1,))</f>
        <v>23185 VS C184</v>
      </c>
      <c r="B4270" s="7" t="str">
        <f ca="1">OFFSET('Previsions SPA 2018'!B$1,INT((ROWS($2:4270)-1)/12)+1,)&amp;""</f>
        <v>VANITY SET</v>
      </c>
      <c r="C4270" s="7" t="str">
        <f ca="1">IF(A4270="","",OFFSET('Previsions SPA 2018'!A$1,,MOD(ROWS($2:4270)-1,12)+2))</f>
        <v xml:space="preserve"> PRV SEPT</v>
      </c>
      <c r="D4270" s="7" t="str">
        <f ca="1">IFERROR((VLOOKUP(A4270,'Previsions SPA 2018'!A:N,MOD(ROWS($2:4270)-1,12)+3,0)&amp;"")*1,"")</f>
        <v/>
      </c>
    </row>
    <row r="4271" spans="1:4" x14ac:dyDescent="0.25">
      <c r="A4271" s="7" t="str">
        <f ca="1">IF(ROWS($2:4271)&gt;(COUNTA('Previsions SPA 2018'!A:A)-1)*12,"",OFFSET('Previsions SPA 2018'!A$1,INT((ROWS($2:4271)-1)/12)+1,))</f>
        <v>23185 VS C184</v>
      </c>
      <c r="B4271" s="7" t="str">
        <f ca="1">OFFSET('Previsions SPA 2018'!B$1,INT((ROWS($2:4271)-1)/12)+1,)&amp;""</f>
        <v>VANITY SET</v>
      </c>
      <c r="C4271" s="7" t="str">
        <f ca="1">IF(A4271="","",OFFSET('Previsions SPA 2018'!A$1,,MOD(ROWS($2:4271)-1,12)+2))</f>
        <v xml:space="preserve"> PRV OCT</v>
      </c>
      <c r="D4271" s="7" t="str">
        <f ca="1">IFERROR((VLOOKUP(A4271,'Previsions SPA 2018'!A:N,MOD(ROWS($2:4271)-1,12)+3,0)&amp;"")*1,"")</f>
        <v/>
      </c>
    </row>
    <row r="4272" spans="1:4" x14ac:dyDescent="0.25">
      <c r="A4272" s="7" t="str">
        <f ca="1">IF(ROWS($2:4272)&gt;(COUNTA('Previsions SPA 2018'!A:A)-1)*12,"",OFFSET('Previsions SPA 2018'!A$1,INT((ROWS($2:4272)-1)/12)+1,))</f>
        <v>23185 VS C184</v>
      </c>
      <c r="B4272" s="7" t="str">
        <f ca="1">OFFSET('Previsions SPA 2018'!B$1,INT((ROWS($2:4272)-1)/12)+1,)&amp;""</f>
        <v>VANITY SET</v>
      </c>
      <c r="C4272" s="7" t="str">
        <f ca="1">IF(A4272="","",OFFSET('Previsions SPA 2018'!A$1,,MOD(ROWS($2:4272)-1,12)+2))</f>
        <v xml:space="preserve"> PRV NOV</v>
      </c>
      <c r="D4272" s="7" t="str">
        <f ca="1">IFERROR((VLOOKUP(A4272,'Previsions SPA 2018'!A:N,MOD(ROWS($2:4272)-1,12)+3,0)&amp;"")*1,"")</f>
        <v/>
      </c>
    </row>
    <row r="4273" spans="1:4" x14ac:dyDescent="0.25">
      <c r="A4273" s="7" t="str">
        <f ca="1">IF(ROWS($2:4273)&gt;(COUNTA('Previsions SPA 2018'!A:A)-1)*12,"",OFFSET('Previsions SPA 2018'!A$1,INT((ROWS($2:4273)-1)/12)+1,))</f>
        <v>23185 VS C184</v>
      </c>
      <c r="B4273" s="7" t="str">
        <f ca="1">OFFSET('Previsions SPA 2018'!B$1,INT((ROWS($2:4273)-1)/12)+1,)&amp;""</f>
        <v>VANITY SET</v>
      </c>
      <c r="C4273" s="7" t="str">
        <f ca="1">IF(A4273="","",OFFSET('Previsions SPA 2018'!A$1,,MOD(ROWS($2:4273)-1,12)+2))</f>
        <v xml:space="preserve"> PRV DEC</v>
      </c>
      <c r="D4273" s="7" t="str">
        <f ca="1">IFERROR((VLOOKUP(A4273,'Previsions SPA 2018'!A:N,MOD(ROWS($2:4273)-1,12)+3,0)&amp;"")*1,"")</f>
        <v/>
      </c>
    </row>
    <row r="4274" spans="1:4" x14ac:dyDescent="0.25">
      <c r="A4274" s="7" t="str">
        <f ca="1">IF(ROWS($2:4274)&gt;(COUNTA('Previsions SPA 2018'!A:A)-1)*12,"",OFFSET('Previsions SPA 2018'!A$1,INT((ROWS($2:4274)-1)/12)+1,))</f>
        <v>24003 CC C330</v>
      </c>
      <c r="B4274" s="7" t="str">
        <f ca="1">OFFSET('Previsions SPA 2018'!B$1,INT((ROWS($2:4274)-1)/12)+1,)&amp;""</f>
        <v>SHAMPOOING CONDITIONNEUR</v>
      </c>
      <c r="C4274" s="7" t="str">
        <f ca="1">IF(A4274="","",OFFSET('Previsions SPA 2018'!A$1,,MOD(ROWS($2:4274)-1,12)+2))</f>
        <v xml:space="preserve"> PRV JAN</v>
      </c>
      <c r="D4274" s="7" t="str">
        <f ca="1">IFERROR((VLOOKUP(A4274,'Previsions SPA 2018'!A:N,MOD(ROWS($2:4274)-1,12)+3,0)&amp;"")*1,"")</f>
        <v/>
      </c>
    </row>
    <row r="4275" spans="1:4" x14ac:dyDescent="0.25">
      <c r="A4275" s="7" t="str">
        <f ca="1">IF(ROWS($2:4275)&gt;(COUNTA('Previsions SPA 2018'!A:A)-1)*12,"",OFFSET('Previsions SPA 2018'!A$1,INT((ROWS($2:4275)-1)/12)+1,))</f>
        <v>24003 CC C330</v>
      </c>
      <c r="B4275" s="7" t="str">
        <f ca="1">OFFSET('Previsions SPA 2018'!B$1,INT((ROWS($2:4275)-1)/12)+1,)&amp;""</f>
        <v>SHAMPOOING CONDITIONNEUR</v>
      </c>
      <c r="C4275" s="7" t="str">
        <f ca="1">IF(A4275="","",OFFSET('Previsions SPA 2018'!A$1,,MOD(ROWS($2:4275)-1,12)+2))</f>
        <v xml:space="preserve"> PRV FEV</v>
      </c>
      <c r="D4275" s="7">
        <f ca="1">IFERROR((VLOOKUP(A4275,'Previsions SPA 2018'!A:N,MOD(ROWS($2:4275)-1,12)+3,0)&amp;"")*1,"")</f>
        <v>8</v>
      </c>
    </row>
    <row r="4276" spans="1:4" x14ac:dyDescent="0.25">
      <c r="A4276" s="7" t="str">
        <f ca="1">IF(ROWS($2:4276)&gt;(COUNTA('Previsions SPA 2018'!A:A)-1)*12,"",OFFSET('Previsions SPA 2018'!A$1,INT((ROWS($2:4276)-1)/12)+1,))</f>
        <v>24003 CC C330</v>
      </c>
      <c r="B4276" s="7" t="str">
        <f ca="1">OFFSET('Previsions SPA 2018'!B$1,INT((ROWS($2:4276)-1)/12)+1,)&amp;""</f>
        <v>SHAMPOOING CONDITIONNEUR</v>
      </c>
      <c r="C4276" s="7" t="str">
        <f ca="1">IF(A4276="","",OFFSET('Previsions SPA 2018'!A$1,,MOD(ROWS($2:4276)-1,12)+2))</f>
        <v xml:space="preserve"> PRV MARS</v>
      </c>
      <c r="D4276" s="7" t="str">
        <f ca="1">IFERROR((VLOOKUP(A4276,'Previsions SPA 2018'!A:N,MOD(ROWS($2:4276)-1,12)+3,0)&amp;"")*1,"")</f>
        <v/>
      </c>
    </row>
    <row r="4277" spans="1:4" x14ac:dyDescent="0.25">
      <c r="A4277" s="7" t="str">
        <f ca="1">IF(ROWS($2:4277)&gt;(COUNTA('Previsions SPA 2018'!A:A)-1)*12,"",OFFSET('Previsions SPA 2018'!A$1,INT((ROWS($2:4277)-1)/12)+1,))</f>
        <v>24003 CC C330</v>
      </c>
      <c r="B4277" s="7" t="str">
        <f ca="1">OFFSET('Previsions SPA 2018'!B$1,INT((ROWS($2:4277)-1)/12)+1,)&amp;""</f>
        <v>SHAMPOOING CONDITIONNEUR</v>
      </c>
      <c r="C4277" s="7" t="str">
        <f ca="1">IF(A4277="","",OFFSET('Previsions SPA 2018'!A$1,,MOD(ROWS($2:4277)-1,12)+2))</f>
        <v xml:space="preserve"> PRV AVR</v>
      </c>
      <c r="D4277" s="7" t="str">
        <f ca="1">IFERROR((VLOOKUP(A4277,'Previsions SPA 2018'!A:N,MOD(ROWS($2:4277)-1,12)+3,0)&amp;"")*1,"")</f>
        <v/>
      </c>
    </row>
    <row r="4278" spans="1:4" x14ac:dyDescent="0.25">
      <c r="A4278" s="7" t="str">
        <f ca="1">IF(ROWS($2:4278)&gt;(COUNTA('Previsions SPA 2018'!A:A)-1)*12,"",OFFSET('Previsions SPA 2018'!A$1,INT((ROWS($2:4278)-1)/12)+1,))</f>
        <v>24003 CC C330</v>
      </c>
      <c r="B4278" s="7" t="str">
        <f ca="1">OFFSET('Previsions SPA 2018'!B$1,INT((ROWS($2:4278)-1)/12)+1,)&amp;""</f>
        <v>SHAMPOOING CONDITIONNEUR</v>
      </c>
      <c r="C4278" s="7" t="str">
        <f ca="1">IF(A4278="","",OFFSET('Previsions SPA 2018'!A$1,,MOD(ROWS($2:4278)-1,12)+2))</f>
        <v xml:space="preserve"> PRV Mai</v>
      </c>
      <c r="D4278" s="7">
        <f ca="1">IFERROR((VLOOKUP(A4278,'Previsions SPA 2018'!A:N,MOD(ROWS($2:4278)-1,12)+3,0)&amp;"")*1,"")</f>
        <v>6</v>
      </c>
    </row>
    <row r="4279" spans="1:4" x14ac:dyDescent="0.25">
      <c r="A4279" s="7" t="str">
        <f ca="1">IF(ROWS($2:4279)&gt;(COUNTA('Previsions SPA 2018'!A:A)-1)*12,"",OFFSET('Previsions SPA 2018'!A$1,INT((ROWS($2:4279)-1)/12)+1,))</f>
        <v>24003 CC C330</v>
      </c>
      <c r="B4279" s="7" t="str">
        <f ca="1">OFFSET('Previsions SPA 2018'!B$1,INT((ROWS($2:4279)-1)/12)+1,)&amp;""</f>
        <v>SHAMPOOING CONDITIONNEUR</v>
      </c>
      <c r="C4279" s="7" t="str">
        <f ca="1">IF(A4279="","",OFFSET('Previsions SPA 2018'!A$1,,MOD(ROWS($2:4279)-1,12)+2))</f>
        <v xml:space="preserve"> PRV JUIN</v>
      </c>
      <c r="D4279" s="7">
        <f ca="1">IFERROR((VLOOKUP(A4279,'Previsions SPA 2018'!A:N,MOD(ROWS($2:4279)-1,12)+3,0)&amp;"")*1,"")</f>
        <v>10</v>
      </c>
    </row>
    <row r="4280" spans="1:4" x14ac:dyDescent="0.25">
      <c r="A4280" s="7" t="str">
        <f ca="1">IF(ROWS($2:4280)&gt;(COUNTA('Previsions SPA 2018'!A:A)-1)*12,"",OFFSET('Previsions SPA 2018'!A$1,INT((ROWS($2:4280)-1)/12)+1,))</f>
        <v>24003 CC C330</v>
      </c>
      <c r="B4280" s="7" t="str">
        <f ca="1">OFFSET('Previsions SPA 2018'!B$1,INT((ROWS($2:4280)-1)/12)+1,)&amp;""</f>
        <v>SHAMPOOING CONDITIONNEUR</v>
      </c>
      <c r="C4280" s="7" t="str">
        <f ca="1">IF(A4280="","",OFFSET('Previsions SPA 2018'!A$1,,MOD(ROWS($2:4280)-1,12)+2))</f>
        <v xml:space="preserve"> PRV JUILL</v>
      </c>
      <c r="D4280" s="7">
        <f ca="1">IFERROR((VLOOKUP(A4280,'Previsions SPA 2018'!A:N,MOD(ROWS($2:4280)-1,12)+3,0)&amp;"")*1,"")</f>
        <v>5</v>
      </c>
    </row>
    <row r="4281" spans="1:4" x14ac:dyDescent="0.25">
      <c r="A4281" s="7" t="str">
        <f ca="1">IF(ROWS($2:4281)&gt;(COUNTA('Previsions SPA 2018'!A:A)-1)*12,"",OFFSET('Previsions SPA 2018'!A$1,INT((ROWS($2:4281)-1)/12)+1,))</f>
        <v>24003 CC C330</v>
      </c>
      <c r="B4281" s="7" t="str">
        <f ca="1">OFFSET('Previsions SPA 2018'!B$1,INT((ROWS($2:4281)-1)/12)+1,)&amp;""</f>
        <v>SHAMPOOING CONDITIONNEUR</v>
      </c>
      <c r="C4281" s="7" t="str">
        <f ca="1">IF(A4281="","",OFFSET('Previsions SPA 2018'!A$1,,MOD(ROWS($2:4281)-1,12)+2))</f>
        <v xml:space="preserve"> PRV AOUT</v>
      </c>
      <c r="D4281" s="7" t="str">
        <f ca="1">IFERROR((VLOOKUP(A4281,'Previsions SPA 2018'!A:N,MOD(ROWS($2:4281)-1,12)+3,0)&amp;"")*1,"")</f>
        <v/>
      </c>
    </row>
    <row r="4282" spans="1:4" x14ac:dyDescent="0.25">
      <c r="A4282" s="7" t="str">
        <f ca="1">IF(ROWS($2:4282)&gt;(COUNTA('Previsions SPA 2018'!A:A)-1)*12,"",OFFSET('Previsions SPA 2018'!A$1,INT((ROWS($2:4282)-1)/12)+1,))</f>
        <v>24003 CC C330</v>
      </c>
      <c r="B4282" s="7" t="str">
        <f ca="1">OFFSET('Previsions SPA 2018'!B$1,INT((ROWS($2:4282)-1)/12)+1,)&amp;""</f>
        <v>SHAMPOOING CONDITIONNEUR</v>
      </c>
      <c r="C4282" s="7" t="str">
        <f ca="1">IF(A4282="","",OFFSET('Previsions SPA 2018'!A$1,,MOD(ROWS($2:4282)-1,12)+2))</f>
        <v xml:space="preserve"> PRV SEPT</v>
      </c>
      <c r="D4282" s="7" t="str">
        <f ca="1">IFERROR((VLOOKUP(A4282,'Previsions SPA 2018'!A:N,MOD(ROWS($2:4282)-1,12)+3,0)&amp;"")*1,"")</f>
        <v/>
      </c>
    </row>
    <row r="4283" spans="1:4" x14ac:dyDescent="0.25">
      <c r="A4283" s="7" t="str">
        <f ca="1">IF(ROWS($2:4283)&gt;(COUNTA('Previsions SPA 2018'!A:A)-1)*12,"",OFFSET('Previsions SPA 2018'!A$1,INT((ROWS($2:4283)-1)/12)+1,))</f>
        <v>24003 CC C330</v>
      </c>
      <c r="B4283" s="7" t="str">
        <f ca="1">OFFSET('Previsions SPA 2018'!B$1,INT((ROWS($2:4283)-1)/12)+1,)&amp;""</f>
        <v>SHAMPOOING CONDITIONNEUR</v>
      </c>
      <c r="C4283" s="7" t="str">
        <f ca="1">IF(A4283="","",OFFSET('Previsions SPA 2018'!A$1,,MOD(ROWS($2:4283)-1,12)+2))</f>
        <v xml:space="preserve"> PRV OCT</v>
      </c>
      <c r="D4283" s="7" t="str">
        <f ca="1">IFERROR((VLOOKUP(A4283,'Previsions SPA 2018'!A:N,MOD(ROWS($2:4283)-1,12)+3,0)&amp;"")*1,"")</f>
        <v/>
      </c>
    </row>
    <row r="4284" spans="1:4" x14ac:dyDescent="0.25">
      <c r="A4284" s="7" t="str">
        <f ca="1">IF(ROWS($2:4284)&gt;(COUNTA('Previsions SPA 2018'!A:A)-1)*12,"",OFFSET('Previsions SPA 2018'!A$1,INT((ROWS($2:4284)-1)/12)+1,))</f>
        <v>24003 CC C330</v>
      </c>
      <c r="B4284" s="7" t="str">
        <f ca="1">OFFSET('Previsions SPA 2018'!B$1,INT((ROWS($2:4284)-1)/12)+1,)&amp;""</f>
        <v>SHAMPOOING CONDITIONNEUR</v>
      </c>
      <c r="C4284" s="7" t="str">
        <f ca="1">IF(A4284="","",OFFSET('Previsions SPA 2018'!A$1,,MOD(ROWS($2:4284)-1,12)+2))</f>
        <v xml:space="preserve"> PRV NOV</v>
      </c>
      <c r="D4284" s="7" t="str">
        <f ca="1">IFERROR((VLOOKUP(A4284,'Previsions SPA 2018'!A:N,MOD(ROWS($2:4284)-1,12)+3,0)&amp;"")*1,"")</f>
        <v/>
      </c>
    </row>
    <row r="4285" spans="1:4" x14ac:dyDescent="0.25">
      <c r="A4285" s="7" t="str">
        <f ca="1">IF(ROWS($2:4285)&gt;(COUNTA('Previsions SPA 2018'!A:A)-1)*12,"",OFFSET('Previsions SPA 2018'!A$1,INT((ROWS($2:4285)-1)/12)+1,))</f>
        <v>24003 CC C330</v>
      </c>
      <c r="B4285" s="7" t="str">
        <f ca="1">OFFSET('Previsions SPA 2018'!B$1,INT((ROWS($2:4285)-1)/12)+1,)&amp;""</f>
        <v>SHAMPOOING CONDITIONNEUR</v>
      </c>
      <c r="C4285" s="7" t="str">
        <f ca="1">IF(A4285="","",OFFSET('Previsions SPA 2018'!A$1,,MOD(ROWS($2:4285)-1,12)+2))</f>
        <v xml:space="preserve"> PRV DEC</v>
      </c>
      <c r="D4285" s="7" t="str">
        <f ca="1">IFERROR((VLOOKUP(A4285,'Previsions SPA 2018'!A:N,MOD(ROWS($2:4285)-1,12)+3,0)&amp;"")*1,"")</f>
        <v/>
      </c>
    </row>
    <row r="4286" spans="1:4" x14ac:dyDescent="0.25">
      <c r="A4286" s="7" t="str">
        <f ca="1">IF(ROWS($2:4286)&gt;(COUNTA('Previsions SPA 2018'!A:A)-1)*12,"",OFFSET('Previsions SPA 2018'!A$1,INT((ROWS($2:4286)-1)/12)+1,))</f>
        <v>24003 GBD C330</v>
      </c>
      <c r="B4286" s="7" t="str">
        <f ca="1">OFFSET('Previsions SPA 2018'!B$1,INT((ROWS($2:4286)-1)/12)+1,)&amp;""</f>
        <v>GEL BAIN DOUCHE</v>
      </c>
      <c r="C4286" s="7" t="str">
        <f ca="1">IF(A4286="","",OFFSET('Previsions SPA 2018'!A$1,,MOD(ROWS($2:4286)-1,12)+2))</f>
        <v xml:space="preserve"> PRV JAN</v>
      </c>
      <c r="D4286" s="7" t="str">
        <f ca="1">IFERROR((VLOOKUP(A4286,'Previsions SPA 2018'!A:N,MOD(ROWS($2:4286)-1,12)+3,0)&amp;"")*1,"")</f>
        <v/>
      </c>
    </row>
    <row r="4287" spans="1:4" x14ac:dyDescent="0.25">
      <c r="A4287" s="7" t="str">
        <f ca="1">IF(ROWS($2:4287)&gt;(COUNTA('Previsions SPA 2018'!A:A)-1)*12,"",OFFSET('Previsions SPA 2018'!A$1,INT((ROWS($2:4287)-1)/12)+1,))</f>
        <v>24003 GBD C330</v>
      </c>
      <c r="B4287" s="7" t="str">
        <f ca="1">OFFSET('Previsions SPA 2018'!B$1,INT((ROWS($2:4287)-1)/12)+1,)&amp;""</f>
        <v>GEL BAIN DOUCHE</v>
      </c>
      <c r="C4287" s="7" t="str">
        <f ca="1">IF(A4287="","",OFFSET('Previsions SPA 2018'!A$1,,MOD(ROWS($2:4287)-1,12)+2))</f>
        <v xml:space="preserve"> PRV FEV</v>
      </c>
      <c r="D4287" s="7">
        <f ca="1">IFERROR((VLOOKUP(A4287,'Previsions SPA 2018'!A:N,MOD(ROWS($2:4287)-1,12)+3,0)&amp;"")*1,"")</f>
        <v>8</v>
      </c>
    </row>
    <row r="4288" spans="1:4" x14ac:dyDescent="0.25">
      <c r="A4288" s="7" t="str">
        <f ca="1">IF(ROWS($2:4288)&gt;(COUNTA('Previsions SPA 2018'!A:A)-1)*12,"",OFFSET('Previsions SPA 2018'!A$1,INT((ROWS($2:4288)-1)/12)+1,))</f>
        <v>24003 GBD C330</v>
      </c>
      <c r="B4288" s="7" t="str">
        <f ca="1">OFFSET('Previsions SPA 2018'!B$1,INT((ROWS($2:4288)-1)/12)+1,)&amp;""</f>
        <v>GEL BAIN DOUCHE</v>
      </c>
      <c r="C4288" s="7" t="str">
        <f ca="1">IF(A4288="","",OFFSET('Previsions SPA 2018'!A$1,,MOD(ROWS($2:4288)-1,12)+2))</f>
        <v xml:space="preserve"> PRV MARS</v>
      </c>
      <c r="D4288" s="7" t="str">
        <f ca="1">IFERROR((VLOOKUP(A4288,'Previsions SPA 2018'!A:N,MOD(ROWS($2:4288)-1,12)+3,0)&amp;"")*1,"")</f>
        <v/>
      </c>
    </row>
    <row r="4289" spans="1:4" x14ac:dyDescent="0.25">
      <c r="A4289" s="7" t="str">
        <f ca="1">IF(ROWS($2:4289)&gt;(COUNTA('Previsions SPA 2018'!A:A)-1)*12,"",OFFSET('Previsions SPA 2018'!A$1,INT((ROWS($2:4289)-1)/12)+1,))</f>
        <v>24003 GBD C330</v>
      </c>
      <c r="B4289" s="7" t="str">
        <f ca="1">OFFSET('Previsions SPA 2018'!B$1,INT((ROWS($2:4289)-1)/12)+1,)&amp;""</f>
        <v>GEL BAIN DOUCHE</v>
      </c>
      <c r="C4289" s="7" t="str">
        <f ca="1">IF(A4289="","",OFFSET('Previsions SPA 2018'!A$1,,MOD(ROWS($2:4289)-1,12)+2))</f>
        <v xml:space="preserve"> PRV AVR</v>
      </c>
      <c r="D4289" s="7" t="str">
        <f ca="1">IFERROR((VLOOKUP(A4289,'Previsions SPA 2018'!A:N,MOD(ROWS($2:4289)-1,12)+3,0)&amp;"")*1,"")</f>
        <v/>
      </c>
    </row>
    <row r="4290" spans="1:4" x14ac:dyDescent="0.25">
      <c r="A4290" s="7" t="str">
        <f ca="1">IF(ROWS($2:4290)&gt;(COUNTA('Previsions SPA 2018'!A:A)-1)*12,"",OFFSET('Previsions SPA 2018'!A$1,INT((ROWS($2:4290)-1)/12)+1,))</f>
        <v>24003 GBD C330</v>
      </c>
      <c r="B4290" s="7" t="str">
        <f ca="1">OFFSET('Previsions SPA 2018'!B$1,INT((ROWS($2:4290)-1)/12)+1,)&amp;""</f>
        <v>GEL BAIN DOUCHE</v>
      </c>
      <c r="C4290" s="7" t="str">
        <f ca="1">IF(A4290="","",OFFSET('Previsions SPA 2018'!A$1,,MOD(ROWS($2:4290)-1,12)+2))</f>
        <v xml:space="preserve"> PRV Mai</v>
      </c>
      <c r="D4290" s="7">
        <f ca="1">IFERROR((VLOOKUP(A4290,'Previsions SPA 2018'!A:N,MOD(ROWS($2:4290)-1,12)+3,0)&amp;"")*1,"")</f>
        <v>7</v>
      </c>
    </row>
    <row r="4291" spans="1:4" x14ac:dyDescent="0.25">
      <c r="A4291" s="7" t="str">
        <f ca="1">IF(ROWS($2:4291)&gt;(COUNTA('Previsions SPA 2018'!A:A)-1)*12,"",OFFSET('Previsions SPA 2018'!A$1,INT((ROWS($2:4291)-1)/12)+1,))</f>
        <v>24003 GBD C330</v>
      </c>
      <c r="B4291" s="7" t="str">
        <f ca="1">OFFSET('Previsions SPA 2018'!B$1,INT((ROWS($2:4291)-1)/12)+1,)&amp;""</f>
        <v>GEL BAIN DOUCHE</v>
      </c>
      <c r="C4291" s="7" t="str">
        <f ca="1">IF(A4291="","",OFFSET('Previsions SPA 2018'!A$1,,MOD(ROWS($2:4291)-1,12)+2))</f>
        <v xml:space="preserve"> PRV JUIN</v>
      </c>
      <c r="D4291" s="7">
        <f ca="1">IFERROR((VLOOKUP(A4291,'Previsions SPA 2018'!A:N,MOD(ROWS($2:4291)-1,12)+3,0)&amp;"")*1,"")</f>
        <v>10</v>
      </c>
    </row>
    <row r="4292" spans="1:4" x14ac:dyDescent="0.25">
      <c r="A4292" s="7" t="str">
        <f ca="1">IF(ROWS($2:4292)&gt;(COUNTA('Previsions SPA 2018'!A:A)-1)*12,"",OFFSET('Previsions SPA 2018'!A$1,INT((ROWS($2:4292)-1)/12)+1,))</f>
        <v>24003 GBD C330</v>
      </c>
      <c r="B4292" s="7" t="str">
        <f ca="1">OFFSET('Previsions SPA 2018'!B$1,INT((ROWS($2:4292)-1)/12)+1,)&amp;""</f>
        <v>GEL BAIN DOUCHE</v>
      </c>
      <c r="C4292" s="7" t="str">
        <f ca="1">IF(A4292="","",OFFSET('Previsions SPA 2018'!A$1,,MOD(ROWS($2:4292)-1,12)+2))</f>
        <v xml:space="preserve"> PRV JUILL</v>
      </c>
      <c r="D4292" s="7">
        <f ca="1">IFERROR((VLOOKUP(A4292,'Previsions SPA 2018'!A:N,MOD(ROWS($2:4292)-1,12)+3,0)&amp;"")*1,"")</f>
        <v>5</v>
      </c>
    </row>
    <row r="4293" spans="1:4" x14ac:dyDescent="0.25">
      <c r="A4293" s="7" t="str">
        <f ca="1">IF(ROWS($2:4293)&gt;(COUNTA('Previsions SPA 2018'!A:A)-1)*12,"",OFFSET('Previsions SPA 2018'!A$1,INT((ROWS($2:4293)-1)/12)+1,))</f>
        <v>24003 GBD C330</v>
      </c>
      <c r="B4293" s="7" t="str">
        <f ca="1">OFFSET('Previsions SPA 2018'!B$1,INT((ROWS($2:4293)-1)/12)+1,)&amp;""</f>
        <v>GEL BAIN DOUCHE</v>
      </c>
      <c r="C4293" s="7" t="str">
        <f ca="1">IF(A4293="","",OFFSET('Previsions SPA 2018'!A$1,,MOD(ROWS($2:4293)-1,12)+2))</f>
        <v xml:space="preserve"> PRV AOUT</v>
      </c>
      <c r="D4293" s="7" t="str">
        <f ca="1">IFERROR((VLOOKUP(A4293,'Previsions SPA 2018'!A:N,MOD(ROWS($2:4293)-1,12)+3,0)&amp;"")*1,"")</f>
        <v/>
      </c>
    </row>
    <row r="4294" spans="1:4" x14ac:dyDescent="0.25">
      <c r="A4294" s="7" t="str">
        <f ca="1">IF(ROWS($2:4294)&gt;(COUNTA('Previsions SPA 2018'!A:A)-1)*12,"",OFFSET('Previsions SPA 2018'!A$1,INT((ROWS($2:4294)-1)/12)+1,))</f>
        <v>24003 GBD C330</v>
      </c>
      <c r="B4294" s="7" t="str">
        <f ca="1">OFFSET('Previsions SPA 2018'!B$1,INT((ROWS($2:4294)-1)/12)+1,)&amp;""</f>
        <v>GEL BAIN DOUCHE</v>
      </c>
      <c r="C4294" s="7" t="str">
        <f ca="1">IF(A4294="","",OFFSET('Previsions SPA 2018'!A$1,,MOD(ROWS($2:4294)-1,12)+2))</f>
        <v xml:space="preserve"> PRV SEPT</v>
      </c>
      <c r="D4294" s="7" t="str">
        <f ca="1">IFERROR((VLOOKUP(A4294,'Previsions SPA 2018'!A:N,MOD(ROWS($2:4294)-1,12)+3,0)&amp;"")*1,"")</f>
        <v/>
      </c>
    </row>
    <row r="4295" spans="1:4" x14ac:dyDescent="0.25">
      <c r="A4295" s="7" t="str">
        <f ca="1">IF(ROWS($2:4295)&gt;(COUNTA('Previsions SPA 2018'!A:A)-1)*12,"",OFFSET('Previsions SPA 2018'!A$1,INT((ROWS($2:4295)-1)/12)+1,))</f>
        <v>24003 GBD C330</v>
      </c>
      <c r="B4295" s="7" t="str">
        <f ca="1">OFFSET('Previsions SPA 2018'!B$1,INT((ROWS($2:4295)-1)/12)+1,)&amp;""</f>
        <v>GEL BAIN DOUCHE</v>
      </c>
      <c r="C4295" s="7" t="str">
        <f ca="1">IF(A4295="","",OFFSET('Previsions SPA 2018'!A$1,,MOD(ROWS($2:4295)-1,12)+2))</f>
        <v xml:space="preserve"> PRV OCT</v>
      </c>
      <c r="D4295" s="7" t="str">
        <f ca="1">IFERROR((VLOOKUP(A4295,'Previsions SPA 2018'!A:N,MOD(ROWS($2:4295)-1,12)+3,0)&amp;"")*1,"")</f>
        <v/>
      </c>
    </row>
    <row r="4296" spans="1:4" x14ac:dyDescent="0.25">
      <c r="A4296" s="7" t="str">
        <f ca="1">IF(ROWS($2:4296)&gt;(COUNTA('Previsions SPA 2018'!A:A)-1)*12,"",OFFSET('Previsions SPA 2018'!A$1,INT((ROWS($2:4296)-1)/12)+1,))</f>
        <v>24003 GBD C330</v>
      </c>
      <c r="B4296" s="7" t="str">
        <f ca="1">OFFSET('Previsions SPA 2018'!B$1,INT((ROWS($2:4296)-1)/12)+1,)&amp;""</f>
        <v>GEL BAIN DOUCHE</v>
      </c>
      <c r="C4296" s="7" t="str">
        <f ca="1">IF(A4296="","",OFFSET('Previsions SPA 2018'!A$1,,MOD(ROWS($2:4296)-1,12)+2))</f>
        <v xml:space="preserve"> PRV NOV</v>
      </c>
      <c r="D4296" s="7" t="str">
        <f ca="1">IFERROR((VLOOKUP(A4296,'Previsions SPA 2018'!A:N,MOD(ROWS($2:4296)-1,12)+3,0)&amp;"")*1,"")</f>
        <v/>
      </c>
    </row>
    <row r="4297" spans="1:4" x14ac:dyDescent="0.25">
      <c r="A4297" s="7" t="str">
        <f ca="1">IF(ROWS($2:4297)&gt;(COUNTA('Previsions SPA 2018'!A:A)-1)*12,"",OFFSET('Previsions SPA 2018'!A$1,INT((ROWS($2:4297)-1)/12)+1,))</f>
        <v>24003 GBD C330</v>
      </c>
      <c r="B4297" s="7" t="str">
        <f ca="1">OFFSET('Previsions SPA 2018'!B$1,INT((ROWS($2:4297)-1)/12)+1,)&amp;""</f>
        <v>GEL BAIN DOUCHE</v>
      </c>
      <c r="C4297" s="7" t="str">
        <f ca="1">IF(A4297="","",OFFSET('Previsions SPA 2018'!A$1,,MOD(ROWS($2:4297)-1,12)+2))</f>
        <v xml:space="preserve"> PRV DEC</v>
      </c>
      <c r="D4297" s="7" t="str">
        <f ca="1">IFERROR((VLOOKUP(A4297,'Previsions SPA 2018'!A:N,MOD(ROWS($2:4297)-1,12)+3,0)&amp;"")*1,"")</f>
        <v/>
      </c>
    </row>
    <row r="4298" spans="1:4" x14ac:dyDescent="0.25">
      <c r="A4298" s="7" t="str">
        <f ca="1">IF(ROWS($2:4298)&gt;(COUNTA('Previsions SPA 2018'!A:A)-1)*12,"",OFFSET('Previsions SPA 2018'!A$1,INT((ROWS($2:4298)-1)/12)+1,))</f>
        <v>24003 S20 C336</v>
      </c>
      <c r="B4298" s="7" t="str">
        <f ca="1">OFFSET('Previsions SPA 2018'!B$1,INT((ROWS($2:4298)-1)/12)+1,)&amp;""</f>
        <v>SAVON 20GR</v>
      </c>
      <c r="C4298" s="7" t="str">
        <f ca="1">IF(A4298="","",OFFSET('Previsions SPA 2018'!A$1,,MOD(ROWS($2:4298)-1,12)+2))</f>
        <v xml:space="preserve"> PRV JAN</v>
      </c>
      <c r="D4298" s="7" t="str">
        <f ca="1">IFERROR((VLOOKUP(A4298,'Previsions SPA 2018'!A:N,MOD(ROWS($2:4298)-1,12)+3,0)&amp;"")*1,"")</f>
        <v/>
      </c>
    </row>
    <row r="4299" spans="1:4" x14ac:dyDescent="0.25">
      <c r="A4299" s="7" t="str">
        <f ca="1">IF(ROWS($2:4299)&gt;(COUNTA('Previsions SPA 2018'!A:A)-1)*12,"",OFFSET('Previsions SPA 2018'!A$1,INT((ROWS($2:4299)-1)/12)+1,))</f>
        <v>24003 S20 C336</v>
      </c>
      <c r="B4299" s="7" t="str">
        <f ca="1">OFFSET('Previsions SPA 2018'!B$1,INT((ROWS($2:4299)-1)/12)+1,)&amp;""</f>
        <v>SAVON 20GR</v>
      </c>
      <c r="C4299" s="7" t="str">
        <f ca="1">IF(A4299="","",OFFSET('Previsions SPA 2018'!A$1,,MOD(ROWS($2:4299)-1,12)+2))</f>
        <v xml:space="preserve"> PRV FEV</v>
      </c>
      <c r="D4299" s="7" t="str">
        <f ca="1">IFERROR((VLOOKUP(A4299,'Previsions SPA 2018'!A:N,MOD(ROWS($2:4299)-1,12)+3,0)&amp;"")*1,"")</f>
        <v/>
      </c>
    </row>
    <row r="4300" spans="1:4" x14ac:dyDescent="0.25">
      <c r="A4300" s="7" t="str">
        <f ca="1">IF(ROWS($2:4300)&gt;(COUNTA('Previsions SPA 2018'!A:A)-1)*12,"",OFFSET('Previsions SPA 2018'!A$1,INT((ROWS($2:4300)-1)/12)+1,))</f>
        <v>24003 S20 C336</v>
      </c>
      <c r="B4300" s="7" t="str">
        <f ca="1">OFFSET('Previsions SPA 2018'!B$1,INT((ROWS($2:4300)-1)/12)+1,)&amp;""</f>
        <v>SAVON 20GR</v>
      </c>
      <c r="C4300" s="7" t="str">
        <f ca="1">IF(A4300="","",OFFSET('Previsions SPA 2018'!A$1,,MOD(ROWS($2:4300)-1,12)+2))</f>
        <v xml:space="preserve"> PRV MARS</v>
      </c>
      <c r="D4300" s="7">
        <f ca="1">IFERROR((VLOOKUP(A4300,'Previsions SPA 2018'!A:N,MOD(ROWS($2:4300)-1,12)+3,0)&amp;"")*1,"")</f>
        <v>8</v>
      </c>
    </row>
    <row r="4301" spans="1:4" x14ac:dyDescent="0.25">
      <c r="A4301" s="7" t="str">
        <f ca="1">IF(ROWS($2:4301)&gt;(COUNTA('Previsions SPA 2018'!A:A)-1)*12,"",OFFSET('Previsions SPA 2018'!A$1,INT((ROWS($2:4301)-1)/12)+1,))</f>
        <v>24003 S20 C336</v>
      </c>
      <c r="B4301" s="7" t="str">
        <f ca="1">OFFSET('Previsions SPA 2018'!B$1,INT((ROWS($2:4301)-1)/12)+1,)&amp;""</f>
        <v>SAVON 20GR</v>
      </c>
      <c r="C4301" s="7" t="str">
        <f ca="1">IF(A4301="","",OFFSET('Previsions SPA 2018'!A$1,,MOD(ROWS($2:4301)-1,12)+2))</f>
        <v xml:space="preserve"> PRV AVR</v>
      </c>
      <c r="D4301" s="7" t="str">
        <f ca="1">IFERROR((VLOOKUP(A4301,'Previsions SPA 2018'!A:N,MOD(ROWS($2:4301)-1,12)+3,0)&amp;"")*1,"")</f>
        <v/>
      </c>
    </row>
    <row r="4302" spans="1:4" x14ac:dyDescent="0.25">
      <c r="A4302" s="7" t="str">
        <f ca="1">IF(ROWS($2:4302)&gt;(COUNTA('Previsions SPA 2018'!A:A)-1)*12,"",OFFSET('Previsions SPA 2018'!A$1,INT((ROWS($2:4302)-1)/12)+1,))</f>
        <v>24003 S20 C336</v>
      </c>
      <c r="B4302" s="7" t="str">
        <f ca="1">OFFSET('Previsions SPA 2018'!B$1,INT((ROWS($2:4302)-1)/12)+1,)&amp;""</f>
        <v>SAVON 20GR</v>
      </c>
      <c r="C4302" s="7" t="str">
        <f ca="1">IF(A4302="","",OFFSET('Previsions SPA 2018'!A$1,,MOD(ROWS($2:4302)-1,12)+2))</f>
        <v xml:space="preserve"> PRV Mai</v>
      </c>
      <c r="D4302" s="7" t="str">
        <f ca="1">IFERROR((VLOOKUP(A4302,'Previsions SPA 2018'!A:N,MOD(ROWS($2:4302)-1,12)+3,0)&amp;"")*1,"")</f>
        <v/>
      </c>
    </row>
    <row r="4303" spans="1:4" x14ac:dyDescent="0.25">
      <c r="A4303" s="7" t="str">
        <f ca="1">IF(ROWS($2:4303)&gt;(COUNTA('Previsions SPA 2018'!A:A)-1)*12,"",OFFSET('Previsions SPA 2018'!A$1,INT((ROWS($2:4303)-1)/12)+1,))</f>
        <v>24003 S20 C336</v>
      </c>
      <c r="B4303" s="7" t="str">
        <f ca="1">OFFSET('Previsions SPA 2018'!B$1,INT((ROWS($2:4303)-1)/12)+1,)&amp;""</f>
        <v>SAVON 20GR</v>
      </c>
      <c r="C4303" s="7" t="str">
        <f ca="1">IF(A4303="","",OFFSET('Previsions SPA 2018'!A$1,,MOD(ROWS($2:4303)-1,12)+2))</f>
        <v xml:space="preserve"> PRV JUIN</v>
      </c>
      <c r="D4303" s="7" t="str">
        <f ca="1">IFERROR((VLOOKUP(A4303,'Previsions SPA 2018'!A:N,MOD(ROWS($2:4303)-1,12)+3,0)&amp;"")*1,"")</f>
        <v/>
      </c>
    </row>
    <row r="4304" spans="1:4" x14ac:dyDescent="0.25">
      <c r="A4304" s="7" t="str">
        <f ca="1">IF(ROWS($2:4304)&gt;(COUNTA('Previsions SPA 2018'!A:A)-1)*12,"",OFFSET('Previsions SPA 2018'!A$1,INT((ROWS($2:4304)-1)/12)+1,))</f>
        <v>24003 S20 C336</v>
      </c>
      <c r="B4304" s="7" t="str">
        <f ca="1">OFFSET('Previsions SPA 2018'!B$1,INT((ROWS($2:4304)-1)/12)+1,)&amp;""</f>
        <v>SAVON 20GR</v>
      </c>
      <c r="C4304" s="7" t="str">
        <f ca="1">IF(A4304="","",OFFSET('Previsions SPA 2018'!A$1,,MOD(ROWS($2:4304)-1,12)+2))</f>
        <v xml:space="preserve"> PRV JUILL</v>
      </c>
      <c r="D4304" s="7" t="str">
        <f ca="1">IFERROR((VLOOKUP(A4304,'Previsions SPA 2018'!A:N,MOD(ROWS($2:4304)-1,12)+3,0)&amp;"")*1,"")</f>
        <v/>
      </c>
    </row>
    <row r="4305" spans="1:4" x14ac:dyDescent="0.25">
      <c r="A4305" s="7" t="str">
        <f ca="1">IF(ROWS($2:4305)&gt;(COUNTA('Previsions SPA 2018'!A:A)-1)*12,"",OFFSET('Previsions SPA 2018'!A$1,INT((ROWS($2:4305)-1)/12)+1,))</f>
        <v>24003 S20 C336</v>
      </c>
      <c r="B4305" s="7" t="str">
        <f ca="1">OFFSET('Previsions SPA 2018'!B$1,INT((ROWS($2:4305)-1)/12)+1,)&amp;""</f>
        <v>SAVON 20GR</v>
      </c>
      <c r="C4305" s="7" t="str">
        <f ca="1">IF(A4305="","",OFFSET('Previsions SPA 2018'!A$1,,MOD(ROWS($2:4305)-1,12)+2))</f>
        <v xml:space="preserve"> PRV AOUT</v>
      </c>
      <c r="D4305" s="7" t="str">
        <f ca="1">IFERROR((VLOOKUP(A4305,'Previsions SPA 2018'!A:N,MOD(ROWS($2:4305)-1,12)+3,0)&amp;"")*1,"")</f>
        <v/>
      </c>
    </row>
    <row r="4306" spans="1:4" x14ac:dyDescent="0.25">
      <c r="A4306" s="7" t="str">
        <f ca="1">IF(ROWS($2:4306)&gt;(COUNTA('Previsions SPA 2018'!A:A)-1)*12,"",OFFSET('Previsions SPA 2018'!A$1,INT((ROWS($2:4306)-1)/12)+1,))</f>
        <v>24003 S20 C336</v>
      </c>
      <c r="B4306" s="7" t="str">
        <f ca="1">OFFSET('Previsions SPA 2018'!B$1,INT((ROWS($2:4306)-1)/12)+1,)&amp;""</f>
        <v>SAVON 20GR</v>
      </c>
      <c r="C4306" s="7" t="str">
        <f ca="1">IF(A4306="","",OFFSET('Previsions SPA 2018'!A$1,,MOD(ROWS($2:4306)-1,12)+2))</f>
        <v xml:space="preserve"> PRV SEPT</v>
      </c>
      <c r="D4306" s="7" t="str">
        <f ca="1">IFERROR((VLOOKUP(A4306,'Previsions SPA 2018'!A:N,MOD(ROWS($2:4306)-1,12)+3,0)&amp;"")*1,"")</f>
        <v/>
      </c>
    </row>
    <row r="4307" spans="1:4" x14ac:dyDescent="0.25">
      <c r="A4307" s="7" t="str">
        <f ca="1">IF(ROWS($2:4307)&gt;(COUNTA('Previsions SPA 2018'!A:A)-1)*12,"",OFFSET('Previsions SPA 2018'!A$1,INT((ROWS($2:4307)-1)/12)+1,))</f>
        <v>24003 S20 C336</v>
      </c>
      <c r="B4307" s="7" t="str">
        <f ca="1">OFFSET('Previsions SPA 2018'!B$1,INT((ROWS($2:4307)-1)/12)+1,)&amp;""</f>
        <v>SAVON 20GR</v>
      </c>
      <c r="C4307" s="7" t="str">
        <f ca="1">IF(A4307="","",OFFSET('Previsions SPA 2018'!A$1,,MOD(ROWS($2:4307)-1,12)+2))</f>
        <v xml:space="preserve"> PRV OCT</v>
      </c>
      <c r="D4307" s="7" t="str">
        <f ca="1">IFERROR((VLOOKUP(A4307,'Previsions SPA 2018'!A:N,MOD(ROWS($2:4307)-1,12)+3,0)&amp;"")*1,"")</f>
        <v/>
      </c>
    </row>
    <row r="4308" spans="1:4" x14ac:dyDescent="0.25">
      <c r="A4308" s="7" t="str">
        <f ca="1">IF(ROWS($2:4308)&gt;(COUNTA('Previsions SPA 2018'!A:A)-1)*12,"",OFFSET('Previsions SPA 2018'!A$1,INT((ROWS($2:4308)-1)/12)+1,))</f>
        <v>24003 S20 C336</v>
      </c>
      <c r="B4308" s="7" t="str">
        <f ca="1">OFFSET('Previsions SPA 2018'!B$1,INT((ROWS($2:4308)-1)/12)+1,)&amp;""</f>
        <v>SAVON 20GR</v>
      </c>
      <c r="C4308" s="7" t="str">
        <f ca="1">IF(A4308="","",OFFSET('Previsions SPA 2018'!A$1,,MOD(ROWS($2:4308)-1,12)+2))</f>
        <v xml:space="preserve"> PRV NOV</v>
      </c>
      <c r="D4308" s="7" t="str">
        <f ca="1">IFERROR((VLOOKUP(A4308,'Previsions SPA 2018'!A:N,MOD(ROWS($2:4308)-1,12)+3,0)&amp;"")*1,"")</f>
        <v/>
      </c>
    </row>
    <row r="4309" spans="1:4" x14ac:dyDescent="0.25">
      <c r="A4309" s="7" t="str">
        <f ca="1">IF(ROWS($2:4309)&gt;(COUNTA('Previsions SPA 2018'!A:A)-1)*12,"",OFFSET('Previsions SPA 2018'!A$1,INT((ROWS($2:4309)-1)/12)+1,))</f>
        <v>24003 S20 C336</v>
      </c>
      <c r="B4309" s="7" t="str">
        <f ca="1">OFFSET('Previsions SPA 2018'!B$1,INT((ROWS($2:4309)-1)/12)+1,)&amp;""</f>
        <v>SAVON 20GR</v>
      </c>
      <c r="C4309" s="7" t="str">
        <f ca="1">IF(A4309="","",OFFSET('Previsions SPA 2018'!A$1,,MOD(ROWS($2:4309)-1,12)+2))</f>
        <v xml:space="preserve"> PRV DEC</v>
      </c>
      <c r="D4309" s="7" t="str">
        <f ca="1">IFERROR((VLOOKUP(A4309,'Previsions SPA 2018'!A:N,MOD(ROWS($2:4309)-1,12)+3,0)&amp;"")*1,"")</f>
        <v/>
      </c>
    </row>
    <row r="4310" spans="1:4" x14ac:dyDescent="0.25">
      <c r="A4310" s="7" t="str">
        <f ca="1">IF(ROWS($2:4310)&gt;(COUNTA('Previsions SPA 2018'!A:A)-1)*12,"",OFFSET('Previsions SPA 2018'!A$1,INT((ROWS($2:4310)-1)/12)+1,))</f>
        <v>24003 S30 C336</v>
      </c>
      <c r="B4310" s="7" t="str">
        <f ca="1">OFFSET('Previsions SPA 2018'!B$1,INT((ROWS($2:4310)-1)/12)+1,)&amp;""</f>
        <v>SAVON 30GR</v>
      </c>
      <c r="C4310" s="7" t="str">
        <f ca="1">IF(A4310="","",OFFSET('Previsions SPA 2018'!A$1,,MOD(ROWS($2:4310)-1,12)+2))</f>
        <v xml:space="preserve"> PRV JAN</v>
      </c>
      <c r="D4310" s="7" t="str">
        <f ca="1">IFERROR((VLOOKUP(A4310,'Previsions SPA 2018'!A:N,MOD(ROWS($2:4310)-1,12)+3,0)&amp;"")*1,"")</f>
        <v/>
      </c>
    </row>
    <row r="4311" spans="1:4" x14ac:dyDescent="0.25">
      <c r="A4311" s="7" t="str">
        <f ca="1">IF(ROWS($2:4311)&gt;(COUNTA('Previsions SPA 2018'!A:A)-1)*12,"",OFFSET('Previsions SPA 2018'!A$1,INT((ROWS($2:4311)-1)/12)+1,))</f>
        <v>24003 S30 C336</v>
      </c>
      <c r="B4311" s="7" t="str">
        <f ca="1">OFFSET('Previsions SPA 2018'!B$1,INT((ROWS($2:4311)-1)/12)+1,)&amp;""</f>
        <v>SAVON 30GR</v>
      </c>
      <c r="C4311" s="7" t="str">
        <f ca="1">IF(A4311="","",OFFSET('Previsions SPA 2018'!A$1,,MOD(ROWS($2:4311)-1,12)+2))</f>
        <v xml:space="preserve"> PRV FEV</v>
      </c>
      <c r="D4311" s="7" t="str">
        <f ca="1">IFERROR((VLOOKUP(A4311,'Previsions SPA 2018'!A:N,MOD(ROWS($2:4311)-1,12)+3,0)&amp;"")*1,"")</f>
        <v/>
      </c>
    </row>
    <row r="4312" spans="1:4" x14ac:dyDescent="0.25">
      <c r="A4312" s="7" t="str">
        <f ca="1">IF(ROWS($2:4312)&gt;(COUNTA('Previsions SPA 2018'!A:A)-1)*12,"",OFFSET('Previsions SPA 2018'!A$1,INT((ROWS($2:4312)-1)/12)+1,))</f>
        <v>24003 S30 C336</v>
      </c>
      <c r="B4312" s="7" t="str">
        <f ca="1">OFFSET('Previsions SPA 2018'!B$1,INT((ROWS($2:4312)-1)/12)+1,)&amp;""</f>
        <v>SAVON 30GR</v>
      </c>
      <c r="C4312" s="7" t="str">
        <f ca="1">IF(A4312="","",OFFSET('Previsions SPA 2018'!A$1,,MOD(ROWS($2:4312)-1,12)+2))</f>
        <v xml:space="preserve"> PRV MARS</v>
      </c>
      <c r="D4312" s="7" t="str">
        <f ca="1">IFERROR((VLOOKUP(A4312,'Previsions SPA 2018'!A:N,MOD(ROWS($2:4312)-1,12)+3,0)&amp;"")*1,"")</f>
        <v/>
      </c>
    </row>
    <row r="4313" spans="1:4" x14ac:dyDescent="0.25">
      <c r="A4313" s="7" t="str">
        <f ca="1">IF(ROWS($2:4313)&gt;(COUNTA('Previsions SPA 2018'!A:A)-1)*12,"",OFFSET('Previsions SPA 2018'!A$1,INT((ROWS($2:4313)-1)/12)+1,))</f>
        <v>24003 S30 C336</v>
      </c>
      <c r="B4313" s="7" t="str">
        <f ca="1">OFFSET('Previsions SPA 2018'!B$1,INT((ROWS($2:4313)-1)/12)+1,)&amp;""</f>
        <v>SAVON 30GR</v>
      </c>
      <c r="C4313" s="7" t="str">
        <f ca="1">IF(A4313="","",OFFSET('Previsions SPA 2018'!A$1,,MOD(ROWS($2:4313)-1,12)+2))</f>
        <v xml:space="preserve"> PRV AVR</v>
      </c>
      <c r="D4313" s="7" t="str">
        <f ca="1">IFERROR((VLOOKUP(A4313,'Previsions SPA 2018'!A:N,MOD(ROWS($2:4313)-1,12)+3,0)&amp;"")*1,"")</f>
        <v/>
      </c>
    </row>
    <row r="4314" spans="1:4" x14ac:dyDescent="0.25">
      <c r="A4314" s="7" t="str">
        <f ca="1">IF(ROWS($2:4314)&gt;(COUNTA('Previsions SPA 2018'!A:A)-1)*12,"",OFFSET('Previsions SPA 2018'!A$1,INT((ROWS($2:4314)-1)/12)+1,))</f>
        <v>24003 S30 C336</v>
      </c>
      <c r="B4314" s="7" t="str">
        <f ca="1">OFFSET('Previsions SPA 2018'!B$1,INT((ROWS($2:4314)-1)/12)+1,)&amp;""</f>
        <v>SAVON 30GR</v>
      </c>
      <c r="C4314" s="7" t="str">
        <f ca="1">IF(A4314="","",OFFSET('Previsions SPA 2018'!A$1,,MOD(ROWS($2:4314)-1,12)+2))</f>
        <v xml:space="preserve"> PRV Mai</v>
      </c>
      <c r="D4314" s="7">
        <f ca="1">IFERROR((VLOOKUP(A4314,'Previsions SPA 2018'!A:N,MOD(ROWS($2:4314)-1,12)+3,0)&amp;"")*1,"")</f>
        <v>7</v>
      </c>
    </row>
    <row r="4315" spans="1:4" x14ac:dyDescent="0.25">
      <c r="A4315" s="7" t="str">
        <f ca="1">IF(ROWS($2:4315)&gt;(COUNTA('Previsions SPA 2018'!A:A)-1)*12,"",OFFSET('Previsions SPA 2018'!A$1,INT((ROWS($2:4315)-1)/12)+1,))</f>
        <v>24003 S30 C336</v>
      </c>
      <c r="B4315" s="7" t="str">
        <f ca="1">OFFSET('Previsions SPA 2018'!B$1,INT((ROWS($2:4315)-1)/12)+1,)&amp;""</f>
        <v>SAVON 30GR</v>
      </c>
      <c r="C4315" s="7" t="str">
        <f ca="1">IF(A4315="","",OFFSET('Previsions SPA 2018'!A$1,,MOD(ROWS($2:4315)-1,12)+2))</f>
        <v xml:space="preserve"> PRV JUIN</v>
      </c>
      <c r="D4315" s="7" t="str">
        <f ca="1">IFERROR((VLOOKUP(A4315,'Previsions SPA 2018'!A:N,MOD(ROWS($2:4315)-1,12)+3,0)&amp;"")*1,"")</f>
        <v/>
      </c>
    </row>
    <row r="4316" spans="1:4" x14ac:dyDescent="0.25">
      <c r="A4316" s="7" t="str">
        <f ca="1">IF(ROWS($2:4316)&gt;(COUNTA('Previsions SPA 2018'!A:A)-1)*12,"",OFFSET('Previsions SPA 2018'!A$1,INT((ROWS($2:4316)-1)/12)+1,))</f>
        <v>24003 S30 C336</v>
      </c>
      <c r="B4316" s="7" t="str">
        <f ca="1">OFFSET('Previsions SPA 2018'!B$1,INT((ROWS($2:4316)-1)/12)+1,)&amp;""</f>
        <v>SAVON 30GR</v>
      </c>
      <c r="C4316" s="7" t="str">
        <f ca="1">IF(A4316="","",OFFSET('Previsions SPA 2018'!A$1,,MOD(ROWS($2:4316)-1,12)+2))</f>
        <v xml:space="preserve"> PRV JUILL</v>
      </c>
      <c r="D4316" s="7" t="str">
        <f ca="1">IFERROR((VLOOKUP(A4316,'Previsions SPA 2018'!A:N,MOD(ROWS($2:4316)-1,12)+3,0)&amp;"")*1,"")</f>
        <v/>
      </c>
    </row>
    <row r="4317" spans="1:4" x14ac:dyDescent="0.25">
      <c r="A4317" s="7" t="str">
        <f ca="1">IF(ROWS($2:4317)&gt;(COUNTA('Previsions SPA 2018'!A:A)-1)*12,"",OFFSET('Previsions SPA 2018'!A$1,INT((ROWS($2:4317)-1)/12)+1,))</f>
        <v>24003 S30 C336</v>
      </c>
      <c r="B4317" s="7" t="str">
        <f ca="1">OFFSET('Previsions SPA 2018'!B$1,INT((ROWS($2:4317)-1)/12)+1,)&amp;""</f>
        <v>SAVON 30GR</v>
      </c>
      <c r="C4317" s="7" t="str">
        <f ca="1">IF(A4317="","",OFFSET('Previsions SPA 2018'!A$1,,MOD(ROWS($2:4317)-1,12)+2))</f>
        <v xml:space="preserve"> PRV AOUT</v>
      </c>
      <c r="D4317" s="7" t="str">
        <f ca="1">IFERROR((VLOOKUP(A4317,'Previsions SPA 2018'!A:N,MOD(ROWS($2:4317)-1,12)+3,0)&amp;"")*1,"")</f>
        <v/>
      </c>
    </row>
    <row r="4318" spans="1:4" x14ac:dyDescent="0.25">
      <c r="A4318" s="7" t="str">
        <f ca="1">IF(ROWS($2:4318)&gt;(COUNTA('Previsions SPA 2018'!A:A)-1)*12,"",OFFSET('Previsions SPA 2018'!A$1,INT((ROWS($2:4318)-1)/12)+1,))</f>
        <v>24003 S30 C336</v>
      </c>
      <c r="B4318" s="7" t="str">
        <f ca="1">OFFSET('Previsions SPA 2018'!B$1,INT((ROWS($2:4318)-1)/12)+1,)&amp;""</f>
        <v>SAVON 30GR</v>
      </c>
      <c r="C4318" s="7" t="str">
        <f ca="1">IF(A4318="","",OFFSET('Previsions SPA 2018'!A$1,,MOD(ROWS($2:4318)-1,12)+2))</f>
        <v xml:space="preserve"> PRV SEPT</v>
      </c>
      <c r="D4318" s="7" t="str">
        <f ca="1">IFERROR((VLOOKUP(A4318,'Previsions SPA 2018'!A:N,MOD(ROWS($2:4318)-1,12)+3,0)&amp;"")*1,"")</f>
        <v/>
      </c>
    </row>
    <row r="4319" spans="1:4" x14ac:dyDescent="0.25">
      <c r="A4319" s="7" t="str">
        <f ca="1">IF(ROWS($2:4319)&gt;(COUNTA('Previsions SPA 2018'!A:A)-1)*12,"",OFFSET('Previsions SPA 2018'!A$1,INT((ROWS($2:4319)-1)/12)+1,))</f>
        <v>24003 S30 C336</v>
      </c>
      <c r="B4319" s="7" t="str">
        <f ca="1">OFFSET('Previsions SPA 2018'!B$1,INT((ROWS($2:4319)-1)/12)+1,)&amp;""</f>
        <v>SAVON 30GR</v>
      </c>
      <c r="C4319" s="7" t="str">
        <f ca="1">IF(A4319="","",OFFSET('Previsions SPA 2018'!A$1,,MOD(ROWS($2:4319)-1,12)+2))</f>
        <v xml:space="preserve"> PRV OCT</v>
      </c>
      <c r="D4319" s="7" t="str">
        <f ca="1">IFERROR((VLOOKUP(A4319,'Previsions SPA 2018'!A:N,MOD(ROWS($2:4319)-1,12)+3,0)&amp;"")*1,"")</f>
        <v/>
      </c>
    </row>
    <row r="4320" spans="1:4" x14ac:dyDescent="0.25">
      <c r="A4320" s="7" t="str">
        <f ca="1">IF(ROWS($2:4320)&gt;(COUNTA('Previsions SPA 2018'!A:A)-1)*12,"",OFFSET('Previsions SPA 2018'!A$1,INT((ROWS($2:4320)-1)/12)+1,))</f>
        <v>24003 S30 C336</v>
      </c>
      <c r="B4320" s="7" t="str">
        <f ca="1">OFFSET('Previsions SPA 2018'!B$1,INT((ROWS($2:4320)-1)/12)+1,)&amp;""</f>
        <v>SAVON 30GR</v>
      </c>
      <c r="C4320" s="7" t="str">
        <f ca="1">IF(A4320="","",OFFSET('Previsions SPA 2018'!A$1,,MOD(ROWS($2:4320)-1,12)+2))</f>
        <v xml:space="preserve"> PRV NOV</v>
      </c>
      <c r="D4320" s="7" t="str">
        <f ca="1">IFERROR((VLOOKUP(A4320,'Previsions SPA 2018'!A:N,MOD(ROWS($2:4320)-1,12)+3,0)&amp;"")*1,"")</f>
        <v/>
      </c>
    </row>
    <row r="4321" spans="1:4" x14ac:dyDescent="0.25">
      <c r="A4321" s="7" t="str">
        <f ca="1">IF(ROWS($2:4321)&gt;(COUNTA('Previsions SPA 2018'!A:A)-1)*12,"",OFFSET('Previsions SPA 2018'!A$1,INT((ROWS($2:4321)-1)/12)+1,))</f>
        <v>24003 S30 C336</v>
      </c>
      <c r="B4321" s="7" t="str">
        <f ca="1">OFFSET('Previsions SPA 2018'!B$1,INT((ROWS($2:4321)-1)/12)+1,)&amp;""</f>
        <v>SAVON 30GR</v>
      </c>
      <c r="C4321" s="7" t="str">
        <f ca="1">IF(A4321="","",OFFSET('Previsions SPA 2018'!A$1,,MOD(ROWS($2:4321)-1,12)+2))</f>
        <v xml:space="preserve"> PRV DEC</v>
      </c>
      <c r="D4321" s="7" t="str">
        <f ca="1">IFERROR((VLOOKUP(A4321,'Previsions SPA 2018'!A:N,MOD(ROWS($2:4321)-1,12)+3,0)&amp;"")*1,"")</f>
        <v/>
      </c>
    </row>
    <row r="4322" spans="1:4" x14ac:dyDescent="0.25">
      <c r="A4322" s="7" t="str">
        <f ca="1">IF(ROWS($2:4322)&gt;(COUNTA('Previsions SPA 2018'!A:A)-1)*12,"",OFFSET('Previsions SPA 2018'!A$1,INT((ROWS($2:4322)-1)/12)+1,))</f>
        <v>24020 CC C330</v>
      </c>
      <c r="B4322" s="7" t="str">
        <f ca="1">OFFSET('Previsions SPA 2018'!B$1,INT((ROWS($2:4322)-1)/12)+1,)&amp;""</f>
        <v>SHAMPOOING CONDITIONNEUR</v>
      </c>
      <c r="C4322" s="7" t="str">
        <f ca="1">IF(A4322="","",OFFSET('Previsions SPA 2018'!A$1,,MOD(ROWS($2:4322)-1,12)+2))</f>
        <v xml:space="preserve"> PRV JAN</v>
      </c>
      <c r="D4322" s="7" t="str">
        <f ca="1">IFERROR((VLOOKUP(A4322,'Previsions SPA 2018'!A:N,MOD(ROWS($2:4322)-1,12)+3,0)&amp;"")*1,"")</f>
        <v/>
      </c>
    </row>
    <row r="4323" spans="1:4" x14ac:dyDescent="0.25">
      <c r="A4323" s="7" t="str">
        <f ca="1">IF(ROWS($2:4323)&gt;(COUNTA('Previsions SPA 2018'!A:A)-1)*12,"",OFFSET('Previsions SPA 2018'!A$1,INT((ROWS($2:4323)-1)/12)+1,))</f>
        <v>24020 CC C330</v>
      </c>
      <c r="B4323" s="7" t="str">
        <f ca="1">OFFSET('Previsions SPA 2018'!B$1,INT((ROWS($2:4323)-1)/12)+1,)&amp;""</f>
        <v>SHAMPOOING CONDITIONNEUR</v>
      </c>
      <c r="C4323" s="7" t="str">
        <f ca="1">IF(A4323="","",OFFSET('Previsions SPA 2018'!A$1,,MOD(ROWS($2:4323)-1,12)+2))</f>
        <v xml:space="preserve"> PRV FEV</v>
      </c>
      <c r="D4323" s="7" t="str">
        <f ca="1">IFERROR((VLOOKUP(A4323,'Previsions SPA 2018'!A:N,MOD(ROWS($2:4323)-1,12)+3,0)&amp;"")*1,"")</f>
        <v/>
      </c>
    </row>
    <row r="4324" spans="1:4" x14ac:dyDescent="0.25">
      <c r="A4324" s="7" t="str">
        <f ca="1">IF(ROWS($2:4324)&gt;(COUNTA('Previsions SPA 2018'!A:A)-1)*12,"",OFFSET('Previsions SPA 2018'!A$1,INT((ROWS($2:4324)-1)/12)+1,))</f>
        <v>24020 CC C330</v>
      </c>
      <c r="B4324" s="7" t="str">
        <f ca="1">OFFSET('Previsions SPA 2018'!B$1,INT((ROWS($2:4324)-1)/12)+1,)&amp;""</f>
        <v>SHAMPOOING CONDITIONNEUR</v>
      </c>
      <c r="C4324" s="7" t="str">
        <f ca="1">IF(A4324="","",OFFSET('Previsions SPA 2018'!A$1,,MOD(ROWS($2:4324)-1,12)+2))</f>
        <v xml:space="preserve"> PRV MARS</v>
      </c>
      <c r="D4324" s="7" t="str">
        <f ca="1">IFERROR((VLOOKUP(A4324,'Previsions SPA 2018'!A:N,MOD(ROWS($2:4324)-1,12)+3,0)&amp;"")*1,"")</f>
        <v/>
      </c>
    </row>
    <row r="4325" spans="1:4" x14ac:dyDescent="0.25">
      <c r="A4325" s="7" t="str">
        <f ca="1">IF(ROWS($2:4325)&gt;(COUNTA('Previsions SPA 2018'!A:A)-1)*12,"",OFFSET('Previsions SPA 2018'!A$1,INT((ROWS($2:4325)-1)/12)+1,))</f>
        <v>24020 CC C330</v>
      </c>
      <c r="B4325" s="7" t="str">
        <f ca="1">OFFSET('Previsions SPA 2018'!B$1,INT((ROWS($2:4325)-1)/12)+1,)&amp;""</f>
        <v>SHAMPOOING CONDITIONNEUR</v>
      </c>
      <c r="C4325" s="7" t="str">
        <f ca="1">IF(A4325="","",OFFSET('Previsions SPA 2018'!A$1,,MOD(ROWS($2:4325)-1,12)+2))</f>
        <v xml:space="preserve"> PRV AVR</v>
      </c>
      <c r="D4325" s="7" t="str">
        <f ca="1">IFERROR((VLOOKUP(A4325,'Previsions SPA 2018'!A:N,MOD(ROWS($2:4325)-1,12)+3,0)&amp;"")*1,"")</f>
        <v/>
      </c>
    </row>
    <row r="4326" spans="1:4" x14ac:dyDescent="0.25">
      <c r="A4326" s="7" t="str">
        <f ca="1">IF(ROWS($2:4326)&gt;(COUNTA('Previsions SPA 2018'!A:A)-1)*12,"",OFFSET('Previsions SPA 2018'!A$1,INT((ROWS($2:4326)-1)/12)+1,))</f>
        <v>24020 CC C330</v>
      </c>
      <c r="B4326" s="7" t="str">
        <f ca="1">OFFSET('Previsions SPA 2018'!B$1,INT((ROWS($2:4326)-1)/12)+1,)&amp;""</f>
        <v>SHAMPOOING CONDITIONNEUR</v>
      </c>
      <c r="C4326" s="7" t="str">
        <f ca="1">IF(A4326="","",OFFSET('Previsions SPA 2018'!A$1,,MOD(ROWS($2:4326)-1,12)+2))</f>
        <v xml:space="preserve"> PRV Mai</v>
      </c>
      <c r="D4326" s="7" t="str">
        <f ca="1">IFERROR((VLOOKUP(A4326,'Previsions SPA 2018'!A:N,MOD(ROWS($2:4326)-1,12)+3,0)&amp;"")*1,"")</f>
        <v/>
      </c>
    </row>
    <row r="4327" spans="1:4" x14ac:dyDescent="0.25">
      <c r="A4327" s="7" t="str">
        <f ca="1">IF(ROWS($2:4327)&gt;(COUNTA('Previsions SPA 2018'!A:A)-1)*12,"",OFFSET('Previsions SPA 2018'!A$1,INT((ROWS($2:4327)-1)/12)+1,))</f>
        <v>24020 CC C330</v>
      </c>
      <c r="B4327" s="7" t="str">
        <f ca="1">OFFSET('Previsions SPA 2018'!B$1,INT((ROWS($2:4327)-1)/12)+1,)&amp;""</f>
        <v>SHAMPOOING CONDITIONNEUR</v>
      </c>
      <c r="C4327" s="7" t="str">
        <f ca="1">IF(A4327="","",OFFSET('Previsions SPA 2018'!A$1,,MOD(ROWS($2:4327)-1,12)+2))</f>
        <v xml:space="preserve"> PRV JUIN</v>
      </c>
      <c r="D4327" s="7">
        <f ca="1">IFERROR((VLOOKUP(A4327,'Previsions SPA 2018'!A:N,MOD(ROWS($2:4327)-1,12)+3,0)&amp;"")*1,"")</f>
        <v>10</v>
      </c>
    </row>
    <row r="4328" spans="1:4" x14ac:dyDescent="0.25">
      <c r="A4328" s="7" t="str">
        <f ca="1">IF(ROWS($2:4328)&gt;(COUNTA('Previsions SPA 2018'!A:A)-1)*12,"",OFFSET('Previsions SPA 2018'!A$1,INT((ROWS($2:4328)-1)/12)+1,))</f>
        <v>24020 CC C330</v>
      </c>
      <c r="B4328" s="7" t="str">
        <f ca="1">OFFSET('Previsions SPA 2018'!B$1,INT((ROWS($2:4328)-1)/12)+1,)&amp;""</f>
        <v>SHAMPOOING CONDITIONNEUR</v>
      </c>
      <c r="C4328" s="7" t="str">
        <f ca="1">IF(A4328="","",OFFSET('Previsions SPA 2018'!A$1,,MOD(ROWS($2:4328)-1,12)+2))</f>
        <v xml:space="preserve"> PRV JUILL</v>
      </c>
      <c r="D4328" s="7">
        <f ca="1">IFERROR((VLOOKUP(A4328,'Previsions SPA 2018'!A:N,MOD(ROWS($2:4328)-1,12)+3,0)&amp;"")*1,"")</f>
        <v>20</v>
      </c>
    </row>
    <row r="4329" spans="1:4" x14ac:dyDescent="0.25">
      <c r="A4329" s="7" t="str">
        <f ca="1">IF(ROWS($2:4329)&gt;(COUNTA('Previsions SPA 2018'!A:A)-1)*12,"",OFFSET('Previsions SPA 2018'!A$1,INT((ROWS($2:4329)-1)/12)+1,))</f>
        <v>24020 CC C330</v>
      </c>
      <c r="B4329" s="7" t="str">
        <f ca="1">OFFSET('Previsions SPA 2018'!B$1,INT((ROWS($2:4329)-1)/12)+1,)&amp;""</f>
        <v>SHAMPOOING CONDITIONNEUR</v>
      </c>
      <c r="C4329" s="7" t="str">
        <f ca="1">IF(A4329="","",OFFSET('Previsions SPA 2018'!A$1,,MOD(ROWS($2:4329)-1,12)+2))</f>
        <v xml:space="preserve"> PRV AOUT</v>
      </c>
      <c r="D4329" s="7">
        <f ca="1">IFERROR((VLOOKUP(A4329,'Previsions SPA 2018'!A:N,MOD(ROWS($2:4329)-1,12)+3,0)&amp;"")*1,"")</f>
        <v>10</v>
      </c>
    </row>
    <row r="4330" spans="1:4" x14ac:dyDescent="0.25">
      <c r="A4330" s="7" t="str">
        <f ca="1">IF(ROWS($2:4330)&gt;(COUNTA('Previsions SPA 2018'!A:A)-1)*12,"",OFFSET('Previsions SPA 2018'!A$1,INT((ROWS($2:4330)-1)/12)+1,))</f>
        <v>24020 CC C330</v>
      </c>
      <c r="B4330" s="7" t="str">
        <f ca="1">OFFSET('Previsions SPA 2018'!B$1,INT((ROWS($2:4330)-1)/12)+1,)&amp;""</f>
        <v>SHAMPOOING CONDITIONNEUR</v>
      </c>
      <c r="C4330" s="7" t="str">
        <f ca="1">IF(A4330="","",OFFSET('Previsions SPA 2018'!A$1,,MOD(ROWS($2:4330)-1,12)+2))</f>
        <v xml:space="preserve"> PRV SEPT</v>
      </c>
      <c r="D4330" s="7">
        <f ca="1">IFERROR((VLOOKUP(A4330,'Previsions SPA 2018'!A:N,MOD(ROWS($2:4330)-1,12)+3,0)&amp;"")*1,"")</f>
        <v>6</v>
      </c>
    </row>
    <row r="4331" spans="1:4" x14ac:dyDescent="0.25">
      <c r="A4331" s="7" t="str">
        <f ca="1">IF(ROWS($2:4331)&gt;(COUNTA('Previsions SPA 2018'!A:A)-1)*12,"",OFFSET('Previsions SPA 2018'!A$1,INT((ROWS($2:4331)-1)/12)+1,))</f>
        <v>24020 CC C330</v>
      </c>
      <c r="B4331" s="7" t="str">
        <f ca="1">OFFSET('Previsions SPA 2018'!B$1,INT((ROWS($2:4331)-1)/12)+1,)&amp;""</f>
        <v>SHAMPOOING CONDITIONNEUR</v>
      </c>
      <c r="C4331" s="7" t="str">
        <f ca="1">IF(A4331="","",OFFSET('Previsions SPA 2018'!A$1,,MOD(ROWS($2:4331)-1,12)+2))</f>
        <v xml:space="preserve"> PRV OCT</v>
      </c>
      <c r="D4331" s="7">
        <f ca="1">IFERROR((VLOOKUP(A4331,'Previsions SPA 2018'!A:N,MOD(ROWS($2:4331)-1,12)+3,0)&amp;"")*1,"")</f>
        <v>5</v>
      </c>
    </row>
    <row r="4332" spans="1:4" x14ac:dyDescent="0.25">
      <c r="A4332" s="7" t="str">
        <f ca="1">IF(ROWS($2:4332)&gt;(COUNTA('Previsions SPA 2018'!A:A)-1)*12,"",OFFSET('Previsions SPA 2018'!A$1,INT((ROWS($2:4332)-1)/12)+1,))</f>
        <v>24020 CC C330</v>
      </c>
      <c r="B4332" s="7" t="str">
        <f ca="1">OFFSET('Previsions SPA 2018'!B$1,INT((ROWS($2:4332)-1)/12)+1,)&amp;""</f>
        <v>SHAMPOOING CONDITIONNEUR</v>
      </c>
      <c r="C4332" s="7" t="str">
        <f ca="1">IF(A4332="","",OFFSET('Previsions SPA 2018'!A$1,,MOD(ROWS($2:4332)-1,12)+2))</f>
        <v xml:space="preserve"> PRV NOV</v>
      </c>
      <c r="D4332" s="7">
        <f ca="1">IFERROR((VLOOKUP(A4332,'Previsions SPA 2018'!A:N,MOD(ROWS($2:4332)-1,12)+3,0)&amp;"")*1,"")</f>
        <v>5</v>
      </c>
    </row>
    <row r="4333" spans="1:4" x14ac:dyDescent="0.25">
      <c r="A4333" s="7" t="str">
        <f ca="1">IF(ROWS($2:4333)&gt;(COUNTA('Previsions SPA 2018'!A:A)-1)*12,"",OFFSET('Previsions SPA 2018'!A$1,INT((ROWS($2:4333)-1)/12)+1,))</f>
        <v>24020 CC C330</v>
      </c>
      <c r="B4333" s="7" t="str">
        <f ca="1">OFFSET('Previsions SPA 2018'!B$1,INT((ROWS($2:4333)-1)/12)+1,)&amp;""</f>
        <v>SHAMPOOING CONDITIONNEUR</v>
      </c>
      <c r="C4333" s="7" t="str">
        <f ca="1">IF(A4333="","",OFFSET('Previsions SPA 2018'!A$1,,MOD(ROWS($2:4333)-1,12)+2))</f>
        <v xml:space="preserve"> PRV DEC</v>
      </c>
      <c r="D4333" s="7">
        <f ca="1">IFERROR((VLOOKUP(A4333,'Previsions SPA 2018'!A:N,MOD(ROWS($2:4333)-1,12)+3,0)&amp;"")*1,"")</f>
        <v>5</v>
      </c>
    </row>
    <row r="4334" spans="1:4" x14ac:dyDescent="0.25">
      <c r="A4334" s="7" t="str">
        <f ca="1">IF(ROWS($2:4334)&gt;(COUNTA('Previsions SPA 2018'!A:A)-1)*12,"",OFFSET('Previsions SPA 2018'!A$1,INT((ROWS($2:4334)-1)/12)+1,))</f>
        <v>24020 GBD C330</v>
      </c>
      <c r="B4334" s="7" t="str">
        <f ca="1">OFFSET('Previsions SPA 2018'!B$1,INT((ROWS($2:4334)-1)/12)+1,)&amp;""</f>
        <v>GEL BAIN DOUCHE</v>
      </c>
      <c r="C4334" s="7" t="str">
        <f ca="1">IF(A4334="","",OFFSET('Previsions SPA 2018'!A$1,,MOD(ROWS($2:4334)-1,12)+2))</f>
        <v xml:space="preserve"> PRV JAN</v>
      </c>
      <c r="D4334" s="7" t="str">
        <f ca="1">IFERROR((VLOOKUP(A4334,'Previsions SPA 2018'!A:N,MOD(ROWS($2:4334)-1,12)+3,0)&amp;"")*1,"")</f>
        <v/>
      </c>
    </row>
    <row r="4335" spans="1:4" x14ac:dyDescent="0.25">
      <c r="A4335" s="7" t="str">
        <f ca="1">IF(ROWS($2:4335)&gt;(COUNTA('Previsions SPA 2018'!A:A)-1)*12,"",OFFSET('Previsions SPA 2018'!A$1,INT((ROWS($2:4335)-1)/12)+1,))</f>
        <v>24020 GBD C330</v>
      </c>
      <c r="B4335" s="7" t="str">
        <f ca="1">OFFSET('Previsions SPA 2018'!B$1,INT((ROWS($2:4335)-1)/12)+1,)&amp;""</f>
        <v>GEL BAIN DOUCHE</v>
      </c>
      <c r="C4335" s="7" t="str">
        <f ca="1">IF(A4335="","",OFFSET('Previsions SPA 2018'!A$1,,MOD(ROWS($2:4335)-1,12)+2))</f>
        <v xml:space="preserve"> PRV FEV</v>
      </c>
      <c r="D4335" s="7">
        <f ca="1">IFERROR((VLOOKUP(A4335,'Previsions SPA 2018'!A:N,MOD(ROWS($2:4335)-1,12)+3,0)&amp;"")*1,"")</f>
        <v>3</v>
      </c>
    </row>
    <row r="4336" spans="1:4" x14ac:dyDescent="0.25">
      <c r="A4336" s="7" t="str">
        <f ca="1">IF(ROWS($2:4336)&gt;(COUNTA('Previsions SPA 2018'!A:A)-1)*12,"",OFFSET('Previsions SPA 2018'!A$1,INT((ROWS($2:4336)-1)/12)+1,))</f>
        <v>24020 GBD C330</v>
      </c>
      <c r="B4336" s="7" t="str">
        <f ca="1">OFFSET('Previsions SPA 2018'!B$1,INT((ROWS($2:4336)-1)/12)+1,)&amp;""</f>
        <v>GEL BAIN DOUCHE</v>
      </c>
      <c r="C4336" s="7" t="str">
        <f ca="1">IF(A4336="","",OFFSET('Previsions SPA 2018'!A$1,,MOD(ROWS($2:4336)-1,12)+2))</f>
        <v xml:space="preserve"> PRV MARS</v>
      </c>
      <c r="D4336" s="7">
        <f ca="1">IFERROR((VLOOKUP(A4336,'Previsions SPA 2018'!A:N,MOD(ROWS($2:4336)-1,12)+3,0)&amp;"")*1,"")</f>
        <v>3</v>
      </c>
    </row>
    <row r="4337" spans="1:4" x14ac:dyDescent="0.25">
      <c r="A4337" s="7" t="str">
        <f ca="1">IF(ROWS($2:4337)&gt;(COUNTA('Previsions SPA 2018'!A:A)-1)*12,"",OFFSET('Previsions SPA 2018'!A$1,INT((ROWS($2:4337)-1)/12)+1,))</f>
        <v>24020 GBD C330</v>
      </c>
      <c r="B4337" s="7" t="str">
        <f ca="1">OFFSET('Previsions SPA 2018'!B$1,INT((ROWS($2:4337)-1)/12)+1,)&amp;""</f>
        <v>GEL BAIN DOUCHE</v>
      </c>
      <c r="C4337" s="7" t="str">
        <f ca="1">IF(A4337="","",OFFSET('Previsions SPA 2018'!A$1,,MOD(ROWS($2:4337)-1,12)+2))</f>
        <v xml:space="preserve"> PRV AVR</v>
      </c>
      <c r="D4337" s="7" t="str">
        <f ca="1">IFERROR((VLOOKUP(A4337,'Previsions SPA 2018'!A:N,MOD(ROWS($2:4337)-1,12)+3,0)&amp;"")*1,"")</f>
        <v/>
      </c>
    </row>
    <row r="4338" spans="1:4" x14ac:dyDescent="0.25">
      <c r="A4338" s="7" t="str">
        <f ca="1">IF(ROWS($2:4338)&gt;(COUNTA('Previsions SPA 2018'!A:A)-1)*12,"",OFFSET('Previsions SPA 2018'!A$1,INT((ROWS($2:4338)-1)/12)+1,))</f>
        <v>24020 GBD C330</v>
      </c>
      <c r="B4338" s="7" t="str">
        <f ca="1">OFFSET('Previsions SPA 2018'!B$1,INT((ROWS($2:4338)-1)/12)+1,)&amp;""</f>
        <v>GEL BAIN DOUCHE</v>
      </c>
      <c r="C4338" s="7" t="str">
        <f ca="1">IF(A4338="","",OFFSET('Previsions SPA 2018'!A$1,,MOD(ROWS($2:4338)-1,12)+2))</f>
        <v xml:space="preserve"> PRV Mai</v>
      </c>
      <c r="D4338" s="7" t="str">
        <f ca="1">IFERROR((VLOOKUP(A4338,'Previsions SPA 2018'!A:N,MOD(ROWS($2:4338)-1,12)+3,0)&amp;"")*1,"")</f>
        <v/>
      </c>
    </row>
    <row r="4339" spans="1:4" x14ac:dyDescent="0.25">
      <c r="A4339" s="7" t="str">
        <f ca="1">IF(ROWS($2:4339)&gt;(COUNTA('Previsions SPA 2018'!A:A)-1)*12,"",OFFSET('Previsions SPA 2018'!A$1,INT((ROWS($2:4339)-1)/12)+1,))</f>
        <v>24020 GBD C330</v>
      </c>
      <c r="B4339" s="7" t="str">
        <f ca="1">OFFSET('Previsions SPA 2018'!B$1,INT((ROWS($2:4339)-1)/12)+1,)&amp;""</f>
        <v>GEL BAIN DOUCHE</v>
      </c>
      <c r="C4339" s="7" t="str">
        <f ca="1">IF(A4339="","",OFFSET('Previsions SPA 2018'!A$1,,MOD(ROWS($2:4339)-1,12)+2))</f>
        <v xml:space="preserve"> PRV JUIN</v>
      </c>
      <c r="D4339" s="7">
        <f ca="1">IFERROR((VLOOKUP(A4339,'Previsions SPA 2018'!A:N,MOD(ROWS($2:4339)-1,12)+3,0)&amp;"")*1,"")</f>
        <v>10</v>
      </c>
    </row>
    <row r="4340" spans="1:4" x14ac:dyDescent="0.25">
      <c r="A4340" s="7" t="str">
        <f ca="1">IF(ROWS($2:4340)&gt;(COUNTA('Previsions SPA 2018'!A:A)-1)*12,"",OFFSET('Previsions SPA 2018'!A$1,INT((ROWS($2:4340)-1)/12)+1,))</f>
        <v>24020 GBD C330</v>
      </c>
      <c r="B4340" s="7" t="str">
        <f ca="1">OFFSET('Previsions SPA 2018'!B$1,INT((ROWS($2:4340)-1)/12)+1,)&amp;""</f>
        <v>GEL BAIN DOUCHE</v>
      </c>
      <c r="C4340" s="7" t="str">
        <f ca="1">IF(A4340="","",OFFSET('Previsions SPA 2018'!A$1,,MOD(ROWS($2:4340)-1,12)+2))</f>
        <v xml:space="preserve"> PRV JUILL</v>
      </c>
      <c r="D4340" s="7">
        <f ca="1">IFERROR((VLOOKUP(A4340,'Previsions SPA 2018'!A:N,MOD(ROWS($2:4340)-1,12)+3,0)&amp;"")*1,"")</f>
        <v>20</v>
      </c>
    </row>
    <row r="4341" spans="1:4" x14ac:dyDescent="0.25">
      <c r="A4341" s="7" t="str">
        <f ca="1">IF(ROWS($2:4341)&gt;(COUNTA('Previsions SPA 2018'!A:A)-1)*12,"",OFFSET('Previsions SPA 2018'!A$1,INT((ROWS($2:4341)-1)/12)+1,))</f>
        <v>24020 GBD C330</v>
      </c>
      <c r="B4341" s="7" t="str">
        <f ca="1">OFFSET('Previsions SPA 2018'!B$1,INT((ROWS($2:4341)-1)/12)+1,)&amp;""</f>
        <v>GEL BAIN DOUCHE</v>
      </c>
      <c r="C4341" s="7" t="str">
        <f ca="1">IF(A4341="","",OFFSET('Previsions SPA 2018'!A$1,,MOD(ROWS($2:4341)-1,12)+2))</f>
        <v xml:space="preserve"> PRV AOUT</v>
      </c>
      <c r="D4341" s="7">
        <f ca="1">IFERROR((VLOOKUP(A4341,'Previsions SPA 2018'!A:N,MOD(ROWS($2:4341)-1,12)+3,0)&amp;"")*1,"")</f>
        <v>10</v>
      </c>
    </row>
    <row r="4342" spans="1:4" x14ac:dyDescent="0.25">
      <c r="A4342" s="7" t="str">
        <f ca="1">IF(ROWS($2:4342)&gt;(COUNTA('Previsions SPA 2018'!A:A)-1)*12,"",OFFSET('Previsions SPA 2018'!A$1,INT((ROWS($2:4342)-1)/12)+1,))</f>
        <v>24020 GBD C330</v>
      </c>
      <c r="B4342" s="7" t="str">
        <f ca="1">OFFSET('Previsions SPA 2018'!B$1,INT((ROWS($2:4342)-1)/12)+1,)&amp;""</f>
        <v>GEL BAIN DOUCHE</v>
      </c>
      <c r="C4342" s="7" t="str">
        <f ca="1">IF(A4342="","",OFFSET('Previsions SPA 2018'!A$1,,MOD(ROWS($2:4342)-1,12)+2))</f>
        <v xml:space="preserve"> PRV SEPT</v>
      </c>
      <c r="D4342" s="7">
        <f ca="1">IFERROR((VLOOKUP(A4342,'Previsions SPA 2018'!A:N,MOD(ROWS($2:4342)-1,12)+3,0)&amp;"")*1,"")</f>
        <v>6</v>
      </c>
    </row>
    <row r="4343" spans="1:4" x14ac:dyDescent="0.25">
      <c r="A4343" s="7" t="str">
        <f ca="1">IF(ROWS($2:4343)&gt;(COUNTA('Previsions SPA 2018'!A:A)-1)*12,"",OFFSET('Previsions SPA 2018'!A$1,INT((ROWS($2:4343)-1)/12)+1,))</f>
        <v>24020 GBD C330</v>
      </c>
      <c r="B4343" s="7" t="str">
        <f ca="1">OFFSET('Previsions SPA 2018'!B$1,INT((ROWS($2:4343)-1)/12)+1,)&amp;""</f>
        <v>GEL BAIN DOUCHE</v>
      </c>
      <c r="C4343" s="7" t="str">
        <f ca="1">IF(A4343="","",OFFSET('Previsions SPA 2018'!A$1,,MOD(ROWS($2:4343)-1,12)+2))</f>
        <v xml:space="preserve"> PRV OCT</v>
      </c>
      <c r="D4343" s="7">
        <f ca="1">IFERROR((VLOOKUP(A4343,'Previsions SPA 2018'!A:N,MOD(ROWS($2:4343)-1,12)+3,0)&amp;"")*1,"")</f>
        <v>5</v>
      </c>
    </row>
    <row r="4344" spans="1:4" x14ac:dyDescent="0.25">
      <c r="A4344" s="7" t="str">
        <f ca="1">IF(ROWS($2:4344)&gt;(COUNTA('Previsions SPA 2018'!A:A)-1)*12,"",OFFSET('Previsions SPA 2018'!A$1,INT((ROWS($2:4344)-1)/12)+1,))</f>
        <v>24020 GBD C330</v>
      </c>
      <c r="B4344" s="7" t="str">
        <f ca="1">OFFSET('Previsions SPA 2018'!B$1,INT((ROWS($2:4344)-1)/12)+1,)&amp;""</f>
        <v>GEL BAIN DOUCHE</v>
      </c>
      <c r="C4344" s="7" t="str">
        <f ca="1">IF(A4344="","",OFFSET('Previsions SPA 2018'!A$1,,MOD(ROWS($2:4344)-1,12)+2))</f>
        <v xml:space="preserve"> PRV NOV</v>
      </c>
      <c r="D4344" s="7">
        <f ca="1">IFERROR((VLOOKUP(A4344,'Previsions SPA 2018'!A:N,MOD(ROWS($2:4344)-1,12)+3,0)&amp;"")*1,"")</f>
        <v>5</v>
      </c>
    </row>
    <row r="4345" spans="1:4" x14ac:dyDescent="0.25">
      <c r="A4345" s="7" t="str">
        <f ca="1">IF(ROWS($2:4345)&gt;(COUNTA('Previsions SPA 2018'!A:A)-1)*12,"",OFFSET('Previsions SPA 2018'!A$1,INT((ROWS($2:4345)-1)/12)+1,))</f>
        <v>24020 GBD C330</v>
      </c>
      <c r="B4345" s="7" t="str">
        <f ca="1">OFFSET('Previsions SPA 2018'!B$1,INT((ROWS($2:4345)-1)/12)+1,)&amp;""</f>
        <v>GEL BAIN DOUCHE</v>
      </c>
      <c r="C4345" s="7" t="str">
        <f ca="1">IF(A4345="","",OFFSET('Previsions SPA 2018'!A$1,,MOD(ROWS($2:4345)-1,12)+2))</f>
        <v xml:space="preserve"> PRV DEC</v>
      </c>
      <c r="D4345" s="7">
        <f ca="1">IFERROR((VLOOKUP(A4345,'Previsions SPA 2018'!A:N,MOD(ROWS($2:4345)-1,12)+3,0)&amp;"")*1,"")</f>
        <v>5</v>
      </c>
    </row>
    <row r="4346" spans="1:4" x14ac:dyDescent="0.25">
      <c r="A4346" s="7" t="str">
        <f ca="1">IF(ROWS($2:4346)&gt;(COUNTA('Previsions SPA 2018'!A:A)-1)*12,"",OFFSET('Previsions SPA 2018'!A$1,INT((ROWS($2:4346)-1)/12)+1,))</f>
        <v>2850101</v>
      </c>
      <c r="B4346" s="7" t="str">
        <f ca="1">OFFSET('Previsions SPA 2018'!B$1,INT((ROWS($2:4346)-1)/12)+1,)&amp;""</f>
        <v>CONTOUR DES YEUX</v>
      </c>
      <c r="C4346" s="7" t="str">
        <f ca="1">IF(A4346="","",OFFSET('Previsions SPA 2018'!A$1,,MOD(ROWS($2:4346)-1,12)+2))</f>
        <v xml:space="preserve"> PRV JAN</v>
      </c>
      <c r="D4346" s="7" t="str">
        <f ca="1">IFERROR((VLOOKUP(A4346,'Previsions SPA 2018'!A:N,MOD(ROWS($2:4346)-1,12)+3,0)&amp;"")*1,"")</f>
        <v/>
      </c>
    </row>
    <row r="4347" spans="1:4" x14ac:dyDescent="0.25">
      <c r="A4347" s="7" t="str">
        <f ca="1">IF(ROWS($2:4347)&gt;(COUNTA('Previsions SPA 2018'!A:A)-1)*12,"",OFFSET('Previsions SPA 2018'!A$1,INT((ROWS($2:4347)-1)/12)+1,))</f>
        <v>2850101</v>
      </c>
      <c r="B4347" s="7" t="str">
        <f ca="1">OFFSET('Previsions SPA 2018'!B$1,INT((ROWS($2:4347)-1)/12)+1,)&amp;""</f>
        <v>CONTOUR DES YEUX</v>
      </c>
      <c r="C4347" s="7" t="str">
        <f ca="1">IF(A4347="","",OFFSET('Previsions SPA 2018'!A$1,,MOD(ROWS($2:4347)-1,12)+2))</f>
        <v xml:space="preserve"> PRV FEV</v>
      </c>
      <c r="D4347" s="7" t="str">
        <f ca="1">IFERROR((VLOOKUP(A4347,'Previsions SPA 2018'!A:N,MOD(ROWS($2:4347)-1,12)+3,0)&amp;"")*1,"")</f>
        <v/>
      </c>
    </row>
    <row r="4348" spans="1:4" x14ac:dyDescent="0.25">
      <c r="A4348" s="7" t="str">
        <f ca="1">IF(ROWS($2:4348)&gt;(COUNTA('Previsions SPA 2018'!A:A)-1)*12,"",OFFSET('Previsions SPA 2018'!A$1,INT((ROWS($2:4348)-1)/12)+1,))</f>
        <v>2850101</v>
      </c>
      <c r="B4348" s="7" t="str">
        <f ca="1">OFFSET('Previsions SPA 2018'!B$1,INT((ROWS($2:4348)-1)/12)+1,)&amp;""</f>
        <v>CONTOUR DES YEUX</v>
      </c>
      <c r="C4348" s="7" t="str">
        <f ca="1">IF(A4348="","",OFFSET('Previsions SPA 2018'!A$1,,MOD(ROWS($2:4348)-1,12)+2))</f>
        <v xml:space="preserve"> PRV MARS</v>
      </c>
      <c r="D4348" s="7">
        <f ca="1">IFERROR((VLOOKUP(A4348,'Previsions SPA 2018'!A:N,MOD(ROWS($2:4348)-1,12)+3,0)&amp;"")*1,"")</f>
        <v>2</v>
      </c>
    </row>
    <row r="4349" spans="1:4" x14ac:dyDescent="0.25">
      <c r="A4349" s="7" t="str">
        <f ca="1">IF(ROWS($2:4349)&gt;(COUNTA('Previsions SPA 2018'!A:A)-1)*12,"",OFFSET('Previsions SPA 2018'!A$1,INT((ROWS($2:4349)-1)/12)+1,))</f>
        <v>2850101</v>
      </c>
      <c r="B4349" s="7" t="str">
        <f ca="1">OFFSET('Previsions SPA 2018'!B$1,INT((ROWS($2:4349)-1)/12)+1,)&amp;""</f>
        <v>CONTOUR DES YEUX</v>
      </c>
      <c r="C4349" s="7" t="str">
        <f ca="1">IF(A4349="","",OFFSET('Previsions SPA 2018'!A$1,,MOD(ROWS($2:4349)-1,12)+2))</f>
        <v xml:space="preserve"> PRV AVR</v>
      </c>
      <c r="D4349" s="7" t="str">
        <f ca="1">IFERROR((VLOOKUP(A4349,'Previsions SPA 2018'!A:N,MOD(ROWS($2:4349)-1,12)+3,0)&amp;"")*1,"")</f>
        <v/>
      </c>
    </row>
    <row r="4350" spans="1:4" x14ac:dyDescent="0.25">
      <c r="A4350" s="7" t="str">
        <f ca="1">IF(ROWS($2:4350)&gt;(COUNTA('Previsions SPA 2018'!A:A)-1)*12,"",OFFSET('Previsions SPA 2018'!A$1,INT((ROWS($2:4350)-1)/12)+1,))</f>
        <v>2850101</v>
      </c>
      <c r="B4350" s="7" t="str">
        <f ca="1">OFFSET('Previsions SPA 2018'!B$1,INT((ROWS($2:4350)-1)/12)+1,)&amp;""</f>
        <v>CONTOUR DES YEUX</v>
      </c>
      <c r="C4350" s="7" t="str">
        <f ca="1">IF(A4350="","",OFFSET('Previsions SPA 2018'!A$1,,MOD(ROWS($2:4350)-1,12)+2))</f>
        <v xml:space="preserve"> PRV Mai</v>
      </c>
      <c r="D4350" s="7" t="str">
        <f ca="1">IFERROR((VLOOKUP(A4350,'Previsions SPA 2018'!A:N,MOD(ROWS($2:4350)-1,12)+3,0)&amp;"")*1,"")</f>
        <v/>
      </c>
    </row>
    <row r="4351" spans="1:4" x14ac:dyDescent="0.25">
      <c r="A4351" s="7" t="str">
        <f ca="1">IF(ROWS($2:4351)&gt;(COUNTA('Previsions SPA 2018'!A:A)-1)*12,"",OFFSET('Previsions SPA 2018'!A$1,INT((ROWS($2:4351)-1)/12)+1,))</f>
        <v>2850101</v>
      </c>
      <c r="B4351" s="7" t="str">
        <f ca="1">OFFSET('Previsions SPA 2018'!B$1,INT((ROWS($2:4351)-1)/12)+1,)&amp;""</f>
        <v>CONTOUR DES YEUX</v>
      </c>
      <c r="C4351" s="7" t="str">
        <f ca="1">IF(A4351="","",OFFSET('Previsions SPA 2018'!A$1,,MOD(ROWS($2:4351)-1,12)+2))</f>
        <v xml:space="preserve"> PRV JUIN</v>
      </c>
      <c r="D4351" s="7" t="str">
        <f ca="1">IFERROR((VLOOKUP(A4351,'Previsions SPA 2018'!A:N,MOD(ROWS($2:4351)-1,12)+3,0)&amp;"")*1,"")</f>
        <v/>
      </c>
    </row>
    <row r="4352" spans="1:4" x14ac:dyDescent="0.25">
      <c r="A4352" s="7" t="str">
        <f ca="1">IF(ROWS($2:4352)&gt;(COUNTA('Previsions SPA 2018'!A:A)-1)*12,"",OFFSET('Previsions SPA 2018'!A$1,INT((ROWS($2:4352)-1)/12)+1,))</f>
        <v>2850101</v>
      </c>
      <c r="B4352" s="7" t="str">
        <f ca="1">OFFSET('Previsions SPA 2018'!B$1,INT((ROWS($2:4352)-1)/12)+1,)&amp;""</f>
        <v>CONTOUR DES YEUX</v>
      </c>
      <c r="C4352" s="7" t="str">
        <f ca="1">IF(A4352="","",OFFSET('Previsions SPA 2018'!A$1,,MOD(ROWS($2:4352)-1,12)+2))</f>
        <v xml:space="preserve"> PRV JUILL</v>
      </c>
      <c r="D4352" s="7" t="str">
        <f ca="1">IFERROR((VLOOKUP(A4352,'Previsions SPA 2018'!A:N,MOD(ROWS($2:4352)-1,12)+3,0)&amp;"")*1,"")</f>
        <v/>
      </c>
    </row>
    <row r="4353" spans="1:4" x14ac:dyDescent="0.25">
      <c r="A4353" s="7" t="str">
        <f ca="1">IF(ROWS($2:4353)&gt;(COUNTA('Previsions SPA 2018'!A:A)-1)*12,"",OFFSET('Previsions SPA 2018'!A$1,INT((ROWS($2:4353)-1)/12)+1,))</f>
        <v>2850101</v>
      </c>
      <c r="B4353" s="7" t="str">
        <f ca="1">OFFSET('Previsions SPA 2018'!B$1,INT((ROWS($2:4353)-1)/12)+1,)&amp;""</f>
        <v>CONTOUR DES YEUX</v>
      </c>
      <c r="C4353" s="7" t="str">
        <f ca="1">IF(A4353="","",OFFSET('Previsions SPA 2018'!A$1,,MOD(ROWS($2:4353)-1,12)+2))</f>
        <v xml:space="preserve"> PRV AOUT</v>
      </c>
      <c r="D4353" s="7" t="str">
        <f ca="1">IFERROR((VLOOKUP(A4353,'Previsions SPA 2018'!A:N,MOD(ROWS($2:4353)-1,12)+3,0)&amp;"")*1,"")</f>
        <v/>
      </c>
    </row>
    <row r="4354" spans="1:4" x14ac:dyDescent="0.25">
      <c r="A4354" s="7" t="str">
        <f ca="1">IF(ROWS($2:4354)&gt;(COUNTA('Previsions SPA 2018'!A:A)-1)*12,"",OFFSET('Previsions SPA 2018'!A$1,INT((ROWS($2:4354)-1)/12)+1,))</f>
        <v>2850101</v>
      </c>
      <c r="B4354" s="7" t="str">
        <f ca="1">OFFSET('Previsions SPA 2018'!B$1,INT((ROWS($2:4354)-1)/12)+1,)&amp;""</f>
        <v>CONTOUR DES YEUX</v>
      </c>
      <c r="C4354" s="7" t="str">
        <f ca="1">IF(A4354="","",OFFSET('Previsions SPA 2018'!A$1,,MOD(ROWS($2:4354)-1,12)+2))</f>
        <v xml:space="preserve"> PRV SEPT</v>
      </c>
      <c r="D4354" s="7">
        <f ca="1">IFERROR((VLOOKUP(A4354,'Previsions SPA 2018'!A:N,MOD(ROWS($2:4354)-1,12)+3,0)&amp;"")*1,"")</f>
        <v>7</v>
      </c>
    </row>
    <row r="4355" spans="1:4" x14ac:dyDescent="0.25">
      <c r="A4355" s="7" t="str">
        <f ca="1">IF(ROWS($2:4355)&gt;(COUNTA('Previsions SPA 2018'!A:A)-1)*12,"",OFFSET('Previsions SPA 2018'!A$1,INT((ROWS($2:4355)-1)/12)+1,))</f>
        <v>2850101</v>
      </c>
      <c r="B4355" s="7" t="str">
        <f ca="1">OFFSET('Previsions SPA 2018'!B$1,INT((ROWS($2:4355)-1)/12)+1,)&amp;""</f>
        <v>CONTOUR DES YEUX</v>
      </c>
      <c r="C4355" s="7" t="str">
        <f ca="1">IF(A4355="","",OFFSET('Previsions SPA 2018'!A$1,,MOD(ROWS($2:4355)-1,12)+2))</f>
        <v xml:space="preserve"> PRV OCT</v>
      </c>
      <c r="D4355" s="7" t="str">
        <f ca="1">IFERROR((VLOOKUP(A4355,'Previsions SPA 2018'!A:N,MOD(ROWS($2:4355)-1,12)+3,0)&amp;"")*1,"")</f>
        <v/>
      </c>
    </row>
    <row r="4356" spans="1:4" x14ac:dyDescent="0.25">
      <c r="A4356" s="7" t="str">
        <f ca="1">IF(ROWS($2:4356)&gt;(COUNTA('Previsions SPA 2018'!A:A)-1)*12,"",OFFSET('Previsions SPA 2018'!A$1,INT((ROWS($2:4356)-1)/12)+1,))</f>
        <v>2850101</v>
      </c>
      <c r="B4356" s="7" t="str">
        <f ca="1">OFFSET('Previsions SPA 2018'!B$1,INT((ROWS($2:4356)-1)/12)+1,)&amp;""</f>
        <v>CONTOUR DES YEUX</v>
      </c>
      <c r="C4356" s="7" t="str">
        <f ca="1">IF(A4356="","",OFFSET('Previsions SPA 2018'!A$1,,MOD(ROWS($2:4356)-1,12)+2))</f>
        <v xml:space="preserve"> PRV NOV</v>
      </c>
      <c r="D4356" s="7" t="str">
        <f ca="1">IFERROR((VLOOKUP(A4356,'Previsions SPA 2018'!A:N,MOD(ROWS($2:4356)-1,12)+3,0)&amp;"")*1,"")</f>
        <v/>
      </c>
    </row>
    <row r="4357" spans="1:4" x14ac:dyDescent="0.25">
      <c r="A4357" s="7" t="str">
        <f ca="1">IF(ROWS($2:4357)&gt;(COUNTA('Previsions SPA 2018'!A:A)-1)*12,"",OFFSET('Previsions SPA 2018'!A$1,INT((ROWS($2:4357)-1)/12)+1,))</f>
        <v>2850101</v>
      </c>
      <c r="B4357" s="7" t="str">
        <f ca="1">OFFSET('Previsions SPA 2018'!B$1,INT((ROWS($2:4357)-1)/12)+1,)&amp;""</f>
        <v>CONTOUR DES YEUX</v>
      </c>
      <c r="C4357" s="7" t="str">
        <f ca="1">IF(A4357="","",OFFSET('Previsions SPA 2018'!A$1,,MOD(ROWS($2:4357)-1,12)+2))</f>
        <v xml:space="preserve"> PRV DEC</v>
      </c>
      <c r="D4357" s="7" t="str">
        <f ca="1">IFERROR((VLOOKUP(A4357,'Previsions SPA 2018'!A:N,MOD(ROWS($2:4357)-1,12)+3,0)&amp;"")*1,"")</f>
        <v/>
      </c>
    </row>
    <row r="4358" spans="1:4" x14ac:dyDescent="0.25">
      <c r="A4358" s="7" t="str">
        <f ca="1">IF(ROWS($2:4358)&gt;(COUNTA('Previsions SPA 2018'!A:A)-1)*12,"",OFFSET('Previsions SPA 2018'!A$1,INT((ROWS($2:4358)-1)/12)+1,))</f>
        <v>2850105</v>
      </c>
      <c r="B4358" s="7" t="str">
        <f ca="1">OFFSET('Previsions SPA 2018'!B$1,INT((ROWS($2:4358)-1)/12)+1,)&amp;""</f>
        <v>THÉ D ARGILE</v>
      </c>
      <c r="C4358" s="7" t="str">
        <f ca="1">IF(A4358="","",OFFSET('Previsions SPA 2018'!A$1,,MOD(ROWS($2:4358)-1,12)+2))</f>
        <v xml:space="preserve"> PRV JAN</v>
      </c>
      <c r="D4358" s="7" t="str">
        <f ca="1">IFERROR((VLOOKUP(A4358,'Previsions SPA 2018'!A:N,MOD(ROWS($2:4358)-1,12)+3,0)&amp;"")*1,"")</f>
        <v/>
      </c>
    </row>
    <row r="4359" spans="1:4" x14ac:dyDescent="0.25">
      <c r="A4359" s="7" t="str">
        <f ca="1">IF(ROWS($2:4359)&gt;(COUNTA('Previsions SPA 2018'!A:A)-1)*12,"",OFFSET('Previsions SPA 2018'!A$1,INT((ROWS($2:4359)-1)/12)+1,))</f>
        <v>2850105</v>
      </c>
      <c r="B4359" s="7" t="str">
        <f ca="1">OFFSET('Previsions SPA 2018'!B$1,INT((ROWS($2:4359)-1)/12)+1,)&amp;""</f>
        <v>THÉ D ARGILE</v>
      </c>
      <c r="C4359" s="7" t="str">
        <f ca="1">IF(A4359="","",OFFSET('Previsions SPA 2018'!A$1,,MOD(ROWS($2:4359)-1,12)+2))</f>
        <v xml:space="preserve"> PRV FEV</v>
      </c>
      <c r="D4359" s="7">
        <f ca="1">IFERROR((VLOOKUP(A4359,'Previsions SPA 2018'!A:N,MOD(ROWS($2:4359)-1,12)+3,0)&amp;"")*1,"")</f>
        <v>1</v>
      </c>
    </row>
    <row r="4360" spans="1:4" x14ac:dyDescent="0.25">
      <c r="A4360" s="7" t="str">
        <f ca="1">IF(ROWS($2:4360)&gt;(COUNTA('Previsions SPA 2018'!A:A)-1)*12,"",OFFSET('Previsions SPA 2018'!A$1,INT((ROWS($2:4360)-1)/12)+1,))</f>
        <v>2850105</v>
      </c>
      <c r="B4360" s="7" t="str">
        <f ca="1">OFFSET('Previsions SPA 2018'!B$1,INT((ROWS($2:4360)-1)/12)+1,)&amp;""</f>
        <v>THÉ D ARGILE</v>
      </c>
      <c r="C4360" s="7" t="str">
        <f ca="1">IF(A4360="","",OFFSET('Previsions SPA 2018'!A$1,,MOD(ROWS($2:4360)-1,12)+2))</f>
        <v xml:space="preserve"> PRV MARS</v>
      </c>
      <c r="D4360" s="7" t="str">
        <f ca="1">IFERROR((VLOOKUP(A4360,'Previsions SPA 2018'!A:N,MOD(ROWS($2:4360)-1,12)+3,0)&amp;"")*1,"")</f>
        <v/>
      </c>
    </row>
    <row r="4361" spans="1:4" x14ac:dyDescent="0.25">
      <c r="A4361" s="7" t="str">
        <f ca="1">IF(ROWS($2:4361)&gt;(COUNTA('Previsions SPA 2018'!A:A)-1)*12,"",OFFSET('Previsions SPA 2018'!A$1,INT((ROWS($2:4361)-1)/12)+1,))</f>
        <v>2850105</v>
      </c>
      <c r="B4361" s="7" t="str">
        <f ca="1">OFFSET('Previsions SPA 2018'!B$1,INT((ROWS($2:4361)-1)/12)+1,)&amp;""</f>
        <v>THÉ D ARGILE</v>
      </c>
      <c r="C4361" s="7" t="str">
        <f ca="1">IF(A4361="","",OFFSET('Previsions SPA 2018'!A$1,,MOD(ROWS($2:4361)-1,12)+2))</f>
        <v xml:space="preserve"> PRV AVR</v>
      </c>
      <c r="D4361" s="7" t="str">
        <f ca="1">IFERROR((VLOOKUP(A4361,'Previsions SPA 2018'!A:N,MOD(ROWS($2:4361)-1,12)+3,0)&amp;"")*1,"")</f>
        <v/>
      </c>
    </row>
    <row r="4362" spans="1:4" x14ac:dyDescent="0.25">
      <c r="A4362" s="7" t="str">
        <f ca="1">IF(ROWS($2:4362)&gt;(COUNTA('Previsions SPA 2018'!A:A)-1)*12,"",OFFSET('Previsions SPA 2018'!A$1,INT((ROWS($2:4362)-1)/12)+1,))</f>
        <v>2850105</v>
      </c>
      <c r="B4362" s="7" t="str">
        <f ca="1">OFFSET('Previsions SPA 2018'!B$1,INT((ROWS($2:4362)-1)/12)+1,)&amp;""</f>
        <v>THÉ D ARGILE</v>
      </c>
      <c r="C4362" s="7" t="str">
        <f ca="1">IF(A4362="","",OFFSET('Previsions SPA 2018'!A$1,,MOD(ROWS($2:4362)-1,12)+2))</f>
        <v xml:space="preserve"> PRV Mai</v>
      </c>
      <c r="D4362" s="7" t="str">
        <f ca="1">IFERROR((VLOOKUP(A4362,'Previsions SPA 2018'!A:N,MOD(ROWS($2:4362)-1,12)+3,0)&amp;"")*1,"")</f>
        <v/>
      </c>
    </row>
    <row r="4363" spans="1:4" x14ac:dyDescent="0.25">
      <c r="A4363" s="7" t="str">
        <f ca="1">IF(ROWS($2:4363)&gt;(COUNTA('Previsions SPA 2018'!A:A)-1)*12,"",OFFSET('Previsions SPA 2018'!A$1,INT((ROWS($2:4363)-1)/12)+1,))</f>
        <v>2850105</v>
      </c>
      <c r="B4363" s="7" t="str">
        <f ca="1">OFFSET('Previsions SPA 2018'!B$1,INT((ROWS($2:4363)-1)/12)+1,)&amp;""</f>
        <v>THÉ D ARGILE</v>
      </c>
      <c r="C4363" s="7" t="str">
        <f ca="1">IF(A4363="","",OFFSET('Previsions SPA 2018'!A$1,,MOD(ROWS($2:4363)-1,12)+2))</f>
        <v xml:space="preserve"> PRV JUIN</v>
      </c>
      <c r="D4363" s="7" t="str">
        <f ca="1">IFERROR((VLOOKUP(A4363,'Previsions SPA 2018'!A:N,MOD(ROWS($2:4363)-1,12)+3,0)&amp;"")*1,"")</f>
        <v/>
      </c>
    </row>
    <row r="4364" spans="1:4" x14ac:dyDescent="0.25">
      <c r="A4364" s="7" t="str">
        <f ca="1">IF(ROWS($2:4364)&gt;(COUNTA('Previsions SPA 2018'!A:A)-1)*12,"",OFFSET('Previsions SPA 2018'!A$1,INT((ROWS($2:4364)-1)/12)+1,))</f>
        <v>2850105</v>
      </c>
      <c r="B4364" s="7" t="str">
        <f ca="1">OFFSET('Previsions SPA 2018'!B$1,INT((ROWS($2:4364)-1)/12)+1,)&amp;""</f>
        <v>THÉ D ARGILE</v>
      </c>
      <c r="C4364" s="7" t="str">
        <f ca="1">IF(A4364="","",OFFSET('Previsions SPA 2018'!A$1,,MOD(ROWS($2:4364)-1,12)+2))</f>
        <v xml:space="preserve"> PRV JUILL</v>
      </c>
      <c r="D4364" s="7" t="str">
        <f ca="1">IFERROR((VLOOKUP(A4364,'Previsions SPA 2018'!A:N,MOD(ROWS($2:4364)-1,12)+3,0)&amp;"")*1,"")</f>
        <v/>
      </c>
    </row>
    <row r="4365" spans="1:4" x14ac:dyDescent="0.25">
      <c r="A4365" s="7" t="str">
        <f ca="1">IF(ROWS($2:4365)&gt;(COUNTA('Previsions SPA 2018'!A:A)-1)*12,"",OFFSET('Previsions SPA 2018'!A$1,INT((ROWS($2:4365)-1)/12)+1,))</f>
        <v>2850105</v>
      </c>
      <c r="B4365" s="7" t="str">
        <f ca="1">OFFSET('Previsions SPA 2018'!B$1,INT((ROWS($2:4365)-1)/12)+1,)&amp;""</f>
        <v>THÉ D ARGILE</v>
      </c>
      <c r="C4365" s="7" t="str">
        <f ca="1">IF(A4365="","",OFFSET('Previsions SPA 2018'!A$1,,MOD(ROWS($2:4365)-1,12)+2))</f>
        <v xml:space="preserve"> PRV AOUT</v>
      </c>
      <c r="D4365" s="7" t="str">
        <f ca="1">IFERROR((VLOOKUP(A4365,'Previsions SPA 2018'!A:N,MOD(ROWS($2:4365)-1,12)+3,0)&amp;"")*1,"")</f>
        <v/>
      </c>
    </row>
    <row r="4366" spans="1:4" x14ac:dyDescent="0.25">
      <c r="A4366" s="7" t="str">
        <f ca="1">IF(ROWS($2:4366)&gt;(COUNTA('Previsions SPA 2018'!A:A)-1)*12,"",OFFSET('Previsions SPA 2018'!A$1,INT((ROWS($2:4366)-1)/12)+1,))</f>
        <v>2850105</v>
      </c>
      <c r="B4366" s="7" t="str">
        <f ca="1">OFFSET('Previsions SPA 2018'!B$1,INT((ROWS($2:4366)-1)/12)+1,)&amp;""</f>
        <v>THÉ D ARGILE</v>
      </c>
      <c r="C4366" s="7" t="str">
        <f ca="1">IF(A4366="","",OFFSET('Previsions SPA 2018'!A$1,,MOD(ROWS($2:4366)-1,12)+2))</f>
        <v xml:space="preserve"> PRV SEPT</v>
      </c>
      <c r="D4366" s="7" t="str">
        <f ca="1">IFERROR((VLOOKUP(A4366,'Previsions SPA 2018'!A:N,MOD(ROWS($2:4366)-1,12)+3,0)&amp;"")*1,"")</f>
        <v/>
      </c>
    </row>
    <row r="4367" spans="1:4" x14ac:dyDescent="0.25">
      <c r="A4367" s="7" t="str">
        <f ca="1">IF(ROWS($2:4367)&gt;(COUNTA('Previsions SPA 2018'!A:A)-1)*12,"",OFFSET('Previsions SPA 2018'!A$1,INT((ROWS($2:4367)-1)/12)+1,))</f>
        <v>2850105</v>
      </c>
      <c r="B4367" s="7" t="str">
        <f ca="1">OFFSET('Previsions SPA 2018'!B$1,INT((ROWS($2:4367)-1)/12)+1,)&amp;""</f>
        <v>THÉ D ARGILE</v>
      </c>
      <c r="C4367" s="7" t="str">
        <f ca="1">IF(A4367="","",OFFSET('Previsions SPA 2018'!A$1,,MOD(ROWS($2:4367)-1,12)+2))</f>
        <v xml:space="preserve"> PRV OCT</v>
      </c>
      <c r="D4367" s="7" t="str">
        <f ca="1">IFERROR((VLOOKUP(A4367,'Previsions SPA 2018'!A:N,MOD(ROWS($2:4367)-1,12)+3,0)&amp;"")*1,"")</f>
        <v/>
      </c>
    </row>
    <row r="4368" spans="1:4" x14ac:dyDescent="0.25">
      <c r="A4368" s="7" t="str">
        <f ca="1">IF(ROWS($2:4368)&gt;(COUNTA('Previsions SPA 2018'!A:A)-1)*12,"",OFFSET('Previsions SPA 2018'!A$1,INT((ROWS($2:4368)-1)/12)+1,))</f>
        <v>2850105</v>
      </c>
      <c r="B4368" s="7" t="str">
        <f ca="1">OFFSET('Previsions SPA 2018'!B$1,INT((ROWS($2:4368)-1)/12)+1,)&amp;""</f>
        <v>THÉ D ARGILE</v>
      </c>
      <c r="C4368" s="7" t="str">
        <f ca="1">IF(A4368="","",OFFSET('Previsions SPA 2018'!A$1,,MOD(ROWS($2:4368)-1,12)+2))</f>
        <v xml:space="preserve"> PRV NOV</v>
      </c>
      <c r="D4368" s="7" t="str">
        <f ca="1">IFERROR((VLOOKUP(A4368,'Previsions SPA 2018'!A:N,MOD(ROWS($2:4368)-1,12)+3,0)&amp;"")*1,"")</f>
        <v/>
      </c>
    </row>
    <row r="4369" spans="1:4" x14ac:dyDescent="0.25">
      <c r="A4369" s="7" t="str">
        <f ca="1">IF(ROWS($2:4369)&gt;(COUNTA('Previsions SPA 2018'!A:A)-1)*12,"",OFFSET('Previsions SPA 2018'!A$1,INT((ROWS($2:4369)-1)/12)+1,))</f>
        <v>2850105</v>
      </c>
      <c r="B4369" s="7" t="str">
        <f ca="1">OFFSET('Previsions SPA 2018'!B$1,INT((ROWS($2:4369)-1)/12)+1,)&amp;""</f>
        <v>THÉ D ARGILE</v>
      </c>
      <c r="C4369" s="7" t="str">
        <f ca="1">IF(A4369="","",OFFSET('Previsions SPA 2018'!A$1,,MOD(ROWS($2:4369)-1,12)+2))</f>
        <v xml:space="preserve"> PRV DEC</v>
      </c>
      <c r="D4369" s="7" t="str">
        <f ca="1">IFERROR((VLOOKUP(A4369,'Previsions SPA 2018'!A:N,MOD(ROWS($2:4369)-1,12)+3,0)&amp;"")*1,"")</f>
        <v/>
      </c>
    </row>
    <row r="4370" spans="1:4" x14ac:dyDescent="0.25">
      <c r="A4370" s="7" t="str">
        <f ca="1">IF(ROWS($2:4370)&gt;(COUNTA('Previsions SPA 2018'!A:A)-1)*12,"",OFFSET('Previsions SPA 2018'!A$1,INT((ROWS($2:4370)-1)/12)+1,))</f>
        <v>2860304</v>
      </c>
      <c r="B4370" s="7" t="str">
        <f ca="1">OFFSET('Previsions SPA 2018'!B$1,INT((ROWS($2:4370)-1)/12)+1,)&amp;""</f>
        <v>HUILE DES 4 THÉS</v>
      </c>
      <c r="C4370" s="7" t="str">
        <f ca="1">IF(A4370="","",OFFSET('Previsions SPA 2018'!A$1,,MOD(ROWS($2:4370)-1,12)+2))</f>
        <v xml:space="preserve"> PRV JAN</v>
      </c>
      <c r="D4370" s="7" t="str">
        <f ca="1">IFERROR((VLOOKUP(A4370,'Previsions SPA 2018'!A:N,MOD(ROWS($2:4370)-1,12)+3,0)&amp;"")*1,"")</f>
        <v/>
      </c>
    </row>
    <row r="4371" spans="1:4" x14ac:dyDescent="0.25">
      <c r="A4371" s="7" t="str">
        <f ca="1">IF(ROWS($2:4371)&gt;(COUNTA('Previsions SPA 2018'!A:A)-1)*12,"",OFFSET('Previsions SPA 2018'!A$1,INT((ROWS($2:4371)-1)/12)+1,))</f>
        <v>2860304</v>
      </c>
      <c r="B4371" s="7" t="str">
        <f ca="1">OFFSET('Previsions SPA 2018'!B$1,INT((ROWS($2:4371)-1)/12)+1,)&amp;""</f>
        <v>HUILE DES 4 THÉS</v>
      </c>
      <c r="C4371" s="7" t="str">
        <f ca="1">IF(A4371="","",OFFSET('Previsions SPA 2018'!A$1,,MOD(ROWS($2:4371)-1,12)+2))</f>
        <v xml:space="preserve"> PRV FEV</v>
      </c>
      <c r="D4371" s="7" t="str">
        <f ca="1">IFERROR((VLOOKUP(A4371,'Previsions SPA 2018'!A:N,MOD(ROWS($2:4371)-1,12)+3,0)&amp;"")*1,"")</f>
        <v/>
      </c>
    </row>
    <row r="4372" spans="1:4" x14ac:dyDescent="0.25">
      <c r="A4372" s="7" t="str">
        <f ca="1">IF(ROWS($2:4372)&gt;(COUNTA('Previsions SPA 2018'!A:A)-1)*12,"",OFFSET('Previsions SPA 2018'!A$1,INT((ROWS($2:4372)-1)/12)+1,))</f>
        <v>2860304</v>
      </c>
      <c r="B4372" s="7" t="str">
        <f ca="1">OFFSET('Previsions SPA 2018'!B$1,INT((ROWS($2:4372)-1)/12)+1,)&amp;""</f>
        <v>HUILE DES 4 THÉS</v>
      </c>
      <c r="C4372" s="7" t="str">
        <f ca="1">IF(A4372="","",OFFSET('Previsions SPA 2018'!A$1,,MOD(ROWS($2:4372)-1,12)+2))</f>
        <v xml:space="preserve"> PRV MARS</v>
      </c>
      <c r="D4372" s="7" t="str">
        <f ca="1">IFERROR((VLOOKUP(A4372,'Previsions SPA 2018'!A:N,MOD(ROWS($2:4372)-1,12)+3,0)&amp;"")*1,"")</f>
        <v/>
      </c>
    </row>
    <row r="4373" spans="1:4" x14ac:dyDescent="0.25">
      <c r="A4373" s="7" t="str">
        <f ca="1">IF(ROWS($2:4373)&gt;(COUNTA('Previsions SPA 2018'!A:A)-1)*12,"",OFFSET('Previsions SPA 2018'!A$1,INT((ROWS($2:4373)-1)/12)+1,))</f>
        <v>2860304</v>
      </c>
      <c r="B4373" s="7" t="str">
        <f ca="1">OFFSET('Previsions SPA 2018'!B$1,INT((ROWS($2:4373)-1)/12)+1,)&amp;""</f>
        <v>HUILE DES 4 THÉS</v>
      </c>
      <c r="C4373" s="7" t="str">
        <f ca="1">IF(A4373="","",OFFSET('Previsions SPA 2018'!A$1,,MOD(ROWS($2:4373)-1,12)+2))</f>
        <v xml:space="preserve"> PRV AVR</v>
      </c>
      <c r="D4373" s="7" t="str">
        <f ca="1">IFERROR((VLOOKUP(A4373,'Previsions SPA 2018'!A:N,MOD(ROWS($2:4373)-1,12)+3,0)&amp;"")*1,"")</f>
        <v/>
      </c>
    </row>
    <row r="4374" spans="1:4" x14ac:dyDescent="0.25">
      <c r="A4374" s="7" t="str">
        <f ca="1">IF(ROWS($2:4374)&gt;(COUNTA('Previsions SPA 2018'!A:A)-1)*12,"",OFFSET('Previsions SPA 2018'!A$1,INT((ROWS($2:4374)-1)/12)+1,))</f>
        <v>2860304</v>
      </c>
      <c r="B4374" s="7" t="str">
        <f ca="1">OFFSET('Previsions SPA 2018'!B$1,INT((ROWS($2:4374)-1)/12)+1,)&amp;""</f>
        <v>HUILE DES 4 THÉS</v>
      </c>
      <c r="C4374" s="7" t="str">
        <f ca="1">IF(A4374="","",OFFSET('Previsions SPA 2018'!A$1,,MOD(ROWS($2:4374)-1,12)+2))</f>
        <v xml:space="preserve"> PRV Mai</v>
      </c>
      <c r="D4374" s="7" t="str">
        <f ca="1">IFERROR((VLOOKUP(A4374,'Previsions SPA 2018'!A:N,MOD(ROWS($2:4374)-1,12)+3,0)&amp;"")*1,"")</f>
        <v/>
      </c>
    </row>
    <row r="4375" spans="1:4" x14ac:dyDescent="0.25">
      <c r="A4375" s="7" t="str">
        <f ca="1">IF(ROWS($2:4375)&gt;(COUNTA('Previsions SPA 2018'!A:A)-1)*12,"",OFFSET('Previsions SPA 2018'!A$1,INT((ROWS($2:4375)-1)/12)+1,))</f>
        <v>2860304</v>
      </c>
      <c r="B4375" s="7" t="str">
        <f ca="1">OFFSET('Previsions SPA 2018'!B$1,INT((ROWS($2:4375)-1)/12)+1,)&amp;""</f>
        <v>HUILE DES 4 THÉS</v>
      </c>
      <c r="C4375" s="7" t="str">
        <f ca="1">IF(A4375="","",OFFSET('Previsions SPA 2018'!A$1,,MOD(ROWS($2:4375)-1,12)+2))</f>
        <v xml:space="preserve"> PRV JUIN</v>
      </c>
      <c r="D4375" s="7" t="str">
        <f ca="1">IFERROR((VLOOKUP(A4375,'Previsions SPA 2018'!A:N,MOD(ROWS($2:4375)-1,12)+3,0)&amp;"")*1,"")</f>
        <v/>
      </c>
    </row>
    <row r="4376" spans="1:4" x14ac:dyDescent="0.25">
      <c r="A4376" s="7" t="str">
        <f ca="1">IF(ROWS($2:4376)&gt;(COUNTA('Previsions SPA 2018'!A:A)-1)*12,"",OFFSET('Previsions SPA 2018'!A$1,INT((ROWS($2:4376)-1)/12)+1,))</f>
        <v>2860304</v>
      </c>
      <c r="B4376" s="7" t="str">
        <f ca="1">OFFSET('Previsions SPA 2018'!B$1,INT((ROWS($2:4376)-1)/12)+1,)&amp;""</f>
        <v>HUILE DES 4 THÉS</v>
      </c>
      <c r="C4376" s="7" t="str">
        <f ca="1">IF(A4376="","",OFFSET('Previsions SPA 2018'!A$1,,MOD(ROWS($2:4376)-1,12)+2))</f>
        <v xml:space="preserve"> PRV JUILL</v>
      </c>
      <c r="D4376" s="7" t="str">
        <f ca="1">IFERROR((VLOOKUP(A4376,'Previsions SPA 2018'!A:N,MOD(ROWS($2:4376)-1,12)+3,0)&amp;"")*1,"")</f>
        <v/>
      </c>
    </row>
    <row r="4377" spans="1:4" x14ac:dyDescent="0.25">
      <c r="A4377" s="7" t="str">
        <f ca="1">IF(ROWS($2:4377)&gt;(COUNTA('Previsions SPA 2018'!A:A)-1)*12,"",OFFSET('Previsions SPA 2018'!A$1,INT((ROWS($2:4377)-1)/12)+1,))</f>
        <v>2860304</v>
      </c>
      <c r="B4377" s="7" t="str">
        <f ca="1">OFFSET('Previsions SPA 2018'!B$1,INT((ROWS($2:4377)-1)/12)+1,)&amp;""</f>
        <v>HUILE DES 4 THÉS</v>
      </c>
      <c r="C4377" s="7" t="str">
        <f ca="1">IF(A4377="","",OFFSET('Previsions SPA 2018'!A$1,,MOD(ROWS($2:4377)-1,12)+2))</f>
        <v xml:space="preserve"> PRV AOUT</v>
      </c>
      <c r="D4377" s="7" t="str">
        <f ca="1">IFERROR((VLOOKUP(A4377,'Previsions SPA 2018'!A:N,MOD(ROWS($2:4377)-1,12)+3,0)&amp;"")*1,"")</f>
        <v/>
      </c>
    </row>
    <row r="4378" spans="1:4" x14ac:dyDescent="0.25">
      <c r="A4378" s="7" t="str">
        <f ca="1">IF(ROWS($2:4378)&gt;(COUNTA('Previsions SPA 2018'!A:A)-1)*12,"",OFFSET('Previsions SPA 2018'!A$1,INT((ROWS($2:4378)-1)/12)+1,))</f>
        <v>2860304</v>
      </c>
      <c r="B4378" s="7" t="str">
        <f ca="1">OFFSET('Previsions SPA 2018'!B$1,INT((ROWS($2:4378)-1)/12)+1,)&amp;""</f>
        <v>HUILE DES 4 THÉS</v>
      </c>
      <c r="C4378" s="7" t="str">
        <f ca="1">IF(A4378="","",OFFSET('Previsions SPA 2018'!A$1,,MOD(ROWS($2:4378)-1,12)+2))</f>
        <v xml:space="preserve"> PRV SEPT</v>
      </c>
      <c r="D4378" s="7">
        <f ca="1">IFERROR((VLOOKUP(A4378,'Previsions SPA 2018'!A:N,MOD(ROWS($2:4378)-1,12)+3,0)&amp;"")*1,"")</f>
        <v>5</v>
      </c>
    </row>
    <row r="4379" spans="1:4" x14ac:dyDescent="0.25">
      <c r="A4379" s="7" t="str">
        <f ca="1">IF(ROWS($2:4379)&gt;(COUNTA('Previsions SPA 2018'!A:A)-1)*12,"",OFFSET('Previsions SPA 2018'!A$1,INT((ROWS($2:4379)-1)/12)+1,))</f>
        <v>2860304</v>
      </c>
      <c r="B4379" s="7" t="str">
        <f ca="1">OFFSET('Previsions SPA 2018'!B$1,INT((ROWS($2:4379)-1)/12)+1,)&amp;""</f>
        <v>HUILE DES 4 THÉS</v>
      </c>
      <c r="C4379" s="7" t="str">
        <f ca="1">IF(A4379="","",OFFSET('Previsions SPA 2018'!A$1,,MOD(ROWS($2:4379)-1,12)+2))</f>
        <v xml:space="preserve"> PRV OCT</v>
      </c>
      <c r="D4379" s="7" t="str">
        <f ca="1">IFERROR((VLOOKUP(A4379,'Previsions SPA 2018'!A:N,MOD(ROWS($2:4379)-1,12)+3,0)&amp;"")*1,"")</f>
        <v/>
      </c>
    </row>
    <row r="4380" spans="1:4" x14ac:dyDescent="0.25">
      <c r="A4380" s="7" t="str">
        <f ca="1">IF(ROWS($2:4380)&gt;(COUNTA('Previsions SPA 2018'!A:A)-1)*12,"",OFFSET('Previsions SPA 2018'!A$1,INT((ROWS($2:4380)-1)/12)+1,))</f>
        <v>2860304</v>
      </c>
      <c r="B4380" s="7" t="str">
        <f ca="1">OFFSET('Previsions SPA 2018'!B$1,INT((ROWS($2:4380)-1)/12)+1,)&amp;""</f>
        <v>HUILE DES 4 THÉS</v>
      </c>
      <c r="C4380" s="7" t="str">
        <f ca="1">IF(A4380="","",OFFSET('Previsions SPA 2018'!A$1,,MOD(ROWS($2:4380)-1,12)+2))</f>
        <v xml:space="preserve"> PRV NOV</v>
      </c>
      <c r="D4380" s="7" t="str">
        <f ca="1">IFERROR((VLOOKUP(A4380,'Previsions SPA 2018'!A:N,MOD(ROWS($2:4380)-1,12)+3,0)&amp;"")*1,"")</f>
        <v/>
      </c>
    </row>
    <row r="4381" spans="1:4" x14ac:dyDescent="0.25">
      <c r="A4381" s="7" t="str">
        <f ca="1">IF(ROWS($2:4381)&gt;(COUNTA('Previsions SPA 2018'!A:A)-1)*12,"",OFFSET('Previsions SPA 2018'!A$1,INT((ROWS($2:4381)-1)/12)+1,))</f>
        <v>2860304</v>
      </c>
      <c r="B4381" s="7" t="str">
        <f ca="1">OFFSET('Previsions SPA 2018'!B$1,INT((ROWS($2:4381)-1)/12)+1,)&amp;""</f>
        <v>HUILE DES 4 THÉS</v>
      </c>
      <c r="C4381" s="7" t="str">
        <f ca="1">IF(A4381="","",OFFSET('Previsions SPA 2018'!A$1,,MOD(ROWS($2:4381)-1,12)+2))</f>
        <v xml:space="preserve"> PRV DEC</v>
      </c>
      <c r="D4381" s="7" t="str">
        <f ca="1">IFERROR((VLOOKUP(A4381,'Previsions SPA 2018'!A:N,MOD(ROWS($2:4381)-1,12)+3,0)&amp;"")*1,"")</f>
        <v/>
      </c>
    </row>
    <row r="4382" spans="1:4" x14ac:dyDescent="0.25">
      <c r="A4382" s="7" t="str">
        <f ca="1">IF(ROWS($2:4382)&gt;(COUNTA('Previsions SPA 2018'!A:A)-1)*12,"",OFFSET('Previsions SPA 2018'!A$1,INT((ROWS($2:4382)-1)/12)+1,))</f>
        <v>2880103</v>
      </c>
      <c r="B4382" s="7" t="str">
        <f ca="1">OFFSET('Previsions SPA 2018'!B$1,INT((ROWS($2:4382)-1)/12)+1,)&amp;""</f>
        <v>SÉRUM MULTI ACTIF</v>
      </c>
      <c r="C4382" s="7" t="str">
        <f ca="1">IF(A4382="","",OFFSET('Previsions SPA 2018'!A$1,,MOD(ROWS($2:4382)-1,12)+2))</f>
        <v xml:space="preserve"> PRV JAN</v>
      </c>
      <c r="D4382" s="7" t="str">
        <f ca="1">IFERROR((VLOOKUP(A4382,'Previsions SPA 2018'!A:N,MOD(ROWS($2:4382)-1,12)+3,0)&amp;"")*1,"")</f>
        <v/>
      </c>
    </row>
    <row r="4383" spans="1:4" x14ac:dyDescent="0.25">
      <c r="A4383" s="7" t="str">
        <f ca="1">IF(ROWS($2:4383)&gt;(COUNTA('Previsions SPA 2018'!A:A)-1)*12,"",OFFSET('Previsions SPA 2018'!A$1,INT((ROWS($2:4383)-1)/12)+1,))</f>
        <v>2880103</v>
      </c>
      <c r="B4383" s="7" t="str">
        <f ca="1">OFFSET('Previsions SPA 2018'!B$1,INT((ROWS($2:4383)-1)/12)+1,)&amp;""</f>
        <v>SÉRUM MULTI ACTIF</v>
      </c>
      <c r="C4383" s="7" t="str">
        <f ca="1">IF(A4383="","",OFFSET('Previsions SPA 2018'!A$1,,MOD(ROWS($2:4383)-1,12)+2))</f>
        <v xml:space="preserve"> PRV FEV</v>
      </c>
      <c r="D4383" s="7">
        <f ca="1">IFERROR((VLOOKUP(A4383,'Previsions SPA 2018'!A:N,MOD(ROWS($2:4383)-1,12)+3,0)&amp;"")*1,"")</f>
        <v>2</v>
      </c>
    </row>
    <row r="4384" spans="1:4" x14ac:dyDescent="0.25">
      <c r="A4384" s="7" t="str">
        <f ca="1">IF(ROWS($2:4384)&gt;(COUNTA('Previsions SPA 2018'!A:A)-1)*12,"",OFFSET('Previsions SPA 2018'!A$1,INT((ROWS($2:4384)-1)/12)+1,))</f>
        <v>2880103</v>
      </c>
      <c r="B4384" s="7" t="str">
        <f ca="1">OFFSET('Previsions SPA 2018'!B$1,INT((ROWS($2:4384)-1)/12)+1,)&amp;""</f>
        <v>SÉRUM MULTI ACTIF</v>
      </c>
      <c r="C4384" s="7" t="str">
        <f ca="1">IF(A4384="","",OFFSET('Previsions SPA 2018'!A$1,,MOD(ROWS($2:4384)-1,12)+2))</f>
        <v xml:space="preserve"> PRV MARS</v>
      </c>
      <c r="D4384" s="7" t="str">
        <f ca="1">IFERROR((VLOOKUP(A4384,'Previsions SPA 2018'!A:N,MOD(ROWS($2:4384)-1,12)+3,0)&amp;"")*1,"")</f>
        <v/>
      </c>
    </row>
    <row r="4385" spans="1:4" x14ac:dyDescent="0.25">
      <c r="A4385" s="7" t="str">
        <f ca="1">IF(ROWS($2:4385)&gt;(COUNTA('Previsions SPA 2018'!A:A)-1)*12,"",OFFSET('Previsions SPA 2018'!A$1,INT((ROWS($2:4385)-1)/12)+1,))</f>
        <v>2880103</v>
      </c>
      <c r="B4385" s="7" t="str">
        <f ca="1">OFFSET('Previsions SPA 2018'!B$1,INT((ROWS($2:4385)-1)/12)+1,)&amp;""</f>
        <v>SÉRUM MULTI ACTIF</v>
      </c>
      <c r="C4385" s="7" t="str">
        <f ca="1">IF(A4385="","",OFFSET('Previsions SPA 2018'!A$1,,MOD(ROWS($2:4385)-1,12)+2))</f>
        <v xml:space="preserve"> PRV AVR</v>
      </c>
      <c r="D4385" s="7" t="str">
        <f ca="1">IFERROR((VLOOKUP(A4385,'Previsions SPA 2018'!A:N,MOD(ROWS($2:4385)-1,12)+3,0)&amp;"")*1,"")</f>
        <v/>
      </c>
    </row>
    <row r="4386" spans="1:4" x14ac:dyDescent="0.25">
      <c r="A4386" s="7" t="str">
        <f ca="1">IF(ROWS($2:4386)&gt;(COUNTA('Previsions SPA 2018'!A:A)-1)*12,"",OFFSET('Previsions SPA 2018'!A$1,INT((ROWS($2:4386)-1)/12)+1,))</f>
        <v>2880103</v>
      </c>
      <c r="B4386" s="7" t="str">
        <f ca="1">OFFSET('Previsions SPA 2018'!B$1,INT((ROWS($2:4386)-1)/12)+1,)&amp;""</f>
        <v>SÉRUM MULTI ACTIF</v>
      </c>
      <c r="C4386" s="7" t="str">
        <f ca="1">IF(A4386="","",OFFSET('Previsions SPA 2018'!A$1,,MOD(ROWS($2:4386)-1,12)+2))</f>
        <v xml:space="preserve"> PRV Mai</v>
      </c>
      <c r="D4386" s="7" t="str">
        <f ca="1">IFERROR((VLOOKUP(A4386,'Previsions SPA 2018'!A:N,MOD(ROWS($2:4386)-1,12)+3,0)&amp;"")*1,"")</f>
        <v/>
      </c>
    </row>
    <row r="4387" spans="1:4" x14ac:dyDescent="0.25">
      <c r="A4387" s="7" t="str">
        <f ca="1">IF(ROWS($2:4387)&gt;(COUNTA('Previsions SPA 2018'!A:A)-1)*12,"",OFFSET('Previsions SPA 2018'!A$1,INT((ROWS($2:4387)-1)/12)+1,))</f>
        <v>2880103</v>
      </c>
      <c r="B4387" s="7" t="str">
        <f ca="1">OFFSET('Previsions SPA 2018'!B$1,INT((ROWS($2:4387)-1)/12)+1,)&amp;""</f>
        <v>SÉRUM MULTI ACTIF</v>
      </c>
      <c r="C4387" s="7" t="str">
        <f ca="1">IF(A4387="","",OFFSET('Previsions SPA 2018'!A$1,,MOD(ROWS($2:4387)-1,12)+2))</f>
        <v xml:space="preserve"> PRV JUIN</v>
      </c>
      <c r="D4387" s="7" t="str">
        <f ca="1">IFERROR((VLOOKUP(A4387,'Previsions SPA 2018'!A:N,MOD(ROWS($2:4387)-1,12)+3,0)&amp;"")*1,"")</f>
        <v/>
      </c>
    </row>
    <row r="4388" spans="1:4" x14ac:dyDescent="0.25">
      <c r="A4388" s="7" t="str">
        <f ca="1">IF(ROWS($2:4388)&gt;(COUNTA('Previsions SPA 2018'!A:A)-1)*12,"",OFFSET('Previsions SPA 2018'!A$1,INT((ROWS($2:4388)-1)/12)+1,))</f>
        <v>2880103</v>
      </c>
      <c r="B4388" s="7" t="str">
        <f ca="1">OFFSET('Previsions SPA 2018'!B$1,INT((ROWS($2:4388)-1)/12)+1,)&amp;""</f>
        <v>SÉRUM MULTI ACTIF</v>
      </c>
      <c r="C4388" s="7" t="str">
        <f ca="1">IF(A4388="","",OFFSET('Previsions SPA 2018'!A$1,,MOD(ROWS($2:4388)-1,12)+2))</f>
        <v xml:space="preserve"> PRV JUILL</v>
      </c>
      <c r="D4388" s="7" t="str">
        <f ca="1">IFERROR((VLOOKUP(A4388,'Previsions SPA 2018'!A:N,MOD(ROWS($2:4388)-1,12)+3,0)&amp;"")*1,"")</f>
        <v/>
      </c>
    </row>
    <row r="4389" spans="1:4" x14ac:dyDescent="0.25">
      <c r="A4389" s="7" t="str">
        <f ca="1">IF(ROWS($2:4389)&gt;(COUNTA('Previsions SPA 2018'!A:A)-1)*12,"",OFFSET('Previsions SPA 2018'!A$1,INT((ROWS($2:4389)-1)/12)+1,))</f>
        <v>2880103</v>
      </c>
      <c r="B4389" s="7" t="str">
        <f ca="1">OFFSET('Previsions SPA 2018'!B$1,INT((ROWS($2:4389)-1)/12)+1,)&amp;""</f>
        <v>SÉRUM MULTI ACTIF</v>
      </c>
      <c r="C4389" s="7" t="str">
        <f ca="1">IF(A4389="","",OFFSET('Previsions SPA 2018'!A$1,,MOD(ROWS($2:4389)-1,12)+2))</f>
        <v xml:space="preserve"> PRV AOUT</v>
      </c>
      <c r="D4389" s="7" t="str">
        <f ca="1">IFERROR((VLOOKUP(A4389,'Previsions SPA 2018'!A:N,MOD(ROWS($2:4389)-1,12)+3,0)&amp;"")*1,"")</f>
        <v/>
      </c>
    </row>
    <row r="4390" spans="1:4" x14ac:dyDescent="0.25">
      <c r="A4390" s="7" t="str">
        <f ca="1">IF(ROWS($2:4390)&gt;(COUNTA('Previsions SPA 2018'!A:A)-1)*12,"",OFFSET('Previsions SPA 2018'!A$1,INT((ROWS($2:4390)-1)/12)+1,))</f>
        <v>2880103</v>
      </c>
      <c r="B4390" s="7" t="str">
        <f ca="1">OFFSET('Previsions SPA 2018'!B$1,INT((ROWS($2:4390)-1)/12)+1,)&amp;""</f>
        <v>SÉRUM MULTI ACTIF</v>
      </c>
      <c r="C4390" s="7" t="str">
        <f ca="1">IF(A4390="","",OFFSET('Previsions SPA 2018'!A$1,,MOD(ROWS($2:4390)-1,12)+2))</f>
        <v xml:space="preserve"> PRV SEPT</v>
      </c>
      <c r="D4390" s="7">
        <f ca="1">IFERROR((VLOOKUP(A4390,'Previsions SPA 2018'!A:N,MOD(ROWS($2:4390)-1,12)+3,0)&amp;"")*1,"")</f>
        <v>5</v>
      </c>
    </row>
    <row r="4391" spans="1:4" x14ac:dyDescent="0.25">
      <c r="A4391" s="7" t="str">
        <f ca="1">IF(ROWS($2:4391)&gt;(COUNTA('Previsions SPA 2018'!A:A)-1)*12,"",OFFSET('Previsions SPA 2018'!A$1,INT((ROWS($2:4391)-1)/12)+1,))</f>
        <v>2880103</v>
      </c>
      <c r="B4391" s="7" t="str">
        <f ca="1">OFFSET('Previsions SPA 2018'!B$1,INT((ROWS($2:4391)-1)/12)+1,)&amp;""</f>
        <v>SÉRUM MULTI ACTIF</v>
      </c>
      <c r="C4391" s="7" t="str">
        <f ca="1">IF(A4391="","",OFFSET('Previsions SPA 2018'!A$1,,MOD(ROWS($2:4391)-1,12)+2))</f>
        <v xml:space="preserve"> PRV OCT</v>
      </c>
      <c r="D4391" s="7" t="str">
        <f ca="1">IFERROR((VLOOKUP(A4391,'Previsions SPA 2018'!A:N,MOD(ROWS($2:4391)-1,12)+3,0)&amp;"")*1,"")</f>
        <v/>
      </c>
    </row>
    <row r="4392" spans="1:4" x14ac:dyDescent="0.25">
      <c r="A4392" s="7" t="str">
        <f ca="1">IF(ROWS($2:4392)&gt;(COUNTA('Previsions SPA 2018'!A:A)-1)*12,"",OFFSET('Previsions SPA 2018'!A$1,INT((ROWS($2:4392)-1)/12)+1,))</f>
        <v>2880103</v>
      </c>
      <c r="B4392" s="7" t="str">
        <f ca="1">OFFSET('Previsions SPA 2018'!B$1,INT((ROWS($2:4392)-1)/12)+1,)&amp;""</f>
        <v>SÉRUM MULTI ACTIF</v>
      </c>
      <c r="C4392" s="7" t="str">
        <f ca="1">IF(A4392="","",OFFSET('Previsions SPA 2018'!A$1,,MOD(ROWS($2:4392)-1,12)+2))</f>
        <v xml:space="preserve"> PRV NOV</v>
      </c>
      <c r="D4392" s="7" t="str">
        <f ca="1">IFERROR((VLOOKUP(A4392,'Previsions SPA 2018'!A:N,MOD(ROWS($2:4392)-1,12)+3,0)&amp;"")*1,"")</f>
        <v/>
      </c>
    </row>
    <row r="4393" spans="1:4" x14ac:dyDescent="0.25">
      <c r="A4393" s="7" t="str">
        <f ca="1">IF(ROWS($2:4393)&gt;(COUNTA('Previsions SPA 2018'!A:A)-1)*12,"",OFFSET('Previsions SPA 2018'!A$1,INT((ROWS($2:4393)-1)/12)+1,))</f>
        <v>2880103</v>
      </c>
      <c r="B4393" s="7" t="str">
        <f ca="1">OFFSET('Previsions SPA 2018'!B$1,INT((ROWS($2:4393)-1)/12)+1,)&amp;""</f>
        <v>SÉRUM MULTI ACTIF</v>
      </c>
      <c r="C4393" s="7" t="str">
        <f ca="1">IF(A4393="","",OFFSET('Previsions SPA 2018'!A$1,,MOD(ROWS($2:4393)-1,12)+2))</f>
        <v xml:space="preserve"> PRV DEC</v>
      </c>
      <c r="D4393" s="7" t="str">
        <f ca="1">IFERROR((VLOOKUP(A4393,'Previsions SPA 2018'!A:N,MOD(ROWS($2:4393)-1,12)+3,0)&amp;"")*1,"")</f>
        <v/>
      </c>
    </row>
    <row r="4394" spans="1:4" x14ac:dyDescent="0.25">
      <c r="A4394" s="7" t="str">
        <f ca="1">IF(ROWS($2:4394)&gt;(COUNTA('Previsions SPA 2018'!A:A)-1)*12,"",OFFSET('Previsions SPA 2018'!A$1,INT((ROWS($2:4394)-1)/12)+1,))</f>
        <v>2880104</v>
      </c>
      <c r="B4394" s="7" t="str">
        <f ca="1">OFFSET('Previsions SPA 2018'!B$1,INT((ROWS($2:4394)-1)/12)+1,)&amp;""</f>
        <v>STRATEGIE HYDRATATION</v>
      </c>
      <c r="C4394" s="7" t="str">
        <f ca="1">IF(A4394="","",OFFSET('Previsions SPA 2018'!A$1,,MOD(ROWS($2:4394)-1,12)+2))</f>
        <v xml:space="preserve"> PRV JAN</v>
      </c>
      <c r="D4394" s="7" t="str">
        <f ca="1">IFERROR((VLOOKUP(A4394,'Previsions SPA 2018'!A:N,MOD(ROWS($2:4394)-1,12)+3,0)&amp;"")*1,"")</f>
        <v/>
      </c>
    </row>
    <row r="4395" spans="1:4" x14ac:dyDescent="0.25">
      <c r="A4395" s="7" t="str">
        <f ca="1">IF(ROWS($2:4395)&gt;(COUNTA('Previsions SPA 2018'!A:A)-1)*12,"",OFFSET('Previsions SPA 2018'!A$1,INT((ROWS($2:4395)-1)/12)+1,))</f>
        <v>2880104</v>
      </c>
      <c r="B4395" s="7" t="str">
        <f ca="1">OFFSET('Previsions SPA 2018'!B$1,INT((ROWS($2:4395)-1)/12)+1,)&amp;""</f>
        <v>STRATEGIE HYDRATATION</v>
      </c>
      <c r="C4395" s="7" t="str">
        <f ca="1">IF(A4395="","",OFFSET('Previsions SPA 2018'!A$1,,MOD(ROWS($2:4395)-1,12)+2))</f>
        <v xml:space="preserve"> PRV FEV</v>
      </c>
      <c r="D4395" s="7" t="str">
        <f ca="1">IFERROR((VLOOKUP(A4395,'Previsions SPA 2018'!A:N,MOD(ROWS($2:4395)-1,12)+3,0)&amp;"")*1,"")</f>
        <v/>
      </c>
    </row>
    <row r="4396" spans="1:4" x14ac:dyDescent="0.25">
      <c r="A4396" s="7" t="str">
        <f ca="1">IF(ROWS($2:4396)&gt;(COUNTA('Previsions SPA 2018'!A:A)-1)*12,"",OFFSET('Previsions SPA 2018'!A$1,INT((ROWS($2:4396)-1)/12)+1,))</f>
        <v>2880104</v>
      </c>
      <c r="B4396" s="7" t="str">
        <f ca="1">OFFSET('Previsions SPA 2018'!B$1,INT((ROWS($2:4396)-1)/12)+1,)&amp;""</f>
        <v>STRATEGIE HYDRATATION</v>
      </c>
      <c r="C4396" s="7" t="str">
        <f ca="1">IF(A4396="","",OFFSET('Previsions SPA 2018'!A$1,,MOD(ROWS($2:4396)-1,12)+2))</f>
        <v xml:space="preserve"> PRV MARS</v>
      </c>
      <c r="D4396" s="7">
        <f ca="1">IFERROR((VLOOKUP(A4396,'Previsions SPA 2018'!A:N,MOD(ROWS($2:4396)-1,12)+3,0)&amp;"")*1,"")</f>
        <v>2</v>
      </c>
    </row>
    <row r="4397" spans="1:4" x14ac:dyDescent="0.25">
      <c r="A4397" s="7" t="str">
        <f ca="1">IF(ROWS($2:4397)&gt;(COUNTA('Previsions SPA 2018'!A:A)-1)*12,"",OFFSET('Previsions SPA 2018'!A$1,INT((ROWS($2:4397)-1)/12)+1,))</f>
        <v>2880104</v>
      </c>
      <c r="B4397" s="7" t="str">
        <f ca="1">OFFSET('Previsions SPA 2018'!B$1,INT((ROWS($2:4397)-1)/12)+1,)&amp;""</f>
        <v>STRATEGIE HYDRATATION</v>
      </c>
      <c r="C4397" s="7" t="str">
        <f ca="1">IF(A4397="","",OFFSET('Previsions SPA 2018'!A$1,,MOD(ROWS($2:4397)-1,12)+2))</f>
        <v xml:space="preserve"> PRV AVR</v>
      </c>
      <c r="D4397" s="7">
        <f ca="1">IFERROR((VLOOKUP(A4397,'Previsions SPA 2018'!A:N,MOD(ROWS($2:4397)-1,12)+3,0)&amp;"")*1,"")</f>
        <v>2</v>
      </c>
    </row>
    <row r="4398" spans="1:4" x14ac:dyDescent="0.25">
      <c r="A4398" s="7" t="str">
        <f ca="1">IF(ROWS($2:4398)&gt;(COUNTA('Previsions SPA 2018'!A:A)-1)*12,"",OFFSET('Previsions SPA 2018'!A$1,INT((ROWS($2:4398)-1)/12)+1,))</f>
        <v>2880104</v>
      </c>
      <c r="B4398" s="7" t="str">
        <f ca="1">OFFSET('Previsions SPA 2018'!B$1,INT((ROWS($2:4398)-1)/12)+1,)&amp;""</f>
        <v>STRATEGIE HYDRATATION</v>
      </c>
      <c r="C4398" s="7" t="str">
        <f ca="1">IF(A4398="","",OFFSET('Previsions SPA 2018'!A$1,,MOD(ROWS($2:4398)-1,12)+2))</f>
        <v xml:space="preserve"> PRV Mai</v>
      </c>
      <c r="D4398" s="7" t="str">
        <f ca="1">IFERROR((VLOOKUP(A4398,'Previsions SPA 2018'!A:N,MOD(ROWS($2:4398)-1,12)+3,0)&amp;"")*1,"")</f>
        <v/>
      </c>
    </row>
    <row r="4399" spans="1:4" x14ac:dyDescent="0.25">
      <c r="A4399" s="7" t="str">
        <f ca="1">IF(ROWS($2:4399)&gt;(COUNTA('Previsions SPA 2018'!A:A)-1)*12,"",OFFSET('Previsions SPA 2018'!A$1,INT((ROWS($2:4399)-1)/12)+1,))</f>
        <v>2880104</v>
      </c>
      <c r="B4399" s="7" t="str">
        <f ca="1">OFFSET('Previsions SPA 2018'!B$1,INT((ROWS($2:4399)-1)/12)+1,)&amp;""</f>
        <v>STRATEGIE HYDRATATION</v>
      </c>
      <c r="C4399" s="7" t="str">
        <f ca="1">IF(A4399="","",OFFSET('Previsions SPA 2018'!A$1,,MOD(ROWS($2:4399)-1,12)+2))</f>
        <v xml:space="preserve"> PRV JUIN</v>
      </c>
      <c r="D4399" s="7" t="str">
        <f ca="1">IFERROR((VLOOKUP(A4399,'Previsions SPA 2018'!A:N,MOD(ROWS($2:4399)-1,12)+3,0)&amp;"")*1,"")</f>
        <v/>
      </c>
    </row>
    <row r="4400" spans="1:4" x14ac:dyDescent="0.25">
      <c r="A4400" s="7" t="str">
        <f ca="1">IF(ROWS($2:4400)&gt;(COUNTA('Previsions SPA 2018'!A:A)-1)*12,"",OFFSET('Previsions SPA 2018'!A$1,INT((ROWS($2:4400)-1)/12)+1,))</f>
        <v>2880104</v>
      </c>
      <c r="B4400" s="7" t="str">
        <f ca="1">OFFSET('Previsions SPA 2018'!B$1,INT((ROWS($2:4400)-1)/12)+1,)&amp;""</f>
        <v>STRATEGIE HYDRATATION</v>
      </c>
      <c r="C4400" s="7" t="str">
        <f ca="1">IF(A4400="","",OFFSET('Previsions SPA 2018'!A$1,,MOD(ROWS($2:4400)-1,12)+2))</f>
        <v xml:space="preserve"> PRV JUILL</v>
      </c>
      <c r="D4400" s="7" t="str">
        <f ca="1">IFERROR((VLOOKUP(A4400,'Previsions SPA 2018'!A:N,MOD(ROWS($2:4400)-1,12)+3,0)&amp;"")*1,"")</f>
        <v/>
      </c>
    </row>
    <row r="4401" spans="1:4" x14ac:dyDescent="0.25">
      <c r="A4401" s="7" t="str">
        <f ca="1">IF(ROWS($2:4401)&gt;(COUNTA('Previsions SPA 2018'!A:A)-1)*12,"",OFFSET('Previsions SPA 2018'!A$1,INT((ROWS($2:4401)-1)/12)+1,))</f>
        <v>2880104</v>
      </c>
      <c r="B4401" s="7" t="str">
        <f ca="1">OFFSET('Previsions SPA 2018'!B$1,INT((ROWS($2:4401)-1)/12)+1,)&amp;""</f>
        <v>STRATEGIE HYDRATATION</v>
      </c>
      <c r="C4401" s="7" t="str">
        <f ca="1">IF(A4401="","",OFFSET('Previsions SPA 2018'!A$1,,MOD(ROWS($2:4401)-1,12)+2))</f>
        <v xml:space="preserve"> PRV AOUT</v>
      </c>
      <c r="D4401" s="7" t="str">
        <f ca="1">IFERROR((VLOOKUP(A4401,'Previsions SPA 2018'!A:N,MOD(ROWS($2:4401)-1,12)+3,0)&amp;"")*1,"")</f>
        <v/>
      </c>
    </row>
    <row r="4402" spans="1:4" x14ac:dyDescent="0.25">
      <c r="A4402" s="7" t="str">
        <f ca="1">IF(ROWS($2:4402)&gt;(COUNTA('Previsions SPA 2018'!A:A)-1)*12,"",OFFSET('Previsions SPA 2018'!A$1,INT((ROWS($2:4402)-1)/12)+1,))</f>
        <v>2880104</v>
      </c>
      <c r="B4402" s="7" t="str">
        <f ca="1">OFFSET('Previsions SPA 2018'!B$1,INT((ROWS($2:4402)-1)/12)+1,)&amp;""</f>
        <v>STRATEGIE HYDRATATION</v>
      </c>
      <c r="C4402" s="7" t="str">
        <f ca="1">IF(A4402="","",OFFSET('Previsions SPA 2018'!A$1,,MOD(ROWS($2:4402)-1,12)+2))</f>
        <v xml:space="preserve"> PRV SEPT</v>
      </c>
      <c r="D4402" s="7">
        <f ca="1">IFERROR((VLOOKUP(A4402,'Previsions SPA 2018'!A:N,MOD(ROWS($2:4402)-1,12)+3,0)&amp;"")*1,"")</f>
        <v>5</v>
      </c>
    </row>
    <row r="4403" spans="1:4" x14ac:dyDescent="0.25">
      <c r="A4403" s="7" t="str">
        <f ca="1">IF(ROWS($2:4403)&gt;(COUNTA('Previsions SPA 2018'!A:A)-1)*12,"",OFFSET('Previsions SPA 2018'!A$1,INT((ROWS($2:4403)-1)/12)+1,))</f>
        <v>2880104</v>
      </c>
      <c r="B4403" s="7" t="str">
        <f ca="1">OFFSET('Previsions SPA 2018'!B$1,INT((ROWS($2:4403)-1)/12)+1,)&amp;""</f>
        <v>STRATEGIE HYDRATATION</v>
      </c>
      <c r="C4403" s="7" t="str">
        <f ca="1">IF(A4403="","",OFFSET('Previsions SPA 2018'!A$1,,MOD(ROWS($2:4403)-1,12)+2))</f>
        <v xml:space="preserve"> PRV OCT</v>
      </c>
      <c r="D4403" s="7" t="str">
        <f ca="1">IFERROR((VLOOKUP(A4403,'Previsions SPA 2018'!A:N,MOD(ROWS($2:4403)-1,12)+3,0)&amp;"")*1,"")</f>
        <v/>
      </c>
    </row>
    <row r="4404" spans="1:4" x14ac:dyDescent="0.25">
      <c r="A4404" s="7" t="str">
        <f ca="1">IF(ROWS($2:4404)&gt;(COUNTA('Previsions SPA 2018'!A:A)-1)*12,"",OFFSET('Previsions SPA 2018'!A$1,INT((ROWS($2:4404)-1)/12)+1,))</f>
        <v>2880104</v>
      </c>
      <c r="B4404" s="7" t="str">
        <f ca="1">OFFSET('Previsions SPA 2018'!B$1,INT((ROWS($2:4404)-1)/12)+1,)&amp;""</f>
        <v>STRATEGIE HYDRATATION</v>
      </c>
      <c r="C4404" s="7" t="str">
        <f ca="1">IF(A4404="","",OFFSET('Previsions SPA 2018'!A$1,,MOD(ROWS($2:4404)-1,12)+2))</f>
        <v xml:space="preserve"> PRV NOV</v>
      </c>
      <c r="D4404" s="7" t="str">
        <f ca="1">IFERROR((VLOOKUP(A4404,'Previsions SPA 2018'!A:N,MOD(ROWS($2:4404)-1,12)+3,0)&amp;"")*1,"")</f>
        <v/>
      </c>
    </row>
    <row r="4405" spans="1:4" x14ac:dyDescent="0.25">
      <c r="A4405" s="7" t="str">
        <f ca="1">IF(ROWS($2:4405)&gt;(COUNTA('Previsions SPA 2018'!A:A)-1)*12,"",OFFSET('Previsions SPA 2018'!A$1,INT((ROWS($2:4405)-1)/12)+1,))</f>
        <v>2880104</v>
      </c>
      <c r="B4405" s="7" t="str">
        <f ca="1">OFFSET('Previsions SPA 2018'!B$1,INT((ROWS($2:4405)-1)/12)+1,)&amp;""</f>
        <v>STRATEGIE HYDRATATION</v>
      </c>
      <c r="C4405" s="7" t="str">
        <f ca="1">IF(A4405="","",OFFSET('Previsions SPA 2018'!A$1,,MOD(ROWS($2:4405)-1,12)+2))</f>
        <v xml:space="preserve"> PRV DEC</v>
      </c>
      <c r="D4405" s="7" t="str">
        <f ca="1">IFERROR((VLOOKUP(A4405,'Previsions SPA 2018'!A:N,MOD(ROWS($2:4405)-1,12)+3,0)&amp;"")*1,"")</f>
        <v/>
      </c>
    </row>
    <row r="4406" spans="1:4" x14ac:dyDescent="0.25">
      <c r="A4406" s="7" t="str">
        <f ca="1">IF(ROWS($2:4406)&gt;(COUNTA('Previsions SPA 2018'!A:A)-1)*12,"",OFFSET('Previsions SPA 2018'!A$1,INT((ROWS($2:4406)-1)/12)+1,))</f>
        <v>2880105</v>
      </c>
      <c r="B4406" s="7" t="str">
        <f ca="1">OFFSET('Previsions SPA 2018'!B$1,INT((ROWS($2:4406)-1)/12)+1,)&amp;""</f>
        <v>THÉ D ARGILE</v>
      </c>
      <c r="C4406" s="7" t="str">
        <f ca="1">IF(A4406="","",OFFSET('Previsions SPA 2018'!A$1,,MOD(ROWS($2:4406)-1,12)+2))</f>
        <v xml:space="preserve"> PRV JAN</v>
      </c>
      <c r="D4406" s="7" t="str">
        <f ca="1">IFERROR((VLOOKUP(A4406,'Previsions SPA 2018'!A:N,MOD(ROWS($2:4406)-1,12)+3,0)&amp;"")*1,"")</f>
        <v/>
      </c>
    </row>
    <row r="4407" spans="1:4" x14ac:dyDescent="0.25">
      <c r="A4407" s="7" t="str">
        <f ca="1">IF(ROWS($2:4407)&gt;(COUNTA('Previsions SPA 2018'!A:A)-1)*12,"",OFFSET('Previsions SPA 2018'!A$1,INT((ROWS($2:4407)-1)/12)+1,))</f>
        <v>2880105</v>
      </c>
      <c r="B4407" s="7" t="str">
        <f ca="1">OFFSET('Previsions SPA 2018'!B$1,INT((ROWS($2:4407)-1)/12)+1,)&amp;""</f>
        <v>THÉ D ARGILE</v>
      </c>
      <c r="C4407" s="7" t="str">
        <f ca="1">IF(A4407="","",OFFSET('Previsions SPA 2018'!A$1,,MOD(ROWS($2:4407)-1,12)+2))</f>
        <v xml:space="preserve"> PRV FEV</v>
      </c>
      <c r="D4407" s="7">
        <f ca="1">IFERROR((VLOOKUP(A4407,'Previsions SPA 2018'!A:N,MOD(ROWS($2:4407)-1,12)+3,0)&amp;"")*1,"")</f>
        <v>1</v>
      </c>
    </row>
    <row r="4408" spans="1:4" x14ac:dyDescent="0.25">
      <c r="A4408" s="7" t="str">
        <f ca="1">IF(ROWS($2:4408)&gt;(COUNTA('Previsions SPA 2018'!A:A)-1)*12,"",OFFSET('Previsions SPA 2018'!A$1,INT((ROWS($2:4408)-1)/12)+1,))</f>
        <v>2880105</v>
      </c>
      <c r="B4408" s="7" t="str">
        <f ca="1">OFFSET('Previsions SPA 2018'!B$1,INT((ROWS($2:4408)-1)/12)+1,)&amp;""</f>
        <v>THÉ D ARGILE</v>
      </c>
      <c r="C4408" s="7" t="str">
        <f ca="1">IF(A4408="","",OFFSET('Previsions SPA 2018'!A$1,,MOD(ROWS($2:4408)-1,12)+2))</f>
        <v xml:space="preserve"> PRV MARS</v>
      </c>
      <c r="D4408" s="7">
        <f ca="1">IFERROR((VLOOKUP(A4408,'Previsions SPA 2018'!A:N,MOD(ROWS($2:4408)-1,12)+3,0)&amp;"")*1,"")</f>
        <v>3</v>
      </c>
    </row>
    <row r="4409" spans="1:4" x14ac:dyDescent="0.25">
      <c r="A4409" s="7" t="str">
        <f ca="1">IF(ROWS($2:4409)&gt;(COUNTA('Previsions SPA 2018'!A:A)-1)*12,"",OFFSET('Previsions SPA 2018'!A$1,INT((ROWS($2:4409)-1)/12)+1,))</f>
        <v>2880105</v>
      </c>
      <c r="B4409" s="7" t="str">
        <f ca="1">OFFSET('Previsions SPA 2018'!B$1,INT((ROWS($2:4409)-1)/12)+1,)&amp;""</f>
        <v>THÉ D ARGILE</v>
      </c>
      <c r="C4409" s="7" t="str">
        <f ca="1">IF(A4409="","",OFFSET('Previsions SPA 2018'!A$1,,MOD(ROWS($2:4409)-1,12)+2))</f>
        <v xml:space="preserve"> PRV AVR</v>
      </c>
      <c r="D4409" s="7">
        <f ca="1">IFERROR((VLOOKUP(A4409,'Previsions SPA 2018'!A:N,MOD(ROWS($2:4409)-1,12)+3,0)&amp;"")*1,"")</f>
        <v>2</v>
      </c>
    </row>
    <row r="4410" spans="1:4" x14ac:dyDescent="0.25">
      <c r="A4410" s="7" t="str">
        <f ca="1">IF(ROWS($2:4410)&gt;(COUNTA('Previsions SPA 2018'!A:A)-1)*12,"",OFFSET('Previsions SPA 2018'!A$1,INT((ROWS($2:4410)-1)/12)+1,))</f>
        <v>2880105</v>
      </c>
      <c r="B4410" s="7" t="str">
        <f ca="1">OFFSET('Previsions SPA 2018'!B$1,INT((ROWS($2:4410)-1)/12)+1,)&amp;""</f>
        <v>THÉ D ARGILE</v>
      </c>
      <c r="C4410" s="7" t="str">
        <f ca="1">IF(A4410="","",OFFSET('Previsions SPA 2018'!A$1,,MOD(ROWS($2:4410)-1,12)+2))</f>
        <v xml:space="preserve"> PRV Mai</v>
      </c>
      <c r="D4410" s="7" t="str">
        <f ca="1">IFERROR((VLOOKUP(A4410,'Previsions SPA 2018'!A:N,MOD(ROWS($2:4410)-1,12)+3,0)&amp;"")*1,"")</f>
        <v/>
      </c>
    </row>
    <row r="4411" spans="1:4" x14ac:dyDescent="0.25">
      <c r="A4411" s="7" t="str">
        <f ca="1">IF(ROWS($2:4411)&gt;(COUNTA('Previsions SPA 2018'!A:A)-1)*12,"",OFFSET('Previsions SPA 2018'!A$1,INT((ROWS($2:4411)-1)/12)+1,))</f>
        <v>2880105</v>
      </c>
      <c r="B4411" s="7" t="str">
        <f ca="1">OFFSET('Previsions SPA 2018'!B$1,INT((ROWS($2:4411)-1)/12)+1,)&amp;""</f>
        <v>THÉ D ARGILE</v>
      </c>
      <c r="C4411" s="7" t="str">
        <f ca="1">IF(A4411="","",OFFSET('Previsions SPA 2018'!A$1,,MOD(ROWS($2:4411)-1,12)+2))</f>
        <v xml:space="preserve"> PRV JUIN</v>
      </c>
      <c r="D4411" s="7" t="str">
        <f ca="1">IFERROR((VLOOKUP(A4411,'Previsions SPA 2018'!A:N,MOD(ROWS($2:4411)-1,12)+3,0)&amp;"")*1,"")</f>
        <v/>
      </c>
    </row>
    <row r="4412" spans="1:4" x14ac:dyDescent="0.25">
      <c r="A4412" s="7" t="str">
        <f ca="1">IF(ROWS($2:4412)&gt;(COUNTA('Previsions SPA 2018'!A:A)-1)*12,"",OFFSET('Previsions SPA 2018'!A$1,INT((ROWS($2:4412)-1)/12)+1,))</f>
        <v>2880105</v>
      </c>
      <c r="B4412" s="7" t="str">
        <f ca="1">OFFSET('Previsions SPA 2018'!B$1,INT((ROWS($2:4412)-1)/12)+1,)&amp;""</f>
        <v>THÉ D ARGILE</v>
      </c>
      <c r="C4412" s="7" t="str">
        <f ca="1">IF(A4412="","",OFFSET('Previsions SPA 2018'!A$1,,MOD(ROWS($2:4412)-1,12)+2))</f>
        <v xml:space="preserve"> PRV JUILL</v>
      </c>
      <c r="D4412" s="7" t="str">
        <f ca="1">IFERROR((VLOOKUP(A4412,'Previsions SPA 2018'!A:N,MOD(ROWS($2:4412)-1,12)+3,0)&amp;"")*1,"")</f>
        <v/>
      </c>
    </row>
    <row r="4413" spans="1:4" x14ac:dyDescent="0.25">
      <c r="A4413" s="7" t="str">
        <f ca="1">IF(ROWS($2:4413)&gt;(COUNTA('Previsions SPA 2018'!A:A)-1)*12,"",OFFSET('Previsions SPA 2018'!A$1,INT((ROWS($2:4413)-1)/12)+1,))</f>
        <v>2880105</v>
      </c>
      <c r="B4413" s="7" t="str">
        <f ca="1">OFFSET('Previsions SPA 2018'!B$1,INT((ROWS($2:4413)-1)/12)+1,)&amp;""</f>
        <v>THÉ D ARGILE</v>
      </c>
      <c r="C4413" s="7" t="str">
        <f ca="1">IF(A4413="","",OFFSET('Previsions SPA 2018'!A$1,,MOD(ROWS($2:4413)-1,12)+2))</f>
        <v xml:space="preserve"> PRV AOUT</v>
      </c>
      <c r="D4413" s="7" t="str">
        <f ca="1">IFERROR((VLOOKUP(A4413,'Previsions SPA 2018'!A:N,MOD(ROWS($2:4413)-1,12)+3,0)&amp;"")*1,"")</f>
        <v/>
      </c>
    </row>
    <row r="4414" spans="1:4" x14ac:dyDescent="0.25">
      <c r="A4414" s="7" t="str">
        <f ca="1">IF(ROWS($2:4414)&gt;(COUNTA('Previsions SPA 2018'!A:A)-1)*12,"",OFFSET('Previsions SPA 2018'!A$1,INT((ROWS($2:4414)-1)/12)+1,))</f>
        <v>2880105</v>
      </c>
      <c r="B4414" s="7" t="str">
        <f ca="1">OFFSET('Previsions SPA 2018'!B$1,INT((ROWS($2:4414)-1)/12)+1,)&amp;""</f>
        <v>THÉ D ARGILE</v>
      </c>
      <c r="C4414" s="7" t="str">
        <f ca="1">IF(A4414="","",OFFSET('Previsions SPA 2018'!A$1,,MOD(ROWS($2:4414)-1,12)+2))</f>
        <v xml:space="preserve"> PRV SEPT</v>
      </c>
      <c r="D4414" s="7">
        <f ca="1">IFERROR((VLOOKUP(A4414,'Previsions SPA 2018'!A:N,MOD(ROWS($2:4414)-1,12)+3,0)&amp;"")*1,"")</f>
        <v>6</v>
      </c>
    </row>
    <row r="4415" spans="1:4" x14ac:dyDescent="0.25">
      <c r="A4415" s="7" t="str">
        <f ca="1">IF(ROWS($2:4415)&gt;(COUNTA('Previsions SPA 2018'!A:A)-1)*12,"",OFFSET('Previsions SPA 2018'!A$1,INT((ROWS($2:4415)-1)/12)+1,))</f>
        <v>2880105</v>
      </c>
      <c r="B4415" s="7" t="str">
        <f ca="1">OFFSET('Previsions SPA 2018'!B$1,INT((ROWS($2:4415)-1)/12)+1,)&amp;""</f>
        <v>THÉ D ARGILE</v>
      </c>
      <c r="C4415" s="7" t="str">
        <f ca="1">IF(A4415="","",OFFSET('Previsions SPA 2018'!A$1,,MOD(ROWS($2:4415)-1,12)+2))</f>
        <v xml:space="preserve"> PRV OCT</v>
      </c>
      <c r="D4415" s="7" t="str">
        <f ca="1">IFERROR((VLOOKUP(A4415,'Previsions SPA 2018'!A:N,MOD(ROWS($2:4415)-1,12)+3,0)&amp;"")*1,"")</f>
        <v/>
      </c>
    </row>
    <row r="4416" spans="1:4" x14ac:dyDescent="0.25">
      <c r="A4416" s="7" t="str">
        <f ca="1">IF(ROWS($2:4416)&gt;(COUNTA('Previsions SPA 2018'!A:A)-1)*12,"",OFFSET('Previsions SPA 2018'!A$1,INT((ROWS($2:4416)-1)/12)+1,))</f>
        <v>2880105</v>
      </c>
      <c r="B4416" s="7" t="str">
        <f ca="1">OFFSET('Previsions SPA 2018'!B$1,INT((ROWS($2:4416)-1)/12)+1,)&amp;""</f>
        <v>THÉ D ARGILE</v>
      </c>
      <c r="C4416" s="7" t="str">
        <f ca="1">IF(A4416="","",OFFSET('Previsions SPA 2018'!A$1,,MOD(ROWS($2:4416)-1,12)+2))</f>
        <v xml:space="preserve"> PRV NOV</v>
      </c>
      <c r="D4416" s="7" t="str">
        <f ca="1">IFERROR((VLOOKUP(A4416,'Previsions SPA 2018'!A:N,MOD(ROWS($2:4416)-1,12)+3,0)&amp;"")*1,"")</f>
        <v/>
      </c>
    </row>
    <row r="4417" spans="1:4" x14ac:dyDescent="0.25">
      <c r="A4417" s="7" t="str">
        <f ca="1">IF(ROWS($2:4417)&gt;(COUNTA('Previsions SPA 2018'!A:A)-1)*12,"",OFFSET('Previsions SPA 2018'!A$1,INT((ROWS($2:4417)-1)/12)+1,))</f>
        <v>2880105</v>
      </c>
      <c r="B4417" s="7" t="str">
        <f ca="1">OFFSET('Previsions SPA 2018'!B$1,INT((ROWS($2:4417)-1)/12)+1,)&amp;""</f>
        <v>THÉ D ARGILE</v>
      </c>
      <c r="C4417" s="7" t="str">
        <f ca="1">IF(A4417="","",OFFSET('Previsions SPA 2018'!A$1,,MOD(ROWS($2:4417)-1,12)+2))</f>
        <v xml:space="preserve"> PRV DEC</v>
      </c>
      <c r="D4417" s="7" t="str">
        <f ca="1">IFERROR((VLOOKUP(A4417,'Previsions SPA 2018'!A:N,MOD(ROWS($2:4417)-1,12)+3,0)&amp;"")*1,"")</f>
        <v/>
      </c>
    </row>
    <row r="4418" spans="1:4" x14ac:dyDescent="0.25">
      <c r="A4418" s="7" t="str">
        <f ca="1">IF(ROWS($2:4418)&gt;(COUNTA('Previsions SPA 2018'!A:A)-1)*12,"",OFFSET('Previsions SPA 2018'!A$1,INT((ROWS($2:4418)-1)/12)+1,))</f>
        <v>2880106</v>
      </c>
      <c r="B4418" s="7" t="str">
        <f ca="1">OFFSET('Previsions SPA 2018'!B$1,INT((ROWS($2:4418)-1)/12)+1,)&amp;""</f>
        <v>DÉMAQUILLANT PUR THÉISHU</v>
      </c>
      <c r="C4418" s="7" t="str">
        <f ca="1">IF(A4418="","",OFFSET('Previsions SPA 2018'!A$1,,MOD(ROWS($2:4418)-1,12)+2))</f>
        <v xml:space="preserve"> PRV JAN</v>
      </c>
      <c r="D4418" s="7" t="str">
        <f ca="1">IFERROR((VLOOKUP(A4418,'Previsions SPA 2018'!A:N,MOD(ROWS($2:4418)-1,12)+3,0)&amp;"")*1,"")</f>
        <v/>
      </c>
    </row>
    <row r="4419" spans="1:4" x14ac:dyDescent="0.25">
      <c r="A4419" s="7" t="str">
        <f ca="1">IF(ROWS($2:4419)&gt;(COUNTA('Previsions SPA 2018'!A:A)-1)*12,"",OFFSET('Previsions SPA 2018'!A$1,INT((ROWS($2:4419)-1)/12)+1,))</f>
        <v>2880106</v>
      </c>
      <c r="B4419" s="7" t="str">
        <f ca="1">OFFSET('Previsions SPA 2018'!B$1,INT((ROWS($2:4419)-1)/12)+1,)&amp;""</f>
        <v>DÉMAQUILLANT PUR THÉISHU</v>
      </c>
      <c r="C4419" s="7" t="str">
        <f ca="1">IF(A4419="","",OFFSET('Previsions SPA 2018'!A$1,,MOD(ROWS($2:4419)-1,12)+2))</f>
        <v xml:space="preserve"> PRV FEV</v>
      </c>
      <c r="D4419" s="7" t="str">
        <f ca="1">IFERROR((VLOOKUP(A4419,'Previsions SPA 2018'!A:N,MOD(ROWS($2:4419)-1,12)+3,0)&amp;"")*1,"")</f>
        <v/>
      </c>
    </row>
    <row r="4420" spans="1:4" x14ac:dyDescent="0.25">
      <c r="A4420" s="7" t="str">
        <f ca="1">IF(ROWS($2:4420)&gt;(COUNTA('Previsions SPA 2018'!A:A)-1)*12,"",OFFSET('Previsions SPA 2018'!A$1,INT((ROWS($2:4420)-1)/12)+1,))</f>
        <v>2880106</v>
      </c>
      <c r="B4420" s="7" t="str">
        <f ca="1">OFFSET('Previsions SPA 2018'!B$1,INT((ROWS($2:4420)-1)/12)+1,)&amp;""</f>
        <v>DÉMAQUILLANT PUR THÉISHU</v>
      </c>
      <c r="C4420" s="7" t="str">
        <f ca="1">IF(A4420="","",OFFSET('Previsions SPA 2018'!A$1,,MOD(ROWS($2:4420)-1,12)+2))</f>
        <v xml:space="preserve"> PRV MARS</v>
      </c>
      <c r="D4420" s="7">
        <f ca="1">IFERROR((VLOOKUP(A4420,'Previsions SPA 2018'!A:N,MOD(ROWS($2:4420)-1,12)+3,0)&amp;"")*1,"")</f>
        <v>5</v>
      </c>
    </row>
    <row r="4421" spans="1:4" x14ac:dyDescent="0.25">
      <c r="A4421" s="7" t="str">
        <f ca="1">IF(ROWS($2:4421)&gt;(COUNTA('Previsions SPA 2018'!A:A)-1)*12,"",OFFSET('Previsions SPA 2018'!A$1,INT((ROWS($2:4421)-1)/12)+1,))</f>
        <v>2880106</v>
      </c>
      <c r="B4421" s="7" t="str">
        <f ca="1">OFFSET('Previsions SPA 2018'!B$1,INT((ROWS($2:4421)-1)/12)+1,)&amp;""</f>
        <v>DÉMAQUILLANT PUR THÉISHU</v>
      </c>
      <c r="C4421" s="7" t="str">
        <f ca="1">IF(A4421="","",OFFSET('Previsions SPA 2018'!A$1,,MOD(ROWS($2:4421)-1,12)+2))</f>
        <v xml:space="preserve"> PRV AVR</v>
      </c>
      <c r="D4421" s="7" t="str">
        <f ca="1">IFERROR((VLOOKUP(A4421,'Previsions SPA 2018'!A:N,MOD(ROWS($2:4421)-1,12)+3,0)&amp;"")*1,"")</f>
        <v/>
      </c>
    </row>
    <row r="4422" spans="1:4" x14ac:dyDescent="0.25">
      <c r="A4422" s="7" t="str">
        <f ca="1">IF(ROWS($2:4422)&gt;(COUNTA('Previsions SPA 2018'!A:A)-1)*12,"",OFFSET('Previsions SPA 2018'!A$1,INT((ROWS($2:4422)-1)/12)+1,))</f>
        <v>2880106</v>
      </c>
      <c r="B4422" s="7" t="str">
        <f ca="1">OFFSET('Previsions SPA 2018'!B$1,INT((ROWS($2:4422)-1)/12)+1,)&amp;""</f>
        <v>DÉMAQUILLANT PUR THÉISHU</v>
      </c>
      <c r="C4422" s="7" t="str">
        <f ca="1">IF(A4422="","",OFFSET('Previsions SPA 2018'!A$1,,MOD(ROWS($2:4422)-1,12)+2))</f>
        <v xml:space="preserve"> PRV Mai</v>
      </c>
      <c r="D4422" s="7" t="str">
        <f ca="1">IFERROR((VLOOKUP(A4422,'Previsions SPA 2018'!A:N,MOD(ROWS($2:4422)-1,12)+3,0)&amp;"")*1,"")</f>
        <v/>
      </c>
    </row>
    <row r="4423" spans="1:4" x14ac:dyDescent="0.25">
      <c r="A4423" s="7" t="str">
        <f ca="1">IF(ROWS($2:4423)&gt;(COUNTA('Previsions SPA 2018'!A:A)-1)*12,"",OFFSET('Previsions SPA 2018'!A$1,INT((ROWS($2:4423)-1)/12)+1,))</f>
        <v>2880106</v>
      </c>
      <c r="B4423" s="7" t="str">
        <f ca="1">OFFSET('Previsions SPA 2018'!B$1,INT((ROWS($2:4423)-1)/12)+1,)&amp;""</f>
        <v>DÉMAQUILLANT PUR THÉISHU</v>
      </c>
      <c r="C4423" s="7" t="str">
        <f ca="1">IF(A4423="","",OFFSET('Previsions SPA 2018'!A$1,,MOD(ROWS($2:4423)-1,12)+2))</f>
        <v xml:space="preserve"> PRV JUIN</v>
      </c>
      <c r="D4423" s="7" t="str">
        <f ca="1">IFERROR((VLOOKUP(A4423,'Previsions SPA 2018'!A:N,MOD(ROWS($2:4423)-1,12)+3,0)&amp;"")*1,"")</f>
        <v/>
      </c>
    </row>
    <row r="4424" spans="1:4" x14ac:dyDescent="0.25">
      <c r="A4424" s="7" t="str">
        <f ca="1">IF(ROWS($2:4424)&gt;(COUNTA('Previsions SPA 2018'!A:A)-1)*12,"",OFFSET('Previsions SPA 2018'!A$1,INT((ROWS($2:4424)-1)/12)+1,))</f>
        <v>2880106</v>
      </c>
      <c r="B4424" s="7" t="str">
        <f ca="1">OFFSET('Previsions SPA 2018'!B$1,INT((ROWS($2:4424)-1)/12)+1,)&amp;""</f>
        <v>DÉMAQUILLANT PUR THÉISHU</v>
      </c>
      <c r="C4424" s="7" t="str">
        <f ca="1">IF(A4424="","",OFFSET('Previsions SPA 2018'!A$1,,MOD(ROWS($2:4424)-1,12)+2))</f>
        <v xml:space="preserve"> PRV JUILL</v>
      </c>
      <c r="D4424" s="7" t="str">
        <f ca="1">IFERROR((VLOOKUP(A4424,'Previsions SPA 2018'!A:N,MOD(ROWS($2:4424)-1,12)+3,0)&amp;"")*1,"")</f>
        <v/>
      </c>
    </row>
    <row r="4425" spans="1:4" x14ac:dyDescent="0.25">
      <c r="A4425" s="7" t="str">
        <f ca="1">IF(ROWS($2:4425)&gt;(COUNTA('Previsions SPA 2018'!A:A)-1)*12,"",OFFSET('Previsions SPA 2018'!A$1,INT((ROWS($2:4425)-1)/12)+1,))</f>
        <v>2880106</v>
      </c>
      <c r="B4425" s="7" t="str">
        <f ca="1">OFFSET('Previsions SPA 2018'!B$1,INT((ROWS($2:4425)-1)/12)+1,)&amp;""</f>
        <v>DÉMAQUILLANT PUR THÉISHU</v>
      </c>
      <c r="C4425" s="7" t="str">
        <f ca="1">IF(A4425="","",OFFSET('Previsions SPA 2018'!A$1,,MOD(ROWS($2:4425)-1,12)+2))</f>
        <v xml:space="preserve"> PRV AOUT</v>
      </c>
      <c r="D4425" s="7" t="str">
        <f ca="1">IFERROR((VLOOKUP(A4425,'Previsions SPA 2018'!A:N,MOD(ROWS($2:4425)-1,12)+3,0)&amp;"")*1,"")</f>
        <v/>
      </c>
    </row>
    <row r="4426" spans="1:4" x14ac:dyDescent="0.25">
      <c r="A4426" s="7" t="str">
        <f ca="1">IF(ROWS($2:4426)&gt;(COUNTA('Previsions SPA 2018'!A:A)-1)*12,"",OFFSET('Previsions SPA 2018'!A$1,INT((ROWS($2:4426)-1)/12)+1,))</f>
        <v>2880106</v>
      </c>
      <c r="B4426" s="7" t="str">
        <f ca="1">OFFSET('Previsions SPA 2018'!B$1,INT((ROWS($2:4426)-1)/12)+1,)&amp;""</f>
        <v>DÉMAQUILLANT PUR THÉISHU</v>
      </c>
      <c r="C4426" s="7" t="str">
        <f ca="1">IF(A4426="","",OFFSET('Previsions SPA 2018'!A$1,,MOD(ROWS($2:4426)-1,12)+2))</f>
        <v xml:space="preserve"> PRV SEPT</v>
      </c>
      <c r="D4426" s="7" t="str">
        <f ca="1">IFERROR((VLOOKUP(A4426,'Previsions SPA 2018'!A:N,MOD(ROWS($2:4426)-1,12)+3,0)&amp;"")*1,"")</f>
        <v/>
      </c>
    </row>
    <row r="4427" spans="1:4" x14ac:dyDescent="0.25">
      <c r="A4427" s="7" t="str">
        <f ca="1">IF(ROWS($2:4427)&gt;(COUNTA('Previsions SPA 2018'!A:A)-1)*12,"",OFFSET('Previsions SPA 2018'!A$1,INT((ROWS($2:4427)-1)/12)+1,))</f>
        <v>2880106</v>
      </c>
      <c r="B4427" s="7" t="str">
        <f ca="1">OFFSET('Previsions SPA 2018'!B$1,INT((ROWS($2:4427)-1)/12)+1,)&amp;""</f>
        <v>DÉMAQUILLANT PUR THÉISHU</v>
      </c>
      <c r="C4427" s="7" t="str">
        <f ca="1">IF(A4427="","",OFFSET('Previsions SPA 2018'!A$1,,MOD(ROWS($2:4427)-1,12)+2))</f>
        <v xml:space="preserve"> PRV OCT</v>
      </c>
      <c r="D4427" s="7" t="str">
        <f ca="1">IFERROR((VLOOKUP(A4427,'Previsions SPA 2018'!A:N,MOD(ROWS($2:4427)-1,12)+3,0)&amp;"")*1,"")</f>
        <v/>
      </c>
    </row>
    <row r="4428" spans="1:4" x14ac:dyDescent="0.25">
      <c r="A4428" s="7" t="str">
        <f ca="1">IF(ROWS($2:4428)&gt;(COUNTA('Previsions SPA 2018'!A:A)-1)*12,"",OFFSET('Previsions SPA 2018'!A$1,INT((ROWS($2:4428)-1)/12)+1,))</f>
        <v>2880106</v>
      </c>
      <c r="B4428" s="7" t="str">
        <f ca="1">OFFSET('Previsions SPA 2018'!B$1,INT((ROWS($2:4428)-1)/12)+1,)&amp;""</f>
        <v>DÉMAQUILLANT PUR THÉISHU</v>
      </c>
      <c r="C4428" s="7" t="str">
        <f ca="1">IF(A4428="","",OFFSET('Previsions SPA 2018'!A$1,,MOD(ROWS($2:4428)-1,12)+2))</f>
        <v xml:space="preserve"> PRV NOV</v>
      </c>
      <c r="D4428" s="7" t="str">
        <f ca="1">IFERROR((VLOOKUP(A4428,'Previsions SPA 2018'!A:N,MOD(ROWS($2:4428)-1,12)+3,0)&amp;"")*1,"")</f>
        <v/>
      </c>
    </row>
    <row r="4429" spans="1:4" x14ac:dyDescent="0.25">
      <c r="A4429" s="7" t="str">
        <f ca="1">IF(ROWS($2:4429)&gt;(COUNTA('Previsions SPA 2018'!A:A)-1)*12,"",OFFSET('Previsions SPA 2018'!A$1,INT((ROWS($2:4429)-1)/12)+1,))</f>
        <v>2880106</v>
      </c>
      <c r="B4429" s="7" t="str">
        <f ca="1">OFFSET('Previsions SPA 2018'!B$1,INT((ROWS($2:4429)-1)/12)+1,)&amp;""</f>
        <v>DÉMAQUILLANT PUR THÉISHU</v>
      </c>
      <c r="C4429" s="7" t="str">
        <f ca="1">IF(A4429="","",OFFSET('Previsions SPA 2018'!A$1,,MOD(ROWS($2:4429)-1,12)+2))</f>
        <v xml:space="preserve"> PRV DEC</v>
      </c>
      <c r="D4429" s="7" t="str">
        <f ca="1">IFERROR((VLOOKUP(A4429,'Previsions SPA 2018'!A:N,MOD(ROWS($2:4429)-1,12)+3,0)&amp;"")*1,"")</f>
        <v/>
      </c>
    </row>
    <row r="4430" spans="1:4" x14ac:dyDescent="0.25">
      <c r="A4430" s="7" t="str">
        <f ca="1">IF(ROWS($2:4430)&gt;(COUNTA('Previsions SPA 2018'!A:A)-1)*12,"",OFFSET('Previsions SPA 2018'!A$1,INT((ROWS($2:4430)-1)/12)+1,))</f>
        <v>2880108</v>
      </c>
      <c r="B4430" s="7" t="str">
        <f ca="1">OFFSET('Previsions SPA 2018'!B$1,INT((ROWS($2:4430)-1)/12)+1,)&amp;""</f>
        <v>EXFOLIANT PUR THÉISHU</v>
      </c>
      <c r="C4430" s="7" t="str">
        <f ca="1">IF(A4430="","",OFFSET('Previsions SPA 2018'!A$1,,MOD(ROWS($2:4430)-1,12)+2))</f>
        <v xml:space="preserve"> PRV JAN</v>
      </c>
      <c r="D4430" s="7" t="str">
        <f ca="1">IFERROR((VLOOKUP(A4430,'Previsions SPA 2018'!A:N,MOD(ROWS($2:4430)-1,12)+3,0)&amp;"")*1,"")</f>
        <v/>
      </c>
    </row>
    <row r="4431" spans="1:4" x14ac:dyDescent="0.25">
      <c r="A4431" s="7" t="str">
        <f ca="1">IF(ROWS($2:4431)&gt;(COUNTA('Previsions SPA 2018'!A:A)-1)*12,"",OFFSET('Previsions SPA 2018'!A$1,INT((ROWS($2:4431)-1)/12)+1,))</f>
        <v>2880108</v>
      </c>
      <c r="B4431" s="7" t="str">
        <f ca="1">OFFSET('Previsions SPA 2018'!B$1,INT((ROWS($2:4431)-1)/12)+1,)&amp;""</f>
        <v>EXFOLIANT PUR THÉISHU</v>
      </c>
      <c r="C4431" s="7" t="str">
        <f ca="1">IF(A4431="","",OFFSET('Previsions SPA 2018'!A$1,,MOD(ROWS($2:4431)-1,12)+2))</f>
        <v xml:space="preserve"> PRV FEV</v>
      </c>
      <c r="D4431" s="7">
        <f ca="1">IFERROR((VLOOKUP(A4431,'Previsions SPA 2018'!A:N,MOD(ROWS($2:4431)-1,12)+3,0)&amp;"")*1,"")</f>
        <v>2</v>
      </c>
    </row>
    <row r="4432" spans="1:4" x14ac:dyDescent="0.25">
      <c r="A4432" s="7" t="str">
        <f ca="1">IF(ROWS($2:4432)&gt;(COUNTA('Previsions SPA 2018'!A:A)-1)*12,"",OFFSET('Previsions SPA 2018'!A$1,INT((ROWS($2:4432)-1)/12)+1,))</f>
        <v>2880108</v>
      </c>
      <c r="B4432" s="7" t="str">
        <f ca="1">OFFSET('Previsions SPA 2018'!B$1,INT((ROWS($2:4432)-1)/12)+1,)&amp;""</f>
        <v>EXFOLIANT PUR THÉISHU</v>
      </c>
      <c r="C4432" s="7" t="str">
        <f ca="1">IF(A4432="","",OFFSET('Previsions SPA 2018'!A$1,,MOD(ROWS($2:4432)-1,12)+2))</f>
        <v xml:space="preserve"> PRV MARS</v>
      </c>
      <c r="D4432" s="7" t="str">
        <f ca="1">IFERROR((VLOOKUP(A4432,'Previsions SPA 2018'!A:N,MOD(ROWS($2:4432)-1,12)+3,0)&amp;"")*1,"")</f>
        <v/>
      </c>
    </row>
    <row r="4433" spans="1:4" x14ac:dyDescent="0.25">
      <c r="A4433" s="7" t="str">
        <f ca="1">IF(ROWS($2:4433)&gt;(COUNTA('Previsions SPA 2018'!A:A)-1)*12,"",OFFSET('Previsions SPA 2018'!A$1,INT((ROWS($2:4433)-1)/12)+1,))</f>
        <v>2880108</v>
      </c>
      <c r="B4433" s="7" t="str">
        <f ca="1">OFFSET('Previsions SPA 2018'!B$1,INT((ROWS($2:4433)-1)/12)+1,)&amp;""</f>
        <v>EXFOLIANT PUR THÉISHU</v>
      </c>
      <c r="C4433" s="7" t="str">
        <f ca="1">IF(A4433="","",OFFSET('Previsions SPA 2018'!A$1,,MOD(ROWS($2:4433)-1,12)+2))</f>
        <v xml:space="preserve"> PRV AVR</v>
      </c>
      <c r="D4433" s="7" t="str">
        <f ca="1">IFERROR((VLOOKUP(A4433,'Previsions SPA 2018'!A:N,MOD(ROWS($2:4433)-1,12)+3,0)&amp;"")*1,"")</f>
        <v/>
      </c>
    </row>
    <row r="4434" spans="1:4" x14ac:dyDescent="0.25">
      <c r="A4434" s="7" t="str">
        <f ca="1">IF(ROWS($2:4434)&gt;(COUNTA('Previsions SPA 2018'!A:A)-1)*12,"",OFFSET('Previsions SPA 2018'!A$1,INT((ROWS($2:4434)-1)/12)+1,))</f>
        <v>2880108</v>
      </c>
      <c r="B4434" s="7" t="str">
        <f ca="1">OFFSET('Previsions SPA 2018'!B$1,INT((ROWS($2:4434)-1)/12)+1,)&amp;""</f>
        <v>EXFOLIANT PUR THÉISHU</v>
      </c>
      <c r="C4434" s="7" t="str">
        <f ca="1">IF(A4434="","",OFFSET('Previsions SPA 2018'!A$1,,MOD(ROWS($2:4434)-1,12)+2))</f>
        <v xml:space="preserve"> PRV Mai</v>
      </c>
      <c r="D4434" s="7" t="str">
        <f ca="1">IFERROR((VLOOKUP(A4434,'Previsions SPA 2018'!A:N,MOD(ROWS($2:4434)-1,12)+3,0)&amp;"")*1,"")</f>
        <v/>
      </c>
    </row>
    <row r="4435" spans="1:4" x14ac:dyDescent="0.25">
      <c r="A4435" s="7" t="str">
        <f ca="1">IF(ROWS($2:4435)&gt;(COUNTA('Previsions SPA 2018'!A:A)-1)*12,"",OFFSET('Previsions SPA 2018'!A$1,INT((ROWS($2:4435)-1)/12)+1,))</f>
        <v>2880108</v>
      </c>
      <c r="B4435" s="7" t="str">
        <f ca="1">OFFSET('Previsions SPA 2018'!B$1,INT((ROWS($2:4435)-1)/12)+1,)&amp;""</f>
        <v>EXFOLIANT PUR THÉISHU</v>
      </c>
      <c r="C4435" s="7" t="str">
        <f ca="1">IF(A4435="","",OFFSET('Previsions SPA 2018'!A$1,,MOD(ROWS($2:4435)-1,12)+2))</f>
        <v xml:space="preserve"> PRV JUIN</v>
      </c>
      <c r="D4435" s="7" t="str">
        <f ca="1">IFERROR((VLOOKUP(A4435,'Previsions SPA 2018'!A:N,MOD(ROWS($2:4435)-1,12)+3,0)&amp;"")*1,"")</f>
        <v/>
      </c>
    </row>
    <row r="4436" spans="1:4" x14ac:dyDescent="0.25">
      <c r="A4436" s="7" t="str">
        <f ca="1">IF(ROWS($2:4436)&gt;(COUNTA('Previsions SPA 2018'!A:A)-1)*12,"",OFFSET('Previsions SPA 2018'!A$1,INT((ROWS($2:4436)-1)/12)+1,))</f>
        <v>2880108</v>
      </c>
      <c r="B4436" s="7" t="str">
        <f ca="1">OFFSET('Previsions SPA 2018'!B$1,INT((ROWS($2:4436)-1)/12)+1,)&amp;""</f>
        <v>EXFOLIANT PUR THÉISHU</v>
      </c>
      <c r="C4436" s="7" t="str">
        <f ca="1">IF(A4436="","",OFFSET('Previsions SPA 2018'!A$1,,MOD(ROWS($2:4436)-1,12)+2))</f>
        <v xml:space="preserve"> PRV JUILL</v>
      </c>
      <c r="D4436" s="7" t="str">
        <f ca="1">IFERROR((VLOOKUP(A4436,'Previsions SPA 2018'!A:N,MOD(ROWS($2:4436)-1,12)+3,0)&amp;"")*1,"")</f>
        <v/>
      </c>
    </row>
    <row r="4437" spans="1:4" x14ac:dyDescent="0.25">
      <c r="A4437" s="7" t="str">
        <f ca="1">IF(ROWS($2:4437)&gt;(COUNTA('Previsions SPA 2018'!A:A)-1)*12,"",OFFSET('Previsions SPA 2018'!A$1,INT((ROWS($2:4437)-1)/12)+1,))</f>
        <v>2880108</v>
      </c>
      <c r="B4437" s="7" t="str">
        <f ca="1">OFFSET('Previsions SPA 2018'!B$1,INT((ROWS($2:4437)-1)/12)+1,)&amp;""</f>
        <v>EXFOLIANT PUR THÉISHU</v>
      </c>
      <c r="C4437" s="7" t="str">
        <f ca="1">IF(A4437="","",OFFSET('Previsions SPA 2018'!A$1,,MOD(ROWS($2:4437)-1,12)+2))</f>
        <v xml:space="preserve"> PRV AOUT</v>
      </c>
      <c r="D4437" s="7" t="str">
        <f ca="1">IFERROR((VLOOKUP(A4437,'Previsions SPA 2018'!A:N,MOD(ROWS($2:4437)-1,12)+3,0)&amp;"")*1,"")</f>
        <v/>
      </c>
    </row>
    <row r="4438" spans="1:4" x14ac:dyDescent="0.25">
      <c r="A4438" s="7" t="str">
        <f ca="1">IF(ROWS($2:4438)&gt;(COUNTA('Previsions SPA 2018'!A:A)-1)*12,"",OFFSET('Previsions SPA 2018'!A$1,INT((ROWS($2:4438)-1)/12)+1,))</f>
        <v>2880108</v>
      </c>
      <c r="B4438" s="7" t="str">
        <f ca="1">OFFSET('Previsions SPA 2018'!B$1,INT((ROWS($2:4438)-1)/12)+1,)&amp;""</f>
        <v>EXFOLIANT PUR THÉISHU</v>
      </c>
      <c r="C4438" s="7" t="str">
        <f ca="1">IF(A4438="","",OFFSET('Previsions SPA 2018'!A$1,,MOD(ROWS($2:4438)-1,12)+2))</f>
        <v xml:space="preserve"> PRV SEPT</v>
      </c>
      <c r="D4438" s="7">
        <f ca="1">IFERROR((VLOOKUP(A4438,'Previsions SPA 2018'!A:N,MOD(ROWS($2:4438)-1,12)+3,0)&amp;"")*1,"")</f>
        <v>6</v>
      </c>
    </row>
    <row r="4439" spans="1:4" x14ac:dyDescent="0.25">
      <c r="A4439" s="7" t="str">
        <f ca="1">IF(ROWS($2:4439)&gt;(COUNTA('Previsions SPA 2018'!A:A)-1)*12,"",OFFSET('Previsions SPA 2018'!A$1,INT((ROWS($2:4439)-1)/12)+1,))</f>
        <v>2880108</v>
      </c>
      <c r="B4439" s="7" t="str">
        <f ca="1">OFFSET('Previsions SPA 2018'!B$1,INT((ROWS($2:4439)-1)/12)+1,)&amp;""</f>
        <v>EXFOLIANT PUR THÉISHU</v>
      </c>
      <c r="C4439" s="7" t="str">
        <f ca="1">IF(A4439="","",OFFSET('Previsions SPA 2018'!A$1,,MOD(ROWS($2:4439)-1,12)+2))</f>
        <v xml:space="preserve"> PRV OCT</v>
      </c>
      <c r="D4439" s="7" t="str">
        <f ca="1">IFERROR((VLOOKUP(A4439,'Previsions SPA 2018'!A:N,MOD(ROWS($2:4439)-1,12)+3,0)&amp;"")*1,"")</f>
        <v/>
      </c>
    </row>
    <row r="4440" spans="1:4" x14ac:dyDescent="0.25">
      <c r="A4440" s="7" t="str">
        <f ca="1">IF(ROWS($2:4440)&gt;(COUNTA('Previsions SPA 2018'!A:A)-1)*12,"",OFFSET('Previsions SPA 2018'!A$1,INT((ROWS($2:4440)-1)/12)+1,))</f>
        <v>2880108</v>
      </c>
      <c r="B4440" s="7" t="str">
        <f ca="1">OFFSET('Previsions SPA 2018'!B$1,INT((ROWS($2:4440)-1)/12)+1,)&amp;""</f>
        <v>EXFOLIANT PUR THÉISHU</v>
      </c>
      <c r="C4440" s="7" t="str">
        <f ca="1">IF(A4440="","",OFFSET('Previsions SPA 2018'!A$1,,MOD(ROWS($2:4440)-1,12)+2))</f>
        <v xml:space="preserve"> PRV NOV</v>
      </c>
      <c r="D4440" s="7" t="str">
        <f ca="1">IFERROR((VLOOKUP(A4440,'Previsions SPA 2018'!A:N,MOD(ROWS($2:4440)-1,12)+3,0)&amp;"")*1,"")</f>
        <v/>
      </c>
    </row>
    <row r="4441" spans="1:4" x14ac:dyDescent="0.25">
      <c r="A4441" s="7" t="str">
        <f ca="1">IF(ROWS($2:4441)&gt;(COUNTA('Previsions SPA 2018'!A:A)-1)*12,"",OFFSET('Previsions SPA 2018'!A$1,INT((ROWS($2:4441)-1)/12)+1,))</f>
        <v>2880108</v>
      </c>
      <c r="B4441" s="7" t="str">
        <f ca="1">OFFSET('Previsions SPA 2018'!B$1,INT((ROWS($2:4441)-1)/12)+1,)&amp;""</f>
        <v>EXFOLIANT PUR THÉISHU</v>
      </c>
      <c r="C4441" s="7" t="str">
        <f ca="1">IF(A4441="","",OFFSET('Previsions SPA 2018'!A$1,,MOD(ROWS($2:4441)-1,12)+2))</f>
        <v xml:space="preserve"> PRV DEC</v>
      </c>
      <c r="D4441" s="7" t="str">
        <f ca="1">IFERROR((VLOOKUP(A4441,'Previsions SPA 2018'!A:N,MOD(ROWS($2:4441)-1,12)+3,0)&amp;"")*1,"")</f>
        <v/>
      </c>
    </row>
    <row r="4442" spans="1:4" x14ac:dyDescent="0.25">
      <c r="A4442" s="7" t="str">
        <f ca="1">IF(ROWS($2:4442)&gt;(COUNTA('Previsions SPA 2018'!A:A)-1)*12,"",OFFSET('Previsions SPA 2018'!A$1,INT((ROWS($2:4442)-1)/12)+1,))</f>
        <v>2880109</v>
      </c>
      <c r="B4442" s="7" t="str">
        <f ca="1">OFFSET('Previsions SPA 2018'!B$1,INT((ROWS($2:4442)-1)/12)+1,)&amp;""</f>
        <v>CÉREMONIE JEUNESSE</v>
      </c>
      <c r="C4442" s="7" t="str">
        <f ca="1">IF(A4442="","",OFFSET('Previsions SPA 2018'!A$1,,MOD(ROWS($2:4442)-1,12)+2))</f>
        <v xml:space="preserve"> PRV JAN</v>
      </c>
      <c r="D4442" s="7" t="str">
        <f ca="1">IFERROR((VLOOKUP(A4442,'Previsions SPA 2018'!A:N,MOD(ROWS($2:4442)-1,12)+3,0)&amp;"")*1,"")</f>
        <v/>
      </c>
    </row>
    <row r="4443" spans="1:4" x14ac:dyDescent="0.25">
      <c r="A4443" s="7" t="str">
        <f ca="1">IF(ROWS($2:4443)&gt;(COUNTA('Previsions SPA 2018'!A:A)-1)*12,"",OFFSET('Previsions SPA 2018'!A$1,INT((ROWS($2:4443)-1)/12)+1,))</f>
        <v>2880109</v>
      </c>
      <c r="B4443" s="7" t="str">
        <f ca="1">OFFSET('Previsions SPA 2018'!B$1,INT((ROWS($2:4443)-1)/12)+1,)&amp;""</f>
        <v>CÉREMONIE JEUNESSE</v>
      </c>
      <c r="C4443" s="7" t="str">
        <f ca="1">IF(A4443="","",OFFSET('Previsions SPA 2018'!A$1,,MOD(ROWS($2:4443)-1,12)+2))</f>
        <v xml:space="preserve"> PRV FEV</v>
      </c>
      <c r="D4443" s="7">
        <f ca="1">IFERROR((VLOOKUP(A4443,'Previsions SPA 2018'!A:N,MOD(ROWS($2:4443)-1,12)+3,0)&amp;"")*1,"")</f>
        <v>2</v>
      </c>
    </row>
    <row r="4444" spans="1:4" x14ac:dyDescent="0.25">
      <c r="A4444" s="7" t="str">
        <f ca="1">IF(ROWS($2:4444)&gt;(COUNTA('Previsions SPA 2018'!A:A)-1)*12,"",OFFSET('Previsions SPA 2018'!A$1,INT((ROWS($2:4444)-1)/12)+1,))</f>
        <v>2880109</v>
      </c>
      <c r="B4444" s="7" t="str">
        <f ca="1">OFFSET('Previsions SPA 2018'!B$1,INT((ROWS($2:4444)-1)/12)+1,)&amp;""</f>
        <v>CÉREMONIE JEUNESSE</v>
      </c>
      <c r="C4444" s="7" t="str">
        <f ca="1">IF(A4444="","",OFFSET('Previsions SPA 2018'!A$1,,MOD(ROWS($2:4444)-1,12)+2))</f>
        <v xml:space="preserve"> PRV MARS</v>
      </c>
      <c r="D4444" s="7" t="str">
        <f ca="1">IFERROR((VLOOKUP(A4444,'Previsions SPA 2018'!A:N,MOD(ROWS($2:4444)-1,12)+3,0)&amp;"")*1,"")</f>
        <v/>
      </c>
    </row>
    <row r="4445" spans="1:4" x14ac:dyDescent="0.25">
      <c r="A4445" s="7" t="str">
        <f ca="1">IF(ROWS($2:4445)&gt;(COUNTA('Previsions SPA 2018'!A:A)-1)*12,"",OFFSET('Previsions SPA 2018'!A$1,INT((ROWS($2:4445)-1)/12)+1,))</f>
        <v>2880109</v>
      </c>
      <c r="B4445" s="7" t="str">
        <f ca="1">OFFSET('Previsions SPA 2018'!B$1,INT((ROWS($2:4445)-1)/12)+1,)&amp;""</f>
        <v>CÉREMONIE JEUNESSE</v>
      </c>
      <c r="C4445" s="7" t="str">
        <f ca="1">IF(A4445="","",OFFSET('Previsions SPA 2018'!A$1,,MOD(ROWS($2:4445)-1,12)+2))</f>
        <v xml:space="preserve"> PRV AVR</v>
      </c>
      <c r="D4445" s="7" t="str">
        <f ca="1">IFERROR((VLOOKUP(A4445,'Previsions SPA 2018'!A:N,MOD(ROWS($2:4445)-1,12)+3,0)&amp;"")*1,"")</f>
        <v/>
      </c>
    </row>
    <row r="4446" spans="1:4" x14ac:dyDescent="0.25">
      <c r="A4446" s="7" t="str">
        <f ca="1">IF(ROWS($2:4446)&gt;(COUNTA('Previsions SPA 2018'!A:A)-1)*12,"",OFFSET('Previsions SPA 2018'!A$1,INT((ROWS($2:4446)-1)/12)+1,))</f>
        <v>2880109</v>
      </c>
      <c r="B4446" s="7" t="str">
        <f ca="1">OFFSET('Previsions SPA 2018'!B$1,INT((ROWS($2:4446)-1)/12)+1,)&amp;""</f>
        <v>CÉREMONIE JEUNESSE</v>
      </c>
      <c r="C4446" s="7" t="str">
        <f ca="1">IF(A4446="","",OFFSET('Previsions SPA 2018'!A$1,,MOD(ROWS($2:4446)-1,12)+2))</f>
        <v xml:space="preserve"> PRV Mai</v>
      </c>
      <c r="D4446" s="7" t="str">
        <f ca="1">IFERROR((VLOOKUP(A4446,'Previsions SPA 2018'!A:N,MOD(ROWS($2:4446)-1,12)+3,0)&amp;"")*1,"")</f>
        <v/>
      </c>
    </row>
    <row r="4447" spans="1:4" x14ac:dyDescent="0.25">
      <c r="A4447" s="7" t="str">
        <f ca="1">IF(ROWS($2:4447)&gt;(COUNTA('Previsions SPA 2018'!A:A)-1)*12,"",OFFSET('Previsions SPA 2018'!A$1,INT((ROWS($2:4447)-1)/12)+1,))</f>
        <v>2880109</v>
      </c>
      <c r="B4447" s="7" t="str">
        <f ca="1">OFFSET('Previsions SPA 2018'!B$1,INT((ROWS($2:4447)-1)/12)+1,)&amp;""</f>
        <v>CÉREMONIE JEUNESSE</v>
      </c>
      <c r="C4447" s="7" t="str">
        <f ca="1">IF(A4447="","",OFFSET('Previsions SPA 2018'!A$1,,MOD(ROWS($2:4447)-1,12)+2))</f>
        <v xml:space="preserve"> PRV JUIN</v>
      </c>
      <c r="D4447" s="7" t="str">
        <f ca="1">IFERROR((VLOOKUP(A4447,'Previsions SPA 2018'!A:N,MOD(ROWS($2:4447)-1,12)+3,0)&amp;"")*1,"")</f>
        <v/>
      </c>
    </row>
    <row r="4448" spans="1:4" x14ac:dyDescent="0.25">
      <c r="A4448" s="7" t="str">
        <f ca="1">IF(ROWS($2:4448)&gt;(COUNTA('Previsions SPA 2018'!A:A)-1)*12,"",OFFSET('Previsions SPA 2018'!A$1,INT((ROWS($2:4448)-1)/12)+1,))</f>
        <v>2880109</v>
      </c>
      <c r="B4448" s="7" t="str">
        <f ca="1">OFFSET('Previsions SPA 2018'!B$1,INT((ROWS($2:4448)-1)/12)+1,)&amp;""</f>
        <v>CÉREMONIE JEUNESSE</v>
      </c>
      <c r="C4448" s="7" t="str">
        <f ca="1">IF(A4448="","",OFFSET('Previsions SPA 2018'!A$1,,MOD(ROWS($2:4448)-1,12)+2))</f>
        <v xml:space="preserve"> PRV JUILL</v>
      </c>
      <c r="D4448" s="7" t="str">
        <f ca="1">IFERROR((VLOOKUP(A4448,'Previsions SPA 2018'!A:N,MOD(ROWS($2:4448)-1,12)+3,0)&amp;"")*1,"")</f>
        <v/>
      </c>
    </row>
    <row r="4449" spans="1:4" x14ac:dyDescent="0.25">
      <c r="A4449" s="7" t="str">
        <f ca="1">IF(ROWS($2:4449)&gt;(COUNTA('Previsions SPA 2018'!A:A)-1)*12,"",OFFSET('Previsions SPA 2018'!A$1,INT((ROWS($2:4449)-1)/12)+1,))</f>
        <v>2880109</v>
      </c>
      <c r="B4449" s="7" t="str">
        <f ca="1">OFFSET('Previsions SPA 2018'!B$1,INT((ROWS($2:4449)-1)/12)+1,)&amp;""</f>
        <v>CÉREMONIE JEUNESSE</v>
      </c>
      <c r="C4449" s="7" t="str">
        <f ca="1">IF(A4449="","",OFFSET('Previsions SPA 2018'!A$1,,MOD(ROWS($2:4449)-1,12)+2))</f>
        <v xml:space="preserve"> PRV AOUT</v>
      </c>
      <c r="D4449" s="7" t="str">
        <f ca="1">IFERROR((VLOOKUP(A4449,'Previsions SPA 2018'!A:N,MOD(ROWS($2:4449)-1,12)+3,0)&amp;"")*1,"")</f>
        <v/>
      </c>
    </row>
    <row r="4450" spans="1:4" x14ac:dyDescent="0.25">
      <c r="A4450" s="7" t="str">
        <f ca="1">IF(ROWS($2:4450)&gt;(COUNTA('Previsions SPA 2018'!A:A)-1)*12,"",OFFSET('Previsions SPA 2018'!A$1,INT((ROWS($2:4450)-1)/12)+1,))</f>
        <v>2880109</v>
      </c>
      <c r="B4450" s="7" t="str">
        <f ca="1">OFFSET('Previsions SPA 2018'!B$1,INT((ROWS($2:4450)-1)/12)+1,)&amp;""</f>
        <v>CÉREMONIE JEUNESSE</v>
      </c>
      <c r="C4450" s="7" t="str">
        <f ca="1">IF(A4450="","",OFFSET('Previsions SPA 2018'!A$1,,MOD(ROWS($2:4450)-1,12)+2))</f>
        <v xml:space="preserve"> PRV SEPT</v>
      </c>
      <c r="D4450" s="7">
        <f ca="1">IFERROR((VLOOKUP(A4450,'Previsions SPA 2018'!A:N,MOD(ROWS($2:4450)-1,12)+3,0)&amp;"")*1,"")</f>
        <v>2</v>
      </c>
    </row>
    <row r="4451" spans="1:4" x14ac:dyDescent="0.25">
      <c r="A4451" s="7" t="str">
        <f ca="1">IF(ROWS($2:4451)&gt;(COUNTA('Previsions SPA 2018'!A:A)-1)*12,"",OFFSET('Previsions SPA 2018'!A$1,INT((ROWS($2:4451)-1)/12)+1,))</f>
        <v>2880109</v>
      </c>
      <c r="B4451" s="7" t="str">
        <f ca="1">OFFSET('Previsions SPA 2018'!B$1,INT((ROWS($2:4451)-1)/12)+1,)&amp;""</f>
        <v>CÉREMONIE JEUNESSE</v>
      </c>
      <c r="C4451" s="7" t="str">
        <f ca="1">IF(A4451="","",OFFSET('Previsions SPA 2018'!A$1,,MOD(ROWS($2:4451)-1,12)+2))</f>
        <v xml:space="preserve"> PRV OCT</v>
      </c>
      <c r="D4451" s="7" t="str">
        <f ca="1">IFERROR((VLOOKUP(A4451,'Previsions SPA 2018'!A:N,MOD(ROWS($2:4451)-1,12)+3,0)&amp;"")*1,"")</f>
        <v/>
      </c>
    </row>
    <row r="4452" spans="1:4" x14ac:dyDescent="0.25">
      <c r="A4452" s="7" t="str">
        <f ca="1">IF(ROWS($2:4452)&gt;(COUNTA('Previsions SPA 2018'!A:A)-1)*12,"",OFFSET('Previsions SPA 2018'!A$1,INT((ROWS($2:4452)-1)/12)+1,))</f>
        <v>2880109</v>
      </c>
      <c r="B4452" s="7" t="str">
        <f ca="1">OFFSET('Previsions SPA 2018'!B$1,INT((ROWS($2:4452)-1)/12)+1,)&amp;""</f>
        <v>CÉREMONIE JEUNESSE</v>
      </c>
      <c r="C4452" s="7" t="str">
        <f ca="1">IF(A4452="","",OFFSET('Previsions SPA 2018'!A$1,,MOD(ROWS($2:4452)-1,12)+2))</f>
        <v xml:space="preserve"> PRV NOV</v>
      </c>
      <c r="D4452" s="7" t="str">
        <f ca="1">IFERROR((VLOOKUP(A4452,'Previsions SPA 2018'!A:N,MOD(ROWS($2:4452)-1,12)+3,0)&amp;"")*1,"")</f>
        <v/>
      </c>
    </row>
    <row r="4453" spans="1:4" x14ac:dyDescent="0.25">
      <c r="A4453" s="7" t="str">
        <f ca="1">IF(ROWS($2:4453)&gt;(COUNTA('Previsions SPA 2018'!A:A)-1)*12,"",OFFSET('Previsions SPA 2018'!A$1,INT((ROWS($2:4453)-1)/12)+1,))</f>
        <v>2880109</v>
      </c>
      <c r="B4453" s="7" t="str">
        <f ca="1">OFFSET('Previsions SPA 2018'!B$1,INT((ROWS($2:4453)-1)/12)+1,)&amp;""</f>
        <v>CÉREMONIE JEUNESSE</v>
      </c>
      <c r="C4453" s="7" t="str">
        <f ca="1">IF(A4453="","",OFFSET('Previsions SPA 2018'!A$1,,MOD(ROWS($2:4453)-1,12)+2))</f>
        <v xml:space="preserve"> PRV DEC</v>
      </c>
      <c r="D4453" s="7" t="str">
        <f ca="1">IFERROR((VLOOKUP(A4453,'Previsions SPA 2018'!A:N,MOD(ROWS($2:4453)-1,12)+3,0)&amp;"")*1,"")</f>
        <v/>
      </c>
    </row>
    <row r="4454" spans="1:4" x14ac:dyDescent="0.25">
      <c r="A4454" s="7" t="str">
        <f ca="1">IF(ROWS($2:4454)&gt;(COUNTA('Previsions SPA 2018'!A:A)-1)*12,"",OFFSET('Previsions SPA 2018'!A$1,INT((ROWS($2:4454)-1)/12)+1,))</f>
        <v>2880110</v>
      </c>
      <c r="B4454" s="7" t="str">
        <f ca="1">OFFSET('Previsions SPA 2018'!B$1,INT((ROWS($2:4454)-1)/12)+1,)&amp;""</f>
        <v>LOTION PUR THEISHU</v>
      </c>
      <c r="C4454" s="7" t="str">
        <f ca="1">IF(A4454="","",OFFSET('Previsions SPA 2018'!A$1,,MOD(ROWS($2:4454)-1,12)+2))</f>
        <v xml:space="preserve"> PRV JAN</v>
      </c>
      <c r="D4454" s="7" t="str">
        <f ca="1">IFERROR((VLOOKUP(A4454,'Previsions SPA 2018'!A:N,MOD(ROWS($2:4454)-1,12)+3,0)&amp;"")*1,"")</f>
        <v/>
      </c>
    </row>
    <row r="4455" spans="1:4" x14ac:dyDescent="0.25">
      <c r="A4455" s="7" t="str">
        <f ca="1">IF(ROWS($2:4455)&gt;(COUNTA('Previsions SPA 2018'!A:A)-1)*12,"",OFFSET('Previsions SPA 2018'!A$1,INT((ROWS($2:4455)-1)/12)+1,))</f>
        <v>2880110</v>
      </c>
      <c r="B4455" s="7" t="str">
        <f ca="1">OFFSET('Previsions SPA 2018'!B$1,INT((ROWS($2:4455)-1)/12)+1,)&amp;""</f>
        <v>LOTION PUR THEISHU</v>
      </c>
      <c r="C4455" s="7" t="str">
        <f ca="1">IF(A4455="","",OFFSET('Previsions SPA 2018'!A$1,,MOD(ROWS($2:4455)-1,12)+2))</f>
        <v xml:space="preserve"> PRV FEV</v>
      </c>
      <c r="D4455" s="7" t="str">
        <f ca="1">IFERROR((VLOOKUP(A4455,'Previsions SPA 2018'!A:N,MOD(ROWS($2:4455)-1,12)+3,0)&amp;"")*1,"")</f>
        <v/>
      </c>
    </row>
    <row r="4456" spans="1:4" x14ac:dyDescent="0.25">
      <c r="A4456" s="7" t="str">
        <f ca="1">IF(ROWS($2:4456)&gt;(COUNTA('Previsions SPA 2018'!A:A)-1)*12,"",OFFSET('Previsions SPA 2018'!A$1,INT((ROWS($2:4456)-1)/12)+1,))</f>
        <v>2880110</v>
      </c>
      <c r="B4456" s="7" t="str">
        <f ca="1">OFFSET('Previsions SPA 2018'!B$1,INT((ROWS($2:4456)-1)/12)+1,)&amp;""</f>
        <v>LOTION PUR THEISHU</v>
      </c>
      <c r="C4456" s="7" t="str">
        <f ca="1">IF(A4456="","",OFFSET('Previsions SPA 2018'!A$1,,MOD(ROWS($2:4456)-1,12)+2))</f>
        <v xml:space="preserve"> PRV MARS</v>
      </c>
      <c r="D4456" s="7">
        <f ca="1">IFERROR((VLOOKUP(A4456,'Previsions SPA 2018'!A:N,MOD(ROWS($2:4456)-1,12)+3,0)&amp;"")*1,"")</f>
        <v>4</v>
      </c>
    </row>
    <row r="4457" spans="1:4" x14ac:dyDescent="0.25">
      <c r="A4457" s="7" t="str">
        <f ca="1">IF(ROWS($2:4457)&gt;(COUNTA('Previsions SPA 2018'!A:A)-1)*12,"",OFFSET('Previsions SPA 2018'!A$1,INT((ROWS($2:4457)-1)/12)+1,))</f>
        <v>2880110</v>
      </c>
      <c r="B4457" s="7" t="str">
        <f ca="1">OFFSET('Previsions SPA 2018'!B$1,INT((ROWS($2:4457)-1)/12)+1,)&amp;""</f>
        <v>LOTION PUR THEISHU</v>
      </c>
      <c r="C4457" s="7" t="str">
        <f ca="1">IF(A4457="","",OFFSET('Previsions SPA 2018'!A$1,,MOD(ROWS($2:4457)-1,12)+2))</f>
        <v xml:space="preserve"> PRV AVR</v>
      </c>
      <c r="D4457" s="7" t="str">
        <f ca="1">IFERROR((VLOOKUP(A4457,'Previsions SPA 2018'!A:N,MOD(ROWS($2:4457)-1,12)+3,0)&amp;"")*1,"")</f>
        <v/>
      </c>
    </row>
    <row r="4458" spans="1:4" x14ac:dyDescent="0.25">
      <c r="A4458" s="7" t="str">
        <f ca="1">IF(ROWS($2:4458)&gt;(COUNTA('Previsions SPA 2018'!A:A)-1)*12,"",OFFSET('Previsions SPA 2018'!A$1,INT((ROWS($2:4458)-1)/12)+1,))</f>
        <v>2880110</v>
      </c>
      <c r="B4458" s="7" t="str">
        <f ca="1">OFFSET('Previsions SPA 2018'!B$1,INT((ROWS($2:4458)-1)/12)+1,)&amp;""</f>
        <v>LOTION PUR THEISHU</v>
      </c>
      <c r="C4458" s="7" t="str">
        <f ca="1">IF(A4458="","",OFFSET('Previsions SPA 2018'!A$1,,MOD(ROWS($2:4458)-1,12)+2))</f>
        <v xml:space="preserve"> PRV Mai</v>
      </c>
      <c r="D4458" s="7" t="str">
        <f ca="1">IFERROR((VLOOKUP(A4458,'Previsions SPA 2018'!A:N,MOD(ROWS($2:4458)-1,12)+3,0)&amp;"")*1,"")</f>
        <v/>
      </c>
    </row>
    <row r="4459" spans="1:4" x14ac:dyDescent="0.25">
      <c r="A4459" s="7" t="str">
        <f ca="1">IF(ROWS($2:4459)&gt;(COUNTA('Previsions SPA 2018'!A:A)-1)*12,"",OFFSET('Previsions SPA 2018'!A$1,INT((ROWS($2:4459)-1)/12)+1,))</f>
        <v>2880110</v>
      </c>
      <c r="B4459" s="7" t="str">
        <f ca="1">OFFSET('Previsions SPA 2018'!B$1,INT((ROWS($2:4459)-1)/12)+1,)&amp;""</f>
        <v>LOTION PUR THEISHU</v>
      </c>
      <c r="C4459" s="7" t="str">
        <f ca="1">IF(A4459="","",OFFSET('Previsions SPA 2018'!A$1,,MOD(ROWS($2:4459)-1,12)+2))</f>
        <v xml:space="preserve"> PRV JUIN</v>
      </c>
      <c r="D4459" s="7" t="str">
        <f ca="1">IFERROR((VLOOKUP(A4459,'Previsions SPA 2018'!A:N,MOD(ROWS($2:4459)-1,12)+3,0)&amp;"")*1,"")</f>
        <v/>
      </c>
    </row>
    <row r="4460" spans="1:4" x14ac:dyDescent="0.25">
      <c r="A4460" s="7" t="str">
        <f ca="1">IF(ROWS($2:4460)&gt;(COUNTA('Previsions SPA 2018'!A:A)-1)*12,"",OFFSET('Previsions SPA 2018'!A$1,INT((ROWS($2:4460)-1)/12)+1,))</f>
        <v>2880110</v>
      </c>
      <c r="B4460" s="7" t="str">
        <f ca="1">OFFSET('Previsions SPA 2018'!B$1,INT((ROWS($2:4460)-1)/12)+1,)&amp;""</f>
        <v>LOTION PUR THEISHU</v>
      </c>
      <c r="C4460" s="7" t="str">
        <f ca="1">IF(A4460="","",OFFSET('Previsions SPA 2018'!A$1,,MOD(ROWS($2:4460)-1,12)+2))</f>
        <v xml:space="preserve"> PRV JUILL</v>
      </c>
      <c r="D4460" s="7" t="str">
        <f ca="1">IFERROR((VLOOKUP(A4460,'Previsions SPA 2018'!A:N,MOD(ROWS($2:4460)-1,12)+3,0)&amp;"")*1,"")</f>
        <v/>
      </c>
    </row>
    <row r="4461" spans="1:4" x14ac:dyDescent="0.25">
      <c r="A4461" s="7" t="str">
        <f ca="1">IF(ROWS($2:4461)&gt;(COUNTA('Previsions SPA 2018'!A:A)-1)*12,"",OFFSET('Previsions SPA 2018'!A$1,INT((ROWS($2:4461)-1)/12)+1,))</f>
        <v>2880110</v>
      </c>
      <c r="B4461" s="7" t="str">
        <f ca="1">OFFSET('Previsions SPA 2018'!B$1,INT((ROWS($2:4461)-1)/12)+1,)&amp;""</f>
        <v>LOTION PUR THEISHU</v>
      </c>
      <c r="C4461" s="7" t="str">
        <f ca="1">IF(A4461="","",OFFSET('Previsions SPA 2018'!A$1,,MOD(ROWS($2:4461)-1,12)+2))</f>
        <v xml:space="preserve"> PRV AOUT</v>
      </c>
      <c r="D4461" s="7" t="str">
        <f ca="1">IFERROR((VLOOKUP(A4461,'Previsions SPA 2018'!A:N,MOD(ROWS($2:4461)-1,12)+3,0)&amp;"")*1,"")</f>
        <v/>
      </c>
    </row>
    <row r="4462" spans="1:4" x14ac:dyDescent="0.25">
      <c r="A4462" s="7" t="str">
        <f ca="1">IF(ROWS($2:4462)&gt;(COUNTA('Previsions SPA 2018'!A:A)-1)*12,"",OFFSET('Previsions SPA 2018'!A$1,INT((ROWS($2:4462)-1)/12)+1,))</f>
        <v>2880110</v>
      </c>
      <c r="B4462" s="7" t="str">
        <f ca="1">OFFSET('Previsions SPA 2018'!B$1,INT((ROWS($2:4462)-1)/12)+1,)&amp;""</f>
        <v>LOTION PUR THEISHU</v>
      </c>
      <c r="C4462" s="7" t="str">
        <f ca="1">IF(A4462="","",OFFSET('Previsions SPA 2018'!A$1,,MOD(ROWS($2:4462)-1,12)+2))</f>
        <v xml:space="preserve"> PRV SEPT</v>
      </c>
      <c r="D4462" s="7">
        <f ca="1">IFERROR((VLOOKUP(A4462,'Previsions SPA 2018'!A:N,MOD(ROWS($2:4462)-1,12)+3,0)&amp;"")*1,"")</f>
        <v>8</v>
      </c>
    </row>
    <row r="4463" spans="1:4" x14ac:dyDescent="0.25">
      <c r="A4463" s="7" t="str">
        <f ca="1">IF(ROWS($2:4463)&gt;(COUNTA('Previsions SPA 2018'!A:A)-1)*12,"",OFFSET('Previsions SPA 2018'!A$1,INT((ROWS($2:4463)-1)/12)+1,))</f>
        <v>2880110</v>
      </c>
      <c r="B4463" s="7" t="str">
        <f ca="1">OFFSET('Previsions SPA 2018'!B$1,INT((ROWS($2:4463)-1)/12)+1,)&amp;""</f>
        <v>LOTION PUR THEISHU</v>
      </c>
      <c r="C4463" s="7" t="str">
        <f ca="1">IF(A4463="","",OFFSET('Previsions SPA 2018'!A$1,,MOD(ROWS($2:4463)-1,12)+2))</f>
        <v xml:space="preserve"> PRV OCT</v>
      </c>
      <c r="D4463" s="7" t="str">
        <f ca="1">IFERROR((VLOOKUP(A4463,'Previsions SPA 2018'!A:N,MOD(ROWS($2:4463)-1,12)+3,0)&amp;"")*1,"")</f>
        <v/>
      </c>
    </row>
    <row r="4464" spans="1:4" x14ac:dyDescent="0.25">
      <c r="A4464" s="7" t="str">
        <f ca="1">IF(ROWS($2:4464)&gt;(COUNTA('Previsions SPA 2018'!A:A)-1)*12,"",OFFSET('Previsions SPA 2018'!A$1,INT((ROWS($2:4464)-1)/12)+1,))</f>
        <v>2880110</v>
      </c>
      <c r="B4464" s="7" t="str">
        <f ca="1">OFFSET('Previsions SPA 2018'!B$1,INT((ROWS($2:4464)-1)/12)+1,)&amp;""</f>
        <v>LOTION PUR THEISHU</v>
      </c>
      <c r="C4464" s="7" t="str">
        <f ca="1">IF(A4464="","",OFFSET('Previsions SPA 2018'!A$1,,MOD(ROWS($2:4464)-1,12)+2))</f>
        <v xml:space="preserve"> PRV NOV</v>
      </c>
      <c r="D4464" s="7" t="str">
        <f ca="1">IFERROR((VLOOKUP(A4464,'Previsions SPA 2018'!A:N,MOD(ROWS($2:4464)-1,12)+3,0)&amp;"")*1,"")</f>
        <v/>
      </c>
    </row>
    <row r="4465" spans="1:4" x14ac:dyDescent="0.25">
      <c r="A4465" s="7" t="str">
        <f ca="1">IF(ROWS($2:4465)&gt;(COUNTA('Previsions SPA 2018'!A:A)-1)*12,"",OFFSET('Previsions SPA 2018'!A$1,INT((ROWS($2:4465)-1)/12)+1,))</f>
        <v>2880110</v>
      </c>
      <c r="B4465" s="7" t="str">
        <f ca="1">OFFSET('Previsions SPA 2018'!B$1,INT((ROWS($2:4465)-1)/12)+1,)&amp;""</f>
        <v>LOTION PUR THEISHU</v>
      </c>
      <c r="C4465" s="7" t="str">
        <f ca="1">IF(A4465="","",OFFSET('Previsions SPA 2018'!A$1,,MOD(ROWS($2:4465)-1,12)+2))</f>
        <v xml:space="preserve"> PRV DEC</v>
      </c>
      <c r="D4465" s="7" t="str">
        <f ca="1">IFERROR((VLOOKUP(A4465,'Previsions SPA 2018'!A:N,MOD(ROWS($2:4465)-1,12)+3,0)&amp;"")*1,"")</f>
        <v/>
      </c>
    </row>
    <row r="4466" spans="1:4" x14ac:dyDescent="0.25">
      <c r="A4466" s="7" t="str">
        <f ca="1">IF(ROWS($2:4466)&gt;(COUNTA('Previsions SPA 2018'!A:A)-1)*12,"",OFFSET('Previsions SPA 2018'!A$1,INT((ROWS($2:4466)-1)/12)+1,))</f>
        <v>2880201</v>
      </c>
      <c r="B4466" s="7" t="str">
        <f ca="1">OFFSET('Previsions SPA 2018'!B$1,INT((ROWS($2:4466)-1)/12)+1,)&amp;""</f>
        <v>BAUME DES QUATRE THÉS</v>
      </c>
      <c r="C4466" s="7" t="str">
        <f ca="1">IF(A4466="","",OFFSET('Previsions SPA 2018'!A$1,,MOD(ROWS($2:4466)-1,12)+2))</f>
        <v xml:space="preserve"> PRV JAN</v>
      </c>
      <c r="D4466" s="7" t="str">
        <f ca="1">IFERROR((VLOOKUP(A4466,'Previsions SPA 2018'!A:N,MOD(ROWS($2:4466)-1,12)+3,0)&amp;"")*1,"")</f>
        <v/>
      </c>
    </row>
    <row r="4467" spans="1:4" x14ac:dyDescent="0.25">
      <c r="A4467" s="7" t="str">
        <f ca="1">IF(ROWS($2:4467)&gt;(COUNTA('Previsions SPA 2018'!A:A)-1)*12,"",OFFSET('Previsions SPA 2018'!A$1,INT((ROWS($2:4467)-1)/12)+1,))</f>
        <v>2880201</v>
      </c>
      <c r="B4467" s="7" t="str">
        <f ca="1">OFFSET('Previsions SPA 2018'!B$1,INT((ROWS($2:4467)-1)/12)+1,)&amp;""</f>
        <v>BAUME DES QUATRE THÉS</v>
      </c>
      <c r="C4467" s="7" t="str">
        <f ca="1">IF(A4467="","",OFFSET('Previsions SPA 2018'!A$1,,MOD(ROWS($2:4467)-1,12)+2))</f>
        <v xml:space="preserve"> PRV FEV</v>
      </c>
      <c r="D4467" s="7" t="str">
        <f ca="1">IFERROR((VLOOKUP(A4467,'Previsions SPA 2018'!A:N,MOD(ROWS($2:4467)-1,12)+3,0)&amp;"")*1,"")</f>
        <v/>
      </c>
    </row>
    <row r="4468" spans="1:4" x14ac:dyDescent="0.25">
      <c r="A4468" s="7" t="str">
        <f ca="1">IF(ROWS($2:4468)&gt;(COUNTA('Previsions SPA 2018'!A:A)-1)*12,"",OFFSET('Previsions SPA 2018'!A$1,INT((ROWS($2:4468)-1)/12)+1,))</f>
        <v>2880201</v>
      </c>
      <c r="B4468" s="7" t="str">
        <f ca="1">OFFSET('Previsions SPA 2018'!B$1,INT((ROWS($2:4468)-1)/12)+1,)&amp;""</f>
        <v>BAUME DES QUATRE THÉS</v>
      </c>
      <c r="C4468" s="7" t="str">
        <f ca="1">IF(A4468="","",OFFSET('Previsions SPA 2018'!A$1,,MOD(ROWS($2:4468)-1,12)+2))</f>
        <v xml:space="preserve"> PRV MARS</v>
      </c>
      <c r="D4468" s="7">
        <f ca="1">IFERROR((VLOOKUP(A4468,'Previsions SPA 2018'!A:N,MOD(ROWS($2:4468)-1,12)+3,0)&amp;"")*1,"")</f>
        <v>5</v>
      </c>
    </row>
    <row r="4469" spans="1:4" x14ac:dyDescent="0.25">
      <c r="A4469" s="7" t="str">
        <f ca="1">IF(ROWS($2:4469)&gt;(COUNTA('Previsions SPA 2018'!A:A)-1)*12,"",OFFSET('Previsions SPA 2018'!A$1,INT((ROWS($2:4469)-1)/12)+1,))</f>
        <v>2880201</v>
      </c>
      <c r="B4469" s="7" t="str">
        <f ca="1">OFFSET('Previsions SPA 2018'!B$1,INT((ROWS($2:4469)-1)/12)+1,)&amp;""</f>
        <v>BAUME DES QUATRE THÉS</v>
      </c>
      <c r="C4469" s="7" t="str">
        <f ca="1">IF(A4469="","",OFFSET('Previsions SPA 2018'!A$1,,MOD(ROWS($2:4469)-1,12)+2))</f>
        <v xml:space="preserve"> PRV AVR</v>
      </c>
      <c r="D4469" s="7" t="str">
        <f ca="1">IFERROR((VLOOKUP(A4469,'Previsions SPA 2018'!A:N,MOD(ROWS($2:4469)-1,12)+3,0)&amp;"")*1,"")</f>
        <v/>
      </c>
    </row>
    <row r="4470" spans="1:4" x14ac:dyDescent="0.25">
      <c r="A4470" s="7" t="str">
        <f ca="1">IF(ROWS($2:4470)&gt;(COUNTA('Previsions SPA 2018'!A:A)-1)*12,"",OFFSET('Previsions SPA 2018'!A$1,INT((ROWS($2:4470)-1)/12)+1,))</f>
        <v>2880201</v>
      </c>
      <c r="B4470" s="7" t="str">
        <f ca="1">OFFSET('Previsions SPA 2018'!B$1,INT((ROWS($2:4470)-1)/12)+1,)&amp;""</f>
        <v>BAUME DES QUATRE THÉS</v>
      </c>
      <c r="C4470" s="7" t="str">
        <f ca="1">IF(A4470="","",OFFSET('Previsions SPA 2018'!A$1,,MOD(ROWS($2:4470)-1,12)+2))</f>
        <v xml:space="preserve"> PRV Mai</v>
      </c>
      <c r="D4470" s="7" t="str">
        <f ca="1">IFERROR((VLOOKUP(A4470,'Previsions SPA 2018'!A:N,MOD(ROWS($2:4470)-1,12)+3,0)&amp;"")*1,"")</f>
        <v/>
      </c>
    </row>
    <row r="4471" spans="1:4" x14ac:dyDescent="0.25">
      <c r="A4471" s="7" t="str">
        <f ca="1">IF(ROWS($2:4471)&gt;(COUNTA('Previsions SPA 2018'!A:A)-1)*12,"",OFFSET('Previsions SPA 2018'!A$1,INT((ROWS($2:4471)-1)/12)+1,))</f>
        <v>2880201</v>
      </c>
      <c r="B4471" s="7" t="str">
        <f ca="1">OFFSET('Previsions SPA 2018'!B$1,INT((ROWS($2:4471)-1)/12)+1,)&amp;""</f>
        <v>BAUME DES QUATRE THÉS</v>
      </c>
      <c r="C4471" s="7" t="str">
        <f ca="1">IF(A4471="","",OFFSET('Previsions SPA 2018'!A$1,,MOD(ROWS($2:4471)-1,12)+2))</f>
        <v xml:space="preserve"> PRV JUIN</v>
      </c>
      <c r="D4471" s="7" t="str">
        <f ca="1">IFERROR((VLOOKUP(A4471,'Previsions SPA 2018'!A:N,MOD(ROWS($2:4471)-1,12)+3,0)&amp;"")*1,"")</f>
        <v/>
      </c>
    </row>
    <row r="4472" spans="1:4" x14ac:dyDescent="0.25">
      <c r="A4472" s="7" t="str">
        <f ca="1">IF(ROWS($2:4472)&gt;(COUNTA('Previsions SPA 2018'!A:A)-1)*12,"",OFFSET('Previsions SPA 2018'!A$1,INT((ROWS($2:4472)-1)/12)+1,))</f>
        <v>2880201</v>
      </c>
      <c r="B4472" s="7" t="str">
        <f ca="1">OFFSET('Previsions SPA 2018'!B$1,INT((ROWS($2:4472)-1)/12)+1,)&amp;""</f>
        <v>BAUME DES QUATRE THÉS</v>
      </c>
      <c r="C4472" s="7" t="str">
        <f ca="1">IF(A4472="","",OFFSET('Previsions SPA 2018'!A$1,,MOD(ROWS($2:4472)-1,12)+2))</f>
        <v xml:space="preserve"> PRV JUILL</v>
      </c>
      <c r="D4472" s="7" t="str">
        <f ca="1">IFERROR((VLOOKUP(A4472,'Previsions SPA 2018'!A:N,MOD(ROWS($2:4472)-1,12)+3,0)&amp;"")*1,"")</f>
        <v/>
      </c>
    </row>
    <row r="4473" spans="1:4" x14ac:dyDescent="0.25">
      <c r="A4473" s="7" t="str">
        <f ca="1">IF(ROWS($2:4473)&gt;(COUNTA('Previsions SPA 2018'!A:A)-1)*12,"",OFFSET('Previsions SPA 2018'!A$1,INT((ROWS($2:4473)-1)/12)+1,))</f>
        <v>2880201</v>
      </c>
      <c r="B4473" s="7" t="str">
        <f ca="1">OFFSET('Previsions SPA 2018'!B$1,INT((ROWS($2:4473)-1)/12)+1,)&amp;""</f>
        <v>BAUME DES QUATRE THÉS</v>
      </c>
      <c r="C4473" s="7" t="str">
        <f ca="1">IF(A4473="","",OFFSET('Previsions SPA 2018'!A$1,,MOD(ROWS($2:4473)-1,12)+2))</f>
        <v xml:space="preserve"> PRV AOUT</v>
      </c>
      <c r="D4473" s="7" t="str">
        <f ca="1">IFERROR((VLOOKUP(A4473,'Previsions SPA 2018'!A:N,MOD(ROWS($2:4473)-1,12)+3,0)&amp;"")*1,"")</f>
        <v/>
      </c>
    </row>
    <row r="4474" spans="1:4" x14ac:dyDescent="0.25">
      <c r="A4474" s="7" t="str">
        <f ca="1">IF(ROWS($2:4474)&gt;(COUNTA('Previsions SPA 2018'!A:A)-1)*12,"",OFFSET('Previsions SPA 2018'!A$1,INT((ROWS($2:4474)-1)/12)+1,))</f>
        <v>2880201</v>
      </c>
      <c r="B4474" s="7" t="str">
        <f ca="1">OFFSET('Previsions SPA 2018'!B$1,INT((ROWS($2:4474)-1)/12)+1,)&amp;""</f>
        <v>BAUME DES QUATRE THÉS</v>
      </c>
      <c r="C4474" s="7" t="str">
        <f ca="1">IF(A4474="","",OFFSET('Previsions SPA 2018'!A$1,,MOD(ROWS($2:4474)-1,12)+2))</f>
        <v xml:space="preserve"> PRV SEPT</v>
      </c>
      <c r="D4474" s="7" t="str">
        <f ca="1">IFERROR((VLOOKUP(A4474,'Previsions SPA 2018'!A:N,MOD(ROWS($2:4474)-1,12)+3,0)&amp;"")*1,"")</f>
        <v/>
      </c>
    </row>
    <row r="4475" spans="1:4" x14ac:dyDescent="0.25">
      <c r="A4475" s="7" t="str">
        <f ca="1">IF(ROWS($2:4475)&gt;(COUNTA('Previsions SPA 2018'!A:A)-1)*12,"",OFFSET('Previsions SPA 2018'!A$1,INT((ROWS($2:4475)-1)/12)+1,))</f>
        <v>2880201</v>
      </c>
      <c r="B4475" s="7" t="str">
        <f ca="1">OFFSET('Previsions SPA 2018'!B$1,INT((ROWS($2:4475)-1)/12)+1,)&amp;""</f>
        <v>BAUME DES QUATRE THÉS</v>
      </c>
      <c r="C4475" s="7" t="str">
        <f ca="1">IF(A4475="","",OFFSET('Previsions SPA 2018'!A$1,,MOD(ROWS($2:4475)-1,12)+2))</f>
        <v xml:space="preserve"> PRV OCT</v>
      </c>
      <c r="D4475" s="7" t="str">
        <f ca="1">IFERROR((VLOOKUP(A4475,'Previsions SPA 2018'!A:N,MOD(ROWS($2:4475)-1,12)+3,0)&amp;"")*1,"")</f>
        <v/>
      </c>
    </row>
    <row r="4476" spans="1:4" x14ac:dyDescent="0.25">
      <c r="A4476" s="7" t="str">
        <f ca="1">IF(ROWS($2:4476)&gt;(COUNTA('Previsions SPA 2018'!A:A)-1)*12,"",OFFSET('Previsions SPA 2018'!A$1,INT((ROWS($2:4476)-1)/12)+1,))</f>
        <v>2880201</v>
      </c>
      <c r="B4476" s="7" t="str">
        <f ca="1">OFFSET('Previsions SPA 2018'!B$1,INT((ROWS($2:4476)-1)/12)+1,)&amp;""</f>
        <v>BAUME DES QUATRE THÉS</v>
      </c>
      <c r="C4476" s="7" t="str">
        <f ca="1">IF(A4476="","",OFFSET('Previsions SPA 2018'!A$1,,MOD(ROWS($2:4476)-1,12)+2))</f>
        <v xml:space="preserve"> PRV NOV</v>
      </c>
      <c r="D4476" s="7" t="str">
        <f ca="1">IFERROR((VLOOKUP(A4476,'Previsions SPA 2018'!A:N,MOD(ROWS($2:4476)-1,12)+3,0)&amp;"")*1,"")</f>
        <v/>
      </c>
    </row>
    <row r="4477" spans="1:4" x14ac:dyDescent="0.25">
      <c r="A4477" s="7" t="str">
        <f ca="1">IF(ROWS($2:4477)&gt;(COUNTA('Previsions SPA 2018'!A:A)-1)*12,"",OFFSET('Previsions SPA 2018'!A$1,INT((ROWS($2:4477)-1)/12)+1,))</f>
        <v>2880201</v>
      </c>
      <c r="B4477" s="7" t="str">
        <f ca="1">OFFSET('Previsions SPA 2018'!B$1,INT((ROWS($2:4477)-1)/12)+1,)&amp;""</f>
        <v>BAUME DES QUATRE THÉS</v>
      </c>
      <c r="C4477" s="7" t="str">
        <f ca="1">IF(A4477="","",OFFSET('Previsions SPA 2018'!A$1,,MOD(ROWS($2:4477)-1,12)+2))</f>
        <v xml:space="preserve"> PRV DEC</v>
      </c>
      <c r="D4477" s="7" t="str">
        <f ca="1">IFERROR((VLOOKUP(A4477,'Previsions SPA 2018'!A:N,MOD(ROWS($2:4477)-1,12)+3,0)&amp;"")*1,"")</f>
        <v/>
      </c>
    </row>
    <row r="4478" spans="1:4" x14ac:dyDescent="0.25">
      <c r="A4478" s="7" t="str">
        <f ca="1">IF(ROWS($2:4478)&gt;(COUNTA('Previsions SPA 2018'!A:A)-1)*12,"",OFFSET('Previsions SPA 2018'!A$1,INT((ROWS($2:4478)-1)/12)+1,))</f>
        <v>2880202</v>
      </c>
      <c r="B4478" s="7" t="str">
        <f ca="1">OFFSET('Previsions SPA 2018'!B$1,INT((ROWS($2:4478)-1)/12)+1,)&amp;""</f>
        <v>GOMMAGE THÉ AU NÉPAL</v>
      </c>
      <c r="C4478" s="7" t="str">
        <f ca="1">IF(A4478="","",OFFSET('Previsions SPA 2018'!A$1,,MOD(ROWS($2:4478)-1,12)+2))</f>
        <v xml:space="preserve"> PRV JAN</v>
      </c>
      <c r="D4478" s="7" t="str">
        <f ca="1">IFERROR((VLOOKUP(A4478,'Previsions SPA 2018'!A:N,MOD(ROWS($2:4478)-1,12)+3,0)&amp;"")*1,"")</f>
        <v/>
      </c>
    </row>
    <row r="4479" spans="1:4" x14ac:dyDescent="0.25">
      <c r="A4479" s="7" t="str">
        <f ca="1">IF(ROWS($2:4479)&gt;(COUNTA('Previsions SPA 2018'!A:A)-1)*12,"",OFFSET('Previsions SPA 2018'!A$1,INT((ROWS($2:4479)-1)/12)+1,))</f>
        <v>2880202</v>
      </c>
      <c r="B4479" s="7" t="str">
        <f ca="1">OFFSET('Previsions SPA 2018'!B$1,INT((ROWS($2:4479)-1)/12)+1,)&amp;""</f>
        <v>GOMMAGE THÉ AU NÉPAL</v>
      </c>
      <c r="C4479" s="7" t="str">
        <f ca="1">IF(A4479="","",OFFSET('Previsions SPA 2018'!A$1,,MOD(ROWS($2:4479)-1,12)+2))</f>
        <v xml:space="preserve"> PRV FEV</v>
      </c>
      <c r="D4479" s="7" t="str">
        <f ca="1">IFERROR((VLOOKUP(A4479,'Previsions SPA 2018'!A:N,MOD(ROWS($2:4479)-1,12)+3,0)&amp;"")*1,"")</f>
        <v/>
      </c>
    </row>
    <row r="4480" spans="1:4" x14ac:dyDescent="0.25">
      <c r="A4480" s="7" t="str">
        <f ca="1">IF(ROWS($2:4480)&gt;(COUNTA('Previsions SPA 2018'!A:A)-1)*12,"",OFFSET('Previsions SPA 2018'!A$1,INT((ROWS($2:4480)-1)/12)+1,))</f>
        <v>2880202</v>
      </c>
      <c r="B4480" s="7" t="str">
        <f ca="1">OFFSET('Previsions SPA 2018'!B$1,INT((ROWS($2:4480)-1)/12)+1,)&amp;""</f>
        <v>GOMMAGE THÉ AU NÉPAL</v>
      </c>
      <c r="C4480" s="7" t="str">
        <f ca="1">IF(A4480="","",OFFSET('Previsions SPA 2018'!A$1,,MOD(ROWS($2:4480)-1,12)+2))</f>
        <v xml:space="preserve"> PRV MARS</v>
      </c>
      <c r="D4480" s="7">
        <f ca="1">IFERROR((VLOOKUP(A4480,'Previsions SPA 2018'!A:N,MOD(ROWS($2:4480)-1,12)+3,0)&amp;"")*1,"")</f>
        <v>2</v>
      </c>
    </row>
    <row r="4481" spans="1:4" x14ac:dyDescent="0.25">
      <c r="A4481" s="7" t="str">
        <f ca="1">IF(ROWS($2:4481)&gt;(COUNTA('Previsions SPA 2018'!A:A)-1)*12,"",OFFSET('Previsions SPA 2018'!A$1,INT((ROWS($2:4481)-1)/12)+1,))</f>
        <v>2880202</v>
      </c>
      <c r="B4481" s="7" t="str">
        <f ca="1">OFFSET('Previsions SPA 2018'!B$1,INT((ROWS($2:4481)-1)/12)+1,)&amp;""</f>
        <v>GOMMAGE THÉ AU NÉPAL</v>
      </c>
      <c r="C4481" s="7" t="str">
        <f ca="1">IF(A4481="","",OFFSET('Previsions SPA 2018'!A$1,,MOD(ROWS($2:4481)-1,12)+2))</f>
        <v xml:space="preserve"> PRV AVR</v>
      </c>
      <c r="D4481" s="7" t="str">
        <f ca="1">IFERROR((VLOOKUP(A4481,'Previsions SPA 2018'!A:N,MOD(ROWS($2:4481)-1,12)+3,0)&amp;"")*1,"")</f>
        <v/>
      </c>
    </row>
    <row r="4482" spans="1:4" x14ac:dyDescent="0.25">
      <c r="A4482" s="7" t="str">
        <f ca="1">IF(ROWS($2:4482)&gt;(COUNTA('Previsions SPA 2018'!A:A)-1)*12,"",OFFSET('Previsions SPA 2018'!A$1,INT((ROWS($2:4482)-1)/12)+1,))</f>
        <v>2880202</v>
      </c>
      <c r="B4482" s="7" t="str">
        <f ca="1">OFFSET('Previsions SPA 2018'!B$1,INT((ROWS($2:4482)-1)/12)+1,)&amp;""</f>
        <v>GOMMAGE THÉ AU NÉPAL</v>
      </c>
      <c r="C4482" s="7" t="str">
        <f ca="1">IF(A4482="","",OFFSET('Previsions SPA 2018'!A$1,,MOD(ROWS($2:4482)-1,12)+2))</f>
        <v xml:space="preserve"> PRV Mai</v>
      </c>
      <c r="D4482" s="7" t="str">
        <f ca="1">IFERROR((VLOOKUP(A4482,'Previsions SPA 2018'!A:N,MOD(ROWS($2:4482)-1,12)+3,0)&amp;"")*1,"")</f>
        <v/>
      </c>
    </row>
    <row r="4483" spans="1:4" x14ac:dyDescent="0.25">
      <c r="A4483" s="7" t="str">
        <f ca="1">IF(ROWS($2:4483)&gt;(COUNTA('Previsions SPA 2018'!A:A)-1)*12,"",OFFSET('Previsions SPA 2018'!A$1,INT((ROWS($2:4483)-1)/12)+1,))</f>
        <v>2880202</v>
      </c>
      <c r="B4483" s="7" t="str">
        <f ca="1">OFFSET('Previsions SPA 2018'!B$1,INT((ROWS($2:4483)-1)/12)+1,)&amp;""</f>
        <v>GOMMAGE THÉ AU NÉPAL</v>
      </c>
      <c r="C4483" s="7" t="str">
        <f ca="1">IF(A4483="","",OFFSET('Previsions SPA 2018'!A$1,,MOD(ROWS($2:4483)-1,12)+2))</f>
        <v xml:space="preserve"> PRV JUIN</v>
      </c>
      <c r="D4483" s="7">
        <f ca="1">IFERROR((VLOOKUP(A4483,'Previsions SPA 2018'!A:N,MOD(ROWS($2:4483)-1,12)+3,0)&amp;"")*1,"")</f>
        <v>3</v>
      </c>
    </row>
    <row r="4484" spans="1:4" x14ac:dyDescent="0.25">
      <c r="A4484" s="7" t="str">
        <f ca="1">IF(ROWS($2:4484)&gt;(COUNTA('Previsions SPA 2018'!A:A)-1)*12,"",OFFSET('Previsions SPA 2018'!A$1,INT((ROWS($2:4484)-1)/12)+1,))</f>
        <v>2880202</v>
      </c>
      <c r="B4484" s="7" t="str">
        <f ca="1">OFFSET('Previsions SPA 2018'!B$1,INT((ROWS($2:4484)-1)/12)+1,)&amp;""</f>
        <v>GOMMAGE THÉ AU NÉPAL</v>
      </c>
      <c r="C4484" s="7" t="str">
        <f ca="1">IF(A4484="","",OFFSET('Previsions SPA 2018'!A$1,,MOD(ROWS($2:4484)-1,12)+2))</f>
        <v xml:space="preserve"> PRV JUILL</v>
      </c>
      <c r="D4484" s="7">
        <f ca="1">IFERROR((VLOOKUP(A4484,'Previsions SPA 2018'!A:N,MOD(ROWS($2:4484)-1,12)+3,0)&amp;"")*1,"")</f>
        <v>2</v>
      </c>
    </row>
    <row r="4485" spans="1:4" x14ac:dyDescent="0.25">
      <c r="A4485" s="7" t="str">
        <f ca="1">IF(ROWS($2:4485)&gt;(COUNTA('Previsions SPA 2018'!A:A)-1)*12,"",OFFSET('Previsions SPA 2018'!A$1,INT((ROWS($2:4485)-1)/12)+1,))</f>
        <v>2880202</v>
      </c>
      <c r="B4485" s="7" t="str">
        <f ca="1">OFFSET('Previsions SPA 2018'!B$1,INT((ROWS($2:4485)-1)/12)+1,)&amp;""</f>
        <v>GOMMAGE THÉ AU NÉPAL</v>
      </c>
      <c r="C4485" s="7" t="str">
        <f ca="1">IF(A4485="","",OFFSET('Previsions SPA 2018'!A$1,,MOD(ROWS($2:4485)-1,12)+2))</f>
        <v xml:space="preserve"> PRV AOUT</v>
      </c>
      <c r="D4485" s="7" t="str">
        <f ca="1">IFERROR((VLOOKUP(A4485,'Previsions SPA 2018'!A:N,MOD(ROWS($2:4485)-1,12)+3,0)&amp;"")*1,"")</f>
        <v/>
      </c>
    </row>
    <row r="4486" spans="1:4" x14ac:dyDescent="0.25">
      <c r="A4486" s="7" t="str">
        <f ca="1">IF(ROWS($2:4486)&gt;(COUNTA('Previsions SPA 2018'!A:A)-1)*12,"",OFFSET('Previsions SPA 2018'!A$1,INT((ROWS($2:4486)-1)/12)+1,))</f>
        <v>2880202</v>
      </c>
      <c r="B4486" s="7" t="str">
        <f ca="1">OFFSET('Previsions SPA 2018'!B$1,INT((ROWS($2:4486)-1)/12)+1,)&amp;""</f>
        <v>GOMMAGE THÉ AU NÉPAL</v>
      </c>
      <c r="C4486" s="7" t="str">
        <f ca="1">IF(A4486="","",OFFSET('Previsions SPA 2018'!A$1,,MOD(ROWS($2:4486)-1,12)+2))</f>
        <v xml:space="preserve"> PRV SEPT</v>
      </c>
      <c r="D4486" s="7">
        <f ca="1">IFERROR((VLOOKUP(A4486,'Previsions SPA 2018'!A:N,MOD(ROWS($2:4486)-1,12)+3,0)&amp;"")*1,"")</f>
        <v>5</v>
      </c>
    </row>
    <row r="4487" spans="1:4" x14ac:dyDescent="0.25">
      <c r="A4487" s="7" t="str">
        <f ca="1">IF(ROWS($2:4487)&gt;(COUNTA('Previsions SPA 2018'!A:A)-1)*12,"",OFFSET('Previsions SPA 2018'!A$1,INT((ROWS($2:4487)-1)/12)+1,))</f>
        <v>2880202</v>
      </c>
      <c r="B4487" s="7" t="str">
        <f ca="1">OFFSET('Previsions SPA 2018'!B$1,INT((ROWS($2:4487)-1)/12)+1,)&amp;""</f>
        <v>GOMMAGE THÉ AU NÉPAL</v>
      </c>
      <c r="C4487" s="7" t="str">
        <f ca="1">IF(A4487="","",OFFSET('Previsions SPA 2018'!A$1,,MOD(ROWS($2:4487)-1,12)+2))</f>
        <v xml:space="preserve"> PRV OCT</v>
      </c>
      <c r="D4487" s="7" t="str">
        <f ca="1">IFERROR((VLOOKUP(A4487,'Previsions SPA 2018'!A:N,MOD(ROWS($2:4487)-1,12)+3,0)&amp;"")*1,"")</f>
        <v/>
      </c>
    </row>
    <row r="4488" spans="1:4" x14ac:dyDescent="0.25">
      <c r="A4488" s="7" t="str">
        <f ca="1">IF(ROWS($2:4488)&gt;(COUNTA('Previsions SPA 2018'!A:A)-1)*12,"",OFFSET('Previsions SPA 2018'!A$1,INT((ROWS($2:4488)-1)/12)+1,))</f>
        <v>2880202</v>
      </c>
      <c r="B4488" s="7" t="str">
        <f ca="1">OFFSET('Previsions SPA 2018'!B$1,INT((ROWS($2:4488)-1)/12)+1,)&amp;""</f>
        <v>GOMMAGE THÉ AU NÉPAL</v>
      </c>
      <c r="C4488" s="7" t="str">
        <f ca="1">IF(A4488="","",OFFSET('Previsions SPA 2018'!A$1,,MOD(ROWS($2:4488)-1,12)+2))</f>
        <v xml:space="preserve"> PRV NOV</v>
      </c>
      <c r="D4488" s="7" t="str">
        <f ca="1">IFERROR((VLOOKUP(A4488,'Previsions SPA 2018'!A:N,MOD(ROWS($2:4488)-1,12)+3,0)&amp;"")*1,"")</f>
        <v/>
      </c>
    </row>
    <row r="4489" spans="1:4" x14ac:dyDescent="0.25">
      <c r="A4489" s="7" t="str">
        <f ca="1">IF(ROWS($2:4489)&gt;(COUNTA('Previsions SPA 2018'!A:A)-1)*12,"",OFFSET('Previsions SPA 2018'!A$1,INT((ROWS($2:4489)-1)/12)+1,))</f>
        <v>2880202</v>
      </c>
      <c r="B4489" s="7" t="str">
        <f ca="1">OFFSET('Previsions SPA 2018'!B$1,INT((ROWS($2:4489)-1)/12)+1,)&amp;""</f>
        <v>GOMMAGE THÉ AU NÉPAL</v>
      </c>
      <c r="C4489" s="7" t="str">
        <f ca="1">IF(A4489="","",OFFSET('Previsions SPA 2018'!A$1,,MOD(ROWS($2:4489)-1,12)+2))</f>
        <v xml:space="preserve"> PRV DEC</v>
      </c>
      <c r="D4489" s="7" t="str">
        <f ca="1">IFERROR((VLOOKUP(A4489,'Previsions SPA 2018'!A:N,MOD(ROWS($2:4489)-1,12)+3,0)&amp;"")*1,"")</f>
        <v/>
      </c>
    </row>
    <row r="4490" spans="1:4" x14ac:dyDescent="0.25">
      <c r="A4490" s="7" t="str">
        <f ca="1">IF(ROWS($2:4490)&gt;(COUNTA('Previsions SPA 2018'!A:A)-1)*12,"",OFFSET('Previsions SPA 2018'!A$1,INT((ROWS($2:4490)-1)/12)+1,))</f>
        <v>2880204</v>
      </c>
      <c r="B4490" s="7" t="str">
        <f ca="1">OFFSET('Previsions SPA 2018'!B$1,INT((ROWS($2:4490)-1)/12)+1,)&amp;""</f>
        <v>BAUME DE PRINTEMPS</v>
      </c>
      <c r="C4490" s="7" t="str">
        <f ca="1">IF(A4490="","",OFFSET('Previsions SPA 2018'!A$1,,MOD(ROWS($2:4490)-1,12)+2))</f>
        <v xml:space="preserve"> PRV JAN</v>
      </c>
      <c r="D4490" s="7">
        <f ca="1">IFERROR((VLOOKUP(A4490,'Previsions SPA 2018'!A:N,MOD(ROWS($2:4490)-1,12)+3,0)&amp;"")*1,"")</f>
        <v>1</v>
      </c>
    </row>
    <row r="4491" spans="1:4" x14ac:dyDescent="0.25">
      <c r="A4491" s="7" t="str">
        <f ca="1">IF(ROWS($2:4491)&gt;(COUNTA('Previsions SPA 2018'!A:A)-1)*12,"",OFFSET('Previsions SPA 2018'!A$1,INT((ROWS($2:4491)-1)/12)+1,))</f>
        <v>2880204</v>
      </c>
      <c r="B4491" s="7" t="str">
        <f ca="1">OFFSET('Previsions SPA 2018'!B$1,INT((ROWS($2:4491)-1)/12)+1,)&amp;""</f>
        <v>BAUME DE PRINTEMPS</v>
      </c>
      <c r="C4491" s="7" t="str">
        <f ca="1">IF(A4491="","",OFFSET('Previsions SPA 2018'!A$1,,MOD(ROWS($2:4491)-1,12)+2))</f>
        <v xml:space="preserve"> PRV FEV</v>
      </c>
      <c r="D4491" s="7" t="str">
        <f ca="1">IFERROR((VLOOKUP(A4491,'Previsions SPA 2018'!A:N,MOD(ROWS($2:4491)-1,12)+3,0)&amp;"")*1,"")</f>
        <v/>
      </c>
    </row>
    <row r="4492" spans="1:4" x14ac:dyDescent="0.25">
      <c r="A4492" s="7" t="str">
        <f ca="1">IF(ROWS($2:4492)&gt;(COUNTA('Previsions SPA 2018'!A:A)-1)*12,"",OFFSET('Previsions SPA 2018'!A$1,INT((ROWS($2:4492)-1)/12)+1,))</f>
        <v>2880204</v>
      </c>
      <c r="B4492" s="7" t="str">
        <f ca="1">OFFSET('Previsions SPA 2018'!B$1,INT((ROWS($2:4492)-1)/12)+1,)&amp;""</f>
        <v>BAUME DE PRINTEMPS</v>
      </c>
      <c r="C4492" s="7" t="str">
        <f ca="1">IF(A4492="","",OFFSET('Previsions SPA 2018'!A$1,,MOD(ROWS($2:4492)-1,12)+2))</f>
        <v xml:space="preserve"> PRV MARS</v>
      </c>
      <c r="D4492" s="7">
        <f ca="1">IFERROR((VLOOKUP(A4492,'Previsions SPA 2018'!A:N,MOD(ROWS($2:4492)-1,12)+3,0)&amp;"")*1,"")</f>
        <v>2</v>
      </c>
    </row>
    <row r="4493" spans="1:4" x14ac:dyDescent="0.25">
      <c r="A4493" s="7" t="str">
        <f ca="1">IF(ROWS($2:4493)&gt;(COUNTA('Previsions SPA 2018'!A:A)-1)*12,"",OFFSET('Previsions SPA 2018'!A$1,INT((ROWS($2:4493)-1)/12)+1,))</f>
        <v>2880204</v>
      </c>
      <c r="B4493" s="7" t="str">
        <f ca="1">OFFSET('Previsions SPA 2018'!B$1,INT((ROWS($2:4493)-1)/12)+1,)&amp;""</f>
        <v>BAUME DE PRINTEMPS</v>
      </c>
      <c r="C4493" s="7" t="str">
        <f ca="1">IF(A4493="","",OFFSET('Previsions SPA 2018'!A$1,,MOD(ROWS($2:4493)-1,12)+2))</f>
        <v xml:space="preserve"> PRV AVR</v>
      </c>
      <c r="D4493" s="7">
        <f ca="1">IFERROR((VLOOKUP(A4493,'Previsions SPA 2018'!A:N,MOD(ROWS($2:4493)-1,12)+3,0)&amp;"")*1,"")</f>
        <v>2</v>
      </c>
    </row>
    <row r="4494" spans="1:4" x14ac:dyDescent="0.25">
      <c r="A4494" s="7" t="str">
        <f ca="1">IF(ROWS($2:4494)&gt;(COUNTA('Previsions SPA 2018'!A:A)-1)*12,"",OFFSET('Previsions SPA 2018'!A$1,INT((ROWS($2:4494)-1)/12)+1,))</f>
        <v>2880204</v>
      </c>
      <c r="B4494" s="7" t="str">
        <f ca="1">OFFSET('Previsions SPA 2018'!B$1,INT((ROWS($2:4494)-1)/12)+1,)&amp;""</f>
        <v>BAUME DE PRINTEMPS</v>
      </c>
      <c r="C4494" s="7" t="str">
        <f ca="1">IF(A4494="","",OFFSET('Previsions SPA 2018'!A$1,,MOD(ROWS($2:4494)-1,12)+2))</f>
        <v xml:space="preserve"> PRV Mai</v>
      </c>
      <c r="D4494" s="7">
        <f ca="1">IFERROR((VLOOKUP(A4494,'Previsions SPA 2018'!A:N,MOD(ROWS($2:4494)-1,12)+3,0)&amp;"")*1,"")</f>
        <v>3</v>
      </c>
    </row>
    <row r="4495" spans="1:4" x14ac:dyDescent="0.25">
      <c r="A4495" s="7" t="str">
        <f ca="1">IF(ROWS($2:4495)&gt;(COUNTA('Previsions SPA 2018'!A:A)-1)*12,"",OFFSET('Previsions SPA 2018'!A$1,INT((ROWS($2:4495)-1)/12)+1,))</f>
        <v>2880204</v>
      </c>
      <c r="B4495" s="7" t="str">
        <f ca="1">OFFSET('Previsions SPA 2018'!B$1,INT((ROWS($2:4495)-1)/12)+1,)&amp;""</f>
        <v>BAUME DE PRINTEMPS</v>
      </c>
      <c r="C4495" s="7" t="str">
        <f ca="1">IF(A4495="","",OFFSET('Previsions SPA 2018'!A$1,,MOD(ROWS($2:4495)-1,12)+2))</f>
        <v xml:space="preserve"> PRV JUIN</v>
      </c>
      <c r="D4495" s="7">
        <f ca="1">IFERROR((VLOOKUP(A4495,'Previsions SPA 2018'!A:N,MOD(ROWS($2:4495)-1,12)+3,0)&amp;"")*1,"")</f>
        <v>2</v>
      </c>
    </row>
    <row r="4496" spans="1:4" x14ac:dyDescent="0.25">
      <c r="A4496" s="7" t="str">
        <f ca="1">IF(ROWS($2:4496)&gt;(COUNTA('Previsions SPA 2018'!A:A)-1)*12,"",OFFSET('Previsions SPA 2018'!A$1,INT((ROWS($2:4496)-1)/12)+1,))</f>
        <v>2880204</v>
      </c>
      <c r="B4496" s="7" t="str">
        <f ca="1">OFFSET('Previsions SPA 2018'!B$1,INT((ROWS($2:4496)-1)/12)+1,)&amp;""</f>
        <v>BAUME DE PRINTEMPS</v>
      </c>
      <c r="C4496" s="7" t="str">
        <f ca="1">IF(A4496="","",OFFSET('Previsions SPA 2018'!A$1,,MOD(ROWS($2:4496)-1,12)+2))</f>
        <v xml:space="preserve"> PRV JUILL</v>
      </c>
      <c r="D4496" s="7">
        <f ca="1">IFERROR((VLOOKUP(A4496,'Previsions SPA 2018'!A:N,MOD(ROWS($2:4496)-1,12)+3,0)&amp;"")*1,"")</f>
        <v>2</v>
      </c>
    </row>
    <row r="4497" spans="1:4" x14ac:dyDescent="0.25">
      <c r="A4497" s="7" t="str">
        <f ca="1">IF(ROWS($2:4497)&gt;(COUNTA('Previsions SPA 2018'!A:A)-1)*12,"",OFFSET('Previsions SPA 2018'!A$1,INT((ROWS($2:4497)-1)/12)+1,))</f>
        <v>2880204</v>
      </c>
      <c r="B4497" s="7" t="str">
        <f ca="1">OFFSET('Previsions SPA 2018'!B$1,INT((ROWS($2:4497)-1)/12)+1,)&amp;""</f>
        <v>BAUME DE PRINTEMPS</v>
      </c>
      <c r="C4497" s="7" t="str">
        <f ca="1">IF(A4497="","",OFFSET('Previsions SPA 2018'!A$1,,MOD(ROWS($2:4497)-1,12)+2))</f>
        <v xml:space="preserve"> PRV AOUT</v>
      </c>
      <c r="D4497" s="7" t="str">
        <f ca="1">IFERROR((VLOOKUP(A4497,'Previsions SPA 2018'!A:N,MOD(ROWS($2:4497)-1,12)+3,0)&amp;"")*1,"")</f>
        <v/>
      </c>
    </row>
    <row r="4498" spans="1:4" x14ac:dyDescent="0.25">
      <c r="A4498" s="7" t="str">
        <f ca="1">IF(ROWS($2:4498)&gt;(COUNTA('Previsions SPA 2018'!A:A)-1)*12,"",OFFSET('Previsions SPA 2018'!A$1,INT((ROWS($2:4498)-1)/12)+1,))</f>
        <v>2880204</v>
      </c>
      <c r="B4498" s="7" t="str">
        <f ca="1">OFFSET('Previsions SPA 2018'!B$1,INT((ROWS($2:4498)-1)/12)+1,)&amp;""</f>
        <v>BAUME DE PRINTEMPS</v>
      </c>
      <c r="C4498" s="7" t="str">
        <f ca="1">IF(A4498="","",OFFSET('Previsions SPA 2018'!A$1,,MOD(ROWS($2:4498)-1,12)+2))</f>
        <v xml:space="preserve"> PRV SEPT</v>
      </c>
      <c r="D4498" s="7">
        <f ca="1">IFERROR((VLOOKUP(A4498,'Previsions SPA 2018'!A:N,MOD(ROWS($2:4498)-1,12)+3,0)&amp;"")*1,"")</f>
        <v>6</v>
      </c>
    </row>
    <row r="4499" spans="1:4" x14ac:dyDescent="0.25">
      <c r="A4499" s="7" t="str">
        <f ca="1">IF(ROWS($2:4499)&gt;(COUNTA('Previsions SPA 2018'!A:A)-1)*12,"",OFFSET('Previsions SPA 2018'!A$1,INT((ROWS($2:4499)-1)/12)+1,))</f>
        <v>2880204</v>
      </c>
      <c r="B4499" s="7" t="str">
        <f ca="1">OFFSET('Previsions SPA 2018'!B$1,INT((ROWS($2:4499)-1)/12)+1,)&amp;""</f>
        <v>BAUME DE PRINTEMPS</v>
      </c>
      <c r="C4499" s="7" t="str">
        <f ca="1">IF(A4499="","",OFFSET('Previsions SPA 2018'!A$1,,MOD(ROWS($2:4499)-1,12)+2))</f>
        <v xml:space="preserve"> PRV OCT</v>
      </c>
      <c r="D4499" s="7">
        <f ca="1">IFERROR((VLOOKUP(A4499,'Previsions SPA 2018'!A:N,MOD(ROWS($2:4499)-1,12)+3,0)&amp;"")*1,"")</f>
        <v>7</v>
      </c>
    </row>
    <row r="4500" spans="1:4" x14ac:dyDescent="0.25">
      <c r="A4500" s="7" t="str">
        <f ca="1">IF(ROWS($2:4500)&gt;(COUNTA('Previsions SPA 2018'!A:A)-1)*12,"",OFFSET('Previsions SPA 2018'!A$1,INT((ROWS($2:4500)-1)/12)+1,))</f>
        <v>2880204</v>
      </c>
      <c r="B4500" s="7" t="str">
        <f ca="1">OFFSET('Previsions SPA 2018'!B$1,INT((ROWS($2:4500)-1)/12)+1,)&amp;""</f>
        <v>BAUME DE PRINTEMPS</v>
      </c>
      <c r="C4500" s="7" t="str">
        <f ca="1">IF(A4500="","",OFFSET('Previsions SPA 2018'!A$1,,MOD(ROWS($2:4500)-1,12)+2))</f>
        <v xml:space="preserve"> PRV NOV</v>
      </c>
      <c r="D4500" s="7" t="str">
        <f ca="1">IFERROR((VLOOKUP(A4500,'Previsions SPA 2018'!A:N,MOD(ROWS($2:4500)-1,12)+3,0)&amp;"")*1,"")</f>
        <v/>
      </c>
    </row>
    <row r="4501" spans="1:4" x14ac:dyDescent="0.25">
      <c r="A4501" s="7" t="str">
        <f ca="1">IF(ROWS($2:4501)&gt;(COUNTA('Previsions SPA 2018'!A:A)-1)*12,"",OFFSET('Previsions SPA 2018'!A$1,INT((ROWS($2:4501)-1)/12)+1,))</f>
        <v>2880204</v>
      </c>
      <c r="B4501" s="7" t="str">
        <f ca="1">OFFSET('Previsions SPA 2018'!B$1,INT((ROWS($2:4501)-1)/12)+1,)&amp;""</f>
        <v>BAUME DE PRINTEMPS</v>
      </c>
      <c r="C4501" s="7" t="str">
        <f ca="1">IF(A4501="","",OFFSET('Previsions SPA 2018'!A$1,,MOD(ROWS($2:4501)-1,12)+2))</f>
        <v xml:space="preserve"> PRV DEC</v>
      </c>
      <c r="D4501" s="7" t="str">
        <f ca="1">IFERROR((VLOOKUP(A4501,'Previsions SPA 2018'!A:N,MOD(ROWS($2:4501)-1,12)+3,0)&amp;"")*1,"")</f>
        <v/>
      </c>
    </row>
    <row r="4502" spans="1:4" x14ac:dyDescent="0.25">
      <c r="A4502" s="7" t="str">
        <f ca="1">IF(ROWS($2:4502)&gt;(COUNTA('Previsions SPA 2018'!A:A)-1)*12,"",OFFSET('Previsions SPA 2018'!A$1,INT((ROWS($2:4502)-1)/12)+1,))</f>
        <v>2880206</v>
      </c>
      <c r="B4502" s="7" t="str">
        <f ca="1">OFFSET('Previsions SPA 2018'!B$1,INT((ROWS($2:4502)-1)/12)+1,)&amp;""</f>
        <v>BAUME DÉLICIEUX THÉ EN ORIENT</v>
      </c>
      <c r="C4502" s="7" t="str">
        <f ca="1">IF(A4502="","",OFFSET('Previsions SPA 2018'!A$1,,MOD(ROWS($2:4502)-1,12)+2))</f>
        <v xml:space="preserve"> PRV JAN</v>
      </c>
      <c r="D4502" s="7">
        <f ca="1">IFERROR((VLOOKUP(A4502,'Previsions SPA 2018'!A:N,MOD(ROWS($2:4502)-1,12)+3,0)&amp;"")*1,"")</f>
        <v>4</v>
      </c>
    </row>
    <row r="4503" spans="1:4" x14ac:dyDescent="0.25">
      <c r="A4503" s="7" t="str">
        <f ca="1">IF(ROWS($2:4503)&gt;(COUNTA('Previsions SPA 2018'!A:A)-1)*12,"",OFFSET('Previsions SPA 2018'!A$1,INT((ROWS($2:4503)-1)/12)+1,))</f>
        <v>2880206</v>
      </c>
      <c r="B4503" s="7" t="str">
        <f ca="1">OFFSET('Previsions SPA 2018'!B$1,INT((ROWS($2:4503)-1)/12)+1,)&amp;""</f>
        <v>BAUME DÉLICIEUX THÉ EN ORIENT</v>
      </c>
      <c r="C4503" s="7" t="str">
        <f ca="1">IF(A4503="","",OFFSET('Previsions SPA 2018'!A$1,,MOD(ROWS($2:4503)-1,12)+2))</f>
        <v xml:space="preserve"> PRV FEV</v>
      </c>
      <c r="D4503" s="7" t="str">
        <f ca="1">IFERROR((VLOOKUP(A4503,'Previsions SPA 2018'!A:N,MOD(ROWS($2:4503)-1,12)+3,0)&amp;"")*1,"")</f>
        <v/>
      </c>
    </row>
    <row r="4504" spans="1:4" x14ac:dyDescent="0.25">
      <c r="A4504" s="7" t="str">
        <f ca="1">IF(ROWS($2:4504)&gt;(COUNTA('Previsions SPA 2018'!A:A)-1)*12,"",OFFSET('Previsions SPA 2018'!A$1,INT((ROWS($2:4504)-1)/12)+1,))</f>
        <v>2880206</v>
      </c>
      <c r="B4504" s="7" t="str">
        <f ca="1">OFFSET('Previsions SPA 2018'!B$1,INT((ROWS($2:4504)-1)/12)+1,)&amp;""</f>
        <v>BAUME DÉLICIEUX THÉ EN ORIENT</v>
      </c>
      <c r="C4504" s="7" t="str">
        <f ca="1">IF(A4504="","",OFFSET('Previsions SPA 2018'!A$1,,MOD(ROWS($2:4504)-1,12)+2))</f>
        <v xml:space="preserve"> PRV MARS</v>
      </c>
      <c r="D4504" s="7">
        <f ca="1">IFERROR((VLOOKUP(A4504,'Previsions SPA 2018'!A:N,MOD(ROWS($2:4504)-1,12)+3,0)&amp;"")*1,"")</f>
        <v>2</v>
      </c>
    </row>
    <row r="4505" spans="1:4" x14ac:dyDescent="0.25">
      <c r="A4505" s="7" t="str">
        <f ca="1">IF(ROWS($2:4505)&gt;(COUNTA('Previsions SPA 2018'!A:A)-1)*12,"",OFFSET('Previsions SPA 2018'!A$1,INT((ROWS($2:4505)-1)/12)+1,))</f>
        <v>2880206</v>
      </c>
      <c r="B4505" s="7" t="str">
        <f ca="1">OFFSET('Previsions SPA 2018'!B$1,INT((ROWS($2:4505)-1)/12)+1,)&amp;""</f>
        <v>BAUME DÉLICIEUX THÉ EN ORIENT</v>
      </c>
      <c r="C4505" s="7" t="str">
        <f ca="1">IF(A4505="","",OFFSET('Previsions SPA 2018'!A$1,,MOD(ROWS($2:4505)-1,12)+2))</f>
        <v xml:space="preserve"> PRV AVR</v>
      </c>
      <c r="D4505" s="7">
        <f ca="1">IFERROR((VLOOKUP(A4505,'Previsions SPA 2018'!A:N,MOD(ROWS($2:4505)-1,12)+3,0)&amp;"")*1,"")</f>
        <v>1</v>
      </c>
    </row>
    <row r="4506" spans="1:4" x14ac:dyDescent="0.25">
      <c r="A4506" s="7" t="str">
        <f ca="1">IF(ROWS($2:4506)&gt;(COUNTA('Previsions SPA 2018'!A:A)-1)*12,"",OFFSET('Previsions SPA 2018'!A$1,INT((ROWS($2:4506)-1)/12)+1,))</f>
        <v>2880206</v>
      </c>
      <c r="B4506" s="7" t="str">
        <f ca="1">OFFSET('Previsions SPA 2018'!B$1,INT((ROWS($2:4506)-1)/12)+1,)&amp;""</f>
        <v>BAUME DÉLICIEUX THÉ EN ORIENT</v>
      </c>
      <c r="C4506" s="7" t="str">
        <f ca="1">IF(A4506="","",OFFSET('Previsions SPA 2018'!A$1,,MOD(ROWS($2:4506)-1,12)+2))</f>
        <v xml:space="preserve"> PRV Mai</v>
      </c>
      <c r="D4506" s="7" t="str">
        <f ca="1">IFERROR((VLOOKUP(A4506,'Previsions SPA 2018'!A:N,MOD(ROWS($2:4506)-1,12)+3,0)&amp;"")*1,"")</f>
        <v/>
      </c>
    </row>
    <row r="4507" spans="1:4" x14ac:dyDescent="0.25">
      <c r="A4507" s="7" t="str">
        <f ca="1">IF(ROWS($2:4507)&gt;(COUNTA('Previsions SPA 2018'!A:A)-1)*12,"",OFFSET('Previsions SPA 2018'!A$1,INT((ROWS($2:4507)-1)/12)+1,))</f>
        <v>2880206</v>
      </c>
      <c r="B4507" s="7" t="str">
        <f ca="1">OFFSET('Previsions SPA 2018'!B$1,INT((ROWS($2:4507)-1)/12)+1,)&amp;""</f>
        <v>BAUME DÉLICIEUX THÉ EN ORIENT</v>
      </c>
      <c r="C4507" s="7" t="str">
        <f ca="1">IF(A4507="","",OFFSET('Previsions SPA 2018'!A$1,,MOD(ROWS($2:4507)-1,12)+2))</f>
        <v xml:space="preserve"> PRV JUIN</v>
      </c>
      <c r="D4507" s="7" t="str">
        <f ca="1">IFERROR((VLOOKUP(A4507,'Previsions SPA 2018'!A:N,MOD(ROWS($2:4507)-1,12)+3,0)&amp;"")*1,"")</f>
        <v/>
      </c>
    </row>
    <row r="4508" spans="1:4" x14ac:dyDescent="0.25">
      <c r="A4508" s="7" t="str">
        <f ca="1">IF(ROWS($2:4508)&gt;(COUNTA('Previsions SPA 2018'!A:A)-1)*12,"",OFFSET('Previsions SPA 2018'!A$1,INT((ROWS($2:4508)-1)/12)+1,))</f>
        <v>2880206</v>
      </c>
      <c r="B4508" s="7" t="str">
        <f ca="1">OFFSET('Previsions SPA 2018'!B$1,INT((ROWS($2:4508)-1)/12)+1,)&amp;""</f>
        <v>BAUME DÉLICIEUX THÉ EN ORIENT</v>
      </c>
      <c r="C4508" s="7" t="str">
        <f ca="1">IF(A4508="","",OFFSET('Previsions SPA 2018'!A$1,,MOD(ROWS($2:4508)-1,12)+2))</f>
        <v xml:space="preserve"> PRV JUILL</v>
      </c>
      <c r="D4508" s="7" t="str">
        <f ca="1">IFERROR((VLOOKUP(A4508,'Previsions SPA 2018'!A:N,MOD(ROWS($2:4508)-1,12)+3,0)&amp;"")*1,"")</f>
        <v/>
      </c>
    </row>
    <row r="4509" spans="1:4" x14ac:dyDescent="0.25">
      <c r="A4509" s="7" t="str">
        <f ca="1">IF(ROWS($2:4509)&gt;(COUNTA('Previsions SPA 2018'!A:A)-1)*12,"",OFFSET('Previsions SPA 2018'!A$1,INT((ROWS($2:4509)-1)/12)+1,))</f>
        <v>2880206</v>
      </c>
      <c r="B4509" s="7" t="str">
        <f ca="1">OFFSET('Previsions SPA 2018'!B$1,INT((ROWS($2:4509)-1)/12)+1,)&amp;""</f>
        <v>BAUME DÉLICIEUX THÉ EN ORIENT</v>
      </c>
      <c r="C4509" s="7" t="str">
        <f ca="1">IF(A4509="","",OFFSET('Previsions SPA 2018'!A$1,,MOD(ROWS($2:4509)-1,12)+2))</f>
        <v xml:space="preserve"> PRV AOUT</v>
      </c>
      <c r="D4509" s="7" t="str">
        <f ca="1">IFERROR((VLOOKUP(A4509,'Previsions SPA 2018'!A:N,MOD(ROWS($2:4509)-1,12)+3,0)&amp;"")*1,"")</f>
        <v/>
      </c>
    </row>
    <row r="4510" spans="1:4" x14ac:dyDescent="0.25">
      <c r="A4510" s="7" t="str">
        <f ca="1">IF(ROWS($2:4510)&gt;(COUNTA('Previsions SPA 2018'!A:A)-1)*12,"",OFFSET('Previsions SPA 2018'!A$1,INT((ROWS($2:4510)-1)/12)+1,))</f>
        <v>2880206</v>
      </c>
      <c r="B4510" s="7" t="str">
        <f ca="1">OFFSET('Previsions SPA 2018'!B$1,INT((ROWS($2:4510)-1)/12)+1,)&amp;""</f>
        <v>BAUME DÉLICIEUX THÉ EN ORIENT</v>
      </c>
      <c r="C4510" s="7" t="str">
        <f ca="1">IF(A4510="","",OFFSET('Previsions SPA 2018'!A$1,,MOD(ROWS($2:4510)-1,12)+2))</f>
        <v xml:space="preserve"> PRV SEPT</v>
      </c>
      <c r="D4510" s="7" t="str">
        <f ca="1">IFERROR((VLOOKUP(A4510,'Previsions SPA 2018'!A:N,MOD(ROWS($2:4510)-1,12)+3,0)&amp;"")*1,"")</f>
        <v/>
      </c>
    </row>
    <row r="4511" spans="1:4" x14ac:dyDescent="0.25">
      <c r="A4511" s="7" t="str">
        <f ca="1">IF(ROWS($2:4511)&gt;(COUNTA('Previsions SPA 2018'!A:A)-1)*12,"",OFFSET('Previsions SPA 2018'!A$1,INT((ROWS($2:4511)-1)/12)+1,))</f>
        <v>2880206</v>
      </c>
      <c r="B4511" s="7" t="str">
        <f ca="1">OFFSET('Previsions SPA 2018'!B$1,INT((ROWS($2:4511)-1)/12)+1,)&amp;""</f>
        <v>BAUME DÉLICIEUX THÉ EN ORIENT</v>
      </c>
      <c r="C4511" s="7" t="str">
        <f ca="1">IF(A4511="","",OFFSET('Previsions SPA 2018'!A$1,,MOD(ROWS($2:4511)-1,12)+2))</f>
        <v xml:space="preserve"> PRV OCT</v>
      </c>
      <c r="D4511" s="7" t="str">
        <f ca="1">IFERROR((VLOOKUP(A4511,'Previsions SPA 2018'!A:N,MOD(ROWS($2:4511)-1,12)+3,0)&amp;"")*1,"")</f>
        <v/>
      </c>
    </row>
    <row r="4512" spans="1:4" x14ac:dyDescent="0.25">
      <c r="A4512" s="7" t="str">
        <f ca="1">IF(ROWS($2:4512)&gt;(COUNTA('Previsions SPA 2018'!A:A)-1)*12,"",OFFSET('Previsions SPA 2018'!A$1,INT((ROWS($2:4512)-1)/12)+1,))</f>
        <v>2880206</v>
      </c>
      <c r="B4512" s="7" t="str">
        <f ca="1">OFFSET('Previsions SPA 2018'!B$1,INT((ROWS($2:4512)-1)/12)+1,)&amp;""</f>
        <v>BAUME DÉLICIEUX THÉ EN ORIENT</v>
      </c>
      <c r="C4512" s="7" t="str">
        <f ca="1">IF(A4512="","",OFFSET('Previsions SPA 2018'!A$1,,MOD(ROWS($2:4512)-1,12)+2))</f>
        <v xml:space="preserve"> PRV NOV</v>
      </c>
      <c r="D4512" s="7" t="str">
        <f ca="1">IFERROR((VLOOKUP(A4512,'Previsions SPA 2018'!A:N,MOD(ROWS($2:4512)-1,12)+3,0)&amp;"")*1,"")</f>
        <v/>
      </c>
    </row>
    <row r="4513" spans="1:4" x14ac:dyDescent="0.25">
      <c r="A4513" s="7" t="str">
        <f ca="1">IF(ROWS($2:4513)&gt;(COUNTA('Previsions SPA 2018'!A:A)-1)*12,"",OFFSET('Previsions SPA 2018'!A$1,INT((ROWS($2:4513)-1)/12)+1,))</f>
        <v>2880206</v>
      </c>
      <c r="B4513" s="7" t="str">
        <f ca="1">OFFSET('Previsions SPA 2018'!B$1,INT((ROWS($2:4513)-1)/12)+1,)&amp;""</f>
        <v>BAUME DÉLICIEUX THÉ EN ORIENT</v>
      </c>
      <c r="C4513" s="7" t="str">
        <f ca="1">IF(A4513="","",OFFSET('Previsions SPA 2018'!A$1,,MOD(ROWS($2:4513)-1,12)+2))</f>
        <v xml:space="preserve"> PRV DEC</v>
      </c>
      <c r="D4513" s="7" t="str">
        <f ca="1">IFERROR((VLOOKUP(A4513,'Previsions SPA 2018'!A:N,MOD(ROWS($2:4513)-1,12)+3,0)&amp;"")*1,"")</f>
        <v/>
      </c>
    </row>
    <row r="4514" spans="1:4" x14ac:dyDescent="0.25">
      <c r="A4514" s="7" t="str">
        <f ca="1">IF(ROWS($2:4514)&gt;(COUNTA('Previsions SPA 2018'!A:A)-1)*12,"",OFFSET('Previsions SPA 2018'!A$1,INT((ROWS($2:4514)-1)/12)+1,))</f>
        <v>2880303</v>
      </c>
      <c r="B4514" s="7" t="str">
        <f ca="1">OFFSET('Previsions SPA 2018'!B$1,INT((ROWS($2:4514)-1)/12)+1,)&amp;""</f>
        <v>BRUME DE THÉ</v>
      </c>
      <c r="C4514" s="7" t="str">
        <f ca="1">IF(A4514="","",OFFSET('Previsions SPA 2018'!A$1,,MOD(ROWS($2:4514)-1,12)+2))</f>
        <v xml:space="preserve"> PRV JAN</v>
      </c>
      <c r="D4514" s="7" t="str">
        <f ca="1">IFERROR((VLOOKUP(A4514,'Previsions SPA 2018'!A:N,MOD(ROWS($2:4514)-1,12)+3,0)&amp;"")*1,"")</f>
        <v/>
      </c>
    </row>
    <row r="4515" spans="1:4" x14ac:dyDescent="0.25">
      <c r="A4515" s="7" t="str">
        <f ca="1">IF(ROWS($2:4515)&gt;(COUNTA('Previsions SPA 2018'!A:A)-1)*12,"",OFFSET('Previsions SPA 2018'!A$1,INT((ROWS($2:4515)-1)/12)+1,))</f>
        <v>2880303</v>
      </c>
      <c r="B4515" s="7" t="str">
        <f ca="1">OFFSET('Previsions SPA 2018'!B$1,INT((ROWS($2:4515)-1)/12)+1,)&amp;""</f>
        <v>BRUME DE THÉ</v>
      </c>
      <c r="C4515" s="7" t="str">
        <f ca="1">IF(A4515="","",OFFSET('Previsions SPA 2018'!A$1,,MOD(ROWS($2:4515)-1,12)+2))</f>
        <v xml:space="preserve"> PRV FEV</v>
      </c>
      <c r="D4515" s="7" t="str">
        <f ca="1">IFERROR((VLOOKUP(A4515,'Previsions SPA 2018'!A:N,MOD(ROWS($2:4515)-1,12)+3,0)&amp;"")*1,"")</f>
        <v/>
      </c>
    </row>
    <row r="4516" spans="1:4" x14ac:dyDescent="0.25">
      <c r="A4516" s="7" t="str">
        <f ca="1">IF(ROWS($2:4516)&gt;(COUNTA('Previsions SPA 2018'!A:A)-1)*12,"",OFFSET('Previsions SPA 2018'!A$1,INT((ROWS($2:4516)-1)/12)+1,))</f>
        <v>2880303</v>
      </c>
      <c r="B4516" s="7" t="str">
        <f ca="1">OFFSET('Previsions SPA 2018'!B$1,INT((ROWS($2:4516)-1)/12)+1,)&amp;""</f>
        <v>BRUME DE THÉ</v>
      </c>
      <c r="C4516" s="7" t="str">
        <f ca="1">IF(A4516="","",OFFSET('Previsions SPA 2018'!A$1,,MOD(ROWS($2:4516)-1,12)+2))</f>
        <v xml:space="preserve"> PRV MARS</v>
      </c>
      <c r="D4516" s="7" t="str">
        <f ca="1">IFERROR((VLOOKUP(A4516,'Previsions SPA 2018'!A:N,MOD(ROWS($2:4516)-1,12)+3,0)&amp;"")*1,"")</f>
        <v/>
      </c>
    </row>
    <row r="4517" spans="1:4" x14ac:dyDescent="0.25">
      <c r="A4517" s="7" t="str">
        <f ca="1">IF(ROWS($2:4517)&gt;(COUNTA('Previsions SPA 2018'!A:A)-1)*12,"",OFFSET('Previsions SPA 2018'!A$1,INT((ROWS($2:4517)-1)/12)+1,))</f>
        <v>2880303</v>
      </c>
      <c r="B4517" s="7" t="str">
        <f ca="1">OFFSET('Previsions SPA 2018'!B$1,INT((ROWS($2:4517)-1)/12)+1,)&amp;""</f>
        <v>BRUME DE THÉ</v>
      </c>
      <c r="C4517" s="7" t="str">
        <f ca="1">IF(A4517="","",OFFSET('Previsions SPA 2018'!A$1,,MOD(ROWS($2:4517)-1,12)+2))</f>
        <v xml:space="preserve"> PRV AVR</v>
      </c>
      <c r="D4517" s="7" t="str">
        <f ca="1">IFERROR((VLOOKUP(A4517,'Previsions SPA 2018'!A:N,MOD(ROWS($2:4517)-1,12)+3,0)&amp;"")*1,"")</f>
        <v/>
      </c>
    </row>
    <row r="4518" spans="1:4" x14ac:dyDescent="0.25">
      <c r="A4518" s="7" t="str">
        <f ca="1">IF(ROWS($2:4518)&gt;(COUNTA('Previsions SPA 2018'!A:A)-1)*12,"",OFFSET('Previsions SPA 2018'!A$1,INT((ROWS($2:4518)-1)/12)+1,))</f>
        <v>2880303</v>
      </c>
      <c r="B4518" s="7" t="str">
        <f ca="1">OFFSET('Previsions SPA 2018'!B$1,INT((ROWS($2:4518)-1)/12)+1,)&amp;""</f>
        <v>BRUME DE THÉ</v>
      </c>
      <c r="C4518" s="7" t="str">
        <f ca="1">IF(A4518="","",OFFSET('Previsions SPA 2018'!A$1,,MOD(ROWS($2:4518)-1,12)+2))</f>
        <v xml:space="preserve"> PRV Mai</v>
      </c>
      <c r="D4518" s="7" t="str">
        <f ca="1">IFERROR((VLOOKUP(A4518,'Previsions SPA 2018'!A:N,MOD(ROWS($2:4518)-1,12)+3,0)&amp;"")*1,"")</f>
        <v/>
      </c>
    </row>
    <row r="4519" spans="1:4" x14ac:dyDescent="0.25">
      <c r="A4519" s="7" t="str">
        <f ca="1">IF(ROWS($2:4519)&gt;(COUNTA('Previsions SPA 2018'!A:A)-1)*12,"",OFFSET('Previsions SPA 2018'!A$1,INT((ROWS($2:4519)-1)/12)+1,))</f>
        <v>2880303</v>
      </c>
      <c r="B4519" s="7" t="str">
        <f ca="1">OFFSET('Previsions SPA 2018'!B$1,INT((ROWS($2:4519)-1)/12)+1,)&amp;""</f>
        <v>BRUME DE THÉ</v>
      </c>
      <c r="C4519" s="7" t="str">
        <f ca="1">IF(A4519="","",OFFSET('Previsions SPA 2018'!A$1,,MOD(ROWS($2:4519)-1,12)+2))</f>
        <v xml:space="preserve"> PRV JUIN</v>
      </c>
      <c r="D4519" s="7" t="str">
        <f ca="1">IFERROR((VLOOKUP(A4519,'Previsions SPA 2018'!A:N,MOD(ROWS($2:4519)-1,12)+3,0)&amp;"")*1,"")</f>
        <v/>
      </c>
    </row>
    <row r="4520" spans="1:4" x14ac:dyDescent="0.25">
      <c r="A4520" s="7" t="str">
        <f ca="1">IF(ROWS($2:4520)&gt;(COUNTA('Previsions SPA 2018'!A:A)-1)*12,"",OFFSET('Previsions SPA 2018'!A$1,INT((ROWS($2:4520)-1)/12)+1,))</f>
        <v>2880303</v>
      </c>
      <c r="B4520" s="7" t="str">
        <f ca="1">OFFSET('Previsions SPA 2018'!B$1,INT((ROWS($2:4520)-1)/12)+1,)&amp;""</f>
        <v>BRUME DE THÉ</v>
      </c>
      <c r="C4520" s="7" t="str">
        <f ca="1">IF(A4520="","",OFFSET('Previsions SPA 2018'!A$1,,MOD(ROWS($2:4520)-1,12)+2))</f>
        <v xml:space="preserve"> PRV JUILL</v>
      </c>
      <c r="D4520" s="7" t="str">
        <f ca="1">IFERROR((VLOOKUP(A4520,'Previsions SPA 2018'!A:N,MOD(ROWS($2:4520)-1,12)+3,0)&amp;"")*1,"")</f>
        <v/>
      </c>
    </row>
    <row r="4521" spans="1:4" x14ac:dyDescent="0.25">
      <c r="A4521" s="7" t="str">
        <f ca="1">IF(ROWS($2:4521)&gt;(COUNTA('Previsions SPA 2018'!A:A)-1)*12,"",OFFSET('Previsions SPA 2018'!A$1,INT((ROWS($2:4521)-1)/12)+1,))</f>
        <v>2880303</v>
      </c>
      <c r="B4521" s="7" t="str">
        <f ca="1">OFFSET('Previsions SPA 2018'!B$1,INT((ROWS($2:4521)-1)/12)+1,)&amp;""</f>
        <v>BRUME DE THÉ</v>
      </c>
      <c r="C4521" s="7" t="str">
        <f ca="1">IF(A4521="","",OFFSET('Previsions SPA 2018'!A$1,,MOD(ROWS($2:4521)-1,12)+2))</f>
        <v xml:space="preserve"> PRV AOUT</v>
      </c>
      <c r="D4521" s="7" t="str">
        <f ca="1">IFERROR((VLOOKUP(A4521,'Previsions SPA 2018'!A:N,MOD(ROWS($2:4521)-1,12)+3,0)&amp;"")*1,"")</f>
        <v/>
      </c>
    </row>
    <row r="4522" spans="1:4" x14ac:dyDescent="0.25">
      <c r="A4522" s="7" t="str">
        <f ca="1">IF(ROWS($2:4522)&gt;(COUNTA('Previsions SPA 2018'!A:A)-1)*12,"",OFFSET('Previsions SPA 2018'!A$1,INT((ROWS($2:4522)-1)/12)+1,))</f>
        <v>2880303</v>
      </c>
      <c r="B4522" s="7" t="str">
        <f ca="1">OFFSET('Previsions SPA 2018'!B$1,INT((ROWS($2:4522)-1)/12)+1,)&amp;""</f>
        <v>BRUME DE THÉ</v>
      </c>
      <c r="C4522" s="7" t="str">
        <f ca="1">IF(A4522="","",OFFSET('Previsions SPA 2018'!A$1,,MOD(ROWS($2:4522)-1,12)+2))</f>
        <v xml:space="preserve"> PRV SEPT</v>
      </c>
      <c r="D4522" s="7">
        <f ca="1">IFERROR((VLOOKUP(A4522,'Previsions SPA 2018'!A:N,MOD(ROWS($2:4522)-1,12)+3,0)&amp;"")*1,"")</f>
        <v>3</v>
      </c>
    </row>
    <row r="4523" spans="1:4" x14ac:dyDescent="0.25">
      <c r="A4523" s="7" t="str">
        <f ca="1">IF(ROWS($2:4523)&gt;(COUNTA('Previsions SPA 2018'!A:A)-1)*12,"",OFFSET('Previsions SPA 2018'!A$1,INT((ROWS($2:4523)-1)/12)+1,))</f>
        <v>2880303</v>
      </c>
      <c r="B4523" s="7" t="str">
        <f ca="1">OFFSET('Previsions SPA 2018'!B$1,INT((ROWS($2:4523)-1)/12)+1,)&amp;""</f>
        <v>BRUME DE THÉ</v>
      </c>
      <c r="C4523" s="7" t="str">
        <f ca="1">IF(A4523="","",OFFSET('Previsions SPA 2018'!A$1,,MOD(ROWS($2:4523)-1,12)+2))</f>
        <v xml:space="preserve"> PRV OCT</v>
      </c>
      <c r="D4523" s="7" t="str">
        <f ca="1">IFERROR((VLOOKUP(A4523,'Previsions SPA 2018'!A:N,MOD(ROWS($2:4523)-1,12)+3,0)&amp;"")*1,"")</f>
        <v/>
      </c>
    </row>
    <row r="4524" spans="1:4" x14ac:dyDescent="0.25">
      <c r="A4524" s="7" t="str">
        <f ca="1">IF(ROWS($2:4524)&gt;(COUNTA('Previsions SPA 2018'!A:A)-1)*12,"",OFFSET('Previsions SPA 2018'!A$1,INT((ROWS($2:4524)-1)/12)+1,))</f>
        <v>2880303</v>
      </c>
      <c r="B4524" s="7" t="str">
        <f ca="1">OFFSET('Previsions SPA 2018'!B$1,INT((ROWS($2:4524)-1)/12)+1,)&amp;""</f>
        <v>BRUME DE THÉ</v>
      </c>
      <c r="C4524" s="7" t="str">
        <f ca="1">IF(A4524="","",OFFSET('Previsions SPA 2018'!A$1,,MOD(ROWS($2:4524)-1,12)+2))</f>
        <v xml:space="preserve"> PRV NOV</v>
      </c>
      <c r="D4524" s="7" t="str">
        <f ca="1">IFERROR((VLOOKUP(A4524,'Previsions SPA 2018'!A:N,MOD(ROWS($2:4524)-1,12)+3,0)&amp;"")*1,"")</f>
        <v/>
      </c>
    </row>
    <row r="4525" spans="1:4" x14ac:dyDescent="0.25">
      <c r="A4525" s="7" t="str">
        <f ca="1">IF(ROWS($2:4525)&gt;(COUNTA('Previsions SPA 2018'!A:A)-1)*12,"",OFFSET('Previsions SPA 2018'!A$1,INT((ROWS($2:4525)-1)/12)+1,))</f>
        <v>2880303</v>
      </c>
      <c r="B4525" s="7" t="str">
        <f ca="1">OFFSET('Previsions SPA 2018'!B$1,INT((ROWS($2:4525)-1)/12)+1,)&amp;""</f>
        <v>BRUME DE THÉ</v>
      </c>
      <c r="C4525" s="7" t="str">
        <f ca="1">IF(A4525="","",OFFSET('Previsions SPA 2018'!A$1,,MOD(ROWS($2:4525)-1,12)+2))</f>
        <v xml:space="preserve"> PRV DEC</v>
      </c>
      <c r="D4525" s="7" t="str">
        <f ca="1">IFERROR((VLOOKUP(A4525,'Previsions SPA 2018'!A:N,MOD(ROWS($2:4525)-1,12)+3,0)&amp;"")*1,"")</f>
        <v/>
      </c>
    </row>
    <row r="4526" spans="1:4" x14ac:dyDescent="0.25">
      <c r="A4526" s="7" t="str">
        <f ca="1">IF(ROWS($2:4526)&gt;(COUNTA('Previsions SPA 2018'!A:A)-1)*12,"",OFFSET('Previsions SPA 2018'!A$1,INT((ROWS($2:4526)-1)/12)+1,))</f>
        <v>2880304</v>
      </c>
      <c r="B4526" s="7" t="str">
        <f ca="1">OFFSET('Previsions SPA 2018'!B$1,INT((ROWS($2:4526)-1)/12)+1,)&amp;""</f>
        <v>HUILE DES 4 THÉS</v>
      </c>
      <c r="C4526" s="7" t="str">
        <f ca="1">IF(A4526="","",OFFSET('Previsions SPA 2018'!A$1,,MOD(ROWS($2:4526)-1,12)+2))</f>
        <v xml:space="preserve"> PRV JAN</v>
      </c>
      <c r="D4526" s="7">
        <f ca="1">IFERROR((VLOOKUP(A4526,'Previsions SPA 2018'!A:N,MOD(ROWS($2:4526)-1,12)+3,0)&amp;"")*1,"")</f>
        <v>2</v>
      </c>
    </row>
    <row r="4527" spans="1:4" x14ac:dyDescent="0.25">
      <c r="A4527" s="7" t="str">
        <f ca="1">IF(ROWS($2:4527)&gt;(COUNTA('Previsions SPA 2018'!A:A)-1)*12,"",OFFSET('Previsions SPA 2018'!A$1,INT((ROWS($2:4527)-1)/12)+1,))</f>
        <v>2880304</v>
      </c>
      <c r="B4527" s="7" t="str">
        <f ca="1">OFFSET('Previsions SPA 2018'!B$1,INT((ROWS($2:4527)-1)/12)+1,)&amp;""</f>
        <v>HUILE DES 4 THÉS</v>
      </c>
      <c r="C4527" s="7" t="str">
        <f ca="1">IF(A4527="","",OFFSET('Previsions SPA 2018'!A$1,,MOD(ROWS($2:4527)-1,12)+2))</f>
        <v xml:space="preserve"> PRV FEV</v>
      </c>
      <c r="D4527" s="7" t="str">
        <f ca="1">IFERROR((VLOOKUP(A4527,'Previsions SPA 2018'!A:N,MOD(ROWS($2:4527)-1,12)+3,0)&amp;"")*1,"")</f>
        <v/>
      </c>
    </row>
    <row r="4528" spans="1:4" x14ac:dyDescent="0.25">
      <c r="A4528" s="7" t="str">
        <f ca="1">IF(ROWS($2:4528)&gt;(COUNTA('Previsions SPA 2018'!A:A)-1)*12,"",OFFSET('Previsions SPA 2018'!A$1,INT((ROWS($2:4528)-1)/12)+1,))</f>
        <v>2880304</v>
      </c>
      <c r="B4528" s="7" t="str">
        <f ca="1">OFFSET('Previsions SPA 2018'!B$1,INT((ROWS($2:4528)-1)/12)+1,)&amp;""</f>
        <v>HUILE DES 4 THÉS</v>
      </c>
      <c r="C4528" s="7" t="str">
        <f ca="1">IF(A4528="","",OFFSET('Previsions SPA 2018'!A$1,,MOD(ROWS($2:4528)-1,12)+2))</f>
        <v xml:space="preserve"> PRV MARS</v>
      </c>
      <c r="D4528" s="7" t="str">
        <f ca="1">IFERROR((VLOOKUP(A4528,'Previsions SPA 2018'!A:N,MOD(ROWS($2:4528)-1,12)+3,0)&amp;"")*1,"")</f>
        <v/>
      </c>
    </row>
    <row r="4529" spans="1:4" x14ac:dyDescent="0.25">
      <c r="A4529" s="7" t="str">
        <f ca="1">IF(ROWS($2:4529)&gt;(COUNTA('Previsions SPA 2018'!A:A)-1)*12,"",OFFSET('Previsions SPA 2018'!A$1,INT((ROWS($2:4529)-1)/12)+1,))</f>
        <v>2880304</v>
      </c>
      <c r="B4529" s="7" t="str">
        <f ca="1">OFFSET('Previsions SPA 2018'!B$1,INT((ROWS($2:4529)-1)/12)+1,)&amp;""</f>
        <v>HUILE DES 4 THÉS</v>
      </c>
      <c r="C4529" s="7" t="str">
        <f ca="1">IF(A4529="","",OFFSET('Previsions SPA 2018'!A$1,,MOD(ROWS($2:4529)-1,12)+2))</f>
        <v xml:space="preserve"> PRV AVR</v>
      </c>
      <c r="D4529" s="7">
        <f ca="1">IFERROR((VLOOKUP(A4529,'Previsions SPA 2018'!A:N,MOD(ROWS($2:4529)-1,12)+3,0)&amp;"")*1,"")</f>
        <v>1</v>
      </c>
    </row>
    <row r="4530" spans="1:4" x14ac:dyDescent="0.25">
      <c r="A4530" s="7" t="str">
        <f ca="1">IF(ROWS($2:4530)&gt;(COUNTA('Previsions SPA 2018'!A:A)-1)*12,"",OFFSET('Previsions SPA 2018'!A$1,INT((ROWS($2:4530)-1)/12)+1,))</f>
        <v>2880304</v>
      </c>
      <c r="B4530" s="7" t="str">
        <f ca="1">OFFSET('Previsions SPA 2018'!B$1,INT((ROWS($2:4530)-1)/12)+1,)&amp;""</f>
        <v>HUILE DES 4 THÉS</v>
      </c>
      <c r="C4530" s="7" t="str">
        <f ca="1">IF(A4530="","",OFFSET('Previsions SPA 2018'!A$1,,MOD(ROWS($2:4530)-1,12)+2))</f>
        <v xml:space="preserve"> PRV Mai</v>
      </c>
      <c r="D4530" s="7" t="str">
        <f ca="1">IFERROR((VLOOKUP(A4530,'Previsions SPA 2018'!A:N,MOD(ROWS($2:4530)-1,12)+3,0)&amp;"")*1,"")</f>
        <v/>
      </c>
    </row>
    <row r="4531" spans="1:4" x14ac:dyDescent="0.25">
      <c r="A4531" s="7" t="str">
        <f ca="1">IF(ROWS($2:4531)&gt;(COUNTA('Previsions SPA 2018'!A:A)-1)*12,"",OFFSET('Previsions SPA 2018'!A$1,INT((ROWS($2:4531)-1)/12)+1,))</f>
        <v>2880304</v>
      </c>
      <c r="B4531" s="7" t="str">
        <f ca="1">OFFSET('Previsions SPA 2018'!B$1,INT((ROWS($2:4531)-1)/12)+1,)&amp;""</f>
        <v>HUILE DES 4 THÉS</v>
      </c>
      <c r="C4531" s="7" t="str">
        <f ca="1">IF(A4531="","",OFFSET('Previsions SPA 2018'!A$1,,MOD(ROWS($2:4531)-1,12)+2))</f>
        <v xml:space="preserve"> PRV JUIN</v>
      </c>
      <c r="D4531" s="7" t="str">
        <f ca="1">IFERROR((VLOOKUP(A4531,'Previsions SPA 2018'!A:N,MOD(ROWS($2:4531)-1,12)+3,0)&amp;"")*1,"")</f>
        <v/>
      </c>
    </row>
    <row r="4532" spans="1:4" x14ac:dyDescent="0.25">
      <c r="A4532" s="7" t="str">
        <f ca="1">IF(ROWS($2:4532)&gt;(COUNTA('Previsions SPA 2018'!A:A)-1)*12,"",OFFSET('Previsions SPA 2018'!A$1,INT((ROWS($2:4532)-1)/12)+1,))</f>
        <v>2880304</v>
      </c>
      <c r="B4532" s="7" t="str">
        <f ca="1">OFFSET('Previsions SPA 2018'!B$1,INT((ROWS($2:4532)-1)/12)+1,)&amp;""</f>
        <v>HUILE DES 4 THÉS</v>
      </c>
      <c r="C4532" s="7" t="str">
        <f ca="1">IF(A4532="","",OFFSET('Previsions SPA 2018'!A$1,,MOD(ROWS($2:4532)-1,12)+2))</f>
        <v xml:space="preserve"> PRV JUILL</v>
      </c>
      <c r="D4532" s="7" t="str">
        <f ca="1">IFERROR((VLOOKUP(A4532,'Previsions SPA 2018'!A:N,MOD(ROWS($2:4532)-1,12)+3,0)&amp;"")*1,"")</f>
        <v/>
      </c>
    </row>
    <row r="4533" spans="1:4" x14ac:dyDescent="0.25">
      <c r="A4533" s="7" t="str">
        <f ca="1">IF(ROWS($2:4533)&gt;(COUNTA('Previsions SPA 2018'!A:A)-1)*12,"",OFFSET('Previsions SPA 2018'!A$1,INT((ROWS($2:4533)-1)/12)+1,))</f>
        <v>2880304</v>
      </c>
      <c r="B4533" s="7" t="str">
        <f ca="1">OFFSET('Previsions SPA 2018'!B$1,INT((ROWS($2:4533)-1)/12)+1,)&amp;""</f>
        <v>HUILE DES 4 THÉS</v>
      </c>
      <c r="C4533" s="7" t="str">
        <f ca="1">IF(A4533="","",OFFSET('Previsions SPA 2018'!A$1,,MOD(ROWS($2:4533)-1,12)+2))</f>
        <v xml:space="preserve"> PRV AOUT</v>
      </c>
      <c r="D4533" s="7" t="str">
        <f ca="1">IFERROR((VLOOKUP(A4533,'Previsions SPA 2018'!A:N,MOD(ROWS($2:4533)-1,12)+3,0)&amp;"")*1,"")</f>
        <v/>
      </c>
    </row>
    <row r="4534" spans="1:4" x14ac:dyDescent="0.25">
      <c r="A4534" s="7" t="str">
        <f ca="1">IF(ROWS($2:4534)&gt;(COUNTA('Previsions SPA 2018'!A:A)-1)*12,"",OFFSET('Previsions SPA 2018'!A$1,INT((ROWS($2:4534)-1)/12)+1,))</f>
        <v>2880304</v>
      </c>
      <c r="B4534" s="7" t="str">
        <f ca="1">OFFSET('Previsions SPA 2018'!B$1,INT((ROWS($2:4534)-1)/12)+1,)&amp;""</f>
        <v>HUILE DES 4 THÉS</v>
      </c>
      <c r="C4534" s="7" t="str">
        <f ca="1">IF(A4534="","",OFFSET('Previsions SPA 2018'!A$1,,MOD(ROWS($2:4534)-1,12)+2))</f>
        <v xml:space="preserve"> PRV SEPT</v>
      </c>
      <c r="D4534" s="7" t="str">
        <f ca="1">IFERROR((VLOOKUP(A4534,'Previsions SPA 2018'!A:N,MOD(ROWS($2:4534)-1,12)+3,0)&amp;"")*1,"")</f>
        <v/>
      </c>
    </row>
    <row r="4535" spans="1:4" x14ac:dyDescent="0.25">
      <c r="A4535" s="7" t="str">
        <f ca="1">IF(ROWS($2:4535)&gt;(COUNTA('Previsions SPA 2018'!A:A)-1)*12,"",OFFSET('Previsions SPA 2018'!A$1,INT((ROWS($2:4535)-1)/12)+1,))</f>
        <v>2880304</v>
      </c>
      <c r="B4535" s="7" t="str">
        <f ca="1">OFFSET('Previsions SPA 2018'!B$1,INT((ROWS($2:4535)-1)/12)+1,)&amp;""</f>
        <v>HUILE DES 4 THÉS</v>
      </c>
      <c r="C4535" s="7" t="str">
        <f ca="1">IF(A4535="","",OFFSET('Previsions SPA 2018'!A$1,,MOD(ROWS($2:4535)-1,12)+2))</f>
        <v xml:space="preserve"> PRV OCT</v>
      </c>
      <c r="D4535" s="7" t="str">
        <f ca="1">IFERROR((VLOOKUP(A4535,'Previsions SPA 2018'!A:N,MOD(ROWS($2:4535)-1,12)+3,0)&amp;"")*1,"")</f>
        <v/>
      </c>
    </row>
    <row r="4536" spans="1:4" x14ac:dyDescent="0.25">
      <c r="A4536" s="7" t="str">
        <f ca="1">IF(ROWS($2:4536)&gt;(COUNTA('Previsions SPA 2018'!A:A)-1)*12,"",OFFSET('Previsions SPA 2018'!A$1,INT((ROWS($2:4536)-1)/12)+1,))</f>
        <v>2880304</v>
      </c>
      <c r="B4536" s="7" t="str">
        <f ca="1">OFFSET('Previsions SPA 2018'!B$1,INT((ROWS($2:4536)-1)/12)+1,)&amp;""</f>
        <v>HUILE DES 4 THÉS</v>
      </c>
      <c r="C4536" s="7" t="str">
        <f ca="1">IF(A4536="","",OFFSET('Previsions SPA 2018'!A$1,,MOD(ROWS($2:4536)-1,12)+2))</f>
        <v xml:space="preserve"> PRV NOV</v>
      </c>
      <c r="D4536" s="7" t="str">
        <f ca="1">IFERROR((VLOOKUP(A4536,'Previsions SPA 2018'!A:N,MOD(ROWS($2:4536)-1,12)+3,0)&amp;"")*1,"")</f>
        <v/>
      </c>
    </row>
    <row r="4537" spans="1:4" x14ac:dyDescent="0.25">
      <c r="A4537" s="7" t="str">
        <f ca="1">IF(ROWS($2:4537)&gt;(COUNTA('Previsions SPA 2018'!A:A)-1)*12,"",OFFSET('Previsions SPA 2018'!A$1,INT((ROWS($2:4537)-1)/12)+1,))</f>
        <v>2880304</v>
      </c>
      <c r="B4537" s="7" t="str">
        <f ca="1">OFFSET('Previsions SPA 2018'!B$1,INT((ROWS($2:4537)-1)/12)+1,)&amp;""</f>
        <v>HUILE DES 4 THÉS</v>
      </c>
      <c r="C4537" s="7" t="str">
        <f ca="1">IF(A4537="","",OFFSET('Previsions SPA 2018'!A$1,,MOD(ROWS($2:4537)-1,12)+2))</f>
        <v xml:space="preserve"> PRV DEC</v>
      </c>
      <c r="D4537" s="7" t="str">
        <f ca="1">IFERROR((VLOOKUP(A4537,'Previsions SPA 2018'!A:N,MOD(ROWS($2:4537)-1,12)+3,0)&amp;"")*1,"")</f>
        <v/>
      </c>
    </row>
    <row r="4538" spans="1:4" x14ac:dyDescent="0.25">
      <c r="A4538" s="7" t="str">
        <f ca="1">IF(ROWS($2:4538)&gt;(COUNTA('Previsions SPA 2018'!A:A)-1)*12,"",OFFSET('Previsions SPA 2018'!A$1,INT((ROWS($2:4538)-1)/12)+1,))</f>
        <v>2880308</v>
      </c>
      <c r="B4538" s="7" t="str">
        <f ca="1">OFFSET('Previsions SPA 2018'!B$1,INT((ROWS($2:4538)-1)/12)+1,)&amp;""</f>
        <v>BRUME DE SOMMEIL</v>
      </c>
      <c r="C4538" s="7" t="str">
        <f ca="1">IF(A4538="","",OFFSET('Previsions SPA 2018'!A$1,,MOD(ROWS($2:4538)-1,12)+2))</f>
        <v xml:space="preserve"> PRV JAN</v>
      </c>
      <c r="D4538" s="7" t="str">
        <f ca="1">IFERROR((VLOOKUP(A4538,'Previsions SPA 2018'!A:N,MOD(ROWS($2:4538)-1,12)+3,0)&amp;"")*1,"")</f>
        <v/>
      </c>
    </row>
    <row r="4539" spans="1:4" x14ac:dyDescent="0.25">
      <c r="A4539" s="7" t="str">
        <f ca="1">IF(ROWS($2:4539)&gt;(COUNTA('Previsions SPA 2018'!A:A)-1)*12,"",OFFSET('Previsions SPA 2018'!A$1,INT((ROWS($2:4539)-1)/12)+1,))</f>
        <v>2880308</v>
      </c>
      <c r="B4539" s="7" t="str">
        <f ca="1">OFFSET('Previsions SPA 2018'!B$1,INT((ROWS($2:4539)-1)/12)+1,)&amp;""</f>
        <v>BRUME DE SOMMEIL</v>
      </c>
      <c r="C4539" s="7" t="str">
        <f ca="1">IF(A4539="","",OFFSET('Previsions SPA 2018'!A$1,,MOD(ROWS($2:4539)-1,12)+2))</f>
        <v xml:space="preserve"> PRV FEV</v>
      </c>
      <c r="D4539" s="7" t="str">
        <f ca="1">IFERROR((VLOOKUP(A4539,'Previsions SPA 2018'!A:N,MOD(ROWS($2:4539)-1,12)+3,0)&amp;"")*1,"")</f>
        <v/>
      </c>
    </row>
    <row r="4540" spans="1:4" x14ac:dyDescent="0.25">
      <c r="A4540" s="7" t="str">
        <f ca="1">IF(ROWS($2:4540)&gt;(COUNTA('Previsions SPA 2018'!A:A)-1)*12,"",OFFSET('Previsions SPA 2018'!A$1,INT((ROWS($2:4540)-1)/12)+1,))</f>
        <v>2880308</v>
      </c>
      <c r="B4540" s="7" t="str">
        <f ca="1">OFFSET('Previsions SPA 2018'!B$1,INT((ROWS($2:4540)-1)/12)+1,)&amp;""</f>
        <v>BRUME DE SOMMEIL</v>
      </c>
      <c r="C4540" s="7" t="str">
        <f ca="1">IF(A4540="","",OFFSET('Previsions SPA 2018'!A$1,,MOD(ROWS($2:4540)-1,12)+2))</f>
        <v xml:space="preserve"> PRV MARS</v>
      </c>
      <c r="D4540" s="7" t="str">
        <f ca="1">IFERROR((VLOOKUP(A4540,'Previsions SPA 2018'!A:N,MOD(ROWS($2:4540)-1,12)+3,0)&amp;"")*1,"")</f>
        <v/>
      </c>
    </row>
    <row r="4541" spans="1:4" x14ac:dyDescent="0.25">
      <c r="A4541" s="7" t="str">
        <f ca="1">IF(ROWS($2:4541)&gt;(COUNTA('Previsions SPA 2018'!A:A)-1)*12,"",OFFSET('Previsions SPA 2018'!A$1,INT((ROWS($2:4541)-1)/12)+1,))</f>
        <v>2880308</v>
      </c>
      <c r="B4541" s="7" t="str">
        <f ca="1">OFFSET('Previsions SPA 2018'!B$1,INT((ROWS($2:4541)-1)/12)+1,)&amp;""</f>
        <v>BRUME DE SOMMEIL</v>
      </c>
      <c r="C4541" s="7" t="str">
        <f ca="1">IF(A4541="","",OFFSET('Previsions SPA 2018'!A$1,,MOD(ROWS($2:4541)-1,12)+2))</f>
        <v xml:space="preserve"> PRV AVR</v>
      </c>
      <c r="D4541" s="7" t="str">
        <f ca="1">IFERROR((VLOOKUP(A4541,'Previsions SPA 2018'!A:N,MOD(ROWS($2:4541)-1,12)+3,0)&amp;"")*1,"")</f>
        <v/>
      </c>
    </row>
    <row r="4542" spans="1:4" x14ac:dyDescent="0.25">
      <c r="A4542" s="7" t="str">
        <f ca="1">IF(ROWS($2:4542)&gt;(COUNTA('Previsions SPA 2018'!A:A)-1)*12,"",OFFSET('Previsions SPA 2018'!A$1,INT((ROWS($2:4542)-1)/12)+1,))</f>
        <v>2880308</v>
      </c>
      <c r="B4542" s="7" t="str">
        <f ca="1">OFFSET('Previsions SPA 2018'!B$1,INT((ROWS($2:4542)-1)/12)+1,)&amp;""</f>
        <v>BRUME DE SOMMEIL</v>
      </c>
      <c r="C4542" s="7" t="str">
        <f ca="1">IF(A4542="","",OFFSET('Previsions SPA 2018'!A$1,,MOD(ROWS($2:4542)-1,12)+2))</f>
        <v xml:space="preserve"> PRV Mai</v>
      </c>
      <c r="D4542" s="7" t="str">
        <f ca="1">IFERROR((VLOOKUP(A4542,'Previsions SPA 2018'!A:N,MOD(ROWS($2:4542)-1,12)+3,0)&amp;"")*1,"")</f>
        <v/>
      </c>
    </row>
    <row r="4543" spans="1:4" x14ac:dyDescent="0.25">
      <c r="A4543" s="7" t="str">
        <f ca="1">IF(ROWS($2:4543)&gt;(COUNTA('Previsions SPA 2018'!A:A)-1)*12,"",OFFSET('Previsions SPA 2018'!A$1,INT((ROWS($2:4543)-1)/12)+1,))</f>
        <v>2880308</v>
      </c>
      <c r="B4543" s="7" t="str">
        <f ca="1">OFFSET('Previsions SPA 2018'!B$1,INT((ROWS($2:4543)-1)/12)+1,)&amp;""</f>
        <v>BRUME DE SOMMEIL</v>
      </c>
      <c r="C4543" s="7" t="str">
        <f ca="1">IF(A4543="","",OFFSET('Previsions SPA 2018'!A$1,,MOD(ROWS($2:4543)-1,12)+2))</f>
        <v xml:space="preserve"> PRV JUIN</v>
      </c>
      <c r="D4543" s="7" t="str">
        <f ca="1">IFERROR((VLOOKUP(A4543,'Previsions SPA 2018'!A:N,MOD(ROWS($2:4543)-1,12)+3,0)&amp;"")*1,"")</f>
        <v/>
      </c>
    </row>
    <row r="4544" spans="1:4" x14ac:dyDescent="0.25">
      <c r="A4544" s="7" t="str">
        <f ca="1">IF(ROWS($2:4544)&gt;(COUNTA('Previsions SPA 2018'!A:A)-1)*12,"",OFFSET('Previsions SPA 2018'!A$1,INT((ROWS($2:4544)-1)/12)+1,))</f>
        <v>2880308</v>
      </c>
      <c r="B4544" s="7" t="str">
        <f ca="1">OFFSET('Previsions SPA 2018'!B$1,INT((ROWS($2:4544)-1)/12)+1,)&amp;""</f>
        <v>BRUME DE SOMMEIL</v>
      </c>
      <c r="C4544" s="7" t="str">
        <f ca="1">IF(A4544="","",OFFSET('Previsions SPA 2018'!A$1,,MOD(ROWS($2:4544)-1,12)+2))</f>
        <v xml:space="preserve"> PRV JUILL</v>
      </c>
      <c r="D4544" s="7" t="str">
        <f ca="1">IFERROR((VLOOKUP(A4544,'Previsions SPA 2018'!A:N,MOD(ROWS($2:4544)-1,12)+3,0)&amp;"")*1,"")</f>
        <v/>
      </c>
    </row>
    <row r="4545" spans="1:4" x14ac:dyDescent="0.25">
      <c r="A4545" s="7" t="str">
        <f ca="1">IF(ROWS($2:4545)&gt;(COUNTA('Previsions SPA 2018'!A:A)-1)*12,"",OFFSET('Previsions SPA 2018'!A$1,INT((ROWS($2:4545)-1)/12)+1,))</f>
        <v>2880308</v>
      </c>
      <c r="B4545" s="7" t="str">
        <f ca="1">OFFSET('Previsions SPA 2018'!B$1,INT((ROWS($2:4545)-1)/12)+1,)&amp;""</f>
        <v>BRUME DE SOMMEIL</v>
      </c>
      <c r="C4545" s="7" t="str">
        <f ca="1">IF(A4545="","",OFFSET('Previsions SPA 2018'!A$1,,MOD(ROWS($2:4545)-1,12)+2))</f>
        <v xml:space="preserve"> PRV AOUT</v>
      </c>
      <c r="D4545" s="7" t="str">
        <f ca="1">IFERROR((VLOOKUP(A4545,'Previsions SPA 2018'!A:N,MOD(ROWS($2:4545)-1,12)+3,0)&amp;"")*1,"")</f>
        <v/>
      </c>
    </row>
    <row r="4546" spans="1:4" x14ac:dyDescent="0.25">
      <c r="A4546" s="7" t="str">
        <f ca="1">IF(ROWS($2:4546)&gt;(COUNTA('Previsions SPA 2018'!A:A)-1)*12,"",OFFSET('Previsions SPA 2018'!A$1,INT((ROWS($2:4546)-1)/12)+1,))</f>
        <v>2880308</v>
      </c>
      <c r="B4546" s="7" t="str">
        <f ca="1">OFFSET('Previsions SPA 2018'!B$1,INT((ROWS($2:4546)-1)/12)+1,)&amp;""</f>
        <v>BRUME DE SOMMEIL</v>
      </c>
      <c r="C4546" s="7" t="str">
        <f ca="1">IF(A4546="","",OFFSET('Previsions SPA 2018'!A$1,,MOD(ROWS($2:4546)-1,12)+2))</f>
        <v xml:space="preserve"> PRV SEPT</v>
      </c>
      <c r="D4546" s="7">
        <f ca="1">IFERROR((VLOOKUP(A4546,'Previsions SPA 2018'!A:N,MOD(ROWS($2:4546)-1,12)+3,0)&amp;"")*1,"")</f>
        <v>3</v>
      </c>
    </row>
    <row r="4547" spans="1:4" x14ac:dyDescent="0.25">
      <c r="A4547" s="7" t="str">
        <f ca="1">IF(ROWS($2:4547)&gt;(COUNTA('Previsions SPA 2018'!A:A)-1)*12,"",OFFSET('Previsions SPA 2018'!A$1,INT((ROWS($2:4547)-1)/12)+1,))</f>
        <v>2880308</v>
      </c>
      <c r="B4547" s="7" t="str">
        <f ca="1">OFFSET('Previsions SPA 2018'!B$1,INT((ROWS($2:4547)-1)/12)+1,)&amp;""</f>
        <v>BRUME DE SOMMEIL</v>
      </c>
      <c r="C4547" s="7" t="str">
        <f ca="1">IF(A4547="","",OFFSET('Previsions SPA 2018'!A$1,,MOD(ROWS($2:4547)-1,12)+2))</f>
        <v xml:space="preserve"> PRV OCT</v>
      </c>
      <c r="D4547" s="7" t="str">
        <f ca="1">IFERROR((VLOOKUP(A4547,'Previsions SPA 2018'!A:N,MOD(ROWS($2:4547)-1,12)+3,0)&amp;"")*1,"")</f>
        <v/>
      </c>
    </row>
    <row r="4548" spans="1:4" x14ac:dyDescent="0.25">
      <c r="A4548" s="7" t="str">
        <f ca="1">IF(ROWS($2:4548)&gt;(COUNTA('Previsions SPA 2018'!A:A)-1)*12,"",OFFSET('Previsions SPA 2018'!A$1,INT((ROWS($2:4548)-1)/12)+1,))</f>
        <v>2880308</v>
      </c>
      <c r="B4548" s="7" t="str">
        <f ca="1">OFFSET('Previsions SPA 2018'!B$1,INT((ROWS($2:4548)-1)/12)+1,)&amp;""</f>
        <v>BRUME DE SOMMEIL</v>
      </c>
      <c r="C4548" s="7" t="str">
        <f ca="1">IF(A4548="","",OFFSET('Previsions SPA 2018'!A$1,,MOD(ROWS($2:4548)-1,12)+2))</f>
        <v xml:space="preserve"> PRV NOV</v>
      </c>
      <c r="D4548" s="7" t="str">
        <f ca="1">IFERROR((VLOOKUP(A4548,'Previsions SPA 2018'!A:N,MOD(ROWS($2:4548)-1,12)+3,0)&amp;"")*1,"")</f>
        <v/>
      </c>
    </row>
    <row r="4549" spans="1:4" x14ac:dyDescent="0.25">
      <c r="A4549" s="7" t="str">
        <f ca="1">IF(ROWS($2:4549)&gt;(COUNTA('Previsions SPA 2018'!A:A)-1)*12,"",OFFSET('Previsions SPA 2018'!A$1,INT((ROWS($2:4549)-1)/12)+1,))</f>
        <v>2880308</v>
      </c>
      <c r="B4549" s="7" t="str">
        <f ca="1">OFFSET('Previsions SPA 2018'!B$1,INT((ROWS($2:4549)-1)/12)+1,)&amp;""</f>
        <v>BRUME DE SOMMEIL</v>
      </c>
      <c r="C4549" s="7" t="str">
        <f ca="1">IF(A4549="","",OFFSET('Previsions SPA 2018'!A$1,,MOD(ROWS($2:4549)-1,12)+2))</f>
        <v xml:space="preserve"> PRV DEC</v>
      </c>
      <c r="D4549" s="7" t="str">
        <f ca="1">IFERROR((VLOOKUP(A4549,'Previsions SPA 2018'!A:N,MOD(ROWS($2:4549)-1,12)+3,0)&amp;"")*1,"")</f>
        <v/>
      </c>
    </row>
    <row r="4550" spans="1:4" x14ac:dyDescent="0.25">
      <c r="A4550" s="7" t="str">
        <f ca="1">IF(ROWS($2:4550)&gt;(COUNTA('Previsions SPA 2018'!A:A)-1)*12,"",OFFSET('Previsions SPA 2018'!A$1,INT((ROWS($2:4550)-1)/12)+1,))</f>
        <v>2880811</v>
      </c>
      <c r="B4550" s="7" t="str">
        <f ca="1">OFFSET('Previsions SPA 2018'!B$1,INT((ROWS($2:4550)-1)/12)+1,)&amp;""</f>
        <v>ENVELOPPEMENT DETOX AUX 3 TH?S</v>
      </c>
      <c r="C4550" s="7" t="str">
        <f ca="1">IF(A4550="","",OFFSET('Previsions SPA 2018'!A$1,,MOD(ROWS($2:4550)-1,12)+2))</f>
        <v xml:space="preserve"> PRV JAN</v>
      </c>
      <c r="D4550" s="7">
        <f ca="1">IFERROR((VLOOKUP(A4550,'Previsions SPA 2018'!A:N,MOD(ROWS($2:4550)-1,12)+3,0)&amp;"")*1,"")</f>
        <v>2</v>
      </c>
    </row>
    <row r="4551" spans="1:4" x14ac:dyDescent="0.25">
      <c r="A4551" s="7" t="str">
        <f ca="1">IF(ROWS($2:4551)&gt;(COUNTA('Previsions SPA 2018'!A:A)-1)*12,"",OFFSET('Previsions SPA 2018'!A$1,INT((ROWS($2:4551)-1)/12)+1,))</f>
        <v>2880811</v>
      </c>
      <c r="B4551" s="7" t="str">
        <f ca="1">OFFSET('Previsions SPA 2018'!B$1,INT((ROWS($2:4551)-1)/12)+1,)&amp;""</f>
        <v>ENVELOPPEMENT DETOX AUX 3 TH?S</v>
      </c>
      <c r="C4551" s="7" t="str">
        <f ca="1">IF(A4551="","",OFFSET('Previsions SPA 2018'!A$1,,MOD(ROWS($2:4551)-1,12)+2))</f>
        <v xml:space="preserve"> PRV FEV</v>
      </c>
      <c r="D4551" s="7" t="str">
        <f ca="1">IFERROR((VLOOKUP(A4551,'Previsions SPA 2018'!A:N,MOD(ROWS($2:4551)-1,12)+3,0)&amp;"")*1,"")</f>
        <v/>
      </c>
    </row>
    <row r="4552" spans="1:4" x14ac:dyDescent="0.25">
      <c r="A4552" s="7" t="str">
        <f ca="1">IF(ROWS($2:4552)&gt;(COUNTA('Previsions SPA 2018'!A:A)-1)*12,"",OFFSET('Previsions SPA 2018'!A$1,INT((ROWS($2:4552)-1)/12)+1,))</f>
        <v>2880811</v>
      </c>
      <c r="B4552" s="7" t="str">
        <f ca="1">OFFSET('Previsions SPA 2018'!B$1,INT((ROWS($2:4552)-1)/12)+1,)&amp;""</f>
        <v>ENVELOPPEMENT DETOX AUX 3 TH?S</v>
      </c>
      <c r="C4552" s="7" t="str">
        <f ca="1">IF(A4552="","",OFFSET('Previsions SPA 2018'!A$1,,MOD(ROWS($2:4552)-1,12)+2))</f>
        <v xml:space="preserve"> PRV MARS</v>
      </c>
      <c r="D4552" s="7" t="str">
        <f ca="1">IFERROR((VLOOKUP(A4552,'Previsions SPA 2018'!A:N,MOD(ROWS($2:4552)-1,12)+3,0)&amp;"")*1,"")</f>
        <v/>
      </c>
    </row>
    <row r="4553" spans="1:4" x14ac:dyDescent="0.25">
      <c r="A4553" s="7" t="str">
        <f ca="1">IF(ROWS($2:4553)&gt;(COUNTA('Previsions SPA 2018'!A:A)-1)*12,"",OFFSET('Previsions SPA 2018'!A$1,INT((ROWS($2:4553)-1)/12)+1,))</f>
        <v>2880811</v>
      </c>
      <c r="B4553" s="7" t="str">
        <f ca="1">OFFSET('Previsions SPA 2018'!B$1,INT((ROWS($2:4553)-1)/12)+1,)&amp;""</f>
        <v>ENVELOPPEMENT DETOX AUX 3 TH?S</v>
      </c>
      <c r="C4553" s="7" t="str">
        <f ca="1">IF(A4553="","",OFFSET('Previsions SPA 2018'!A$1,,MOD(ROWS($2:4553)-1,12)+2))</f>
        <v xml:space="preserve"> PRV AVR</v>
      </c>
      <c r="D4553" s="7" t="str">
        <f ca="1">IFERROR((VLOOKUP(A4553,'Previsions SPA 2018'!A:N,MOD(ROWS($2:4553)-1,12)+3,0)&amp;"")*1,"")</f>
        <v/>
      </c>
    </row>
    <row r="4554" spans="1:4" x14ac:dyDescent="0.25">
      <c r="A4554" s="7" t="str">
        <f ca="1">IF(ROWS($2:4554)&gt;(COUNTA('Previsions SPA 2018'!A:A)-1)*12,"",OFFSET('Previsions SPA 2018'!A$1,INT((ROWS($2:4554)-1)/12)+1,))</f>
        <v>2880811</v>
      </c>
      <c r="B4554" s="7" t="str">
        <f ca="1">OFFSET('Previsions SPA 2018'!B$1,INT((ROWS($2:4554)-1)/12)+1,)&amp;""</f>
        <v>ENVELOPPEMENT DETOX AUX 3 TH?S</v>
      </c>
      <c r="C4554" s="7" t="str">
        <f ca="1">IF(A4554="","",OFFSET('Previsions SPA 2018'!A$1,,MOD(ROWS($2:4554)-1,12)+2))</f>
        <v xml:space="preserve"> PRV Mai</v>
      </c>
      <c r="D4554" s="7" t="str">
        <f ca="1">IFERROR((VLOOKUP(A4554,'Previsions SPA 2018'!A:N,MOD(ROWS($2:4554)-1,12)+3,0)&amp;"")*1,"")</f>
        <v/>
      </c>
    </row>
    <row r="4555" spans="1:4" x14ac:dyDescent="0.25">
      <c r="A4555" s="7" t="str">
        <f ca="1">IF(ROWS($2:4555)&gt;(COUNTA('Previsions SPA 2018'!A:A)-1)*12,"",OFFSET('Previsions SPA 2018'!A$1,INT((ROWS($2:4555)-1)/12)+1,))</f>
        <v>2880811</v>
      </c>
      <c r="B4555" s="7" t="str">
        <f ca="1">OFFSET('Previsions SPA 2018'!B$1,INT((ROWS($2:4555)-1)/12)+1,)&amp;""</f>
        <v>ENVELOPPEMENT DETOX AUX 3 TH?S</v>
      </c>
      <c r="C4555" s="7" t="str">
        <f ca="1">IF(A4555="","",OFFSET('Previsions SPA 2018'!A$1,,MOD(ROWS($2:4555)-1,12)+2))</f>
        <v xml:space="preserve"> PRV JUIN</v>
      </c>
      <c r="D4555" s="7" t="str">
        <f ca="1">IFERROR((VLOOKUP(A4555,'Previsions SPA 2018'!A:N,MOD(ROWS($2:4555)-1,12)+3,0)&amp;"")*1,"")</f>
        <v/>
      </c>
    </row>
    <row r="4556" spans="1:4" x14ac:dyDescent="0.25">
      <c r="A4556" s="7" t="str">
        <f ca="1">IF(ROWS($2:4556)&gt;(COUNTA('Previsions SPA 2018'!A:A)-1)*12,"",OFFSET('Previsions SPA 2018'!A$1,INT((ROWS($2:4556)-1)/12)+1,))</f>
        <v>2880811</v>
      </c>
      <c r="B4556" s="7" t="str">
        <f ca="1">OFFSET('Previsions SPA 2018'!B$1,INT((ROWS($2:4556)-1)/12)+1,)&amp;""</f>
        <v>ENVELOPPEMENT DETOX AUX 3 TH?S</v>
      </c>
      <c r="C4556" s="7" t="str">
        <f ca="1">IF(A4556="","",OFFSET('Previsions SPA 2018'!A$1,,MOD(ROWS($2:4556)-1,12)+2))</f>
        <v xml:space="preserve"> PRV JUILL</v>
      </c>
      <c r="D4556" s="7" t="str">
        <f ca="1">IFERROR((VLOOKUP(A4556,'Previsions SPA 2018'!A:N,MOD(ROWS($2:4556)-1,12)+3,0)&amp;"")*1,"")</f>
        <v/>
      </c>
    </row>
    <row r="4557" spans="1:4" x14ac:dyDescent="0.25">
      <c r="A4557" s="7" t="str">
        <f ca="1">IF(ROWS($2:4557)&gt;(COUNTA('Previsions SPA 2018'!A:A)-1)*12,"",OFFSET('Previsions SPA 2018'!A$1,INT((ROWS($2:4557)-1)/12)+1,))</f>
        <v>2880811</v>
      </c>
      <c r="B4557" s="7" t="str">
        <f ca="1">OFFSET('Previsions SPA 2018'!B$1,INT((ROWS($2:4557)-1)/12)+1,)&amp;""</f>
        <v>ENVELOPPEMENT DETOX AUX 3 TH?S</v>
      </c>
      <c r="C4557" s="7" t="str">
        <f ca="1">IF(A4557="","",OFFSET('Previsions SPA 2018'!A$1,,MOD(ROWS($2:4557)-1,12)+2))</f>
        <v xml:space="preserve"> PRV AOUT</v>
      </c>
      <c r="D4557" s="7" t="str">
        <f ca="1">IFERROR((VLOOKUP(A4557,'Previsions SPA 2018'!A:N,MOD(ROWS($2:4557)-1,12)+3,0)&amp;"")*1,"")</f>
        <v/>
      </c>
    </row>
    <row r="4558" spans="1:4" x14ac:dyDescent="0.25">
      <c r="A4558" s="7" t="str">
        <f ca="1">IF(ROWS($2:4558)&gt;(COUNTA('Previsions SPA 2018'!A:A)-1)*12,"",OFFSET('Previsions SPA 2018'!A$1,INT((ROWS($2:4558)-1)/12)+1,))</f>
        <v>2880811</v>
      </c>
      <c r="B4558" s="7" t="str">
        <f ca="1">OFFSET('Previsions SPA 2018'!B$1,INT((ROWS($2:4558)-1)/12)+1,)&amp;""</f>
        <v>ENVELOPPEMENT DETOX AUX 3 TH?S</v>
      </c>
      <c r="C4558" s="7" t="str">
        <f ca="1">IF(A4558="","",OFFSET('Previsions SPA 2018'!A$1,,MOD(ROWS($2:4558)-1,12)+2))</f>
        <v xml:space="preserve"> PRV SEPT</v>
      </c>
      <c r="D4558" s="7" t="str">
        <f ca="1">IFERROR((VLOOKUP(A4558,'Previsions SPA 2018'!A:N,MOD(ROWS($2:4558)-1,12)+3,0)&amp;"")*1,"")</f>
        <v/>
      </c>
    </row>
    <row r="4559" spans="1:4" x14ac:dyDescent="0.25">
      <c r="A4559" s="7" t="str">
        <f ca="1">IF(ROWS($2:4559)&gt;(COUNTA('Previsions SPA 2018'!A:A)-1)*12,"",OFFSET('Previsions SPA 2018'!A$1,INT((ROWS($2:4559)-1)/12)+1,))</f>
        <v>2880811</v>
      </c>
      <c r="B4559" s="7" t="str">
        <f ca="1">OFFSET('Previsions SPA 2018'!B$1,INT((ROWS($2:4559)-1)/12)+1,)&amp;""</f>
        <v>ENVELOPPEMENT DETOX AUX 3 TH?S</v>
      </c>
      <c r="C4559" s="7" t="str">
        <f ca="1">IF(A4559="","",OFFSET('Previsions SPA 2018'!A$1,,MOD(ROWS($2:4559)-1,12)+2))</f>
        <v xml:space="preserve"> PRV OCT</v>
      </c>
      <c r="D4559" s="7" t="str">
        <f ca="1">IFERROR((VLOOKUP(A4559,'Previsions SPA 2018'!A:N,MOD(ROWS($2:4559)-1,12)+3,0)&amp;"")*1,"")</f>
        <v/>
      </c>
    </row>
    <row r="4560" spans="1:4" x14ac:dyDescent="0.25">
      <c r="A4560" s="7" t="str">
        <f ca="1">IF(ROWS($2:4560)&gt;(COUNTA('Previsions SPA 2018'!A:A)-1)*12,"",OFFSET('Previsions SPA 2018'!A$1,INT((ROWS($2:4560)-1)/12)+1,))</f>
        <v>2880811</v>
      </c>
      <c r="B4560" s="7" t="str">
        <f ca="1">OFFSET('Previsions SPA 2018'!B$1,INT((ROWS($2:4560)-1)/12)+1,)&amp;""</f>
        <v>ENVELOPPEMENT DETOX AUX 3 TH?S</v>
      </c>
      <c r="C4560" s="7" t="str">
        <f ca="1">IF(A4560="","",OFFSET('Previsions SPA 2018'!A$1,,MOD(ROWS($2:4560)-1,12)+2))</f>
        <v xml:space="preserve"> PRV NOV</v>
      </c>
      <c r="D4560" s="7" t="str">
        <f ca="1">IFERROR((VLOOKUP(A4560,'Previsions SPA 2018'!A:N,MOD(ROWS($2:4560)-1,12)+3,0)&amp;"")*1,"")</f>
        <v/>
      </c>
    </row>
    <row r="4561" spans="1:4" x14ac:dyDescent="0.25">
      <c r="A4561" s="7" t="str">
        <f ca="1">IF(ROWS($2:4561)&gt;(COUNTA('Previsions SPA 2018'!A:A)-1)*12,"",OFFSET('Previsions SPA 2018'!A$1,INT((ROWS($2:4561)-1)/12)+1,))</f>
        <v>2880811</v>
      </c>
      <c r="B4561" s="7" t="str">
        <f ca="1">OFFSET('Previsions SPA 2018'!B$1,INT((ROWS($2:4561)-1)/12)+1,)&amp;""</f>
        <v>ENVELOPPEMENT DETOX AUX 3 TH?S</v>
      </c>
      <c r="C4561" s="7" t="str">
        <f ca="1">IF(A4561="","",OFFSET('Previsions SPA 2018'!A$1,,MOD(ROWS($2:4561)-1,12)+2))</f>
        <v xml:space="preserve"> PRV DEC</v>
      </c>
      <c r="D4561" s="7" t="str">
        <f ca="1">IFERROR((VLOOKUP(A4561,'Previsions SPA 2018'!A:N,MOD(ROWS($2:4561)-1,12)+3,0)&amp;"")*1,"")</f>
        <v/>
      </c>
    </row>
    <row r="4562" spans="1:4" x14ac:dyDescent="0.25">
      <c r="A4562" s="7" t="str">
        <f ca="1">IF(ROWS($2:4562)&gt;(COUNTA('Previsions SPA 2018'!A:A)-1)*12,"",OFFSET('Previsions SPA 2018'!A$1,INT((ROWS($2:4562)-1)/12)+1,))</f>
        <v>2880814</v>
      </c>
      <c r="B4562" s="7" t="str">
        <f ca="1">OFFSET('Previsions SPA 2018'!B$1,INT((ROWS($2:4562)-1)/12)+1,)&amp;""</f>
        <v>HUILE DE MASSAGE</v>
      </c>
      <c r="C4562" s="7" t="str">
        <f ca="1">IF(A4562="","",OFFSET('Previsions SPA 2018'!A$1,,MOD(ROWS($2:4562)-1,12)+2))</f>
        <v xml:space="preserve"> PRV JAN</v>
      </c>
      <c r="D4562" s="7" t="str">
        <f ca="1">IFERROR((VLOOKUP(A4562,'Previsions SPA 2018'!A:N,MOD(ROWS($2:4562)-1,12)+3,0)&amp;"")*1,"")</f>
        <v/>
      </c>
    </row>
    <row r="4563" spans="1:4" x14ac:dyDescent="0.25">
      <c r="A4563" s="7" t="str">
        <f ca="1">IF(ROWS($2:4563)&gt;(COUNTA('Previsions SPA 2018'!A:A)-1)*12,"",OFFSET('Previsions SPA 2018'!A$1,INT((ROWS($2:4563)-1)/12)+1,))</f>
        <v>2880814</v>
      </c>
      <c r="B4563" s="7" t="str">
        <f ca="1">OFFSET('Previsions SPA 2018'!B$1,INT((ROWS($2:4563)-1)/12)+1,)&amp;""</f>
        <v>HUILE DE MASSAGE</v>
      </c>
      <c r="C4563" s="7" t="str">
        <f ca="1">IF(A4563="","",OFFSET('Previsions SPA 2018'!A$1,,MOD(ROWS($2:4563)-1,12)+2))</f>
        <v xml:space="preserve"> PRV FEV</v>
      </c>
      <c r="D4563" s="7" t="str">
        <f ca="1">IFERROR((VLOOKUP(A4563,'Previsions SPA 2018'!A:N,MOD(ROWS($2:4563)-1,12)+3,0)&amp;"")*1,"")</f>
        <v/>
      </c>
    </row>
    <row r="4564" spans="1:4" x14ac:dyDescent="0.25">
      <c r="A4564" s="7" t="str">
        <f ca="1">IF(ROWS($2:4564)&gt;(COUNTA('Previsions SPA 2018'!A:A)-1)*12,"",OFFSET('Previsions SPA 2018'!A$1,INT((ROWS($2:4564)-1)/12)+1,))</f>
        <v>2880814</v>
      </c>
      <c r="B4564" s="7" t="str">
        <f ca="1">OFFSET('Previsions SPA 2018'!B$1,INT((ROWS($2:4564)-1)/12)+1,)&amp;""</f>
        <v>HUILE DE MASSAGE</v>
      </c>
      <c r="C4564" s="7" t="str">
        <f ca="1">IF(A4564="","",OFFSET('Previsions SPA 2018'!A$1,,MOD(ROWS($2:4564)-1,12)+2))</f>
        <v xml:space="preserve"> PRV MARS</v>
      </c>
      <c r="D4564" s="7" t="str">
        <f ca="1">IFERROR((VLOOKUP(A4564,'Previsions SPA 2018'!A:N,MOD(ROWS($2:4564)-1,12)+3,0)&amp;"")*1,"")</f>
        <v/>
      </c>
    </row>
    <row r="4565" spans="1:4" x14ac:dyDescent="0.25">
      <c r="A4565" s="7" t="str">
        <f ca="1">IF(ROWS($2:4565)&gt;(COUNTA('Previsions SPA 2018'!A:A)-1)*12,"",OFFSET('Previsions SPA 2018'!A$1,INT((ROWS($2:4565)-1)/12)+1,))</f>
        <v>2880814</v>
      </c>
      <c r="B4565" s="7" t="str">
        <f ca="1">OFFSET('Previsions SPA 2018'!B$1,INT((ROWS($2:4565)-1)/12)+1,)&amp;""</f>
        <v>HUILE DE MASSAGE</v>
      </c>
      <c r="C4565" s="7" t="str">
        <f ca="1">IF(A4565="","",OFFSET('Previsions SPA 2018'!A$1,,MOD(ROWS($2:4565)-1,12)+2))</f>
        <v xml:space="preserve"> PRV AVR</v>
      </c>
      <c r="D4565" s="7">
        <f ca="1">IFERROR((VLOOKUP(A4565,'Previsions SPA 2018'!A:N,MOD(ROWS($2:4565)-1,12)+3,0)&amp;"")*1,"")</f>
        <v>4</v>
      </c>
    </row>
    <row r="4566" spans="1:4" x14ac:dyDescent="0.25">
      <c r="A4566" s="7" t="str">
        <f ca="1">IF(ROWS($2:4566)&gt;(COUNTA('Previsions SPA 2018'!A:A)-1)*12,"",OFFSET('Previsions SPA 2018'!A$1,INT((ROWS($2:4566)-1)/12)+1,))</f>
        <v>2880814</v>
      </c>
      <c r="B4566" s="7" t="str">
        <f ca="1">OFFSET('Previsions SPA 2018'!B$1,INT((ROWS($2:4566)-1)/12)+1,)&amp;""</f>
        <v>HUILE DE MASSAGE</v>
      </c>
      <c r="C4566" s="7" t="str">
        <f ca="1">IF(A4566="","",OFFSET('Previsions SPA 2018'!A$1,,MOD(ROWS($2:4566)-1,12)+2))</f>
        <v xml:space="preserve"> PRV Mai</v>
      </c>
      <c r="D4566" s="7" t="str">
        <f ca="1">IFERROR((VLOOKUP(A4566,'Previsions SPA 2018'!A:N,MOD(ROWS($2:4566)-1,12)+3,0)&amp;"")*1,"")</f>
        <v/>
      </c>
    </row>
    <row r="4567" spans="1:4" x14ac:dyDescent="0.25">
      <c r="A4567" s="7" t="str">
        <f ca="1">IF(ROWS($2:4567)&gt;(COUNTA('Previsions SPA 2018'!A:A)-1)*12,"",OFFSET('Previsions SPA 2018'!A$1,INT((ROWS($2:4567)-1)/12)+1,))</f>
        <v>2880814</v>
      </c>
      <c r="B4567" s="7" t="str">
        <f ca="1">OFFSET('Previsions SPA 2018'!B$1,INT((ROWS($2:4567)-1)/12)+1,)&amp;""</f>
        <v>HUILE DE MASSAGE</v>
      </c>
      <c r="C4567" s="7" t="str">
        <f ca="1">IF(A4567="","",OFFSET('Previsions SPA 2018'!A$1,,MOD(ROWS($2:4567)-1,12)+2))</f>
        <v xml:space="preserve"> PRV JUIN</v>
      </c>
      <c r="D4567" s="7" t="str">
        <f ca="1">IFERROR((VLOOKUP(A4567,'Previsions SPA 2018'!A:N,MOD(ROWS($2:4567)-1,12)+3,0)&amp;"")*1,"")</f>
        <v/>
      </c>
    </row>
    <row r="4568" spans="1:4" x14ac:dyDescent="0.25">
      <c r="A4568" s="7" t="str">
        <f ca="1">IF(ROWS($2:4568)&gt;(COUNTA('Previsions SPA 2018'!A:A)-1)*12,"",OFFSET('Previsions SPA 2018'!A$1,INT((ROWS($2:4568)-1)/12)+1,))</f>
        <v>2880814</v>
      </c>
      <c r="B4568" s="7" t="str">
        <f ca="1">OFFSET('Previsions SPA 2018'!B$1,INT((ROWS($2:4568)-1)/12)+1,)&amp;""</f>
        <v>HUILE DE MASSAGE</v>
      </c>
      <c r="C4568" s="7" t="str">
        <f ca="1">IF(A4568="","",OFFSET('Previsions SPA 2018'!A$1,,MOD(ROWS($2:4568)-1,12)+2))</f>
        <v xml:space="preserve"> PRV JUILL</v>
      </c>
      <c r="D4568" s="7" t="str">
        <f ca="1">IFERROR((VLOOKUP(A4568,'Previsions SPA 2018'!A:N,MOD(ROWS($2:4568)-1,12)+3,0)&amp;"")*1,"")</f>
        <v/>
      </c>
    </row>
    <row r="4569" spans="1:4" x14ac:dyDescent="0.25">
      <c r="A4569" s="7" t="str">
        <f ca="1">IF(ROWS($2:4569)&gt;(COUNTA('Previsions SPA 2018'!A:A)-1)*12,"",OFFSET('Previsions SPA 2018'!A$1,INT((ROWS($2:4569)-1)/12)+1,))</f>
        <v>2880814</v>
      </c>
      <c r="B4569" s="7" t="str">
        <f ca="1">OFFSET('Previsions SPA 2018'!B$1,INT((ROWS($2:4569)-1)/12)+1,)&amp;""</f>
        <v>HUILE DE MASSAGE</v>
      </c>
      <c r="C4569" s="7" t="str">
        <f ca="1">IF(A4569="","",OFFSET('Previsions SPA 2018'!A$1,,MOD(ROWS($2:4569)-1,12)+2))</f>
        <v xml:space="preserve"> PRV AOUT</v>
      </c>
      <c r="D4569" s="7" t="str">
        <f ca="1">IFERROR((VLOOKUP(A4569,'Previsions SPA 2018'!A:N,MOD(ROWS($2:4569)-1,12)+3,0)&amp;"")*1,"")</f>
        <v/>
      </c>
    </row>
    <row r="4570" spans="1:4" x14ac:dyDescent="0.25">
      <c r="A4570" s="7" t="str">
        <f ca="1">IF(ROWS($2:4570)&gt;(COUNTA('Previsions SPA 2018'!A:A)-1)*12,"",OFFSET('Previsions SPA 2018'!A$1,INT((ROWS($2:4570)-1)/12)+1,))</f>
        <v>2880814</v>
      </c>
      <c r="B4570" s="7" t="str">
        <f ca="1">OFFSET('Previsions SPA 2018'!B$1,INT((ROWS($2:4570)-1)/12)+1,)&amp;""</f>
        <v>HUILE DE MASSAGE</v>
      </c>
      <c r="C4570" s="7" t="str">
        <f ca="1">IF(A4570="","",OFFSET('Previsions SPA 2018'!A$1,,MOD(ROWS($2:4570)-1,12)+2))</f>
        <v xml:space="preserve"> PRV SEPT</v>
      </c>
      <c r="D4570" s="7">
        <f ca="1">IFERROR((VLOOKUP(A4570,'Previsions SPA 2018'!A:N,MOD(ROWS($2:4570)-1,12)+3,0)&amp;"")*1,"")</f>
        <v>4</v>
      </c>
    </row>
    <row r="4571" spans="1:4" x14ac:dyDescent="0.25">
      <c r="A4571" s="7" t="str">
        <f ca="1">IF(ROWS($2:4571)&gt;(COUNTA('Previsions SPA 2018'!A:A)-1)*12,"",OFFSET('Previsions SPA 2018'!A$1,INT((ROWS($2:4571)-1)/12)+1,))</f>
        <v>2880814</v>
      </c>
      <c r="B4571" s="7" t="str">
        <f ca="1">OFFSET('Previsions SPA 2018'!B$1,INT((ROWS($2:4571)-1)/12)+1,)&amp;""</f>
        <v>HUILE DE MASSAGE</v>
      </c>
      <c r="C4571" s="7" t="str">
        <f ca="1">IF(A4571="","",OFFSET('Previsions SPA 2018'!A$1,,MOD(ROWS($2:4571)-1,12)+2))</f>
        <v xml:space="preserve"> PRV OCT</v>
      </c>
      <c r="D4571" s="7" t="str">
        <f ca="1">IFERROR((VLOOKUP(A4571,'Previsions SPA 2018'!A:N,MOD(ROWS($2:4571)-1,12)+3,0)&amp;"")*1,"")</f>
        <v/>
      </c>
    </row>
    <row r="4572" spans="1:4" x14ac:dyDescent="0.25">
      <c r="A4572" s="7" t="str">
        <f ca="1">IF(ROWS($2:4572)&gt;(COUNTA('Previsions SPA 2018'!A:A)-1)*12,"",OFFSET('Previsions SPA 2018'!A$1,INT((ROWS($2:4572)-1)/12)+1,))</f>
        <v>2880814</v>
      </c>
      <c r="B4572" s="7" t="str">
        <f ca="1">OFFSET('Previsions SPA 2018'!B$1,INT((ROWS($2:4572)-1)/12)+1,)&amp;""</f>
        <v>HUILE DE MASSAGE</v>
      </c>
      <c r="C4572" s="7" t="str">
        <f ca="1">IF(A4572="","",OFFSET('Previsions SPA 2018'!A$1,,MOD(ROWS($2:4572)-1,12)+2))</f>
        <v xml:space="preserve"> PRV NOV</v>
      </c>
      <c r="D4572" s="7" t="str">
        <f ca="1">IFERROR((VLOOKUP(A4572,'Previsions SPA 2018'!A:N,MOD(ROWS($2:4572)-1,12)+3,0)&amp;"")*1,"")</f>
        <v/>
      </c>
    </row>
    <row r="4573" spans="1:4" x14ac:dyDescent="0.25">
      <c r="A4573" s="7" t="str">
        <f ca="1">IF(ROWS($2:4573)&gt;(COUNTA('Previsions SPA 2018'!A:A)-1)*12,"",OFFSET('Previsions SPA 2018'!A$1,INT((ROWS($2:4573)-1)/12)+1,))</f>
        <v>2880814</v>
      </c>
      <c r="B4573" s="7" t="str">
        <f ca="1">OFFSET('Previsions SPA 2018'!B$1,INT((ROWS($2:4573)-1)/12)+1,)&amp;""</f>
        <v>HUILE DE MASSAGE</v>
      </c>
      <c r="C4573" s="7" t="str">
        <f ca="1">IF(A4573="","",OFFSET('Previsions SPA 2018'!A$1,,MOD(ROWS($2:4573)-1,12)+2))</f>
        <v xml:space="preserve"> PRV DEC</v>
      </c>
      <c r="D4573" s="7" t="str">
        <f ca="1">IFERROR((VLOOKUP(A4573,'Previsions SPA 2018'!A:N,MOD(ROWS($2:4573)-1,12)+3,0)&amp;"")*1,"")</f>
        <v/>
      </c>
    </row>
    <row r="4574" spans="1:4" x14ac:dyDescent="0.25">
      <c r="A4574" s="7" t="str">
        <f ca="1">IF(ROWS($2:4574)&gt;(COUNTA('Previsions SPA 2018'!A:A)-1)*12,"",OFFSET('Previsions SPA 2018'!A$1,INT((ROWS($2:4574)-1)/12)+1,))</f>
        <v>30023 CC C320</v>
      </c>
      <c r="B4574" s="7" t="str">
        <f ca="1">OFFSET('Previsions SPA 2018'!B$1,INT((ROWS($2:4574)-1)/12)+1,)&amp;""</f>
        <v>SHAMPOOING CONDITIONNEUR</v>
      </c>
      <c r="C4574" s="7" t="str">
        <f ca="1">IF(A4574="","",OFFSET('Previsions SPA 2018'!A$1,,MOD(ROWS($2:4574)-1,12)+2))</f>
        <v xml:space="preserve"> PRV JAN</v>
      </c>
      <c r="D4574" s="7">
        <f ca="1">IFERROR((VLOOKUP(A4574,'Previsions SPA 2018'!A:N,MOD(ROWS($2:4574)-1,12)+3,0)&amp;"")*1,"")</f>
        <v>5</v>
      </c>
    </row>
    <row r="4575" spans="1:4" x14ac:dyDescent="0.25">
      <c r="A4575" s="7" t="str">
        <f ca="1">IF(ROWS($2:4575)&gt;(COUNTA('Previsions SPA 2018'!A:A)-1)*12,"",OFFSET('Previsions SPA 2018'!A$1,INT((ROWS($2:4575)-1)/12)+1,))</f>
        <v>30023 CC C320</v>
      </c>
      <c r="B4575" s="7" t="str">
        <f ca="1">OFFSET('Previsions SPA 2018'!B$1,INT((ROWS($2:4575)-1)/12)+1,)&amp;""</f>
        <v>SHAMPOOING CONDITIONNEUR</v>
      </c>
      <c r="C4575" s="7" t="str">
        <f ca="1">IF(A4575="","",OFFSET('Previsions SPA 2018'!A$1,,MOD(ROWS($2:4575)-1,12)+2))</f>
        <v xml:space="preserve"> PRV FEV</v>
      </c>
      <c r="D4575" s="7" t="str">
        <f ca="1">IFERROR((VLOOKUP(A4575,'Previsions SPA 2018'!A:N,MOD(ROWS($2:4575)-1,12)+3,0)&amp;"")*1,"")</f>
        <v/>
      </c>
    </row>
    <row r="4576" spans="1:4" x14ac:dyDescent="0.25">
      <c r="A4576" s="7" t="str">
        <f ca="1">IF(ROWS($2:4576)&gt;(COUNTA('Previsions SPA 2018'!A:A)-1)*12,"",OFFSET('Previsions SPA 2018'!A$1,INT((ROWS($2:4576)-1)/12)+1,))</f>
        <v>30023 CC C320</v>
      </c>
      <c r="B4576" s="7" t="str">
        <f ca="1">OFFSET('Previsions SPA 2018'!B$1,INT((ROWS($2:4576)-1)/12)+1,)&amp;""</f>
        <v>SHAMPOOING CONDITIONNEUR</v>
      </c>
      <c r="C4576" s="7" t="str">
        <f ca="1">IF(A4576="","",OFFSET('Previsions SPA 2018'!A$1,,MOD(ROWS($2:4576)-1,12)+2))</f>
        <v xml:space="preserve"> PRV MARS</v>
      </c>
      <c r="D4576" s="7">
        <f ca="1">IFERROR((VLOOKUP(A4576,'Previsions SPA 2018'!A:N,MOD(ROWS($2:4576)-1,12)+3,0)&amp;"")*1,"")</f>
        <v>5</v>
      </c>
    </row>
    <row r="4577" spans="1:4" x14ac:dyDescent="0.25">
      <c r="A4577" s="7" t="str">
        <f ca="1">IF(ROWS($2:4577)&gt;(COUNTA('Previsions SPA 2018'!A:A)-1)*12,"",OFFSET('Previsions SPA 2018'!A$1,INT((ROWS($2:4577)-1)/12)+1,))</f>
        <v>30023 CC C320</v>
      </c>
      <c r="B4577" s="7" t="str">
        <f ca="1">OFFSET('Previsions SPA 2018'!B$1,INT((ROWS($2:4577)-1)/12)+1,)&amp;""</f>
        <v>SHAMPOOING CONDITIONNEUR</v>
      </c>
      <c r="C4577" s="7" t="str">
        <f ca="1">IF(A4577="","",OFFSET('Previsions SPA 2018'!A$1,,MOD(ROWS($2:4577)-1,12)+2))</f>
        <v xml:space="preserve"> PRV AVR</v>
      </c>
      <c r="D4577" s="7">
        <f ca="1">IFERROR((VLOOKUP(A4577,'Previsions SPA 2018'!A:N,MOD(ROWS($2:4577)-1,12)+3,0)&amp;"")*1,"")</f>
        <v>5</v>
      </c>
    </row>
    <row r="4578" spans="1:4" x14ac:dyDescent="0.25">
      <c r="A4578" s="7" t="str">
        <f ca="1">IF(ROWS($2:4578)&gt;(COUNTA('Previsions SPA 2018'!A:A)-1)*12,"",OFFSET('Previsions SPA 2018'!A$1,INT((ROWS($2:4578)-1)/12)+1,))</f>
        <v>30023 CC C320</v>
      </c>
      <c r="B4578" s="7" t="str">
        <f ca="1">OFFSET('Previsions SPA 2018'!B$1,INT((ROWS($2:4578)-1)/12)+1,)&amp;""</f>
        <v>SHAMPOOING CONDITIONNEUR</v>
      </c>
      <c r="C4578" s="7" t="str">
        <f ca="1">IF(A4578="","",OFFSET('Previsions SPA 2018'!A$1,,MOD(ROWS($2:4578)-1,12)+2))</f>
        <v xml:space="preserve"> PRV Mai</v>
      </c>
      <c r="D4578" s="7" t="str">
        <f ca="1">IFERROR((VLOOKUP(A4578,'Previsions SPA 2018'!A:N,MOD(ROWS($2:4578)-1,12)+3,0)&amp;"")*1,"")</f>
        <v/>
      </c>
    </row>
    <row r="4579" spans="1:4" x14ac:dyDescent="0.25">
      <c r="A4579" s="7" t="str">
        <f ca="1">IF(ROWS($2:4579)&gt;(COUNTA('Previsions SPA 2018'!A:A)-1)*12,"",OFFSET('Previsions SPA 2018'!A$1,INT((ROWS($2:4579)-1)/12)+1,))</f>
        <v>30023 CC C320</v>
      </c>
      <c r="B4579" s="7" t="str">
        <f ca="1">OFFSET('Previsions SPA 2018'!B$1,INT((ROWS($2:4579)-1)/12)+1,)&amp;""</f>
        <v>SHAMPOOING CONDITIONNEUR</v>
      </c>
      <c r="C4579" s="7" t="str">
        <f ca="1">IF(A4579="","",OFFSET('Previsions SPA 2018'!A$1,,MOD(ROWS($2:4579)-1,12)+2))</f>
        <v xml:space="preserve"> PRV JUIN</v>
      </c>
      <c r="D4579" s="7" t="str">
        <f ca="1">IFERROR((VLOOKUP(A4579,'Previsions SPA 2018'!A:N,MOD(ROWS($2:4579)-1,12)+3,0)&amp;"")*1,"")</f>
        <v/>
      </c>
    </row>
    <row r="4580" spans="1:4" x14ac:dyDescent="0.25">
      <c r="A4580" s="7" t="str">
        <f ca="1">IF(ROWS($2:4580)&gt;(COUNTA('Previsions SPA 2018'!A:A)-1)*12,"",OFFSET('Previsions SPA 2018'!A$1,INT((ROWS($2:4580)-1)/12)+1,))</f>
        <v>30023 CC C320</v>
      </c>
      <c r="B4580" s="7" t="str">
        <f ca="1">OFFSET('Previsions SPA 2018'!B$1,INT((ROWS($2:4580)-1)/12)+1,)&amp;""</f>
        <v>SHAMPOOING CONDITIONNEUR</v>
      </c>
      <c r="C4580" s="7" t="str">
        <f ca="1">IF(A4580="","",OFFSET('Previsions SPA 2018'!A$1,,MOD(ROWS($2:4580)-1,12)+2))</f>
        <v xml:space="preserve"> PRV JUILL</v>
      </c>
      <c r="D4580" s="7" t="str">
        <f ca="1">IFERROR((VLOOKUP(A4580,'Previsions SPA 2018'!A:N,MOD(ROWS($2:4580)-1,12)+3,0)&amp;"")*1,"")</f>
        <v/>
      </c>
    </row>
    <row r="4581" spans="1:4" x14ac:dyDescent="0.25">
      <c r="A4581" s="7" t="str">
        <f ca="1">IF(ROWS($2:4581)&gt;(COUNTA('Previsions SPA 2018'!A:A)-1)*12,"",OFFSET('Previsions SPA 2018'!A$1,INT((ROWS($2:4581)-1)/12)+1,))</f>
        <v>30023 CC C320</v>
      </c>
      <c r="B4581" s="7" t="str">
        <f ca="1">OFFSET('Previsions SPA 2018'!B$1,INT((ROWS($2:4581)-1)/12)+1,)&amp;""</f>
        <v>SHAMPOOING CONDITIONNEUR</v>
      </c>
      <c r="C4581" s="7" t="str">
        <f ca="1">IF(A4581="","",OFFSET('Previsions SPA 2018'!A$1,,MOD(ROWS($2:4581)-1,12)+2))</f>
        <v xml:space="preserve"> PRV AOUT</v>
      </c>
      <c r="D4581" s="7" t="str">
        <f ca="1">IFERROR((VLOOKUP(A4581,'Previsions SPA 2018'!A:N,MOD(ROWS($2:4581)-1,12)+3,0)&amp;"")*1,"")</f>
        <v/>
      </c>
    </row>
    <row r="4582" spans="1:4" x14ac:dyDescent="0.25">
      <c r="A4582" s="7" t="str">
        <f ca="1">IF(ROWS($2:4582)&gt;(COUNTA('Previsions SPA 2018'!A:A)-1)*12,"",OFFSET('Previsions SPA 2018'!A$1,INT((ROWS($2:4582)-1)/12)+1,))</f>
        <v>30023 CC C320</v>
      </c>
      <c r="B4582" s="7" t="str">
        <f ca="1">OFFSET('Previsions SPA 2018'!B$1,INT((ROWS($2:4582)-1)/12)+1,)&amp;""</f>
        <v>SHAMPOOING CONDITIONNEUR</v>
      </c>
      <c r="C4582" s="7" t="str">
        <f ca="1">IF(A4582="","",OFFSET('Previsions SPA 2018'!A$1,,MOD(ROWS($2:4582)-1,12)+2))</f>
        <v xml:space="preserve"> PRV SEPT</v>
      </c>
      <c r="D4582" s="7" t="str">
        <f ca="1">IFERROR((VLOOKUP(A4582,'Previsions SPA 2018'!A:N,MOD(ROWS($2:4582)-1,12)+3,0)&amp;"")*1,"")</f>
        <v/>
      </c>
    </row>
    <row r="4583" spans="1:4" x14ac:dyDescent="0.25">
      <c r="A4583" s="7" t="str">
        <f ca="1">IF(ROWS($2:4583)&gt;(COUNTA('Previsions SPA 2018'!A:A)-1)*12,"",OFFSET('Previsions SPA 2018'!A$1,INT((ROWS($2:4583)-1)/12)+1,))</f>
        <v>30023 CC C320</v>
      </c>
      <c r="B4583" s="7" t="str">
        <f ca="1">OFFSET('Previsions SPA 2018'!B$1,INT((ROWS($2:4583)-1)/12)+1,)&amp;""</f>
        <v>SHAMPOOING CONDITIONNEUR</v>
      </c>
      <c r="C4583" s="7" t="str">
        <f ca="1">IF(A4583="","",OFFSET('Previsions SPA 2018'!A$1,,MOD(ROWS($2:4583)-1,12)+2))</f>
        <v xml:space="preserve"> PRV OCT</v>
      </c>
      <c r="D4583" s="7" t="str">
        <f ca="1">IFERROR((VLOOKUP(A4583,'Previsions SPA 2018'!A:N,MOD(ROWS($2:4583)-1,12)+3,0)&amp;"")*1,"")</f>
        <v/>
      </c>
    </row>
    <row r="4584" spans="1:4" x14ac:dyDescent="0.25">
      <c r="A4584" s="7" t="str">
        <f ca="1">IF(ROWS($2:4584)&gt;(COUNTA('Previsions SPA 2018'!A:A)-1)*12,"",OFFSET('Previsions SPA 2018'!A$1,INT((ROWS($2:4584)-1)/12)+1,))</f>
        <v>30023 CC C320</v>
      </c>
      <c r="B4584" s="7" t="str">
        <f ca="1">OFFSET('Previsions SPA 2018'!B$1,INT((ROWS($2:4584)-1)/12)+1,)&amp;""</f>
        <v>SHAMPOOING CONDITIONNEUR</v>
      </c>
      <c r="C4584" s="7" t="str">
        <f ca="1">IF(A4584="","",OFFSET('Previsions SPA 2018'!A$1,,MOD(ROWS($2:4584)-1,12)+2))</f>
        <v xml:space="preserve"> PRV NOV</v>
      </c>
      <c r="D4584" s="7" t="str">
        <f ca="1">IFERROR((VLOOKUP(A4584,'Previsions SPA 2018'!A:N,MOD(ROWS($2:4584)-1,12)+3,0)&amp;"")*1,"")</f>
        <v/>
      </c>
    </row>
    <row r="4585" spans="1:4" x14ac:dyDescent="0.25">
      <c r="A4585" s="7" t="str">
        <f ca="1">IF(ROWS($2:4585)&gt;(COUNTA('Previsions SPA 2018'!A:A)-1)*12,"",OFFSET('Previsions SPA 2018'!A$1,INT((ROWS($2:4585)-1)/12)+1,))</f>
        <v>30023 CC C320</v>
      </c>
      <c r="B4585" s="7" t="str">
        <f ca="1">OFFSET('Previsions SPA 2018'!B$1,INT((ROWS($2:4585)-1)/12)+1,)&amp;""</f>
        <v>SHAMPOOING CONDITIONNEUR</v>
      </c>
      <c r="C4585" s="7" t="str">
        <f ca="1">IF(A4585="","",OFFSET('Previsions SPA 2018'!A$1,,MOD(ROWS($2:4585)-1,12)+2))</f>
        <v xml:space="preserve"> PRV DEC</v>
      </c>
      <c r="D4585" s="7" t="str">
        <f ca="1">IFERROR((VLOOKUP(A4585,'Previsions SPA 2018'!A:N,MOD(ROWS($2:4585)-1,12)+3,0)&amp;"")*1,"")</f>
        <v/>
      </c>
    </row>
    <row r="4586" spans="1:4" x14ac:dyDescent="0.25">
      <c r="A4586" s="7" t="str">
        <f ca="1">IF(ROWS($2:4586)&gt;(COUNTA('Previsions SPA 2018'!A:A)-1)*12,"",OFFSET('Previsions SPA 2018'!A$1,INT((ROWS($2:4586)-1)/12)+1,))</f>
        <v>30023 LC C320</v>
      </c>
      <c r="B4586" s="7" t="str">
        <f ca="1">OFFSET('Previsions SPA 2018'!B$1,INT((ROWS($2:4586)-1)/12)+1,)&amp;""</f>
        <v>LAIT CORPOREL</v>
      </c>
      <c r="C4586" s="7" t="str">
        <f ca="1">IF(A4586="","",OFFSET('Previsions SPA 2018'!A$1,,MOD(ROWS($2:4586)-1,12)+2))</f>
        <v xml:space="preserve"> PRV JAN</v>
      </c>
      <c r="D4586" s="7">
        <f ca="1">IFERROR((VLOOKUP(A4586,'Previsions SPA 2018'!A:N,MOD(ROWS($2:4586)-1,12)+3,0)&amp;"")*1,"")</f>
        <v>2</v>
      </c>
    </row>
    <row r="4587" spans="1:4" x14ac:dyDescent="0.25">
      <c r="A4587" s="7" t="str">
        <f ca="1">IF(ROWS($2:4587)&gt;(COUNTA('Previsions SPA 2018'!A:A)-1)*12,"",OFFSET('Previsions SPA 2018'!A$1,INT((ROWS($2:4587)-1)/12)+1,))</f>
        <v>30023 LC C320</v>
      </c>
      <c r="B4587" s="7" t="str">
        <f ca="1">OFFSET('Previsions SPA 2018'!B$1,INT((ROWS($2:4587)-1)/12)+1,)&amp;""</f>
        <v>LAIT CORPOREL</v>
      </c>
      <c r="C4587" s="7" t="str">
        <f ca="1">IF(A4587="","",OFFSET('Previsions SPA 2018'!A$1,,MOD(ROWS($2:4587)-1,12)+2))</f>
        <v xml:space="preserve"> PRV FEV</v>
      </c>
      <c r="D4587" s="7">
        <f ca="1">IFERROR((VLOOKUP(A4587,'Previsions SPA 2018'!A:N,MOD(ROWS($2:4587)-1,12)+3,0)&amp;"")*1,"")</f>
        <v>3</v>
      </c>
    </row>
    <row r="4588" spans="1:4" x14ac:dyDescent="0.25">
      <c r="A4588" s="7" t="str">
        <f ca="1">IF(ROWS($2:4588)&gt;(COUNTA('Previsions SPA 2018'!A:A)-1)*12,"",OFFSET('Previsions SPA 2018'!A$1,INT((ROWS($2:4588)-1)/12)+1,))</f>
        <v>30023 LC C320</v>
      </c>
      <c r="B4588" s="7" t="str">
        <f ca="1">OFFSET('Previsions SPA 2018'!B$1,INT((ROWS($2:4588)-1)/12)+1,)&amp;""</f>
        <v>LAIT CORPOREL</v>
      </c>
      <c r="C4588" s="7" t="str">
        <f ca="1">IF(A4588="","",OFFSET('Previsions SPA 2018'!A$1,,MOD(ROWS($2:4588)-1,12)+2))</f>
        <v xml:space="preserve"> PRV MARS</v>
      </c>
      <c r="D4588" s="7">
        <f ca="1">IFERROR((VLOOKUP(A4588,'Previsions SPA 2018'!A:N,MOD(ROWS($2:4588)-1,12)+3,0)&amp;"")*1,"")</f>
        <v>5</v>
      </c>
    </row>
    <row r="4589" spans="1:4" x14ac:dyDescent="0.25">
      <c r="A4589" s="7" t="str">
        <f ca="1">IF(ROWS($2:4589)&gt;(COUNTA('Previsions SPA 2018'!A:A)-1)*12,"",OFFSET('Previsions SPA 2018'!A$1,INT((ROWS($2:4589)-1)/12)+1,))</f>
        <v>30023 LC C320</v>
      </c>
      <c r="B4589" s="7" t="str">
        <f ca="1">OFFSET('Previsions SPA 2018'!B$1,INT((ROWS($2:4589)-1)/12)+1,)&amp;""</f>
        <v>LAIT CORPOREL</v>
      </c>
      <c r="C4589" s="7" t="str">
        <f ca="1">IF(A4589="","",OFFSET('Previsions SPA 2018'!A$1,,MOD(ROWS($2:4589)-1,12)+2))</f>
        <v xml:space="preserve"> PRV AVR</v>
      </c>
      <c r="D4589" s="7" t="str">
        <f ca="1">IFERROR((VLOOKUP(A4589,'Previsions SPA 2018'!A:N,MOD(ROWS($2:4589)-1,12)+3,0)&amp;"")*1,"")</f>
        <v/>
      </c>
    </row>
    <row r="4590" spans="1:4" x14ac:dyDescent="0.25">
      <c r="A4590" s="7" t="str">
        <f ca="1">IF(ROWS($2:4590)&gt;(COUNTA('Previsions SPA 2018'!A:A)-1)*12,"",OFFSET('Previsions SPA 2018'!A$1,INT((ROWS($2:4590)-1)/12)+1,))</f>
        <v>30023 LC C320</v>
      </c>
      <c r="B4590" s="7" t="str">
        <f ca="1">OFFSET('Previsions SPA 2018'!B$1,INT((ROWS($2:4590)-1)/12)+1,)&amp;""</f>
        <v>LAIT CORPOREL</v>
      </c>
      <c r="C4590" s="7" t="str">
        <f ca="1">IF(A4590="","",OFFSET('Previsions SPA 2018'!A$1,,MOD(ROWS($2:4590)-1,12)+2))</f>
        <v xml:space="preserve"> PRV Mai</v>
      </c>
      <c r="D4590" s="7" t="str">
        <f ca="1">IFERROR((VLOOKUP(A4590,'Previsions SPA 2018'!A:N,MOD(ROWS($2:4590)-1,12)+3,0)&amp;"")*1,"")</f>
        <v/>
      </c>
    </row>
    <row r="4591" spans="1:4" x14ac:dyDescent="0.25">
      <c r="A4591" s="7" t="str">
        <f ca="1">IF(ROWS($2:4591)&gt;(COUNTA('Previsions SPA 2018'!A:A)-1)*12,"",OFFSET('Previsions SPA 2018'!A$1,INT((ROWS($2:4591)-1)/12)+1,))</f>
        <v>30023 LC C320</v>
      </c>
      <c r="B4591" s="7" t="str">
        <f ca="1">OFFSET('Previsions SPA 2018'!B$1,INT((ROWS($2:4591)-1)/12)+1,)&amp;""</f>
        <v>LAIT CORPOREL</v>
      </c>
      <c r="C4591" s="7" t="str">
        <f ca="1">IF(A4591="","",OFFSET('Previsions SPA 2018'!A$1,,MOD(ROWS($2:4591)-1,12)+2))</f>
        <v xml:space="preserve"> PRV JUIN</v>
      </c>
      <c r="D4591" s="7" t="str">
        <f ca="1">IFERROR((VLOOKUP(A4591,'Previsions SPA 2018'!A:N,MOD(ROWS($2:4591)-1,12)+3,0)&amp;"")*1,"")</f>
        <v/>
      </c>
    </row>
    <row r="4592" spans="1:4" x14ac:dyDescent="0.25">
      <c r="A4592" s="7" t="str">
        <f ca="1">IF(ROWS($2:4592)&gt;(COUNTA('Previsions SPA 2018'!A:A)-1)*12,"",OFFSET('Previsions SPA 2018'!A$1,INT((ROWS($2:4592)-1)/12)+1,))</f>
        <v>30023 LC C320</v>
      </c>
      <c r="B4592" s="7" t="str">
        <f ca="1">OFFSET('Previsions SPA 2018'!B$1,INT((ROWS($2:4592)-1)/12)+1,)&amp;""</f>
        <v>LAIT CORPOREL</v>
      </c>
      <c r="C4592" s="7" t="str">
        <f ca="1">IF(A4592="","",OFFSET('Previsions SPA 2018'!A$1,,MOD(ROWS($2:4592)-1,12)+2))</f>
        <v xml:space="preserve"> PRV JUILL</v>
      </c>
      <c r="D4592" s="7" t="str">
        <f ca="1">IFERROR((VLOOKUP(A4592,'Previsions SPA 2018'!A:N,MOD(ROWS($2:4592)-1,12)+3,0)&amp;"")*1,"")</f>
        <v/>
      </c>
    </row>
    <row r="4593" spans="1:4" x14ac:dyDescent="0.25">
      <c r="A4593" s="7" t="str">
        <f ca="1">IF(ROWS($2:4593)&gt;(COUNTA('Previsions SPA 2018'!A:A)-1)*12,"",OFFSET('Previsions SPA 2018'!A$1,INT((ROWS($2:4593)-1)/12)+1,))</f>
        <v>30023 LC C320</v>
      </c>
      <c r="B4593" s="7" t="str">
        <f ca="1">OFFSET('Previsions SPA 2018'!B$1,INT((ROWS($2:4593)-1)/12)+1,)&amp;""</f>
        <v>LAIT CORPOREL</v>
      </c>
      <c r="C4593" s="7" t="str">
        <f ca="1">IF(A4593="","",OFFSET('Previsions SPA 2018'!A$1,,MOD(ROWS($2:4593)-1,12)+2))</f>
        <v xml:space="preserve"> PRV AOUT</v>
      </c>
      <c r="D4593" s="7" t="str">
        <f ca="1">IFERROR((VLOOKUP(A4593,'Previsions SPA 2018'!A:N,MOD(ROWS($2:4593)-1,12)+3,0)&amp;"")*1,"")</f>
        <v/>
      </c>
    </row>
    <row r="4594" spans="1:4" x14ac:dyDescent="0.25">
      <c r="A4594" s="7" t="str">
        <f ca="1">IF(ROWS($2:4594)&gt;(COUNTA('Previsions SPA 2018'!A:A)-1)*12,"",OFFSET('Previsions SPA 2018'!A$1,INT((ROWS($2:4594)-1)/12)+1,))</f>
        <v>30023 LC C320</v>
      </c>
      <c r="B4594" s="7" t="str">
        <f ca="1">OFFSET('Previsions SPA 2018'!B$1,INT((ROWS($2:4594)-1)/12)+1,)&amp;""</f>
        <v>LAIT CORPOREL</v>
      </c>
      <c r="C4594" s="7" t="str">
        <f ca="1">IF(A4594="","",OFFSET('Previsions SPA 2018'!A$1,,MOD(ROWS($2:4594)-1,12)+2))</f>
        <v xml:space="preserve"> PRV SEPT</v>
      </c>
      <c r="D4594" s="7" t="str">
        <f ca="1">IFERROR((VLOOKUP(A4594,'Previsions SPA 2018'!A:N,MOD(ROWS($2:4594)-1,12)+3,0)&amp;"")*1,"")</f>
        <v/>
      </c>
    </row>
    <row r="4595" spans="1:4" x14ac:dyDescent="0.25">
      <c r="A4595" s="7" t="str">
        <f ca="1">IF(ROWS($2:4595)&gt;(COUNTA('Previsions SPA 2018'!A:A)-1)*12,"",OFFSET('Previsions SPA 2018'!A$1,INT((ROWS($2:4595)-1)/12)+1,))</f>
        <v>30023 LC C320</v>
      </c>
      <c r="B4595" s="7" t="str">
        <f ca="1">OFFSET('Previsions SPA 2018'!B$1,INT((ROWS($2:4595)-1)/12)+1,)&amp;""</f>
        <v>LAIT CORPOREL</v>
      </c>
      <c r="C4595" s="7" t="str">
        <f ca="1">IF(A4595="","",OFFSET('Previsions SPA 2018'!A$1,,MOD(ROWS($2:4595)-1,12)+2))</f>
        <v xml:space="preserve"> PRV OCT</v>
      </c>
      <c r="D4595" s="7" t="str">
        <f ca="1">IFERROR((VLOOKUP(A4595,'Previsions SPA 2018'!A:N,MOD(ROWS($2:4595)-1,12)+3,0)&amp;"")*1,"")</f>
        <v/>
      </c>
    </row>
    <row r="4596" spans="1:4" x14ac:dyDescent="0.25">
      <c r="A4596" s="7" t="str">
        <f ca="1">IF(ROWS($2:4596)&gt;(COUNTA('Previsions SPA 2018'!A:A)-1)*12,"",OFFSET('Previsions SPA 2018'!A$1,INT((ROWS($2:4596)-1)/12)+1,))</f>
        <v>30023 LC C320</v>
      </c>
      <c r="B4596" s="7" t="str">
        <f ca="1">OFFSET('Previsions SPA 2018'!B$1,INT((ROWS($2:4596)-1)/12)+1,)&amp;""</f>
        <v>LAIT CORPOREL</v>
      </c>
      <c r="C4596" s="7" t="str">
        <f ca="1">IF(A4596="","",OFFSET('Previsions SPA 2018'!A$1,,MOD(ROWS($2:4596)-1,12)+2))</f>
        <v xml:space="preserve"> PRV NOV</v>
      </c>
      <c r="D4596" s="7" t="str">
        <f ca="1">IFERROR((VLOOKUP(A4596,'Previsions SPA 2018'!A:N,MOD(ROWS($2:4596)-1,12)+3,0)&amp;"")*1,"")</f>
        <v/>
      </c>
    </row>
    <row r="4597" spans="1:4" x14ac:dyDescent="0.25">
      <c r="A4597" s="7" t="str">
        <f ca="1">IF(ROWS($2:4597)&gt;(COUNTA('Previsions SPA 2018'!A:A)-1)*12,"",OFFSET('Previsions SPA 2018'!A$1,INT((ROWS($2:4597)-1)/12)+1,))</f>
        <v>30023 LC C320</v>
      </c>
      <c r="B4597" s="7" t="str">
        <f ca="1">OFFSET('Previsions SPA 2018'!B$1,INT((ROWS($2:4597)-1)/12)+1,)&amp;""</f>
        <v>LAIT CORPOREL</v>
      </c>
      <c r="C4597" s="7" t="str">
        <f ca="1">IF(A4597="","",OFFSET('Previsions SPA 2018'!A$1,,MOD(ROWS($2:4597)-1,12)+2))</f>
        <v xml:space="preserve"> PRV DEC</v>
      </c>
      <c r="D4597" s="7" t="str">
        <f ca="1">IFERROR((VLOOKUP(A4597,'Previsions SPA 2018'!A:N,MOD(ROWS($2:4597)-1,12)+3,0)&amp;"")*1,"")</f>
        <v/>
      </c>
    </row>
    <row r="4598" spans="1:4" x14ac:dyDescent="0.25">
      <c r="A4598" s="7" t="str">
        <f ca="1">IF(ROWS($2:4598)&gt;(COUNTA('Previsions SPA 2018'!A:A)-1)*12,"",OFFSET('Previsions SPA 2018'!A$1,INT((ROWS($2:4598)-1)/12)+1,))</f>
        <v>30023 PT06</v>
      </c>
      <c r="B4598" s="7" t="str">
        <f ca="1">OFFSET('Previsions SPA 2018'!B$1,INT((ROWS($2:4598)-1)/12)+1,)&amp;""</f>
        <v>PANTOUFLE MOLLETONÉE</v>
      </c>
      <c r="C4598" s="7" t="str">
        <f ca="1">IF(A4598="","",OFFSET('Previsions SPA 2018'!A$1,,MOD(ROWS($2:4598)-1,12)+2))</f>
        <v xml:space="preserve"> PRV JAN</v>
      </c>
      <c r="D4598" s="7" t="str">
        <f ca="1">IFERROR((VLOOKUP(A4598,'Previsions SPA 2018'!A:N,MOD(ROWS($2:4598)-1,12)+3,0)&amp;"")*1,"")</f>
        <v/>
      </c>
    </row>
    <row r="4599" spans="1:4" x14ac:dyDescent="0.25">
      <c r="A4599" s="7" t="str">
        <f ca="1">IF(ROWS($2:4599)&gt;(COUNTA('Previsions SPA 2018'!A:A)-1)*12,"",OFFSET('Previsions SPA 2018'!A$1,INT((ROWS($2:4599)-1)/12)+1,))</f>
        <v>30023 PT06</v>
      </c>
      <c r="B4599" s="7" t="str">
        <f ca="1">OFFSET('Previsions SPA 2018'!B$1,INT((ROWS($2:4599)-1)/12)+1,)&amp;""</f>
        <v>PANTOUFLE MOLLETONÉE</v>
      </c>
      <c r="C4599" s="7" t="str">
        <f ca="1">IF(A4599="","",OFFSET('Previsions SPA 2018'!A$1,,MOD(ROWS($2:4599)-1,12)+2))</f>
        <v xml:space="preserve"> PRV FEV</v>
      </c>
      <c r="D4599" s="7">
        <f ca="1">IFERROR((VLOOKUP(A4599,'Previsions SPA 2018'!A:N,MOD(ROWS($2:4599)-1,12)+3,0)&amp;"")*1,"")</f>
        <v>100</v>
      </c>
    </row>
    <row r="4600" spans="1:4" x14ac:dyDescent="0.25">
      <c r="A4600" s="7" t="str">
        <f ca="1">IF(ROWS($2:4600)&gt;(COUNTA('Previsions SPA 2018'!A:A)-1)*12,"",OFFSET('Previsions SPA 2018'!A$1,INT((ROWS($2:4600)-1)/12)+1,))</f>
        <v>30023 PT06</v>
      </c>
      <c r="B4600" s="7" t="str">
        <f ca="1">OFFSET('Previsions SPA 2018'!B$1,INT((ROWS($2:4600)-1)/12)+1,)&amp;""</f>
        <v>PANTOUFLE MOLLETONÉE</v>
      </c>
      <c r="C4600" s="7" t="str">
        <f ca="1">IF(A4600="","",OFFSET('Previsions SPA 2018'!A$1,,MOD(ROWS($2:4600)-1,12)+2))</f>
        <v xml:space="preserve"> PRV MARS</v>
      </c>
      <c r="D4600" s="7">
        <f ca="1">IFERROR((VLOOKUP(A4600,'Previsions SPA 2018'!A:N,MOD(ROWS($2:4600)-1,12)+3,0)&amp;"")*1,"")</f>
        <v>100</v>
      </c>
    </row>
    <row r="4601" spans="1:4" x14ac:dyDescent="0.25">
      <c r="A4601" s="7" t="str">
        <f ca="1">IF(ROWS($2:4601)&gt;(COUNTA('Previsions SPA 2018'!A:A)-1)*12,"",OFFSET('Previsions SPA 2018'!A$1,INT((ROWS($2:4601)-1)/12)+1,))</f>
        <v>30023 PT06</v>
      </c>
      <c r="B4601" s="7" t="str">
        <f ca="1">OFFSET('Previsions SPA 2018'!B$1,INT((ROWS($2:4601)-1)/12)+1,)&amp;""</f>
        <v>PANTOUFLE MOLLETONÉE</v>
      </c>
      <c r="C4601" s="7" t="str">
        <f ca="1">IF(A4601="","",OFFSET('Previsions SPA 2018'!A$1,,MOD(ROWS($2:4601)-1,12)+2))</f>
        <v xml:space="preserve"> PRV AVR</v>
      </c>
      <c r="D4601" s="7" t="str">
        <f ca="1">IFERROR((VLOOKUP(A4601,'Previsions SPA 2018'!A:N,MOD(ROWS($2:4601)-1,12)+3,0)&amp;"")*1,"")</f>
        <v/>
      </c>
    </row>
    <row r="4602" spans="1:4" x14ac:dyDescent="0.25">
      <c r="A4602" s="7" t="str">
        <f ca="1">IF(ROWS($2:4602)&gt;(COUNTA('Previsions SPA 2018'!A:A)-1)*12,"",OFFSET('Previsions SPA 2018'!A$1,INT((ROWS($2:4602)-1)/12)+1,))</f>
        <v>30023 PT06</v>
      </c>
      <c r="B4602" s="7" t="str">
        <f ca="1">OFFSET('Previsions SPA 2018'!B$1,INT((ROWS($2:4602)-1)/12)+1,)&amp;""</f>
        <v>PANTOUFLE MOLLETONÉE</v>
      </c>
      <c r="C4602" s="7" t="str">
        <f ca="1">IF(A4602="","",OFFSET('Previsions SPA 2018'!A$1,,MOD(ROWS($2:4602)-1,12)+2))</f>
        <v xml:space="preserve"> PRV Mai</v>
      </c>
      <c r="D4602" s="7" t="str">
        <f ca="1">IFERROR((VLOOKUP(A4602,'Previsions SPA 2018'!A:N,MOD(ROWS($2:4602)-1,12)+3,0)&amp;"")*1,"")</f>
        <v/>
      </c>
    </row>
    <row r="4603" spans="1:4" x14ac:dyDescent="0.25">
      <c r="A4603" s="7" t="str">
        <f ca="1">IF(ROWS($2:4603)&gt;(COUNTA('Previsions SPA 2018'!A:A)-1)*12,"",OFFSET('Previsions SPA 2018'!A$1,INT((ROWS($2:4603)-1)/12)+1,))</f>
        <v>30023 PT06</v>
      </c>
      <c r="B4603" s="7" t="str">
        <f ca="1">OFFSET('Previsions SPA 2018'!B$1,INT((ROWS($2:4603)-1)/12)+1,)&amp;""</f>
        <v>PANTOUFLE MOLLETONÉE</v>
      </c>
      <c r="C4603" s="7" t="str">
        <f ca="1">IF(A4603="","",OFFSET('Previsions SPA 2018'!A$1,,MOD(ROWS($2:4603)-1,12)+2))</f>
        <v xml:space="preserve"> PRV JUIN</v>
      </c>
      <c r="D4603" s="7" t="str">
        <f ca="1">IFERROR((VLOOKUP(A4603,'Previsions SPA 2018'!A:N,MOD(ROWS($2:4603)-1,12)+3,0)&amp;"")*1,"")</f>
        <v/>
      </c>
    </row>
    <row r="4604" spans="1:4" x14ac:dyDescent="0.25">
      <c r="A4604" s="7" t="str">
        <f ca="1">IF(ROWS($2:4604)&gt;(COUNTA('Previsions SPA 2018'!A:A)-1)*12,"",OFFSET('Previsions SPA 2018'!A$1,INT((ROWS($2:4604)-1)/12)+1,))</f>
        <v>30023 PT06</v>
      </c>
      <c r="B4604" s="7" t="str">
        <f ca="1">OFFSET('Previsions SPA 2018'!B$1,INT((ROWS($2:4604)-1)/12)+1,)&amp;""</f>
        <v>PANTOUFLE MOLLETONÉE</v>
      </c>
      <c r="C4604" s="7" t="str">
        <f ca="1">IF(A4604="","",OFFSET('Previsions SPA 2018'!A$1,,MOD(ROWS($2:4604)-1,12)+2))</f>
        <v xml:space="preserve"> PRV JUILL</v>
      </c>
      <c r="D4604" s="7" t="str">
        <f ca="1">IFERROR((VLOOKUP(A4604,'Previsions SPA 2018'!A:N,MOD(ROWS($2:4604)-1,12)+3,0)&amp;"")*1,"")</f>
        <v/>
      </c>
    </row>
    <row r="4605" spans="1:4" x14ac:dyDescent="0.25">
      <c r="A4605" s="7" t="str">
        <f ca="1">IF(ROWS($2:4605)&gt;(COUNTA('Previsions SPA 2018'!A:A)-1)*12,"",OFFSET('Previsions SPA 2018'!A$1,INT((ROWS($2:4605)-1)/12)+1,))</f>
        <v>30023 PT06</v>
      </c>
      <c r="B4605" s="7" t="str">
        <f ca="1">OFFSET('Previsions SPA 2018'!B$1,INT((ROWS($2:4605)-1)/12)+1,)&amp;""</f>
        <v>PANTOUFLE MOLLETONÉE</v>
      </c>
      <c r="C4605" s="7" t="str">
        <f ca="1">IF(A4605="","",OFFSET('Previsions SPA 2018'!A$1,,MOD(ROWS($2:4605)-1,12)+2))</f>
        <v xml:space="preserve"> PRV AOUT</v>
      </c>
      <c r="D4605" s="7" t="str">
        <f ca="1">IFERROR((VLOOKUP(A4605,'Previsions SPA 2018'!A:N,MOD(ROWS($2:4605)-1,12)+3,0)&amp;"")*1,"")</f>
        <v/>
      </c>
    </row>
    <row r="4606" spans="1:4" x14ac:dyDescent="0.25">
      <c r="A4606" s="7" t="str">
        <f ca="1">IF(ROWS($2:4606)&gt;(COUNTA('Previsions SPA 2018'!A:A)-1)*12,"",OFFSET('Previsions SPA 2018'!A$1,INT((ROWS($2:4606)-1)/12)+1,))</f>
        <v>30023 PT06</v>
      </c>
      <c r="B4606" s="7" t="str">
        <f ca="1">OFFSET('Previsions SPA 2018'!B$1,INT((ROWS($2:4606)-1)/12)+1,)&amp;""</f>
        <v>PANTOUFLE MOLLETONÉE</v>
      </c>
      <c r="C4606" s="7" t="str">
        <f ca="1">IF(A4606="","",OFFSET('Previsions SPA 2018'!A$1,,MOD(ROWS($2:4606)-1,12)+2))</f>
        <v xml:space="preserve"> PRV SEPT</v>
      </c>
      <c r="D4606" s="7" t="str">
        <f ca="1">IFERROR((VLOOKUP(A4606,'Previsions SPA 2018'!A:N,MOD(ROWS($2:4606)-1,12)+3,0)&amp;"")*1,"")</f>
        <v/>
      </c>
    </row>
    <row r="4607" spans="1:4" x14ac:dyDescent="0.25">
      <c r="A4607" s="7" t="str">
        <f ca="1">IF(ROWS($2:4607)&gt;(COUNTA('Previsions SPA 2018'!A:A)-1)*12,"",OFFSET('Previsions SPA 2018'!A$1,INT((ROWS($2:4607)-1)/12)+1,))</f>
        <v>30023 PT06</v>
      </c>
      <c r="B4607" s="7" t="str">
        <f ca="1">OFFSET('Previsions SPA 2018'!B$1,INT((ROWS($2:4607)-1)/12)+1,)&amp;""</f>
        <v>PANTOUFLE MOLLETONÉE</v>
      </c>
      <c r="C4607" s="7" t="str">
        <f ca="1">IF(A4607="","",OFFSET('Previsions SPA 2018'!A$1,,MOD(ROWS($2:4607)-1,12)+2))</f>
        <v xml:space="preserve"> PRV OCT</v>
      </c>
      <c r="D4607" s="7" t="str">
        <f ca="1">IFERROR((VLOOKUP(A4607,'Previsions SPA 2018'!A:N,MOD(ROWS($2:4607)-1,12)+3,0)&amp;"")*1,"")</f>
        <v/>
      </c>
    </row>
    <row r="4608" spans="1:4" x14ac:dyDescent="0.25">
      <c r="A4608" s="7" t="str">
        <f ca="1">IF(ROWS($2:4608)&gt;(COUNTA('Previsions SPA 2018'!A:A)-1)*12,"",OFFSET('Previsions SPA 2018'!A$1,INT((ROWS($2:4608)-1)/12)+1,))</f>
        <v>30023 PT06</v>
      </c>
      <c r="B4608" s="7" t="str">
        <f ca="1">OFFSET('Previsions SPA 2018'!B$1,INT((ROWS($2:4608)-1)/12)+1,)&amp;""</f>
        <v>PANTOUFLE MOLLETONÉE</v>
      </c>
      <c r="C4608" s="7" t="str">
        <f ca="1">IF(A4608="","",OFFSET('Previsions SPA 2018'!A$1,,MOD(ROWS($2:4608)-1,12)+2))</f>
        <v xml:space="preserve"> PRV NOV</v>
      </c>
      <c r="D4608" s="7" t="str">
        <f ca="1">IFERROR((VLOOKUP(A4608,'Previsions SPA 2018'!A:N,MOD(ROWS($2:4608)-1,12)+3,0)&amp;"")*1,"")</f>
        <v/>
      </c>
    </row>
    <row r="4609" spans="1:4" x14ac:dyDescent="0.25">
      <c r="A4609" s="7" t="str">
        <f ca="1">IF(ROWS($2:4609)&gt;(COUNTA('Previsions SPA 2018'!A:A)-1)*12,"",OFFSET('Previsions SPA 2018'!A$1,INT((ROWS($2:4609)-1)/12)+1,))</f>
        <v>30023 PT06</v>
      </c>
      <c r="B4609" s="7" t="str">
        <f ca="1">OFFSET('Previsions SPA 2018'!B$1,INT((ROWS($2:4609)-1)/12)+1,)&amp;""</f>
        <v>PANTOUFLE MOLLETONÉE</v>
      </c>
      <c r="C4609" s="7" t="str">
        <f ca="1">IF(A4609="","",OFFSET('Previsions SPA 2018'!A$1,,MOD(ROWS($2:4609)-1,12)+2))</f>
        <v xml:space="preserve"> PRV DEC</v>
      </c>
      <c r="D4609" s="7" t="str">
        <f ca="1">IFERROR((VLOOKUP(A4609,'Previsions SPA 2018'!A:N,MOD(ROWS($2:4609)-1,12)+3,0)&amp;"")*1,"")</f>
        <v/>
      </c>
    </row>
    <row r="4610" spans="1:4" x14ac:dyDescent="0.25">
      <c r="A4610" s="7" t="str">
        <f ca="1">IF(ROWS($2:4610)&gt;(COUNTA('Previsions SPA 2018'!A:A)-1)*12,"",OFFSET('Previsions SPA 2018'!A$1,INT((ROWS($2:4610)-1)/12)+1,))</f>
        <v>316657000</v>
      </c>
      <c r="B4610" s="7" t="str">
        <f ca="1">OFFSET('Previsions SPA 2018'!B$1,INT((ROWS($2:4610)-1)/12)+1,)&amp;""</f>
        <v>Essuie-mains SCOTT® SLIMROLL 6 - Shade 10 / Blanc</v>
      </c>
      <c r="C4610" s="7" t="str">
        <f ca="1">IF(A4610="","",OFFSET('Previsions SPA 2018'!A$1,,MOD(ROWS($2:4610)-1,12)+2))</f>
        <v xml:space="preserve"> PRV JAN</v>
      </c>
      <c r="D4610" s="7">
        <f ca="1">IFERROR((VLOOKUP(A4610,'Previsions SPA 2018'!A:N,MOD(ROWS($2:4610)-1,12)+3,0)&amp;"")*1,"")</f>
        <v>18</v>
      </c>
    </row>
    <row r="4611" spans="1:4" x14ac:dyDescent="0.25">
      <c r="A4611" s="7" t="str">
        <f ca="1">IF(ROWS($2:4611)&gt;(COUNTA('Previsions SPA 2018'!A:A)-1)*12,"",OFFSET('Previsions SPA 2018'!A$1,INT((ROWS($2:4611)-1)/12)+1,))</f>
        <v>316657000</v>
      </c>
      <c r="B4611" s="7" t="str">
        <f ca="1">OFFSET('Previsions SPA 2018'!B$1,INT((ROWS($2:4611)-1)/12)+1,)&amp;""</f>
        <v>Essuie-mains SCOTT® SLIMROLL 6 - Shade 10 / Blanc</v>
      </c>
      <c r="C4611" s="7" t="str">
        <f ca="1">IF(A4611="","",OFFSET('Previsions SPA 2018'!A$1,,MOD(ROWS($2:4611)-1,12)+2))</f>
        <v xml:space="preserve"> PRV FEV</v>
      </c>
      <c r="D4611" s="7">
        <f ca="1">IFERROR((VLOOKUP(A4611,'Previsions SPA 2018'!A:N,MOD(ROWS($2:4611)-1,12)+3,0)&amp;"")*1,"")</f>
        <v>123</v>
      </c>
    </row>
    <row r="4612" spans="1:4" x14ac:dyDescent="0.25">
      <c r="A4612" s="7" t="str">
        <f ca="1">IF(ROWS($2:4612)&gt;(COUNTA('Previsions SPA 2018'!A:A)-1)*12,"",OFFSET('Previsions SPA 2018'!A$1,INT((ROWS($2:4612)-1)/12)+1,))</f>
        <v>316657000</v>
      </c>
      <c r="B4612" s="7" t="str">
        <f ca="1">OFFSET('Previsions SPA 2018'!B$1,INT((ROWS($2:4612)-1)/12)+1,)&amp;""</f>
        <v>Essuie-mains SCOTT® SLIMROLL 6 - Shade 10 / Blanc</v>
      </c>
      <c r="C4612" s="7" t="str">
        <f ca="1">IF(A4612="","",OFFSET('Previsions SPA 2018'!A$1,,MOD(ROWS($2:4612)-1,12)+2))</f>
        <v xml:space="preserve"> PRV MARS</v>
      </c>
      <c r="D4612" s="7">
        <f ca="1">IFERROR((VLOOKUP(A4612,'Previsions SPA 2018'!A:N,MOD(ROWS($2:4612)-1,12)+3,0)&amp;"")*1,"")</f>
        <v>128</v>
      </c>
    </row>
    <row r="4613" spans="1:4" x14ac:dyDescent="0.25">
      <c r="A4613" s="7" t="str">
        <f ca="1">IF(ROWS($2:4613)&gt;(COUNTA('Previsions SPA 2018'!A:A)-1)*12,"",OFFSET('Previsions SPA 2018'!A$1,INT((ROWS($2:4613)-1)/12)+1,))</f>
        <v>316657000</v>
      </c>
      <c r="B4613" s="7" t="str">
        <f ca="1">OFFSET('Previsions SPA 2018'!B$1,INT((ROWS($2:4613)-1)/12)+1,)&amp;""</f>
        <v>Essuie-mains SCOTT® SLIMROLL 6 - Shade 10 / Blanc</v>
      </c>
      <c r="C4613" s="7" t="str">
        <f ca="1">IF(A4613="","",OFFSET('Previsions SPA 2018'!A$1,,MOD(ROWS($2:4613)-1,12)+2))</f>
        <v xml:space="preserve"> PRV AVR</v>
      </c>
      <c r="D4613" s="7">
        <f ca="1">IFERROR((VLOOKUP(A4613,'Previsions SPA 2018'!A:N,MOD(ROWS($2:4613)-1,12)+3,0)&amp;"")*1,"")</f>
        <v>198</v>
      </c>
    </row>
    <row r="4614" spans="1:4" x14ac:dyDescent="0.25">
      <c r="A4614" s="7" t="str">
        <f ca="1">IF(ROWS($2:4614)&gt;(COUNTA('Previsions SPA 2018'!A:A)-1)*12,"",OFFSET('Previsions SPA 2018'!A$1,INT((ROWS($2:4614)-1)/12)+1,))</f>
        <v>316657000</v>
      </c>
      <c r="B4614" s="7" t="str">
        <f ca="1">OFFSET('Previsions SPA 2018'!B$1,INT((ROWS($2:4614)-1)/12)+1,)&amp;""</f>
        <v>Essuie-mains SCOTT® SLIMROLL 6 - Shade 10 / Blanc</v>
      </c>
      <c r="C4614" s="7" t="str">
        <f ca="1">IF(A4614="","",OFFSET('Previsions SPA 2018'!A$1,,MOD(ROWS($2:4614)-1,12)+2))</f>
        <v xml:space="preserve"> PRV Mai</v>
      </c>
      <c r="D4614" s="7">
        <f ca="1">IFERROR((VLOOKUP(A4614,'Previsions SPA 2018'!A:N,MOD(ROWS($2:4614)-1,12)+3,0)&amp;"")*1,"")</f>
        <v>176</v>
      </c>
    </row>
    <row r="4615" spans="1:4" x14ac:dyDescent="0.25">
      <c r="A4615" s="7" t="str">
        <f ca="1">IF(ROWS($2:4615)&gt;(COUNTA('Previsions SPA 2018'!A:A)-1)*12,"",OFFSET('Previsions SPA 2018'!A$1,INT((ROWS($2:4615)-1)/12)+1,))</f>
        <v>316657000</v>
      </c>
      <c r="B4615" s="7" t="str">
        <f ca="1">OFFSET('Previsions SPA 2018'!B$1,INT((ROWS($2:4615)-1)/12)+1,)&amp;""</f>
        <v>Essuie-mains SCOTT® SLIMROLL 6 - Shade 10 / Blanc</v>
      </c>
      <c r="C4615" s="7" t="str">
        <f ca="1">IF(A4615="","",OFFSET('Previsions SPA 2018'!A$1,,MOD(ROWS($2:4615)-1,12)+2))</f>
        <v xml:space="preserve"> PRV JUIN</v>
      </c>
      <c r="D4615" s="7">
        <f ca="1">IFERROR((VLOOKUP(A4615,'Previsions SPA 2018'!A:N,MOD(ROWS($2:4615)-1,12)+3,0)&amp;"")*1,"")</f>
        <v>327</v>
      </c>
    </row>
    <row r="4616" spans="1:4" x14ac:dyDescent="0.25">
      <c r="A4616" s="7" t="str">
        <f ca="1">IF(ROWS($2:4616)&gt;(COUNTA('Previsions SPA 2018'!A:A)-1)*12,"",OFFSET('Previsions SPA 2018'!A$1,INT((ROWS($2:4616)-1)/12)+1,))</f>
        <v>316657000</v>
      </c>
      <c r="B4616" s="7" t="str">
        <f ca="1">OFFSET('Previsions SPA 2018'!B$1,INT((ROWS($2:4616)-1)/12)+1,)&amp;""</f>
        <v>Essuie-mains SCOTT® SLIMROLL 6 - Shade 10 / Blanc</v>
      </c>
      <c r="C4616" s="7" t="str">
        <f ca="1">IF(A4616="","",OFFSET('Previsions SPA 2018'!A$1,,MOD(ROWS($2:4616)-1,12)+2))</f>
        <v xml:space="preserve"> PRV JUILL</v>
      </c>
      <c r="D4616" s="7">
        <f ca="1">IFERROR((VLOOKUP(A4616,'Previsions SPA 2018'!A:N,MOD(ROWS($2:4616)-1,12)+3,0)&amp;"")*1,"")</f>
        <v>258</v>
      </c>
    </row>
    <row r="4617" spans="1:4" x14ac:dyDescent="0.25">
      <c r="A4617" s="7" t="str">
        <f ca="1">IF(ROWS($2:4617)&gt;(COUNTA('Previsions SPA 2018'!A:A)-1)*12,"",OFFSET('Previsions SPA 2018'!A$1,INT((ROWS($2:4617)-1)/12)+1,))</f>
        <v>316657000</v>
      </c>
      <c r="B4617" s="7" t="str">
        <f ca="1">OFFSET('Previsions SPA 2018'!B$1,INT((ROWS($2:4617)-1)/12)+1,)&amp;""</f>
        <v>Essuie-mains SCOTT® SLIMROLL 6 - Shade 10 / Blanc</v>
      </c>
      <c r="C4617" s="7" t="str">
        <f ca="1">IF(A4617="","",OFFSET('Previsions SPA 2018'!A$1,,MOD(ROWS($2:4617)-1,12)+2))</f>
        <v xml:space="preserve"> PRV AOUT</v>
      </c>
      <c r="D4617" s="7">
        <f ca="1">IFERROR((VLOOKUP(A4617,'Previsions SPA 2018'!A:N,MOD(ROWS($2:4617)-1,12)+3,0)&amp;"")*1,"")</f>
        <v>320</v>
      </c>
    </row>
    <row r="4618" spans="1:4" x14ac:dyDescent="0.25">
      <c r="A4618" s="7" t="str">
        <f ca="1">IF(ROWS($2:4618)&gt;(COUNTA('Previsions SPA 2018'!A:A)-1)*12,"",OFFSET('Previsions SPA 2018'!A$1,INT((ROWS($2:4618)-1)/12)+1,))</f>
        <v>316657000</v>
      </c>
      <c r="B4618" s="7" t="str">
        <f ca="1">OFFSET('Previsions SPA 2018'!B$1,INT((ROWS($2:4618)-1)/12)+1,)&amp;""</f>
        <v>Essuie-mains SCOTT® SLIMROLL 6 - Shade 10 / Blanc</v>
      </c>
      <c r="C4618" s="7" t="str">
        <f ca="1">IF(A4618="","",OFFSET('Previsions SPA 2018'!A$1,,MOD(ROWS($2:4618)-1,12)+2))</f>
        <v xml:space="preserve"> PRV SEPT</v>
      </c>
      <c r="D4618" s="7">
        <f ca="1">IFERROR((VLOOKUP(A4618,'Previsions SPA 2018'!A:N,MOD(ROWS($2:4618)-1,12)+3,0)&amp;"")*1,"")</f>
        <v>236</v>
      </c>
    </row>
    <row r="4619" spans="1:4" x14ac:dyDescent="0.25">
      <c r="A4619" s="7" t="str">
        <f ca="1">IF(ROWS($2:4619)&gt;(COUNTA('Previsions SPA 2018'!A:A)-1)*12,"",OFFSET('Previsions SPA 2018'!A$1,INT((ROWS($2:4619)-1)/12)+1,))</f>
        <v>316657000</v>
      </c>
      <c r="B4619" s="7" t="str">
        <f ca="1">OFFSET('Previsions SPA 2018'!B$1,INT((ROWS($2:4619)-1)/12)+1,)&amp;""</f>
        <v>Essuie-mains SCOTT® SLIMROLL 6 - Shade 10 / Blanc</v>
      </c>
      <c r="C4619" s="7" t="str">
        <f ca="1">IF(A4619="","",OFFSET('Previsions SPA 2018'!A$1,,MOD(ROWS($2:4619)-1,12)+2))</f>
        <v xml:space="preserve"> PRV OCT</v>
      </c>
      <c r="D4619" s="7">
        <f ca="1">IFERROR((VLOOKUP(A4619,'Previsions SPA 2018'!A:N,MOD(ROWS($2:4619)-1,12)+3,0)&amp;"")*1,"")</f>
        <v>281</v>
      </c>
    </row>
    <row r="4620" spans="1:4" x14ac:dyDescent="0.25">
      <c r="A4620" s="7" t="str">
        <f ca="1">IF(ROWS($2:4620)&gt;(COUNTA('Previsions SPA 2018'!A:A)-1)*12,"",OFFSET('Previsions SPA 2018'!A$1,INT((ROWS($2:4620)-1)/12)+1,))</f>
        <v>316657000</v>
      </c>
      <c r="B4620" s="7" t="str">
        <f ca="1">OFFSET('Previsions SPA 2018'!B$1,INT((ROWS($2:4620)-1)/12)+1,)&amp;""</f>
        <v>Essuie-mains SCOTT® SLIMROLL 6 - Shade 10 / Blanc</v>
      </c>
      <c r="C4620" s="7" t="str">
        <f ca="1">IF(A4620="","",OFFSET('Previsions SPA 2018'!A$1,,MOD(ROWS($2:4620)-1,12)+2))</f>
        <v xml:space="preserve"> PRV NOV</v>
      </c>
      <c r="D4620" s="7">
        <f ca="1">IFERROR((VLOOKUP(A4620,'Previsions SPA 2018'!A:N,MOD(ROWS($2:4620)-1,12)+3,0)&amp;"")*1,"")</f>
        <v>240</v>
      </c>
    </row>
    <row r="4621" spans="1:4" x14ac:dyDescent="0.25">
      <c r="A4621" s="7" t="str">
        <f ca="1">IF(ROWS($2:4621)&gt;(COUNTA('Previsions SPA 2018'!A:A)-1)*12,"",OFFSET('Previsions SPA 2018'!A$1,INT((ROWS($2:4621)-1)/12)+1,))</f>
        <v>316657000</v>
      </c>
      <c r="B4621" s="7" t="str">
        <f ca="1">OFFSET('Previsions SPA 2018'!B$1,INT((ROWS($2:4621)-1)/12)+1,)&amp;""</f>
        <v>Essuie-mains SCOTT® SLIMROLL 6 - Shade 10 / Blanc</v>
      </c>
      <c r="C4621" s="7" t="str">
        <f ca="1">IF(A4621="","",OFFSET('Previsions SPA 2018'!A$1,,MOD(ROWS($2:4621)-1,12)+2))</f>
        <v xml:space="preserve"> PRV DEC</v>
      </c>
      <c r="D4621" s="7">
        <f ca="1">IFERROR((VLOOKUP(A4621,'Previsions SPA 2018'!A:N,MOD(ROWS($2:4621)-1,12)+3,0)&amp;"")*1,"")</f>
        <v>234</v>
      </c>
    </row>
    <row r="4622" spans="1:4" x14ac:dyDescent="0.25">
      <c r="A4622" s="7" t="str">
        <f ca="1">IF(ROWS($2:4622)&gt;(COUNTA('Previsions SPA 2018'!A:A)-1)*12,"",OFFSET('Previsions SPA 2018'!A$1,INT((ROWS($2:4622)-1)/12)+1,))</f>
        <v>316945000</v>
      </c>
      <c r="B4622" s="7" t="str">
        <f ca="1">OFFSET('Previsions SPA 2018'!B$1,INT((ROWS($2:4622)-1)/12)+1,)&amp;""</f>
        <v>Distributeur essuie-mains enchevêtrés AQUARIUS* -</v>
      </c>
      <c r="C4622" s="7" t="str">
        <f ca="1">IF(A4622="","",OFFSET('Previsions SPA 2018'!A$1,,MOD(ROWS($2:4622)-1,12)+2))</f>
        <v xml:space="preserve"> PRV JAN</v>
      </c>
      <c r="D4622" s="7" t="str">
        <f ca="1">IFERROR((VLOOKUP(A4622,'Previsions SPA 2018'!A:N,MOD(ROWS($2:4622)-1,12)+3,0)&amp;"")*1,"")</f>
        <v/>
      </c>
    </row>
    <row r="4623" spans="1:4" x14ac:dyDescent="0.25">
      <c r="A4623" s="7" t="str">
        <f ca="1">IF(ROWS($2:4623)&gt;(COUNTA('Previsions SPA 2018'!A:A)-1)*12,"",OFFSET('Previsions SPA 2018'!A$1,INT((ROWS($2:4623)-1)/12)+1,))</f>
        <v>316945000</v>
      </c>
      <c r="B4623" s="7" t="str">
        <f ca="1">OFFSET('Previsions SPA 2018'!B$1,INT((ROWS($2:4623)-1)/12)+1,)&amp;""</f>
        <v>Distributeur essuie-mains enchevêtrés AQUARIUS* -</v>
      </c>
      <c r="C4623" s="7" t="str">
        <f ca="1">IF(A4623="","",OFFSET('Previsions SPA 2018'!A$1,,MOD(ROWS($2:4623)-1,12)+2))</f>
        <v xml:space="preserve"> PRV FEV</v>
      </c>
      <c r="D4623" s="7">
        <f ca="1">IFERROR((VLOOKUP(A4623,'Previsions SPA 2018'!A:N,MOD(ROWS($2:4623)-1,12)+3,0)&amp;"")*1,"")</f>
        <v>5</v>
      </c>
    </row>
    <row r="4624" spans="1:4" x14ac:dyDescent="0.25">
      <c r="A4624" s="7" t="str">
        <f ca="1">IF(ROWS($2:4624)&gt;(COUNTA('Previsions SPA 2018'!A:A)-1)*12,"",OFFSET('Previsions SPA 2018'!A$1,INT((ROWS($2:4624)-1)/12)+1,))</f>
        <v>316945000</v>
      </c>
      <c r="B4624" s="7" t="str">
        <f ca="1">OFFSET('Previsions SPA 2018'!B$1,INT((ROWS($2:4624)-1)/12)+1,)&amp;""</f>
        <v>Distributeur essuie-mains enchevêtrés AQUARIUS* -</v>
      </c>
      <c r="C4624" s="7" t="str">
        <f ca="1">IF(A4624="","",OFFSET('Previsions SPA 2018'!A$1,,MOD(ROWS($2:4624)-1,12)+2))</f>
        <v xml:space="preserve"> PRV MARS</v>
      </c>
      <c r="D4624" s="7">
        <f ca="1">IFERROR((VLOOKUP(A4624,'Previsions SPA 2018'!A:N,MOD(ROWS($2:4624)-1,12)+3,0)&amp;"")*1,"")</f>
        <v>24</v>
      </c>
    </row>
    <row r="4625" spans="1:4" x14ac:dyDescent="0.25">
      <c r="A4625" s="7" t="str">
        <f ca="1">IF(ROWS($2:4625)&gt;(COUNTA('Previsions SPA 2018'!A:A)-1)*12,"",OFFSET('Previsions SPA 2018'!A$1,INT((ROWS($2:4625)-1)/12)+1,))</f>
        <v>316945000</v>
      </c>
      <c r="B4625" s="7" t="str">
        <f ca="1">OFFSET('Previsions SPA 2018'!B$1,INT((ROWS($2:4625)-1)/12)+1,)&amp;""</f>
        <v>Distributeur essuie-mains enchevêtrés AQUARIUS* -</v>
      </c>
      <c r="C4625" s="7" t="str">
        <f ca="1">IF(A4625="","",OFFSET('Previsions SPA 2018'!A$1,,MOD(ROWS($2:4625)-1,12)+2))</f>
        <v xml:space="preserve"> PRV AVR</v>
      </c>
      <c r="D4625" s="7">
        <f ca="1">IFERROR((VLOOKUP(A4625,'Previsions SPA 2018'!A:N,MOD(ROWS($2:4625)-1,12)+3,0)&amp;"")*1,"")</f>
        <v>10</v>
      </c>
    </row>
    <row r="4626" spans="1:4" x14ac:dyDescent="0.25">
      <c r="A4626" s="7" t="str">
        <f ca="1">IF(ROWS($2:4626)&gt;(COUNTA('Previsions SPA 2018'!A:A)-1)*12,"",OFFSET('Previsions SPA 2018'!A$1,INT((ROWS($2:4626)-1)/12)+1,))</f>
        <v>316945000</v>
      </c>
      <c r="B4626" s="7" t="str">
        <f ca="1">OFFSET('Previsions SPA 2018'!B$1,INT((ROWS($2:4626)-1)/12)+1,)&amp;""</f>
        <v>Distributeur essuie-mains enchevêtrés AQUARIUS* -</v>
      </c>
      <c r="C4626" s="7" t="str">
        <f ca="1">IF(A4626="","",OFFSET('Previsions SPA 2018'!A$1,,MOD(ROWS($2:4626)-1,12)+2))</f>
        <v xml:space="preserve"> PRV Mai</v>
      </c>
      <c r="D4626" s="7">
        <f ca="1">IFERROR((VLOOKUP(A4626,'Previsions SPA 2018'!A:N,MOD(ROWS($2:4626)-1,12)+3,0)&amp;"")*1,"")</f>
        <v>4</v>
      </c>
    </row>
    <row r="4627" spans="1:4" x14ac:dyDescent="0.25">
      <c r="A4627" s="7" t="str">
        <f ca="1">IF(ROWS($2:4627)&gt;(COUNTA('Previsions SPA 2018'!A:A)-1)*12,"",OFFSET('Previsions SPA 2018'!A$1,INT((ROWS($2:4627)-1)/12)+1,))</f>
        <v>316945000</v>
      </c>
      <c r="B4627" s="7" t="str">
        <f ca="1">OFFSET('Previsions SPA 2018'!B$1,INT((ROWS($2:4627)-1)/12)+1,)&amp;""</f>
        <v>Distributeur essuie-mains enchevêtrés AQUARIUS* -</v>
      </c>
      <c r="C4627" s="7" t="str">
        <f ca="1">IF(A4627="","",OFFSET('Previsions SPA 2018'!A$1,,MOD(ROWS($2:4627)-1,12)+2))</f>
        <v xml:space="preserve"> PRV JUIN</v>
      </c>
      <c r="D4627" s="7">
        <f ca="1">IFERROR((VLOOKUP(A4627,'Previsions SPA 2018'!A:N,MOD(ROWS($2:4627)-1,12)+3,0)&amp;"")*1,"")</f>
        <v>2</v>
      </c>
    </row>
    <row r="4628" spans="1:4" x14ac:dyDescent="0.25">
      <c r="A4628" s="7" t="str">
        <f ca="1">IF(ROWS($2:4628)&gt;(COUNTA('Previsions SPA 2018'!A:A)-1)*12,"",OFFSET('Previsions SPA 2018'!A$1,INT((ROWS($2:4628)-1)/12)+1,))</f>
        <v>316945000</v>
      </c>
      <c r="B4628" s="7" t="str">
        <f ca="1">OFFSET('Previsions SPA 2018'!B$1,INT((ROWS($2:4628)-1)/12)+1,)&amp;""</f>
        <v>Distributeur essuie-mains enchevêtrés AQUARIUS* -</v>
      </c>
      <c r="C4628" s="7" t="str">
        <f ca="1">IF(A4628="","",OFFSET('Previsions SPA 2018'!A$1,,MOD(ROWS($2:4628)-1,12)+2))</f>
        <v xml:space="preserve"> PRV JUILL</v>
      </c>
      <c r="D4628" s="7">
        <f ca="1">IFERROR((VLOOKUP(A4628,'Previsions SPA 2018'!A:N,MOD(ROWS($2:4628)-1,12)+3,0)&amp;"")*1,"")</f>
        <v>1</v>
      </c>
    </row>
    <row r="4629" spans="1:4" x14ac:dyDescent="0.25">
      <c r="A4629" s="7" t="str">
        <f ca="1">IF(ROWS($2:4629)&gt;(COUNTA('Previsions SPA 2018'!A:A)-1)*12,"",OFFSET('Previsions SPA 2018'!A$1,INT((ROWS($2:4629)-1)/12)+1,))</f>
        <v>316945000</v>
      </c>
      <c r="B4629" s="7" t="str">
        <f ca="1">OFFSET('Previsions SPA 2018'!B$1,INT((ROWS($2:4629)-1)/12)+1,)&amp;""</f>
        <v>Distributeur essuie-mains enchevêtrés AQUARIUS* -</v>
      </c>
      <c r="C4629" s="7" t="str">
        <f ca="1">IF(A4629="","",OFFSET('Previsions SPA 2018'!A$1,,MOD(ROWS($2:4629)-1,12)+2))</f>
        <v xml:space="preserve"> PRV AOUT</v>
      </c>
      <c r="D4629" s="7">
        <f ca="1">IFERROR((VLOOKUP(A4629,'Previsions SPA 2018'!A:N,MOD(ROWS($2:4629)-1,12)+3,0)&amp;"")*1,"")</f>
        <v>3</v>
      </c>
    </row>
    <row r="4630" spans="1:4" x14ac:dyDescent="0.25">
      <c r="A4630" s="7" t="str">
        <f ca="1">IF(ROWS($2:4630)&gt;(COUNTA('Previsions SPA 2018'!A:A)-1)*12,"",OFFSET('Previsions SPA 2018'!A$1,INT((ROWS($2:4630)-1)/12)+1,))</f>
        <v>316945000</v>
      </c>
      <c r="B4630" s="7" t="str">
        <f ca="1">OFFSET('Previsions SPA 2018'!B$1,INT((ROWS($2:4630)-1)/12)+1,)&amp;""</f>
        <v>Distributeur essuie-mains enchevêtrés AQUARIUS* -</v>
      </c>
      <c r="C4630" s="7" t="str">
        <f ca="1">IF(A4630="","",OFFSET('Previsions SPA 2018'!A$1,,MOD(ROWS($2:4630)-1,12)+2))</f>
        <v xml:space="preserve"> PRV SEPT</v>
      </c>
      <c r="D4630" s="7">
        <f ca="1">IFERROR((VLOOKUP(A4630,'Previsions SPA 2018'!A:N,MOD(ROWS($2:4630)-1,12)+3,0)&amp;"")*1,"")</f>
        <v>7</v>
      </c>
    </row>
    <row r="4631" spans="1:4" x14ac:dyDescent="0.25">
      <c r="A4631" s="7" t="str">
        <f ca="1">IF(ROWS($2:4631)&gt;(COUNTA('Previsions SPA 2018'!A:A)-1)*12,"",OFFSET('Previsions SPA 2018'!A$1,INT((ROWS($2:4631)-1)/12)+1,))</f>
        <v>316945000</v>
      </c>
      <c r="B4631" s="7" t="str">
        <f ca="1">OFFSET('Previsions SPA 2018'!B$1,INT((ROWS($2:4631)-1)/12)+1,)&amp;""</f>
        <v>Distributeur essuie-mains enchevêtrés AQUARIUS* -</v>
      </c>
      <c r="C4631" s="7" t="str">
        <f ca="1">IF(A4631="","",OFFSET('Previsions SPA 2018'!A$1,,MOD(ROWS($2:4631)-1,12)+2))</f>
        <v xml:space="preserve"> PRV OCT</v>
      </c>
      <c r="D4631" s="7" t="str">
        <f ca="1">IFERROR((VLOOKUP(A4631,'Previsions SPA 2018'!A:N,MOD(ROWS($2:4631)-1,12)+3,0)&amp;"")*1,"")</f>
        <v/>
      </c>
    </row>
    <row r="4632" spans="1:4" x14ac:dyDescent="0.25">
      <c r="A4632" s="7" t="str">
        <f ca="1">IF(ROWS($2:4632)&gt;(COUNTA('Previsions SPA 2018'!A:A)-1)*12,"",OFFSET('Previsions SPA 2018'!A$1,INT((ROWS($2:4632)-1)/12)+1,))</f>
        <v>316945000</v>
      </c>
      <c r="B4632" s="7" t="str">
        <f ca="1">OFFSET('Previsions SPA 2018'!B$1,INT((ROWS($2:4632)-1)/12)+1,)&amp;""</f>
        <v>Distributeur essuie-mains enchevêtrés AQUARIUS* -</v>
      </c>
      <c r="C4632" s="7" t="str">
        <f ca="1">IF(A4632="","",OFFSET('Previsions SPA 2018'!A$1,,MOD(ROWS($2:4632)-1,12)+2))</f>
        <v xml:space="preserve"> PRV NOV</v>
      </c>
      <c r="D4632" s="7">
        <f ca="1">IFERROR((VLOOKUP(A4632,'Previsions SPA 2018'!A:N,MOD(ROWS($2:4632)-1,12)+3,0)&amp;"")*1,"")</f>
        <v>4</v>
      </c>
    </row>
    <row r="4633" spans="1:4" x14ac:dyDescent="0.25">
      <c r="A4633" s="7" t="str">
        <f ca="1">IF(ROWS($2:4633)&gt;(COUNTA('Previsions SPA 2018'!A:A)-1)*12,"",OFFSET('Previsions SPA 2018'!A$1,INT((ROWS($2:4633)-1)/12)+1,))</f>
        <v>316945000</v>
      </c>
      <c r="B4633" s="7" t="str">
        <f ca="1">OFFSET('Previsions SPA 2018'!B$1,INT((ROWS($2:4633)-1)/12)+1,)&amp;""</f>
        <v>Distributeur essuie-mains enchevêtrés AQUARIUS* -</v>
      </c>
      <c r="C4633" s="7" t="str">
        <f ca="1">IF(A4633="","",OFFSET('Previsions SPA 2018'!A$1,,MOD(ROWS($2:4633)-1,12)+2))</f>
        <v xml:space="preserve"> PRV DEC</v>
      </c>
      <c r="D4633" s="7" t="str">
        <f ca="1">IFERROR((VLOOKUP(A4633,'Previsions SPA 2018'!A:N,MOD(ROWS($2:4633)-1,12)+3,0)&amp;"")*1,"")</f>
        <v/>
      </c>
    </row>
    <row r="4634" spans="1:4" x14ac:dyDescent="0.25">
      <c r="A4634" s="7" t="str">
        <f ca="1">IF(ROWS($2:4634)&gt;(COUNTA('Previsions SPA 2018'!A:A)-1)*12,"",OFFSET('Previsions SPA 2018'!A$1,INT((ROWS($2:4634)-1)/12)+1,))</f>
        <v>316946000</v>
      </c>
      <c r="B4634" s="7" t="str">
        <f ca="1">OFFSET('Previsions SPA 2018'!B$1,INT((ROWS($2:4634)-1)/12)+1,)&amp;""</f>
        <v>Distributeur de papier toilette Plié AQUARIUS Blan</v>
      </c>
      <c r="C4634" s="7" t="str">
        <f ca="1">IF(A4634="","",OFFSET('Previsions SPA 2018'!A$1,,MOD(ROWS($2:4634)-1,12)+2))</f>
        <v xml:space="preserve"> PRV JAN</v>
      </c>
      <c r="D4634" s="7" t="str">
        <f ca="1">IFERROR((VLOOKUP(A4634,'Previsions SPA 2018'!A:N,MOD(ROWS($2:4634)-1,12)+3,0)&amp;"")*1,"")</f>
        <v/>
      </c>
    </row>
    <row r="4635" spans="1:4" x14ac:dyDescent="0.25">
      <c r="A4635" s="7" t="str">
        <f ca="1">IF(ROWS($2:4635)&gt;(COUNTA('Previsions SPA 2018'!A:A)-1)*12,"",OFFSET('Previsions SPA 2018'!A$1,INT((ROWS($2:4635)-1)/12)+1,))</f>
        <v>316946000</v>
      </c>
      <c r="B4635" s="7" t="str">
        <f ca="1">OFFSET('Previsions SPA 2018'!B$1,INT((ROWS($2:4635)-1)/12)+1,)&amp;""</f>
        <v>Distributeur de papier toilette Plié AQUARIUS Blan</v>
      </c>
      <c r="C4635" s="7" t="str">
        <f ca="1">IF(A4635="","",OFFSET('Previsions SPA 2018'!A$1,,MOD(ROWS($2:4635)-1,12)+2))</f>
        <v xml:space="preserve"> PRV FEV</v>
      </c>
      <c r="D4635" s="7" t="str">
        <f ca="1">IFERROR((VLOOKUP(A4635,'Previsions SPA 2018'!A:N,MOD(ROWS($2:4635)-1,12)+3,0)&amp;"")*1,"")</f>
        <v/>
      </c>
    </row>
    <row r="4636" spans="1:4" x14ac:dyDescent="0.25">
      <c r="A4636" s="7" t="str">
        <f ca="1">IF(ROWS($2:4636)&gt;(COUNTA('Previsions SPA 2018'!A:A)-1)*12,"",OFFSET('Previsions SPA 2018'!A$1,INT((ROWS($2:4636)-1)/12)+1,))</f>
        <v>316946000</v>
      </c>
      <c r="B4636" s="7" t="str">
        <f ca="1">OFFSET('Previsions SPA 2018'!B$1,INT((ROWS($2:4636)-1)/12)+1,)&amp;""</f>
        <v>Distributeur de papier toilette Plié AQUARIUS Blan</v>
      </c>
      <c r="C4636" s="7" t="str">
        <f ca="1">IF(A4636="","",OFFSET('Previsions SPA 2018'!A$1,,MOD(ROWS($2:4636)-1,12)+2))</f>
        <v xml:space="preserve"> PRV MARS</v>
      </c>
      <c r="D4636" s="7" t="str">
        <f ca="1">IFERROR((VLOOKUP(A4636,'Previsions SPA 2018'!A:N,MOD(ROWS($2:4636)-1,12)+3,0)&amp;"")*1,"")</f>
        <v/>
      </c>
    </row>
    <row r="4637" spans="1:4" x14ac:dyDescent="0.25">
      <c r="A4637" s="7" t="str">
        <f ca="1">IF(ROWS($2:4637)&gt;(COUNTA('Previsions SPA 2018'!A:A)-1)*12,"",OFFSET('Previsions SPA 2018'!A$1,INT((ROWS($2:4637)-1)/12)+1,))</f>
        <v>316946000</v>
      </c>
      <c r="B4637" s="7" t="str">
        <f ca="1">OFFSET('Previsions SPA 2018'!B$1,INT((ROWS($2:4637)-1)/12)+1,)&amp;""</f>
        <v>Distributeur de papier toilette Plié AQUARIUS Blan</v>
      </c>
      <c r="C4637" s="7" t="str">
        <f ca="1">IF(A4637="","",OFFSET('Previsions SPA 2018'!A$1,,MOD(ROWS($2:4637)-1,12)+2))</f>
        <v xml:space="preserve"> PRV AVR</v>
      </c>
      <c r="D4637" s="7" t="str">
        <f ca="1">IFERROR((VLOOKUP(A4637,'Previsions SPA 2018'!A:N,MOD(ROWS($2:4637)-1,12)+3,0)&amp;"")*1,"")</f>
        <v/>
      </c>
    </row>
    <row r="4638" spans="1:4" x14ac:dyDescent="0.25">
      <c r="A4638" s="7" t="str">
        <f ca="1">IF(ROWS($2:4638)&gt;(COUNTA('Previsions SPA 2018'!A:A)-1)*12,"",OFFSET('Previsions SPA 2018'!A$1,INT((ROWS($2:4638)-1)/12)+1,))</f>
        <v>316946000</v>
      </c>
      <c r="B4638" s="7" t="str">
        <f ca="1">OFFSET('Previsions SPA 2018'!B$1,INT((ROWS($2:4638)-1)/12)+1,)&amp;""</f>
        <v>Distributeur de papier toilette Plié AQUARIUS Blan</v>
      </c>
      <c r="C4638" s="7" t="str">
        <f ca="1">IF(A4638="","",OFFSET('Previsions SPA 2018'!A$1,,MOD(ROWS($2:4638)-1,12)+2))</f>
        <v xml:space="preserve"> PRV Mai</v>
      </c>
      <c r="D4638" s="7" t="str">
        <f ca="1">IFERROR((VLOOKUP(A4638,'Previsions SPA 2018'!A:N,MOD(ROWS($2:4638)-1,12)+3,0)&amp;"")*1,"")</f>
        <v/>
      </c>
    </row>
    <row r="4639" spans="1:4" x14ac:dyDescent="0.25">
      <c r="A4639" s="7" t="str">
        <f ca="1">IF(ROWS($2:4639)&gt;(COUNTA('Previsions SPA 2018'!A:A)-1)*12,"",OFFSET('Previsions SPA 2018'!A$1,INT((ROWS($2:4639)-1)/12)+1,))</f>
        <v>316946000</v>
      </c>
      <c r="B4639" s="7" t="str">
        <f ca="1">OFFSET('Previsions SPA 2018'!B$1,INT((ROWS($2:4639)-1)/12)+1,)&amp;""</f>
        <v>Distributeur de papier toilette Plié AQUARIUS Blan</v>
      </c>
      <c r="C4639" s="7" t="str">
        <f ca="1">IF(A4639="","",OFFSET('Previsions SPA 2018'!A$1,,MOD(ROWS($2:4639)-1,12)+2))</f>
        <v xml:space="preserve"> PRV JUIN</v>
      </c>
      <c r="D4639" s="7" t="str">
        <f ca="1">IFERROR((VLOOKUP(A4639,'Previsions SPA 2018'!A:N,MOD(ROWS($2:4639)-1,12)+3,0)&amp;"")*1,"")</f>
        <v/>
      </c>
    </row>
    <row r="4640" spans="1:4" x14ac:dyDescent="0.25">
      <c r="A4640" s="7" t="str">
        <f ca="1">IF(ROWS($2:4640)&gt;(COUNTA('Previsions SPA 2018'!A:A)-1)*12,"",OFFSET('Previsions SPA 2018'!A$1,INT((ROWS($2:4640)-1)/12)+1,))</f>
        <v>316946000</v>
      </c>
      <c r="B4640" s="7" t="str">
        <f ca="1">OFFSET('Previsions SPA 2018'!B$1,INT((ROWS($2:4640)-1)/12)+1,)&amp;""</f>
        <v>Distributeur de papier toilette Plié AQUARIUS Blan</v>
      </c>
      <c r="C4640" s="7" t="str">
        <f ca="1">IF(A4640="","",OFFSET('Previsions SPA 2018'!A$1,,MOD(ROWS($2:4640)-1,12)+2))</f>
        <v xml:space="preserve"> PRV JUILL</v>
      </c>
      <c r="D4640" s="7" t="str">
        <f ca="1">IFERROR((VLOOKUP(A4640,'Previsions SPA 2018'!A:N,MOD(ROWS($2:4640)-1,12)+3,0)&amp;"")*1,"")</f>
        <v/>
      </c>
    </row>
    <row r="4641" spans="1:4" x14ac:dyDescent="0.25">
      <c r="A4641" s="7" t="str">
        <f ca="1">IF(ROWS($2:4641)&gt;(COUNTA('Previsions SPA 2018'!A:A)-1)*12,"",OFFSET('Previsions SPA 2018'!A$1,INT((ROWS($2:4641)-1)/12)+1,))</f>
        <v>316946000</v>
      </c>
      <c r="B4641" s="7" t="str">
        <f ca="1">OFFSET('Previsions SPA 2018'!B$1,INT((ROWS($2:4641)-1)/12)+1,)&amp;""</f>
        <v>Distributeur de papier toilette Plié AQUARIUS Blan</v>
      </c>
      <c r="C4641" s="7" t="str">
        <f ca="1">IF(A4641="","",OFFSET('Previsions SPA 2018'!A$1,,MOD(ROWS($2:4641)-1,12)+2))</f>
        <v xml:space="preserve"> PRV AOUT</v>
      </c>
      <c r="D4641" s="7">
        <f ca="1">IFERROR((VLOOKUP(A4641,'Previsions SPA 2018'!A:N,MOD(ROWS($2:4641)-1,12)+3,0)&amp;"")*1,"")</f>
        <v>25</v>
      </c>
    </row>
    <row r="4642" spans="1:4" x14ac:dyDescent="0.25">
      <c r="A4642" s="7" t="str">
        <f ca="1">IF(ROWS($2:4642)&gt;(COUNTA('Previsions SPA 2018'!A:A)-1)*12,"",OFFSET('Previsions SPA 2018'!A$1,INT((ROWS($2:4642)-1)/12)+1,))</f>
        <v>316946000</v>
      </c>
      <c r="B4642" s="7" t="str">
        <f ca="1">OFFSET('Previsions SPA 2018'!B$1,INT((ROWS($2:4642)-1)/12)+1,)&amp;""</f>
        <v>Distributeur de papier toilette Plié AQUARIUS Blan</v>
      </c>
      <c r="C4642" s="7" t="str">
        <f ca="1">IF(A4642="","",OFFSET('Previsions SPA 2018'!A$1,,MOD(ROWS($2:4642)-1,12)+2))</f>
        <v xml:space="preserve"> PRV SEPT</v>
      </c>
      <c r="D4642" s="7" t="str">
        <f ca="1">IFERROR((VLOOKUP(A4642,'Previsions SPA 2018'!A:N,MOD(ROWS($2:4642)-1,12)+3,0)&amp;"")*1,"")</f>
        <v/>
      </c>
    </row>
    <row r="4643" spans="1:4" x14ac:dyDescent="0.25">
      <c r="A4643" s="7" t="str">
        <f ca="1">IF(ROWS($2:4643)&gt;(COUNTA('Previsions SPA 2018'!A:A)-1)*12,"",OFFSET('Previsions SPA 2018'!A$1,INT((ROWS($2:4643)-1)/12)+1,))</f>
        <v>316946000</v>
      </c>
      <c r="B4643" s="7" t="str">
        <f ca="1">OFFSET('Previsions SPA 2018'!B$1,INT((ROWS($2:4643)-1)/12)+1,)&amp;""</f>
        <v>Distributeur de papier toilette Plié AQUARIUS Blan</v>
      </c>
      <c r="C4643" s="7" t="str">
        <f ca="1">IF(A4643="","",OFFSET('Previsions SPA 2018'!A$1,,MOD(ROWS($2:4643)-1,12)+2))</f>
        <v xml:space="preserve"> PRV OCT</v>
      </c>
      <c r="D4643" s="7" t="str">
        <f ca="1">IFERROR((VLOOKUP(A4643,'Previsions SPA 2018'!A:N,MOD(ROWS($2:4643)-1,12)+3,0)&amp;"")*1,"")</f>
        <v/>
      </c>
    </row>
    <row r="4644" spans="1:4" x14ac:dyDescent="0.25">
      <c r="A4644" s="7" t="str">
        <f ca="1">IF(ROWS($2:4644)&gt;(COUNTA('Previsions SPA 2018'!A:A)-1)*12,"",OFFSET('Previsions SPA 2018'!A$1,INT((ROWS($2:4644)-1)/12)+1,))</f>
        <v>316946000</v>
      </c>
      <c r="B4644" s="7" t="str">
        <f ca="1">OFFSET('Previsions SPA 2018'!B$1,INT((ROWS($2:4644)-1)/12)+1,)&amp;""</f>
        <v>Distributeur de papier toilette Plié AQUARIUS Blan</v>
      </c>
      <c r="C4644" s="7" t="str">
        <f ca="1">IF(A4644="","",OFFSET('Previsions SPA 2018'!A$1,,MOD(ROWS($2:4644)-1,12)+2))</f>
        <v xml:space="preserve"> PRV NOV</v>
      </c>
      <c r="D4644" s="7" t="str">
        <f ca="1">IFERROR((VLOOKUP(A4644,'Previsions SPA 2018'!A:N,MOD(ROWS($2:4644)-1,12)+3,0)&amp;"")*1,"")</f>
        <v/>
      </c>
    </row>
    <row r="4645" spans="1:4" x14ac:dyDescent="0.25">
      <c r="A4645" s="7" t="str">
        <f ca="1">IF(ROWS($2:4645)&gt;(COUNTA('Previsions SPA 2018'!A:A)-1)*12,"",OFFSET('Previsions SPA 2018'!A$1,INT((ROWS($2:4645)-1)/12)+1,))</f>
        <v>316946000</v>
      </c>
      <c r="B4645" s="7" t="str">
        <f ca="1">OFFSET('Previsions SPA 2018'!B$1,INT((ROWS($2:4645)-1)/12)+1,)&amp;""</f>
        <v>Distributeur de papier toilette Plié AQUARIUS Blan</v>
      </c>
      <c r="C4645" s="7" t="str">
        <f ca="1">IF(A4645="","",OFFSET('Previsions SPA 2018'!A$1,,MOD(ROWS($2:4645)-1,12)+2))</f>
        <v xml:space="preserve"> PRV DEC</v>
      </c>
      <c r="D4645" s="7" t="str">
        <f ca="1">IFERROR((VLOOKUP(A4645,'Previsions SPA 2018'!A:N,MOD(ROWS($2:4645)-1,12)+3,0)&amp;"")*1,"")</f>
        <v/>
      </c>
    </row>
    <row r="4646" spans="1:4" x14ac:dyDescent="0.25">
      <c r="A4646" s="7" t="str">
        <f ca="1">IF(ROWS($2:4646)&gt;(COUNTA('Previsions SPA 2018'!A:A)-1)*12,"",OFFSET('Previsions SPA 2018'!A$1,INT((ROWS($2:4646)-1)/12)+1,))</f>
        <v>316975010</v>
      </c>
      <c r="B4646" s="7" t="str">
        <f ca="1">OFFSET('Previsions SPA 2018'!B$1,INT((ROWS($2:4646)-1)/12)+1,)&amp;""</f>
        <v>Distributeur de papier toilette Plié AQUA* Blanc</v>
      </c>
      <c r="C4646" s="7" t="str">
        <f ca="1">IF(A4646="","",OFFSET('Previsions SPA 2018'!A$1,,MOD(ROWS($2:4646)-1,12)+2))</f>
        <v xml:space="preserve"> PRV JAN</v>
      </c>
      <c r="D4646" s="7" t="str">
        <f ca="1">IFERROR((VLOOKUP(A4646,'Previsions SPA 2018'!A:N,MOD(ROWS($2:4646)-1,12)+3,0)&amp;"")*1,"")</f>
        <v/>
      </c>
    </row>
    <row r="4647" spans="1:4" x14ac:dyDescent="0.25">
      <c r="A4647" s="7" t="str">
        <f ca="1">IF(ROWS($2:4647)&gt;(COUNTA('Previsions SPA 2018'!A:A)-1)*12,"",OFFSET('Previsions SPA 2018'!A$1,INT((ROWS($2:4647)-1)/12)+1,))</f>
        <v>316975010</v>
      </c>
      <c r="B4647" s="7" t="str">
        <f ca="1">OFFSET('Previsions SPA 2018'!B$1,INT((ROWS($2:4647)-1)/12)+1,)&amp;""</f>
        <v>Distributeur de papier toilette Plié AQUA* Blanc</v>
      </c>
      <c r="C4647" s="7" t="str">
        <f ca="1">IF(A4647="","",OFFSET('Previsions SPA 2018'!A$1,,MOD(ROWS($2:4647)-1,12)+2))</f>
        <v xml:space="preserve"> PRV FEV</v>
      </c>
      <c r="D4647" s="7" t="str">
        <f ca="1">IFERROR((VLOOKUP(A4647,'Previsions SPA 2018'!A:N,MOD(ROWS($2:4647)-1,12)+3,0)&amp;"")*1,"")</f>
        <v/>
      </c>
    </row>
    <row r="4648" spans="1:4" x14ac:dyDescent="0.25">
      <c r="A4648" s="7" t="str">
        <f ca="1">IF(ROWS($2:4648)&gt;(COUNTA('Previsions SPA 2018'!A:A)-1)*12,"",OFFSET('Previsions SPA 2018'!A$1,INT((ROWS($2:4648)-1)/12)+1,))</f>
        <v>316975010</v>
      </c>
      <c r="B4648" s="7" t="str">
        <f ca="1">OFFSET('Previsions SPA 2018'!B$1,INT((ROWS($2:4648)-1)/12)+1,)&amp;""</f>
        <v>Distributeur de papier toilette Plié AQUA* Blanc</v>
      </c>
      <c r="C4648" s="7" t="str">
        <f ca="1">IF(A4648="","",OFFSET('Previsions SPA 2018'!A$1,,MOD(ROWS($2:4648)-1,12)+2))</f>
        <v xml:space="preserve"> PRV MARS</v>
      </c>
      <c r="D4648" s="7" t="str">
        <f ca="1">IFERROR((VLOOKUP(A4648,'Previsions SPA 2018'!A:N,MOD(ROWS($2:4648)-1,12)+3,0)&amp;"")*1,"")</f>
        <v/>
      </c>
    </row>
    <row r="4649" spans="1:4" x14ac:dyDescent="0.25">
      <c r="A4649" s="7" t="str">
        <f ca="1">IF(ROWS($2:4649)&gt;(COUNTA('Previsions SPA 2018'!A:A)-1)*12,"",OFFSET('Previsions SPA 2018'!A$1,INT((ROWS($2:4649)-1)/12)+1,))</f>
        <v>316975010</v>
      </c>
      <c r="B4649" s="7" t="str">
        <f ca="1">OFFSET('Previsions SPA 2018'!B$1,INT((ROWS($2:4649)-1)/12)+1,)&amp;""</f>
        <v>Distributeur de papier toilette Plié AQUA* Blanc</v>
      </c>
      <c r="C4649" s="7" t="str">
        <f ca="1">IF(A4649="","",OFFSET('Previsions SPA 2018'!A$1,,MOD(ROWS($2:4649)-1,12)+2))</f>
        <v xml:space="preserve"> PRV AVR</v>
      </c>
      <c r="D4649" s="7" t="str">
        <f ca="1">IFERROR((VLOOKUP(A4649,'Previsions SPA 2018'!A:N,MOD(ROWS($2:4649)-1,12)+3,0)&amp;"")*1,"")</f>
        <v/>
      </c>
    </row>
    <row r="4650" spans="1:4" x14ac:dyDescent="0.25">
      <c r="A4650" s="7" t="str">
        <f ca="1">IF(ROWS($2:4650)&gt;(COUNTA('Previsions SPA 2018'!A:A)-1)*12,"",OFFSET('Previsions SPA 2018'!A$1,INT((ROWS($2:4650)-1)/12)+1,))</f>
        <v>316975010</v>
      </c>
      <c r="B4650" s="7" t="str">
        <f ca="1">OFFSET('Previsions SPA 2018'!B$1,INT((ROWS($2:4650)-1)/12)+1,)&amp;""</f>
        <v>Distributeur de papier toilette Plié AQUA* Blanc</v>
      </c>
      <c r="C4650" s="7" t="str">
        <f ca="1">IF(A4650="","",OFFSET('Previsions SPA 2018'!A$1,,MOD(ROWS($2:4650)-1,12)+2))</f>
        <v xml:space="preserve"> PRV Mai</v>
      </c>
      <c r="D4650" s="7" t="str">
        <f ca="1">IFERROR((VLOOKUP(A4650,'Previsions SPA 2018'!A:N,MOD(ROWS($2:4650)-1,12)+3,0)&amp;"")*1,"")</f>
        <v/>
      </c>
    </row>
    <row r="4651" spans="1:4" x14ac:dyDescent="0.25">
      <c r="A4651" s="7" t="str">
        <f ca="1">IF(ROWS($2:4651)&gt;(COUNTA('Previsions SPA 2018'!A:A)-1)*12,"",OFFSET('Previsions SPA 2018'!A$1,INT((ROWS($2:4651)-1)/12)+1,))</f>
        <v>316975010</v>
      </c>
      <c r="B4651" s="7" t="str">
        <f ca="1">OFFSET('Previsions SPA 2018'!B$1,INT((ROWS($2:4651)-1)/12)+1,)&amp;""</f>
        <v>Distributeur de papier toilette Plié AQUA* Blanc</v>
      </c>
      <c r="C4651" s="7" t="str">
        <f ca="1">IF(A4651="","",OFFSET('Previsions SPA 2018'!A$1,,MOD(ROWS($2:4651)-1,12)+2))</f>
        <v xml:space="preserve"> PRV JUIN</v>
      </c>
      <c r="D4651" s="7">
        <f ca="1">IFERROR((VLOOKUP(A4651,'Previsions SPA 2018'!A:N,MOD(ROWS($2:4651)-1,12)+3,0)&amp;"")*1,"")</f>
        <v>5</v>
      </c>
    </row>
    <row r="4652" spans="1:4" x14ac:dyDescent="0.25">
      <c r="A4652" s="7" t="str">
        <f ca="1">IF(ROWS($2:4652)&gt;(COUNTA('Previsions SPA 2018'!A:A)-1)*12,"",OFFSET('Previsions SPA 2018'!A$1,INT((ROWS($2:4652)-1)/12)+1,))</f>
        <v>316975010</v>
      </c>
      <c r="B4652" s="7" t="str">
        <f ca="1">OFFSET('Previsions SPA 2018'!B$1,INT((ROWS($2:4652)-1)/12)+1,)&amp;""</f>
        <v>Distributeur de papier toilette Plié AQUA* Blanc</v>
      </c>
      <c r="C4652" s="7" t="str">
        <f ca="1">IF(A4652="","",OFFSET('Previsions SPA 2018'!A$1,,MOD(ROWS($2:4652)-1,12)+2))</f>
        <v xml:space="preserve"> PRV JUILL</v>
      </c>
      <c r="D4652" s="7" t="str">
        <f ca="1">IFERROR((VLOOKUP(A4652,'Previsions SPA 2018'!A:N,MOD(ROWS($2:4652)-1,12)+3,0)&amp;"")*1,"")</f>
        <v/>
      </c>
    </row>
    <row r="4653" spans="1:4" x14ac:dyDescent="0.25">
      <c r="A4653" s="7" t="str">
        <f ca="1">IF(ROWS($2:4653)&gt;(COUNTA('Previsions SPA 2018'!A:A)-1)*12,"",OFFSET('Previsions SPA 2018'!A$1,INT((ROWS($2:4653)-1)/12)+1,))</f>
        <v>316975010</v>
      </c>
      <c r="B4653" s="7" t="str">
        <f ca="1">OFFSET('Previsions SPA 2018'!B$1,INT((ROWS($2:4653)-1)/12)+1,)&amp;""</f>
        <v>Distributeur de papier toilette Plié AQUA* Blanc</v>
      </c>
      <c r="C4653" s="7" t="str">
        <f ca="1">IF(A4653="","",OFFSET('Previsions SPA 2018'!A$1,,MOD(ROWS($2:4653)-1,12)+2))</f>
        <v xml:space="preserve"> PRV AOUT</v>
      </c>
      <c r="D4653" s="7" t="str">
        <f ca="1">IFERROR((VLOOKUP(A4653,'Previsions SPA 2018'!A:N,MOD(ROWS($2:4653)-1,12)+3,0)&amp;"")*1,"")</f>
        <v/>
      </c>
    </row>
    <row r="4654" spans="1:4" x14ac:dyDescent="0.25">
      <c r="A4654" s="7" t="str">
        <f ca="1">IF(ROWS($2:4654)&gt;(COUNTA('Previsions SPA 2018'!A:A)-1)*12,"",OFFSET('Previsions SPA 2018'!A$1,INT((ROWS($2:4654)-1)/12)+1,))</f>
        <v>316975010</v>
      </c>
      <c r="B4654" s="7" t="str">
        <f ca="1">OFFSET('Previsions SPA 2018'!B$1,INT((ROWS($2:4654)-1)/12)+1,)&amp;""</f>
        <v>Distributeur de papier toilette Plié AQUA* Blanc</v>
      </c>
      <c r="C4654" s="7" t="str">
        <f ca="1">IF(A4654="","",OFFSET('Previsions SPA 2018'!A$1,,MOD(ROWS($2:4654)-1,12)+2))</f>
        <v xml:space="preserve"> PRV SEPT</v>
      </c>
      <c r="D4654" s="7" t="str">
        <f ca="1">IFERROR((VLOOKUP(A4654,'Previsions SPA 2018'!A:N,MOD(ROWS($2:4654)-1,12)+3,0)&amp;"")*1,"")</f>
        <v/>
      </c>
    </row>
    <row r="4655" spans="1:4" x14ac:dyDescent="0.25">
      <c r="A4655" s="7" t="str">
        <f ca="1">IF(ROWS($2:4655)&gt;(COUNTA('Previsions SPA 2018'!A:A)-1)*12,"",OFFSET('Previsions SPA 2018'!A$1,INT((ROWS($2:4655)-1)/12)+1,))</f>
        <v>316975010</v>
      </c>
      <c r="B4655" s="7" t="str">
        <f ca="1">OFFSET('Previsions SPA 2018'!B$1,INT((ROWS($2:4655)-1)/12)+1,)&amp;""</f>
        <v>Distributeur de papier toilette Plié AQUA* Blanc</v>
      </c>
      <c r="C4655" s="7" t="str">
        <f ca="1">IF(A4655="","",OFFSET('Previsions SPA 2018'!A$1,,MOD(ROWS($2:4655)-1,12)+2))</f>
        <v xml:space="preserve"> PRV OCT</v>
      </c>
      <c r="D4655" s="7" t="str">
        <f ca="1">IFERROR((VLOOKUP(A4655,'Previsions SPA 2018'!A:N,MOD(ROWS($2:4655)-1,12)+3,0)&amp;"")*1,"")</f>
        <v/>
      </c>
    </row>
    <row r="4656" spans="1:4" x14ac:dyDescent="0.25">
      <c r="A4656" s="7" t="str">
        <f ca="1">IF(ROWS($2:4656)&gt;(COUNTA('Previsions SPA 2018'!A:A)-1)*12,"",OFFSET('Previsions SPA 2018'!A$1,INT((ROWS($2:4656)-1)/12)+1,))</f>
        <v>316975010</v>
      </c>
      <c r="B4656" s="7" t="str">
        <f ca="1">OFFSET('Previsions SPA 2018'!B$1,INT((ROWS($2:4656)-1)/12)+1,)&amp;""</f>
        <v>Distributeur de papier toilette Plié AQUA* Blanc</v>
      </c>
      <c r="C4656" s="7" t="str">
        <f ca="1">IF(A4656="","",OFFSET('Previsions SPA 2018'!A$1,,MOD(ROWS($2:4656)-1,12)+2))</f>
        <v xml:space="preserve"> PRV NOV</v>
      </c>
      <c r="D4656" s="7" t="str">
        <f ca="1">IFERROR((VLOOKUP(A4656,'Previsions SPA 2018'!A:N,MOD(ROWS($2:4656)-1,12)+3,0)&amp;"")*1,"")</f>
        <v/>
      </c>
    </row>
    <row r="4657" spans="1:4" x14ac:dyDescent="0.25">
      <c r="A4657" s="7" t="str">
        <f ca="1">IF(ROWS($2:4657)&gt;(COUNTA('Previsions SPA 2018'!A:A)-1)*12,"",OFFSET('Previsions SPA 2018'!A$1,INT((ROWS($2:4657)-1)/12)+1,))</f>
        <v>316975010</v>
      </c>
      <c r="B4657" s="7" t="str">
        <f ca="1">OFFSET('Previsions SPA 2018'!B$1,INT((ROWS($2:4657)-1)/12)+1,)&amp;""</f>
        <v>Distributeur de papier toilette Plié AQUA* Blanc</v>
      </c>
      <c r="C4657" s="7" t="str">
        <f ca="1">IF(A4657="","",OFFSET('Previsions SPA 2018'!A$1,,MOD(ROWS($2:4657)-1,12)+2))</f>
        <v xml:space="preserve"> PRV DEC</v>
      </c>
      <c r="D4657" s="7" t="str">
        <f ca="1">IFERROR((VLOOKUP(A4657,'Previsions SPA 2018'!A:N,MOD(ROWS($2:4657)-1,12)+3,0)&amp;"")*1,"")</f>
        <v/>
      </c>
    </row>
    <row r="4658" spans="1:4" x14ac:dyDescent="0.25">
      <c r="A4658" s="7" t="str">
        <f ca="1">IF(ROWS($2:4658)&gt;(COUNTA('Previsions SPA 2018'!A:A)-1)*12,"",OFFSET('Previsions SPA 2018'!A$1,INT((ROWS($2:4658)-1)/12)+1,))</f>
        <v>317018010</v>
      </c>
      <c r="B4658" s="7" t="str">
        <f ca="1">OFFSET('Previsions SPA 2018'!B$1,INT((ROWS($2:4658)-1)/12)+1,)&amp;""</f>
        <v>Distributeur pour essuyeurs AQUARIUS* - Roll Contr</v>
      </c>
      <c r="C4658" s="7" t="str">
        <f ca="1">IF(A4658="","",OFFSET('Previsions SPA 2018'!A$1,,MOD(ROWS($2:4658)-1,12)+2))</f>
        <v xml:space="preserve"> PRV JAN</v>
      </c>
      <c r="D4658" s="7">
        <f ca="1">IFERROR((VLOOKUP(A4658,'Previsions SPA 2018'!A:N,MOD(ROWS($2:4658)-1,12)+3,0)&amp;"")*1,"")</f>
        <v>1</v>
      </c>
    </row>
    <row r="4659" spans="1:4" x14ac:dyDescent="0.25">
      <c r="A4659" s="7" t="str">
        <f ca="1">IF(ROWS($2:4659)&gt;(COUNTA('Previsions SPA 2018'!A:A)-1)*12,"",OFFSET('Previsions SPA 2018'!A$1,INT((ROWS($2:4659)-1)/12)+1,))</f>
        <v>317018010</v>
      </c>
      <c r="B4659" s="7" t="str">
        <f ca="1">OFFSET('Previsions SPA 2018'!B$1,INT((ROWS($2:4659)-1)/12)+1,)&amp;""</f>
        <v>Distributeur pour essuyeurs AQUARIUS* - Roll Contr</v>
      </c>
      <c r="C4659" s="7" t="str">
        <f ca="1">IF(A4659="","",OFFSET('Previsions SPA 2018'!A$1,,MOD(ROWS($2:4659)-1,12)+2))</f>
        <v xml:space="preserve"> PRV FEV</v>
      </c>
      <c r="D4659" s="7">
        <f ca="1">IFERROR((VLOOKUP(A4659,'Previsions SPA 2018'!A:N,MOD(ROWS($2:4659)-1,12)+3,0)&amp;"")*1,"")</f>
        <v>1</v>
      </c>
    </row>
    <row r="4660" spans="1:4" x14ac:dyDescent="0.25">
      <c r="A4660" s="7" t="str">
        <f ca="1">IF(ROWS($2:4660)&gt;(COUNTA('Previsions SPA 2018'!A:A)-1)*12,"",OFFSET('Previsions SPA 2018'!A$1,INT((ROWS($2:4660)-1)/12)+1,))</f>
        <v>317018010</v>
      </c>
      <c r="B4660" s="7" t="str">
        <f ca="1">OFFSET('Previsions SPA 2018'!B$1,INT((ROWS($2:4660)-1)/12)+1,)&amp;""</f>
        <v>Distributeur pour essuyeurs AQUARIUS* - Roll Contr</v>
      </c>
      <c r="C4660" s="7" t="str">
        <f ca="1">IF(A4660="","",OFFSET('Previsions SPA 2018'!A$1,,MOD(ROWS($2:4660)-1,12)+2))</f>
        <v xml:space="preserve"> PRV MARS</v>
      </c>
      <c r="D4660" s="7">
        <f ca="1">IFERROR((VLOOKUP(A4660,'Previsions SPA 2018'!A:N,MOD(ROWS($2:4660)-1,12)+3,0)&amp;"")*1,"")</f>
        <v>1</v>
      </c>
    </row>
    <row r="4661" spans="1:4" x14ac:dyDescent="0.25">
      <c r="A4661" s="7" t="str">
        <f ca="1">IF(ROWS($2:4661)&gt;(COUNTA('Previsions SPA 2018'!A:A)-1)*12,"",OFFSET('Previsions SPA 2018'!A$1,INT((ROWS($2:4661)-1)/12)+1,))</f>
        <v>317018010</v>
      </c>
      <c r="B4661" s="7" t="str">
        <f ca="1">OFFSET('Previsions SPA 2018'!B$1,INT((ROWS($2:4661)-1)/12)+1,)&amp;""</f>
        <v>Distributeur pour essuyeurs AQUARIUS* - Roll Contr</v>
      </c>
      <c r="C4661" s="7" t="str">
        <f ca="1">IF(A4661="","",OFFSET('Previsions SPA 2018'!A$1,,MOD(ROWS($2:4661)-1,12)+2))</f>
        <v xml:space="preserve"> PRV AVR</v>
      </c>
      <c r="D4661" s="7">
        <f ca="1">IFERROR((VLOOKUP(A4661,'Previsions SPA 2018'!A:N,MOD(ROWS($2:4661)-1,12)+3,0)&amp;"")*1,"")</f>
        <v>1</v>
      </c>
    </row>
    <row r="4662" spans="1:4" x14ac:dyDescent="0.25">
      <c r="A4662" s="7" t="str">
        <f ca="1">IF(ROWS($2:4662)&gt;(COUNTA('Previsions SPA 2018'!A:A)-1)*12,"",OFFSET('Previsions SPA 2018'!A$1,INT((ROWS($2:4662)-1)/12)+1,))</f>
        <v>317018010</v>
      </c>
      <c r="B4662" s="7" t="str">
        <f ca="1">OFFSET('Previsions SPA 2018'!B$1,INT((ROWS($2:4662)-1)/12)+1,)&amp;""</f>
        <v>Distributeur pour essuyeurs AQUARIUS* - Roll Contr</v>
      </c>
      <c r="C4662" s="7" t="str">
        <f ca="1">IF(A4662="","",OFFSET('Previsions SPA 2018'!A$1,,MOD(ROWS($2:4662)-1,12)+2))</f>
        <v xml:space="preserve"> PRV Mai</v>
      </c>
      <c r="D4662" s="7">
        <f ca="1">IFERROR((VLOOKUP(A4662,'Previsions SPA 2018'!A:N,MOD(ROWS($2:4662)-1,12)+3,0)&amp;"")*1,"")</f>
        <v>1</v>
      </c>
    </row>
    <row r="4663" spans="1:4" x14ac:dyDescent="0.25">
      <c r="A4663" s="7" t="str">
        <f ca="1">IF(ROWS($2:4663)&gt;(COUNTA('Previsions SPA 2018'!A:A)-1)*12,"",OFFSET('Previsions SPA 2018'!A$1,INT((ROWS($2:4663)-1)/12)+1,))</f>
        <v>317018010</v>
      </c>
      <c r="B4663" s="7" t="str">
        <f ca="1">OFFSET('Previsions SPA 2018'!B$1,INT((ROWS($2:4663)-1)/12)+1,)&amp;""</f>
        <v>Distributeur pour essuyeurs AQUARIUS* - Roll Contr</v>
      </c>
      <c r="C4663" s="7" t="str">
        <f ca="1">IF(A4663="","",OFFSET('Previsions SPA 2018'!A$1,,MOD(ROWS($2:4663)-1,12)+2))</f>
        <v xml:space="preserve"> PRV JUIN</v>
      </c>
      <c r="D4663" s="7">
        <f ca="1">IFERROR((VLOOKUP(A4663,'Previsions SPA 2018'!A:N,MOD(ROWS($2:4663)-1,12)+3,0)&amp;"")*1,"")</f>
        <v>1</v>
      </c>
    </row>
    <row r="4664" spans="1:4" x14ac:dyDescent="0.25">
      <c r="A4664" s="7" t="str">
        <f ca="1">IF(ROWS($2:4664)&gt;(COUNTA('Previsions SPA 2018'!A:A)-1)*12,"",OFFSET('Previsions SPA 2018'!A$1,INT((ROWS($2:4664)-1)/12)+1,))</f>
        <v>317018010</v>
      </c>
      <c r="B4664" s="7" t="str">
        <f ca="1">OFFSET('Previsions SPA 2018'!B$1,INT((ROWS($2:4664)-1)/12)+1,)&amp;""</f>
        <v>Distributeur pour essuyeurs AQUARIUS* - Roll Contr</v>
      </c>
      <c r="C4664" s="7" t="str">
        <f ca="1">IF(A4664="","",OFFSET('Previsions SPA 2018'!A$1,,MOD(ROWS($2:4664)-1,12)+2))</f>
        <v xml:space="preserve"> PRV JUILL</v>
      </c>
      <c r="D4664" s="7">
        <f ca="1">IFERROR((VLOOKUP(A4664,'Previsions SPA 2018'!A:N,MOD(ROWS($2:4664)-1,12)+3,0)&amp;"")*1,"")</f>
        <v>1</v>
      </c>
    </row>
    <row r="4665" spans="1:4" x14ac:dyDescent="0.25">
      <c r="A4665" s="7" t="str">
        <f ca="1">IF(ROWS($2:4665)&gt;(COUNTA('Previsions SPA 2018'!A:A)-1)*12,"",OFFSET('Previsions SPA 2018'!A$1,INT((ROWS($2:4665)-1)/12)+1,))</f>
        <v>317018010</v>
      </c>
      <c r="B4665" s="7" t="str">
        <f ca="1">OFFSET('Previsions SPA 2018'!B$1,INT((ROWS($2:4665)-1)/12)+1,)&amp;""</f>
        <v>Distributeur pour essuyeurs AQUARIUS* - Roll Contr</v>
      </c>
      <c r="C4665" s="7" t="str">
        <f ca="1">IF(A4665="","",OFFSET('Previsions SPA 2018'!A$1,,MOD(ROWS($2:4665)-1,12)+2))</f>
        <v xml:space="preserve"> PRV AOUT</v>
      </c>
      <c r="D4665" s="7">
        <f ca="1">IFERROR((VLOOKUP(A4665,'Previsions SPA 2018'!A:N,MOD(ROWS($2:4665)-1,12)+3,0)&amp;"")*1,"")</f>
        <v>1</v>
      </c>
    </row>
    <row r="4666" spans="1:4" x14ac:dyDescent="0.25">
      <c r="A4666" s="7" t="str">
        <f ca="1">IF(ROWS($2:4666)&gt;(COUNTA('Previsions SPA 2018'!A:A)-1)*12,"",OFFSET('Previsions SPA 2018'!A$1,INT((ROWS($2:4666)-1)/12)+1,))</f>
        <v>317018010</v>
      </c>
      <c r="B4666" s="7" t="str">
        <f ca="1">OFFSET('Previsions SPA 2018'!B$1,INT((ROWS($2:4666)-1)/12)+1,)&amp;""</f>
        <v>Distributeur pour essuyeurs AQUARIUS* - Roll Contr</v>
      </c>
      <c r="C4666" s="7" t="str">
        <f ca="1">IF(A4666="","",OFFSET('Previsions SPA 2018'!A$1,,MOD(ROWS($2:4666)-1,12)+2))</f>
        <v xml:space="preserve"> PRV SEPT</v>
      </c>
      <c r="D4666" s="7">
        <f ca="1">IFERROR((VLOOKUP(A4666,'Previsions SPA 2018'!A:N,MOD(ROWS($2:4666)-1,12)+3,0)&amp;"")*1,"")</f>
        <v>1</v>
      </c>
    </row>
    <row r="4667" spans="1:4" x14ac:dyDescent="0.25">
      <c r="A4667" s="7" t="str">
        <f ca="1">IF(ROWS($2:4667)&gt;(COUNTA('Previsions SPA 2018'!A:A)-1)*12,"",OFFSET('Previsions SPA 2018'!A$1,INT((ROWS($2:4667)-1)/12)+1,))</f>
        <v>317018010</v>
      </c>
      <c r="B4667" s="7" t="str">
        <f ca="1">OFFSET('Previsions SPA 2018'!B$1,INT((ROWS($2:4667)-1)/12)+1,)&amp;""</f>
        <v>Distributeur pour essuyeurs AQUARIUS* - Roll Contr</v>
      </c>
      <c r="C4667" s="7" t="str">
        <f ca="1">IF(A4667="","",OFFSET('Previsions SPA 2018'!A$1,,MOD(ROWS($2:4667)-1,12)+2))</f>
        <v xml:space="preserve"> PRV OCT</v>
      </c>
      <c r="D4667" s="7">
        <f ca="1">IFERROR((VLOOKUP(A4667,'Previsions SPA 2018'!A:N,MOD(ROWS($2:4667)-1,12)+3,0)&amp;"")*1,"")</f>
        <v>1</v>
      </c>
    </row>
    <row r="4668" spans="1:4" x14ac:dyDescent="0.25">
      <c r="A4668" s="7" t="str">
        <f ca="1">IF(ROWS($2:4668)&gt;(COUNTA('Previsions SPA 2018'!A:A)-1)*12,"",OFFSET('Previsions SPA 2018'!A$1,INT((ROWS($2:4668)-1)/12)+1,))</f>
        <v>317018010</v>
      </c>
      <c r="B4668" s="7" t="str">
        <f ca="1">OFFSET('Previsions SPA 2018'!B$1,INT((ROWS($2:4668)-1)/12)+1,)&amp;""</f>
        <v>Distributeur pour essuyeurs AQUARIUS* - Roll Contr</v>
      </c>
      <c r="C4668" s="7" t="str">
        <f ca="1">IF(A4668="","",OFFSET('Previsions SPA 2018'!A$1,,MOD(ROWS($2:4668)-1,12)+2))</f>
        <v xml:space="preserve"> PRV NOV</v>
      </c>
      <c r="D4668" s="7">
        <f ca="1">IFERROR((VLOOKUP(A4668,'Previsions SPA 2018'!A:N,MOD(ROWS($2:4668)-1,12)+3,0)&amp;"")*1,"")</f>
        <v>1</v>
      </c>
    </row>
    <row r="4669" spans="1:4" x14ac:dyDescent="0.25">
      <c r="A4669" s="7" t="str">
        <f ca="1">IF(ROWS($2:4669)&gt;(COUNTA('Previsions SPA 2018'!A:A)-1)*12,"",OFFSET('Previsions SPA 2018'!A$1,INT((ROWS($2:4669)-1)/12)+1,))</f>
        <v>317018010</v>
      </c>
      <c r="B4669" s="7" t="str">
        <f ca="1">OFFSET('Previsions SPA 2018'!B$1,INT((ROWS($2:4669)-1)/12)+1,)&amp;""</f>
        <v>Distributeur pour essuyeurs AQUARIUS* - Roll Contr</v>
      </c>
      <c r="C4669" s="7" t="str">
        <f ca="1">IF(A4669="","",OFFSET('Previsions SPA 2018'!A$1,,MOD(ROWS($2:4669)-1,12)+2))</f>
        <v xml:space="preserve"> PRV DEC</v>
      </c>
      <c r="D4669" s="7">
        <f ca="1">IFERROR((VLOOKUP(A4669,'Previsions SPA 2018'!A:N,MOD(ROWS($2:4669)-1,12)+3,0)&amp;"")*1,"")</f>
        <v>1</v>
      </c>
    </row>
    <row r="4670" spans="1:4" x14ac:dyDescent="0.25">
      <c r="A4670" s="7" t="str">
        <f ca="1">IF(ROWS($2:4670)&gt;(COUNTA('Previsions SPA 2018'!A:A)-1)*12,"",OFFSET('Previsions SPA 2018'!A$1,INT((ROWS($2:4670)-1)/12)+1,))</f>
        <v>32001 PT06</v>
      </c>
      <c r="B4670" s="7" t="str">
        <f ca="1">OFFSET('Previsions SPA 2018'!B$1,INT((ROWS($2:4670)-1)/12)+1,)&amp;""</f>
        <v>PANTOUFLE MOLLETONÉE</v>
      </c>
      <c r="C4670" s="7" t="str">
        <f ca="1">IF(A4670="","",OFFSET('Previsions SPA 2018'!A$1,,MOD(ROWS($2:4670)-1,12)+2))</f>
        <v xml:space="preserve"> PRV JAN</v>
      </c>
      <c r="D4670" s="7" t="str">
        <f ca="1">IFERROR((VLOOKUP(A4670,'Previsions SPA 2018'!A:N,MOD(ROWS($2:4670)-1,12)+3,0)&amp;"")*1,"")</f>
        <v/>
      </c>
    </row>
    <row r="4671" spans="1:4" x14ac:dyDescent="0.25">
      <c r="A4671" s="7" t="str">
        <f ca="1">IF(ROWS($2:4671)&gt;(COUNTA('Previsions SPA 2018'!A:A)-1)*12,"",OFFSET('Previsions SPA 2018'!A$1,INT((ROWS($2:4671)-1)/12)+1,))</f>
        <v>32001 PT06</v>
      </c>
      <c r="B4671" s="7" t="str">
        <f ca="1">OFFSET('Previsions SPA 2018'!B$1,INT((ROWS($2:4671)-1)/12)+1,)&amp;""</f>
        <v>PANTOUFLE MOLLETONÉE</v>
      </c>
      <c r="C4671" s="7" t="str">
        <f ca="1">IF(A4671="","",OFFSET('Previsions SPA 2018'!A$1,,MOD(ROWS($2:4671)-1,12)+2))</f>
        <v xml:space="preserve"> PRV FEV</v>
      </c>
      <c r="D4671" s="7" t="str">
        <f ca="1">IFERROR((VLOOKUP(A4671,'Previsions SPA 2018'!A:N,MOD(ROWS($2:4671)-1,12)+3,0)&amp;"")*1,"")</f>
        <v/>
      </c>
    </row>
    <row r="4672" spans="1:4" x14ac:dyDescent="0.25">
      <c r="A4672" s="7" t="str">
        <f ca="1">IF(ROWS($2:4672)&gt;(COUNTA('Previsions SPA 2018'!A:A)-1)*12,"",OFFSET('Previsions SPA 2018'!A$1,INT((ROWS($2:4672)-1)/12)+1,))</f>
        <v>32001 PT06</v>
      </c>
      <c r="B4672" s="7" t="str">
        <f ca="1">OFFSET('Previsions SPA 2018'!B$1,INT((ROWS($2:4672)-1)/12)+1,)&amp;""</f>
        <v>PANTOUFLE MOLLETONÉE</v>
      </c>
      <c r="C4672" s="7" t="str">
        <f ca="1">IF(A4672="","",OFFSET('Previsions SPA 2018'!A$1,,MOD(ROWS($2:4672)-1,12)+2))</f>
        <v xml:space="preserve"> PRV MARS</v>
      </c>
      <c r="D4672" s="7">
        <f ca="1">IFERROR((VLOOKUP(A4672,'Previsions SPA 2018'!A:N,MOD(ROWS($2:4672)-1,12)+3,0)&amp;"")*1,"")</f>
        <v>300</v>
      </c>
    </row>
    <row r="4673" spans="1:4" x14ac:dyDescent="0.25">
      <c r="A4673" s="7" t="str">
        <f ca="1">IF(ROWS($2:4673)&gt;(COUNTA('Previsions SPA 2018'!A:A)-1)*12,"",OFFSET('Previsions SPA 2018'!A$1,INT((ROWS($2:4673)-1)/12)+1,))</f>
        <v>32001 PT06</v>
      </c>
      <c r="B4673" s="7" t="str">
        <f ca="1">OFFSET('Previsions SPA 2018'!B$1,INT((ROWS($2:4673)-1)/12)+1,)&amp;""</f>
        <v>PANTOUFLE MOLLETONÉE</v>
      </c>
      <c r="C4673" s="7" t="str">
        <f ca="1">IF(A4673="","",OFFSET('Previsions SPA 2018'!A$1,,MOD(ROWS($2:4673)-1,12)+2))</f>
        <v xml:space="preserve"> PRV AVR</v>
      </c>
      <c r="D4673" s="7" t="str">
        <f ca="1">IFERROR((VLOOKUP(A4673,'Previsions SPA 2018'!A:N,MOD(ROWS($2:4673)-1,12)+3,0)&amp;"")*1,"")</f>
        <v/>
      </c>
    </row>
    <row r="4674" spans="1:4" x14ac:dyDescent="0.25">
      <c r="A4674" s="7" t="str">
        <f ca="1">IF(ROWS($2:4674)&gt;(COUNTA('Previsions SPA 2018'!A:A)-1)*12,"",OFFSET('Previsions SPA 2018'!A$1,INT((ROWS($2:4674)-1)/12)+1,))</f>
        <v>32001 PT06</v>
      </c>
      <c r="B4674" s="7" t="str">
        <f ca="1">OFFSET('Previsions SPA 2018'!B$1,INT((ROWS($2:4674)-1)/12)+1,)&amp;""</f>
        <v>PANTOUFLE MOLLETONÉE</v>
      </c>
      <c r="C4674" s="7" t="str">
        <f ca="1">IF(A4674="","",OFFSET('Previsions SPA 2018'!A$1,,MOD(ROWS($2:4674)-1,12)+2))</f>
        <v xml:space="preserve"> PRV Mai</v>
      </c>
      <c r="D4674" s="7" t="str">
        <f ca="1">IFERROR((VLOOKUP(A4674,'Previsions SPA 2018'!A:N,MOD(ROWS($2:4674)-1,12)+3,0)&amp;"")*1,"")</f>
        <v/>
      </c>
    </row>
    <row r="4675" spans="1:4" x14ac:dyDescent="0.25">
      <c r="A4675" s="7" t="str">
        <f ca="1">IF(ROWS($2:4675)&gt;(COUNTA('Previsions SPA 2018'!A:A)-1)*12,"",OFFSET('Previsions SPA 2018'!A$1,INT((ROWS($2:4675)-1)/12)+1,))</f>
        <v>32001 PT06</v>
      </c>
      <c r="B4675" s="7" t="str">
        <f ca="1">OFFSET('Previsions SPA 2018'!B$1,INT((ROWS($2:4675)-1)/12)+1,)&amp;""</f>
        <v>PANTOUFLE MOLLETONÉE</v>
      </c>
      <c r="C4675" s="7" t="str">
        <f ca="1">IF(A4675="","",OFFSET('Previsions SPA 2018'!A$1,,MOD(ROWS($2:4675)-1,12)+2))</f>
        <v xml:space="preserve"> PRV JUIN</v>
      </c>
      <c r="D4675" s="7" t="str">
        <f ca="1">IFERROR((VLOOKUP(A4675,'Previsions SPA 2018'!A:N,MOD(ROWS($2:4675)-1,12)+3,0)&amp;"")*1,"")</f>
        <v/>
      </c>
    </row>
    <row r="4676" spans="1:4" x14ac:dyDescent="0.25">
      <c r="A4676" s="7" t="str">
        <f ca="1">IF(ROWS($2:4676)&gt;(COUNTA('Previsions SPA 2018'!A:A)-1)*12,"",OFFSET('Previsions SPA 2018'!A$1,INT((ROWS($2:4676)-1)/12)+1,))</f>
        <v>32001 PT06</v>
      </c>
      <c r="B4676" s="7" t="str">
        <f ca="1">OFFSET('Previsions SPA 2018'!B$1,INT((ROWS($2:4676)-1)/12)+1,)&amp;""</f>
        <v>PANTOUFLE MOLLETONÉE</v>
      </c>
      <c r="C4676" s="7" t="str">
        <f ca="1">IF(A4676="","",OFFSET('Previsions SPA 2018'!A$1,,MOD(ROWS($2:4676)-1,12)+2))</f>
        <v xml:space="preserve"> PRV JUILL</v>
      </c>
      <c r="D4676" s="7" t="str">
        <f ca="1">IFERROR((VLOOKUP(A4676,'Previsions SPA 2018'!A:N,MOD(ROWS($2:4676)-1,12)+3,0)&amp;"")*1,"")</f>
        <v/>
      </c>
    </row>
    <row r="4677" spans="1:4" x14ac:dyDescent="0.25">
      <c r="A4677" s="7" t="str">
        <f ca="1">IF(ROWS($2:4677)&gt;(COUNTA('Previsions SPA 2018'!A:A)-1)*12,"",OFFSET('Previsions SPA 2018'!A$1,INT((ROWS($2:4677)-1)/12)+1,))</f>
        <v>32001 PT06</v>
      </c>
      <c r="B4677" s="7" t="str">
        <f ca="1">OFFSET('Previsions SPA 2018'!B$1,INT((ROWS($2:4677)-1)/12)+1,)&amp;""</f>
        <v>PANTOUFLE MOLLETONÉE</v>
      </c>
      <c r="C4677" s="7" t="str">
        <f ca="1">IF(A4677="","",OFFSET('Previsions SPA 2018'!A$1,,MOD(ROWS($2:4677)-1,12)+2))</f>
        <v xml:space="preserve"> PRV AOUT</v>
      </c>
      <c r="D4677" s="7" t="str">
        <f ca="1">IFERROR((VLOOKUP(A4677,'Previsions SPA 2018'!A:N,MOD(ROWS($2:4677)-1,12)+3,0)&amp;"")*1,"")</f>
        <v/>
      </c>
    </row>
    <row r="4678" spans="1:4" x14ac:dyDescent="0.25">
      <c r="A4678" s="7" t="str">
        <f ca="1">IF(ROWS($2:4678)&gt;(COUNTA('Previsions SPA 2018'!A:A)-1)*12,"",OFFSET('Previsions SPA 2018'!A$1,INT((ROWS($2:4678)-1)/12)+1,))</f>
        <v>32001 PT06</v>
      </c>
      <c r="B4678" s="7" t="str">
        <f ca="1">OFFSET('Previsions SPA 2018'!B$1,INT((ROWS($2:4678)-1)/12)+1,)&amp;""</f>
        <v>PANTOUFLE MOLLETONÉE</v>
      </c>
      <c r="C4678" s="7" t="str">
        <f ca="1">IF(A4678="","",OFFSET('Previsions SPA 2018'!A$1,,MOD(ROWS($2:4678)-1,12)+2))</f>
        <v xml:space="preserve"> PRV SEPT</v>
      </c>
      <c r="D4678" s="7" t="str">
        <f ca="1">IFERROR((VLOOKUP(A4678,'Previsions SPA 2018'!A:N,MOD(ROWS($2:4678)-1,12)+3,0)&amp;"")*1,"")</f>
        <v/>
      </c>
    </row>
    <row r="4679" spans="1:4" x14ac:dyDescent="0.25">
      <c r="A4679" s="7" t="str">
        <f ca="1">IF(ROWS($2:4679)&gt;(COUNTA('Previsions SPA 2018'!A:A)-1)*12,"",OFFSET('Previsions SPA 2018'!A$1,INT((ROWS($2:4679)-1)/12)+1,))</f>
        <v>32001 PT06</v>
      </c>
      <c r="B4679" s="7" t="str">
        <f ca="1">OFFSET('Previsions SPA 2018'!B$1,INT((ROWS($2:4679)-1)/12)+1,)&amp;""</f>
        <v>PANTOUFLE MOLLETONÉE</v>
      </c>
      <c r="C4679" s="7" t="str">
        <f ca="1">IF(A4679="","",OFFSET('Previsions SPA 2018'!A$1,,MOD(ROWS($2:4679)-1,12)+2))</f>
        <v xml:space="preserve"> PRV OCT</v>
      </c>
      <c r="D4679" s="7" t="str">
        <f ca="1">IFERROR((VLOOKUP(A4679,'Previsions SPA 2018'!A:N,MOD(ROWS($2:4679)-1,12)+3,0)&amp;"")*1,"")</f>
        <v/>
      </c>
    </row>
    <row r="4680" spans="1:4" x14ac:dyDescent="0.25">
      <c r="A4680" s="7" t="str">
        <f ca="1">IF(ROWS($2:4680)&gt;(COUNTA('Previsions SPA 2018'!A:A)-1)*12,"",OFFSET('Previsions SPA 2018'!A$1,INT((ROWS($2:4680)-1)/12)+1,))</f>
        <v>32001 PT06</v>
      </c>
      <c r="B4680" s="7" t="str">
        <f ca="1">OFFSET('Previsions SPA 2018'!B$1,INT((ROWS($2:4680)-1)/12)+1,)&amp;""</f>
        <v>PANTOUFLE MOLLETONÉE</v>
      </c>
      <c r="C4680" s="7" t="str">
        <f ca="1">IF(A4680="","",OFFSET('Previsions SPA 2018'!A$1,,MOD(ROWS($2:4680)-1,12)+2))</f>
        <v xml:space="preserve"> PRV NOV</v>
      </c>
      <c r="D4680" s="7" t="str">
        <f ca="1">IFERROR((VLOOKUP(A4680,'Previsions SPA 2018'!A:N,MOD(ROWS($2:4680)-1,12)+3,0)&amp;"")*1,"")</f>
        <v/>
      </c>
    </row>
    <row r="4681" spans="1:4" x14ac:dyDescent="0.25">
      <c r="A4681" s="7" t="str">
        <f ca="1">IF(ROWS($2:4681)&gt;(COUNTA('Previsions SPA 2018'!A:A)-1)*12,"",OFFSET('Previsions SPA 2018'!A$1,INT((ROWS($2:4681)-1)/12)+1,))</f>
        <v>32001 PT06</v>
      </c>
      <c r="B4681" s="7" t="str">
        <f ca="1">OFFSET('Previsions SPA 2018'!B$1,INT((ROWS($2:4681)-1)/12)+1,)&amp;""</f>
        <v>PANTOUFLE MOLLETONÉE</v>
      </c>
      <c r="C4681" s="7" t="str">
        <f ca="1">IF(A4681="","",OFFSET('Previsions SPA 2018'!A$1,,MOD(ROWS($2:4681)-1,12)+2))</f>
        <v xml:space="preserve"> PRV DEC</v>
      </c>
      <c r="D4681" s="7" t="str">
        <f ca="1">IFERROR((VLOOKUP(A4681,'Previsions SPA 2018'!A:N,MOD(ROWS($2:4681)-1,12)+3,0)&amp;"")*1,"")</f>
        <v/>
      </c>
    </row>
    <row r="4682" spans="1:4" x14ac:dyDescent="0.25">
      <c r="A4682" s="7" t="str">
        <f ca="1">IF(ROWS($2:4682)&gt;(COUNTA('Previsions SPA 2018'!A:A)-1)*12,"",OFFSET('Previsions SPA 2018'!A$1,INT((ROWS($2:4682)-1)/12)+1,))</f>
        <v>32001 SC C576</v>
      </c>
      <c r="B4682" s="7" t="str">
        <f ca="1">OFFSET('Previsions SPA 2018'!B$1,INT((ROWS($2:4682)-1)/12)+1,)&amp;""</f>
        <v>SET DE COUTURE</v>
      </c>
      <c r="C4682" s="7" t="str">
        <f ca="1">IF(A4682="","",OFFSET('Previsions SPA 2018'!A$1,,MOD(ROWS($2:4682)-1,12)+2))</f>
        <v xml:space="preserve"> PRV JAN</v>
      </c>
      <c r="D4682" s="7" t="str">
        <f ca="1">IFERROR((VLOOKUP(A4682,'Previsions SPA 2018'!A:N,MOD(ROWS($2:4682)-1,12)+3,0)&amp;"")*1,"")</f>
        <v/>
      </c>
    </row>
    <row r="4683" spans="1:4" x14ac:dyDescent="0.25">
      <c r="A4683" s="7" t="str">
        <f ca="1">IF(ROWS($2:4683)&gt;(COUNTA('Previsions SPA 2018'!A:A)-1)*12,"",OFFSET('Previsions SPA 2018'!A$1,INT((ROWS($2:4683)-1)/12)+1,))</f>
        <v>32001 SC C576</v>
      </c>
      <c r="B4683" s="7" t="str">
        <f ca="1">OFFSET('Previsions SPA 2018'!B$1,INT((ROWS($2:4683)-1)/12)+1,)&amp;""</f>
        <v>SET DE COUTURE</v>
      </c>
      <c r="C4683" s="7" t="str">
        <f ca="1">IF(A4683="","",OFFSET('Previsions SPA 2018'!A$1,,MOD(ROWS($2:4683)-1,12)+2))</f>
        <v xml:space="preserve"> PRV FEV</v>
      </c>
      <c r="D4683" s="7">
        <f ca="1">IFERROR((VLOOKUP(A4683,'Previsions SPA 2018'!A:N,MOD(ROWS($2:4683)-1,12)+3,0)&amp;"")*1,"")</f>
        <v>8</v>
      </c>
    </row>
    <row r="4684" spans="1:4" x14ac:dyDescent="0.25">
      <c r="A4684" s="7" t="str">
        <f ca="1">IF(ROWS($2:4684)&gt;(COUNTA('Previsions SPA 2018'!A:A)-1)*12,"",OFFSET('Previsions SPA 2018'!A$1,INT((ROWS($2:4684)-1)/12)+1,))</f>
        <v>32001 SC C576</v>
      </c>
      <c r="B4684" s="7" t="str">
        <f ca="1">OFFSET('Previsions SPA 2018'!B$1,INT((ROWS($2:4684)-1)/12)+1,)&amp;""</f>
        <v>SET DE COUTURE</v>
      </c>
      <c r="C4684" s="7" t="str">
        <f ca="1">IF(A4684="","",OFFSET('Previsions SPA 2018'!A$1,,MOD(ROWS($2:4684)-1,12)+2))</f>
        <v xml:space="preserve"> PRV MARS</v>
      </c>
      <c r="D4684" s="7" t="str">
        <f ca="1">IFERROR((VLOOKUP(A4684,'Previsions SPA 2018'!A:N,MOD(ROWS($2:4684)-1,12)+3,0)&amp;"")*1,"")</f>
        <v/>
      </c>
    </row>
    <row r="4685" spans="1:4" x14ac:dyDescent="0.25">
      <c r="A4685" s="7" t="str">
        <f ca="1">IF(ROWS($2:4685)&gt;(COUNTA('Previsions SPA 2018'!A:A)-1)*12,"",OFFSET('Previsions SPA 2018'!A$1,INT((ROWS($2:4685)-1)/12)+1,))</f>
        <v>32001 SC C576</v>
      </c>
      <c r="B4685" s="7" t="str">
        <f ca="1">OFFSET('Previsions SPA 2018'!B$1,INT((ROWS($2:4685)-1)/12)+1,)&amp;""</f>
        <v>SET DE COUTURE</v>
      </c>
      <c r="C4685" s="7" t="str">
        <f ca="1">IF(A4685="","",OFFSET('Previsions SPA 2018'!A$1,,MOD(ROWS($2:4685)-1,12)+2))</f>
        <v xml:space="preserve"> PRV AVR</v>
      </c>
      <c r="D4685" s="7" t="str">
        <f ca="1">IFERROR((VLOOKUP(A4685,'Previsions SPA 2018'!A:N,MOD(ROWS($2:4685)-1,12)+3,0)&amp;"")*1,"")</f>
        <v/>
      </c>
    </row>
    <row r="4686" spans="1:4" x14ac:dyDescent="0.25">
      <c r="A4686" s="7" t="str">
        <f ca="1">IF(ROWS($2:4686)&gt;(COUNTA('Previsions SPA 2018'!A:A)-1)*12,"",OFFSET('Previsions SPA 2018'!A$1,INT((ROWS($2:4686)-1)/12)+1,))</f>
        <v>32001 SC C576</v>
      </c>
      <c r="B4686" s="7" t="str">
        <f ca="1">OFFSET('Previsions SPA 2018'!B$1,INT((ROWS($2:4686)-1)/12)+1,)&amp;""</f>
        <v>SET DE COUTURE</v>
      </c>
      <c r="C4686" s="7" t="str">
        <f ca="1">IF(A4686="","",OFFSET('Previsions SPA 2018'!A$1,,MOD(ROWS($2:4686)-1,12)+2))</f>
        <v xml:space="preserve"> PRV Mai</v>
      </c>
      <c r="D4686" s="7" t="str">
        <f ca="1">IFERROR((VLOOKUP(A4686,'Previsions SPA 2018'!A:N,MOD(ROWS($2:4686)-1,12)+3,0)&amp;"")*1,"")</f>
        <v/>
      </c>
    </row>
    <row r="4687" spans="1:4" x14ac:dyDescent="0.25">
      <c r="A4687" s="7" t="str">
        <f ca="1">IF(ROWS($2:4687)&gt;(COUNTA('Previsions SPA 2018'!A:A)-1)*12,"",OFFSET('Previsions SPA 2018'!A$1,INT((ROWS($2:4687)-1)/12)+1,))</f>
        <v>32001 SC C576</v>
      </c>
      <c r="B4687" s="7" t="str">
        <f ca="1">OFFSET('Previsions SPA 2018'!B$1,INT((ROWS($2:4687)-1)/12)+1,)&amp;""</f>
        <v>SET DE COUTURE</v>
      </c>
      <c r="C4687" s="7" t="str">
        <f ca="1">IF(A4687="","",OFFSET('Previsions SPA 2018'!A$1,,MOD(ROWS($2:4687)-1,12)+2))</f>
        <v xml:space="preserve"> PRV JUIN</v>
      </c>
      <c r="D4687" s="7" t="str">
        <f ca="1">IFERROR((VLOOKUP(A4687,'Previsions SPA 2018'!A:N,MOD(ROWS($2:4687)-1,12)+3,0)&amp;"")*1,"")</f>
        <v/>
      </c>
    </row>
    <row r="4688" spans="1:4" x14ac:dyDescent="0.25">
      <c r="A4688" s="7" t="str">
        <f ca="1">IF(ROWS($2:4688)&gt;(COUNTA('Previsions SPA 2018'!A:A)-1)*12,"",OFFSET('Previsions SPA 2018'!A$1,INT((ROWS($2:4688)-1)/12)+1,))</f>
        <v>32001 SC C576</v>
      </c>
      <c r="B4688" s="7" t="str">
        <f ca="1">OFFSET('Previsions SPA 2018'!B$1,INT((ROWS($2:4688)-1)/12)+1,)&amp;""</f>
        <v>SET DE COUTURE</v>
      </c>
      <c r="C4688" s="7" t="str">
        <f ca="1">IF(A4688="","",OFFSET('Previsions SPA 2018'!A$1,,MOD(ROWS($2:4688)-1,12)+2))</f>
        <v xml:space="preserve"> PRV JUILL</v>
      </c>
      <c r="D4688" s="7" t="str">
        <f ca="1">IFERROR((VLOOKUP(A4688,'Previsions SPA 2018'!A:N,MOD(ROWS($2:4688)-1,12)+3,0)&amp;"")*1,"")</f>
        <v/>
      </c>
    </row>
    <row r="4689" spans="1:4" x14ac:dyDescent="0.25">
      <c r="A4689" s="7" t="str">
        <f ca="1">IF(ROWS($2:4689)&gt;(COUNTA('Previsions SPA 2018'!A:A)-1)*12,"",OFFSET('Previsions SPA 2018'!A$1,INT((ROWS($2:4689)-1)/12)+1,))</f>
        <v>32001 SC C576</v>
      </c>
      <c r="B4689" s="7" t="str">
        <f ca="1">OFFSET('Previsions SPA 2018'!B$1,INT((ROWS($2:4689)-1)/12)+1,)&amp;""</f>
        <v>SET DE COUTURE</v>
      </c>
      <c r="C4689" s="7" t="str">
        <f ca="1">IF(A4689="","",OFFSET('Previsions SPA 2018'!A$1,,MOD(ROWS($2:4689)-1,12)+2))</f>
        <v xml:space="preserve"> PRV AOUT</v>
      </c>
      <c r="D4689" s="7" t="str">
        <f ca="1">IFERROR((VLOOKUP(A4689,'Previsions SPA 2018'!A:N,MOD(ROWS($2:4689)-1,12)+3,0)&amp;"")*1,"")</f>
        <v/>
      </c>
    </row>
    <row r="4690" spans="1:4" x14ac:dyDescent="0.25">
      <c r="A4690" s="7" t="str">
        <f ca="1">IF(ROWS($2:4690)&gt;(COUNTA('Previsions SPA 2018'!A:A)-1)*12,"",OFFSET('Previsions SPA 2018'!A$1,INT((ROWS($2:4690)-1)/12)+1,))</f>
        <v>32001 SC C576</v>
      </c>
      <c r="B4690" s="7" t="str">
        <f ca="1">OFFSET('Previsions SPA 2018'!B$1,INT((ROWS($2:4690)-1)/12)+1,)&amp;""</f>
        <v>SET DE COUTURE</v>
      </c>
      <c r="C4690" s="7" t="str">
        <f ca="1">IF(A4690="","",OFFSET('Previsions SPA 2018'!A$1,,MOD(ROWS($2:4690)-1,12)+2))</f>
        <v xml:space="preserve"> PRV SEPT</v>
      </c>
      <c r="D4690" s="7" t="str">
        <f ca="1">IFERROR((VLOOKUP(A4690,'Previsions SPA 2018'!A:N,MOD(ROWS($2:4690)-1,12)+3,0)&amp;"")*1,"")</f>
        <v/>
      </c>
    </row>
    <row r="4691" spans="1:4" x14ac:dyDescent="0.25">
      <c r="A4691" s="7" t="str">
        <f ca="1">IF(ROWS($2:4691)&gt;(COUNTA('Previsions SPA 2018'!A:A)-1)*12,"",OFFSET('Previsions SPA 2018'!A$1,INT((ROWS($2:4691)-1)/12)+1,))</f>
        <v>32001 SC C576</v>
      </c>
      <c r="B4691" s="7" t="str">
        <f ca="1">OFFSET('Previsions SPA 2018'!B$1,INT((ROWS($2:4691)-1)/12)+1,)&amp;""</f>
        <v>SET DE COUTURE</v>
      </c>
      <c r="C4691" s="7" t="str">
        <f ca="1">IF(A4691="","",OFFSET('Previsions SPA 2018'!A$1,,MOD(ROWS($2:4691)-1,12)+2))</f>
        <v xml:space="preserve"> PRV OCT</v>
      </c>
      <c r="D4691" s="7" t="str">
        <f ca="1">IFERROR((VLOOKUP(A4691,'Previsions SPA 2018'!A:N,MOD(ROWS($2:4691)-1,12)+3,0)&amp;"")*1,"")</f>
        <v/>
      </c>
    </row>
    <row r="4692" spans="1:4" x14ac:dyDescent="0.25">
      <c r="A4692" s="7" t="str">
        <f ca="1">IF(ROWS($2:4692)&gt;(COUNTA('Previsions SPA 2018'!A:A)-1)*12,"",OFFSET('Previsions SPA 2018'!A$1,INT((ROWS($2:4692)-1)/12)+1,))</f>
        <v>32001 SC C576</v>
      </c>
      <c r="B4692" s="7" t="str">
        <f ca="1">OFFSET('Previsions SPA 2018'!B$1,INT((ROWS($2:4692)-1)/12)+1,)&amp;""</f>
        <v>SET DE COUTURE</v>
      </c>
      <c r="C4692" s="7" t="str">
        <f ca="1">IF(A4692="","",OFFSET('Previsions SPA 2018'!A$1,,MOD(ROWS($2:4692)-1,12)+2))</f>
        <v xml:space="preserve"> PRV NOV</v>
      </c>
      <c r="D4692" s="7" t="str">
        <f ca="1">IFERROR((VLOOKUP(A4692,'Previsions SPA 2018'!A:N,MOD(ROWS($2:4692)-1,12)+3,0)&amp;"")*1,"")</f>
        <v/>
      </c>
    </row>
    <row r="4693" spans="1:4" x14ac:dyDescent="0.25">
      <c r="A4693" s="7" t="str">
        <f ca="1">IF(ROWS($2:4693)&gt;(COUNTA('Previsions SPA 2018'!A:A)-1)*12,"",OFFSET('Previsions SPA 2018'!A$1,INT((ROWS($2:4693)-1)/12)+1,))</f>
        <v>32001 SC C576</v>
      </c>
      <c r="B4693" s="7" t="str">
        <f ca="1">OFFSET('Previsions SPA 2018'!B$1,INT((ROWS($2:4693)-1)/12)+1,)&amp;""</f>
        <v>SET DE COUTURE</v>
      </c>
      <c r="C4693" s="7" t="str">
        <f ca="1">IF(A4693="","",OFFSET('Previsions SPA 2018'!A$1,,MOD(ROWS($2:4693)-1,12)+2))</f>
        <v xml:space="preserve"> PRV DEC</v>
      </c>
      <c r="D4693" s="7" t="str">
        <f ca="1">IFERROR((VLOOKUP(A4693,'Previsions SPA 2018'!A:N,MOD(ROWS($2:4693)-1,12)+3,0)&amp;"")*1,"")</f>
        <v/>
      </c>
    </row>
    <row r="4694" spans="1:4" x14ac:dyDescent="0.25">
      <c r="A4694" s="7" t="str">
        <f ca="1">IF(ROWS($2:4694)&gt;(COUNTA('Previsions SPA 2018'!A:A)-1)*12,"",OFFSET('Previsions SPA 2018'!A$1,INT((ROWS($2:4694)-1)/12)+1,))</f>
        <v>32062 CC C396</v>
      </c>
      <c r="B4694" s="7" t="str">
        <f ca="1">OFFSET('Previsions SPA 2018'!B$1,INT((ROWS($2:4694)-1)/12)+1,)&amp;""</f>
        <v>SHAMPOOING CONDITIONNEUR</v>
      </c>
      <c r="C4694" s="7" t="str">
        <f ca="1">IF(A4694="","",OFFSET('Previsions SPA 2018'!A$1,,MOD(ROWS($2:4694)-1,12)+2))</f>
        <v xml:space="preserve"> PRV JAN</v>
      </c>
      <c r="D4694" s="7" t="str">
        <f ca="1">IFERROR((VLOOKUP(A4694,'Previsions SPA 2018'!A:N,MOD(ROWS($2:4694)-1,12)+3,0)&amp;"")*1,"")</f>
        <v/>
      </c>
    </row>
    <row r="4695" spans="1:4" x14ac:dyDescent="0.25">
      <c r="A4695" s="7" t="str">
        <f ca="1">IF(ROWS($2:4695)&gt;(COUNTA('Previsions SPA 2018'!A:A)-1)*12,"",OFFSET('Previsions SPA 2018'!A$1,INT((ROWS($2:4695)-1)/12)+1,))</f>
        <v>32062 CC C396</v>
      </c>
      <c r="B4695" s="7" t="str">
        <f ca="1">OFFSET('Previsions SPA 2018'!B$1,INT((ROWS($2:4695)-1)/12)+1,)&amp;""</f>
        <v>SHAMPOOING CONDITIONNEUR</v>
      </c>
      <c r="C4695" s="7" t="str">
        <f ca="1">IF(A4695="","",OFFSET('Previsions SPA 2018'!A$1,,MOD(ROWS($2:4695)-1,12)+2))</f>
        <v xml:space="preserve"> PRV FEV</v>
      </c>
      <c r="D4695" s="7" t="str">
        <f ca="1">IFERROR((VLOOKUP(A4695,'Previsions SPA 2018'!A:N,MOD(ROWS($2:4695)-1,12)+3,0)&amp;"")*1,"")</f>
        <v/>
      </c>
    </row>
    <row r="4696" spans="1:4" x14ac:dyDescent="0.25">
      <c r="A4696" s="7" t="str">
        <f ca="1">IF(ROWS($2:4696)&gt;(COUNTA('Previsions SPA 2018'!A:A)-1)*12,"",OFFSET('Previsions SPA 2018'!A$1,INT((ROWS($2:4696)-1)/12)+1,))</f>
        <v>32062 CC C396</v>
      </c>
      <c r="B4696" s="7" t="str">
        <f ca="1">OFFSET('Previsions SPA 2018'!B$1,INT((ROWS($2:4696)-1)/12)+1,)&amp;""</f>
        <v>SHAMPOOING CONDITIONNEUR</v>
      </c>
      <c r="C4696" s="7" t="str">
        <f ca="1">IF(A4696="","",OFFSET('Previsions SPA 2018'!A$1,,MOD(ROWS($2:4696)-1,12)+2))</f>
        <v xml:space="preserve"> PRV MARS</v>
      </c>
      <c r="D4696" s="7" t="str">
        <f ca="1">IFERROR((VLOOKUP(A4696,'Previsions SPA 2018'!A:N,MOD(ROWS($2:4696)-1,12)+3,0)&amp;"")*1,"")</f>
        <v/>
      </c>
    </row>
    <row r="4697" spans="1:4" x14ac:dyDescent="0.25">
      <c r="A4697" s="7" t="str">
        <f ca="1">IF(ROWS($2:4697)&gt;(COUNTA('Previsions SPA 2018'!A:A)-1)*12,"",OFFSET('Previsions SPA 2018'!A$1,INT((ROWS($2:4697)-1)/12)+1,))</f>
        <v>32062 CC C396</v>
      </c>
      <c r="B4697" s="7" t="str">
        <f ca="1">OFFSET('Previsions SPA 2018'!B$1,INT((ROWS($2:4697)-1)/12)+1,)&amp;""</f>
        <v>SHAMPOOING CONDITIONNEUR</v>
      </c>
      <c r="C4697" s="7" t="str">
        <f ca="1">IF(A4697="","",OFFSET('Previsions SPA 2018'!A$1,,MOD(ROWS($2:4697)-1,12)+2))</f>
        <v xml:space="preserve"> PRV AVR</v>
      </c>
      <c r="D4697" s="7">
        <f ca="1">IFERROR((VLOOKUP(A4697,'Previsions SPA 2018'!A:N,MOD(ROWS($2:4697)-1,12)+3,0)&amp;"")*1,"")</f>
        <v>10</v>
      </c>
    </row>
    <row r="4698" spans="1:4" x14ac:dyDescent="0.25">
      <c r="A4698" s="7" t="str">
        <f ca="1">IF(ROWS($2:4698)&gt;(COUNTA('Previsions SPA 2018'!A:A)-1)*12,"",OFFSET('Previsions SPA 2018'!A$1,INT((ROWS($2:4698)-1)/12)+1,))</f>
        <v>32062 CC C396</v>
      </c>
      <c r="B4698" s="7" t="str">
        <f ca="1">OFFSET('Previsions SPA 2018'!B$1,INT((ROWS($2:4698)-1)/12)+1,)&amp;""</f>
        <v>SHAMPOOING CONDITIONNEUR</v>
      </c>
      <c r="C4698" s="7" t="str">
        <f ca="1">IF(A4698="","",OFFSET('Previsions SPA 2018'!A$1,,MOD(ROWS($2:4698)-1,12)+2))</f>
        <v xml:space="preserve"> PRV Mai</v>
      </c>
      <c r="D4698" s="7" t="str">
        <f ca="1">IFERROR((VLOOKUP(A4698,'Previsions SPA 2018'!A:N,MOD(ROWS($2:4698)-1,12)+3,0)&amp;"")*1,"")</f>
        <v/>
      </c>
    </row>
    <row r="4699" spans="1:4" x14ac:dyDescent="0.25">
      <c r="A4699" s="7" t="str">
        <f ca="1">IF(ROWS($2:4699)&gt;(COUNTA('Previsions SPA 2018'!A:A)-1)*12,"",OFFSET('Previsions SPA 2018'!A$1,INT((ROWS($2:4699)-1)/12)+1,))</f>
        <v>32062 CC C396</v>
      </c>
      <c r="B4699" s="7" t="str">
        <f ca="1">OFFSET('Previsions SPA 2018'!B$1,INT((ROWS($2:4699)-1)/12)+1,)&amp;""</f>
        <v>SHAMPOOING CONDITIONNEUR</v>
      </c>
      <c r="C4699" s="7" t="str">
        <f ca="1">IF(A4699="","",OFFSET('Previsions SPA 2018'!A$1,,MOD(ROWS($2:4699)-1,12)+2))</f>
        <v xml:space="preserve"> PRV JUIN</v>
      </c>
      <c r="D4699" s="7" t="str">
        <f ca="1">IFERROR((VLOOKUP(A4699,'Previsions SPA 2018'!A:N,MOD(ROWS($2:4699)-1,12)+3,0)&amp;"")*1,"")</f>
        <v/>
      </c>
    </row>
    <row r="4700" spans="1:4" x14ac:dyDescent="0.25">
      <c r="A4700" s="7" t="str">
        <f ca="1">IF(ROWS($2:4700)&gt;(COUNTA('Previsions SPA 2018'!A:A)-1)*12,"",OFFSET('Previsions SPA 2018'!A$1,INT((ROWS($2:4700)-1)/12)+1,))</f>
        <v>32062 CC C396</v>
      </c>
      <c r="B4700" s="7" t="str">
        <f ca="1">OFFSET('Previsions SPA 2018'!B$1,INT((ROWS($2:4700)-1)/12)+1,)&amp;""</f>
        <v>SHAMPOOING CONDITIONNEUR</v>
      </c>
      <c r="C4700" s="7" t="str">
        <f ca="1">IF(A4700="","",OFFSET('Previsions SPA 2018'!A$1,,MOD(ROWS($2:4700)-1,12)+2))</f>
        <v xml:space="preserve"> PRV JUILL</v>
      </c>
      <c r="D4700" s="7" t="str">
        <f ca="1">IFERROR((VLOOKUP(A4700,'Previsions SPA 2018'!A:N,MOD(ROWS($2:4700)-1,12)+3,0)&amp;"")*1,"")</f>
        <v/>
      </c>
    </row>
    <row r="4701" spans="1:4" x14ac:dyDescent="0.25">
      <c r="A4701" s="7" t="str">
        <f ca="1">IF(ROWS($2:4701)&gt;(COUNTA('Previsions SPA 2018'!A:A)-1)*12,"",OFFSET('Previsions SPA 2018'!A$1,INT((ROWS($2:4701)-1)/12)+1,))</f>
        <v>32062 CC C396</v>
      </c>
      <c r="B4701" s="7" t="str">
        <f ca="1">OFFSET('Previsions SPA 2018'!B$1,INT((ROWS($2:4701)-1)/12)+1,)&amp;""</f>
        <v>SHAMPOOING CONDITIONNEUR</v>
      </c>
      <c r="C4701" s="7" t="str">
        <f ca="1">IF(A4701="","",OFFSET('Previsions SPA 2018'!A$1,,MOD(ROWS($2:4701)-1,12)+2))</f>
        <v xml:space="preserve"> PRV AOUT</v>
      </c>
      <c r="D4701" s="7">
        <f ca="1">IFERROR((VLOOKUP(A4701,'Previsions SPA 2018'!A:N,MOD(ROWS($2:4701)-1,12)+3,0)&amp;"")*1,"")</f>
        <v>10</v>
      </c>
    </row>
    <row r="4702" spans="1:4" x14ac:dyDescent="0.25">
      <c r="A4702" s="7" t="str">
        <f ca="1">IF(ROWS($2:4702)&gt;(COUNTA('Previsions SPA 2018'!A:A)-1)*12,"",OFFSET('Previsions SPA 2018'!A$1,INT((ROWS($2:4702)-1)/12)+1,))</f>
        <v>32062 CC C396</v>
      </c>
      <c r="B4702" s="7" t="str">
        <f ca="1">OFFSET('Previsions SPA 2018'!B$1,INT((ROWS($2:4702)-1)/12)+1,)&amp;""</f>
        <v>SHAMPOOING CONDITIONNEUR</v>
      </c>
      <c r="C4702" s="7" t="str">
        <f ca="1">IF(A4702="","",OFFSET('Previsions SPA 2018'!A$1,,MOD(ROWS($2:4702)-1,12)+2))</f>
        <v xml:space="preserve"> PRV SEPT</v>
      </c>
      <c r="D4702" s="7" t="str">
        <f ca="1">IFERROR((VLOOKUP(A4702,'Previsions SPA 2018'!A:N,MOD(ROWS($2:4702)-1,12)+3,0)&amp;"")*1,"")</f>
        <v/>
      </c>
    </row>
    <row r="4703" spans="1:4" x14ac:dyDescent="0.25">
      <c r="A4703" s="7" t="str">
        <f ca="1">IF(ROWS($2:4703)&gt;(COUNTA('Previsions SPA 2018'!A:A)-1)*12,"",OFFSET('Previsions SPA 2018'!A$1,INT((ROWS($2:4703)-1)/12)+1,))</f>
        <v>32062 CC C396</v>
      </c>
      <c r="B4703" s="7" t="str">
        <f ca="1">OFFSET('Previsions SPA 2018'!B$1,INT((ROWS($2:4703)-1)/12)+1,)&amp;""</f>
        <v>SHAMPOOING CONDITIONNEUR</v>
      </c>
      <c r="C4703" s="7" t="str">
        <f ca="1">IF(A4703="","",OFFSET('Previsions SPA 2018'!A$1,,MOD(ROWS($2:4703)-1,12)+2))</f>
        <v xml:space="preserve"> PRV OCT</v>
      </c>
      <c r="D4703" s="7" t="str">
        <f ca="1">IFERROR((VLOOKUP(A4703,'Previsions SPA 2018'!A:N,MOD(ROWS($2:4703)-1,12)+3,0)&amp;"")*1,"")</f>
        <v/>
      </c>
    </row>
    <row r="4704" spans="1:4" x14ac:dyDescent="0.25">
      <c r="A4704" s="7" t="str">
        <f ca="1">IF(ROWS($2:4704)&gt;(COUNTA('Previsions SPA 2018'!A:A)-1)*12,"",OFFSET('Previsions SPA 2018'!A$1,INT((ROWS($2:4704)-1)/12)+1,))</f>
        <v>32062 CC C396</v>
      </c>
      <c r="B4704" s="7" t="str">
        <f ca="1">OFFSET('Previsions SPA 2018'!B$1,INT((ROWS($2:4704)-1)/12)+1,)&amp;""</f>
        <v>SHAMPOOING CONDITIONNEUR</v>
      </c>
      <c r="C4704" s="7" t="str">
        <f ca="1">IF(A4704="","",OFFSET('Previsions SPA 2018'!A$1,,MOD(ROWS($2:4704)-1,12)+2))</f>
        <v xml:space="preserve"> PRV NOV</v>
      </c>
      <c r="D4704" s="7" t="str">
        <f ca="1">IFERROR((VLOOKUP(A4704,'Previsions SPA 2018'!A:N,MOD(ROWS($2:4704)-1,12)+3,0)&amp;"")*1,"")</f>
        <v/>
      </c>
    </row>
    <row r="4705" spans="1:4" x14ac:dyDescent="0.25">
      <c r="A4705" s="7" t="str">
        <f ca="1">IF(ROWS($2:4705)&gt;(COUNTA('Previsions SPA 2018'!A:A)-1)*12,"",OFFSET('Previsions SPA 2018'!A$1,INT((ROWS($2:4705)-1)/12)+1,))</f>
        <v>32062 CC C396</v>
      </c>
      <c r="B4705" s="7" t="str">
        <f ca="1">OFFSET('Previsions SPA 2018'!B$1,INT((ROWS($2:4705)-1)/12)+1,)&amp;""</f>
        <v>SHAMPOOING CONDITIONNEUR</v>
      </c>
      <c r="C4705" s="7" t="str">
        <f ca="1">IF(A4705="","",OFFSET('Previsions SPA 2018'!A$1,,MOD(ROWS($2:4705)-1,12)+2))</f>
        <v xml:space="preserve"> PRV DEC</v>
      </c>
      <c r="D4705" s="7" t="str">
        <f ca="1">IFERROR((VLOOKUP(A4705,'Previsions SPA 2018'!A:N,MOD(ROWS($2:4705)-1,12)+3,0)&amp;"")*1,"")</f>
        <v/>
      </c>
    </row>
    <row r="4706" spans="1:4" x14ac:dyDescent="0.25">
      <c r="A4706" s="7" t="str">
        <f ca="1">IF(ROWS($2:4706)&gt;(COUNTA('Previsions SPA 2018'!A:A)-1)*12,"",OFFSET('Previsions SPA 2018'!A$1,INT((ROWS($2:4706)-1)/12)+1,))</f>
        <v>32062 S20 PLI C540</v>
      </c>
      <c r="B4706" s="7" t="str">
        <f ca="1">OFFSET('Previsions SPA 2018'!B$1,INT((ROWS($2:4706)-1)/12)+1,)&amp;""</f>
        <v>SAVON 20GR PLISSÉ</v>
      </c>
      <c r="C4706" s="7" t="str">
        <f ca="1">IF(A4706="","",OFFSET('Previsions SPA 2018'!A$1,,MOD(ROWS($2:4706)-1,12)+2))</f>
        <v xml:space="preserve"> PRV JAN</v>
      </c>
      <c r="D4706" s="7" t="str">
        <f ca="1">IFERROR((VLOOKUP(A4706,'Previsions SPA 2018'!A:N,MOD(ROWS($2:4706)-1,12)+3,0)&amp;"")*1,"")</f>
        <v/>
      </c>
    </row>
    <row r="4707" spans="1:4" x14ac:dyDescent="0.25">
      <c r="A4707" s="7" t="str">
        <f ca="1">IF(ROWS($2:4707)&gt;(COUNTA('Previsions SPA 2018'!A:A)-1)*12,"",OFFSET('Previsions SPA 2018'!A$1,INT((ROWS($2:4707)-1)/12)+1,))</f>
        <v>32062 S20 PLI C540</v>
      </c>
      <c r="B4707" s="7" t="str">
        <f ca="1">OFFSET('Previsions SPA 2018'!B$1,INT((ROWS($2:4707)-1)/12)+1,)&amp;""</f>
        <v>SAVON 20GR PLISSÉ</v>
      </c>
      <c r="C4707" s="7" t="str">
        <f ca="1">IF(A4707="","",OFFSET('Previsions SPA 2018'!A$1,,MOD(ROWS($2:4707)-1,12)+2))</f>
        <v xml:space="preserve"> PRV FEV</v>
      </c>
      <c r="D4707" s="7" t="str">
        <f ca="1">IFERROR((VLOOKUP(A4707,'Previsions SPA 2018'!A:N,MOD(ROWS($2:4707)-1,12)+3,0)&amp;"")*1,"")</f>
        <v/>
      </c>
    </row>
    <row r="4708" spans="1:4" x14ac:dyDescent="0.25">
      <c r="A4708" s="7" t="str">
        <f ca="1">IF(ROWS($2:4708)&gt;(COUNTA('Previsions SPA 2018'!A:A)-1)*12,"",OFFSET('Previsions SPA 2018'!A$1,INT((ROWS($2:4708)-1)/12)+1,))</f>
        <v>32062 S20 PLI C540</v>
      </c>
      <c r="B4708" s="7" t="str">
        <f ca="1">OFFSET('Previsions SPA 2018'!B$1,INT((ROWS($2:4708)-1)/12)+1,)&amp;""</f>
        <v>SAVON 20GR PLISSÉ</v>
      </c>
      <c r="C4708" s="7" t="str">
        <f ca="1">IF(A4708="","",OFFSET('Previsions SPA 2018'!A$1,,MOD(ROWS($2:4708)-1,12)+2))</f>
        <v xml:space="preserve"> PRV MARS</v>
      </c>
      <c r="D4708" s="7">
        <f ca="1">IFERROR((VLOOKUP(A4708,'Previsions SPA 2018'!A:N,MOD(ROWS($2:4708)-1,12)+3,0)&amp;"")*1,"")</f>
        <v>10</v>
      </c>
    </row>
    <row r="4709" spans="1:4" x14ac:dyDescent="0.25">
      <c r="A4709" s="7" t="str">
        <f ca="1">IF(ROWS($2:4709)&gt;(COUNTA('Previsions SPA 2018'!A:A)-1)*12,"",OFFSET('Previsions SPA 2018'!A$1,INT((ROWS($2:4709)-1)/12)+1,))</f>
        <v>32062 S20 PLI C540</v>
      </c>
      <c r="B4709" s="7" t="str">
        <f ca="1">OFFSET('Previsions SPA 2018'!B$1,INT((ROWS($2:4709)-1)/12)+1,)&amp;""</f>
        <v>SAVON 20GR PLISSÉ</v>
      </c>
      <c r="C4709" s="7" t="str">
        <f ca="1">IF(A4709="","",OFFSET('Previsions SPA 2018'!A$1,,MOD(ROWS($2:4709)-1,12)+2))</f>
        <v xml:space="preserve"> PRV AVR</v>
      </c>
      <c r="D4709" s="7" t="str">
        <f ca="1">IFERROR((VLOOKUP(A4709,'Previsions SPA 2018'!A:N,MOD(ROWS($2:4709)-1,12)+3,0)&amp;"")*1,"")</f>
        <v/>
      </c>
    </row>
    <row r="4710" spans="1:4" x14ac:dyDescent="0.25">
      <c r="A4710" s="7" t="str">
        <f ca="1">IF(ROWS($2:4710)&gt;(COUNTA('Previsions SPA 2018'!A:A)-1)*12,"",OFFSET('Previsions SPA 2018'!A$1,INT((ROWS($2:4710)-1)/12)+1,))</f>
        <v>32062 S20 PLI C540</v>
      </c>
      <c r="B4710" s="7" t="str">
        <f ca="1">OFFSET('Previsions SPA 2018'!B$1,INT((ROWS($2:4710)-1)/12)+1,)&amp;""</f>
        <v>SAVON 20GR PLISSÉ</v>
      </c>
      <c r="C4710" s="7" t="str">
        <f ca="1">IF(A4710="","",OFFSET('Previsions SPA 2018'!A$1,,MOD(ROWS($2:4710)-1,12)+2))</f>
        <v xml:space="preserve"> PRV Mai</v>
      </c>
      <c r="D4710" s="7" t="str">
        <f ca="1">IFERROR((VLOOKUP(A4710,'Previsions SPA 2018'!A:N,MOD(ROWS($2:4710)-1,12)+3,0)&amp;"")*1,"")</f>
        <v/>
      </c>
    </row>
    <row r="4711" spans="1:4" x14ac:dyDescent="0.25">
      <c r="A4711" s="7" t="str">
        <f ca="1">IF(ROWS($2:4711)&gt;(COUNTA('Previsions SPA 2018'!A:A)-1)*12,"",OFFSET('Previsions SPA 2018'!A$1,INT((ROWS($2:4711)-1)/12)+1,))</f>
        <v>32062 S20 PLI C540</v>
      </c>
      <c r="B4711" s="7" t="str">
        <f ca="1">OFFSET('Previsions SPA 2018'!B$1,INT((ROWS($2:4711)-1)/12)+1,)&amp;""</f>
        <v>SAVON 20GR PLISSÉ</v>
      </c>
      <c r="C4711" s="7" t="str">
        <f ca="1">IF(A4711="","",OFFSET('Previsions SPA 2018'!A$1,,MOD(ROWS($2:4711)-1,12)+2))</f>
        <v xml:space="preserve"> PRV JUIN</v>
      </c>
      <c r="D4711" s="7" t="str">
        <f ca="1">IFERROR((VLOOKUP(A4711,'Previsions SPA 2018'!A:N,MOD(ROWS($2:4711)-1,12)+3,0)&amp;"")*1,"")</f>
        <v/>
      </c>
    </row>
    <row r="4712" spans="1:4" x14ac:dyDescent="0.25">
      <c r="A4712" s="7" t="str">
        <f ca="1">IF(ROWS($2:4712)&gt;(COUNTA('Previsions SPA 2018'!A:A)-1)*12,"",OFFSET('Previsions SPA 2018'!A$1,INT((ROWS($2:4712)-1)/12)+1,))</f>
        <v>32062 S20 PLI C540</v>
      </c>
      <c r="B4712" s="7" t="str">
        <f ca="1">OFFSET('Previsions SPA 2018'!B$1,INT((ROWS($2:4712)-1)/12)+1,)&amp;""</f>
        <v>SAVON 20GR PLISSÉ</v>
      </c>
      <c r="C4712" s="7" t="str">
        <f ca="1">IF(A4712="","",OFFSET('Previsions SPA 2018'!A$1,,MOD(ROWS($2:4712)-1,12)+2))</f>
        <v xml:space="preserve"> PRV JUILL</v>
      </c>
      <c r="D4712" s="7" t="str">
        <f ca="1">IFERROR((VLOOKUP(A4712,'Previsions SPA 2018'!A:N,MOD(ROWS($2:4712)-1,12)+3,0)&amp;"")*1,"")</f>
        <v/>
      </c>
    </row>
    <row r="4713" spans="1:4" x14ac:dyDescent="0.25">
      <c r="A4713" s="7" t="str">
        <f ca="1">IF(ROWS($2:4713)&gt;(COUNTA('Previsions SPA 2018'!A:A)-1)*12,"",OFFSET('Previsions SPA 2018'!A$1,INT((ROWS($2:4713)-1)/12)+1,))</f>
        <v>32062 S20 PLI C540</v>
      </c>
      <c r="B4713" s="7" t="str">
        <f ca="1">OFFSET('Previsions SPA 2018'!B$1,INT((ROWS($2:4713)-1)/12)+1,)&amp;""</f>
        <v>SAVON 20GR PLISSÉ</v>
      </c>
      <c r="C4713" s="7" t="str">
        <f ca="1">IF(A4713="","",OFFSET('Previsions SPA 2018'!A$1,,MOD(ROWS($2:4713)-1,12)+2))</f>
        <v xml:space="preserve"> PRV AOUT</v>
      </c>
      <c r="D4713" s="7">
        <f ca="1">IFERROR((VLOOKUP(A4713,'Previsions SPA 2018'!A:N,MOD(ROWS($2:4713)-1,12)+3,0)&amp;"")*1,"")</f>
        <v>10</v>
      </c>
    </row>
    <row r="4714" spans="1:4" x14ac:dyDescent="0.25">
      <c r="A4714" s="7" t="str">
        <f ca="1">IF(ROWS($2:4714)&gt;(COUNTA('Previsions SPA 2018'!A:A)-1)*12,"",OFFSET('Previsions SPA 2018'!A$1,INT((ROWS($2:4714)-1)/12)+1,))</f>
        <v>32062 S20 PLI C540</v>
      </c>
      <c r="B4714" s="7" t="str">
        <f ca="1">OFFSET('Previsions SPA 2018'!B$1,INT((ROWS($2:4714)-1)/12)+1,)&amp;""</f>
        <v>SAVON 20GR PLISSÉ</v>
      </c>
      <c r="C4714" s="7" t="str">
        <f ca="1">IF(A4714="","",OFFSET('Previsions SPA 2018'!A$1,,MOD(ROWS($2:4714)-1,12)+2))</f>
        <v xml:space="preserve"> PRV SEPT</v>
      </c>
      <c r="D4714" s="7" t="str">
        <f ca="1">IFERROR((VLOOKUP(A4714,'Previsions SPA 2018'!A:N,MOD(ROWS($2:4714)-1,12)+3,0)&amp;"")*1,"")</f>
        <v/>
      </c>
    </row>
    <row r="4715" spans="1:4" x14ac:dyDescent="0.25">
      <c r="A4715" s="7" t="str">
        <f ca="1">IF(ROWS($2:4715)&gt;(COUNTA('Previsions SPA 2018'!A:A)-1)*12,"",OFFSET('Previsions SPA 2018'!A$1,INT((ROWS($2:4715)-1)/12)+1,))</f>
        <v>32062 S20 PLI C540</v>
      </c>
      <c r="B4715" s="7" t="str">
        <f ca="1">OFFSET('Previsions SPA 2018'!B$1,INT((ROWS($2:4715)-1)/12)+1,)&amp;""</f>
        <v>SAVON 20GR PLISSÉ</v>
      </c>
      <c r="C4715" s="7" t="str">
        <f ca="1">IF(A4715="","",OFFSET('Previsions SPA 2018'!A$1,,MOD(ROWS($2:4715)-1,12)+2))</f>
        <v xml:space="preserve"> PRV OCT</v>
      </c>
      <c r="D4715" s="7" t="str">
        <f ca="1">IFERROR((VLOOKUP(A4715,'Previsions SPA 2018'!A:N,MOD(ROWS($2:4715)-1,12)+3,0)&amp;"")*1,"")</f>
        <v/>
      </c>
    </row>
    <row r="4716" spans="1:4" x14ac:dyDescent="0.25">
      <c r="A4716" s="7" t="str">
        <f ca="1">IF(ROWS($2:4716)&gt;(COUNTA('Previsions SPA 2018'!A:A)-1)*12,"",OFFSET('Previsions SPA 2018'!A$1,INT((ROWS($2:4716)-1)/12)+1,))</f>
        <v>32062 S20 PLI C540</v>
      </c>
      <c r="B4716" s="7" t="str">
        <f ca="1">OFFSET('Previsions SPA 2018'!B$1,INT((ROWS($2:4716)-1)/12)+1,)&amp;""</f>
        <v>SAVON 20GR PLISSÉ</v>
      </c>
      <c r="C4716" s="7" t="str">
        <f ca="1">IF(A4716="","",OFFSET('Previsions SPA 2018'!A$1,,MOD(ROWS($2:4716)-1,12)+2))</f>
        <v xml:space="preserve"> PRV NOV</v>
      </c>
      <c r="D4716" s="7" t="str">
        <f ca="1">IFERROR((VLOOKUP(A4716,'Previsions SPA 2018'!A:N,MOD(ROWS($2:4716)-1,12)+3,0)&amp;"")*1,"")</f>
        <v/>
      </c>
    </row>
    <row r="4717" spans="1:4" x14ac:dyDescent="0.25">
      <c r="A4717" s="7" t="str">
        <f ca="1">IF(ROWS($2:4717)&gt;(COUNTA('Previsions SPA 2018'!A:A)-1)*12,"",OFFSET('Previsions SPA 2018'!A$1,INT((ROWS($2:4717)-1)/12)+1,))</f>
        <v>32062 S20 PLI C540</v>
      </c>
      <c r="B4717" s="7" t="str">
        <f ca="1">OFFSET('Previsions SPA 2018'!B$1,INT((ROWS($2:4717)-1)/12)+1,)&amp;""</f>
        <v>SAVON 20GR PLISSÉ</v>
      </c>
      <c r="C4717" s="7" t="str">
        <f ca="1">IF(A4717="","",OFFSET('Previsions SPA 2018'!A$1,,MOD(ROWS($2:4717)-1,12)+2))</f>
        <v xml:space="preserve"> PRV DEC</v>
      </c>
      <c r="D4717" s="7" t="str">
        <f ca="1">IFERROR((VLOOKUP(A4717,'Previsions SPA 2018'!A:N,MOD(ROWS($2:4717)-1,12)+3,0)&amp;"")*1,"")</f>
        <v/>
      </c>
    </row>
    <row r="4718" spans="1:4" x14ac:dyDescent="0.25">
      <c r="A4718" s="7" t="str">
        <f ca="1">IF(ROWS($2:4718)&gt;(COUNTA('Previsions SPA 2018'!A:A)-1)*12,"",OFFSET('Previsions SPA 2018'!A$1,INT((ROWS($2:4718)-1)/12)+1,))</f>
        <v>38 SL C200</v>
      </c>
      <c r="B4718" s="7" t="str">
        <f ca="1">OFFSET('Previsions SPA 2018'!B$1,INT((ROWS($2:4718)-1)/12)+1,)&amp;""</f>
        <v>SAC A LINGE TNT</v>
      </c>
      <c r="C4718" s="7" t="str">
        <f ca="1">IF(A4718="","",OFFSET('Previsions SPA 2018'!A$1,,MOD(ROWS($2:4718)-1,12)+2))</f>
        <v xml:space="preserve"> PRV JAN</v>
      </c>
      <c r="D4718" s="7" t="str">
        <f ca="1">IFERROR((VLOOKUP(A4718,'Previsions SPA 2018'!A:N,MOD(ROWS($2:4718)-1,12)+3,0)&amp;"")*1,"")</f>
        <v/>
      </c>
    </row>
    <row r="4719" spans="1:4" x14ac:dyDescent="0.25">
      <c r="A4719" s="7" t="str">
        <f ca="1">IF(ROWS($2:4719)&gt;(COUNTA('Previsions SPA 2018'!A:A)-1)*12,"",OFFSET('Previsions SPA 2018'!A$1,INT((ROWS($2:4719)-1)/12)+1,))</f>
        <v>38 SL C200</v>
      </c>
      <c r="B4719" s="7" t="str">
        <f ca="1">OFFSET('Previsions SPA 2018'!B$1,INT((ROWS($2:4719)-1)/12)+1,)&amp;""</f>
        <v>SAC A LINGE TNT</v>
      </c>
      <c r="C4719" s="7" t="str">
        <f ca="1">IF(A4719="","",OFFSET('Previsions SPA 2018'!A$1,,MOD(ROWS($2:4719)-1,12)+2))</f>
        <v xml:space="preserve"> PRV FEV</v>
      </c>
      <c r="D4719" s="7">
        <f ca="1">IFERROR((VLOOKUP(A4719,'Previsions SPA 2018'!A:N,MOD(ROWS($2:4719)-1,12)+3,0)&amp;"")*1,"")</f>
        <v>400</v>
      </c>
    </row>
    <row r="4720" spans="1:4" x14ac:dyDescent="0.25">
      <c r="A4720" s="7" t="str">
        <f ca="1">IF(ROWS($2:4720)&gt;(COUNTA('Previsions SPA 2018'!A:A)-1)*12,"",OFFSET('Previsions SPA 2018'!A$1,INT((ROWS($2:4720)-1)/12)+1,))</f>
        <v>38 SL C200</v>
      </c>
      <c r="B4720" s="7" t="str">
        <f ca="1">OFFSET('Previsions SPA 2018'!B$1,INT((ROWS($2:4720)-1)/12)+1,)&amp;""</f>
        <v>SAC A LINGE TNT</v>
      </c>
      <c r="C4720" s="7" t="str">
        <f ca="1">IF(A4720="","",OFFSET('Previsions SPA 2018'!A$1,,MOD(ROWS($2:4720)-1,12)+2))</f>
        <v xml:space="preserve"> PRV MARS</v>
      </c>
      <c r="D4720" s="7" t="str">
        <f ca="1">IFERROR((VLOOKUP(A4720,'Previsions SPA 2018'!A:N,MOD(ROWS($2:4720)-1,12)+3,0)&amp;"")*1,"")</f>
        <v/>
      </c>
    </row>
    <row r="4721" spans="1:4" x14ac:dyDescent="0.25">
      <c r="A4721" s="7" t="str">
        <f ca="1">IF(ROWS($2:4721)&gt;(COUNTA('Previsions SPA 2018'!A:A)-1)*12,"",OFFSET('Previsions SPA 2018'!A$1,INT((ROWS($2:4721)-1)/12)+1,))</f>
        <v>38 SL C200</v>
      </c>
      <c r="B4721" s="7" t="str">
        <f ca="1">OFFSET('Previsions SPA 2018'!B$1,INT((ROWS($2:4721)-1)/12)+1,)&amp;""</f>
        <v>SAC A LINGE TNT</v>
      </c>
      <c r="C4721" s="7" t="str">
        <f ca="1">IF(A4721="","",OFFSET('Previsions SPA 2018'!A$1,,MOD(ROWS($2:4721)-1,12)+2))</f>
        <v xml:space="preserve"> PRV AVR</v>
      </c>
      <c r="D4721" s="7" t="str">
        <f ca="1">IFERROR((VLOOKUP(A4721,'Previsions SPA 2018'!A:N,MOD(ROWS($2:4721)-1,12)+3,0)&amp;"")*1,"")</f>
        <v/>
      </c>
    </row>
    <row r="4722" spans="1:4" x14ac:dyDescent="0.25">
      <c r="A4722" s="7" t="str">
        <f ca="1">IF(ROWS($2:4722)&gt;(COUNTA('Previsions SPA 2018'!A:A)-1)*12,"",OFFSET('Previsions SPA 2018'!A$1,INT((ROWS($2:4722)-1)/12)+1,))</f>
        <v>38 SL C200</v>
      </c>
      <c r="B4722" s="7" t="str">
        <f ca="1">OFFSET('Previsions SPA 2018'!B$1,INT((ROWS($2:4722)-1)/12)+1,)&amp;""</f>
        <v>SAC A LINGE TNT</v>
      </c>
      <c r="C4722" s="7" t="str">
        <f ca="1">IF(A4722="","",OFFSET('Previsions SPA 2018'!A$1,,MOD(ROWS($2:4722)-1,12)+2))</f>
        <v xml:space="preserve"> PRV Mai</v>
      </c>
      <c r="D4722" s="7">
        <f ca="1">IFERROR((VLOOKUP(A4722,'Previsions SPA 2018'!A:N,MOD(ROWS($2:4722)-1,12)+3,0)&amp;"")*1,"")</f>
        <v>200</v>
      </c>
    </row>
    <row r="4723" spans="1:4" x14ac:dyDescent="0.25">
      <c r="A4723" s="7" t="str">
        <f ca="1">IF(ROWS($2:4723)&gt;(COUNTA('Previsions SPA 2018'!A:A)-1)*12,"",OFFSET('Previsions SPA 2018'!A$1,INT((ROWS($2:4723)-1)/12)+1,))</f>
        <v>38 SL C200</v>
      </c>
      <c r="B4723" s="7" t="str">
        <f ca="1">OFFSET('Previsions SPA 2018'!B$1,INT((ROWS($2:4723)-1)/12)+1,)&amp;""</f>
        <v>SAC A LINGE TNT</v>
      </c>
      <c r="C4723" s="7" t="str">
        <f ca="1">IF(A4723="","",OFFSET('Previsions SPA 2018'!A$1,,MOD(ROWS($2:4723)-1,12)+2))</f>
        <v xml:space="preserve"> PRV JUIN</v>
      </c>
      <c r="D4723" s="7" t="str">
        <f ca="1">IFERROR((VLOOKUP(A4723,'Previsions SPA 2018'!A:N,MOD(ROWS($2:4723)-1,12)+3,0)&amp;"")*1,"")</f>
        <v/>
      </c>
    </row>
    <row r="4724" spans="1:4" x14ac:dyDescent="0.25">
      <c r="A4724" s="7" t="str">
        <f ca="1">IF(ROWS($2:4724)&gt;(COUNTA('Previsions SPA 2018'!A:A)-1)*12,"",OFFSET('Previsions SPA 2018'!A$1,INT((ROWS($2:4724)-1)/12)+1,))</f>
        <v>38 SL C200</v>
      </c>
      <c r="B4724" s="7" t="str">
        <f ca="1">OFFSET('Previsions SPA 2018'!B$1,INT((ROWS($2:4724)-1)/12)+1,)&amp;""</f>
        <v>SAC A LINGE TNT</v>
      </c>
      <c r="C4724" s="7" t="str">
        <f ca="1">IF(A4724="","",OFFSET('Previsions SPA 2018'!A$1,,MOD(ROWS($2:4724)-1,12)+2))</f>
        <v xml:space="preserve"> PRV JUILL</v>
      </c>
      <c r="D4724" s="7">
        <f ca="1">IFERROR((VLOOKUP(A4724,'Previsions SPA 2018'!A:N,MOD(ROWS($2:4724)-1,12)+3,0)&amp;"")*1,"")</f>
        <v>200</v>
      </c>
    </row>
    <row r="4725" spans="1:4" x14ac:dyDescent="0.25">
      <c r="A4725" s="7" t="str">
        <f ca="1">IF(ROWS($2:4725)&gt;(COUNTA('Previsions SPA 2018'!A:A)-1)*12,"",OFFSET('Previsions SPA 2018'!A$1,INT((ROWS($2:4725)-1)/12)+1,))</f>
        <v>38 SL C200</v>
      </c>
      <c r="B4725" s="7" t="str">
        <f ca="1">OFFSET('Previsions SPA 2018'!B$1,INT((ROWS($2:4725)-1)/12)+1,)&amp;""</f>
        <v>SAC A LINGE TNT</v>
      </c>
      <c r="C4725" s="7" t="str">
        <f ca="1">IF(A4725="","",OFFSET('Previsions SPA 2018'!A$1,,MOD(ROWS($2:4725)-1,12)+2))</f>
        <v xml:space="preserve"> PRV AOUT</v>
      </c>
      <c r="D4725" s="7" t="str">
        <f ca="1">IFERROR((VLOOKUP(A4725,'Previsions SPA 2018'!A:N,MOD(ROWS($2:4725)-1,12)+3,0)&amp;"")*1,"")</f>
        <v/>
      </c>
    </row>
    <row r="4726" spans="1:4" x14ac:dyDescent="0.25">
      <c r="A4726" s="7" t="str">
        <f ca="1">IF(ROWS($2:4726)&gt;(COUNTA('Previsions SPA 2018'!A:A)-1)*12,"",OFFSET('Previsions SPA 2018'!A$1,INT((ROWS($2:4726)-1)/12)+1,))</f>
        <v>38 SL C200</v>
      </c>
      <c r="B4726" s="7" t="str">
        <f ca="1">OFFSET('Previsions SPA 2018'!B$1,INT((ROWS($2:4726)-1)/12)+1,)&amp;""</f>
        <v>SAC A LINGE TNT</v>
      </c>
      <c r="C4726" s="7" t="str">
        <f ca="1">IF(A4726="","",OFFSET('Previsions SPA 2018'!A$1,,MOD(ROWS($2:4726)-1,12)+2))</f>
        <v xml:space="preserve"> PRV SEPT</v>
      </c>
      <c r="D4726" s="7">
        <f ca="1">IFERROR((VLOOKUP(A4726,'Previsions SPA 2018'!A:N,MOD(ROWS($2:4726)-1,12)+3,0)&amp;"")*1,"")</f>
        <v>200</v>
      </c>
    </row>
    <row r="4727" spans="1:4" x14ac:dyDescent="0.25">
      <c r="A4727" s="7" t="str">
        <f ca="1">IF(ROWS($2:4727)&gt;(COUNTA('Previsions SPA 2018'!A:A)-1)*12,"",OFFSET('Previsions SPA 2018'!A$1,INT((ROWS($2:4727)-1)/12)+1,))</f>
        <v>38 SL C200</v>
      </c>
      <c r="B4727" s="7" t="str">
        <f ca="1">OFFSET('Previsions SPA 2018'!B$1,INT((ROWS($2:4727)-1)/12)+1,)&amp;""</f>
        <v>SAC A LINGE TNT</v>
      </c>
      <c r="C4727" s="7" t="str">
        <f ca="1">IF(A4727="","",OFFSET('Previsions SPA 2018'!A$1,,MOD(ROWS($2:4727)-1,12)+2))</f>
        <v xml:space="preserve"> PRV OCT</v>
      </c>
      <c r="D4727" s="7" t="str">
        <f ca="1">IFERROR((VLOOKUP(A4727,'Previsions SPA 2018'!A:N,MOD(ROWS($2:4727)-1,12)+3,0)&amp;"")*1,"")</f>
        <v/>
      </c>
    </row>
    <row r="4728" spans="1:4" x14ac:dyDescent="0.25">
      <c r="A4728" s="7" t="str">
        <f ca="1">IF(ROWS($2:4728)&gt;(COUNTA('Previsions SPA 2018'!A:A)-1)*12,"",OFFSET('Previsions SPA 2018'!A$1,INT((ROWS($2:4728)-1)/12)+1,))</f>
        <v>38 SL C200</v>
      </c>
      <c r="B4728" s="7" t="str">
        <f ca="1">OFFSET('Previsions SPA 2018'!B$1,INT((ROWS($2:4728)-1)/12)+1,)&amp;""</f>
        <v>SAC A LINGE TNT</v>
      </c>
      <c r="C4728" s="7" t="str">
        <f ca="1">IF(A4728="","",OFFSET('Previsions SPA 2018'!A$1,,MOD(ROWS($2:4728)-1,12)+2))</f>
        <v xml:space="preserve"> PRV NOV</v>
      </c>
      <c r="D4728" s="7">
        <f ca="1">IFERROR((VLOOKUP(A4728,'Previsions SPA 2018'!A:N,MOD(ROWS($2:4728)-1,12)+3,0)&amp;"")*1,"")</f>
        <v>200</v>
      </c>
    </row>
    <row r="4729" spans="1:4" x14ac:dyDescent="0.25">
      <c r="A4729" s="7" t="str">
        <f ca="1">IF(ROWS($2:4729)&gt;(COUNTA('Previsions SPA 2018'!A:A)-1)*12,"",OFFSET('Previsions SPA 2018'!A$1,INT((ROWS($2:4729)-1)/12)+1,))</f>
        <v>38 SL C200</v>
      </c>
      <c r="B4729" s="7" t="str">
        <f ca="1">OFFSET('Previsions SPA 2018'!B$1,INT((ROWS($2:4729)-1)/12)+1,)&amp;""</f>
        <v>SAC A LINGE TNT</v>
      </c>
      <c r="C4729" s="7" t="str">
        <f ca="1">IF(A4729="","",OFFSET('Previsions SPA 2018'!A$1,,MOD(ROWS($2:4729)-1,12)+2))</f>
        <v xml:space="preserve"> PRV DEC</v>
      </c>
      <c r="D4729" s="7" t="str">
        <f ca="1">IFERROR((VLOOKUP(A4729,'Previsions SPA 2018'!A:N,MOD(ROWS($2:4729)-1,12)+3,0)&amp;"")*1,"")</f>
        <v/>
      </c>
    </row>
    <row r="4730" spans="1:4" x14ac:dyDescent="0.25">
      <c r="A4730" s="7" t="str">
        <f ca="1">IF(ROWS($2:4730)&gt;(COUNTA('Previsions SPA 2018'!A:A)-1)*12,"",OFFSET('Previsions SPA 2018'!A$1,INT((ROWS($2:4730)-1)/12)+1,))</f>
        <v>40003 AS C240</v>
      </c>
      <c r="B4730" s="7" t="str">
        <f ca="1">OFFSET('Previsions SPA 2018'!B$1,INT((ROWS($2:4730)-1)/12)+1,)&amp;""</f>
        <v>APRÈS SHAMPOOING</v>
      </c>
      <c r="C4730" s="7" t="str">
        <f ca="1">IF(A4730="","",OFFSET('Previsions SPA 2018'!A$1,,MOD(ROWS($2:4730)-1,12)+2))</f>
        <v xml:space="preserve"> PRV JAN</v>
      </c>
      <c r="D4730" s="7" t="str">
        <f ca="1">IFERROR((VLOOKUP(A4730,'Previsions SPA 2018'!A:N,MOD(ROWS($2:4730)-1,12)+3,0)&amp;"")*1,"")</f>
        <v/>
      </c>
    </row>
    <row r="4731" spans="1:4" x14ac:dyDescent="0.25">
      <c r="A4731" s="7" t="str">
        <f ca="1">IF(ROWS($2:4731)&gt;(COUNTA('Previsions SPA 2018'!A:A)-1)*12,"",OFFSET('Previsions SPA 2018'!A$1,INT((ROWS($2:4731)-1)/12)+1,))</f>
        <v>40003 AS C240</v>
      </c>
      <c r="B4731" s="7" t="str">
        <f ca="1">OFFSET('Previsions SPA 2018'!B$1,INT((ROWS($2:4731)-1)/12)+1,)&amp;""</f>
        <v>APRÈS SHAMPOOING</v>
      </c>
      <c r="C4731" s="7" t="str">
        <f ca="1">IF(A4731="","",OFFSET('Previsions SPA 2018'!A$1,,MOD(ROWS($2:4731)-1,12)+2))</f>
        <v xml:space="preserve"> PRV FEV</v>
      </c>
      <c r="D4731" s="7" t="str">
        <f ca="1">IFERROR((VLOOKUP(A4731,'Previsions SPA 2018'!A:N,MOD(ROWS($2:4731)-1,12)+3,0)&amp;"")*1,"")</f>
        <v/>
      </c>
    </row>
    <row r="4732" spans="1:4" x14ac:dyDescent="0.25">
      <c r="A4732" s="7" t="str">
        <f ca="1">IF(ROWS($2:4732)&gt;(COUNTA('Previsions SPA 2018'!A:A)-1)*12,"",OFFSET('Previsions SPA 2018'!A$1,INT((ROWS($2:4732)-1)/12)+1,))</f>
        <v>40003 AS C240</v>
      </c>
      <c r="B4732" s="7" t="str">
        <f ca="1">OFFSET('Previsions SPA 2018'!B$1,INT((ROWS($2:4732)-1)/12)+1,)&amp;""</f>
        <v>APRÈS SHAMPOOING</v>
      </c>
      <c r="C4732" s="7" t="str">
        <f ca="1">IF(A4732="","",OFFSET('Previsions SPA 2018'!A$1,,MOD(ROWS($2:4732)-1,12)+2))</f>
        <v xml:space="preserve"> PRV MARS</v>
      </c>
      <c r="D4732" s="7" t="str">
        <f ca="1">IFERROR((VLOOKUP(A4732,'Previsions SPA 2018'!A:N,MOD(ROWS($2:4732)-1,12)+3,0)&amp;"")*1,"")</f>
        <v/>
      </c>
    </row>
    <row r="4733" spans="1:4" x14ac:dyDescent="0.25">
      <c r="A4733" s="7" t="str">
        <f ca="1">IF(ROWS($2:4733)&gt;(COUNTA('Previsions SPA 2018'!A:A)-1)*12,"",OFFSET('Previsions SPA 2018'!A$1,INT((ROWS($2:4733)-1)/12)+1,))</f>
        <v>40003 AS C240</v>
      </c>
      <c r="B4733" s="7" t="str">
        <f ca="1">OFFSET('Previsions SPA 2018'!B$1,INT((ROWS($2:4733)-1)/12)+1,)&amp;""</f>
        <v>APRÈS SHAMPOOING</v>
      </c>
      <c r="C4733" s="7" t="str">
        <f ca="1">IF(A4733="","",OFFSET('Previsions SPA 2018'!A$1,,MOD(ROWS($2:4733)-1,12)+2))</f>
        <v xml:space="preserve"> PRV AVR</v>
      </c>
      <c r="D4733" s="7" t="str">
        <f ca="1">IFERROR((VLOOKUP(A4733,'Previsions SPA 2018'!A:N,MOD(ROWS($2:4733)-1,12)+3,0)&amp;"")*1,"")</f>
        <v/>
      </c>
    </row>
    <row r="4734" spans="1:4" x14ac:dyDescent="0.25">
      <c r="A4734" s="7" t="str">
        <f ca="1">IF(ROWS($2:4734)&gt;(COUNTA('Previsions SPA 2018'!A:A)-1)*12,"",OFFSET('Previsions SPA 2018'!A$1,INT((ROWS($2:4734)-1)/12)+1,))</f>
        <v>40003 AS C240</v>
      </c>
      <c r="B4734" s="7" t="str">
        <f ca="1">OFFSET('Previsions SPA 2018'!B$1,INT((ROWS($2:4734)-1)/12)+1,)&amp;""</f>
        <v>APRÈS SHAMPOOING</v>
      </c>
      <c r="C4734" s="7" t="str">
        <f ca="1">IF(A4734="","",OFFSET('Previsions SPA 2018'!A$1,,MOD(ROWS($2:4734)-1,12)+2))</f>
        <v xml:space="preserve"> PRV Mai</v>
      </c>
      <c r="D4734" s="7">
        <f ca="1">IFERROR((VLOOKUP(A4734,'Previsions SPA 2018'!A:N,MOD(ROWS($2:4734)-1,12)+3,0)&amp;"")*1,"")</f>
        <v>3</v>
      </c>
    </row>
    <row r="4735" spans="1:4" x14ac:dyDescent="0.25">
      <c r="A4735" s="7" t="str">
        <f ca="1">IF(ROWS($2:4735)&gt;(COUNTA('Previsions SPA 2018'!A:A)-1)*12,"",OFFSET('Previsions SPA 2018'!A$1,INT((ROWS($2:4735)-1)/12)+1,))</f>
        <v>40003 AS C240</v>
      </c>
      <c r="B4735" s="7" t="str">
        <f ca="1">OFFSET('Previsions SPA 2018'!B$1,INT((ROWS($2:4735)-1)/12)+1,)&amp;""</f>
        <v>APRÈS SHAMPOOING</v>
      </c>
      <c r="C4735" s="7" t="str">
        <f ca="1">IF(A4735="","",OFFSET('Previsions SPA 2018'!A$1,,MOD(ROWS($2:4735)-1,12)+2))</f>
        <v xml:space="preserve"> PRV JUIN</v>
      </c>
      <c r="D4735" s="7">
        <f ca="1">IFERROR((VLOOKUP(A4735,'Previsions SPA 2018'!A:N,MOD(ROWS($2:4735)-1,12)+3,0)&amp;"")*1,"")</f>
        <v>5</v>
      </c>
    </row>
    <row r="4736" spans="1:4" x14ac:dyDescent="0.25">
      <c r="A4736" s="7" t="str">
        <f ca="1">IF(ROWS($2:4736)&gt;(COUNTA('Previsions SPA 2018'!A:A)-1)*12,"",OFFSET('Previsions SPA 2018'!A$1,INT((ROWS($2:4736)-1)/12)+1,))</f>
        <v>40003 AS C240</v>
      </c>
      <c r="B4736" s="7" t="str">
        <f ca="1">OFFSET('Previsions SPA 2018'!B$1,INT((ROWS($2:4736)-1)/12)+1,)&amp;""</f>
        <v>APRÈS SHAMPOOING</v>
      </c>
      <c r="C4736" s="7" t="str">
        <f ca="1">IF(A4736="","",OFFSET('Previsions SPA 2018'!A$1,,MOD(ROWS($2:4736)-1,12)+2))</f>
        <v xml:space="preserve"> PRV JUILL</v>
      </c>
      <c r="D4736" s="7">
        <f ca="1">IFERROR((VLOOKUP(A4736,'Previsions SPA 2018'!A:N,MOD(ROWS($2:4736)-1,12)+3,0)&amp;"")*1,"")</f>
        <v>10</v>
      </c>
    </row>
    <row r="4737" spans="1:4" x14ac:dyDescent="0.25">
      <c r="A4737" s="7" t="str">
        <f ca="1">IF(ROWS($2:4737)&gt;(COUNTA('Previsions SPA 2018'!A:A)-1)*12,"",OFFSET('Previsions SPA 2018'!A$1,INT((ROWS($2:4737)-1)/12)+1,))</f>
        <v>40003 AS C240</v>
      </c>
      <c r="B4737" s="7" t="str">
        <f ca="1">OFFSET('Previsions SPA 2018'!B$1,INT((ROWS($2:4737)-1)/12)+1,)&amp;""</f>
        <v>APRÈS SHAMPOOING</v>
      </c>
      <c r="C4737" s="7" t="str">
        <f ca="1">IF(A4737="","",OFFSET('Previsions SPA 2018'!A$1,,MOD(ROWS($2:4737)-1,12)+2))</f>
        <v xml:space="preserve"> PRV AOUT</v>
      </c>
      <c r="D4737" s="7">
        <f ca="1">IFERROR((VLOOKUP(A4737,'Previsions SPA 2018'!A:N,MOD(ROWS($2:4737)-1,12)+3,0)&amp;"")*1,"")</f>
        <v>5</v>
      </c>
    </row>
    <row r="4738" spans="1:4" x14ac:dyDescent="0.25">
      <c r="A4738" s="7" t="str">
        <f ca="1">IF(ROWS($2:4738)&gt;(COUNTA('Previsions SPA 2018'!A:A)-1)*12,"",OFFSET('Previsions SPA 2018'!A$1,INT((ROWS($2:4738)-1)/12)+1,))</f>
        <v>40003 AS C240</v>
      </c>
      <c r="B4738" s="7" t="str">
        <f ca="1">OFFSET('Previsions SPA 2018'!B$1,INT((ROWS($2:4738)-1)/12)+1,)&amp;""</f>
        <v>APRÈS SHAMPOOING</v>
      </c>
      <c r="C4738" s="7" t="str">
        <f ca="1">IF(A4738="","",OFFSET('Previsions SPA 2018'!A$1,,MOD(ROWS($2:4738)-1,12)+2))</f>
        <v xml:space="preserve"> PRV SEPT</v>
      </c>
      <c r="D4738" s="7" t="str">
        <f ca="1">IFERROR((VLOOKUP(A4738,'Previsions SPA 2018'!A:N,MOD(ROWS($2:4738)-1,12)+3,0)&amp;"")*1,"")</f>
        <v/>
      </c>
    </row>
    <row r="4739" spans="1:4" x14ac:dyDescent="0.25">
      <c r="A4739" s="7" t="str">
        <f ca="1">IF(ROWS($2:4739)&gt;(COUNTA('Previsions SPA 2018'!A:A)-1)*12,"",OFFSET('Previsions SPA 2018'!A$1,INT((ROWS($2:4739)-1)/12)+1,))</f>
        <v>40003 AS C240</v>
      </c>
      <c r="B4739" s="7" t="str">
        <f ca="1">OFFSET('Previsions SPA 2018'!B$1,INT((ROWS($2:4739)-1)/12)+1,)&amp;""</f>
        <v>APRÈS SHAMPOOING</v>
      </c>
      <c r="C4739" s="7" t="str">
        <f ca="1">IF(A4739="","",OFFSET('Previsions SPA 2018'!A$1,,MOD(ROWS($2:4739)-1,12)+2))</f>
        <v xml:space="preserve"> PRV OCT</v>
      </c>
      <c r="D4739" s="7">
        <f ca="1">IFERROR((VLOOKUP(A4739,'Previsions SPA 2018'!A:N,MOD(ROWS($2:4739)-1,12)+3,0)&amp;"")*1,"")</f>
        <v>15</v>
      </c>
    </row>
    <row r="4740" spans="1:4" x14ac:dyDescent="0.25">
      <c r="A4740" s="7" t="str">
        <f ca="1">IF(ROWS($2:4740)&gt;(COUNTA('Previsions SPA 2018'!A:A)-1)*12,"",OFFSET('Previsions SPA 2018'!A$1,INT((ROWS($2:4740)-1)/12)+1,))</f>
        <v>40003 AS C240</v>
      </c>
      <c r="B4740" s="7" t="str">
        <f ca="1">OFFSET('Previsions SPA 2018'!B$1,INT((ROWS($2:4740)-1)/12)+1,)&amp;""</f>
        <v>APRÈS SHAMPOOING</v>
      </c>
      <c r="C4740" s="7" t="str">
        <f ca="1">IF(A4740="","",OFFSET('Previsions SPA 2018'!A$1,,MOD(ROWS($2:4740)-1,12)+2))</f>
        <v xml:space="preserve"> PRV NOV</v>
      </c>
      <c r="D4740" s="7" t="str">
        <f ca="1">IFERROR((VLOOKUP(A4740,'Previsions SPA 2018'!A:N,MOD(ROWS($2:4740)-1,12)+3,0)&amp;"")*1,"")</f>
        <v/>
      </c>
    </row>
    <row r="4741" spans="1:4" x14ac:dyDescent="0.25">
      <c r="A4741" s="7" t="str">
        <f ca="1">IF(ROWS($2:4741)&gt;(COUNTA('Previsions SPA 2018'!A:A)-1)*12,"",OFFSET('Previsions SPA 2018'!A$1,INT((ROWS($2:4741)-1)/12)+1,))</f>
        <v>40003 AS C240</v>
      </c>
      <c r="B4741" s="7" t="str">
        <f ca="1">OFFSET('Previsions SPA 2018'!B$1,INT((ROWS($2:4741)-1)/12)+1,)&amp;""</f>
        <v>APRÈS SHAMPOOING</v>
      </c>
      <c r="C4741" s="7" t="str">
        <f ca="1">IF(A4741="","",OFFSET('Previsions SPA 2018'!A$1,,MOD(ROWS($2:4741)-1,12)+2))</f>
        <v xml:space="preserve"> PRV DEC</v>
      </c>
      <c r="D4741" s="7">
        <f ca="1">IFERROR((VLOOKUP(A4741,'Previsions SPA 2018'!A:N,MOD(ROWS($2:4741)-1,12)+3,0)&amp;"")*1,"")</f>
        <v>5</v>
      </c>
    </row>
    <row r="4742" spans="1:4" x14ac:dyDescent="0.25">
      <c r="A4742" s="7" t="str">
        <f ca="1">IF(ROWS($2:4742)&gt;(COUNTA('Previsions SPA 2018'!A:A)-1)*12,"",OFFSET('Previsions SPA 2018'!A$1,INT((ROWS($2:4742)-1)/12)+1,))</f>
        <v>40003 BD C400</v>
      </c>
      <c r="B4742" s="7" t="str">
        <f ca="1">OFFSET('Previsions SPA 2018'!B$1,INT((ROWS($2:4742)-1)/12)+1,)&amp;""</f>
        <v>BONNET DE DOUCHE</v>
      </c>
      <c r="C4742" s="7" t="str">
        <f ca="1">IF(A4742="","",OFFSET('Previsions SPA 2018'!A$1,,MOD(ROWS($2:4742)-1,12)+2))</f>
        <v xml:space="preserve"> PRV JAN</v>
      </c>
      <c r="D4742" s="7" t="str">
        <f ca="1">IFERROR((VLOOKUP(A4742,'Previsions SPA 2018'!A:N,MOD(ROWS($2:4742)-1,12)+3,0)&amp;"")*1,"")</f>
        <v/>
      </c>
    </row>
    <row r="4743" spans="1:4" x14ac:dyDescent="0.25">
      <c r="A4743" s="7" t="str">
        <f ca="1">IF(ROWS($2:4743)&gt;(COUNTA('Previsions SPA 2018'!A:A)-1)*12,"",OFFSET('Previsions SPA 2018'!A$1,INT((ROWS($2:4743)-1)/12)+1,))</f>
        <v>40003 BD C400</v>
      </c>
      <c r="B4743" s="7" t="str">
        <f ca="1">OFFSET('Previsions SPA 2018'!B$1,INT((ROWS($2:4743)-1)/12)+1,)&amp;""</f>
        <v>BONNET DE DOUCHE</v>
      </c>
      <c r="C4743" s="7" t="str">
        <f ca="1">IF(A4743="","",OFFSET('Previsions SPA 2018'!A$1,,MOD(ROWS($2:4743)-1,12)+2))</f>
        <v xml:space="preserve"> PRV FEV</v>
      </c>
      <c r="D4743" s="7" t="str">
        <f ca="1">IFERROR((VLOOKUP(A4743,'Previsions SPA 2018'!A:N,MOD(ROWS($2:4743)-1,12)+3,0)&amp;"")*1,"")</f>
        <v/>
      </c>
    </row>
    <row r="4744" spans="1:4" x14ac:dyDescent="0.25">
      <c r="A4744" s="7" t="str">
        <f ca="1">IF(ROWS($2:4744)&gt;(COUNTA('Previsions SPA 2018'!A:A)-1)*12,"",OFFSET('Previsions SPA 2018'!A$1,INT((ROWS($2:4744)-1)/12)+1,))</f>
        <v>40003 BD C400</v>
      </c>
      <c r="B4744" s="7" t="str">
        <f ca="1">OFFSET('Previsions SPA 2018'!B$1,INT((ROWS($2:4744)-1)/12)+1,)&amp;""</f>
        <v>BONNET DE DOUCHE</v>
      </c>
      <c r="C4744" s="7" t="str">
        <f ca="1">IF(A4744="","",OFFSET('Previsions SPA 2018'!A$1,,MOD(ROWS($2:4744)-1,12)+2))</f>
        <v xml:space="preserve"> PRV MARS</v>
      </c>
      <c r="D4744" s="7">
        <f ca="1">IFERROR((VLOOKUP(A4744,'Previsions SPA 2018'!A:N,MOD(ROWS($2:4744)-1,12)+3,0)&amp;"")*1,"")</f>
        <v>4</v>
      </c>
    </row>
    <row r="4745" spans="1:4" x14ac:dyDescent="0.25">
      <c r="A4745" s="7" t="str">
        <f ca="1">IF(ROWS($2:4745)&gt;(COUNTA('Previsions SPA 2018'!A:A)-1)*12,"",OFFSET('Previsions SPA 2018'!A$1,INT((ROWS($2:4745)-1)/12)+1,))</f>
        <v>40003 BD C400</v>
      </c>
      <c r="B4745" s="7" t="str">
        <f ca="1">OFFSET('Previsions SPA 2018'!B$1,INT((ROWS($2:4745)-1)/12)+1,)&amp;""</f>
        <v>BONNET DE DOUCHE</v>
      </c>
      <c r="C4745" s="7" t="str">
        <f ca="1">IF(A4745="","",OFFSET('Previsions SPA 2018'!A$1,,MOD(ROWS($2:4745)-1,12)+2))</f>
        <v xml:space="preserve"> PRV AVR</v>
      </c>
      <c r="D4745" s="7" t="str">
        <f ca="1">IFERROR((VLOOKUP(A4745,'Previsions SPA 2018'!A:N,MOD(ROWS($2:4745)-1,12)+3,0)&amp;"")*1,"")</f>
        <v/>
      </c>
    </row>
    <row r="4746" spans="1:4" x14ac:dyDescent="0.25">
      <c r="A4746" s="7" t="str">
        <f ca="1">IF(ROWS($2:4746)&gt;(COUNTA('Previsions SPA 2018'!A:A)-1)*12,"",OFFSET('Previsions SPA 2018'!A$1,INT((ROWS($2:4746)-1)/12)+1,))</f>
        <v>40003 BD C400</v>
      </c>
      <c r="B4746" s="7" t="str">
        <f ca="1">OFFSET('Previsions SPA 2018'!B$1,INT((ROWS($2:4746)-1)/12)+1,)&amp;""</f>
        <v>BONNET DE DOUCHE</v>
      </c>
      <c r="C4746" s="7" t="str">
        <f ca="1">IF(A4746="","",OFFSET('Previsions SPA 2018'!A$1,,MOD(ROWS($2:4746)-1,12)+2))</f>
        <v xml:space="preserve"> PRV Mai</v>
      </c>
      <c r="D4746" s="7">
        <f ca="1">IFERROR((VLOOKUP(A4746,'Previsions SPA 2018'!A:N,MOD(ROWS($2:4746)-1,12)+3,0)&amp;"")*1,"")</f>
        <v>9</v>
      </c>
    </row>
    <row r="4747" spans="1:4" x14ac:dyDescent="0.25">
      <c r="A4747" s="7" t="str">
        <f ca="1">IF(ROWS($2:4747)&gt;(COUNTA('Previsions SPA 2018'!A:A)-1)*12,"",OFFSET('Previsions SPA 2018'!A$1,INT((ROWS($2:4747)-1)/12)+1,))</f>
        <v>40003 BD C400</v>
      </c>
      <c r="B4747" s="7" t="str">
        <f ca="1">OFFSET('Previsions SPA 2018'!B$1,INT((ROWS($2:4747)-1)/12)+1,)&amp;""</f>
        <v>BONNET DE DOUCHE</v>
      </c>
      <c r="C4747" s="7" t="str">
        <f ca="1">IF(A4747="","",OFFSET('Previsions SPA 2018'!A$1,,MOD(ROWS($2:4747)-1,12)+2))</f>
        <v xml:space="preserve"> PRV JUIN</v>
      </c>
      <c r="D4747" s="7" t="str">
        <f ca="1">IFERROR((VLOOKUP(A4747,'Previsions SPA 2018'!A:N,MOD(ROWS($2:4747)-1,12)+3,0)&amp;"")*1,"")</f>
        <v/>
      </c>
    </row>
    <row r="4748" spans="1:4" x14ac:dyDescent="0.25">
      <c r="A4748" s="7" t="str">
        <f ca="1">IF(ROWS($2:4748)&gt;(COUNTA('Previsions SPA 2018'!A:A)-1)*12,"",OFFSET('Previsions SPA 2018'!A$1,INT((ROWS($2:4748)-1)/12)+1,))</f>
        <v>40003 BD C400</v>
      </c>
      <c r="B4748" s="7" t="str">
        <f ca="1">OFFSET('Previsions SPA 2018'!B$1,INT((ROWS($2:4748)-1)/12)+1,)&amp;""</f>
        <v>BONNET DE DOUCHE</v>
      </c>
      <c r="C4748" s="7" t="str">
        <f ca="1">IF(A4748="","",OFFSET('Previsions SPA 2018'!A$1,,MOD(ROWS($2:4748)-1,12)+2))</f>
        <v xml:space="preserve"> PRV JUILL</v>
      </c>
      <c r="D4748" s="7" t="str">
        <f ca="1">IFERROR((VLOOKUP(A4748,'Previsions SPA 2018'!A:N,MOD(ROWS($2:4748)-1,12)+3,0)&amp;"")*1,"")</f>
        <v/>
      </c>
    </row>
    <row r="4749" spans="1:4" x14ac:dyDescent="0.25">
      <c r="A4749" s="7" t="str">
        <f ca="1">IF(ROWS($2:4749)&gt;(COUNTA('Previsions SPA 2018'!A:A)-1)*12,"",OFFSET('Previsions SPA 2018'!A$1,INT((ROWS($2:4749)-1)/12)+1,))</f>
        <v>40003 BD C400</v>
      </c>
      <c r="B4749" s="7" t="str">
        <f ca="1">OFFSET('Previsions SPA 2018'!B$1,INT((ROWS($2:4749)-1)/12)+1,)&amp;""</f>
        <v>BONNET DE DOUCHE</v>
      </c>
      <c r="C4749" s="7" t="str">
        <f ca="1">IF(A4749="","",OFFSET('Previsions SPA 2018'!A$1,,MOD(ROWS($2:4749)-1,12)+2))</f>
        <v xml:space="preserve"> PRV AOUT</v>
      </c>
      <c r="D4749" s="7">
        <f ca="1">IFERROR((VLOOKUP(A4749,'Previsions SPA 2018'!A:N,MOD(ROWS($2:4749)-1,12)+3,0)&amp;"")*1,"")</f>
        <v>4</v>
      </c>
    </row>
    <row r="4750" spans="1:4" x14ac:dyDescent="0.25">
      <c r="A4750" s="7" t="str">
        <f ca="1">IF(ROWS($2:4750)&gt;(COUNTA('Previsions SPA 2018'!A:A)-1)*12,"",OFFSET('Previsions SPA 2018'!A$1,INT((ROWS($2:4750)-1)/12)+1,))</f>
        <v>40003 BD C400</v>
      </c>
      <c r="B4750" s="7" t="str">
        <f ca="1">OFFSET('Previsions SPA 2018'!B$1,INT((ROWS($2:4750)-1)/12)+1,)&amp;""</f>
        <v>BONNET DE DOUCHE</v>
      </c>
      <c r="C4750" s="7" t="str">
        <f ca="1">IF(A4750="","",OFFSET('Previsions SPA 2018'!A$1,,MOD(ROWS($2:4750)-1,12)+2))</f>
        <v xml:space="preserve"> PRV SEPT</v>
      </c>
      <c r="D4750" s="7" t="str">
        <f ca="1">IFERROR((VLOOKUP(A4750,'Previsions SPA 2018'!A:N,MOD(ROWS($2:4750)-1,12)+3,0)&amp;"")*1,"")</f>
        <v/>
      </c>
    </row>
    <row r="4751" spans="1:4" x14ac:dyDescent="0.25">
      <c r="A4751" s="7" t="str">
        <f ca="1">IF(ROWS($2:4751)&gt;(COUNTA('Previsions SPA 2018'!A:A)-1)*12,"",OFFSET('Previsions SPA 2018'!A$1,INT((ROWS($2:4751)-1)/12)+1,))</f>
        <v>40003 BD C400</v>
      </c>
      <c r="B4751" s="7" t="str">
        <f ca="1">OFFSET('Previsions SPA 2018'!B$1,INT((ROWS($2:4751)-1)/12)+1,)&amp;""</f>
        <v>BONNET DE DOUCHE</v>
      </c>
      <c r="C4751" s="7" t="str">
        <f ca="1">IF(A4751="","",OFFSET('Previsions SPA 2018'!A$1,,MOD(ROWS($2:4751)-1,12)+2))</f>
        <v xml:space="preserve"> PRV OCT</v>
      </c>
      <c r="D4751" s="7">
        <f ca="1">IFERROR((VLOOKUP(A4751,'Previsions SPA 2018'!A:N,MOD(ROWS($2:4751)-1,12)+3,0)&amp;"")*1,"")</f>
        <v>3</v>
      </c>
    </row>
    <row r="4752" spans="1:4" x14ac:dyDescent="0.25">
      <c r="A4752" s="7" t="str">
        <f ca="1">IF(ROWS($2:4752)&gt;(COUNTA('Previsions SPA 2018'!A:A)-1)*12,"",OFFSET('Previsions SPA 2018'!A$1,INT((ROWS($2:4752)-1)/12)+1,))</f>
        <v>40003 BD C400</v>
      </c>
      <c r="B4752" s="7" t="str">
        <f ca="1">OFFSET('Previsions SPA 2018'!B$1,INT((ROWS($2:4752)-1)/12)+1,)&amp;""</f>
        <v>BONNET DE DOUCHE</v>
      </c>
      <c r="C4752" s="7" t="str">
        <f ca="1">IF(A4752="","",OFFSET('Previsions SPA 2018'!A$1,,MOD(ROWS($2:4752)-1,12)+2))</f>
        <v xml:space="preserve"> PRV NOV</v>
      </c>
      <c r="D4752" s="7" t="str">
        <f ca="1">IFERROR((VLOOKUP(A4752,'Previsions SPA 2018'!A:N,MOD(ROWS($2:4752)-1,12)+3,0)&amp;"")*1,"")</f>
        <v/>
      </c>
    </row>
    <row r="4753" spans="1:4" x14ac:dyDescent="0.25">
      <c r="A4753" s="7" t="str">
        <f ca="1">IF(ROWS($2:4753)&gt;(COUNTA('Previsions SPA 2018'!A:A)-1)*12,"",OFFSET('Previsions SPA 2018'!A$1,INT((ROWS($2:4753)-1)/12)+1,))</f>
        <v>40003 BD C400</v>
      </c>
      <c r="B4753" s="7" t="str">
        <f ca="1">OFFSET('Previsions SPA 2018'!B$1,INT((ROWS($2:4753)-1)/12)+1,)&amp;""</f>
        <v>BONNET DE DOUCHE</v>
      </c>
      <c r="C4753" s="7" t="str">
        <f ca="1">IF(A4753="","",OFFSET('Previsions SPA 2018'!A$1,,MOD(ROWS($2:4753)-1,12)+2))</f>
        <v xml:space="preserve"> PRV DEC</v>
      </c>
      <c r="D4753" s="7" t="str">
        <f ca="1">IFERROR((VLOOKUP(A4753,'Previsions SPA 2018'!A:N,MOD(ROWS($2:4753)-1,12)+3,0)&amp;"")*1,"")</f>
        <v/>
      </c>
    </row>
    <row r="4754" spans="1:4" x14ac:dyDescent="0.25">
      <c r="A4754" s="7" t="str">
        <f ca="1">IF(ROWS($2:4754)&gt;(COUNTA('Previsions SPA 2018'!A:A)-1)*12,"",OFFSET('Previsions SPA 2018'!A$1,INT((ROWS($2:4754)-1)/12)+1,))</f>
        <v>40003 CC C240</v>
      </c>
      <c r="B4754" s="7" t="str">
        <f ca="1">OFFSET('Previsions SPA 2018'!B$1,INT((ROWS($2:4754)-1)/12)+1,)&amp;""</f>
        <v>SHAMPOOING CONDITIONNEUR</v>
      </c>
      <c r="C4754" s="7" t="str">
        <f ca="1">IF(A4754="","",OFFSET('Previsions SPA 2018'!A$1,,MOD(ROWS($2:4754)-1,12)+2))</f>
        <v xml:space="preserve"> PRV JAN</v>
      </c>
      <c r="D4754" s="7" t="str">
        <f ca="1">IFERROR((VLOOKUP(A4754,'Previsions SPA 2018'!A:N,MOD(ROWS($2:4754)-1,12)+3,0)&amp;"")*1,"")</f>
        <v/>
      </c>
    </row>
    <row r="4755" spans="1:4" x14ac:dyDescent="0.25">
      <c r="A4755" s="7" t="str">
        <f ca="1">IF(ROWS($2:4755)&gt;(COUNTA('Previsions SPA 2018'!A:A)-1)*12,"",OFFSET('Previsions SPA 2018'!A$1,INT((ROWS($2:4755)-1)/12)+1,))</f>
        <v>40003 CC C240</v>
      </c>
      <c r="B4755" s="7" t="str">
        <f ca="1">OFFSET('Previsions SPA 2018'!B$1,INT((ROWS($2:4755)-1)/12)+1,)&amp;""</f>
        <v>SHAMPOOING CONDITIONNEUR</v>
      </c>
      <c r="C4755" s="7" t="str">
        <f ca="1">IF(A4755="","",OFFSET('Previsions SPA 2018'!A$1,,MOD(ROWS($2:4755)-1,12)+2))</f>
        <v xml:space="preserve"> PRV FEV</v>
      </c>
      <c r="D4755" s="7">
        <f ca="1">IFERROR((VLOOKUP(A4755,'Previsions SPA 2018'!A:N,MOD(ROWS($2:4755)-1,12)+3,0)&amp;"")*1,"")</f>
        <v>6</v>
      </c>
    </row>
    <row r="4756" spans="1:4" x14ac:dyDescent="0.25">
      <c r="A4756" s="7" t="str">
        <f ca="1">IF(ROWS($2:4756)&gt;(COUNTA('Previsions SPA 2018'!A:A)-1)*12,"",OFFSET('Previsions SPA 2018'!A$1,INT((ROWS($2:4756)-1)/12)+1,))</f>
        <v>40003 CC C240</v>
      </c>
      <c r="B4756" s="7" t="str">
        <f ca="1">OFFSET('Previsions SPA 2018'!B$1,INT((ROWS($2:4756)-1)/12)+1,)&amp;""</f>
        <v>SHAMPOOING CONDITIONNEUR</v>
      </c>
      <c r="C4756" s="7" t="str">
        <f ca="1">IF(A4756="","",OFFSET('Previsions SPA 2018'!A$1,,MOD(ROWS($2:4756)-1,12)+2))</f>
        <v xml:space="preserve"> PRV MARS</v>
      </c>
      <c r="D4756" s="7" t="str">
        <f ca="1">IFERROR((VLOOKUP(A4756,'Previsions SPA 2018'!A:N,MOD(ROWS($2:4756)-1,12)+3,0)&amp;"")*1,"")</f>
        <v/>
      </c>
    </row>
    <row r="4757" spans="1:4" x14ac:dyDescent="0.25">
      <c r="A4757" s="7" t="str">
        <f ca="1">IF(ROWS($2:4757)&gt;(COUNTA('Previsions SPA 2018'!A:A)-1)*12,"",OFFSET('Previsions SPA 2018'!A$1,INT((ROWS($2:4757)-1)/12)+1,))</f>
        <v>40003 CC C240</v>
      </c>
      <c r="B4757" s="7" t="str">
        <f ca="1">OFFSET('Previsions SPA 2018'!B$1,INT((ROWS($2:4757)-1)/12)+1,)&amp;""</f>
        <v>SHAMPOOING CONDITIONNEUR</v>
      </c>
      <c r="C4757" s="7" t="str">
        <f ca="1">IF(A4757="","",OFFSET('Previsions SPA 2018'!A$1,,MOD(ROWS($2:4757)-1,12)+2))</f>
        <v xml:space="preserve"> PRV AVR</v>
      </c>
      <c r="D4757" s="7">
        <f ca="1">IFERROR((VLOOKUP(A4757,'Previsions SPA 2018'!A:N,MOD(ROWS($2:4757)-1,12)+3,0)&amp;"")*1,"")</f>
        <v>6</v>
      </c>
    </row>
    <row r="4758" spans="1:4" x14ac:dyDescent="0.25">
      <c r="A4758" s="7" t="str">
        <f ca="1">IF(ROWS($2:4758)&gt;(COUNTA('Previsions SPA 2018'!A:A)-1)*12,"",OFFSET('Previsions SPA 2018'!A$1,INT((ROWS($2:4758)-1)/12)+1,))</f>
        <v>40003 CC C240</v>
      </c>
      <c r="B4758" s="7" t="str">
        <f ca="1">OFFSET('Previsions SPA 2018'!B$1,INT((ROWS($2:4758)-1)/12)+1,)&amp;""</f>
        <v>SHAMPOOING CONDITIONNEUR</v>
      </c>
      <c r="C4758" s="7" t="str">
        <f ca="1">IF(A4758="","",OFFSET('Previsions SPA 2018'!A$1,,MOD(ROWS($2:4758)-1,12)+2))</f>
        <v xml:space="preserve"> PRV Mai</v>
      </c>
      <c r="D4758" s="7">
        <f ca="1">IFERROR((VLOOKUP(A4758,'Previsions SPA 2018'!A:N,MOD(ROWS($2:4758)-1,12)+3,0)&amp;"")*1,"")</f>
        <v>21</v>
      </c>
    </row>
    <row r="4759" spans="1:4" x14ac:dyDescent="0.25">
      <c r="A4759" s="7" t="str">
        <f ca="1">IF(ROWS($2:4759)&gt;(COUNTA('Previsions SPA 2018'!A:A)-1)*12,"",OFFSET('Previsions SPA 2018'!A$1,INT((ROWS($2:4759)-1)/12)+1,))</f>
        <v>40003 CC C240</v>
      </c>
      <c r="B4759" s="7" t="str">
        <f ca="1">OFFSET('Previsions SPA 2018'!B$1,INT((ROWS($2:4759)-1)/12)+1,)&amp;""</f>
        <v>SHAMPOOING CONDITIONNEUR</v>
      </c>
      <c r="C4759" s="7" t="str">
        <f ca="1">IF(A4759="","",OFFSET('Previsions SPA 2018'!A$1,,MOD(ROWS($2:4759)-1,12)+2))</f>
        <v xml:space="preserve"> PRV JUIN</v>
      </c>
      <c r="D4759" s="7">
        <f ca="1">IFERROR((VLOOKUP(A4759,'Previsions SPA 2018'!A:N,MOD(ROWS($2:4759)-1,12)+3,0)&amp;"")*1,"")</f>
        <v>10</v>
      </c>
    </row>
    <row r="4760" spans="1:4" x14ac:dyDescent="0.25">
      <c r="A4760" s="7" t="str">
        <f ca="1">IF(ROWS($2:4760)&gt;(COUNTA('Previsions SPA 2018'!A:A)-1)*12,"",OFFSET('Previsions SPA 2018'!A$1,INT((ROWS($2:4760)-1)/12)+1,))</f>
        <v>40003 CC C240</v>
      </c>
      <c r="B4760" s="7" t="str">
        <f ca="1">OFFSET('Previsions SPA 2018'!B$1,INT((ROWS($2:4760)-1)/12)+1,)&amp;""</f>
        <v>SHAMPOOING CONDITIONNEUR</v>
      </c>
      <c r="C4760" s="7" t="str">
        <f ca="1">IF(A4760="","",OFFSET('Previsions SPA 2018'!A$1,,MOD(ROWS($2:4760)-1,12)+2))</f>
        <v xml:space="preserve"> PRV JUILL</v>
      </c>
      <c r="D4760" s="7">
        <f ca="1">IFERROR((VLOOKUP(A4760,'Previsions SPA 2018'!A:N,MOD(ROWS($2:4760)-1,12)+3,0)&amp;"")*1,"")</f>
        <v>15</v>
      </c>
    </row>
    <row r="4761" spans="1:4" x14ac:dyDescent="0.25">
      <c r="A4761" s="7" t="str">
        <f ca="1">IF(ROWS($2:4761)&gt;(COUNTA('Previsions SPA 2018'!A:A)-1)*12,"",OFFSET('Previsions SPA 2018'!A$1,INT((ROWS($2:4761)-1)/12)+1,))</f>
        <v>40003 CC C240</v>
      </c>
      <c r="B4761" s="7" t="str">
        <f ca="1">OFFSET('Previsions SPA 2018'!B$1,INT((ROWS($2:4761)-1)/12)+1,)&amp;""</f>
        <v>SHAMPOOING CONDITIONNEUR</v>
      </c>
      <c r="C4761" s="7" t="str">
        <f ca="1">IF(A4761="","",OFFSET('Previsions SPA 2018'!A$1,,MOD(ROWS($2:4761)-1,12)+2))</f>
        <v xml:space="preserve"> PRV AOUT</v>
      </c>
      <c r="D4761" s="7">
        <f ca="1">IFERROR((VLOOKUP(A4761,'Previsions SPA 2018'!A:N,MOD(ROWS($2:4761)-1,12)+3,0)&amp;"")*1,"")</f>
        <v>10</v>
      </c>
    </row>
    <row r="4762" spans="1:4" x14ac:dyDescent="0.25">
      <c r="A4762" s="7" t="str">
        <f ca="1">IF(ROWS($2:4762)&gt;(COUNTA('Previsions SPA 2018'!A:A)-1)*12,"",OFFSET('Previsions SPA 2018'!A$1,INT((ROWS($2:4762)-1)/12)+1,))</f>
        <v>40003 CC C240</v>
      </c>
      <c r="B4762" s="7" t="str">
        <f ca="1">OFFSET('Previsions SPA 2018'!B$1,INT((ROWS($2:4762)-1)/12)+1,)&amp;""</f>
        <v>SHAMPOOING CONDITIONNEUR</v>
      </c>
      <c r="C4762" s="7" t="str">
        <f ca="1">IF(A4762="","",OFFSET('Previsions SPA 2018'!A$1,,MOD(ROWS($2:4762)-1,12)+2))</f>
        <v xml:space="preserve"> PRV SEPT</v>
      </c>
      <c r="D4762" s="7" t="str">
        <f ca="1">IFERROR((VLOOKUP(A4762,'Previsions SPA 2018'!A:N,MOD(ROWS($2:4762)-1,12)+3,0)&amp;"")*1,"")</f>
        <v/>
      </c>
    </row>
    <row r="4763" spans="1:4" x14ac:dyDescent="0.25">
      <c r="A4763" s="7" t="str">
        <f ca="1">IF(ROWS($2:4763)&gt;(COUNTA('Previsions SPA 2018'!A:A)-1)*12,"",OFFSET('Previsions SPA 2018'!A$1,INT((ROWS($2:4763)-1)/12)+1,))</f>
        <v>40003 CC C240</v>
      </c>
      <c r="B4763" s="7" t="str">
        <f ca="1">OFFSET('Previsions SPA 2018'!B$1,INT((ROWS($2:4763)-1)/12)+1,)&amp;""</f>
        <v>SHAMPOOING CONDITIONNEUR</v>
      </c>
      <c r="C4763" s="7" t="str">
        <f ca="1">IF(A4763="","",OFFSET('Previsions SPA 2018'!A$1,,MOD(ROWS($2:4763)-1,12)+2))</f>
        <v xml:space="preserve"> PRV OCT</v>
      </c>
      <c r="D4763" s="7">
        <f ca="1">IFERROR((VLOOKUP(A4763,'Previsions SPA 2018'!A:N,MOD(ROWS($2:4763)-1,12)+3,0)&amp;"")*1,"")</f>
        <v>10</v>
      </c>
    </row>
    <row r="4764" spans="1:4" x14ac:dyDescent="0.25">
      <c r="A4764" s="7" t="str">
        <f ca="1">IF(ROWS($2:4764)&gt;(COUNTA('Previsions SPA 2018'!A:A)-1)*12,"",OFFSET('Previsions SPA 2018'!A$1,INT((ROWS($2:4764)-1)/12)+1,))</f>
        <v>40003 CC C240</v>
      </c>
      <c r="B4764" s="7" t="str">
        <f ca="1">OFFSET('Previsions SPA 2018'!B$1,INT((ROWS($2:4764)-1)/12)+1,)&amp;""</f>
        <v>SHAMPOOING CONDITIONNEUR</v>
      </c>
      <c r="C4764" s="7" t="str">
        <f ca="1">IF(A4764="","",OFFSET('Previsions SPA 2018'!A$1,,MOD(ROWS($2:4764)-1,12)+2))</f>
        <v xml:space="preserve"> PRV NOV</v>
      </c>
      <c r="D4764" s="7">
        <f ca="1">IFERROR((VLOOKUP(A4764,'Previsions SPA 2018'!A:N,MOD(ROWS($2:4764)-1,12)+3,0)&amp;"")*1,"")</f>
        <v>10</v>
      </c>
    </row>
    <row r="4765" spans="1:4" x14ac:dyDescent="0.25">
      <c r="A4765" s="7" t="str">
        <f ca="1">IF(ROWS($2:4765)&gt;(COUNTA('Previsions SPA 2018'!A:A)-1)*12,"",OFFSET('Previsions SPA 2018'!A$1,INT((ROWS($2:4765)-1)/12)+1,))</f>
        <v>40003 CC C240</v>
      </c>
      <c r="B4765" s="7" t="str">
        <f ca="1">OFFSET('Previsions SPA 2018'!B$1,INT((ROWS($2:4765)-1)/12)+1,)&amp;""</f>
        <v>SHAMPOOING CONDITIONNEUR</v>
      </c>
      <c r="C4765" s="7" t="str">
        <f ca="1">IF(A4765="","",OFFSET('Previsions SPA 2018'!A$1,,MOD(ROWS($2:4765)-1,12)+2))</f>
        <v xml:space="preserve"> PRV DEC</v>
      </c>
      <c r="D4765" s="7">
        <f ca="1">IFERROR((VLOOKUP(A4765,'Previsions SPA 2018'!A:N,MOD(ROWS($2:4765)-1,12)+3,0)&amp;"")*1,"")</f>
        <v>5</v>
      </c>
    </row>
    <row r="4766" spans="1:4" x14ac:dyDescent="0.25">
      <c r="A4766" s="7" t="str">
        <f ca="1">IF(ROWS($2:4766)&gt;(COUNTA('Previsions SPA 2018'!A:A)-1)*12,"",OFFSET('Previsions SPA 2018'!A$1,INT((ROWS($2:4766)-1)/12)+1,))</f>
        <v>40003 CT C785</v>
      </c>
      <c r="B4766" s="7" t="str">
        <f ca="1">OFFSET('Previsions SPA 2018'!B$1,INT((ROWS($2:4766)-1)/12)+1,)&amp;""</f>
        <v>COTONS TIGES</v>
      </c>
      <c r="C4766" s="7" t="str">
        <f ca="1">IF(A4766="","",OFFSET('Previsions SPA 2018'!A$1,,MOD(ROWS($2:4766)-1,12)+2))</f>
        <v xml:space="preserve"> PRV JAN</v>
      </c>
      <c r="D4766" s="7" t="str">
        <f ca="1">IFERROR((VLOOKUP(A4766,'Previsions SPA 2018'!A:N,MOD(ROWS($2:4766)-1,12)+3,0)&amp;"")*1,"")</f>
        <v/>
      </c>
    </row>
    <row r="4767" spans="1:4" x14ac:dyDescent="0.25">
      <c r="A4767" s="7" t="str">
        <f ca="1">IF(ROWS($2:4767)&gt;(COUNTA('Previsions SPA 2018'!A:A)-1)*12,"",OFFSET('Previsions SPA 2018'!A$1,INT((ROWS($2:4767)-1)/12)+1,))</f>
        <v>40003 CT C785</v>
      </c>
      <c r="B4767" s="7" t="str">
        <f ca="1">OFFSET('Previsions SPA 2018'!B$1,INT((ROWS($2:4767)-1)/12)+1,)&amp;""</f>
        <v>COTONS TIGES</v>
      </c>
      <c r="C4767" s="7" t="str">
        <f ca="1">IF(A4767="","",OFFSET('Previsions SPA 2018'!A$1,,MOD(ROWS($2:4767)-1,12)+2))</f>
        <v xml:space="preserve"> PRV FEV</v>
      </c>
      <c r="D4767" s="7" t="str">
        <f ca="1">IFERROR((VLOOKUP(A4767,'Previsions SPA 2018'!A:N,MOD(ROWS($2:4767)-1,12)+3,0)&amp;"")*1,"")</f>
        <v/>
      </c>
    </row>
    <row r="4768" spans="1:4" x14ac:dyDescent="0.25">
      <c r="A4768" s="7" t="str">
        <f ca="1">IF(ROWS($2:4768)&gt;(COUNTA('Previsions SPA 2018'!A:A)-1)*12,"",OFFSET('Previsions SPA 2018'!A$1,INT((ROWS($2:4768)-1)/12)+1,))</f>
        <v>40003 CT C785</v>
      </c>
      <c r="B4768" s="7" t="str">
        <f ca="1">OFFSET('Previsions SPA 2018'!B$1,INT((ROWS($2:4768)-1)/12)+1,)&amp;""</f>
        <v>COTONS TIGES</v>
      </c>
      <c r="C4768" s="7" t="str">
        <f ca="1">IF(A4768="","",OFFSET('Previsions SPA 2018'!A$1,,MOD(ROWS($2:4768)-1,12)+2))</f>
        <v xml:space="preserve"> PRV MARS</v>
      </c>
      <c r="D4768" s="7">
        <f ca="1">IFERROR((VLOOKUP(A4768,'Previsions SPA 2018'!A:N,MOD(ROWS($2:4768)-1,12)+3,0)&amp;"")*1,"")</f>
        <v>2</v>
      </c>
    </row>
    <row r="4769" spans="1:4" x14ac:dyDescent="0.25">
      <c r="A4769" s="7" t="str">
        <f ca="1">IF(ROWS($2:4769)&gt;(COUNTA('Previsions SPA 2018'!A:A)-1)*12,"",OFFSET('Previsions SPA 2018'!A$1,INT((ROWS($2:4769)-1)/12)+1,))</f>
        <v>40003 CT C785</v>
      </c>
      <c r="B4769" s="7" t="str">
        <f ca="1">OFFSET('Previsions SPA 2018'!B$1,INT((ROWS($2:4769)-1)/12)+1,)&amp;""</f>
        <v>COTONS TIGES</v>
      </c>
      <c r="C4769" s="7" t="str">
        <f ca="1">IF(A4769="","",OFFSET('Previsions SPA 2018'!A$1,,MOD(ROWS($2:4769)-1,12)+2))</f>
        <v xml:space="preserve"> PRV AVR</v>
      </c>
      <c r="D4769" s="7" t="str">
        <f ca="1">IFERROR((VLOOKUP(A4769,'Previsions SPA 2018'!A:N,MOD(ROWS($2:4769)-1,12)+3,0)&amp;"")*1,"")</f>
        <v/>
      </c>
    </row>
    <row r="4770" spans="1:4" x14ac:dyDescent="0.25">
      <c r="A4770" s="7" t="str">
        <f ca="1">IF(ROWS($2:4770)&gt;(COUNTA('Previsions SPA 2018'!A:A)-1)*12,"",OFFSET('Previsions SPA 2018'!A$1,INT((ROWS($2:4770)-1)/12)+1,))</f>
        <v>40003 CT C785</v>
      </c>
      <c r="B4770" s="7" t="str">
        <f ca="1">OFFSET('Previsions SPA 2018'!B$1,INT((ROWS($2:4770)-1)/12)+1,)&amp;""</f>
        <v>COTONS TIGES</v>
      </c>
      <c r="C4770" s="7" t="str">
        <f ca="1">IF(A4770="","",OFFSET('Previsions SPA 2018'!A$1,,MOD(ROWS($2:4770)-1,12)+2))</f>
        <v xml:space="preserve"> PRV Mai</v>
      </c>
      <c r="D4770" s="7">
        <f ca="1">IFERROR((VLOOKUP(A4770,'Previsions SPA 2018'!A:N,MOD(ROWS($2:4770)-1,12)+3,0)&amp;"")*1,"")</f>
        <v>5</v>
      </c>
    </row>
    <row r="4771" spans="1:4" x14ac:dyDescent="0.25">
      <c r="A4771" s="7" t="str">
        <f ca="1">IF(ROWS($2:4771)&gt;(COUNTA('Previsions SPA 2018'!A:A)-1)*12,"",OFFSET('Previsions SPA 2018'!A$1,INT((ROWS($2:4771)-1)/12)+1,))</f>
        <v>40003 CT C785</v>
      </c>
      <c r="B4771" s="7" t="str">
        <f ca="1">OFFSET('Previsions SPA 2018'!B$1,INT((ROWS($2:4771)-1)/12)+1,)&amp;""</f>
        <v>COTONS TIGES</v>
      </c>
      <c r="C4771" s="7" t="str">
        <f ca="1">IF(A4771="","",OFFSET('Previsions SPA 2018'!A$1,,MOD(ROWS($2:4771)-1,12)+2))</f>
        <v xml:space="preserve"> PRV JUIN</v>
      </c>
      <c r="D4771" s="7">
        <f ca="1">IFERROR((VLOOKUP(A4771,'Previsions SPA 2018'!A:N,MOD(ROWS($2:4771)-1,12)+3,0)&amp;"")*1,"")</f>
        <v>3</v>
      </c>
    </row>
    <row r="4772" spans="1:4" x14ac:dyDescent="0.25">
      <c r="A4772" s="7" t="str">
        <f ca="1">IF(ROWS($2:4772)&gt;(COUNTA('Previsions SPA 2018'!A:A)-1)*12,"",OFFSET('Previsions SPA 2018'!A$1,INT((ROWS($2:4772)-1)/12)+1,))</f>
        <v>40003 CT C785</v>
      </c>
      <c r="B4772" s="7" t="str">
        <f ca="1">OFFSET('Previsions SPA 2018'!B$1,INT((ROWS($2:4772)-1)/12)+1,)&amp;""</f>
        <v>COTONS TIGES</v>
      </c>
      <c r="C4772" s="7" t="str">
        <f ca="1">IF(A4772="","",OFFSET('Previsions SPA 2018'!A$1,,MOD(ROWS($2:4772)-1,12)+2))</f>
        <v xml:space="preserve"> PRV JUILL</v>
      </c>
      <c r="D4772" s="7" t="str">
        <f ca="1">IFERROR((VLOOKUP(A4772,'Previsions SPA 2018'!A:N,MOD(ROWS($2:4772)-1,12)+3,0)&amp;"")*1,"")</f>
        <v/>
      </c>
    </row>
    <row r="4773" spans="1:4" x14ac:dyDescent="0.25">
      <c r="A4773" s="7" t="str">
        <f ca="1">IF(ROWS($2:4773)&gt;(COUNTA('Previsions SPA 2018'!A:A)-1)*12,"",OFFSET('Previsions SPA 2018'!A$1,INT((ROWS($2:4773)-1)/12)+1,))</f>
        <v>40003 CT C785</v>
      </c>
      <c r="B4773" s="7" t="str">
        <f ca="1">OFFSET('Previsions SPA 2018'!B$1,INT((ROWS($2:4773)-1)/12)+1,)&amp;""</f>
        <v>COTONS TIGES</v>
      </c>
      <c r="C4773" s="7" t="str">
        <f ca="1">IF(A4773="","",OFFSET('Previsions SPA 2018'!A$1,,MOD(ROWS($2:4773)-1,12)+2))</f>
        <v xml:space="preserve"> PRV AOUT</v>
      </c>
      <c r="D4773" s="7">
        <f ca="1">IFERROR((VLOOKUP(A4773,'Previsions SPA 2018'!A:N,MOD(ROWS($2:4773)-1,12)+3,0)&amp;"")*1,"")</f>
        <v>2</v>
      </c>
    </row>
    <row r="4774" spans="1:4" x14ac:dyDescent="0.25">
      <c r="A4774" s="7" t="str">
        <f ca="1">IF(ROWS($2:4774)&gt;(COUNTA('Previsions SPA 2018'!A:A)-1)*12,"",OFFSET('Previsions SPA 2018'!A$1,INT((ROWS($2:4774)-1)/12)+1,))</f>
        <v>40003 CT C785</v>
      </c>
      <c r="B4774" s="7" t="str">
        <f ca="1">OFFSET('Previsions SPA 2018'!B$1,INT((ROWS($2:4774)-1)/12)+1,)&amp;""</f>
        <v>COTONS TIGES</v>
      </c>
      <c r="C4774" s="7" t="str">
        <f ca="1">IF(A4774="","",OFFSET('Previsions SPA 2018'!A$1,,MOD(ROWS($2:4774)-1,12)+2))</f>
        <v xml:space="preserve"> PRV SEPT</v>
      </c>
      <c r="D4774" s="7" t="str">
        <f ca="1">IFERROR((VLOOKUP(A4774,'Previsions SPA 2018'!A:N,MOD(ROWS($2:4774)-1,12)+3,0)&amp;"")*1,"")</f>
        <v/>
      </c>
    </row>
    <row r="4775" spans="1:4" x14ac:dyDescent="0.25">
      <c r="A4775" s="7" t="str">
        <f ca="1">IF(ROWS($2:4775)&gt;(COUNTA('Previsions SPA 2018'!A:A)-1)*12,"",OFFSET('Previsions SPA 2018'!A$1,INT((ROWS($2:4775)-1)/12)+1,))</f>
        <v>40003 CT C785</v>
      </c>
      <c r="B4775" s="7" t="str">
        <f ca="1">OFFSET('Previsions SPA 2018'!B$1,INT((ROWS($2:4775)-1)/12)+1,)&amp;""</f>
        <v>COTONS TIGES</v>
      </c>
      <c r="C4775" s="7" t="str">
        <f ca="1">IF(A4775="","",OFFSET('Previsions SPA 2018'!A$1,,MOD(ROWS($2:4775)-1,12)+2))</f>
        <v xml:space="preserve"> PRV OCT</v>
      </c>
      <c r="D4775" s="7" t="str">
        <f ca="1">IFERROR((VLOOKUP(A4775,'Previsions SPA 2018'!A:N,MOD(ROWS($2:4775)-1,12)+3,0)&amp;"")*1,"")</f>
        <v/>
      </c>
    </row>
    <row r="4776" spans="1:4" x14ac:dyDescent="0.25">
      <c r="A4776" s="7" t="str">
        <f ca="1">IF(ROWS($2:4776)&gt;(COUNTA('Previsions SPA 2018'!A:A)-1)*12,"",OFFSET('Previsions SPA 2018'!A$1,INT((ROWS($2:4776)-1)/12)+1,))</f>
        <v>40003 CT C785</v>
      </c>
      <c r="B4776" s="7" t="str">
        <f ca="1">OFFSET('Previsions SPA 2018'!B$1,INT((ROWS($2:4776)-1)/12)+1,)&amp;""</f>
        <v>COTONS TIGES</v>
      </c>
      <c r="C4776" s="7" t="str">
        <f ca="1">IF(A4776="","",OFFSET('Previsions SPA 2018'!A$1,,MOD(ROWS($2:4776)-1,12)+2))</f>
        <v xml:space="preserve"> PRV NOV</v>
      </c>
      <c r="D4776" s="7" t="str">
        <f ca="1">IFERROR((VLOOKUP(A4776,'Previsions SPA 2018'!A:N,MOD(ROWS($2:4776)-1,12)+3,0)&amp;"")*1,"")</f>
        <v/>
      </c>
    </row>
    <row r="4777" spans="1:4" x14ac:dyDescent="0.25">
      <c r="A4777" s="7" t="str">
        <f ca="1">IF(ROWS($2:4777)&gt;(COUNTA('Previsions SPA 2018'!A:A)-1)*12,"",OFFSET('Previsions SPA 2018'!A$1,INT((ROWS($2:4777)-1)/12)+1,))</f>
        <v>40003 CT C785</v>
      </c>
      <c r="B4777" s="7" t="str">
        <f ca="1">OFFSET('Previsions SPA 2018'!B$1,INT((ROWS($2:4777)-1)/12)+1,)&amp;""</f>
        <v>COTONS TIGES</v>
      </c>
      <c r="C4777" s="7" t="str">
        <f ca="1">IF(A4777="","",OFFSET('Previsions SPA 2018'!A$1,,MOD(ROWS($2:4777)-1,12)+2))</f>
        <v xml:space="preserve"> PRV DEC</v>
      </c>
      <c r="D4777" s="7" t="str">
        <f ca="1">IFERROR((VLOOKUP(A4777,'Previsions SPA 2018'!A:N,MOD(ROWS($2:4777)-1,12)+3,0)&amp;"")*1,"")</f>
        <v/>
      </c>
    </row>
    <row r="4778" spans="1:4" x14ac:dyDescent="0.25">
      <c r="A4778" s="7" t="str">
        <f ca="1">IF(ROWS($2:4778)&gt;(COUNTA('Previsions SPA 2018'!A:A)-1)*12,"",OFFSET('Previsions SPA 2018'!A$1,INT((ROWS($2:4778)-1)/12)+1,))</f>
        <v>40003 GBD C240</v>
      </c>
      <c r="B4778" s="7" t="str">
        <f ca="1">OFFSET('Previsions SPA 2018'!B$1,INT((ROWS($2:4778)-1)/12)+1,)&amp;""</f>
        <v>GEL BAIN DOUCHE</v>
      </c>
      <c r="C4778" s="7" t="str">
        <f ca="1">IF(A4778="","",OFFSET('Previsions SPA 2018'!A$1,,MOD(ROWS($2:4778)-1,12)+2))</f>
        <v xml:space="preserve"> PRV JAN</v>
      </c>
      <c r="D4778" s="7" t="str">
        <f ca="1">IFERROR((VLOOKUP(A4778,'Previsions SPA 2018'!A:N,MOD(ROWS($2:4778)-1,12)+3,0)&amp;"")*1,"")</f>
        <v/>
      </c>
    </row>
    <row r="4779" spans="1:4" x14ac:dyDescent="0.25">
      <c r="A4779" s="7" t="str">
        <f ca="1">IF(ROWS($2:4779)&gt;(COUNTA('Previsions SPA 2018'!A:A)-1)*12,"",OFFSET('Previsions SPA 2018'!A$1,INT((ROWS($2:4779)-1)/12)+1,))</f>
        <v>40003 GBD C240</v>
      </c>
      <c r="B4779" s="7" t="str">
        <f ca="1">OFFSET('Previsions SPA 2018'!B$1,INT((ROWS($2:4779)-1)/12)+1,)&amp;""</f>
        <v>GEL BAIN DOUCHE</v>
      </c>
      <c r="C4779" s="7" t="str">
        <f ca="1">IF(A4779="","",OFFSET('Previsions SPA 2018'!A$1,,MOD(ROWS($2:4779)-1,12)+2))</f>
        <v xml:space="preserve"> PRV FEV</v>
      </c>
      <c r="D4779" s="7" t="str">
        <f ca="1">IFERROR((VLOOKUP(A4779,'Previsions SPA 2018'!A:N,MOD(ROWS($2:4779)-1,12)+3,0)&amp;"")*1,"")</f>
        <v/>
      </c>
    </row>
    <row r="4780" spans="1:4" x14ac:dyDescent="0.25">
      <c r="A4780" s="7" t="str">
        <f ca="1">IF(ROWS($2:4780)&gt;(COUNTA('Previsions SPA 2018'!A:A)-1)*12,"",OFFSET('Previsions SPA 2018'!A$1,INT((ROWS($2:4780)-1)/12)+1,))</f>
        <v>40003 GBD C240</v>
      </c>
      <c r="B4780" s="7" t="str">
        <f ca="1">OFFSET('Previsions SPA 2018'!B$1,INT((ROWS($2:4780)-1)/12)+1,)&amp;""</f>
        <v>GEL BAIN DOUCHE</v>
      </c>
      <c r="C4780" s="7" t="str">
        <f ca="1">IF(A4780="","",OFFSET('Previsions SPA 2018'!A$1,,MOD(ROWS($2:4780)-1,12)+2))</f>
        <v xml:space="preserve"> PRV MARS</v>
      </c>
      <c r="D4780" s="7">
        <f ca="1">IFERROR((VLOOKUP(A4780,'Previsions SPA 2018'!A:N,MOD(ROWS($2:4780)-1,12)+3,0)&amp;"")*1,"")</f>
        <v>6</v>
      </c>
    </row>
    <row r="4781" spans="1:4" x14ac:dyDescent="0.25">
      <c r="A4781" s="7" t="str">
        <f ca="1">IF(ROWS($2:4781)&gt;(COUNTA('Previsions SPA 2018'!A:A)-1)*12,"",OFFSET('Previsions SPA 2018'!A$1,INT((ROWS($2:4781)-1)/12)+1,))</f>
        <v>40003 GBD C240</v>
      </c>
      <c r="B4781" s="7" t="str">
        <f ca="1">OFFSET('Previsions SPA 2018'!B$1,INT((ROWS($2:4781)-1)/12)+1,)&amp;""</f>
        <v>GEL BAIN DOUCHE</v>
      </c>
      <c r="C4781" s="7" t="str">
        <f ca="1">IF(A4781="","",OFFSET('Previsions SPA 2018'!A$1,,MOD(ROWS($2:4781)-1,12)+2))</f>
        <v xml:space="preserve"> PRV AVR</v>
      </c>
      <c r="D4781" s="7">
        <f ca="1">IFERROR((VLOOKUP(A4781,'Previsions SPA 2018'!A:N,MOD(ROWS($2:4781)-1,12)+3,0)&amp;"")*1,"")</f>
        <v>13</v>
      </c>
    </row>
    <row r="4782" spans="1:4" x14ac:dyDescent="0.25">
      <c r="A4782" s="7" t="str">
        <f ca="1">IF(ROWS($2:4782)&gt;(COUNTA('Previsions SPA 2018'!A:A)-1)*12,"",OFFSET('Previsions SPA 2018'!A$1,INT((ROWS($2:4782)-1)/12)+1,))</f>
        <v>40003 GBD C240</v>
      </c>
      <c r="B4782" s="7" t="str">
        <f ca="1">OFFSET('Previsions SPA 2018'!B$1,INT((ROWS($2:4782)-1)/12)+1,)&amp;""</f>
        <v>GEL BAIN DOUCHE</v>
      </c>
      <c r="C4782" s="7" t="str">
        <f ca="1">IF(A4782="","",OFFSET('Previsions SPA 2018'!A$1,,MOD(ROWS($2:4782)-1,12)+2))</f>
        <v xml:space="preserve"> PRV Mai</v>
      </c>
      <c r="D4782" s="7">
        <f ca="1">IFERROR((VLOOKUP(A4782,'Previsions SPA 2018'!A:N,MOD(ROWS($2:4782)-1,12)+3,0)&amp;"")*1,"")</f>
        <v>15</v>
      </c>
    </row>
    <row r="4783" spans="1:4" x14ac:dyDescent="0.25">
      <c r="A4783" s="7" t="str">
        <f ca="1">IF(ROWS($2:4783)&gt;(COUNTA('Previsions SPA 2018'!A:A)-1)*12,"",OFFSET('Previsions SPA 2018'!A$1,INT((ROWS($2:4783)-1)/12)+1,))</f>
        <v>40003 GBD C240</v>
      </c>
      <c r="B4783" s="7" t="str">
        <f ca="1">OFFSET('Previsions SPA 2018'!B$1,INT((ROWS($2:4783)-1)/12)+1,)&amp;""</f>
        <v>GEL BAIN DOUCHE</v>
      </c>
      <c r="C4783" s="7" t="str">
        <f ca="1">IF(A4783="","",OFFSET('Previsions SPA 2018'!A$1,,MOD(ROWS($2:4783)-1,12)+2))</f>
        <v xml:space="preserve"> PRV JUIN</v>
      </c>
      <c r="D4783" s="7">
        <f ca="1">IFERROR((VLOOKUP(A4783,'Previsions SPA 2018'!A:N,MOD(ROWS($2:4783)-1,12)+3,0)&amp;"")*1,"")</f>
        <v>10</v>
      </c>
    </row>
    <row r="4784" spans="1:4" x14ac:dyDescent="0.25">
      <c r="A4784" s="7" t="str">
        <f ca="1">IF(ROWS($2:4784)&gt;(COUNTA('Previsions SPA 2018'!A:A)-1)*12,"",OFFSET('Previsions SPA 2018'!A$1,INT((ROWS($2:4784)-1)/12)+1,))</f>
        <v>40003 GBD C240</v>
      </c>
      <c r="B4784" s="7" t="str">
        <f ca="1">OFFSET('Previsions SPA 2018'!B$1,INT((ROWS($2:4784)-1)/12)+1,)&amp;""</f>
        <v>GEL BAIN DOUCHE</v>
      </c>
      <c r="C4784" s="7" t="str">
        <f ca="1">IF(A4784="","",OFFSET('Previsions SPA 2018'!A$1,,MOD(ROWS($2:4784)-1,12)+2))</f>
        <v xml:space="preserve"> PRV JUILL</v>
      </c>
      <c r="D4784" s="7">
        <f ca="1">IFERROR((VLOOKUP(A4784,'Previsions SPA 2018'!A:N,MOD(ROWS($2:4784)-1,12)+3,0)&amp;"")*1,"")</f>
        <v>15</v>
      </c>
    </row>
    <row r="4785" spans="1:4" x14ac:dyDescent="0.25">
      <c r="A4785" s="7" t="str">
        <f ca="1">IF(ROWS($2:4785)&gt;(COUNTA('Previsions SPA 2018'!A:A)-1)*12,"",OFFSET('Previsions SPA 2018'!A$1,INT((ROWS($2:4785)-1)/12)+1,))</f>
        <v>40003 GBD C240</v>
      </c>
      <c r="B4785" s="7" t="str">
        <f ca="1">OFFSET('Previsions SPA 2018'!B$1,INT((ROWS($2:4785)-1)/12)+1,)&amp;""</f>
        <v>GEL BAIN DOUCHE</v>
      </c>
      <c r="C4785" s="7" t="str">
        <f ca="1">IF(A4785="","",OFFSET('Previsions SPA 2018'!A$1,,MOD(ROWS($2:4785)-1,12)+2))</f>
        <v xml:space="preserve"> PRV AOUT</v>
      </c>
      <c r="D4785" s="7">
        <f ca="1">IFERROR((VLOOKUP(A4785,'Previsions SPA 2018'!A:N,MOD(ROWS($2:4785)-1,12)+3,0)&amp;"")*1,"")</f>
        <v>20</v>
      </c>
    </row>
    <row r="4786" spans="1:4" x14ac:dyDescent="0.25">
      <c r="A4786" s="7" t="str">
        <f ca="1">IF(ROWS($2:4786)&gt;(COUNTA('Previsions SPA 2018'!A:A)-1)*12,"",OFFSET('Previsions SPA 2018'!A$1,INT((ROWS($2:4786)-1)/12)+1,))</f>
        <v>40003 GBD C240</v>
      </c>
      <c r="B4786" s="7" t="str">
        <f ca="1">OFFSET('Previsions SPA 2018'!B$1,INT((ROWS($2:4786)-1)/12)+1,)&amp;""</f>
        <v>GEL BAIN DOUCHE</v>
      </c>
      <c r="C4786" s="7" t="str">
        <f ca="1">IF(A4786="","",OFFSET('Previsions SPA 2018'!A$1,,MOD(ROWS($2:4786)-1,12)+2))</f>
        <v xml:space="preserve"> PRV SEPT</v>
      </c>
      <c r="D4786" s="7" t="str">
        <f ca="1">IFERROR((VLOOKUP(A4786,'Previsions SPA 2018'!A:N,MOD(ROWS($2:4786)-1,12)+3,0)&amp;"")*1,"")</f>
        <v/>
      </c>
    </row>
    <row r="4787" spans="1:4" x14ac:dyDescent="0.25">
      <c r="A4787" s="7" t="str">
        <f ca="1">IF(ROWS($2:4787)&gt;(COUNTA('Previsions SPA 2018'!A:A)-1)*12,"",OFFSET('Previsions SPA 2018'!A$1,INT((ROWS($2:4787)-1)/12)+1,))</f>
        <v>40003 GBD C240</v>
      </c>
      <c r="B4787" s="7" t="str">
        <f ca="1">OFFSET('Previsions SPA 2018'!B$1,INT((ROWS($2:4787)-1)/12)+1,)&amp;""</f>
        <v>GEL BAIN DOUCHE</v>
      </c>
      <c r="C4787" s="7" t="str">
        <f ca="1">IF(A4787="","",OFFSET('Previsions SPA 2018'!A$1,,MOD(ROWS($2:4787)-1,12)+2))</f>
        <v xml:space="preserve"> PRV OCT</v>
      </c>
      <c r="D4787" s="7">
        <f ca="1">IFERROR((VLOOKUP(A4787,'Previsions SPA 2018'!A:N,MOD(ROWS($2:4787)-1,12)+3,0)&amp;"")*1,"")</f>
        <v>10</v>
      </c>
    </row>
    <row r="4788" spans="1:4" x14ac:dyDescent="0.25">
      <c r="A4788" s="7" t="str">
        <f ca="1">IF(ROWS($2:4788)&gt;(COUNTA('Previsions SPA 2018'!A:A)-1)*12,"",OFFSET('Previsions SPA 2018'!A$1,INT((ROWS($2:4788)-1)/12)+1,))</f>
        <v>40003 GBD C240</v>
      </c>
      <c r="B4788" s="7" t="str">
        <f ca="1">OFFSET('Previsions SPA 2018'!B$1,INT((ROWS($2:4788)-1)/12)+1,)&amp;""</f>
        <v>GEL BAIN DOUCHE</v>
      </c>
      <c r="C4788" s="7" t="str">
        <f ca="1">IF(A4788="","",OFFSET('Previsions SPA 2018'!A$1,,MOD(ROWS($2:4788)-1,12)+2))</f>
        <v xml:space="preserve"> PRV NOV</v>
      </c>
      <c r="D4788" s="7" t="str">
        <f ca="1">IFERROR((VLOOKUP(A4788,'Previsions SPA 2018'!A:N,MOD(ROWS($2:4788)-1,12)+3,0)&amp;"")*1,"")</f>
        <v/>
      </c>
    </row>
    <row r="4789" spans="1:4" x14ac:dyDescent="0.25">
      <c r="A4789" s="7" t="str">
        <f ca="1">IF(ROWS($2:4789)&gt;(COUNTA('Previsions SPA 2018'!A:A)-1)*12,"",OFFSET('Previsions SPA 2018'!A$1,INT((ROWS($2:4789)-1)/12)+1,))</f>
        <v>40003 GBD C240</v>
      </c>
      <c r="B4789" s="7" t="str">
        <f ca="1">OFFSET('Previsions SPA 2018'!B$1,INT((ROWS($2:4789)-1)/12)+1,)&amp;""</f>
        <v>GEL BAIN DOUCHE</v>
      </c>
      <c r="C4789" s="7" t="str">
        <f ca="1">IF(A4789="","",OFFSET('Previsions SPA 2018'!A$1,,MOD(ROWS($2:4789)-1,12)+2))</f>
        <v xml:space="preserve"> PRV DEC</v>
      </c>
      <c r="D4789" s="7" t="str">
        <f ca="1">IFERROR((VLOOKUP(A4789,'Previsions SPA 2018'!A:N,MOD(ROWS($2:4789)-1,12)+3,0)&amp;"")*1,"")</f>
        <v/>
      </c>
    </row>
    <row r="4790" spans="1:4" x14ac:dyDescent="0.25">
      <c r="A4790" s="7" t="str">
        <f ca="1">IF(ROWS($2:4790)&gt;(COUNTA('Previsions SPA 2018'!A:A)-1)*12,"",OFFSET('Previsions SPA 2018'!A$1,INT((ROWS($2:4790)-1)/12)+1,))</f>
        <v>40003 GC C292</v>
      </c>
      <c r="B4790" s="7" t="str">
        <f ca="1">OFFSET('Previsions SPA 2018'!B$1,INT((ROWS($2:4790)-1)/12)+1,)&amp;""</f>
        <v>GANTS À CHAUSSURES</v>
      </c>
      <c r="C4790" s="7" t="str">
        <f ca="1">IF(A4790="","",OFFSET('Previsions SPA 2018'!A$1,,MOD(ROWS($2:4790)-1,12)+2))</f>
        <v xml:space="preserve"> PRV JAN</v>
      </c>
      <c r="D4790" s="7" t="str">
        <f ca="1">IFERROR((VLOOKUP(A4790,'Previsions SPA 2018'!A:N,MOD(ROWS($2:4790)-1,12)+3,0)&amp;"")*1,"")</f>
        <v/>
      </c>
    </row>
    <row r="4791" spans="1:4" x14ac:dyDescent="0.25">
      <c r="A4791" s="7" t="str">
        <f ca="1">IF(ROWS($2:4791)&gt;(COUNTA('Previsions SPA 2018'!A:A)-1)*12,"",OFFSET('Previsions SPA 2018'!A$1,INT((ROWS($2:4791)-1)/12)+1,))</f>
        <v>40003 GC C292</v>
      </c>
      <c r="B4791" s="7" t="str">
        <f ca="1">OFFSET('Previsions SPA 2018'!B$1,INT((ROWS($2:4791)-1)/12)+1,)&amp;""</f>
        <v>GANTS À CHAUSSURES</v>
      </c>
      <c r="C4791" s="7" t="str">
        <f ca="1">IF(A4791="","",OFFSET('Previsions SPA 2018'!A$1,,MOD(ROWS($2:4791)-1,12)+2))</f>
        <v xml:space="preserve"> PRV FEV</v>
      </c>
      <c r="D4791" s="7" t="str">
        <f ca="1">IFERROR((VLOOKUP(A4791,'Previsions SPA 2018'!A:N,MOD(ROWS($2:4791)-1,12)+3,0)&amp;"")*1,"")</f>
        <v/>
      </c>
    </row>
    <row r="4792" spans="1:4" x14ac:dyDescent="0.25">
      <c r="A4792" s="7" t="str">
        <f ca="1">IF(ROWS($2:4792)&gt;(COUNTA('Previsions SPA 2018'!A:A)-1)*12,"",OFFSET('Previsions SPA 2018'!A$1,INT((ROWS($2:4792)-1)/12)+1,))</f>
        <v>40003 GC C292</v>
      </c>
      <c r="B4792" s="7" t="str">
        <f ca="1">OFFSET('Previsions SPA 2018'!B$1,INT((ROWS($2:4792)-1)/12)+1,)&amp;""</f>
        <v>GANTS À CHAUSSURES</v>
      </c>
      <c r="C4792" s="7" t="str">
        <f ca="1">IF(A4792="","",OFFSET('Previsions SPA 2018'!A$1,,MOD(ROWS($2:4792)-1,12)+2))</f>
        <v xml:space="preserve"> PRV MARS</v>
      </c>
      <c r="D4792" s="7" t="str">
        <f ca="1">IFERROR((VLOOKUP(A4792,'Previsions SPA 2018'!A:N,MOD(ROWS($2:4792)-1,12)+3,0)&amp;"")*1,"")</f>
        <v/>
      </c>
    </row>
    <row r="4793" spans="1:4" x14ac:dyDescent="0.25">
      <c r="A4793" s="7" t="str">
        <f ca="1">IF(ROWS($2:4793)&gt;(COUNTA('Previsions SPA 2018'!A:A)-1)*12,"",OFFSET('Previsions SPA 2018'!A$1,INT((ROWS($2:4793)-1)/12)+1,))</f>
        <v>40003 GC C292</v>
      </c>
      <c r="B4793" s="7" t="str">
        <f ca="1">OFFSET('Previsions SPA 2018'!B$1,INT((ROWS($2:4793)-1)/12)+1,)&amp;""</f>
        <v>GANTS À CHAUSSURES</v>
      </c>
      <c r="C4793" s="7" t="str">
        <f ca="1">IF(A4793="","",OFFSET('Previsions SPA 2018'!A$1,,MOD(ROWS($2:4793)-1,12)+2))</f>
        <v xml:space="preserve"> PRV AVR</v>
      </c>
      <c r="D4793" s="7" t="str">
        <f ca="1">IFERROR((VLOOKUP(A4793,'Previsions SPA 2018'!A:N,MOD(ROWS($2:4793)-1,12)+3,0)&amp;"")*1,"")</f>
        <v/>
      </c>
    </row>
    <row r="4794" spans="1:4" x14ac:dyDescent="0.25">
      <c r="A4794" s="7" t="str">
        <f ca="1">IF(ROWS($2:4794)&gt;(COUNTA('Previsions SPA 2018'!A:A)-1)*12,"",OFFSET('Previsions SPA 2018'!A$1,INT((ROWS($2:4794)-1)/12)+1,))</f>
        <v>40003 GC C292</v>
      </c>
      <c r="B4794" s="7" t="str">
        <f ca="1">OFFSET('Previsions SPA 2018'!B$1,INT((ROWS($2:4794)-1)/12)+1,)&amp;""</f>
        <v>GANTS À CHAUSSURES</v>
      </c>
      <c r="C4794" s="7" t="str">
        <f ca="1">IF(A4794="","",OFFSET('Previsions SPA 2018'!A$1,,MOD(ROWS($2:4794)-1,12)+2))</f>
        <v xml:space="preserve"> PRV Mai</v>
      </c>
      <c r="D4794" s="7" t="str">
        <f ca="1">IFERROR((VLOOKUP(A4794,'Previsions SPA 2018'!A:N,MOD(ROWS($2:4794)-1,12)+3,0)&amp;"")*1,"")</f>
        <v/>
      </c>
    </row>
    <row r="4795" spans="1:4" x14ac:dyDescent="0.25">
      <c r="A4795" s="7" t="str">
        <f ca="1">IF(ROWS($2:4795)&gt;(COUNTA('Previsions SPA 2018'!A:A)-1)*12,"",OFFSET('Previsions SPA 2018'!A$1,INT((ROWS($2:4795)-1)/12)+1,))</f>
        <v>40003 GC C292</v>
      </c>
      <c r="B4795" s="7" t="str">
        <f ca="1">OFFSET('Previsions SPA 2018'!B$1,INT((ROWS($2:4795)-1)/12)+1,)&amp;""</f>
        <v>GANTS À CHAUSSURES</v>
      </c>
      <c r="C4795" s="7" t="str">
        <f ca="1">IF(A4795="","",OFFSET('Previsions SPA 2018'!A$1,,MOD(ROWS($2:4795)-1,12)+2))</f>
        <v xml:space="preserve"> PRV JUIN</v>
      </c>
      <c r="D4795" s="7">
        <f ca="1">IFERROR((VLOOKUP(A4795,'Previsions SPA 2018'!A:N,MOD(ROWS($2:4795)-1,12)+3,0)&amp;"")*1,"")</f>
        <v>5</v>
      </c>
    </row>
    <row r="4796" spans="1:4" x14ac:dyDescent="0.25">
      <c r="A4796" s="7" t="str">
        <f ca="1">IF(ROWS($2:4796)&gt;(COUNTA('Previsions SPA 2018'!A:A)-1)*12,"",OFFSET('Previsions SPA 2018'!A$1,INT((ROWS($2:4796)-1)/12)+1,))</f>
        <v>40003 GC C292</v>
      </c>
      <c r="B4796" s="7" t="str">
        <f ca="1">OFFSET('Previsions SPA 2018'!B$1,INT((ROWS($2:4796)-1)/12)+1,)&amp;""</f>
        <v>GANTS À CHAUSSURES</v>
      </c>
      <c r="C4796" s="7" t="str">
        <f ca="1">IF(A4796="","",OFFSET('Previsions SPA 2018'!A$1,,MOD(ROWS($2:4796)-1,12)+2))</f>
        <v xml:space="preserve"> PRV JUILL</v>
      </c>
      <c r="D4796" s="7" t="str">
        <f ca="1">IFERROR((VLOOKUP(A4796,'Previsions SPA 2018'!A:N,MOD(ROWS($2:4796)-1,12)+3,0)&amp;"")*1,"")</f>
        <v/>
      </c>
    </row>
    <row r="4797" spans="1:4" x14ac:dyDescent="0.25">
      <c r="A4797" s="7" t="str">
        <f ca="1">IF(ROWS($2:4797)&gt;(COUNTA('Previsions SPA 2018'!A:A)-1)*12,"",OFFSET('Previsions SPA 2018'!A$1,INT((ROWS($2:4797)-1)/12)+1,))</f>
        <v>40003 GC C292</v>
      </c>
      <c r="B4797" s="7" t="str">
        <f ca="1">OFFSET('Previsions SPA 2018'!B$1,INT((ROWS($2:4797)-1)/12)+1,)&amp;""</f>
        <v>GANTS À CHAUSSURES</v>
      </c>
      <c r="C4797" s="7" t="str">
        <f ca="1">IF(A4797="","",OFFSET('Previsions SPA 2018'!A$1,,MOD(ROWS($2:4797)-1,12)+2))</f>
        <v xml:space="preserve"> PRV AOUT</v>
      </c>
      <c r="D4797" s="7">
        <f ca="1">IFERROR((VLOOKUP(A4797,'Previsions SPA 2018'!A:N,MOD(ROWS($2:4797)-1,12)+3,0)&amp;"")*1,"")</f>
        <v>5</v>
      </c>
    </row>
    <row r="4798" spans="1:4" x14ac:dyDescent="0.25">
      <c r="A4798" s="7" t="str">
        <f ca="1">IF(ROWS($2:4798)&gt;(COUNTA('Previsions SPA 2018'!A:A)-1)*12,"",OFFSET('Previsions SPA 2018'!A$1,INT((ROWS($2:4798)-1)/12)+1,))</f>
        <v>40003 GC C292</v>
      </c>
      <c r="B4798" s="7" t="str">
        <f ca="1">OFFSET('Previsions SPA 2018'!B$1,INT((ROWS($2:4798)-1)/12)+1,)&amp;""</f>
        <v>GANTS À CHAUSSURES</v>
      </c>
      <c r="C4798" s="7" t="str">
        <f ca="1">IF(A4798="","",OFFSET('Previsions SPA 2018'!A$1,,MOD(ROWS($2:4798)-1,12)+2))</f>
        <v xml:space="preserve"> PRV SEPT</v>
      </c>
      <c r="D4798" s="7" t="str">
        <f ca="1">IFERROR((VLOOKUP(A4798,'Previsions SPA 2018'!A:N,MOD(ROWS($2:4798)-1,12)+3,0)&amp;"")*1,"")</f>
        <v/>
      </c>
    </row>
    <row r="4799" spans="1:4" x14ac:dyDescent="0.25">
      <c r="A4799" s="7" t="str">
        <f ca="1">IF(ROWS($2:4799)&gt;(COUNTA('Previsions SPA 2018'!A:A)-1)*12,"",OFFSET('Previsions SPA 2018'!A$1,INT((ROWS($2:4799)-1)/12)+1,))</f>
        <v>40003 GC C292</v>
      </c>
      <c r="B4799" s="7" t="str">
        <f ca="1">OFFSET('Previsions SPA 2018'!B$1,INT((ROWS($2:4799)-1)/12)+1,)&amp;""</f>
        <v>GANTS À CHAUSSURES</v>
      </c>
      <c r="C4799" s="7" t="str">
        <f ca="1">IF(A4799="","",OFFSET('Previsions SPA 2018'!A$1,,MOD(ROWS($2:4799)-1,12)+2))</f>
        <v xml:space="preserve"> PRV OCT</v>
      </c>
      <c r="D4799" s="7">
        <f ca="1">IFERROR((VLOOKUP(A4799,'Previsions SPA 2018'!A:N,MOD(ROWS($2:4799)-1,12)+3,0)&amp;"")*1,"")</f>
        <v>10</v>
      </c>
    </row>
    <row r="4800" spans="1:4" x14ac:dyDescent="0.25">
      <c r="A4800" s="7" t="str">
        <f ca="1">IF(ROWS($2:4800)&gt;(COUNTA('Previsions SPA 2018'!A:A)-1)*12,"",OFFSET('Previsions SPA 2018'!A$1,INT((ROWS($2:4800)-1)/12)+1,))</f>
        <v>40003 GC C292</v>
      </c>
      <c r="B4800" s="7" t="str">
        <f ca="1">OFFSET('Previsions SPA 2018'!B$1,INT((ROWS($2:4800)-1)/12)+1,)&amp;""</f>
        <v>GANTS À CHAUSSURES</v>
      </c>
      <c r="C4800" s="7" t="str">
        <f ca="1">IF(A4800="","",OFFSET('Previsions SPA 2018'!A$1,,MOD(ROWS($2:4800)-1,12)+2))</f>
        <v xml:space="preserve"> PRV NOV</v>
      </c>
      <c r="D4800" s="7" t="str">
        <f ca="1">IFERROR((VLOOKUP(A4800,'Previsions SPA 2018'!A:N,MOD(ROWS($2:4800)-1,12)+3,0)&amp;"")*1,"")</f>
        <v/>
      </c>
    </row>
    <row r="4801" spans="1:4" x14ac:dyDescent="0.25">
      <c r="A4801" s="7" t="str">
        <f ca="1">IF(ROWS($2:4801)&gt;(COUNTA('Previsions SPA 2018'!A:A)-1)*12,"",OFFSET('Previsions SPA 2018'!A$1,INT((ROWS($2:4801)-1)/12)+1,))</f>
        <v>40003 GC C292</v>
      </c>
      <c r="B4801" s="7" t="str">
        <f ca="1">OFFSET('Previsions SPA 2018'!B$1,INT((ROWS($2:4801)-1)/12)+1,)&amp;""</f>
        <v>GANTS À CHAUSSURES</v>
      </c>
      <c r="C4801" s="7" t="str">
        <f ca="1">IF(A4801="","",OFFSET('Previsions SPA 2018'!A$1,,MOD(ROWS($2:4801)-1,12)+2))</f>
        <v xml:space="preserve"> PRV DEC</v>
      </c>
      <c r="D4801" s="7" t="str">
        <f ca="1">IFERROR((VLOOKUP(A4801,'Previsions SPA 2018'!A:N,MOD(ROWS($2:4801)-1,12)+3,0)&amp;"")*1,"")</f>
        <v/>
      </c>
    </row>
    <row r="4802" spans="1:4" x14ac:dyDescent="0.25">
      <c r="A4802" s="7" t="str">
        <f ca="1">IF(ROWS($2:4802)&gt;(COUNTA('Previsions SPA 2018'!A:A)-1)*12,"",OFFSET('Previsions SPA 2018'!A$1,INT((ROWS($2:4802)-1)/12)+1,))</f>
        <v>40003 LC C240</v>
      </c>
      <c r="B4802" s="7" t="str">
        <f ca="1">OFFSET('Previsions SPA 2018'!B$1,INT((ROWS($2:4802)-1)/12)+1,)&amp;""</f>
        <v>LAIT CORPOREL</v>
      </c>
      <c r="C4802" s="7" t="str">
        <f ca="1">IF(A4802="","",OFFSET('Previsions SPA 2018'!A$1,,MOD(ROWS($2:4802)-1,12)+2))</f>
        <v xml:space="preserve"> PRV JAN</v>
      </c>
      <c r="D4802" s="7" t="str">
        <f ca="1">IFERROR((VLOOKUP(A4802,'Previsions SPA 2018'!A:N,MOD(ROWS($2:4802)-1,12)+3,0)&amp;"")*1,"")</f>
        <v/>
      </c>
    </row>
    <row r="4803" spans="1:4" x14ac:dyDescent="0.25">
      <c r="A4803" s="7" t="str">
        <f ca="1">IF(ROWS($2:4803)&gt;(COUNTA('Previsions SPA 2018'!A:A)-1)*12,"",OFFSET('Previsions SPA 2018'!A$1,INT((ROWS($2:4803)-1)/12)+1,))</f>
        <v>40003 LC C240</v>
      </c>
      <c r="B4803" s="7" t="str">
        <f ca="1">OFFSET('Previsions SPA 2018'!B$1,INT((ROWS($2:4803)-1)/12)+1,)&amp;""</f>
        <v>LAIT CORPOREL</v>
      </c>
      <c r="C4803" s="7" t="str">
        <f ca="1">IF(A4803="","",OFFSET('Previsions SPA 2018'!A$1,,MOD(ROWS($2:4803)-1,12)+2))</f>
        <v xml:space="preserve"> PRV FEV</v>
      </c>
      <c r="D4803" s="7" t="str">
        <f ca="1">IFERROR((VLOOKUP(A4803,'Previsions SPA 2018'!A:N,MOD(ROWS($2:4803)-1,12)+3,0)&amp;"")*1,"")</f>
        <v/>
      </c>
    </row>
    <row r="4804" spans="1:4" x14ac:dyDescent="0.25">
      <c r="A4804" s="7" t="str">
        <f ca="1">IF(ROWS($2:4804)&gt;(COUNTA('Previsions SPA 2018'!A:A)-1)*12,"",OFFSET('Previsions SPA 2018'!A$1,INT((ROWS($2:4804)-1)/12)+1,))</f>
        <v>40003 LC C240</v>
      </c>
      <c r="B4804" s="7" t="str">
        <f ca="1">OFFSET('Previsions SPA 2018'!B$1,INT((ROWS($2:4804)-1)/12)+1,)&amp;""</f>
        <v>LAIT CORPOREL</v>
      </c>
      <c r="C4804" s="7" t="str">
        <f ca="1">IF(A4804="","",OFFSET('Previsions SPA 2018'!A$1,,MOD(ROWS($2:4804)-1,12)+2))</f>
        <v xml:space="preserve"> PRV MARS</v>
      </c>
      <c r="D4804" s="7" t="str">
        <f ca="1">IFERROR((VLOOKUP(A4804,'Previsions SPA 2018'!A:N,MOD(ROWS($2:4804)-1,12)+3,0)&amp;"")*1,"")</f>
        <v/>
      </c>
    </row>
    <row r="4805" spans="1:4" x14ac:dyDescent="0.25">
      <c r="A4805" s="7" t="str">
        <f ca="1">IF(ROWS($2:4805)&gt;(COUNTA('Previsions SPA 2018'!A:A)-1)*12,"",OFFSET('Previsions SPA 2018'!A$1,INT((ROWS($2:4805)-1)/12)+1,))</f>
        <v>40003 LC C240</v>
      </c>
      <c r="B4805" s="7" t="str">
        <f ca="1">OFFSET('Previsions SPA 2018'!B$1,INT((ROWS($2:4805)-1)/12)+1,)&amp;""</f>
        <v>LAIT CORPOREL</v>
      </c>
      <c r="C4805" s="7" t="str">
        <f ca="1">IF(A4805="","",OFFSET('Previsions SPA 2018'!A$1,,MOD(ROWS($2:4805)-1,12)+2))</f>
        <v xml:space="preserve"> PRV AVR</v>
      </c>
      <c r="D4805" s="7" t="str">
        <f ca="1">IFERROR((VLOOKUP(A4805,'Previsions SPA 2018'!A:N,MOD(ROWS($2:4805)-1,12)+3,0)&amp;"")*1,"")</f>
        <v/>
      </c>
    </row>
    <row r="4806" spans="1:4" x14ac:dyDescent="0.25">
      <c r="A4806" s="7" t="str">
        <f ca="1">IF(ROWS($2:4806)&gt;(COUNTA('Previsions SPA 2018'!A:A)-1)*12,"",OFFSET('Previsions SPA 2018'!A$1,INT((ROWS($2:4806)-1)/12)+1,))</f>
        <v>40003 LC C240</v>
      </c>
      <c r="B4806" s="7" t="str">
        <f ca="1">OFFSET('Previsions SPA 2018'!B$1,INT((ROWS($2:4806)-1)/12)+1,)&amp;""</f>
        <v>LAIT CORPOREL</v>
      </c>
      <c r="C4806" s="7" t="str">
        <f ca="1">IF(A4806="","",OFFSET('Previsions SPA 2018'!A$1,,MOD(ROWS($2:4806)-1,12)+2))</f>
        <v xml:space="preserve"> PRV Mai</v>
      </c>
      <c r="D4806" s="7" t="str">
        <f ca="1">IFERROR((VLOOKUP(A4806,'Previsions SPA 2018'!A:N,MOD(ROWS($2:4806)-1,12)+3,0)&amp;"")*1,"")</f>
        <v/>
      </c>
    </row>
    <row r="4807" spans="1:4" x14ac:dyDescent="0.25">
      <c r="A4807" s="7" t="str">
        <f ca="1">IF(ROWS($2:4807)&gt;(COUNTA('Previsions SPA 2018'!A:A)-1)*12,"",OFFSET('Previsions SPA 2018'!A$1,INT((ROWS($2:4807)-1)/12)+1,))</f>
        <v>40003 LC C240</v>
      </c>
      <c r="B4807" s="7" t="str">
        <f ca="1">OFFSET('Previsions SPA 2018'!B$1,INT((ROWS($2:4807)-1)/12)+1,)&amp;""</f>
        <v>LAIT CORPOREL</v>
      </c>
      <c r="C4807" s="7" t="str">
        <f ca="1">IF(A4807="","",OFFSET('Previsions SPA 2018'!A$1,,MOD(ROWS($2:4807)-1,12)+2))</f>
        <v xml:space="preserve"> PRV JUIN</v>
      </c>
      <c r="D4807" s="7">
        <f ca="1">IFERROR((VLOOKUP(A4807,'Previsions SPA 2018'!A:N,MOD(ROWS($2:4807)-1,12)+3,0)&amp;"")*1,"")</f>
        <v>10</v>
      </c>
    </row>
    <row r="4808" spans="1:4" x14ac:dyDescent="0.25">
      <c r="A4808" s="7" t="str">
        <f ca="1">IF(ROWS($2:4808)&gt;(COUNTA('Previsions SPA 2018'!A:A)-1)*12,"",OFFSET('Previsions SPA 2018'!A$1,INT((ROWS($2:4808)-1)/12)+1,))</f>
        <v>40003 LC C240</v>
      </c>
      <c r="B4808" s="7" t="str">
        <f ca="1">OFFSET('Previsions SPA 2018'!B$1,INT((ROWS($2:4808)-1)/12)+1,)&amp;""</f>
        <v>LAIT CORPOREL</v>
      </c>
      <c r="C4808" s="7" t="str">
        <f ca="1">IF(A4808="","",OFFSET('Previsions SPA 2018'!A$1,,MOD(ROWS($2:4808)-1,12)+2))</f>
        <v xml:space="preserve"> PRV JUILL</v>
      </c>
      <c r="D4808" s="7">
        <f ca="1">IFERROR((VLOOKUP(A4808,'Previsions SPA 2018'!A:N,MOD(ROWS($2:4808)-1,12)+3,0)&amp;"")*1,"")</f>
        <v>10</v>
      </c>
    </row>
    <row r="4809" spans="1:4" x14ac:dyDescent="0.25">
      <c r="A4809" s="7" t="str">
        <f ca="1">IF(ROWS($2:4809)&gt;(COUNTA('Previsions SPA 2018'!A:A)-1)*12,"",OFFSET('Previsions SPA 2018'!A$1,INT((ROWS($2:4809)-1)/12)+1,))</f>
        <v>40003 LC C240</v>
      </c>
      <c r="B4809" s="7" t="str">
        <f ca="1">OFFSET('Previsions SPA 2018'!B$1,INT((ROWS($2:4809)-1)/12)+1,)&amp;""</f>
        <v>LAIT CORPOREL</v>
      </c>
      <c r="C4809" s="7" t="str">
        <f ca="1">IF(A4809="","",OFFSET('Previsions SPA 2018'!A$1,,MOD(ROWS($2:4809)-1,12)+2))</f>
        <v xml:space="preserve"> PRV AOUT</v>
      </c>
      <c r="D4809" s="7">
        <f ca="1">IFERROR((VLOOKUP(A4809,'Previsions SPA 2018'!A:N,MOD(ROWS($2:4809)-1,12)+3,0)&amp;"")*1,"")</f>
        <v>10</v>
      </c>
    </row>
    <row r="4810" spans="1:4" x14ac:dyDescent="0.25">
      <c r="A4810" s="7" t="str">
        <f ca="1">IF(ROWS($2:4810)&gt;(COUNTA('Previsions SPA 2018'!A:A)-1)*12,"",OFFSET('Previsions SPA 2018'!A$1,INT((ROWS($2:4810)-1)/12)+1,))</f>
        <v>40003 LC C240</v>
      </c>
      <c r="B4810" s="7" t="str">
        <f ca="1">OFFSET('Previsions SPA 2018'!B$1,INT((ROWS($2:4810)-1)/12)+1,)&amp;""</f>
        <v>LAIT CORPOREL</v>
      </c>
      <c r="C4810" s="7" t="str">
        <f ca="1">IF(A4810="","",OFFSET('Previsions SPA 2018'!A$1,,MOD(ROWS($2:4810)-1,12)+2))</f>
        <v xml:space="preserve"> PRV SEPT</v>
      </c>
      <c r="D4810" s="7">
        <f ca="1">IFERROR((VLOOKUP(A4810,'Previsions SPA 2018'!A:N,MOD(ROWS($2:4810)-1,12)+3,0)&amp;"")*1,"")</f>
        <v>5</v>
      </c>
    </row>
    <row r="4811" spans="1:4" x14ac:dyDescent="0.25">
      <c r="A4811" s="7" t="str">
        <f ca="1">IF(ROWS($2:4811)&gt;(COUNTA('Previsions SPA 2018'!A:A)-1)*12,"",OFFSET('Previsions SPA 2018'!A$1,INT((ROWS($2:4811)-1)/12)+1,))</f>
        <v>40003 LC C240</v>
      </c>
      <c r="B4811" s="7" t="str">
        <f ca="1">OFFSET('Previsions SPA 2018'!B$1,INT((ROWS($2:4811)-1)/12)+1,)&amp;""</f>
        <v>LAIT CORPOREL</v>
      </c>
      <c r="C4811" s="7" t="str">
        <f ca="1">IF(A4811="","",OFFSET('Previsions SPA 2018'!A$1,,MOD(ROWS($2:4811)-1,12)+2))</f>
        <v xml:space="preserve"> PRV OCT</v>
      </c>
      <c r="D4811" s="7">
        <f ca="1">IFERROR((VLOOKUP(A4811,'Previsions SPA 2018'!A:N,MOD(ROWS($2:4811)-1,12)+3,0)&amp;"")*1,"")</f>
        <v>5</v>
      </c>
    </row>
    <row r="4812" spans="1:4" x14ac:dyDescent="0.25">
      <c r="A4812" s="7" t="str">
        <f ca="1">IF(ROWS($2:4812)&gt;(COUNTA('Previsions SPA 2018'!A:A)-1)*12,"",OFFSET('Previsions SPA 2018'!A$1,INT((ROWS($2:4812)-1)/12)+1,))</f>
        <v>40003 LC C240</v>
      </c>
      <c r="B4812" s="7" t="str">
        <f ca="1">OFFSET('Previsions SPA 2018'!B$1,INT((ROWS($2:4812)-1)/12)+1,)&amp;""</f>
        <v>LAIT CORPOREL</v>
      </c>
      <c r="C4812" s="7" t="str">
        <f ca="1">IF(A4812="","",OFFSET('Previsions SPA 2018'!A$1,,MOD(ROWS($2:4812)-1,12)+2))</f>
        <v xml:space="preserve"> PRV NOV</v>
      </c>
      <c r="D4812" s="7">
        <f ca="1">IFERROR((VLOOKUP(A4812,'Previsions SPA 2018'!A:N,MOD(ROWS($2:4812)-1,12)+3,0)&amp;"")*1,"")</f>
        <v>2</v>
      </c>
    </row>
    <row r="4813" spans="1:4" x14ac:dyDescent="0.25">
      <c r="A4813" s="7" t="str">
        <f ca="1">IF(ROWS($2:4813)&gt;(COUNTA('Previsions SPA 2018'!A:A)-1)*12,"",OFFSET('Previsions SPA 2018'!A$1,INT((ROWS($2:4813)-1)/12)+1,))</f>
        <v>40003 LC C240</v>
      </c>
      <c r="B4813" s="7" t="str">
        <f ca="1">OFFSET('Previsions SPA 2018'!B$1,INT((ROWS($2:4813)-1)/12)+1,)&amp;""</f>
        <v>LAIT CORPOREL</v>
      </c>
      <c r="C4813" s="7" t="str">
        <f ca="1">IF(A4813="","",OFFSET('Previsions SPA 2018'!A$1,,MOD(ROWS($2:4813)-1,12)+2))</f>
        <v xml:space="preserve"> PRV DEC</v>
      </c>
      <c r="D4813" s="7" t="str">
        <f ca="1">IFERROR((VLOOKUP(A4813,'Previsions SPA 2018'!A:N,MOD(ROWS($2:4813)-1,12)+3,0)&amp;"")*1,"")</f>
        <v/>
      </c>
    </row>
    <row r="4814" spans="1:4" x14ac:dyDescent="0.25">
      <c r="A4814" s="7" t="str">
        <f ca="1">IF(ROWS($2:4814)&gt;(COUNTA('Previsions SPA 2018'!A:A)-1)*12,"",OFFSET('Previsions SPA 2018'!A$1,INT((ROWS($2:4814)-1)/12)+1,))</f>
        <v>40003 LF01 C95</v>
      </c>
      <c r="B4814" s="7" t="str">
        <f ca="1">OFFSET('Previsions SPA 2018'!B$1,INT((ROWS($2:4814)-1)/12)+1,)&amp;""</f>
        <v>LOOFAH</v>
      </c>
      <c r="C4814" s="7" t="str">
        <f ca="1">IF(A4814="","",OFFSET('Previsions SPA 2018'!A$1,,MOD(ROWS($2:4814)-1,12)+2))</f>
        <v xml:space="preserve"> PRV JAN</v>
      </c>
      <c r="D4814" s="7">
        <f ca="1">IFERROR((VLOOKUP(A4814,'Previsions SPA 2018'!A:N,MOD(ROWS($2:4814)-1,12)+3,0)&amp;"")*1,"")</f>
        <v>10</v>
      </c>
    </row>
    <row r="4815" spans="1:4" x14ac:dyDescent="0.25">
      <c r="A4815" s="7" t="str">
        <f ca="1">IF(ROWS($2:4815)&gt;(COUNTA('Previsions SPA 2018'!A:A)-1)*12,"",OFFSET('Previsions SPA 2018'!A$1,INT((ROWS($2:4815)-1)/12)+1,))</f>
        <v>40003 LF01 C95</v>
      </c>
      <c r="B4815" s="7" t="str">
        <f ca="1">OFFSET('Previsions SPA 2018'!B$1,INT((ROWS($2:4815)-1)/12)+1,)&amp;""</f>
        <v>LOOFAH</v>
      </c>
      <c r="C4815" s="7" t="str">
        <f ca="1">IF(A4815="","",OFFSET('Previsions SPA 2018'!A$1,,MOD(ROWS($2:4815)-1,12)+2))</f>
        <v xml:space="preserve"> PRV FEV</v>
      </c>
      <c r="D4815" s="7" t="str">
        <f ca="1">IFERROR((VLOOKUP(A4815,'Previsions SPA 2018'!A:N,MOD(ROWS($2:4815)-1,12)+3,0)&amp;"")*1,"")</f>
        <v/>
      </c>
    </row>
    <row r="4816" spans="1:4" x14ac:dyDescent="0.25">
      <c r="A4816" s="7" t="str">
        <f ca="1">IF(ROWS($2:4816)&gt;(COUNTA('Previsions SPA 2018'!A:A)-1)*12,"",OFFSET('Previsions SPA 2018'!A$1,INT((ROWS($2:4816)-1)/12)+1,))</f>
        <v>40003 LF01 C95</v>
      </c>
      <c r="B4816" s="7" t="str">
        <f ca="1">OFFSET('Previsions SPA 2018'!B$1,INT((ROWS($2:4816)-1)/12)+1,)&amp;""</f>
        <v>LOOFAH</v>
      </c>
      <c r="C4816" s="7" t="str">
        <f ca="1">IF(A4816="","",OFFSET('Previsions SPA 2018'!A$1,,MOD(ROWS($2:4816)-1,12)+2))</f>
        <v xml:space="preserve"> PRV MARS</v>
      </c>
      <c r="D4816" s="7">
        <f ca="1">IFERROR((VLOOKUP(A4816,'Previsions SPA 2018'!A:N,MOD(ROWS($2:4816)-1,12)+3,0)&amp;"")*1,"")</f>
        <v>5</v>
      </c>
    </row>
    <row r="4817" spans="1:4" x14ac:dyDescent="0.25">
      <c r="A4817" s="7" t="str">
        <f ca="1">IF(ROWS($2:4817)&gt;(COUNTA('Previsions SPA 2018'!A:A)-1)*12,"",OFFSET('Previsions SPA 2018'!A$1,INT((ROWS($2:4817)-1)/12)+1,))</f>
        <v>40003 LF01 C95</v>
      </c>
      <c r="B4817" s="7" t="str">
        <f ca="1">OFFSET('Previsions SPA 2018'!B$1,INT((ROWS($2:4817)-1)/12)+1,)&amp;""</f>
        <v>LOOFAH</v>
      </c>
      <c r="C4817" s="7" t="str">
        <f ca="1">IF(A4817="","",OFFSET('Previsions SPA 2018'!A$1,,MOD(ROWS($2:4817)-1,12)+2))</f>
        <v xml:space="preserve"> PRV AVR</v>
      </c>
      <c r="D4817" s="7">
        <f ca="1">IFERROR((VLOOKUP(A4817,'Previsions SPA 2018'!A:N,MOD(ROWS($2:4817)-1,12)+3,0)&amp;"")*1,"")</f>
        <v>10</v>
      </c>
    </row>
    <row r="4818" spans="1:4" x14ac:dyDescent="0.25">
      <c r="A4818" s="7" t="str">
        <f ca="1">IF(ROWS($2:4818)&gt;(COUNTA('Previsions SPA 2018'!A:A)-1)*12,"",OFFSET('Previsions SPA 2018'!A$1,INT((ROWS($2:4818)-1)/12)+1,))</f>
        <v>40003 LF01 C95</v>
      </c>
      <c r="B4818" s="7" t="str">
        <f ca="1">OFFSET('Previsions SPA 2018'!B$1,INT((ROWS($2:4818)-1)/12)+1,)&amp;""</f>
        <v>LOOFAH</v>
      </c>
      <c r="C4818" s="7" t="str">
        <f ca="1">IF(A4818="","",OFFSET('Previsions SPA 2018'!A$1,,MOD(ROWS($2:4818)-1,12)+2))</f>
        <v xml:space="preserve"> PRV Mai</v>
      </c>
      <c r="D4818" s="7">
        <f ca="1">IFERROR((VLOOKUP(A4818,'Previsions SPA 2018'!A:N,MOD(ROWS($2:4818)-1,12)+3,0)&amp;"")*1,"")</f>
        <v>25</v>
      </c>
    </row>
    <row r="4819" spans="1:4" x14ac:dyDescent="0.25">
      <c r="A4819" s="7" t="str">
        <f ca="1">IF(ROWS($2:4819)&gt;(COUNTA('Previsions SPA 2018'!A:A)-1)*12,"",OFFSET('Previsions SPA 2018'!A$1,INT((ROWS($2:4819)-1)/12)+1,))</f>
        <v>40003 LF01 C95</v>
      </c>
      <c r="B4819" s="7" t="str">
        <f ca="1">OFFSET('Previsions SPA 2018'!B$1,INT((ROWS($2:4819)-1)/12)+1,)&amp;""</f>
        <v>LOOFAH</v>
      </c>
      <c r="C4819" s="7" t="str">
        <f ca="1">IF(A4819="","",OFFSET('Previsions SPA 2018'!A$1,,MOD(ROWS($2:4819)-1,12)+2))</f>
        <v xml:space="preserve"> PRV JUIN</v>
      </c>
      <c r="D4819" s="7">
        <f ca="1">IFERROR((VLOOKUP(A4819,'Previsions SPA 2018'!A:N,MOD(ROWS($2:4819)-1,12)+3,0)&amp;"")*1,"")</f>
        <v>10</v>
      </c>
    </row>
    <row r="4820" spans="1:4" x14ac:dyDescent="0.25">
      <c r="A4820" s="7" t="str">
        <f ca="1">IF(ROWS($2:4820)&gt;(COUNTA('Previsions SPA 2018'!A:A)-1)*12,"",OFFSET('Previsions SPA 2018'!A$1,INT((ROWS($2:4820)-1)/12)+1,))</f>
        <v>40003 LF01 C95</v>
      </c>
      <c r="B4820" s="7" t="str">
        <f ca="1">OFFSET('Previsions SPA 2018'!B$1,INT((ROWS($2:4820)-1)/12)+1,)&amp;""</f>
        <v>LOOFAH</v>
      </c>
      <c r="C4820" s="7" t="str">
        <f ca="1">IF(A4820="","",OFFSET('Previsions SPA 2018'!A$1,,MOD(ROWS($2:4820)-1,12)+2))</f>
        <v xml:space="preserve"> PRV JUILL</v>
      </c>
      <c r="D4820" s="7">
        <f ca="1">IFERROR((VLOOKUP(A4820,'Previsions SPA 2018'!A:N,MOD(ROWS($2:4820)-1,12)+3,0)&amp;"")*1,"")</f>
        <v>10</v>
      </c>
    </row>
    <row r="4821" spans="1:4" x14ac:dyDescent="0.25">
      <c r="A4821" s="7" t="str">
        <f ca="1">IF(ROWS($2:4821)&gt;(COUNTA('Previsions SPA 2018'!A:A)-1)*12,"",OFFSET('Previsions SPA 2018'!A$1,INT((ROWS($2:4821)-1)/12)+1,))</f>
        <v>40003 LF01 C95</v>
      </c>
      <c r="B4821" s="7" t="str">
        <f ca="1">OFFSET('Previsions SPA 2018'!B$1,INT((ROWS($2:4821)-1)/12)+1,)&amp;""</f>
        <v>LOOFAH</v>
      </c>
      <c r="C4821" s="7" t="str">
        <f ca="1">IF(A4821="","",OFFSET('Previsions SPA 2018'!A$1,,MOD(ROWS($2:4821)-1,12)+2))</f>
        <v xml:space="preserve"> PRV AOUT</v>
      </c>
      <c r="D4821" s="7">
        <f ca="1">IFERROR((VLOOKUP(A4821,'Previsions SPA 2018'!A:N,MOD(ROWS($2:4821)-1,12)+3,0)&amp;"")*1,"")</f>
        <v>10</v>
      </c>
    </row>
    <row r="4822" spans="1:4" x14ac:dyDescent="0.25">
      <c r="A4822" s="7" t="str">
        <f ca="1">IF(ROWS($2:4822)&gt;(COUNTA('Previsions SPA 2018'!A:A)-1)*12,"",OFFSET('Previsions SPA 2018'!A$1,INT((ROWS($2:4822)-1)/12)+1,))</f>
        <v>40003 LF01 C95</v>
      </c>
      <c r="B4822" s="7" t="str">
        <f ca="1">OFFSET('Previsions SPA 2018'!B$1,INT((ROWS($2:4822)-1)/12)+1,)&amp;""</f>
        <v>LOOFAH</v>
      </c>
      <c r="C4822" s="7" t="str">
        <f ca="1">IF(A4822="","",OFFSET('Previsions SPA 2018'!A$1,,MOD(ROWS($2:4822)-1,12)+2))</f>
        <v xml:space="preserve"> PRV SEPT</v>
      </c>
      <c r="D4822" s="7">
        <f ca="1">IFERROR((VLOOKUP(A4822,'Previsions SPA 2018'!A:N,MOD(ROWS($2:4822)-1,12)+3,0)&amp;"")*1,"")</f>
        <v>5</v>
      </c>
    </row>
    <row r="4823" spans="1:4" x14ac:dyDescent="0.25">
      <c r="A4823" s="7" t="str">
        <f ca="1">IF(ROWS($2:4823)&gt;(COUNTA('Previsions SPA 2018'!A:A)-1)*12,"",OFFSET('Previsions SPA 2018'!A$1,INT((ROWS($2:4823)-1)/12)+1,))</f>
        <v>40003 LF01 C95</v>
      </c>
      <c r="B4823" s="7" t="str">
        <f ca="1">OFFSET('Previsions SPA 2018'!B$1,INT((ROWS($2:4823)-1)/12)+1,)&amp;""</f>
        <v>LOOFAH</v>
      </c>
      <c r="C4823" s="7" t="str">
        <f ca="1">IF(A4823="","",OFFSET('Previsions SPA 2018'!A$1,,MOD(ROWS($2:4823)-1,12)+2))</f>
        <v xml:space="preserve"> PRV OCT</v>
      </c>
      <c r="D4823" s="7">
        <f ca="1">IFERROR((VLOOKUP(A4823,'Previsions SPA 2018'!A:N,MOD(ROWS($2:4823)-1,12)+3,0)&amp;"")*1,"")</f>
        <v>10</v>
      </c>
    </row>
    <row r="4824" spans="1:4" x14ac:dyDescent="0.25">
      <c r="A4824" s="7" t="str">
        <f ca="1">IF(ROWS($2:4824)&gt;(COUNTA('Previsions SPA 2018'!A:A)-1)*12,"",OFFSET('Previsions SPA 2018'!A$1,INT((ROWS($2:4824)-1)/12)+1,))</f>
        <v>40003 LF01 C95</v>
      </c>
      <c r="B4824" s="7" t="str">
        <f ca="1">OFFSET('Previsions SPA 2018'!B$1,INT((ROWS($2:4824)-1)/12)+1,)&amp;""</f>
        <v>LOOFAH</v>
      </c>
      <c r="C4824" s="7" t="str">
        <f ca="1">IF(A4824="","",OFFSET('Previsions SPA 2018'!A$1,,MOD(ROWS($2:4824)-1,12)+2))</f>
        <v xml:space="preserve"> PRV NOV</v>
      </c>
      <c r="D4824" s="7">
        <f ca="1">IFERROR((VLOOKUP(A4824,'Previsions SPA 2018'!A:N,MOD(ROWS($2:4824)-1,12)+3,0)&amp;"")*1,"")</f>
        <v>10</v>
      </c>
    </row>
    <row r="4825" spans="1:4" x14ac:dyDescent="0.25">
      <c r="A4825" s="7" t="str">
        <f ca="1">IF(ROWS($2:4825)&gt;(COUNTA('Previsions SPA 2018'!A:A)-1)*12,"",OFFSET('Previsions SPA 2018'!A$1,INT((ROWS($2:4825)-1)/12)+1,))</f>
        <v>40003 LF01 C95</v>
      </c>
      <c r="B4825" s="7" t="str">
        <f ca="1">OFFSET('Previsions SPA 2018'!B$1,INT((ROWS($2:4825)-1)/12)+1,)&amp;""</f>
        <v>LOOFAH</v>
      </c>
      <c r="C4825" s="7" t="str">
        <f ca="1">IF(A4825="","",OFFSET('Previsions SPA 2018'!A$1,,MOD(ROWS($2:4825)-1,12)+2))</f>
        <v xml:space="preserve"> PRV DEC</v>
      </c>
      <c r="D4825" s="7">
        <f ca="1">IFERROR((VLOOKUP(A4825,'Previsions SPA 2018'!A:N,MOD(ROWS($2:4825)-1,12)+3,0)&amp;"")*1,"")</f>
        <v>10</v>
      </c>
    </row>
    <row r="4826" spans="1:4" x14ac:dyDescent="0.25">
      <c r="A4826" s="7" t="str">
        <f ca="1">IF(ROWS($2:4826)&gt;(COUNTA('Previsions SPA 2018'!A:A)-1)*12,"",OFFSET('Previsions SPA 2018'!A$1,INT((ROWS($2:4826)-1)/12)+1,))</f>
        <v>40003 PE C450</v>
      </c>
      <c r="B4826" s="7" t="str">
        <f ca="1">OFFSET('Previsions SPA 2018'!B$1,INT((ROWS($2:4826)-1)/12)+1,)&amp;""</f>
        <v>PEIGNE</v>
      </c>
      <c r="C4826" s="7" t="str">
        <f ca="1">IF(A4826="","",OFFSET('Previsions SPA 2018'!A$1,,MOD(ROWS($2:4826)-1,12)+2))</f>
        <v xml:space="preserve"> PRV JAN</v>
      </c>
      <c r="D4826" s="7" t="str">
        <f ca="1">IFERROR((VLOOKUP(A4826,'Previsions SPA 2018'!A:N,MOD(ROWS($2:4826)-1,12)+3,0)&amp;"")*1,"")</f>
        <v/>
      </c>
    </row>
    <row r="4827" spans="1:4" x14ac:dyDescent="0.25">
      <c r="A4827" s="7" t="str">
        <f ca="1">IF(ROWS($2:4827)&gt;(COUNTA('Previsions SPA 2018'!A:A)-1)*12,"",OFFSET('Previsions SPA 2018'!A$1,INT((ROWS($2:4827)-1)/12)+1,))</f>
        <v>40003 PE C450</v>
      </c>
      <c r="B4827" s="7" t="str">
        <f ca="1">OFFSET('Previsions SPA 2018'!B$1,INT((ROWS($2:4827)-1)/12)+1,)&amp;""</f>
        <v>PEIGNE</v>
      </c>
      <c r="C4827" s="7" t="str">
        <f ca="1">IF(A4827="","",OFFSET('Previsions SPA 2018'!A$1,,MOD(ROWS($2:4827)-1,12)+2))</f>
        <v xml:space="preserve"> PRV FEV</v>
      </c>
      <c r="D4827" s="7" t="str">
        <f ca="1">IFERROR((VLOOKUP(A4827,'Previsions SPA 2018'!A:N,MOD(ROWS($2:4827)-1,12)+3,0)&amp;"")*1,"")</f>
        <v/>
      </c>
    </row>
    <row r="4828" spans="1:4" x14ac:dyDescent="0.25">
      <c r="A4828" s="7" t="str">
        <f ca="1">IF(ROWS($2:4828)&gt;(COUNTA('Previsions SPA 2018'!A:A)-1)*12,"",OFFSET('Previsions SPA 2018'!A$1,INT((ROWS($2:4828)-1)/12)+1,))</f>
        <v>40003 PE C450</v>
      </c>
      <c r="B4828" s="7" t="str">
        <f ca="1">OFFSET('Previsions SPA 2018'!B$1,INT((ROWS($2:4828)-1)/12)+1,)&amp;""</f>
        <v>PEIGNE</v>
      </c>
      <c r="C4828" s="7" t="str">
        <f ca="1">IF(A4828="","",OFFSET('Previsions SPA 2018'!A$1,,MOD(ROWS($2:4828)-1,12)+2))</f>
        <v xml:space="preserve"> PRV MARS</v>
      </c>
      <c r="D4828" s="7" t="str">
        <f ca="1">IFERROR((VLOOKUP(A4828,'Previsions SPA 2018'!A:N,MOD(ROWS($2:4828)-1,12)+3,0)&amp;"")*1,"")</f>
        <v/>
      </c>
    </row>
    <row r="4829" spans="1:4" x14ac:dyDescent="0.25">
      <c r="A4829" s="7" t="str">
        <f ca="1">IF(ROWS($2:4829)&gt;(COUNTA('Previsions SPA 2018'!A:A)-1)*12,"",OFFSET('Previsions SPA 2018'!A$1,INT((ROWS($2:4829)-1)/12)+1,))</f>
        <v>40003 PE C450</v>
      </c>
      <c r="B4829" s="7" t="str">
        <f ca="1">OFFSET('Previsions SPA 2018'!B$1,INT((ROWS($2:4829)-1)/12)+1,)&amp;""</f>
        <v>PEIGNE</v>
      </c>
      <c r="C4829" s="7" t="str">
        <f ca="1">IF(A4829="","",OFFSET('Previsions SPA 2018'!A$1,,MOD(ROWS($2:4829)-1,12)+2))</f>
        <v xml:space="preserve"> PRV AVR</v>
      </c>
      <c r="D4829" s="7">
        <f ca="1">IFERROR((VLOOKUP(A4829,'Previsions SPA 2018'!A:N,MOD(ROWS($2:4829)-1,12)+3,0)&amp;"")*1,"")</f>
        <v>5</v>
      </c>
    </row>
    <row r="4830" spans="1:4" x14ac:dyDescent="0.25">
      <c r="A4830" s="7" t="str">
        <f ca="1">IF(ROWS($2:4830)&gt;(COUNTA('Previsions SPA 2018'!A:A)-1)*12,"",OFFSET('Previsions SPA 2018'!A$1,INT((ROWS($2:4830)-1)/12)+1,))</f>
        <v>40003 PE C450</v>
      </c>
      <c r="B4830" s="7" t="str">
        <f ca="1">OFFSET('Previsions SPA 2018'!B$1,INT((ROWS($2:4830)-1)/12)+1,)&amp;""</f>
        <v>PEIGNE</v>
      </c>
      <c r="C4830" s="7" t="str">
        <f ca="1">IF(A4830="","",OFFSET('Previsions SPA 2018'!A$1,,MOD(ROWS($2:4830)-1,12)+2))</f>
        <v xml:space="preserve"> PRV Mai</v>
      </c>
      <c r="D4830" s="7">
        <f ca="1">IFERROR((VLOOKUP(A4830,'Previsions SPA 2018'!A:N,MOD(ROWS($2:4830)-1,12)+3,0)&amp;"")*1,"")</f>
        <v>3</v>
      </c>
    </row>
    <row r="4831" spans="1:4" x14ac:dyDescent="0.25">
      <c r="A4831" s="7" t="str">
        <f ca="1">IF(ROWS($2:4831)&gt;(COUNTA('Previsions SPA 2018'!A:A)-1)*12,"",OFFSET('Previsions SPA 2018'!A$1,INT((ROWS($2:4831)-1)/12)+1,))</f>
        <v>40003 PE C450</v>
      </c>
      <c r="B4831" s="7" t="str">
        <f ca="1">OFFSET('Previsions SPA 2018'!B$1,INT((ROWS($2:4831)-1)/12)+1,)&amp;""</f>
        <v>PEIGNE</v>
      </c>
      <c r="C4831" s="7" t="str">
        <f ca="1">IF(A4831="","",OFFSET('Previsions SPA 2018'!A$1,,MOD(ROWS($2:4831)-1,12)+2))</f>
        <v xml:space="preserve"> PRV JUIN</v>
      </c>
      <c r="D4831" s="7">
        <f ca="1">IFERROR((VLOOKUP(A4831,'Previsions SPA 2018'!A:N,MOD(ROWS($2:4831)-1,12)+3,0)&amp;"")*1,"")</f>
        <v>5</v>
      </c>
    </row>
    <row r="4832" spans="1:4" x14ac:dyDescent="0.25">
      <c r="A4832" s="7" t="str">
        <f ca="1">IF(ROWS($2:4832)&gt;(COUNTA('Previsions SPA 2018'!A:A)-1)*12,"",OFFSET('Previsions SPA 2018'!A$1,INT((ROWS($2:4832)-1)/12)+1,))</f>
        <v>40003 PE C450</v>
      </c>
      <c r="B4832" s="7" t="str">
        <f ca="1">OFFSET('Previsions SPA 2018'!B$1,INT((ROWS($2:4832)-1)/12)+1,)&amp;""</f>
        <v>PEIGNE</v>
      </c>
      <c r="C4832" s="7" t="str">
        <f ca="1">IF(A4832="","",OFFSET('Previsions SPA 2018'!A$1,,MOD(ROWS($2:4832)-1,12)+2))</f>
        <v xml:space="preserve"> PRV JUILL</v>
      </c>
      <c r="D4832" s="7">
        <f ca="1">IFERROR((VLOOKUP(A4832,'Previsions SPA 2018'!A:N,MOD(ROWS($2:4832)-1,12)+3,0)&amp;"")*1,"")</f>
        <v>5</v>
      </c>
    </row>
    <row r="4833" spans="1:4" x14ac:dyDescent="0.25">
      <c r="A4833" s="7" t="str">
        <f ca="1">IF(ROWS($2:4833)&gt;(COUNTA('Previsions SPA 2018'!A:A)-1)*12,"",OFFSET('Previsions SPA 2018'!A$1,INT((ROWS($2:4833)-1)/12)+1,))</f>
        <v>40003 PE C450</v>
      </c>
      <c r="B4833" s="7" t="str">
        <f ca="1">OFFSET('Previsions SPA 2018'!B$1,INT((ROWS($2:4833)-1)/12)+1,)&amp;""</f>
        <v>PEIGNE</v>
      </c>
      <c r="C4833" s="7" t="str">
        <f ca="1">IF(A4833="","",OFFSET('Previsions SPA 2018'!A$1,,MOD(ROWS($2:4833)-1,12)+2))</f>
        <v xml:space="preserve"> PRV AOUT</v>
      </c>
      <c r="D4833" s="7">
        <f ca="1">IFERROR((VLOOKUP(A4833,'Previsions SPA 2018'!A:N,MOD(ROWS($2:4833)-1,12)+3,0)&amp;"")*1,"")</f>
        <v>5</v>
      </c>
    </row>
    <row r="4834" spans="1:4" x14ac:dyDescent="0.25">
      <c r="A4834" s="7" t="str">
        <f ca="1">IF(ROWS($2:4834)&gt;(COUNTA('Previsions SPA 2018'!A:A)-1)*12,"",OFFSET('Previsions SPA 2018'!A$1,INT((ROWS($2:4834)-1)/12)+1,))</f>
        <v>40003 PE C450</v>
      </c>
      <c r="B4834" s="7" t="str">
        <f ca="1">OFFSET('Previsions SPA 2018'!B$1,INT((ROWS($2:4834)-1)/12)+1,)&amp;""</f>
        <v>PEIGNE</v>
      </c>
      <c r="C4834" s="7" t="str">
        <f ca="1">IF(A4834="","",OFFSET('Previsions SPA 2018'!A$1,,MOD(ROWS($2:4834)-1,12)+2))</f>
        <v xml:space="preserve"> PRV SEPT</v>
      </c>
      <c r="D4834" s="7">
        <f ca="1">IFERROR((VLOOKUP(A4834,'Previsions SPA 2018'!A:N,MOD(ROWS($2:4834)-1,12)+3,0)&amp;"")*1,"")</f>
        <v>2</v>
      </c>
    </row>
    <row r="4835" spans="1:4" x14ac:dyDescent="0.25">
      <c r="A4835" s="7" t="str">
        <f ca="1">IF(ROWS($2:4835)&gt;(COUNTA('Previsions SPA 2018'!A:A)-1)*12,"",OFFSET('Previsions SPA 2018'!A$1,INT((ROWS($2:4835)-1)/12)+1,))</f>
        <v>40003 PE C450</v>
      </c>
      <c r="B4835" s="7" t="str">
        <f ca="1">OFFSET('Previsions SPA 2018'!B$1,INT((ROWS($2:4835)-1)/12)+1,)&amp;""</f>
        <v>PEIGNE</v>
      </c>
      <c r="C4835" s="7" t="str">
        <f ca="1">IF(A4835="","",OFFSET('Previsions SPA 2018'!A$1,,MOD(ROWS($2:4835)-1,12)+2))</f>
        <v xml:space="preserve"> PRV OCT</v>
      </c>
      <c r="D4835" s="7">
        <f ca="1">IFERROR((VLOOKUP(A4835,'Previsions SPA 2018'!A:N,MOD(ROWS($2:4835)-1,12)+3,0)&amp;"")*1,"")</f>
        <v>2</v>
      </c>
    </row>
    <row r="4836" spans="1:4" x14ac:dyDescent="0.25">
      <c r="A4836" s="7" t="str">
        <f ca="1">IF(ROWS($2:4836)&gt;(COUNTA('Previsions SPA 2018'!A:A)-1)*12,"",OFFSET('Previsions SPA 2018'!A$1,INT((ROWS($2:4836)-1)/12)+1,))</f>
        <v>40003 PE C450</v>
      </c>
      <c r="B4836" s="7" t="str">
        <f ca="1">OFFSET('Previsions SPA 2018'!B$1,INT((ROWS($2:4836)-1)/12)+1,)&amp;""</f>
        <v>PEIGNE</v>
      </c>
      <c r="C4836" s="7" t="str">
        <f ca="1">IF(A4836="","",OFFSET('Previsions SPA 2018'!A$1,,MOD(ROWS($2:4836)-1,12)+2))</f>
        <v xml:space="preserve"> PRV NOV</v>
      </c>
      <c r="D4836" s="7">
        <f ca="1">IFERROR((VLOOKUP(A4836,'Previsions SPA 2018'!A:N,MOD(ROWS($2:4836)-1,12)+3,0)&amp;"")*1,"")</f>
        <v>2</v>
      </c>
    </row>
    <row r="4837" spans="1:4" x14ac:dyDescent="0.25">
      <c r="A4837" s="7" t="str">
        <f ca="1">IF(ROWS($2:4837)&gt;(COUNTA('Previsions SPA 2018'!A:A)-1)*12,"",OFFSET('Previsions SPA 2018'!A$1,INT((ROWS($2:4837)-1)/12)+1,))</f>
        <v>40003 PE C450</v>
      </c>
      <c r="B4837" s="7" t="str">
        <f ca="1">OFFSET('Previsions SPA 2018'!B$1,INT((ROWS($2:4837)-1)/12)+1,)&amp;""</f>
        <v>PEIGNE</v>
      </c>
      <c r="C4837" s="7" t="str">
        <f ca="1">IF(A4837="","",OFFSET('Previsions SPA 2018'!A$1,,MOD(ROWS($2:4837)-1,12)+2))</f>
        <v xml:space="preserve"> PRV DEC</v>
      </c>
      <c r="D4837" s="7" t="str">
        <f ca="1">IFERROR((VLOOKUP(A4837,'Previsions SPA 2018'!A:N,MOD(ROWS($2:4837)-1,12)+3,0)&amp;"")*1,"")</f>
        <v/>
      </c>
    </row>
    <row r="4838" spans="1:4" x14ac:dyDescent="0.25">
      <c r="A4838" s="7" t="str">
        <f ca="1">IF(ROWS($2:4838)&gt;(COUNTA('Previsions SPA 2018'!A:A)-1)*12,"",OFFSET('Previsions SPA 2018'!A$1,INT((ROWS($2:4838)-1)/12)+1,))</f>
        <v>40003 PTF03</v>
      </c>
      <c r="B4838" s="7" t="str">
        <f ca="1">OFFSET('Previsions SPA 2018'!B$1,INT((ROWS($2:4838)-1)/12)+1,)&amp;""</f>
        <v>PANTOUFLE FERMÉE EN EPONGE GM</v>
      </c>
      <c r="C4838" s="7" t="str">
        <f ca="1">IF(A4838="","",OFFSET('Previsions SPA 2018'!A$1,,MOD(ROWS($2:4838)-1,12)+2))</f>
        <v xml:space="preserve"> PRV JAN</v>
      </c>
      <c r="D4838" s="7">
        <f ca="1">IFERROR((VLOOKUP(A4838,'Previsions SPA 2018'!A:N,MOD(ROWS($2:4838)-1,12)+3,0)&amp;"")*1,"")</f>
        <v>1250</v>
      </c>
    </row>
    <row r="4839" spans="1:4" x14ac:dyDescent="0.25">
      <c r="A4839" s="7" t="str">
        <f ca="1">IF(ROWS($2:4839)&gt;(COUNTA('Previsions SPA 2018'!A:A)-1)*12,"",OFFSET('Previsions SPA 2018'!A$1,INT((ROWS($2:4839)-1)/12)+1,))</f>
        <v>40003 PTF03</v>
      </c>
      <c r="B4839" s="7" t="str">
        <f ca="1">OFFSET('Previsions SPA 2018'!B$1,INT((ROWS($2:4839)-1)/12)+1,)&amp;""</f>
        <v>PANTOUFLE FERMÉE EN EPONGE GM</v>
      </c>
      <c r="C4839" s="7" t="str">
        <f ca="1">IF(A4839="","",OFFSET('Previsions SPA 2018'!A$1,,MOD(ROWS($2:4839)-1,12)+2))</f>
        <v xml:space="preserve"> PRV FEV</v>
      </c>
      <c r="D4839" s="7">
        <f ca="1">IFERROR((VLOOKUP(A4839,'Previsions SPA 2018'!A:N,MOD(ROWS($2:4839)-1,12)+3,0)&amp;"")*1,"")</f>
        <v>910</v>
      </c>
    </row>
    <row r="4840" spans="1:4" x14ac:dyDescent="0.25">
      <c r="A4840" s="7" t="str">
        <f ca="1">IF(ROWS($2:4840)&gt;(COUNTA('Previsions SPA 2018'!A:A)-1)*12,"",OFFSET('Previsions SPA 2018'!A$1,INT((ROWS($2:4840)-1)/12)+1,))</f>
        <v>40003 PTF03</v>
      </c>
      <c r="B4840" s="7" t="str">
        <f ca="1">OFFSET('Previsions SPA 2018'!B$1,INT((ROWS($2:4840)-1)/12)+1,)&amp;""</f>
        <v>PANTOUFLE FERMÉE EN EPONGE GM</v>
      </c>
      <c r="C4840" s="7" t="str">
        <f ca="1">IF(A4840="","",OFFSET('Previsions SPA 2018'!A$1,,MOD(ROWS($2:4840)-1,12)+2))</f>
        <v xml:space="preserve"> PRV MARS</v>
      </c>
      <c r="D4840" s="7" t="str">
        <f ca="1">IFERROR((VLOOKUP(A4840,'Previsions SPA 2018'!A:N,MOD(ROWS($2:4840)-1,12)+3,0)&amp;"")*1,"")</f>
        <v/>
      </c>
    </row>
    <row r="4841" spans="1:4" x14ac:dyDescent="0.25">
      <c r="A4841" s="7" t="str">
        <f ca="1">IF(ROWS($2:4841)&gt;(COUNTA('Previsions SPA 2018'!A:A)-1)*12,"",OFFSET('Previsions SPA 2018'!A$1,INT((ROWS($2:4841)-1)/12)+1,))</f>
        <v>40003 PTF03</v>
      </c>
      <c r="B4841" s="7" t="str">
        <f ca="1">OFFSET('Previsions SPA 2018'!B$1,INT((ROWS($2:4841)-1)/12)+1,)&amp;""</f>
        <v>PANTOUFLE FERMÉE EN EPONGE GM</v>
      </c>
      <c r="C4841" s="7" t="str">
        <f ca="1">IF(A4841="","",OFFSET('Previsions SPA 2018'!A$1,,MOD(ROWS($2:4841)-1,12)+2))</f>
        <v xml:space="preserve"> PRV AVR</v>
      </c>
      <c r="D4841" s="7" t="str">
        <f ca="1">IFERROR((VLOOKUP(A4841,'Previsions SPA 2018'!A:N,MOD(ROWS($2:4841)-1,12)+3,0)&amp;"")*1,"")</f>
        <v/>
      </c>
    </row>
    <row r="4842" spans="1:4" x14ac:dyDescent="0.25">
      <c r="A4842" s="7" t="str">
        <f ca="1">IF(ROWS($2:4842)&gt;(COUNTA('Previsions SPA 2018'!A:A)-1)*12,"",OFFSET('Previsions SPA 2018'!A$1,INT((ROWS($2:4842)-1)/12)+1,))</f>
        <v>40003 PTF03</v>
      </c>
      <c r="B4842" s="7" t="str">
        <f ca="1">OFFSET('Previsions SPA 2018'!B$1,INT((ROWS($2:4842)-1)/12)+1,)&amp;""</f>
        <v>PANTOUFLE FERMÉE EN EPONGE GM</v>
      </c>
      <c r="C4842" s="7" t="str">
        <f ca="1">IF(A4842="","",OFFSET('Previsions SPA 2018'!A$1,,MOD(ROWS($2:4842)-1,12)+2))</f>
        <v xml:space="preserve"> PRV Mai</v>
      </c>
      <c r="D4842" s="7" t="str">
        <f ca="1">IFERROR((VLOOKUP(A4842,'Previsions SPA 2018'!A:N,MOD(ROWS($2:4842)-1,12)+3,0)&amp;"")*1,"")</f>
        <v/>
      </c>
    </row>
    <row r="4843" spans="1:4" x14ac:dyDescent="0.25">
      <c r="A4843" s="7" t="str">
        <f ca="1">IF(ROWS($2:4843)&gt;(COUNTA('Previsions SPA 2018'!A:A)-1)*12,"",OFFSET('Previsions SPA 2018'!A$1,INT((ROWS($2:4843)-1)/12)+1,))</f>
        <v>40003 PTF03</v>
      </c>
      <c r="B4843" s="7" t="str">
        <f ca="1">OFFSET('Previsions SPA 2018'!B$1,INT((ROWS($2:4843)-1)/12)+1,)&amp;""</f>
        <v>PANTOUFLE FERMÉE EN EPONGE GM</v>
      </c>
      <c r="C4843" s="7" t="str">
        <f ca="1">IF(A4843="","",OFFSET('Previsions SPA 2018'!A$1,,MOD(ROWS($2:4843)-1,12)+2))</f>
        <v xml:space="preserve"> PRV JUIN</v>
      </c>
      <c r="D4843" s="7" t="str">
        <f ca="1">IFERROR((VLOOKUP(A4843,'Previsions SPA 2018'!A:N,MOD(ROWS($2:4843)-1,12)+3,0)&amp;"")*1,"")</f>
        <v/>
      </c>
    </row>
    <row r="4844" spans="1:4" x14ac:dyDescent="0.25">
      <c r="A4844" s="7" t="str">
        <f ca="1">IF(ROWS($2:4844)&gt;(COUNTA('Previsions SPA 2018'!A:A)-1)*12,"",OFFSET('Previsions SPA 2018'!A$1,INT((ROWS($2:4844)-1)/12)+1,))</f>
        <v>40003 PTF03</v>
      </c>
      <c r="B4844" s="7" t="str">
        <f ca="1">OFFSET('Previsions SPA 2018'!B$1,INT((ROWS($2:4844)-1)/12)+1,)&amp;""</f>
        <v>PANTOUFLE FERMÉE EN EPONGE GM</v>
      </c>
      <c r="C4844" s="7" t="str">
        <f ca="1">IF(A4844="","",OFFSET('Previsions SPA 2018'!A$1,,MOD(ROWS($2:4844)-1,12)+2))</f>
        <v xml:space="preserve"> PRV JUILL</v>
      </c>
      <c r="D4844" s="7" t="str">
        <f ca="1">IFERROR((VLOOKUP(A4844,'Previsions SPA 2018'!A:N,MOD(ROWS($2:4844)-1,12)+3,0)&amp;"")*1,"")</f>
        <v/>
      </c>
    </row>
    <row r="4845" spans="1:4" x14ac:dyDescent="0.25">
      <c r="A4845" s="7" t="str">
        <f ca="1">IF(ROWS($2:4845)&gt;(COUNTA('Previsions SPA 2018'!A:A)-1)*12,"",OFFSET('Previsions SPA 2018'!A$1,INT((ROWS($2:4845)-1)/12)+1,))</f>
        <v>40003 PTF03</v>
      </c>
      <c r="B4845" s="7" t="str">
        <f ca="1">OFFSET('Previsions SPA 2018'!B$1,INT((ROWS($2:4845)-1)/12)+1,)&amp;""</f>
        <v>PANTOUFLE FERMÉE EN EPONGE GM</v>
      </c>
      <c r="C4845" s="7" t="str">
        <f ca="1">IF(A4845="","",OFFSET('Previsions SPA 2018'!A$1,,MOD(ROWS($2:4845)-1,12)+2))</f>
        <v xml:space="preserve"> PRV AOUT</v>
      </c>
      <c r="D4845" s="7" t="str">
        <f ca="1">IFERROR((VLOOKUP(A4845,'Previsions SPA 2018'!A:N,MOD(ROWS($2:4845)-1,12)+3,0)&amp;"")*1,"")</f>
        <v/>
      </c>
    </row>
    <row r="4846" spans="1:4" x14ac:dyDescent="0.25">
      <c r="A4846" s="7" t="str">
        <f ca="1">IF(ROWS($2:4846)&gt;(COUNTA('Previsions SPA 2018'!A:A)-1)*12,"",OFFSET('Previsions SPA 2018'!A$1,INT((ROWS($2:4846)-1)/12)+1,))</f>
        <v>40003 PTF03</v>
      </c>
      <c r="B4846" s="7" t="str">
        <f ca="1">OFFSET('Previsions SPA 2018'!B$1,INT((ROWS($2:4846)-1)/12)+1,)&amp;""</f>
        <v>PANTOUFLE FERMÉE EN EPONGE GM</v>
      </c>
      <c r="C4846" s="7" t="str">
        <f ca="1">IF(A4846="","",OFFSET('Previsions SPA 2018'!A$1,,MOD(ROWS($2:4846)-1,12)+2))</f>
        <v xml:space="preserve"> PRV SEPT</v>
      </c>
      <c r="D4846" s="7" t="str">
        <f ca="1">IFERROR((VLOOKUP(A4846,'Previsions SPA 2018'!A:N,MOD(ROWS($2:4846)-1,12)+3,0)&amp;"")*1,"")</f>
        <v/>
      </c>
    </row>
    <row r="4847" spans="1:4" x14ac:dyDescent="0.25">
      <c r="A4847" s="7" t="str">
        <f ca="1">IF(ROWS($2:4847)&gt;(COUNTA('Previsions SPA 2018'!A:A)-1)*12,"",OFFSET('Previsions SPA 2018'!A$1,INT((ROWS($2:4847)-1)/12)+1,))</f>
        <v>40003 PTF03</v>
      </c>
      <c r="B4847" s="7" t="str">
        <f ca="1">OFFSET('Previsions SPA 2018'!B$1,INT((ROWS($2:4847)-1)/12)+1,)&amp;""</f>
        <v>PANTOUFLE FERMÉE EN EPONGE GM</v>
      </c>
      <c r="C4847" s="7" t="str">
        <f ca="1">IF(A4847="","",OFFSET('Previsions SPA 2018'!A$1,,MOD(ROWS($2:4847)-1,12)+2))</f>
        <v xml:space="preserve"> PRV OCT</v>
      </c>
      <c r="D4847" s="7" t="str">
        <f ca="1">IFERROR((VLOOKUP(A4847,'Previsions SPA 2018'!A:N,MOD(ROWS($2:4847)-1,12)+3,0)&amp;"")*1,"")</f>
        <v/>
      </c>
    </row>
    <row r="4848" spans="1:4" x14ac:dyDescent="0.25">
      <c r="A4848" s="7" t="str">
        <f ca="1">IF(ROWS($2:4848)&gt;(COUNTA('Previsions SPA 2018'!A:A)-1)*12,"",OFFSET('Previsions SPA 2018'!A$1,INT((ROWS($2:4848)-1)/12)+1,))</f>
        <v>40003 PTF03</v>
      </c>
      <c r="B4848" s="7" t="str">
        <f ca="1">OFFSET('Previsions SPA 2018'!B$1,INT((ROWS($2:4848)-1)/12)+1,)&amp;""</f>
        <v>PANTOUFLE FERMÉE EN EPONGE GM</v>
      </c>
      <c r="C4848" s="7" t="str">
        <f ca="1">IF(A4848="","",OFFSET('Previsions SPA 2018'!A$1,,MOD(ROWS($2:4848)-1,12)+2))</f>
        <v xml:space="preserve"> PRV NOV</v>
      </c>
      <c r="D4848" s="7" t="str">
        <f ca="1">IFERROR((VLOOKUP(A4848,'Previsions SPA 2018'!A:N,MOD(ROWS($2:4848)-1,12)+3,0)&amp;"")*1,"")</f>
        <v/>
      </c>
    </row>
    <row r="4849" spans="1:4" x14ac:dyDescent="0.25">
      <c r="A4849" s="7" t="str">
        <f ca="1">IF(ROWS($2:4849)&gt;(COUNTA('Previsions SPA 2018'!A:A)-1)*12,"",OFFSET('Previsions SPA 2018'!A$1,INT((ROWS($2:4849)-1)/12)+1,))</f>
        <v>40003 PTF03</v>
      </c>
      <c r="B4849" s="7" t="str">
        <f ca="1">OFFSET('Previsions SPA 2018'!B$1,INT((ROWS($2:4849)-1)/12)+1,)&amp;""</f>
        <v>PANTOUFLE FERMÉE EN EPONGE GM</v>
      </c>
      <c r="C4849" s="7" t="str">
        <f ca="1">IF(A4849="","",OFFSET('Previsions SPA 2018'!A$1,,MOD(ROWS($2:4849)-1,12)+2))</f>
        <v xml:space="preserve"> PRV DEC</v>
      </c>
      <c r="D4849" s="7" t="str">
        <f ca="1">IFERROR((VLOOKUP(A4849,'Previsions SPA 2018'!A:N,MOD(ROWS($2:4849)-1,12)+3,0)&amp;"")*1,"")</f>
        <v/>
      </c>
    </row>
    <row r="4850" spans="1:4" x14ac:dyDescent="0.25">
      <c r="A4850" s="7" t="str">
        <f ca="1">IF(ROWS($2:4850)&gt;(COUNTA('Previsions SPA 2018'!A:A)-1)*12,"",OFFSET('Previsions SPA 2018'!A$1,INT((ROWS($2:4850)-1)/12)+1,))</f>
        <v>40003 S30 C400</v>
      </c>
      <c r="B4850" s="7" t="str">
        <f ca="1">OFFSET('Previsions SPA 2018'!B$1,INT((ROWS($2:4850)-1)/12)+1,)&amp;""</f>
        <v>SAVON 30GR</v>
      </c>
      <c r="C4850" s="7" t="str">
        <f ca="1">IF(A4850="","",OFFSET('Previsions SPA 2018'!A$1,,MOD(ROWS($2:4850)-1,12)+2))</f>
        <v xml:space="preserve"> PRV JAN</v>
      </c>
      <c r="D4850" s="7">
        <f ca="1">IFERROR((VLOOKUP(A4850,'Previsions SPA 2018'!A:N,MOD(ROWS($2:4850)-1,12)+3,0)&amp;"")*1,"")</f>
        <v>10</v>
      </c>
    </row>
    <row r="4851" spans="1:4" x14ac:dyDescent="0.25">
      <c r="A4851" s="7" t="str">
        <f ca="1">IF(ROWS($2:4851)&gt;(COUNTA('Previsions SPA 2018'!A:A)-1)*12,"",OFFSET('Previsions SPA 2018'!A$1,INT((ROWS($2:4851)-1)/12)+1,))</f>
        <v>40003 S30 C400</v>
      </c>
      <c r="B4851" s="7" t="str">
        <f ca="1">OFFSET('Previsions SPA 2018'!B$1,INT((ROWS($2:4851)-1)/12)+1,)&amp;""</f>
        <v>SAVON 30GR</v>
      </c>
      <c r="C4851" s="7" t="str">
        <f ca="1">IF(A4851="","",OFFSET('Previsions SPA 2018'!A$1,,MOD(ROWS($2:4851)-1,12)+2))</f>
        <v xml:space="preserve"> PRV FEV</v>
      </c>
      <c r="D4851" s="7" t="str">
        <f ca="1">IFERROR((VLOOKUP(A4851,'Previsions SPA 2018'!A:N,MOD(ROWS($2:4851)-1,12)+3,0)&amp;"")*1,"")</f>
        <v/>
      </c>
    </row>
    <row r="4852" spans="1:4" x14ac:dyDescent="0.25">
      <c r="A4852" s="7" t="str">
        <f ca="1">IF(ROWS($2:4852)&gt;(COUNTA('Previsions SPA 2018'!A:A)-1)*12,"",OFFSET('Previsions SPA 2018'!A$1,INT((ROWS($2:4852)-1)/12)+1,))</f>
        <v>40003 S30 C400</v>
      </c>
      <c r="B4852" s="7" t="str">
        <f ca="1">OFFSET('Previsions SPA 2018'!B$1,INT((ROWS($2:4852)-1)/12)+1,)&amp;""</f>
        <v>SAVON 30GR</v>
      </c>
      <c r="C4852" s="7" t="str">
        <f ca="1">IF(A4852="","",OFFSET('Previsions SPA 2018'!A$1,,MOD(ROWS($2:4852)-1,12)+2))</f>
        <v xml:space="preserve"> PRV MARS</v>
      </c>
      <c r="D4852" s="7" t="str">
        <f ca="1">IFERROR((VLOOKUP(A4852,'Previsions SPA 2018'!A:N,MOD(ROWS($2:4852)-1,12)+3,0)&amp;"")*1,"")</f>
        <v/>
      </c>
    </row>
    <row r="4853" spans="1:4" x14ac:dyDescent="0.25">
      <c r="A4853" s="7" t="str">
        <f ca="1">IF(ROWS($2:4853)&gt;(COUNTA('Previsions SPA 2018'!A:A)-1)*12,"",OFFSET('Previsions SPA 2018'!A$1,INT((ROWS($2:4853)-1)/12)+1,))</f>
        <v>40003 S30 C400</v>
      </c>
      <c r="B4853" s="7" t="str">
        <f ca="1">OFFSET('Previsions SPA 2018'!B$1,INT((ROWS($2:4853)-1)/12)+1,)&amp;""</f>
        <v>SAVON 30GR</v>
      </c>
      <c r="C4853" s="7" t="str">
        <f ca="1">IF(A4853="","",OFFSET('Previsions SPA 2018'!A$1,,MOD(ROWS($2:4853)-1,12)+2))</f>
        <v xml:space="preserve"> PRV AVR</v>
      </c>
      <c r="D4853" s="7">
        <f ca="1">IFERROR((VLOOKUP(A4853,'Previsions SPA 2018'!A:N,MOD(ROWS($2:4853)-1,12)+3,0)&amp;"")*1,"")</f>
        <v>5</v>
      </c>
    </row>
    <row r="4854" spans="1:4" x14ac:dyDescent="0.25">
      <c r="A4854" s="7" t="str">
        <f ca="1">IF(ROWS($2:4854)&gt;(COUNTA('Previsions SPA 2018'!A:A)-1)*12,"",OFFSET('Previsions SPA 2018'!A$1,INT((ROWS($2:4854)-1)/12)+1,))</f>
        <v>40003 S30 C400</v>
      </c>
      <c r="B4854" s="7" t="str">
        <f ca="1">OFFSET('Previsions SPA 2018'!B$1,INT((ROWS($2:4854)-1)/12)+1,)&amp;""</f>
        <v>SAVON 30GR</v>
      </c>
      <c r="C4854" s="7" t="str">
        <f ca="1">IF(A4854="","",OFFSET('Previsions SPA 2018'!A$1,,MOD(ROWS($2:4854)-1,12)+2))</f>
        <v xml:space="preserve"> PRV Mai</v>
      </c>
      <c r="D4854" s="7">
        <f ca="1">IFERROR((VLOOKUP(A4854,'Previsions SPA 2018'!A:N,MOD(ROWS($2:4854)-1,12)+3,0)&amp;"")*1,"")</f>
        <v>11</v>
      </c>
    </row>
    <row r="4855" spans="1:4" x14ac:dyDescent="0.25">
      <c r="A4855" s="7" t="str">
        <f ca="1">IF(ROWS($2:4855)&gt;(COUNTA('Previsions SPA 2018'!A:A)-1)*12,"",OFFSET('Previsions SPA 2018'!A$1,INT((ROWS($2:4855)-1)/12)+1,))</f>
        <v>40003 S30 C400</v>
      </c>
      <c r="B4855" s="7" t="str">
        <f ca="1">OFFSET('Previsions SPA 2018'!B$1,INT((ROWS($2:4855)-1)/12)+1,)&amp;""</f>
        <v>SAVON 30GR</v>
      </c>
      <c r="C4855" s="7" t="str">
        <f ca="1">IF(A4855="","",OFFSET('Previsions SPA 2018'!A$1,,MOD(ROWS($2:4855)-1,12)+2))</f>
        <v xml:space="preserve"> PRV JUIN</v>
      </c>
      <c r="D4855" s="7">
        <f ca="1">IFERROR((VLOOKUP(A4855,'Previsions SPA 2018'!A:N,MOD(ROWS($2:4855)-1,12)+3,0)&amp;"")*1,"")</f>
        <v>7</v>
      </c>
    </row>
    <row r="4856" spans="1:4" x14ac:dyDescent="0.25">
      <c r="A4856" s="7" t="str">
        <f ca="1">IF(ROWS($2:4856)&gt;(COUNTA('Previsions SPA 2018'!A:A)-1)*12,"",OFFSET('Previsions SPA 2018'!A$1,INT((ROWS($2:4856)-1)/12)+1,))</f>
        <v>40003 S30 C400</v>
      </c>
      <c r="B4856" s="7" t="str">
        <f ca="1">OFFSET('Previsions SPA 2018'!B$1,INT((ROWS($2:4856)-1)/12)+1,)&amp;""</f>
        <v>SAVON 30GR</v>
      </c>
      <c r="C4856" s="7" t="str">
        <f ca="1">IF(A4856="","",OFFSET('Previsions SPA 2018'!A$1,,MOD(ROWS($2:4856)-1,12)+2))</f>
        <v xml:space="preserve"> PRV JUILL</v>
      </c>
      <c r="D4856" s="7" t="str">
        <f ca="1">IFERROR((VLOOKUP(A4856,'Previsions SPA 2018'!A:N,MOD(ROWS($2:4856)-1,12)+3,0)&amp;"")*1,"")</f>
        <v/>
      </c>
    </row>
    <row r="4857" spans="1:4" x14ac:dyDescent="0.25">
      <c r="A4857" s="7" t="str">
        <f ca="1">IF(ROWS($2:4857)&gt;(COUNTA('Previsions SPA 2018'!A:A)-1)*12,"",OFFSET('Previsions SPA 2018'!A$1,INT((ROWS($2:4857)-1)/12)+1,))</f>
        <v>40003 S30 C400</v>
      </c>
      <c r="B4857" s="7" t="str">
        <f ca="1">OFFSET('Previsions SPA 2018'!B$1,INT((ROWS($2:4857)-1)/12)+1,)&amp;""</f>
        <v>SAVON 30GR</v>
      </c>
      <c r="C4857" s="7" t="str">
        <f ca="1">IF(A4857="","",OFFSET('Previsions SPA 2018'!A$1,,MOD(ROWS($2:4857)-1,12)+2))</f>
        <v xml:space="preserve"> PRV AOUT</v>
      </c>
      <c r="D4857" s="7">
        <f ca="1">IFERROR((VLOOKUP(A4857,'Previsions SPA 2018'!A:N,MOD(ROWS($2:4857)-1,12)+3,0)&amp;"")*1,"")</f>
        <v>7</v>
      </c>
    </row>
    <row r="4858" spans="1:4" x14ac:dyDescent="0.25">
      <c r="A4858" s="7" t="str">
        <f ca="1">IF(ROWS($2:4858)&gt;(COUNTA('Previsions SPA 2018'!A:A)-1)*12,"",OFFSET('Previsions SPA 2018'!A$1,INT((ROWS($2:4858)-1)/12)+1,))</f>
        <v>40003 S30 C400</v>
      </c>
      <c r="B4858" s="7" t="str">
        <f ca="1">OFFSET('Previsions SPA 2018'!B$1,INT((ROWS($2:4858)-1)/12)+1,)&amp;""</f>
        <v>SAVON 30GR</v>
      </c>
      <c r="C4858" s="7" t="str">
        <f ca="1">IF(A4858="","",OFFSET('Previsions SPA 2018'!A$1,,MOD(ROWS($2:4858)-1,12)+2))</f>
        <v xml:space="preserve"> PRV SEPT</v>
      </c>
      <c r="D4858" s="7" t="str">
        <f ca="1">IFERROR((VLOOKUP(A4858,'Previsions SPA 2018'!A:N,MOD(ROWS($2:4858)-1,12)+3,0)&amp;"")*1,"")</f>
        <v/>
      </c>
    </row>
    <row r="4859" spans="1:4" x14ac:dyDescent="0.25">
      <c r="A4859" s="7" t="str">
        <f ca="1">IF(ROWS($2:4859)&gt;(COUNTA('Previsions SPA 2018'!A:A)-1)*12,"",OFFSET('Previsions SPA 2018'!A$1,INT((ROWS($2:4859)-1)/12)+1,))</f>
        <v>40003 S30 C400</v>
      </c>
      <c r="B4859" s="7" t="str">
        <f ca="1">OFFSET('Previsions SPA 2018'!B$1,INT((ROWS($2:4859)-1)/12)+1,)&amp;""</f>
        <v>SAVON 30GR</v>
      </c>
      <c r="C4859" s="7" t="str">
        <f ca="1">IF(A4859="","",OFFSET('Previsions SPA 2018'!A$1,,MOD(ROWS($2:4859)-1,12)+2))</f>
        <v xml:space="preserve"> PRV OCT</v>
      </c>
      <c r="D4859" s="7">
        <f ca="1">IFERROR((VLOOKUP(A4859,'Previsions SPA 2018'!A:N,MOD(ROWS($2:4859)-1,12)+3,0)&amp;"")*1,"")</f>
        <v>3</v>
      </c>
    </row>
    <row r="4860" spans="1:4" x14ac:dyDescent="0.25">
      <c r="A4860" s="7" t="str">
        <f ca="1">IF(ROWS($2:4860)&gt;(COUNTA('Previsions SPA 2018'!A:A)-1)*12,"",OFFSET('Previsions SPA 2018'!A$1,INT((ROWS($2:4860)-1)/12)+1,))</f>
        <v>40003 S30 C400</v>
      </c>
      <c r="B4860" s="7" t="str">
        <f ca="1">OFFSET('Previsions SPA 2018'!B$1,INT((ROWS($2:4860)-1)/12)+1,)&amp;""</f>
        <v>SAVON 30GR</v>
      </c>
      <c r="C4860" s="7" t="str">
        <f ca="1">IF(A4860="","",OFFSET('Previsions SPA 2018'!A$1,,MOD(ROWS($2:4860)-1,12)+2))</f>
        <v xml:space="preserve"> PRV NOV</v>
      </c>
      <c r="D4860" s="7" t="str">
        <f ca="1">IFERROR((VLOOKUP(A4860,'Previsions SPA 2018'!A:N,MOD(ROWS($2:4860)-1,12)+3,0)&amp;"")*1,"")</f>
        <v/>
      </c>
    </row>
    <row r="4861" spans="1:4" x14ac:dyDescent="0.25">
      <c r="A4861" s="7" t="str">
        <f ca="1">IF(ROWS($2:4861)&gt;(COUNTA('Previsions SPA 2018'!A:A)-1)*12,"",OFFSET('Previsions SPA 2018'!A$1,INT((ROWS($2:4861)-1)/12)+1,))</f>
        <v>40003 S30 C400</v>
      </c>
      <c r="B4861" s="7" t="str">
        <f ca="1">OFFSET('Previsions SPA 2018'!B$1,INT((ROWS($2:4861)-1)/12)+1,)&amp;""</f>
        <v>SAVON 30GR</v>
      </c>
      <c r="C4861" s="7" t="str">
        <f ca="1">IF(A4861="","",OFFSET('Previsions SPA 2018'!A$1,,MOD(ROWS($2:4861)-1,12)+2))</f>
        <v xml:space="preserve"> PRV DEC</v>
      </c>
      <c r="D4861" s="7" t="str">
        <f ca="1">IFERROR((VLOOKUP(A4861,'Previsions SPA 2018'!A:N,MOD(ROWS($2:4861)-1,12)+3,0)&amp;"")*1,"")</f>
        <v/>
      </c>
    </row>
    <row r="4862" spans="1:4" x14ac:dyDescent="0.25">
      <c r="A4862" s="7" t="str">
        <f ca="1">IF(ROWS($2:4862)&gt;(COUNTA('Previsions SPA 2018'!A:A)-1)*12,"",OFFSET('Previsions SPA 2018'!A$1,INT((ROWS($2:4862)-1)/12)+1,))</f>
        <v>40003 S45 C275</v>
      </c>
      <c r="B4862" s="7" t="str">
        <f ca="1">OFFSET('Previsions SPA 2018'!B$1,INT((ROWS($2:4862)-1)/12)+1,)&amp;""</f>
        <v>SAVON DE MASSAGE 45GR</v>
      </c>
      <c r="C4862" s="7" t="str">
        <f ca="1">IF(A4862="","",OFFSET('Previsions SPA 2018'!A$1,,MOD(ROWS($2:4862)-1,12)+2))</f>
        <v xml:space="preserve"> PRV JAN</v>
      </c>
      <c r="D4862" s="7" t="str">
        <f ca="1">IFERROR((VLOOKUP(A4862,'Previsions SPA 2018'!A:N,MOD(ROWS($2:4862)-1,12)+3,0)&amp;"")*1,"")</f>
        <v/>
      </c>
    </row>
    <row r="4863" spans="1:4" x14ac:dyDescent="0.25">
      <c r="A4863" s="7" t="str">
        <f ca="1">IF(ROWS($2:4863)&gt;(COUNTA('Previsions SPA 2018'!A:A)-1)*12,"",OFFSET('Previsions SPA 2018'!A$1,INT((ROWS($2:4863)-1)/12)+1,))</f>
        <v>40003 S45 C275</v>
      </c>
      <c r="B4863" s="7" t="str">
        <f ca="1">OFFSET('Previsions SPA 2018'!B$1,INT((ROWS($2:4863)-1)/12)+1,)&amp;""</f>
        <v>SAVON DE MASSAGE 45GR</v>
      </c>
      <c r="C4863" s="7" t="str">
        <f ca="1">IF(A4863="","",OFFSET('Previsions SPA 2018'!A$1,,MOD(ROWS($2:4863)-1,12)+2))</f>
        <v xml:space="preserve"> PRV FEV</v>
      </c>
      <c r="D4863" s="7" t="str">
        <f ca="1">IFERROR((VLOOKUP(A4863,'Previsions SPA 2018'!A:N,MOD(ROWS($2:4863)-1,12)+3,0)&amp;"")*1,"")</f>
        <v/>
      </c>
    </row>
    <row r="4864" spans="1:4" x14ac:dyDescent="0.25">
      <c r="A4864" s="7" t="str">
        <f ca="1">IF(ROWS($2:4864)&gt;(COUNTA('Previsions SPA 2018'!A:A)-1)*12,"",OFFSET('Previsions SPA 2018'!A$1,INT((ROWS($2:4864)-1)/12)+1,))</f>
        <v>40003 S45 C275</v>
      </c>
      <c r="B4864" s="7" t="str">
        <f ca="1">OFFSET('Previsions SPA 2018'!B$1,INT((ROWS($2:4864)-1)/12)+1,)&amp;""</f>
        <v>SAVON DE MASSAGE 45GR</v>
      </c>
      <c r="C4864" s="7" t="str">
        <f ca="1">IF(A4864="","",OFFSET('Previsions SPA 2018'!A$1,,MOD(ROWS($2:4864)-1,12)+2))</f>
        <v xml:space="preserve"> PRV MARS</v>
      </c>
      <c r="D4864" s="7" t="str">
        <f ca="1">IFERROR((VLOOKUP(A4864,'Previsions SPA 2018'!A:N,MOD(ROWS($2:4864)-1,12)+3,0)&amp;"")*1,"")</f>
        <v/>
      </c>
    </row>
    <row r="4865" spans="1:4" x14ac:dyDescent="0.25">
      <c r="A4865" s="7" t="str">
        <f ca="1">IF(ROWS($2:4865)&gt;(COUNTA('Previsions SPA 2018'!A:A)-1)*12,"",OFFSET('Previsions SPA 2018'!A$1,INT((ROWS($2:4865)-1)/12)+1,))</f>
        <v>40003 S45 C275</v>
      </c>
      <c r="B4865" s="7" t="str">
        <f ca="1">OFFSET('Previsions SPA 2018'!B$1,INT((ROWS($2:4865)-1)/12)+1,)&amp;""</f>
        <v>SAVON DE MASSAGE 45GR</v>
      </c>
      <c r="C4865" s="7" t="str">
        <f ca="1">IF(A4865="","",OFFSET('Previsions SPA 2018'!A$1,,MOD(ROWS($2:4865)-1,12)+2))</f>
        <v xml:space="preserve"> PRV AVR</v>
      </c>
      <c r="D4865" s="7" t="str">
        <f ca="1">IFERROR((VLOOKUP(A4865,'Previsions SPA 2018'!A:N,MOD(ROWS($2:4865)-1,12)+3,0)&amp;"")*1,"")</f>
        <v/>
      </c>
    </row>
    <row r="4866" spans="1:4" x14ac:dyDescent="0.25">
      <c r="A4866" s="7" t="str">
        <f ca="1">IF(ROWS($2:4866)&gt;(COUNTA('Previsions SPA 2018'!A:A)-1)*12,"",OFFSET('Previsions SPA 2018'!A$1,INT((ROWS($2:4866)-1)/12)+1,))</f>
        <v>40003 S45 C275</v>
      </c>
      <c r="B4866" s="7" t="str">
        <f ca="1">OFFSET('Previsions SPA 2018'!B$1,INT((ROWS($2:4866)-1)/12)+1,)&amp;""</f>
        <v>SAVON DE MASSAGE 45GR</v>
      </c>
      <c r="C4866" s="7" t="str">
        <f ca="1">IF(A4866="","",OFFSET('Previsions SPA 2018'!A$1,,MOD(ROWS($2:4866)-1,12)+2))</f>
        <v xml:space="preserve"> PRV Mai</v>
      </c>
      <c r="D4866" s="7">
        <f ca="1">IFERROR((VLOOKUP(A4866,'Previsions SPA 2018'!A:N,MOD(ROWS($2:4866)-1,12)+3,0)&amp;"")*1,"")</f>
        <v>1</v>
      </c>
    </row>
    <row r="4867" spans="1:4" x14ac:dyDescent="0.25">
      <c r="A4867" s="7" t="str">
        <f ca="1">IF(ROWS($2:4867)&gt;(COUNTA('Previsions SPA 2018'!A:A)-1)*12,"",OFFSET('Previsions SPA 2018'!A$1,INT((ROWS($2:4867)-1)/12)+1,))</f>
        <v>40003 S45 C275</v>
      </c>
      <c r="B4867" s="7" t="str">
        <f ca="1">OFFSET('Previsions SPA 2018'!B$1,INT((ROWS($2:4867)-1)/12)+1,)&amp;""</f>
        <v>SAVON DE MASSAGE 45GR</v>
      </c>
      <c r="C4867" s="7" t="str">
        <f ca="1">IF(A4867="","",OFFSET('Previsions SPA 2018'!A$1,,MOD(ROWS($2:4867)-1,12)+2))</f>
        <v xml:space="preserve"> PRV JUIN</v>
      </c>
      <c r="D4867" s="7">
        <f ca="1">IFERROR((VLOOKUP(A4867,'Previsions SPA 2018'!A:N,MOD(ROWS($2:4867)-1,12)+3,0)&amp;"")*1,"")</f>
        <v>5</v>
      </c>
    </row>
    <row r="4868" spans="1:4" x14ac:dyDescent="0.25">
      <c r="A4868" s="7" t="str">
        <f ca="1">IF(ROWS($2:4868)&gt;(COUNTA('Previsions SPA 2018'!A:A)-1)*12,"",OFFSET('Previsions SPA 2018'!A$1,INT((ROWS($2:4868)-1)/12)+1,))</f>
        <v>40003 S45 C275</v>
      </c>
      <c r="B4868" s="7" t="str">
        <f ca="1">OFFSET('Previsions SPA 2018'!B$1,INT((ROWS($2:4868)-1)/12)+1,)&amp;""</f>
        <v>SAVON DE MASSAGE 45GR</v>
      </c>
      <c r="C4868" s="7" t="str">
        <f ca="1">IF(A4868="","",OFFSET('Previsions SPA 2018'!A$1,,MOD(ROWS($2:4868)-1,12)+2))</f>
        <v xml:space="preserve"> PRV JUILL</v>
      </c>
      <c r="D4868" s="7" t="str">
        <f ca="1">IFERROR((VLOOKUP(A4868,'Previsions SPA 2018'!A:N,MOD(ROWS($2:4868)-1,12)+3,0)&amp;"")*1,"")</f>
        <v/>
      </c>
    </row>
    <row r="4869" spans="1:4" x14ac:dyDescent="0.25">
      <c r="A4869" s="7" t="str">
        <f ca="1">IF(ROWS($2:4869)&gt;(COUNTA('Previsions SPA 2018'!A:A)-1)*12,"",OFFSET('Previsions SPA 2018'!A$1,INT((ROWS($2:4869)-1)/12)+1,))</f>
        <v>40003 S45 C275</v>
      </c>
      <c r="B4869" s="7" t="str">
        <f ca="1">OFFSET('Previsions SPA 2018'!B$1,INT((ROWS($2:4869)-1)/12)+1,)&amp;""</f>
        <v>SAVON DE MASSAGE 45GR</v>
      </c>
      <c r="C4869" s="7" t="str">
        <f ca="1">IF(A4869="","",OFFSET('Previsions SPA 2018'!A$1,,MOD(ROWS($2:4869)-1,12)+2))</f>
        <v xml:space="preserve"> PRV AOUT</v>
      </c>
      <c r="D4869" s="7" t="str">
        <f ca="1">IFERROR((VLOOKUP(A4869,'Previsions SPA 2018'!A:N,MOD(ROWS($2:4869)-1,12)+3,0)&amp;"")*1,"")</f>
        <v/>
      </c>
    </row>
    <row r="4870" spans="1:4" x14ac:dyDescent="0.25">
      <c r="A4870" s="7" t="str">
        <f ca="1">IF(ROWS($2:4870)&gt;(COUNTA('Previsions SPA 2018'!A:A)-1)*12,"",OFFSET('Previsions SPA 2018'!A$1,INT((ROWS($2:4870)-1)/12)+1,))</f>
        <v>40003 S45 C275</v>
      </c>
      <c r="B4870" s="7" t="str">
        <f ca="1">OFFSET('Previsions SPA 2018'!B$1,INT((ROWS($2:4870)-1)/12)+1,)&amp;""</f>
        <v>SAVON DE MASSAGE 45GR</v>
      </c>
      <c r="C4870" s="7" t="str">
        <f ca="1">IF(A4870="","",OFFSET('Previsions SPA 2018'!A$1,,MOD(ROWS($2:4870)-1,12)+2))</f>
        <v xml:space="preserve"> PRV SEPT</v>
      </c>
      <c r="D4870" s="7">
        <f ca="1">IFERROR((VLOOKUP(A4870,'Previsions SPA 2018'!A:N,MOD(ROWS($2:4870)-1,12)+3,0)&amp;"")*1,"")</f>
        <v>5</v>
      </c>
    </row>
    <row r="4871" spans="1:4" x14ac:dyDescent="0.25">
      <c r="A4871" s="7" t="str">
        <f ca="1">IF(ROWS($2:4871)&gt;(COUNTA('Previsions SPA 2018'!A:A)-1)*12,"",OFFSET('Previsions SPA 2018'!A$1,INT((ROWS($2:4871)-1)/12)+1,))</f>
        <v>40003 S45 C275</v>
      </c>
      <c r="B4871" s="7" t="str">
        <f ca="1">OFFSET('Previsions SPA 2018'!B$1,INT((ROWS($2:4871)-1)/12)+1,)&amp;""</f>
        <v>SAVON DE MASSAGE 45GR</v>
      </c>
      <c r="C4871" s="7" t="str">
        <f ca="1">IF(A4871="","",OFFSET('Previsions SPA 2018'!A$1,,MOD(ROWS($2:4871)-1,12)+2))</f>
        <v xml:space="preserve"> PRV OCT</v>
      </c>
      <c r="D4871" s="7">
        <f ca="1">IFERROR((VLOOKUP(A4871,'Previsions SPA 2018'!A:N,MOD(ROWS($2:4871)-1,12)+3,0)&amp;"")*1,"")</f>
        <v>4</v>
      </c>
    </row>
    <row r="4872" spans="1:4" x14ac:dyDescent="0.25">
      <c r="A4872" s="7" t="str">
        <f ca="1">IF(ROWS($2:4872)&gt;(COUNTA('Previsions SPA 2018'!A:A)-1)*12,"",OFFSET('Previsions SPA 2018'!A$1,INT((ROWS($2:4872)-1)/12)+1,))</f>
        <v>40003 S45 C275</v>
      </c>
      <c r="B4872" s="7" t="str">
        <f ca="1">OFFSET('Previsions SPA 2018'!B$1,INT((ROWS($2:4872)-1)/12)+1,)&amp;""</f>
        <v>SAVON DE MASSAGE 45GR</v>
      </c>
      <c r="C4872" s="7" t="str">
        <f ca="1">IF(A4872="","",OFFSET('Previsions SPA 2018'!A$1,,MOD(ROWS($2:4872)-1,12)+2))</f>
        <v xml:space="preserve"> PRV NOV</v>
      </c>
      <c r="D4872" s="7" t="str">
        <f ca="1">IFERROR((VLOOKUP(A4872,'Previsions SPA 2018'!A:N,MOD(ROWS($2:4872)-1,12)+3,0)&amp;"")*1,"")</f>
        <v/>
      </c>
    </row>
    <row r="4873" spans="1:4" x14ac:dyDescent="0.25">
      <c r="A4873" s="7" t="str">
        <f ca="1">IF(ROWS($2:4873)&gt;(COUNTA('Previsions SPA 2018'!A:A)-1)*12,"",OFFSET('Previsions SPA 2018'!A$1,INT((ROWS($2:4873)-1)/12)+1,))</f>
        <v>40003 S45 C275</v>
      </c>
      <c r="B4873" s="7" t="str">
        <f ca="1">OFFSET('Previsions SPA 2018'!B$1,INT((ROWS($2:4873)-1)/12)+1,)&amp;""</f>
        <v>SAVON DE MASSAGE 45GR</v>
      </c>
      <c r="C4873" s="7" t="str">
        <f ca="1">IF(A4873="","",OFFSET('Previsions SPA 2018'!A$1,,MOD(ROWS($2:4873)-1,12)+2))</f>
        <v xml:space="preserve"> PRV DEC</v>
      </c>
      <c r="D4873" s="7" t="str">
        <f ca="1">IFERROR((VLOOKUP(A4873,'Previsions SPA 2018'!A:N,MOD(ROWS($2:4873)-1,12)+3,0)&amp;"")*1,"")</f>
        <v/>
      </c>
    </row>
    <row r="4874" spans="1:4" x14ac:dyDescent="0.25">
      <c r="A4874" s="7" t="str">
        <f ca="1">IF(ROWS($2:4874)&gt;(COUNTA('Previsions SPA 2018'!A:A)-1)*12,"",OFFSET('Previsions SPA 2018'!A$1,INT((ROWS($2:4874)-1)/12)+1,))</f>
        <v>40003 SB C240</v>
      </c>
      <c r="B4874" s="7" t="str">
        <f ca="1">OFFSET('Previsions SPA 2018'!B$1,INT((ROWS($2:4874)-1)/12)+1,)&amp;""</f>
        <v>SEL DE BAIN</v>
      </c>
      <c r="C4874" s="7" t="str">
        <f ca="1">IF(A4874="","",OFFSET('Previsions SPA 2018'!A$1,,MOD(ROWS($2:4874)-1,12)+2))</f>
        <v xml:space="preserve"> PRV JAN</v>
      </c>
      <c r="D4874" s="7" t="str">
        <f ca="1">IFERROR((VLOOKUP(A4874,'Previsions SPA 2018'!A:N,MOD(ROWS($2:4874)-1,12)+3,0)&amp;"")*1,"")</f>
        <v/>
      </c>
    </row>
    <row r="4875" spans="1:4" x14ac:dyDescent="0.25">
      <c r="A4875" s="7" t="str">
        <f ca="1">IF(ROWS($2:4875)&gt;(COUNTA('Previsions SPA 2018'!A:A)-1)*12,"",OFFSET('Previsions SPA 2018'!A$1,INT((ROWS($2:4875)-1)/12)+1,))</f>
        <v>40003 SB C240</v>
      </c>
      <c r="B4875" s="7" t="str">
        <f ca="1">OFFSET('Previsions SPA 2018'!B$1,INT((ROWS($2:4875)-1)/12)+1,)&amp;""</f>
        <v>SEL DE BAIN</v>
      </c>
      <c r="C4875" s="7" t="str">
        <f ca="1">IF(A4875="","",OFFSET('Previsions SPA 2018'!A$1,,MOD(ROWS($2:4875)-1,12)+2))</f>
        <v xml:space="preserve"> PRV FEV</v>
      </c>
      <c r="D4875" s="7" t="str">
        <f ca="1">IFERROR((VLOOKUP(A4875,'Previsions SPA 2018'!A:N,MOD(ROWS($2:4875)-1,12)+3,0)&amp;"")*1,"")</f>
        <v/>
      </c>
    </row>
    <row r="4876" spans="1:4" x14ac:dyDescent="0.25">
      <c r="A4876" s="7" t="str">
        <f ca="1">IF(ROWS($2:4876)&gt;(COUNTA('Previsions SPA 2018'!A:A)-1)*12,"",OFFSET('Previsions SPA 2018'!A$1,INT((ROWS($2:4876)-1)/12)+1,))</f>
        <v>40003 SB C240</v>
      </c>
      <c r="B4876" s="7" t="str">
        <f ca="1">OFFSET('Previsions SPA 2018'!B$1,INT((ROWS($2:4876)-1)/12)+1,)&amp;""</f>
        <v>SEL DE BAIN</v>
      </c>
      <c r="C4876" s="7" t="str">
        <f ca="1">IF(A4876="","",OFFSET('Previsions SPA 2018'!A$1,,MOD(ROWS($2:4876)-1,12)+2))</f>
        <v xml:space="preserve"> PRV MARS</v>
      </c>
      <c r="D4876" s="7">
        <f ca="1">IFERROR((VLOOKUP(A4876,'Previsions SPA 2018'!A:N,MOD(ROWS($2:4876)-1,12)+3,0)&amp;"")*1,"")</f>
        <v>5</v>
      </c>
    </row>
    <row r="4877" spans="1:4" x14ac:dyDescent="0.25">
      <c r="A4877" s="7" t="str">
        <f ca="1">IF(ROWS($2:4877)&gt;(COUNTA('Previsions SPA 2018'!A:A)-1)*12,"",OFFSET('Previsions SPA 2018'!A$1,INT((ROWS($2:4877)-1)/12)+1,))</f>
        <v>40003 SB C240</v>
      </c>
      <c r="B4877" s="7" t="str">
        <f ca="1">OFFSET('Previsions SPA 2018'!B$1,INT((ROWS($2:4877)-1)/12)+1,)&amp;""</f>
        <v>SEL DE BAIN</v>
      </c>
      <c r="C4877" s="7" t="str">
        <f ca="1">IF(A4877="","",OFFSET('Previsions SPA 2018'!A$1,,MOD(ROWS($2:4877)-1,12)+2))</f>
        <v xml:space="preserve"> PRV AVR</v>
      </c>
      <c r="D4877" s="7" t="str">
        <f ca="1">IFERROR((VLOOKUP(A4877,'Previsions SPA 2018'!A:N,MOD(ROWS($2:4877)-1,12)+3,0)&amp;"")*1,"")</f>
        <v/>
      </c>
    </row>
    <row r="4878" spans="1:4" x14ac:dyDescent="0.25">
      <c r="A4878" s="7" t="str">
        <f ca="1">IF(ROWS($2:4878)&gt;(COUNTA('Previsions SPA 2018'!A:A)-1)*12,"",OFFSET('Previsions SPA 2018'!A$1,INT((ROWS($2:4878)-1)/12)+1,))</f>
        <v>40003 SB C240</v>
      </c>
      <c r="B4878" s="7" t="str">
        <f ca="1">OFFSET('Previsions SPA 2018'!B$1,INT((ROWS($2:4878)-1)/12)+1,)&amp;""</f>
        <v>SEL DE BAIN</v>
      </c>
      <c r="C4878" s="7" t="str">
        <f ca="1">IF(A4878="","",OFFSET('Previsions SPA 2018'!A$1,,MOD(ROWS($2:4878)-1,12)+2))</f>
        <v xml:space="preserve"> PRV Mai</v>
      </c>
      <c r="D4878" s="7">
        <f ca="1">IFERROR((VLOOKUP(A4878,'Previsions SPA 2018'!A:N,MOD(ROWS($2:4878)-1,12)+3,0)&amp;"")*1,"")</f>
        <v>2</v>
      </c>
    </row>
    <row r="4879" spans="1:4" x14ac:dyDescent="0.25">
      <c r="A4879" s="7" t="str">
        <f ca="1">IF(ROWS($2:4879)&gt;(COUNTA('Previsions SPA 2018'!A:A)-1)*12,"",OFFSET('Previsions SPA 2018'!A$1,INT((ROWS($2:4879)-1)/12)+1,))</f>
        <v>40003 SB C240</v>
      </c>
      <c r="B4879" s="7" t="str">
        <f ca="1">OFFSET('Previsions SPA 2018'!B$1,INT((ROWS($2:4879)-1)/12)+1,)&amp;""</f>
        <v>SEL DE BAIN</v>
      </c>
      <c r="C4879" s="7" t="str">
        <f ca="1">IF(A4879="","",OFFSET('Previsions SPA 2018'!A$1,,MOD(ROWS($2:4879)-1,12)+2))</f>
        <v xml:space="preserve"> PRV JUIN</v>
      </c>
      <c r="D4879" s="7">
        <f ca="1">IFERROR((VLOOKUP(A4879,'Previsions SPA 2018'!A:N,MOD(ROWS($2:4879)-1,12)+3,0)&amp;"")*1,"")</f>
        <v>5</v>
      </c>
    </row>
    <row r="4880" spans="1:4" x14ac:dyDescent="0.25">
      <c r="A4880" s="7" t="str">
        <f ca="1">IF(ROWS($2:4880)&gt;(COUNTA('Previsions SPA 2018'!A:A)-1)*12,"",OFFSET('Previsions SPA 2018'!A$1,INT((ROWS($2:4880)-1)/12)+1,))</f>
        <v>40003 SB C240</v>
      </c>
      <c r="B4880" s="7" t="str">
        <f ca="1">OFFSET('Previsions SPA 2018'!B$1,INT((ROWS($2:4880)-1)/12)+1,)&amp;""</f>
        <v>SEL DE BAIN</v>
      </c>
      <c r="C4880" s="7" t="str">
        <f ca="1">IF(A4880="","",OFFSET('Previsions SPA 2018'!A$1,,MOD(ROWS($2:4880)-1,12)+2))</f>
        <v xml:space="preserve"> PRV JUILL</v>
      </c>
      <c r="D4880" s="7">
        <f ca="1">IFERROR((VLOOKUP(A4880,'Previsions SPA 2018'!A:N,MOD(ROWS($2:4880)-1,12)+3,0)&amp;"")*1,"")</f>
        <v>3</v>
      </c>
    </row>
    <row r="4881" spans="1:4" x14ac:dyDescent="0.25">
      <c r="A4881" s="7" t="str">
        <f ca="1">IF(ROWS($2:4881)&gt;(COUNTA('Previsions SPA 2018'!A:A)-1)*12,"",OFFSET('Previsions SPA 2018'!A$1,INT((ROWS($2:4881)-1)/12)+1,))</f>
        <v>40003 SB C240</v>
      </c>
      <c r="B4881" s="7" t="str">
        <f ca="1">OFFSET('Previsions SPA 2018'!B$1,INT((ROWS($2:4881)-1)/12)+1,)&amp;""</f>
        <v>SEL DE BAIN</v>
      </c>
      <c r="C4881" s="7" t="str">
        <f ca="1">IF(A4881="","",OFFSET('Previsions SPA 2018'!A$1,,MOD(ROWS($2:4881)-1,12)+2))</f>
        <v xml:space="preserve"> PRV AOUT</v>
      </c>
      <c r="D4881" s="7">
        <f ca="1">IFERROR((VLOOKUP(A4881,'Previsions SPA 2018'!A:N,MOD(ROWS($2:4881)-1,12)+3,0)&amp;"")*1,"")</f>
        <v>5</v>
      </c>
    </row>
    <row r="4882" spans="1:4" x14ac:dyDescent="0.25">
      <c r="A4882" s="7" t="str">
        <f ca="1">IF(ROWS($2:4882)&gt;(COUNTA('Previsions SPA 2018'!A:A)-1)*12,"",OFFSET('Previsions SPA 2018'!A$1,INT((ROWS($2:4882)-1)/12)+1,))</f>
        <v>40003 SB C240</v>
      </c>
      <c r="B4882" s="7" t="str">
        <f ca="1">OFFSET('Previsions SPA 2018'!B$1,INT((ROWS($2:4882)-1)/12)+1,)&amp;""</f>
        <v>SEL DE BAIN</v>
      </c>
      <c r="C4882" s="7" t="str">
        <f ca="1">IF(A4882="","",OFFSET('Previsions SPA 2018'!A$1,,MOD(ROWS($2:4882)-1,12)+2))</f>
        <v xml:space="preserve"> PRV SEPT</v>
      </c>
      <c r="D4882" s="7" t="str">
        <f ca="1">IFERROR((VLOOKUP(A4882,'Previsions SPA 2018'!A:N,MOD(ROWS($2:4882)-1,12)+3,0)&amp;"")*1,"")</f>
        <v/>
      </c>
    </row>
    <row r="4883" spans="1:4" x14ac:dyDescent="0.25">
      <c r="A4883" s="7" t="str">
        <f ca="1">IF(ROWS($2:4883)&gt;(COUNTA('Previsions SPA 2018'!A:A)-1)*12,"",OFFSET('Previsions SPA 2018'!A$1,INT((ROWS($2:4883)-1)/12)+1,))</f>
        <v>40003 SB C240</v>
      </c>
      <c r="B4883" s="7" t="str">
        <f ca="1">OFFSET('Previsions SPA 2018'!B$1,INT((ROWS($2:4883)-1)/12)+1,)&amp;""</f>
        <v>SEL DE BAIN</v>
      </c>
      <c r="C4883" s="7" t="str">
        <f ca="1">IF(A4883="","",OFFSET('Previsions SPA 2018'!A$1,,MOD(ROWS($2:4883)-1,12)+2))</f>
        <v xml:space="preserve"> PRV OCT</v>
      </c>
      <c r="D4883" s="7">
        <f ca="1">IFERROR((VLOOKUP(A4883,'Previsions SPA 2018'!A:N,MOD(ROWS($2:4883)-1,12)+3,0)&amp;"")*1,"")</f>
        <v>6</v>
      </c>
    </row>
    <row r="4884" spans="1:4" x14ac:dyDescent="0.25">
      <c r="A4884" s="7" t="str">
        <f ca="1">IF(ROWS($2:4884)&gt;(COUNTA('Previsions SPA 2018'!A:A)-1)*12,"",OFFSET('Previsions SPA 2018'!A$1,INT((ROWS($2:4884)-1)/12)+1,))</f>
        <v>40003 SB C240</v>
      </c>
      <c r="B4884" s="7" t="str">
        <f ca="1">OFFSET('Previsions SPA 2018'!B$1,INT((ROWS($2:4884)-1)/12)+1,)&amp;""</f>
        <v>SEL DE BAIN</v>
      </c>
      <c r="C4884" s="7" t="str">
        <f ca="1">IF(A4884="","",OFFSET('Previsions SPA 2018'!A$1,,MOD(ROWS($2:4884)-1,12)+2))</f>
        <v xml:space="preserve"> PRV NOV</v>
      </c>
      <c r="D4884" s="7" t="str">
        <f ca="1">IFERROR((VLOOKUP(A4884,'Previsions SPA 2018'!A:N,MOD(ROWS($2:4884)-1,12)+3,0)&amp;"")*1,"")</f>
        <v/>
      </c>
    </row>
    <row r="4885" spans="1:4" x14ac:dyDescent="0.25">
      <c r="A4885" s="7" t="str">
        <f ca="1">IF(ROWS($2:4885)&gt;(COUNTA('Previsions SPA 2018'!A:A)-1)*12,"",OFFSET('Previsions SPA 2018'!A$1,INT((ROWS($2:4885)-1)/12)+1,))</f>
        <v>40003 SB C240</v>
      </c>
      <c r="B4885" s="7" t="str">
        <f ca="1">OFFSET('Previsions SPA 2018'!B$1,INT((ROWS($2:4885)-1)/12)+1,)&amp;""</f>
        <v>SEL DE BAIN</v>
      </c>
      <c r="C4885" s="7" t="str">
        <f ca="1">IF(A4885="","",OFFSET('Previsions SPA 2018'!A$1,,MOD(ROWS($2:4885)-1,12)+2))</f>
        <v xml:space="preserve"> PRV DEC</v>
      </c>
      <c r="D4885" s="7" t="str">
        <f ca="1">IFERROR((VLOOKUP(A4885,'Previsions SPA 2018'!A:N,MOD(ROWS($2:4885)-1,12)+3,0)&amp;"")*1,"")</f>
        <v/>
      </c>
    </row>
    <row r="4886" spans="1:4" x14ac:dyDescent="0.25">
      <c r="A4886" s="7" t="str">
        <f ca="1">IF(ROWS($2:4886)&gt;(COUNTA('Previsions SPA 2018'!A:A)-1)*12,"",OFFSET('Previsions SPA 2018'!A$1,INT((ROWS($2:4886)-1)/12)+1,))</f>
        <v>40003 SC C576</v>
      </c>
      <c r="B4886" s="7" t="str">
        <f ca="1">OFFSET('Previsions SPA 2018'!B$1,INT((ROWS($2:4886)-1)/12)+1,)&amp;""</f>
        <v>SET DE COUTURE</v>
      </c>
      <c r="C4886" s="7" t="str">
        <f ca="1">IF(A4886="","",OFFSET('Previsions SPA 2018'!A$1,,MOD(ROWS($2:4886)-1,12)+2))</f>
        <v xml:space="preserve"> PRV JAN</v>
      </c>
      <c r="D4886" s="7" t="str">
        <f ca="1">IFERROR((VLOOKUP(A4886,'Previsions SPA 2018'!A:N,MOD(ROWS($2:4886)-1,12)+3,0)&amp;"")*1,"")</f>
        <v/>
      </c>
    </row>
    <row r="4887" spans="1:4" x14ac:dyDescent="0.25">
      <c r="A4887" s="7" t="str">
        <f ca="1">IF(ROWS($2:4887)&gt;(COUNTA('Previsions SPA 2018'!A:A)-1)*12,"",OFFSET('Previsions SPA 2018'!A$1,INT((ROWS($2:4887)-1)/12)+1,))</f>
        <v>40003 SC C576</v>
      </c>
      <c r="B4887" s="7" t="str">
        <f ca="1">OFFSET('Previsions SPA 2018'!B$1,INT((ROWS($2:4887)-1)/12)+1,)&amp;""</f>
        <v>SET DE COUTURE</v>
      </c>
      <c r="C4887" s="7" t="str">
        <f ca="1">IF(A4887="","",OFFSET('Previsions SPA 2018'!A$1,,MOD(ROWS($2:4887)-1,12)+2))</f>
        <v xml:space="preserve"> PRV FEV</v>
      </c>
      <c r="D4887" s="7" t="str">
        <f ca="1">IFERROR((VLOOKUP(A4887,'Previsions SPA 2018'!A:N,MOD(ROWS($2:4887)-1,12)+3,0)&amp;"")*1,"")</f>
        <v/>
      </c>
    </row>
    <row r="4888" spans="1:4" x14ac:dyDescent="0.25">
      <c r="A4888" s="7" t="str">
        <f ca="1">IF(ROWS($2:4888)&gt;(COUNTA('Previsions SPA 2018'!A:A)-1)*12,"",OFFSET('Previsions SPA 2018'!A$1,INT((ROWS($2:4888)-1)/12)+1,))</f>
        <v>40003 SC C576</v>
      </c>
      <c r="B4888" s="7" t="str">
        <f ca="1">OFFSET('Previsions SPA 2018'!B$1,INT((ROWS($2:4888)-1)/12)+1,)&amp;""</f>
        <v>SET DE COUTURE</v>
      </c>
      <c r="C4888" s="7" t="str">
        <f ca="1">IF(A4888="","",OFFSET('Previsions SPA 2018'!A$1,,MOD(ROWS($2:4888)-1,12)+2))</f>
        <v xml:space="preserve"> PRV MARS</v>
      </c>
      <c r="D4888" s="7" t="str">
        <f ca="1">IFERROR((VLOOKUP(A4888,'Previsions SPA 2018'!A:N,MOD(ROWS($2:4888)-1,12)+3,0)&amp;"")*1,"")</f>
        <v/>
      </c>
    </row>
    <row r="4889" spans="1:4" x14ac:dyDescent="0.25">
      <c r="A4889" s="7" t="str">
        <f ca="1">IF(ROWS($2:4889)&gt;(COUNTA('Previsions SPA 2018'!A:A)-1)*12,"",OFFSET('Previsions SPA 2018'!A$1,INT((ROWS($2:4889)-1)/12)+1,))</f>
        <v>40003 SC C576</v>
      </c>
      <c r="B4889" s="7" t="str">
        <f ca="1">OFFSET('Previsions SPA 2018'!B$1,INT((ROWS($2:4889)-1)/12)+1,)&amp;""</f>
        <v>SET DE COUTURE</v>
      </c>
      <c r="C4889" s="7" t="str">
        <f ca="1">IF(A4889="","",OFFSET('Previsions SPA 2018'!A$1,,MOD(ROWS($2:4889)-1,12)+2))</f>
        <v xml:space="preserve"> PRV AVR</v>
      </c>
      <c r="D4889" s="7">
        <f ca="1">IFERROR((VLOOKUP(A4889,'Previsions SPA 2018'!A:N,MOD(ROWS($2:4889)-1,12)+3,0)&amp;"")*1,"")</f>
        <v>2</v>
      </c>
    </row>
    <row r="4890" spans="1:4" x14ac:dyDescent="0.25">
      <c r="A4890" s="7" t="str">
        <f ca="1">IF(ROWS($2:4890)&gt;(COUNTA('Previsions SPA 2018'!A:A)-1)*12,"",OFFSET('Previsions SPA 2018'!A$1,INT((ROWS($2:4890)-1)/12)+1,))</f>
        <v>40003 SC C576</v>
      </c>
      <c r="B4890" s="7" t="str">
        <f ca="1">OFFSET('Previsions SPA 2018'!B$1,INT((ROWS($2:4890)-1)/12)+1,)&amp;""</f>
        <v>SET DE COUTURE</v>
      </c>
      <c r="C4890" s="7" t="str">
        <f ca="1">IF(A4890="","",OFFSET('Previsions SPA 2018'!A$1,,MOD(ROWS($2:4890)-1,12)+2))</f>
        <v xml:space="preserve"> PRV Mai</v>
      </c>
      <c r="D4890" s="7">
        <f ca="1">IFERROR((VLOOKUP(A4890,'Previsions SPA 2018'!A:N,MOD(ROWS($2:4890)-1,12)+3,0)&amp;"")*1,"")</f>
        <v>5</v>
      </c>
    </row>
    <row r="4891" spans="1:4" x14ac:dyDescent="0.25">
      <c r="A4891" s="7" t="str">
        <f ca="1">IF(ROWS($2:4891)&gt;(COUNTA('Previsions SPA 2018'!A:A)-1)*12,"",OFFSET('Previsions SPA 2018'!A$1,INT((ROWS($2:4891)-1)/12)+1,))</f>
        <v>40003 SC C576</v>
      </c>
      <c r="B4891" s="7" t="str">
        <f ca="1">OFFSET('Previsions SPA 2018'!B$1,INT((ROWS($2:4891)-1)/12)+1,)&amp;""</f>
        <v>SET DE COUTURE</v>
      </c>
      <c r="C4891" s="7" t="str">
        <f ca="1">IF(A4891="","",OFFSET('Previsions SPA 2018'!A$1,,MOD(ROWS($2:4891)-1,12)+2))</f>
        <v xml:space="preserve"> PRV JUIN</v>
      </c>
      <c r="D4891" s="7">
        <f ca="1">IFERROR((VLOOKUP(A4891,'Previsions SPA 2018'!A:N,MOD(ROWS($2:4891)-1,12)+3,0)&amp;"")*1,"")</f>
        <v>3</v>
      </c>
    </row>
    <row r="4892" spans="1:4" x14ac:dyDescent="0.25">
      <c r="A4892" s="7" t="str">
        <f ca="1">IF(ROWS($2:4892)&gt;(COUNTA('Previsions SPA 2018'!A:A)-1)*12,"",OFFSET('Previsions SPA 2018'!A$1,INT((ROWS($2:4892)-1)/12)+1,))</f>
        <v>40003 SC C576</v>
      </c>
      <c r="B4892" s="7" t="str">
        <f ca="1">OFFSET('Previsions SPA 2018'!B$1,INT((ROWS($2:4892)-1)/12)+1,)&amp;""</f>
        <v>SET DE COUTURE</v>
      </c>
      <c r="C4892" s="7" t="str">
        <f ca="1">IF(A4892="","",OFFSET('Previsions SPA 2018'!A$1,,MOD(ROWS($2:4892)-1,12)+2))</f>
        <v xml:space="preserve"> PRV JUILL</v>
      </c>
      <c r="D4892" s="7" t="str">
        <f ca="1">IFERROR((VLOOKUP(A4892,'Previsions SPA 2018'!A:N,MOD(ROWS($2:4892)-1,12)+3,0)&amp;"")*1,"")</f>
        <v/>
      </c>
    </row>
    <row r="4893" spans="1:4" x14ac:dyDescent="0.25">
      <c r="A4893" s="7" t="str">
        <f ca="1">IF(ROWS($2:4893)&gt;(COUNTA('Previsions SPA 2018'!A:A)-1)*12,"",OFFSET('Previsions SPA 2018'!A$1,INT((ROWS($2:4893)-1)/12)+1,))</f>
        <v>40003 SC C576</v>
      </c>
      <c r="B4893" s="7" t="str">
        <f ca="1">OFFSET('Previsions SPA 2018'!B$1,INT((ROWS($2:4893)-1)/12)+1,)&amp;""</f>
        <v>SET DE COUTURE</v>
      </c>
      <c r="C4893" s="7" t="str">
        <f ca="1">IF(A4893="","",OFFSET('Previsions SPA 2018'!A$1,,MOD(ROWS($2:4893)-1,12)+2))</f>
        <v xml:space="preserve"> PRV AOUT</v>
      </c>
      <c r="D4893" s="7">
        <f ca="1">IFERROR((VLOOKUP(A4893,'Previsions SPA 2018'!A:N,MOD(ROWS($2:4893)-1,12)+3,0)&amp;"")*1,"")</f>
        <v>3</v>
      </c>
    </row>
    <row r="4894" spans="1:4" x14ac:dyDescent="0.25">
      <c r="A4894" s="7" t="str">
        <f ca="1">IF(ROWS($2:4894)&gt;(COUNTA('Previsions SPA 2018'!A:A)-1)*12,"",OFFSET('Previsions SPA 2018'!A$1,INT((ROWS($2:4894)-1)/12)+1,))</f>
        <v>40003 SC C576</v>
      </c>
      <c r="B4894" s="7" t="str">
        <f ca="1">OFFSET('Previsions SPA 2018'!B$1,INT((ROWS($2:4894)-1)/12)+1,)&amp;""</f>
        <v>SET DE COUTURE</v>
      </c>
      <c r="C4894" s="7" t="str">
        <f ca="1">IF(A4894="","",OFFSET('Previsions SPA 2018'!A$1,,MOD(ROWS($2:4894)-1,12)+2))</f>
        <v xml:space="preserve"> PRV SEPT</v>
      </c>
      <c r="D4894" s="7" t="str">
        <f ca="1">IFERROR((VLOOKUP(A4894,'Previsions SPA 2018'!A:N,MOD(ROWS($2:4894)-1,12)+3,0)&amp;"")*1,"")</f>
        <v/>
      </c>
    </row>
    <row r="4895" spans="1:4" x14ac:dyDescent="0.25">
      <c r="A4895" s="7" t="str">
        <f ca="1">IF(ROWS($2:4895)&gt;(COUNTA('Previsions SPA 2018'!A:A)-1)*12,"",OFFSET('Previsions SPA 2018'!A$1,INT((ROWS($2:4895)-1)/12)+1,))</f>
        <v>40003 SC C576</v>
      </c>
      <c r="B4895" s="7" t="str">
        <f ca="1">OFFSET('Previsions SPA 2018'!B$1,INT((ROWS($2:4895)-1)/12)+1,)&amp;""</f>
        <v>SET DE COUTURE</v>
      </c>
      <c r="C4895" s="7" t="str">
        <f ca="1">IF(A4895="","",OFFSET('Previsions SPA 2018'!A$1,,MOD(ROWS($2:4895)-1,12)+2))</f>
        <v xml:space="preserve"> PRV OCT</v>
      </c>
      <c r="D4895" s="7">
        <f ca="1">IFERROR((VLOOKUP(A4895,'Previsions SPA 2018'!A:N,MOD(ROWS($2:4895)-1,12)+3,0)&amp;"")*1,"")</f>
        <v>3</v>
      </c>
    </row>
    <row r="4896" spans="1:4" x14ac:dyDescent="0.25">
      <c r="A4896" s="7" t="str">
        <f ca="1">IF(ROWS($2:4896)&gt;(COUNTA('Previsions SPA 2018'!A:A)-1)*12,"",OFFSET('Previsions SPA 2018'!A$1,INT((ROWS($2:4896)-1)/12)+1,))</f>
        <v>40003 SC C576</v>
      </c>
      <c r="B4896" s="7" t="str">
        <f ca="1">OFFSET('Previsions SPA 2018'!B$1,INT((ROWS($2:4896)-1)/12)+1,)&amp;""</f>
        <v>SET DE COUTURE</v>
      </c>
      <c r="C4896" s="7" t="str">
        <f ca="1">IF(A4896="","",OFFSET('Previsions SPA 2018'!A$1,,MOD(ROWS($2:4896)-1,12)+2))</f>
        <v xml:space="preserve"> PRV NOV</v>
      </c>
      <c r="D4896" s="7">
        <f ca="1">IFERROR((VLOOKUP(A4896,'Previsions SPA 2018'!A:N,MOD(ROWS($2:4896)-1,12)+3,0)&amp;"")*1,"")</f>
        <v>2</v>
      </c>
    </row>
    <row r="4897" spans="1:4" x14ac:dyDescent="0.25">
      <c r="A4897" s="7" t="str">
        <f ca="1">IF(ROWS($2:4897)&gt;(COUNTA('Previsions SPA 2018'!A:A)-1)*12,"",OFFSET('Previsions SPA 2018'!A$1,INT((ROWS($2:4897)-1)/12)+1,))</f>
        <v>40003 SC C576</v>
      </c>
      <c r="B4897" s="7" t="str">
        <f ca="1">OFFSET('Previsions SPA 2018'!B$1,INT((ROWS($2:4897)-1)/12)+1,)&amp;""</f>
        <v>SET DE COUTURE</v>
      </c>
      <c r="C4897" s="7" t="str">
        <f ca="1">IF(A4897="","",OFFSET('Previsions SPA 2018'!A$1,,MOD(ROWS($2:4897)-1,12)+2))</f>
        <v xml:space="preserve"> PRV DEC</v>
      </c>
      <c r="D4897" s="7">
        <f ca="1">IFERROR((VLOOKUP(A4897,'Previsions SPA 2018'!A:N,MOD(ROWS($2:4897)-1,12)+3,0)&amp;"")*1,"")</f>
        <v>2</v>
      </c>
    </row>
    <row r="4898" spans="1:4" x14ac:dyDescent="0.25">
      <c r="A4898" s="7" t="str">
        <f ca="1">IF(ROWS($2:4898)&gt;(COUNTA('Previsions SPA 2018'!A:A)-1)*12,"",OFFSET('Previsions SPA 2018'!A$1,INT((ROWS($2:4898)-1)/12)+1,))</f>
        <v>40003 SD C154</v>
      </c>
      <c r="B4898" s="7" t="str">
        <f ca="1">OFFSET('Previsions SPA 2018'!B$1,INT((ROWS($2:4898)-1)/12)+1,)&amp;""</f>
        <v>SET DENTAIRE</v>
      </c>
      <c r="C4898" s="7" t="str">
        <f ca="1">IF(A4898="","",OFFSET('Previsions SPA 2018'!A$1,,MOD(ROWS($2:4898)-1,12)+2))</f>
        <v xml:space="preserve"> PRV JAN</v>
      </c>
      <c r="D4898" s="7" t="str">
        <f ca="1">IFERROR((VLOOKUP(A4898,'Previsions SPA 2018'!A:N,MOD(ROWS($2:4898)-1,12)+3,0)&amp;"")*1,"")</f>
        <v/>
      </c>
    </row>
    <row r="4899" spans="1:4" x14ac:dyDescent="0.25">
      <c r="A4899" s="7" t="str">
        <f ca="1">IF(ROWS($2:4899)&gt;(COUNTA('Previsions SPA 2018'!A:A)-1)*12,"",OFFSET('Previsions SPA 2018'!A$1,INT((ROWS($2:4899)-1)/12)+1,))</f>
        <v>40003 SD C154</v>
      </c>
      <c r="B4899" s="7" t="str">
        <f ca="1">OFFSET('Previsions SPA 2018'!B$1,INT((ROWS($2:4899)-1)/12)+1,)&amp;""</f>
        <v>SET DENTAIRE</v>
      </c>
      <c r="C4899" s="7" t="str">
        <f ca="1">IF(A4899="","",OFFSET('Previsions SPA 2018'!A$1,,MOD(ROWS($2:4899)-1,12)+2))</f>
        <v xml:space="preserve"> PRV FEV</v>
      </c>
      <c r="D4899" s="7" t="str">
        <f ca="1">IFERROR((VLOOKUP(A4899,'Previsions SPA 2018'!A:N,MOD(ROWS($2:4899)-1,12)+3,0)&amp;"")*1,"")</f>
        <v/>
      </c>
    </row>
    <row r="4900" spans="1:4" x14ac:dyDescent="0.25">
      <c r="A4900" s="7" t="str">
        <f ca="1">IF(ROWS($2:4900)&gt;(COUNTA('Previsions SPA 2018'!A:A)-1)*12,"",OFFSET('Previsions SPA 2018'!A$1,INT((ROWS($2:4900)-1)/12)+1,))</f>
        <v>40003 SD C154</v>
      </c>
      <c r="B4900" s="7" t="str">
        <f ca="1">OFFSET('Previsions SPA 2018'!B$1,INT((ROWS($2:4900)-1)/12)+1,)&amp;""</f>
        <v>SET DENTAIRE</v>
      </c>
      <c r="C4900" s="7" t="str">
        <f ca="1">IF(A4900="","",OFFSET('Previsions SPA 2018'!A$1,,MOD(ROWS($2:4900)-1,12)+2))</f>
        <v xml:space="preserve"> PRV MARS</v>
      </c>
      <c r="D4900" s="7" t="str">
        <f ca="1">IFERROR((VLOOKUP(A4900,'Previsions SPA 2018'!A:N,MOD(ROWS($2:4900)-1,12)+3,0)&amp;"")*1,"")</f>
        <v/>
      </c>
    </row>
    <row r="4901" spans="1:4" x14ac:dyDescent="0.25">
      <c r="A4901" s="7" t="str">
        <f ca="1">IF(ROWS($2:4901)&gt;(COUNTA('Previsions SPA 2018'!A:A)-1)*12,"",OFFSET('Previsions SPA 2018'!A$1,INT((ROWS($2:4901)-1)/12)+1,))</f>
        <v>40003 SD C154</v>
      </c>
      <c r="B4901" s="7" t="str">
        <f ca="1">OFFSET('Previsions SPA 2018'!B$1,INT((ROWS($2:4901)-1)/12)+1,)&amp;""</f>
        <v>SET DENTAIRE</v>
      </c>
      <c r="C4901" s="7" t="str">
        <f ca="1">IF(A4901="","",OFFSET('Previsions SPA 2018'!A$1,,MOD(ROWS($2:4901)-1,12)+2))</f>
        <v xml:space="preserve"> PRV AVR</v>
      </c>
      <c r="D4901" s="7">
        <f ca="1">IFERROR((VLOOKUP(A4901,'Previsions SPA 2018'!A:N,MOD(ROWS($2:4901)-1,12)+3,0)&amp;"")*1,"")</f>
        <v>3</v>
      </c>
    </row>
    <row r="4902" spans="1:4" x14ac:dyDescent="0.25">
      <c r="A4902" s="7" t="str">
        <f ca="1">IF(ROWS($2:4902)&gt;(COUNTA('Previsions SPA 2018'!A:A)-1)*12,"",OFFSET('Previsions SPA 2018'!A$1,INT((ROWS($2:4902)-1)/12)+1,))</f>
        <v>40003 SD C154</v>
      </c>
      <c r="B4902" s="7" t="str">
        <f ca="1">OFFSET('Previsions SPA 2018'!B$1,INT((ROWS($2:4902)-1)/12)+1,)&amp;""</f>
        <v>SET DENTAIRE</v>
      </c>
      <c r="C4902" s="7" t="str">
        <f ca="1">IF(A4902="","",OFFSET('Previsions SPA 2018'!A$1,,MOD(ROWS($2:4902)-1,12)+2))</f>
        <v xml:space="preserve"> PRV Mai</v>
      </c>
      <c r="D4902" s="7">
        <f ca="1">IFERROR((VLOOKUP(A4902,'Previsions SPA 2018'!A:N,MOD(ROWS($2:4902)-1,12)+3,0)&amp;"")*1,"")</f>
        <v>30</v>
      </c>
    </row>
    <row r="4903" spans="1:4" x14ac:dyDescent="0.25">
      <c r="A4903" s="7" t="str">
        <f ca="1">IF(ROWS($2:4903)&gt;(COUNTA('Previsions SPA 2018'!A:A)-1)*12,"",OFFSET('Previsions SPA 2018'!A$1,INT((ROWS($2:4903)-1)/12)+1,))</f>
        <v>40003 SD C154</v>
      </c>
      <c r="B4903" s="7" t="str">
        <f ca="1">OFFSET('Previsions SPA 2018'!B$1,INT((ROWS($2:4903)-1)/12)+1,)&amp;""</f>
        <v>SET DENTAIRE</v>
      </c>
      <c r="C4903" s="7" t="str">
        <f ca="1">IF(A4903="","",OFFSET('Previsions SPA 2018'!A$1,,MOD(ROWS($2:4903)-1,12)+2))</f>
        <v xml:space="preserve"> PRV JUIN</v>
      </c>
      <c r="D4903" s="7" t="str">
        <f ca="1">IFERROR((VLOOKUP(A4903,'Previsions SPA 2018'!A:N,MOD(ROWS($2:4903)-1,12)+3,0)&amp;"")*1,"")</f>
        <v/>
      </c>
    </row>
    <row r="4904" spans="1:4" x14ac:dyDescent="0.25">
      <c r="A4904" s="7" t="str">
        <f ca="1">IF(ROWS($2:4904)&gt;(COUNTA('Previsions SPA 2018'!A:A)-1)*12,"",OFFSET('Previsions SPA 2018'!A$1,INT((ROWS($2:4904)-1)/12)+1,))</f>
        <v>40003 SD C154</v>
      </c>
      <c r="B4904" s="7" t="str">
        <f ca="1">OFFSET('Previsions SPA 2018'!B$1,INT((ROWS($2:4904)-1)/12)+1,)&amp;""</f>
        <v>SET DENTAIRE</v>
      </c>
      <c r="C4904" s="7" t="str">
        <f ca="1">IF(A4904="","",OFFSET('Previsions SPA 2018'!A$1,,MOD(ROWS($2:4904)-1,12)+2))</f>
        <v xml:space="preserve"> PRV JUILL</v>
      </c>
      <c r="D4904" s="7" t="str">
        <f ca="1">IFERROR((VLOOKUP(A4904,'Previsions SPA 2018'!A:N,MOD(ROWS($2:4904)-1,12)+3,0)&amp;"")*1,"")</f>
        <v/>
      </c>
    </row>
    <row r="4905" spans="1:4" x14ac:dyDescent="0.25">
      <c r="A4905" s="7" t="str">
        <f ca="1">IF(ROWS($2:4905)&gt;(COUNTA('Previsions SPA 2018'!A:A)-1)*12,"",OFFSET('Previsions SPA 2018'!A$1,INT((ROWS($2:4905)-1)/12)+1,))</f>
        <v>40003 SD C154</v>
      </c>
      <c r="B4905" s="7" t="str">
        <f ca="1">OFFSET('Previsions SPA 2018'!B$1,INT((ROWS($2:4905)-1)/12)+1,)&amp;""</f>
        <v>SET DENTAIRE</v>
      </c>
      <c r="C4905" s="7" t="str">
        <f ca="1">IF(A4905="","",OFFSET('Previsions SPA 2018'!A$1,,MOD(ROWS($2:4905)-1,12)+2))</f>
        <v xml:space="preserve"> PRV AOUT</v>
      </c>
      <c r="D4905" s="7" t="str">
        <f ca="1">IFERROR((VLOOKUP(A4905,'Previsions SPA 2018'!A:N,MOD(ROWS($2:4905)-1,12)+3,0)&amp;"")*1,"")</f>
        <v/>
      </c>
    </row>
    <row r="4906" spans="1:4" x14ac:dyDescent="0.25">
      <c r="A4906" s="7" t="str">
        <f ca="1">IF(ROWS($2:4906)&gt;(COUNTA('Previsions SPA 2018'!A:A)-1)*12,"",OFFSET('Previsions SPA 2018'!A$1,INT((ROWS($2:4906)-1)/12)+1,))</f>
        <v>40003 SD C154</v>
      </c>
      <c r="B4906" s="7" t="str">
        <f ca="1">OFFSET('Previsions SPA 2018'!B$1,INT((ROWS($2:4906)-1)/12)+1,)&amp;""</f>
        <v>SET DENTAIRE</v>
      </c>
      <c r="C4906" s="7" t="str">
        <f ca="1">IF(A4906="","",OFFSET('Previsions SPA 2018'!A$1,,MOD(ROWS($2:4906)-1,12)+2))</f>
        <v xml:space="preserve"> PRV SEPT</v>
      </c>
      <c r="D4906" s="7">
        <f ca="1">IFERROR((VLOOKUP(A4906,'Previsions SPA 2018'!A:N,MOD(ROWS($2:4906)-1,12)+3,0)&amp;"")*1,"")</f>
        <v>5</v>
      </c>
    </row>
    <row r="4907" spans="1:4" x14ac:dyDescent="0.25">
      <c r="A4907" s="7" t="str">
        <f ca="1">IF(ROWS($2:4907)&gt;(COUNTA('Previsions SPA 2018'!A:A)-1)*12,"",OFFSET('Previsions SPA 2018'!A$1,INT((ROWS($2:4907)-1)/12)+1,))</f>
        <v>40003 SD C154</v>
      </c>
      <c r="B4907" s="7" t="str">
        <f ca="1">OFFSET('Previsions SPA 2018'!B$1,INT((ROWS($2:4907)-1)/12)+1,)&amp;""</f>
        <v>SET DENTAIRE</v>
      </c>
      <c r="C4907" s="7" t="str">
        <f ca="1">IF(A4907="","",OFFSET('Previsions SPA 2018'!A$1,,MOD(ROWS($2:4907)-1,12)+2))</f>
        <v xml:space="preserve"> PRV OCT</v>
      </c>
      <c r="D4907" s="7">
        <f ca="1">IFERROR((VLOOKUP(A4907,'Previsions SPA 2018'!A:N,MOD(ROWS($2:4907)-1,12)+3,0)&amp;"")*1,"")</f>
        <v>5</v>
      </c>
    </row>
    <row r="4908" spans="1:4" x14ac:dyDescent="0.25">
      <c r="A4908" s="7" t="str">
        <f ca="1">IF(ROWS($2:4908)&gt;(COUNTA('Previsions SPA 2018'!A:A)-1)*12,"",OFFSET('Previsions SPA 2018'!A$1,INT((ROWS($2:4908)-1)/12)+1,))</f>
        <v>40003 SD C154</v>
      </c>
      <c r="B4908" s="7" t="str">
        <f ca="1">OFFSET('Previsions SPA 2018'!B$1,INT((ROWS($2:4908)-1)/12)+1,)&amp;""</f>
        <v>SET DENTAIRE</v>
      </c>
      <c r="C4908" s="7" t="str">
        <f ca="1">IF(A4908="","",OFFSET('Previsions SPA 2018'!A$1,,MOD(ROWS($2:4908)-1,12)+2))</f>
        <v xml:space="preserve"> PRV NOV</v>
      </c>
      <c r="D4908" s="7" t="str">
        <f ca="1">IFERROR((VLOOKUP(A4908,'Previsions SPA 2018'!A:N,MOD(ROWS($2:4908)-1,12)+3,0)&amp;"")*1,"")</f>
        <v/>
      </c>
    </row>
    <row r="4909" spans="1:4" x14ac:dyDescent="0.25">
      <c r="A4909" s="7" t="str">
        <f ca="1">IF(ROWS($2:4909)&gt;(COUNTA('Previsions SPA 2018'!A:A)-1)*12,"",OFFSET('Previsions SPA 2018'!A$1,INT((ROWS($2:4909)-1)/12)+1,))</f>
        <v>40003 SD C154</v>
      </c>
      <c r="B4909" s="7" t="str">
        <f ca="1">OFFSET('Previsions SPA 2018'!B$1,INT((ROWS($2:4909)-1)/12)+1,)&amp;""</f>
        <v>SET DENTAIRE</v>
      </c>
      <c r="C4909" s="7" t="str">
        <f ca="1">IF(A4909="","",OFFSET('Previsions SPA 2018'!A$1,,MOD(ROWS($2:4909)-1,12)+2))</f>
        <v xml:space="preserve"> PRV DEC</v>
      </c>
      <c r="D4909" s="7" t="str">
        <f ca="1">IFERROR((VLOOKUP(A4909,'Previsions SPA 2018'!A:N,MOD(ROWS($2:4909)-1,12)+3,0)&amp;"")*1,"")</f>
        <v/>
      </c>
    </row>
    <row r="4910" spans="1:4" x14ac:dyDescent="0.25">
      <c r="A4910" s="7" t="str">
        <f ca="1">IF(ROWS($2:4910)&gt;(COUNTA('Previsions SPA 2018'!A:A)-1)*12,"",OFFSET('Previsions SPA 2018'!A$1,INT((ROWS($2:4910)-1)/12)+1,))</f>
        <v>40003 SH02 C400</v>
      </c>
      <c r="B4910" s="7" t="str">
        <f ca="1">OFFSET('Previsions SPA 2018'!B$1,INT((ROWS($2:4910)-1)/12)+1,)&amp;""</f>
        <v>SAC HYGIÉNIQUE EN POLYÉTHYLÈNE</v>
      </c>
      <c r="C4910" s="7" t="str">
        <f ca="1">IF(A4910="","",OFFSET('Previsions SPA 2018'!A$1,,MOD(ROWS($2:4910)-1,12)+2))</f>
        <v xml:space="preserve"> PRV JAN</v>
      </c>
      <c r="D4910" s="7" t="str">
        <f ca="1">IFERROR((VLOOKUP(A4910,'Previsions SPA 2018'!A:N,MOD(ROWS($2:4910)-1,12)+3,0)&amp;"")*1,"")</f>
        <v/>
      </c>
    </row>
    <row r="4911" spans="1:4" x14ac:dyDescent="0.25">
      <c r="A4911" s="7" t="str">
        <f ca="1">IF(ROWS($2:4911)&gt;(COUNTA('Previsions SPA 2018'!A:A)-1)*12,"",OFFSET('Previsions SPA 2018'!A$1,INT((ROWS($2:4911)-1)/12)+1,))</f>
        <v>40003 SH02 C400</v>
      </c>
      <c r="B4911" s="7" t="str">
        <f ca="1">OFFSET('Previsions SPA 2018'!B$1,INT((ROWS($2:4911)-1)/12)+1,)&amp;""</f>
        <v>SAC HYGIÉNIQUE EN POLYÉTHYLÈNE</v>
      </c>
      <c r="C4911" s="7" t="str">
        <f ca="1">IF(A4911="","",OFFSET('Previsions SPA 2018'!A$1,,MOD(ROWS($2:4911)-1,12)+2))</f>
        <v xml:space="preserve"> PRV FEV</v>
      </c>
      <c r="D4911" s="7" t="str">
        <f ca="1">IFERROR((VLOOKUP(A4911,'Previsions SPA 2018'!A:N,MOD(ROWS($2:4911)-1,12)+3,0)&amp;"")*1,"")</f>
        <v/>
      </c>
    </row>
    <row r="4912" spans="1:4" x14ac:dyDescent="0.25">
      <c r="A4912" s="7" t="str">
        <f ca="1">IF(ROWS($2:4912)&gt;(COUNTA('Previsions SPA 2018'!A:A)-1)*12,"",OFFSET('Previsions SPA 2018'!A$1,INT((ROWS($2:4912)-1)/12)+1,))</f>
        <v>40003 SH02 C400</v>
      </c>
      <c r="B4912" s="7" t="str">
        <f ca="1">OFFSET('Previsions SPA 2018'!B$1,INT((ROWS($2:4912)-1)/12)+1,)&amp;""</f>
        <v>SAC HYGIÉNIQUE EN POLYÉTHYLÈNE</v>
      </c>
      <c r="C4912" s="7" t="str">
        <f ca="1">IF(A4912="","",OFFSET('Previsions SPA 2018'!A$1,,MOD(ROWS($2:4912)-1,12)+2))</f>
        <v xml:space="preserve"> PRV MARS</v>
      </c>
      <c r="D4912" s="7">
        <f ca="1">IFERROR((VLOOKUP(A4912,'Previsions SPA 2018'!A:N,MOD(ROWS($2:4912)-1,12)+3,0)&amp;"")*1,"")</f>
        <v>3</v>
      </c>
    </row>
    <row r="4913" spans="1:4" x14ac:dyDescent="0.25">
      <c r="A4913" s="7" t="str">
        <f ca="1">IF(ROWS($2:4913)&gt;(COUNTA('Previsions SPA 2018'!A:A)-1)*12,"",OFFSET('Previsions SPA 2018'!A$1,INT((ROWS($2:4913)-1)/12)+1,))</f>
        <v>40003 SH02 C400</v>
      </c>
      <c r="B4913" s="7" t="str">
        <f ca="1">OFFSET('Previsions SPA 2018'!B$1,INT((ROWS($2:4913)-1)/12)+1,)&amp;""</f>
        <v>SAC HYGIÉNIQUE EN POLYÉTHYLÈNE</v>
      </c>
      <c r="C4913" s="7" t="str">
        <f ca="1">IF(A4913="","",OFFSET('Previsions SPA 2018'!A$1,,MOD(ROWS($2:4913)-1,12)+2))</f>
        <v xml:space="preserve"> PRV AVR</v>
      </c>
      <c r="D4913" s="7">
        <f ca="1">IFERROR((VLOOKUP(A4913,'Previsions SPA 2018'!A:N,MOD(ROWS($2:4913)-1,12)+3,0)&amp;"")*1,"")</f>
        <v>1</v>
      </c>
    </row>
    <row r="4914" spans="1:4" x14ac:dyDescent="0.25">
      <c r="A4914" s="7" t="str">
        <f ca="1">IF(ROWS($2:4914)&gt;(COUNTA('Previsions SPA 2018'!A:A)-1)*12,"",OFFSET('Previsions SPA 2018'!A$1,INT((ROWS($2:4914)-1)/12)+1,))</f>
        <v>40003 SH02 C400</v>
      </c>
      <c r="B4914" s="7" t="str">
        <f ca="1">OFFSET('Previsions SPA 2018'!B$1,INT((ROWS($2:4914)-1)/12)+1,)&amp;""</f>
        <v>SAC HYGIÉNIQUE EN POLYÉTHYLÈNE</v>
      </c>
      <c r="C4914" s="7" t="str">
        <f ca="1">IF(A4914="","",OFFSET('Previsions SPA 2018'!A$1,,MOD(ROWS($2:4914)-1,12)+2))</f>
        <v xml:space="preserve"> PRV Mai</v>
      </c>
      <c r="D4914" s="7">
        <f ca="1">IFERROR((VLOOKUP(A4914,'Previsions SPA 2018'!A:N,MOD(ROWS($2:4914)-1,12)+3,0)&amp;"")*1,"")</f>
        <v>8</v>
      </c>
    </row>
    <row r="4915" spans="1:4" x14ac:dyDescent="0.25">
      <c r="A4915" s="7" t="str">
        <f ca="1">IF(ROWS($2:4915)&gt;(COUNTA('Previsions SPA 2018'!A:A)-1)*12,"",OFFSET('Previsions SPA 2018'!A$1,INT((ROWS($2:4915)-1)/12)+1,))</f>
        <v>40003 SH02 C400</v>
      </c>
      <c r="B4915" s="7" t="str">
        <f ca="1">OFFSET('Previsions SPA 2018'!B$1,INT((ROWS($2:4915)-1)/12)+1,)&amp;""</f>
        <v>SAC HYGIÉNIQUE EN POLYÉTHYLÈNE</v>
      </c>
      <c r="C4915" s="7" t="str">
        <f ca="1">IF(A4915="","",OFFSET('Previsions SPA 2018'!A$1,,MOD(ROWS($2:4915)-1,12)+2))</f>
        <v xml:space="preserve"> PRV JUIN</v>
      </c>
      <c r="D4915" s="7">
        <f ca="1">IFERROR((VLOOKUP(A4915,'Previsions SPA 2018'!A:N,MOD(ROWS($2:4915)-1,12)+3,0)&amp;"")*1,"")</f>
        <v>4</v>
      </c>
    </row>
    <row r="4916" spans="1:4" x14ac:dyDescent="0.25">
      <c r="A4916" s="7" t="str">
        <f ca="1">IF(ROWS($2:4916)&gt;(COUNTA('Previsions SPA 2018'!A:A)-1)*12,"",OFFSET('Previsions SPA 2018'!A$1,INT((ROWS($2:4916)-1)/12)+1,))</f>
        <v>40003 SH02 C400</v>
      </c>
      <c r="B4916" s="7" t="str">
        <f ca="1">OFFSET('Previsions SPA 2018'!B$1,INT((ROWS($2:4916)-1)/12)+1,)&amp;""</f>
        <v>SAC HYGIÉNIQUE EN POLYÉTHYLÈNE</v>
      </c>
      <c r="C4916" s="7" t="str">
        <f ca="1">IF(A4916="","",OFFSET('Previsions SPA 2018'!A$1,,MOD(ROWS($2:4916)-1,12)+2))</f>
        <v xml:space="preserve"> PRV JUILL</v>
      </c>
      <c r="D4916" s="7">
        <f ca="1">IFERROR((VLOOKUP(A4916,'Previsions SPA 2018'!A:N,MOD(ROWS($2:4916)-1,12)+3,0)&amp;"")*1,"")</f>
        <v>2</v>
      </c>
    </row>
    <row r="4917" spans="1:4" x14ac:dyDescent="0.25">
      <c r="A4917" s="7" t="str">
        <f ca="1">IF(ROWS($2:4917)&gt;(COUNTA('Previsions SPA 2018'!A:A)-1)*12,"",OFFSET('Previsions SPA 2018'!A$1,INT((ROWS($2:4917)-1)/12)+1,))</f>
        <v>40003 SH02 C400</v>
      </c>
      <c r="B4917" s="7" t="str">
        <f ca="1">OFFSET('Previsions SPA 2018'!B$1,INT((ROWS($2:4917)-1)/12)+1,)&amp;""</f>
        <v>SAC HYGIÉNIQUE EN POLYÉTHYLÈNE</v>
      </c>
      <c r="C4917" s="7" t="str">
        <f ca="1">IF(A4917="","",OFFSET('Previsions SPA 2018'!A$1,,MOD(ROWS($2:4917)-1,12)+2))</f>
        <v xml:space="preserve"> PRV AOUT</v>
      </c>
      <c r="D4917" s="7" t="str">
        <f ca="1">IFERROR((VLOOKUP(A4917,'Previsions SPA 2018'!A:N,MOD(ROWS($2:4917)-1,12)+3,0)&amp;"")*1,"")</f>
        <v/>
      </c>
    </row>
    <row r="4918" spans="1:4" x14ac:dyDescent="0.25">
      <c r="A4918" s="7" t="str">
        <f ca="1">IF(ROWS($2:4918)&gt;(COUNTA('Previsions SPA 2018'!A:A)-1)*12,"",OFFSET('Previsions SPA 2018'!A$1,INT((ROWS($2:4918)-1)/12)+1,))</f>
        <v>40003 SH02 C400</v>
      </c>
      <c r="B4918" s="7" t="str">
        <f ca="1">OFFSET('Previsions SPA 2018'!B$1,INT((ROWS($2:4918)-1)/12)+1,)&amp;""</f>
        <v>SAC HYGIÉNIQUE EN POLYÉTHYLÈNE</v>
      </c>
      <c r="C4918" s="7" t="str">
        <f ca="1">IF(A4918="","",OFFSET('Previsions SPA 2018'!A$1,,MOD(ROWS($2:4918)-1,12)+2))</f>
        <v xml:space="preserve"> PRV SEPT</v>
      </c>
      <c r="D4918" s="7">
        <f ca="1">IFERROR((VLOOKUP(A4918,'Previsions SPA 2018'!A:N,MOD(ROWS($2:4918)-1,12)+3,0)&amp;"")*1,"")</f>
        <v>3</v>
      </c>
    </row>
    <row r="4919" spans="1:4" x14ac:dyDescent="0.25">
      <c r="A4919" s="7" t="str">
        <f ca="1">IF(ROWS($2:4919)&gt;(COUNTA('Previsions SPA 2018'!A:A)-1)*12,"",OFFSET('Previsions SPA 2018'!A$1,INT((ROWS($2:4919)-1)/12)+1,))</f>
        <v>40003 SH02 C400</v>
      </c>
      <c r="B4919" s="7" t="str">
        <f ca="1">OFFSET('Previsions SPA 2018'!B$1,INT((ROWS($2:4919)-1)/12)+1,)&amp;""</f>
        <v>SAC HYGIÉNIQUE EN POLYÉTHYLÈNE</v>
      </c>
      <c r="C4919" s="7" t="str">
        <f ca="1">IF(A4919="","",OFFSET('Previsions SPA 2018'!A$1,,MOD(ROWS($2:4919)-1,12)+2))</f>
        <v xml:space="preserve"> PRV OCT</v>
      </c>
      <c r="D4919" s="7" t="str">
        <f ca="1">IFERROR((VLOOKUP(A4919,'Previsions SPA 2018'!A:N,MOD(ROWS($2:4919)-1,12)+3,0)&amp;"")*1,"")</f>
        <v/>
      </c>
    </row>
    <row r="4920" spans="1:4" x14ac:dyDescent="0.25">
      <c r="A4920" s="7" t="str">
        <f ca="1">IF(ROWS($2:4920)&gt;(COUNTA('Previsions SPA 2018'!A:A)-1)*12,"",OFFSET('Previsions SPA 2018'!A$1,INT((ROWS($2:4920)-1)/12)+1,))</f>
        <v>40003 SH02 C400</v>
      </c>
      <c r="B4920" s="7" t="str">
        <f ca="1">OFFSET('Previsions SPA 2018'!B$1,INT((ROWS($2:4920)-1)/12)+1,)&amp;""</f>
        <v>SAC HYGIÉNIQUE EN POLYÉTHYLÈNE</v>
      </c>
      <c r="C4920" s="7" t="str">
        <f ca="1">IF(A4920="","",OFFSET('Previsions SPA 2018'!A$1,,MOD(ROWS($2:4920)-1,12)+2))</f>
        <v xml:space="preserve"> PRV NOV</v>
      </c>
      <c r="D4920" s="7" t="str">
        <f ca="1">IFERROR((VLOOKUP(A4920,'Previsions SPA 2018'!A:N,MOD(ROWS($2:4920)-1,12)+3,0)&amp;"")*1,"")</f>
        <v/>
      </c>
    </row>
    <row r="4921" spans="1:4" x14ac:dyDescent="0.25">
      <c r="A4921" s="7" t="str">
        <f ca="1">IF(ROWS($2:4921)&gt;(COUNTA('Previsions SPA 2018'!A:A)-1)*12,"",OFFSET('Previsions SPA 2018'!A$1,INT((ROWS($2:4921)-1)/12)+1,))</f>
        <v>40003 SH02 C400</v>
      </c>
      <c r="B4921" s="7" t="str">
        <f ca="1">OFFSET('Previsions SPA 2018'!B$1,INT((ROWS($2:4921)-1)/12)+1,)&amp;""</f>
        <v>SAC HYGIÉNIQUE EN POLYÉTHYLÈNE</v>
      </c>
      <c r="C4921" s="7" t="str">
        <f ca="1">IF(A4921="","",OFFSET('Previsions SPA 2018'!A$1,,MOD(ROWS($2:4921)-1,12)+2))</f>
        <v xml:space="preserve"> PRV DEC</v>
      </c>
      <c r="D4921" s="7" t="str">
        <f ca="1">IFERROR((VLOOKUP(A4921,'Previsions SPA 2018'!A:N,MOD(ROWS($2:4921)-1,12)+3,0)&amp;"")*1,"")</f>
        <v/>
      </c>
    </row>
    <row r="4922" spans="1:4" x14ac:dyDescent="0.25">
      <c r="A4922" s="7" t="str">
        <f ca="1">IF(ROWS($2:4922)&gt;(COUNTA('Previsions SPA 2018'!A:A)-1)*12,"",OFFSET('Previsions SPA 2018'!A$1,INT((ROWS($2:4922)-1)/12)+1,))</f>
        <v>40003 SR C92</v>
      </c>
      <c r="B4922" s="7" t="str">
        <f ca="1">OFFSET('Previsions SPA 2018'!B$1,INT((ROWS($2:4922)-1)/12)+1,)&amp;""</f>
        <v>SET DE RASAGE</v>
      </c>
      <c r="C4922" s="7" t="str">
        <f ca="1">IF(A4922="","",OFFSET('Previsions SPA 2018'!A$1,,MOD(ROWS($2:4922)-1,12)+2))</f>
        <v xml:space="preserve"> PRV JAN</v>
      </c>
      <c r="D4922" s="7" t="str">
        <f ca="1">IFERROR((VLOOKUP(A4922,'Previsions SPA 2018'!A:N,MOD(ROWS($2:4922)-1,12)+3,0)&amp;"")*1,"")</f>
        <v/>
      </c>
    </row>
    <row r="4923" spans="1:4" x14ac:dyDescent="0.25">
      <c r="A4923" s="7" t="str">
        <f ca="1">IF(ROWS($2:4923)&gt;(COUNTA('Previsions SPA 2018'!A:A)-1)*12,"",OFFSET('Previsions SPA 2018'!A$1,INT((ROWS($2:4923)-1)/12)+1,))</f>
        <v>40003 SR C92</v>
      </c>
      <c r="B4923" s="7" t="str">
        <f ca="1">OFFSET('Previsions SPA 2018'!B$1,INT((ROWS($2:4923)-1)/12)+1,)&amp;""</f>
        <v>SET DE RASAGE</v>
      </c>
      <c r="C4923" s="7" t="str">
        <f ca="1">IF(A4923="","",OFFSET('Previsions SPA 2018'!A$1,,MOD(ROWS($2:4923)-1,12)+2))</f>
        <v xml:space="preserve"> PRV FEV</v>
      </c>
      <c r="D4923" s="7" t="str">
        <f ca="1">IFERROR((VLOOKUP(A4923,'Previsions SPA 2018'!A:N,MOD(ROWS($2:4923)-1,12)+3,0)&amp;"")*1,"")</f>
        <v/>
      </c>
    </row>
    <row r="4924" spans="1:4" x14ac:dyDescent="0.25">
      <c r="A4924" s="7" t="str">
        <f ca="1">IF(ROWS($2:4924)&gt;(COUNTA('Previsions SPA 2018'!A:A)-1)*12,"",OFFSET('Previsions SPA 2018'!A$1,INT((ROWS($2:4924)-1)/12)+1,))</f>
        <v>40003 SR C92</v>
      </c>
      <c r="B4924" s="7" t="str">
        <f ca="1">OFFSET('Previsions SPA 2018'!B$1,INT((ROWS($2:4924)-1)/12)+1,)&amp;""</f>
        <v>SET DE RASAGE</v>
      </c>
      <c r="C4924" s="7" t="str">
        <f ca="1">IF(A4924="","",OFFSET('Previsions SPA 2018'!A$1,,MOD(ROWS($2:4924)-1,12)+2))</f>
        <v xml:space="preserve"> PRV MARS</v>
      </c>
      <c r="D4924" s="7" t="str">
        <f ca="1">IFERROR((VLOOKUP(A4924,'Previsions SPA 2018'!A:N,MOD(ROWS($2:4924)-1,12)+3,0)&amp;"")*1,"")</f>
        <v/>
      </c>
    </row>
    <row r="4925" spans="1:4" x14ac:dyDescent="0.25">
      <c r="A4925" s="7" t="str">
        <f ca="1">IF(ROWS($2:4925)&gt;(COUNTA('Previsions SPA 2018'!A:A)-1)*12,"",OFFSET('Previsions SPA 2018'!A$1,INT((ROWS($2:4925)-1)/12)+1,))</f>
        <v>40003 SR C92</v>
      </c>
      <c r="B4925" s="7" t="str">
        <f ca="1">OFFSET('Previsions SPA 2018'!B$1,INT((ROWS($2:4925)-1)/12)+1,)&amp;""</f>
        <v>SET DE RASAGE</v>
      </c>
      <c r="C4925" s="7" t="str">
        <f ca="1">IF(A4925="","",OFFSET('Previsions SPA 2018'!A$1,,MOD(ROWS($2:4925)-1,12)+2))</f>
        <v xml:space="preserve"> PRV AVR</v>
      </c>
      <c r="D4925" s="7">
        <f ca="1">IFERROR((VLOOKUP(A4925,'Previsions SPA 2018'!A:N,MOD(ROWS($2:4925)-1,12)+3,0)&amp;"")*1,"")</f>
        <v>5</v>
      </c>
    </row>
    <row r="4926" spans="1:4" x14ac:dyDescent="0.25">
      <c r="A4926" s="7" t="str">
        <f ca="1">IF(ROWS($2:4926)&gt;(COUNTA('Previsions SPA 2018'!A:A)-1)*12,"",OFFSET('Previsions SPA 2018'!A$1,INT((ROWS($2:4926)-1)/12)+1,))</f>
        <v>40003 SR C92</v>
      </c>
      <c r="B4926" s="7" t="str">
        <f ca="1">OFFSET('Previsions SPA 2018'!B$1,INT((ROWS($2:4926)-1)/12)+1,)&amp;""</f>
        <v>SET DE RASAGE</v>
      </c>
      <c r="C4926" s="7" t="str">
        <f ca="1">IF(A4926="","",OFFSET('Previsions SPA 2018'!A$1,,MOD(ROWS($2:4926)-1,12)+2))</f>
        <v xml:space="preserve"> PRV Mai</v>
      </c>
      <c r="D4926" s="7">
        <f ca="1">IFERROR((VLOOKUP(A4926,'Previsions SPA 2018'!A:N,MOD(ROWS($2:4926)-1,12)+3,0)&amp;"")*1,"")</f>
        <v>65</v>
      </c>
    </row>
    <row r="4927" spans="1:4" x14ac:dyDescent="0.25">
      <c r="A4927" s="7" t="str">
        <f ca="1">IF(ROWS($2:4927)&gt;(COUNTA('Previsions SPA 2018'!A:A)-1)*12,"",OFFSET('Previsions SPA 2018'!A$1,INT((ROWS($2:4927)-1)/12)+1,))</f>
        <v>40003 SR C92</v>
      </c>
      <c r="B4927" s="7" t="str">
        <f ca="1">OFFSET('Previsions SPA 2018'!B$1,INT((ROWS($2:4927)-1)/12)+1,)&amp;""</f>
        <v>SET DE RASAGE</v>
      </c>
      <c r="C4927" s="7" t="str">
        <f ca="1">IF(A4927="","",OFFSET('Previsions SPA 2018'!A$1,,MOD(ROWS($2:4927)-1,12)+2))</f>
        <v xml:space="preserve"> PRV JUIN</v>
      </c>
      <c r="D4927" s="7" t="str">
        <f ca="1">IFERROR((VLOOKUP(A4927,'Previsions SPA 2018'!A:N,MOD(ROWS($2:4927)-1,12)+3,0)&amp;"")*1,"")</f>
        <v/>
      </c>
    </row>
    <row r="4928" spans="1:4" x14ac:dyDescent="0.25">
      <c r="A4928" s="7" t="str">
        <f ca="1">IF(ROWS($2:4928)&gt;(COUNTA('Previsions SPA 2018'!A:A)-1)*12,"",OFFSET('Previsions SPA 2018'!A$1,INT((ROWS($2:4928)-1)/12)+1,))</f>
        <v>40003 SR C92</v>
      </c>
      <c r="B4928" s="7" t="str">
        <f ca="1">OFFSET('Previsions SPA 2018'!B$1,INT((ROWS($2:4928)-1)/12)+1,)&amp;""</f>
        <v>SET DE RASAGE</v>
      </c>
      <c r="C4928" s="7" t="str">
        <f ca="1">IF(A4928="","",OFFSET('Previsions SPA 2018'!A$1,,MOD(ROWS($2:4928)-1,12)+2))</f>
        <v xml:space="preserve"> PRV JUILL</v>
      </c>
      <c r="D4928" s="7" t="str">
        <f ca="1">IFERROR((VLOOKUP(A4928,'Previsions SPA 2018'!A:N,MOD(ROWS($2:4928)-1,12)+3,0)&amp;"")*1,"")</f>
        <v/>
      </c>
    </row>
    <row r="4929" spans="1:4" x14ac:dyDescent="0.25">
      <c r="A4929" s="7" t="str">
        <f ca="1">IF(ROWS($2:4929)&gt;(COUNTA('Previsions SPA 2018'!A:A)-1)*12,"",OFFSET('Previsions SPA 2018'!A$1,INT((ROWS($2:4929)-1)/12)+1,))</f>
        <v>40003 SR C92</v>
      </c>
      <c r="B4929" s="7" t="str">
        <f ca="1">OFFSET('Previsions SPA 2018'!B$1,INT((ROWS($2:4929)-1)/12)+1,)&amp;""</f>
        <v>SET DE RASAGE</v>
      </c>
      <c r="C4929" s="7" t="str">
        <f ca="1">IF(A4929="","",OFFSET('Previsions SPA 2018'!A$1,,MOD(ROWS($2:4929)-1,12)+2))</f>
        <v xml:space="preserve"> PRV AOUT</v>
      </c>
      <c r="D4929" s="7">
        <f ca="1">IFERROR((VLOOKUP(A4929,'Previsions SPA 2018'!A:N,MOD(ROWS($2:4929)-1,12)+3,0)&amp;"")*1,"")</f>
        <v>5</v>
      </c>
    </row>
    <row r="4930" spans="1:4" x14ac:dyDescent="0.25">
      <c r="A4930" s="7" t="str">
        <f ca="1">IF(ROWS($2:4930)&gt;(COUNTA('Previsions SPA 2018'!A:A)-1)*12,"",OFFSET('Previsions SPA 2018'!A$1,INT((ROWS($2:4930)-1)/12)+1,))</f>
        <v>40003 SR C92</v>
      </c>
      <c r="B4930" s="7" t="str">
        <f ca="1">OFFSET('Previsions SPA 2018'!B$1,INT((ROWS($2:4930)-1)/12)+1,)&amp;""</f>
        <v>SET DE RASAGE</v>
      </c>
      <c r="C4930" s="7" t="str">
        <f ca="1">IF(A4930="","",OFFSET('Previsions SPA 2018'!A$1,,MOD(ROWS($2:4930)-1,12)+2))</f>
        <v xml:space="preserve"> PRV SEPT</v>
      </c>
      <c r="D4930" s="7">
        <f ca="1">IFERROR((VLOOKUP(A4930,'Previsions SPA 2018'!A:N,MOD(ROWS($2:4930)-1,12)+3,0)&amp;"")*1,"")</f>
        <v>5</v>
      </c>
    </row>
    <row r="4931" spans="1:4" x14ac:dyDescent="0.25">
      <c r="A4931" s="7" t="str">
        <f ca="1">IF(ROWS($2:4931)&gt;(COUNTA('Previsions SPA 2018'!A:A)-1)*12,"",OFFSET('Previsions SPA 2018'!A$1,INT((ROWS($2:4931)-1)/12)+1,))</f>
        <v>40003 SR C92</v>
      </c>
      <c r="B4931" s="7" t="str">
        <f ca="1">OFFSET('Previsions SPA 2018'!B$1,INT((ROWS($2:4931)-1)/12)+1,)&amp;""</f>
        <v>SET DE RASAGE</v>
      </c>
      <c r="C4931" s="7" t="str">
        <f ca="1">IF(A4931="","",OFFSET('Previsions SPA 2018'!A$1,,MOD(ROWS($2:4931)-1,12)+2))</f>
        <v xml:space="preserve"> PRV OCT</v>
      </c>
      <c r="D4931" s="7" t="str">
        <f ca="1">IFERROR((VLOOKUP(A4931,'Previsions SPA 2018'!A:N,MOD(ROWS($2:4931)-1,12)+3,0)&amp;"")*1,"")</f>
        <v/>
      </c>
    </row>
    <row r="4932" spans="1:4" x14ac:dyDescent="0.25">
      <c r="A4932" s="7" t="str">
        <f ca="1">IF(ROWS($2:4932)&gt;(COUNTA('Previsions SPA 2018'!A:A)-1)*12,"",OFFSET('Previsions SPA 2018'!A$1,INT((ROWS($2:4932)-1)/12)+1,))</f>
        <v>40003 SR C92</v>
      </c>
      <c r="B4932" s="7" t="str">
        <f ca="1">OFFSET('Previsions SPA 2018'!B$1,INT((ROWS($2:4932)-1)/12)+1,)&amp;""</f>
        <v>SET DE RASAGE</v>
      </c>
      <c r="C4932" s="7" t="str">
        <f ca="1">IF(A4932="","",OFFSET('Previsions SPA 2018'!A$1,,MOD(ROWS($2:4932)-1,12)+2))</f>
        <v xml:space="preserve"> PRV NOV</v>
      </c>
      <c r="D4932" s="7">
        <f ca="1">IFERROR((VLOOKUP(A4932,'Previsions SPA 2018'!A:N,MOD(ROWS($2:4932)-1,12)+3,0)&amp;"")*1,"")</f>
        <v>5</v>
      </c>
    </row>
    <row r="4933" spans="1:4" x14ac:dyDescent="0.25">
      <c r="A4933" s="7" t="str">
        <f ca="1">IF(ROWS($2:4933)&gt;(COUNTA('Previsions SPA 2018'!A:A)-1)*12,"",OFFSET('Previsions SPA 2018'!A$1,INT((ROWS($2:4933)-1)/12)+1,))</f>
        <v>40003 SR C92</v>
      </c>
      <c r="B4933" s="7" t="str">
        <f ca="1">OFFSET('Previsions SPA 2018'!B$1,INT((ROWS($2:4933)-1)/12)+1,)&amp;""</f>
        <v>SET DE RASAGE</v>
      </c>
      <c r="C4933" s="7" t="str">
        <f ca="1">IF(A4933="","",OFFSET('Previsions SPA 2018'!A$1,,MOD(ROWS($2:4933)-1,12)+2))</f>
        <v xml:space="preserve"> PRV DEC</v>
      </c>
      <c r="D4933" s="7">
        <f ca="1">IFERROR((VLOOKUP(A4933,'Previsions SPA 2018'!A:N,MOD(ROWS($2:4933)-1,12)+3,0)&amp;"")*1,"")</f>
        <v>5</v>
      </c>
    </row>
    <row r="4934" spans="1:4" x14ac:dyDescent="0.25">
      <c r="A4934" s="7" t="str">
        <f ca="1">IF(ROWS($2:4934)&gt;(COUNTA('Previsions SPA 2018'!A:A)-1)*12,"",OFFSET('Previsions SPA 2018'!A$1,INT((ROWS($2:4934)-1)/12)+1,))</f>
        <v>40003 VS C184</v>
      </c>
      <c r="B4934" s="7" t="str">
        <f ca="1">OFFSET('Previsions SPA 2018'!B$1,INT((ROWS($2:4934)-1)/12)+1,)&amp;""</f>
        <v>VANITY SET</v>
      </c>
      <c r="C4934" s="7" t="str">
        <f ca="1">IF(A4934="","",OFFSET('Previsions SPA 2018'!A$1,,MOD(ROWS($2:4934)-1,12)+2))</f>
        <v xml:space="preserve"> PRV JAN</v>
      </c>
      <c r="D4934" s="7" t="str">
        <f ca="1">IFERROR((VLOOKUP(A4934,'Previsions SPA 2018'!A:N,MOD(ROWS($2:4934)-1,12)+3,0)&amp;"")*1,"")</f>
        <v/>
      </c>
    </row>
    <row r="4935" spans="1:4" x14ac:dyDescent="0.25">
      <c r="A4935" s="7" t="str">
        <f ca="1">IF(ROWS($2:4935)&gt;(COUNTA('Previsions SPA 2018'!A:A)-1)*12,"",OFFSET('Previsions SPA 2018'!A$1,INT((ROWS($2:4935)-1)/12)+1,))</f>
        <v>40003 VS C184</v>
      </c>
      <c r="B4935" s="7" t="str">
        <f ca="1">OFFSET('Previsions SPA 2018'!B$1,INT((ROWS($2:4935)-1)/12)+1,)&amp;""</f>
        <v>VANITY SET</v>
      </c>
      <c r="C4935" s="7" t="str">
        <f ca="1">IF(A4935="","",OFFSET('Previsions SPA 2018'!A$1,,MOD(ROWS($2:4935)-1,12)+2))</f>
        <v xml:space="preserve"> PRV FEV</v>
      </c>
      <c r="D4935" s="7" t="str">
        <f ca="1">IFERROR((VLOOKUP(A4935,'Previsions SPA 2018'!A:N,MOD(ROWS($2:4935)-1,12)+3,0)&amp;"")*1,"")</f>
        <v/>
      </c>
    </row>
    <row r="4936" spans="1:4" x14ac:dyDescent="0.25">
      <c r="A4936" s="7" t="str">
        <f ca="1">IF(ROWS($2:4936)&gt;(COUNTA('Previsions SPA 2018'!A:A)-1)*12,"",OFFSET('Previsions SPA 2018'!A$1,INT((ROWS($2:4936)-1)/12)+1,))</f>
        <v>40003 VS C184</v>
      </c>
      <c r="B4936" s="7" t="str">
        <f ca="1">OFFSET('Previsions SPA 2018'!B$1,INT((ROWS($2:4936)-1)/12)+1,)&amp;""</f>
        <v>VANITY SET</v>
      </c>
      <c r="C4936" s="7" t="str">
        <f ca="1">IF(A4936="","",OFFSET('Previsions SPA 2018'!A$1,,MOD(ROWS($2:4936)-1,12)+2))</f>
        <v xml:space="preserve"> PRV MARS</v>
      </c>
      <c r="D4936" s="7">
        <f ca="1">IFERROR((VLOOKUP(A4936,'Previsions SPA 2018'!A:N,MOD(ROWS($2:4936)-1,12)+3,0)&amp;"")*1,"")</f>
        <v>10</v>
      </c>
    </row>
    <row r="4937" spans="1:4" x14ac:dyDescent="0.25">
      <c r="A4937" s="7" t="str">
        <f ca="1">IF(ROWS($2:4937)&gt;(COUNTA('Previsions SPA 2018'!A:A)-1)*12,"",OFFSET('Previsions SPA 2018'!A$1,INT((ROWS($2:4937)-1)/12)+1,))</f>
        <v>40003 VS C184</v>
      </c>
      <c r="B4937" s="7" t="str">
        <f ca="1">OFFSET('Previsions SPA 2018'!B$1,INT((ROWS($2:4937)-1)/12)+1,)&amp;""</f>
        <v>VANITY SET</v>
      </c>
      <c r="C4937" s="7" t="str">
        <f ca="1">IF(A4937="","",OFFSET('Previsions SPA 2018'!A$1,,MOD(ROWS($2:4937)-1,12)+2))</f>
        <v xml:space="preserve"> PRV AVR</v>
      </c>
      <c r="D4937" s="7">
        <f ca="1">IFERROR((VLOOKUP(A4937,'Previsions SPA 2018'!A:N,MOD(ROWS($2:4937)-1,12)+3,0)&amp;"")*1,"")</f>
        <v>5</v>
      </c>
    </row>
    <row r="4938" spans="1:4" x14ac:dyDescent="0.25">
      <c r="A4938" s="7" t="str">
        <f ca="1">IF(ROWS($2:4938)&gt;(COUNTA('Previsions SPA 2018'!A:A)-1)*12,"",OFFSET('Previsions SPA 2018'!A$1,INT((ROWS($2:4938)-1)/12)+1,))</f>
        <v>40003 VS C184</v>
      </c>
      <c r="B4938" s="7" t="str">
        <f ca="1">OFFSET('Previsions SPA 2018'!B$1,INT((ROWS($2:4938)-1)/12)+1,)&amp;""</f>
        <v>VANITY SET</v>
      </c>
      <c r="C4938" s="7" t="str">
        <f ca="1">IF(A4938="","",OFFSET('Previsions SPA 2018'!A$1,,MOD(ROWS($2:4938)-1,12)+2))</f>
        <v xml:space="preserve"> PRV Mai</v>
      </c>
      <c r="D4938" s="7">
        <f ca="1">IFERROR((VLOOKUP(A4938,'Previsions SPA 2018'!A:N,MOD(ROWS($2:4938)-1,12)+3,0)&amp;"")*1,"")</f>
        <v>13</v>
      </c>
    </row>
    <row r="4939" spans="1:4" x14ac:dyDescent="0.25">
      <c r="A4939" s="7" t="str">
        <f ca="1">IF(ROWS($2:4939)&gt;(COUNTA('Previsions SPA 2018'!A:A)-1)*12,"",OFFSET('Previsions SPA 2018'!A$1,INT((ROWS($2:4939)-1)/12)+1,))</f>
        <v>40003 VS C184</v>
      </c>
      <c r="B4939" s="7" t="str">
        <f ca="1">OFFSET('Previsions SPA 2018'!B$1,INT((ROWS($2:4939)-1)/12)+1,)&amp;""</f>
        <v>VANITY SET</v>
      </c>
      <c r="C4939" s="7" t="str">
        <f ca="1">IF(A4939="","",OFFSET('Previsions SPA 2018'!A$1,,MOD(ROWS($2:4939)-1,12)+2))</f>
        <v xml:space="preserve"> PRV JUIN</v>
      </c>
      <c r="D4939" s="7" t="str">
        <f ca="1">IFERROR((VLOOKUP(A4939,'Previsions SPA 2018'!A:N,MOD(ROWS($2:4939)-1,12)+3,0)&amp;"")*1,"")</f>
        <v/>
      </c>
    </row>
    <row r="4940" spans="1:4" x14ac:dyDescent="0.25">
      <c r="A4940" s="7" t="str">
        <f ca="1">IF(ROWS($2:4940)&gt;(COUNTA('Previsions SPA 2018'!A:A)-1)*12,"",OFFSET('Previsions SPA 2018'!A$1,INT((ROWS($2:4940)-1)/12)+1,))</f>
        <v>40003 VS C184</v>
      </c>
      <c r="B4940" s="7" t="str">
        <f ca="1">OFFSET('Previsions SPA 2018'!B$1,INT((ROWS($2:4940)-1)/12)+1,)&amp;""</f>
        <v>VANITY SET</v>
      </c>
      <c r="C4940" s="7" t="str">
        <f ca="1">IF(A4940="","",OFFSET('Previsions SPA 2018'!A$1,,MOD(ROWS($2:4940)-1,12)+2))</f>
        <v xml:space="preserve"> PRV JUILL</v>
      </c>
      <c r="D4940" s="7">
        <f ca="1">IFERROR((VLOOKUP(A4940,'Previsions SPA 2018'!A:N,MOD(ROWS($2:4940)-1,12)+3,0)&amp;"")*1,"")</f>
        <v>5</v>
      </c>
    </row>
    <row r="4941" spans="1:4" x14ac:dyDescent="0.25">
      <c r="A4941" s="7" t="str">
        <f ca="1">IF(ROWS($2:4941)&gt;(COUNTA('Previsions SPA 2018'!A:A)-1)*12,"",OFFSET('Previsions SPA 2018'!A$1,INT((ROWS($2:4941)-1)/12)+1,))</f>
        <v>40003 VS C184</v>
      </c>
      <c r="B4941" s="7" t="str">
        <f ca="1">OFFSET('Previsions SPA 2018'!B$1,INT((ROWS($2:4941)-1)/12)+1,)&amp;""</f>
        <v>VANITY SET</v>
      </c>
      <c r="C4941" s="7" t="str">
        <f ca="1">IF(A4941="","",OFFSET('Previsions SPA 2018'!A$1,,MOD(ROWS($2:4941)-1,12)+2))</f>
        <v xml:space="preserve"> PRV AOUT</v>
      </c>
      <c r="D4941" s="7">
        <f ca="1">IFERROR((VLOOKUP(A4941,'Previsions SPA 2018'!A:N,MOD(ROWS($2:4941)-1,12)+3,0)&amp;"")*1,"")</f>
        <v>10</v>
      </c>
    </row>
    <row r="4942" spans="1:4" x14ac:dyDescent="0.25">
      <c r="A4942" s="7" t="str">
        <f ca="1">IF(ROWS($2:4942)&gt;(COUNTA('Previsions SPA 2018'!A:A)-1)*12,"",OFFSET('Previsions SPA 2018'!A$1,INT((ROWS($2:4942)-1)/12)+1,))</f>
        <v>40003 VS C184</v>
      </c>
      <c r="B4942" s="7" t="str">
        <f ca="1">OFFSET('Previsions SPA 2018'!B$1,INT((ROWS($2:4942)-1)/12)+1,)&amp;""</f>
        <v>VANITY SET</v>
      </c>
      <c r="C4942" s="7" t="str">
        <f ca="1">IF(A4942="","",OFFSET('Previsions SPA 2018'!A$1,,MOD(ROWS($2:4942)-1,12)+2))</f>
        <v xml:space="preserve"> PRV SEPT</v>
      </c>
      <c r="D4942" s="7" t="str">
        <f ca="1">IFERROR((VLOOKUP(A4942,'Previsions SPA 2018'!A:N,MOD(ROWS($2:4942)-1,12)+3,0)&amp;"")*1,"")</f>
        <v/>
      </c>
    </row>
    <row r="4943" spans="1:4" x14ac:dyDescent="0.25">
      <c r="A4943" s="7" t="str">
        <f ca="1">IF(ROWS($2:4943)&gt;(COUNTA('Previsions SPA 2018'!A:A)-1)*12,"",OFFSET('Previsions SPA 2018'!A$1,INT((ROWS($2:4943)-1)/12)+1,))</f>
        <v>40003 VS C184</v>
      </c>
      <c r="B4943" s="7" t="str">
        <f ca="1">OFFSET('Previsions SPA 2018'!B$1,INT((ROWS($2:4943)-1)/12)+1,)&amp;""</f>
        <v>VANITY SET</v>
      </c>
      <c r="C4943" s="7" t="str">
        <f ca="1">IF(A4943="","",OFFSET('Previsions SPA 2018'!A$1,,MOD(ROWS($2:4943)-1,12)+2))</f>
        <v xml:space="preserve"> PRV OCT</v>
      </c>
      <c r="D4943" s="7">
        <f ca="1">IFERROR((VLOOKUP(A4943,'Previsions SPA 2018'!A:N,MOD(ROWS($2:4943)-1,12)+3,0)&amp;"")*1,"")</f>
        <v>8</v>
      </c>
    </row>
    <row r="4944" spans="1:4" x14ac:dyDescent="0.25">
      <c r="A4944" s="7" t="str">
        <f ca="1">IF(ROWS($2:4944)&gt;(COUNTA('Previsions SPA 2018'!A:A)-1)*12,"",OFFSET('Previsions SPA 2018'!A$1,INT((ROWS($2:4944)-1)/12)+1,))</f>
        <v>40003 VS C184</v>
      </c>
      <c r="B4944" s="7" t="str">
        <f ca="1">OFFSET('Previsions SPA 2018'!B$1,INT((ROWS($2:4944)-1)/12)+1,)&amp;""</f>
        <v>VANITY SET</v>
      </c>
      <c r="C4944" s="7" t="str">
        <f ca="1">IF(A4944="","",OFFSET('Previsions SPA 2018'!A$1,,MOD(ROWS($2:4944)-1,12)+2))</f>
        <v xml:space="preserve"> PRV NOV</v>
      </c>
      <c r="D4944" s="7" t="str">
        <f ca="1">IFERROR((VLOOKUP(A4944,'Previsions SPA 2018'!A:N,MOD(ROWS($2:4944)-1,12)+3,0)&amp;"")*1,"")</f>
        <v/>
      </c>
    </row>
    <row r="4945" spans="1:4" x14ac:dyDescent="0.25">
      <c r="A4945" s="7" t="str">
        <f ca="1">IF(ROWS($2:4945)&gt;(COUNTA('Previsions SPA 2018'!A:A)-1)*12,"",OFFSET('Previsions SPA 2018'!A$1,INT((ROWS($2:4945)-1)/12)+1,))</f>
        <v>40003 VS C184</v>
      </c>
      <c r="B4945" s="7" t="str">
        <f ca="1">OFFSET('Previsions SPA 2018'!B$1,INT((ROWS($2:4945)-1)/12)+1,)&amp;""</f>
        <v>VANITY SET</v>
      </c>
      <c r="C4945" s="7" t="str">
        <f ca="1">IF(A4945="","",OFFSET('Previsions SPA 2018'!A$1,,MOD(ROWS($2:4945)-1,12)+2))</f>
        <v xml:space="preserve"> PRV DEC</v>
      </c>
      <c r="D4945" s="7" t="str">
        <f ca="1">IFERROR((VLOOKUP(A4945,'Previsions SPA 2018'!A:N,MOD(ROWS($2:4945)-1,12)+3,0)&amp;"")*1,"")</f>
        <v/>
      </c>
    </row>
    <row r="4946" spans="1:4" x14ac:dyDescent="0.25">
      <c r="A4946" s="7" t="str">
        <f ca="1">IF(ROWS($2:4946)&gt;(COUNTA('Previsions SPA 2018'!A:A)-1)*12,"",OFFSET('Previsions SPA 2018'!A$1,INT((ROWS($2:4946)-1)/12)+1,))</f>
        <v>40005 CC C315</v>
      </c>
      <c r="B4946" s="7" t="str">
        <f ca="1">OFFSET('Previsions SPA 2018'!B$1,INT((ROWS($2:4946)-1)/12)+1,)&amp;""</f>
        <v>SHAMPOOING CONDITIONNEUR</v>
      </c>
      <c r="C4946" s="7" t="str">
        <f ca="1">IF(A4946="","",OFFSET('Previsions SPA 2018'!A$1,,MOD(ROWS($2:4946)-1,12)+2))</f>
        <v xml:space="preserve"> PRV JAN</v>
      </c>
      <c r="D4946" s="7" t="str">
        <f ca="1">IFERROR((VLOOKUP(A4946,'Previsions SPA 2018'!A:N,MOD(ROWS($2:4946)-1,12)+3,0)&amp;"")*1,"")</f>
        <v/>
      </c>
    </row>
    <row r="4947" spans="1:4" x14ac:dyDescent="0.25">
      <c r="A4947" s="7" t="str">
        <f ca="1">IF(ROWS($2:4947)&gt;(COUNTA('Previsions SPA 2018'!A:A)-1)*12,"",OFFSET('Previsions SPA 2018'!A$1,INT((ROWS($2:4947)-1)/12)+1,))</f>
        <v>40005 CC C315</v>
      </c>
      <c r="B4947" s="7" t="str">
        <f ca="1">OFFSET('Previsions SPA 2018'!B$1,INT((ROWS($2:4947)-1)/12)+1,)&amp;""</f>
        <v>SHAMPOOING CONDITIONNEUR</v>
      </c>
      <c r="C4947" s="7" t="str">
        <f ca="1">IF(A4947="","",OFFSET('Previsions SPA 2018'!A$1,,MOD(ROWS($2:4947)-1,12)+2))</f>
        <v xml:space="preserve"> PRV FEV</v>
      </c>
      <c r="D4947" s="7" t="str">
        <f ca="1">IFERROR((VLOOKUP(A4947,'Previsions SPA 2018'!A:N,MOD(ROWS($2:4947)-1,12)+3,0)&amp;"")*1,"")</f>
        <v/>
      </c>
    </row>
    <row r="4948" spans="1:4" x14ac:dyDescent="0.25">
      <c r="A4948" s="7" t="str">
        <f ca="1">IF(ROWS($2:4948)&gt;(COUNTA('Previsions SPA 2018'!A:A)-1)*12,"",OFFSET('Previsions SPA 2018'!A$1,INT((ROWS($2:4948)-1)/12)+1,))</f>
        <v>40005 CC C315</v>
      </c>
      <c r="B4948" s="7" t="str">
        <f ca="1">OFFSET('Previsions SPA 2018'!B$1,INT((ROWS($2:4948)-1)/12)+1,)&amp;""</f>
        <v>SHAMPOOING CONDITIONNEUR</v>
      </c>
      <c r="C4948" s="7" t="str">
        <f ca="1">IF(A4948="","",OFFSET('Previsions SPA 2018'!A$1,,MOD(ROWS($2:4948)-1,12)+2))</f>
        <v xml:space="preserve"> PRV MARS</v>
      </c>
      <c r="D4948" s="7" t="str">
        <f ca="1">IFERROR((VLOOKUP(A4948,'Previsions SPA 2018'!A:N,MOD(ROWS($2:4948)-1,12)+3,0)&amp;"")*1,"")</f>
        <v/>
      </c>
    </row>
    <row r="4949" spans="1:4" x14ac:dyDescent="0.25">
      <c r="A4949" s="7" t="str">
        <f ca="1">IF(ROWS($2:4949)&gt;(COUNTA('Previsions SPA 2018'!A:A)-1)*12,"",OFFSET('Previsions SPA 2018'!A$1,INT((ROWS($2:4949)-1)/12)+1,))</f>
        <v>40005 CC C315</v>
      </c>
      <c r="B4949" s="7" t="str">
        <f ca="1">OFFSET('Previsions SPA 2018'!B$1,INT((ROWS($2:4949)-1)/12)+1,)&amp;""</f>
        <v>SHAMPOOING CONDITIONNEUR</v>
      </c>
      <c r="C4949" s="7" t="str">
        <f ca="1">IF(A4949="","",OFFSET('Previsions SPA 2018'!A$1,,MOD(ROWS($2:4949)-1,12)+2))</f>
        <v xml:space="preserve"> PRV AVR</v>
      </c>
      <c r="D4949" s="7" t="str">
        <f ca="1">IFERROR((VLOOKUP(A4949,'Previsions SPA 2018'!A:N,MOD(ROWS($2:4949)-1,12)+3,0)&amp;"")*1,"")</f>
        <v/>
      </c>
    </row>
    <row r="4950" spans="1:4" x14ac:dyDescent="0.25">
      <c r="A4950" s="7" t="str">
        <f ca="1">IF(ROWS($2:4950)&gt;(COUNTA('Previsions SPA 2018'!A:A)-1)*12,"",OFFSET('Previsions SPA 2018'!A$1,INT((ROWS($2:4950)-1)/12)+1,))</f>
        <v>40005 CC C315</v>
      </c>
      <c r="B4950" s="7" t="str">
        <f ca="1">OFFSET('Previsions SPA 2018'!B$1,INT((ROWS($2:4950)-1)/12)+1,)&amp;""</f>
        <v>SHAMPOOING CONDITIONNEUR</v>
      </c>
      <c r="C4950" s="7" t="str">
        <f ca="1">IF(A4950="","",OFFSET('Previsions SPA 2018'!A$1,,MOD(ROWS($2:4950)-1,12)+2))</f>
        <v xml:space="preserve"> PRV Mai</v>
      </c>
      <c r="D4950" s="7">
        <f ca="1">IFERROR((VLOOKUP(A4950,'Previsions SPA 2018'!A:N,MOD(ROWS($2:4950)-1,12)+3,0)&amp;"")*1,"")</f>
        <v>3</v>
      </c>
    </row>
    <row r="4951" spans="1:4" x14ac:dyDescent="0.25">
      <c r="A4951" s="7" t="str">
        <f ca="1">IF(ROWS($2:4951)&gt;(COUNTA('Previsions SPA 2018'!A:A)-1)*12,"",OFFSET('Previsions SPA 2018'!A$1,INT((ROWS($2:4951)-1)/12)+1,))</f>
        <v>40005 CC C315</v>
      </c>
      <c r="B4951" s="7" t="str">
        <f ca="1">OFFSET('Previsions SPA 2018'!B$1,INT((ROWS($2:4951)-1)/12)+1,)&amp;""</f>
        <v>SHAMPOOING CONDITIONNEUR</v>
      </c>
      <c r="C4951" s="7" t="str">
        <f ca="1">IF(A4951="","",OFFSET('Previsions SPA 2018'!A$1,,MOD(ROWS($2:4951)-1,12)+2))</f>
        <v xml:space="preserve"> PRV JUIN</v>
      </c>
      <c r="D4951" s="7">
        <f ca="1">IFERROR((VLOOKUP(A4951,'Previsions SPA 2018'!A:N,MOD(ROWS($2:4951)-1,12)+3,0)&amp;"")*1,"")</f>
        <v>65</v>
      </c>
    </row>
    <row r="4952" spans="1:4" x14ac:dyDescent="0.25">
      <c r="A4952" s="7" t="str">
        <f ca="1">IF(ROWS($2:4952)&gt;(COUNTA('Previsions SPA 2018'!A:A)-1)*12,"",OFFSET('Previsions SPA 2018'!A$1,INT((ROWS($2:4952)-1)/12)+1,))</f>
        <v>40005 CC C315</v>
      </c>
      <c r="B4952" s="7" t="str">
        <f ca="1">OFFSET('Previsions SPA 2018'!B$1,INT((ROWS($2:4952)-1)/12)+1,)&amp;""</f>
        <v>SHAMPOOING CONDITIONNEUR</v>
      </c>
      <c r="C4952" s="7" t="str">
        <f ca="1">IF(A4952="","",OFFSET('Previsions SPA 2018'!A$1,,MOD(ROWS($2:4952)-1,12)+2))</f>
        <v xml:space="preserve"> PRV JUILL</v>
      </c>
      <c r="D4952" s="7" t="str">
        <f ca="1">IFERROR((VLOOKUP(A4952,'Previsions SPA 2018'!A:N,MOD(ROWS($2:4952)-1,12)+3,0)&amp;"")*1,"")</f>
        <v/>
      </c>
    </row>
    <row r="4953" spans="1:4" x14ac:dyDescent="0.25">
      <c r="A4953" s="7" t="str">
        <f ca="1">IF(ROWS($2:4953)&gt;(COUNTA('Previsions SPA 2018'!A:A)-1)*12,"",OFFSET('Previsions SPA 2018'!A$1,INT((ROWS($2:4953)-1)/12)+1,))</f>
        <v>40005 CC C315</v>
      </c>
      <c r="B4953" s="7" t="str">
        <f ca="1">OFFSET('Previsions SPA 2018'!B$1,INT((ROWS($2:4953)-1)/12)+1,)&amp;""</f>
        <v>SHAMPOOING CONDITIONNEUR</v>
      </c>
      <c r="C4953" s="7" t="str">
        <f ca="1">IF(A4953="","",OFFSET('Previsions SPA 2018'!A$1,,MOD(ROWS($2:4953)-1,12)+2))</f>
        <v xml:space="preserve"> PRV AOUT</v>
      </c>
      <c r="D4953" s="7" t="str">
        <f ca="1">IFERROR((VLOOKUP(A4953,'Previsions SPA 2018'!A:N,MOD(ROWS($2:4953)-1,12)+3,0)&amp;"")*1,"")</f>
        <v/>
      </c>
    </row>
    <row r="4954" spans="1:4" x14ac:dyDescent="0.25">
      <c r="A4954" s="7" t="str">
        <f ca="1">IF(ROWS($2:4954)&gt;(COUNTA('Previsions SPA 2018'!A:A)-1)*12,"",OFFSET('Previsions SPA 2018'!A$1,INT((ROWS($2:4954)-1)/12)+1,))</f>
        <v>40005 CC C315</v>
      </c>
      <c r="B4954" s="7" t="str">
        <f ca="1">OFFSET('Previsions SPA 2018'!B$1,INT((ROWS($2:4954)-1)/12)+1,)&amp;""</f>
        <v>SHAMPOOING CONDITIONNEUR</v>
      </c>
      <c r="C4954" s="7" t="str">
        <f ca="1">IF(A4954="","",OFFSET('Previsions SPA 2018'!A$1,,MOD(ROWS($2:4954)-1,12)+2))</f>
        <v xml:space="preserve"> PRV SEPT</v>
      </c>
      <c r="D4954" s="7" t="str">
        <f ca="1">IFERROR((VLOOKUP(A4954,'Previsions SPA 2018'!A:N,MOD(ROWS($2:4954)-1,12)+3,0)&amp;"")*1,"")</f>
        <v/>
      </c>
    </row>
    <row r="4955" spans="1:4" x14ac:dyDescent="0.25">
      <c r="A4955" s="7" t="str">
        <f ca="1">IF(ROWS($2:4955)&gt;(COUNTA('Previsions SPA 2018'!A:A)-1)*12,"",OFFSET('Previsions SPA 2018'!A$1,INT((ROWS($2:4955)-1)/12)+1,))</f>
        <v>40005 CC C315</v>
      </c>
      <c r="B4955" s="7" t="str">
        <f ca="1">OFFSET('Previsions SPA 2018'!B$1,INT((ROWS($2:4955)-1)/12)+1,)&amp;""</f>
        <v>SHAMPOOING CONDITIONNEUR</v>
      </c>
      <c r="C4955" s="7" t="str">
        <f ca="1">IF(A4955="","",OFFSET('Previsions SPA 2018'!A$1,,MOD(ROWS($2:4955)-1,12)+2))</f>
        <v xml:space="preserve"> PRV OCT</v>
      </c>
      <c r="D4955" s="7" t="str">
        <f ca="1">IFERROR((VLOOKUP(A4955,'Previsions SPA 2018'!A:N,MOD(ROWS($2:4955)-1,12)+3,0)&amp;"")*1,"")</f>
        <v/>
      </c>
    </row>
    <row r="4956" spans="1:4" x14ac:dyDescent="0.25">
      <c r="A4956" s="7" t="str">
        <f ca="1">IF(ROWS($2:4956)&gt;(COUNTA('Previsions SPA 2018'!A:A)-1)*12,"",OFFSET('Previsions SPA 2018'!A$1,INT((ROWS($2:4956)-1)/12)+1,))</f>
        <v>40005 CC C315</v>
      </c>
      <c r="B4956" s="7" t="str">
        <f ca="1">OFFSET('Previsions SPA 2018'!B$1,INT((ROWS($2:4956)-1)/12)+1,)&amp;""</f>
        <v>SHAMPOOING CONDITIONNEUR</v>
      </c>
      <c r="C4956" s="7" t="str">
        <f ca="1">IF(A4956="","",OFFSET('Previsions SPA 2018'!A$1,,MOD(ROWS($2:4956)-1,12)+2))</f>
        <v xml:space="preserve"> PRV NOV</v>
      </c>
      <c r="D4956" s="7">
        <f ca="1">IFERROR((VLOOKUP(A4956,'Previsions SPA 2018'!A:N,MOD(ROWS($2:4956)-1,12)+3,0)&amp;"")*1,"")</f>
        <v>35</v>
      </c>
    </row>
    <row r="4957" spans="1:4" x14ac:dyDescent="0.25">
      <c r="A4957" s="7" t="str">
        <f ca="1">IF(ROWS($2:4957)&gt;(COUNTA('Previsions SPA 2018'!A:A)-1)*12,"",OFFSET('Previsions SPA 2018'!A$1,INT((ROWS($2:4957)-1)/12)+1,))</f>
        <v>40005 CC C315</v>
      </c>
      <c r="B4957" s="7" t="str">
        <f ca="1">OFFSET('Previsions SPA 2018'!B$1,INT((ROWS($2:4957)-1)/12)+1,)&amp;""</f>
        <v>SHAMPOOING CONDITIONNEUR</v>
      </c>
      <c r="C4957" s="7" t="str">
        <f ca="1">IF(A4957="","",OFFSET('Previsions SPA 2018'!A$1,,MOD(ROWS($2:4957)-1,12)+2))</f>
        <v xml:space="preserve"> PRV DEC</v>
      </c>
      <c r="D4957" s="7" t="str">
        <f ca="1">IFERROR((VLOOKUP(A4957,'Previsions SPA 2018'!A:N,MOD(ROWS($2:4957)-1,12)+3,0)&amp;"")*1,"")</f>
        <v/>
      </c>
    </row>
    <row r="4958" spans="1:4" x14ac:dyDescent="0.25">
      <c r="A4958" s="7" t="str">
        <f ca="1">IF(ROWS($2:4958)&gt;(COUNTA('Previsions SPA 2018'!A:A)-1)*12,"",OFFSET('Previsions SPA 2018'!A$1,INT((ROWS($2:4958)-1)/12)+1,))</f>
        <v>40005 GBD C315</v>
      </c>
      <c r="B4958" s="7" t="str">
        <f ca="1">OFFSET('Previsions SPA 2018'!B$1,INT((ROWS($2:4958)-1)/12)+1,)&amp;""</f>
        <v>GEL BAIN DOUCHE</v>
      </c>
      <c r="C4958" s="7" t="str">
        <f ca="1">IF(A4958="","",OFFSET('Previsions SPA 2018'!A$1,,MOD(ROWS($2:4958)-1,12)+2))</f>
        <v xml:space="preserve"> PRV JAN</v>
      </c>
      <c r="D4958" s="7" t="str">
        <f ca="1">IFERROR((VLOOKUP(A4958,'Previsions SPA 2018'!A:N,MOD(ROWS($2:4958)-1,12)+3,0)&amp;"")*1,"")</f>
        <v/>
      </c>
    </row>
    <row r="4959" spans="1:4" x14ac:dyDescent="0.25">
      <c r="A4959" s="7" t="str">
        <f ca="1">IF(ROWS($2:4959)&gt;(COUNTA('Previsions SPA 2018'!A:A)-1)*12,"",OFFSET('Previsions SPA 2018'!A$1,INT((ROWS($2:4959)-1)/12)+1,))</f>
        <v>40005 GBD C315</v>
      </c>
      <c r="B4959" s="7" t="str">
        <f ca="1">OFFSET('Previsions SPA 2018'!B$1,INT((ROWS($2:4959)-1)/12)+1,)&amp;""</f>
        <v>GEL BAIN DOUCHE</v>
      </c>
      <c r="C4959" s="7" t="str">
        <f ca="1">IF(A4959="","",OFFSET('Previsions SPA 2018'!A$1,,MOD(ROWS($2:4959)-1,12)+2))</f>
        <v xml:space="preserve"> PRV FEV</v>
      </c>
      <c r="D4959" s="7" t="str">
        <f ca="1">IFERROR((VLOOKUP(A4959,'Previsions SPA 2018'!A:N,MOD(ROWS($2:4959)-1,12)+3,0)&amp;"")*1,"")</f>
        <v/>
      </c>
    </row>
    <row r="4960" spans="1:4" x14ac:dyDescent="0.25">
      <c r="A4960" s="7" t="str">
        <f ca="1">IF(ROWS($2:4960)&gt;(COUNTA('Previsions SPA 2018'!A:A)-1)*12,"",OFFSET('Previsions SPA 2018'!A$1,INT((ROWS($2:4960)-1)/12)+1,))</f>
        <v>40005 GBD C315</v>
      </c>
      <c r="B4960" s="7" t="str">
        <f ca="1">OFFSET('Previsions SPA 2018'!B$1,INT((ROWS($2:4960)-1)/12)+1,)&amp;""</f>
        <v>GEL BAIN DOUCHE</v>
      </c>
      <c r="C4960" s="7" t="str">
        <f ca="1">IF(A4960="","",OFFSET('Previsions SPA 2018'!A$1,,MOD(ROWS($2:4960)-1,12)+2))</f>
        <v xml:space="preserve"> PRV MARS</v>
      </c>
      <c r="D4960" s="7" t="str">
        <f ca="1">IFERROR((VLOOKUP(A4960,'Previsions SPA 2018'!A:N,MOD(ROWS($2:4960)-1,12)+3,0)&amp;"")*1,"")</f>
        <v/>
      </c>
    </row>
    <row r="4961" spans="1:4" x14ac:dyDescent="0.25">
      <c r="A4961" s="7" t="str">
        <f ca="1">IF(ROWS($2:4961)&gt;(COUNTA('Previsions SPA 2018'!A:A)-1)*12,"",OFFSET('Previsions SPA 2018'!A$1,INT((ROWS($2:4961)-1)/12)+1,))</f>
        <v>40005 GBD C315</v>
      </c>
      <c r="B4961" s="7" t="str">
        <f ca="1">OFFSET('Previsions SPA 2018'!B$1,INT((ROWS($2:4961)-1)/12)+1,)&amp;""</f>
        <v>GEL BAIN DOUCHE</v>
      </c>
      <c r="C4961" s="7" t="str">
        <f ca="1">IF(A4961="","",OFFSET('Previsions SPA 2018'!A$1,,MOD(ROWS($2:4961)-1,12)+2))</f>
        <v xml:space="preserve"> PRV AVR</v>
      </c>
      <c r="D4961" s="7" t="str">
        <f ca="1">IFERROR((VLOOKUP(A4961,'Previsions SPA 2018'!A:N,MOD(ROWS($2:4961)-1,12)+3,0)&amp;"")*1,"")</f>
        <v/>
      </c>
    </row>
    <row r="4962" spans="1:4" x14ac:dyDescent="0.25">
      <c r="A4962" s="7" t="str">
        <f ca="1">IF(ROWS($2:4962)&gt;(COUNTA('Previsions SPA 2018'!A:A)-1)*12,"",OFFSET('Previsions SPA 2018'!A$1,INT((ROWS($2:4962)-1)/12)+1,))</f>
        <v>40005 GBD C315</v>
      </c>
      <c r="B4962" s="7" t="str">
        <f ca="1">OFFSET('Previsions SPA 2018'!B$1,INT((ROWS($2:4962)-1)/12)+1,)&amp;""</f>
        <v>GEL BAIN DOUCHE</v>
      </c>
      <c r="C4962" s="7" t="str">
        <f ca="1">IF(A4962="","",OFFSET('Previsions SPA 2018'!A$1,,MOD(ROWS($2:4962)-1,12)+2))</f>
        <v xml:space="preserve"> PRV Mai</v>
      </c>
      <c r="D4962" s="7">
        <f ca="1">IFERROR((VLOOKUP(A4962,'Previsions SPA 2018'!A:N,MOD(ROWS($2:4962)-1,12)+3,0)&amp;"")*1,"")</f>
        <v>3</v>
      </c>
    </row>
    <row r="4963" spans="1:4" x14ac:dyDescent="0.25">
      <c r="A4963" s="7" t="str">
        <f ca="1">IF(ROWS($2:4963)&gt;(COUNTA('Previsions SPA 2018'!A:A)-1)*12,"",OFFSET('Previsions SPA 2018'!A$1,INT((ROWS($2:4963)-1)/12)+1,))</f>
        <v>40005 GBD C315</v>
      </c>
      <c r="B4963" s="7" t="str">
        <f ca="1">OFFSET('Previsions SPA 2018'!B$1,INT((ROWS($2:4963)-1)/12)+1,)&amp;""</f>
        <v>GEL BAIN DOUCHE</v>
      </c>
      <c r="C4963" s="7" t="str">
        <f ca="1">IF(A4963="","",OFFSET('Previsions SPA 2018'!A$1,,MOD(ROWS($2:4963)-1,12)+2))</f>
        <v xml:space="preserve"> PRV JUIN</v>
      </c>
      <c r="D4963" s="7">
        <f ca="1">IFERROR((VLOOKUP(A4963,'Previsions SPA 2018'!A:N,MOD(ROWS($2:4963)-1,12)+3,0)&amp;"")*1,"")</f>
        <v>65</v>
      </c>
    </row>
    <row r="4964" spans="1:4" x14ac:dyDescent="0.25">
      <c r="A4964" s="7" t="str">
        <f ca="1">IF(ROWS($2:4964)&gt;(COUNTA('Previsions SPA 2018'!A:A)-1)*12,"",OFFSET('Previsions SPA 2018'!A$1,INT((ROWS($2:4964)-1)/12)+1,))</f>
        <v>40005 GBD C315</v>
      </c>
      <c r="B4964" s="7" t="str">
        <f ca="1">OFFSET('Previsions SPA 2018'!B$1,INT((ROWS($2:4964)-1)/12)+1,)&amp;""</f>
        <v>GEL BAIN DOUCHE</v>
      </c>
      <c r="C4964" s="7" t="str">
        <f ca="1">IF(A4964="","",OFFSET('Previsions SPA 2018'!A$1,,MOD(ROWS($2:4964)-1,12)+2))</f>
        <v xml:space="preserve"> PRV JUILL</v>
      </c>
      <c r="D4964" s="7" t="str">
        <f ca="1">IFERROR((VLOOKUP(A4964,'Previsions SPA 2018'!A:N,MOD(ROWS($2:4964)-1,12)+3,0)&amp;"")*1,"")</f>
        <v/>
      </c>
    </row>
    <row r="4965" spans="1:4" x14ac:dyDescent="0.25">
      <c r="A4965" s="7" t="str">
        <f ca="1">IF(ROWS($2:4965)&gt;(COUNTA('Previsions SPA 2018'!A:A)-1)*12,"",OFFSET('Previsions SPA 2018'!A$1,INT((ROWS($2:4965)-1)/12)+1,))</f>
        <v>40005 GBD C315</v>
      </c>
      <c r="B4965" s="7" t="str">
        <f ca="1">OFFSET('Previsions SPA 2018'!B$1,INT((ROWS($2:4965)-1)/12)+1,)&amp;""</f>
        <v>GEL BAIN DOUCHE</v>
      </c>
      <c r="C4965" s="7" t="str">
        <f ca="1">IF(A4965="","",OFFSET('Previsions SPA 2018'!A$1,,MOD(ROWS($2:4965)-1,12)+2))</f>
        <v xml:space="preserve"> PRV AOUT</v>
      </c>
      <c r="D4965" s="7" t="str">
        <f ca="1">IFERROR((VLOOKUP(A4965,'Previsions SPA 2018'!A:N,MOD(ROWS($2:4965)-1,12)+3,0)&amp;"")*1,"")</f>
        <v/>
      </c>
    </row>
    <row r="4966" spans="1:4" x14ac:dyDescent="0.25">
      <c r="A4966" s="7" t="str">
        <f ca="1">IF(ROWS($2:4966)&gt;(COUNTA('Previsions SPA 2018'!A:A)-1)*12,"",OFFSET('Previsions SPA 2018'!A$1,INT((ROWS($2:4966)-1)/12)+1,))</f>
        <v>40005 GBD C315</v>
      </c>
      <c r="B4966" s="7" t="str">
        <f ca="1">OFFSET('Previsions SPA 2018'!B$1,INT((ROWS($2:4966)-1)/12)+1,)&amp;""</f>
        <v>GEL BAIN DOUCHE</v>
      </c>
      <c r="C4966" s="7" t="str">
        <f ca="1">IF(A4966="","",OFFSET('Previsions SPA 2018'!A$1,,MOD(ROWS($2:4966)-1,12)+2))</f>
        <v xml:space="preserve"> PRV SEPT</v>
      </c>
      <c r="D4966" s="7" t="str">
        <f ca="1">IFERROR((VLOOKUP(A4966,'Previsions SPA 2018'!A:N,MOD(ROWS($2:4966)-1,12)+3,0)&amp;"")*1,"")</f>
        <v/>
      </c>
    </row>
    <row r="4967" spans="1:4" x14ac:dyDescent="0.25">
      <c r="A4967" s="7" t="str">
        <f ca="1">IF(ROWS($2:4967)&gt;(COUNTA('Previsions SPA 2018'!A:A)-1)*12,"",OFFSET('Previsions SPA 2018'!A$1,INT((ROWS($2:4967)-1)/12)+1,))</f>
        <v>40005 GBD C315</v>
      </c>
      <c r="B4967" s="7" t="str">
        <f ca="1">OFFSET('Previsions SPA 2018'!B$1,INT((ROWS($2:4967)-1)/12)+1,)&amp;""</f>
        <v>GEL BAIN DOUCHE</v>
      </c>
      <c r="C4967" s="7" t="str">
        <f ca="1">IF(A4967="","",OFFSET('Previsions SPA 2018'!A$1,,MOD(ROWS($2:4967)-1,12)+2))</f>
        <v xml:space="preserve"> PRV OCT</v>
      </c>
      <c r="D4967" s="7" t="str">
        <f ca="1">IFERROR((VLOOKUP(A4967,'Previsions SPA 2018'!A:N,MOD(ROWS($2:4967)-1,12)+3,0)&amp;"")*1,"")</f>
        <v/>
      </c>
    </row>
    <row r="4968" spans="1:4" x14ac:dyDescent="0.25">
      <c r="A4968" s="7" t="str">
        <f ca="1">IF(ROWS($2:4968)&gt;(COUNTA('Previsions SPA 2018'!A:A)-1)*12,"",OFFSET('Previsions SPA 2018'!A$1,INT((ROWS($2:4968)-1)/12)+1,))</f>
        <v>40005 GBD C315</v>
      </c>
      <c r="B4968" s="7" t="str">
        <f ca="1">OFFSET('Previsions SPA 2018'!B$1,INT((ROWS($2:4968)-1)/12)+1,)&amp;""</f>
        <v>GEL BAIN DOUCHE</v>
      </c>
      <c r="C4968" s="7" t="str">
        <f ca="1">IF(A4968="","",OFFSET('Previsions SPA 2018'!A$1,,MOD(ROWS($2:4968)-1,12)+2))</f>
        <v xml:space="preserve"> PRV NOV</v>
      </c>
      <c r="D4968" s="7">
        <f ca="1">IFERROR((VLOOKUP(A4968,'Previsions SPA 2018'!A:N,MOD(ROWS($2:4968)-1,12)+3,0)&amp;"")*1,"")</f>
        <v>35</v>
      </c>
    </row>
    <row r="4969" spans="1:4" x14ac:dyDescent="0.25">
      <c r="A4969" s="7" t="str">
        <f ca="1">IF(ROWS($2:4969)&gt;(COUNTA('Previsions SPA 2018'!A:A)-1)*12,"",OFFSET('Previsions SPA 2018'!A$1,INT((ROWS($2:4969)-1)/12)+1,))</f>
        <v>40005 GBD C315</v>
      </c>
      <c r="B4969" s="7" t="str">
        <f ca="1">OFFSET('Previsions SPA 2018'!B$1,INT((ROWS($2:4969)-1)/12)+1,)&amp;""</f>
        <v>GEL BAIN DOUCHE</v>
      </c>
      <c r="C4969" s="7" t="str">
        <f ca="1">IF(A4969="","",OFFSET('Previsions SPA 2018'!A$1,,MOD(ROWS($2:4969)-1,12)+2))</f>
        <v xml:space="preserve"> PRV DEC</v>
      </c>
      <c r="D4969" s="7" t="str">
        <f ca="1">IFERROR((VLOOKUP(A4969,'Previsions SPA 2018'!A:N,MOD(ROWS($2:4969)-1,12)+3,0)&amp;"")*1,"")</f>
        <v/>
      </c>
    </row>
    <row r="4970" spans="1:4" x14ac:dyDescent="0.25">
      <c r="A4970" s="7" t="str">
        <f ca="1">IF(ROWS($2:4970)&gt;(COUNTA('Previsions SPA 2018'!A:A)-1)*12,"",OFFSET('Previsions SPA 2018'!A$1,INT((ROWS($2:4970)-1)/12)+1,))</f>
        <v>40005 S20 PLI C520</v>
      </c>
      <c r="B4970" s="7" t="str">
        <f ca="1">OFFSET('Previsions SPA 2018'!B$1,INT((ROWS($2:4970)-1)/12)+1,)&amp;""</f>
        <v>SAVON 20GR PLISSÉ</v>
      </c>
      <c r="C4970" s="7" t="str">
        <f ca="1">IF(A4970="","",OFFSET('Previsions SPA 2018'!A$1,,MOD(ROWS($2:4970)-1,12)+2))</f>
        <v xml:space="preserve"> PRV JAN</v>
      </c>
      <c r="D4970" s="7" t="str">
        <f ca="1">IFERROR((VLOOKUP(A4970,'Previsions SPA 2018'!A:N,MOD(ROWS($2:4970)-1,12)+3,0)&amp;"")*1,"")</f>
        <v/>
      </c>
    </row>
    <row r="4971" spans="1:4" x14ac:dyDescent="0.25">
      <c r="A4971" s="7" t="str">
        <f ca="1">IF(ROWS($2:4971)&gt;(COUNTA('Previsions SPA 2018'!A:A)-1)*12,"",OFFSET('Previsions SPA 2018'!A$1,INT((ROWS($2:4971)-1)/12)+1,))</f>
        <v>40005 S20 PLI C520</v>
      </c>
      <c r="B4971" s="7" t="str">
        <f ca="1">OFFSET('Previsions SPA 2018'!B$1,INT((ROWS($2:4971)-1)/12)+1,)&amp;""</f>
        <v>SAVON 20GR PLISSÉ</v>
      </c>
      <c r="C4971" s="7" t="str">
        <f ca="1">IF(A4971="","",OFFSET('Previsions SPA 2018'!A$1,,MOD(ROWS($2:4971)-1,12)+2))</f>
        <v xml:space="preserve"> PRV FEV</v>
      </c>
      <c r="D4971" s="7" t="str">
        <f ca="1">IFERROR((VLOOKUP(A4971,'Previsions SPA 2018'!A:N,MOD(ROWS($2:4971)-1,12)+3,0)&amp;"")*1,"")</f>
        <v/>
      </c>
    </row>
    <row r="4972" spans="1:4" x14ac:dyDescent="0.25">
      <c r="A4972" s="7" t="str">
        <f ca="1">IF(ROWS($2:4972)&gt;(COUNTA('Previsions SPA 2018'!A:A)-1)*12,"",OFFSET('Previsions SPA 2018'!A$1,INT((ROWS($2:4972)-1)/12)+1,))</f>
        <v>40005 S20 PLI C520</v>
      </c>
      <c r="B4972" s="7" t="str">
        <f ca="1">OFFSET('Previsions SPA 2018'!B$1,INT((ROWS($2:4972)-1)/12)+1,)&amp;""</f>
        <v>SAVON 20GR PLISSÉ</v>
      </c>
      <c r="C4972" s="7" t="str">
        <f ca="1">IF(A4972="","",OFFSET('Previsions SPA 2018'!A$1,,MOD(ROWS($2:4972)-1,12)+2))</f>
        <v xml:space="preserve"> PRV MARS</v>
      </c>
      <c r="D4972" s="7" t="str">
        <f ca="1">IFERROR((VLOOKUP(A4972,'Previsions SPA 2018'!A:N,MOD(ROWS($2:4972)-1,12)+3,0)&amp;"")*1,"")</f>
        <v/>
      </c>
    </row>
    <row r="4973" spans="1:4" x14ac:dyDescent="0.25">
      <c r="A4973" s="7" t="str">
        <f ca="1">IF(ROWS($2:4973)&gt;(COUNTA('Previsions SPA 2018'!A:A)-1)*12,"",OFFSET('Previsions SPA 2018'!A$1,INT((ROWS($2:4973)-1)/12)+1,))</f>
        <v>40005 S20 PLI C520</v>
      </c>
      <c r="B4973" s="7" t="str">
        <f ca="1">OFFSET('Previsions SPA 2018'!B$1,INT((ROWS($2:4973)-1)/12)+1,)&amp;""</f>
        <v>SAVON 20GR PLISSÉ</v>
      </c>
      <c r="C4973" s="7" t="str">
        <f ca="1">IF(A4973="","",OFFSET('Previsions SPA 2018'!A$1,,MOD(ROWS($2:4973)-1,12)+2))</f>
        <v xml:space="preserve"> PRV AVR</v>
      </c>
      <c r="D4973" s="7" t="str">
        <f ca="1">IFERROR((VLOOKUP(A4973,'Previsions SPA 2018'!A:N,MOD(ROWS($2:4973)-1,12)+3,0)&amp;"")*1,"")</f>
        <v/>
      </c>
    </row>
    <row r="4974" spans="1:4" x14ac:dyDescent="0.25">
      <c r="A4974" s="7" t="str">
        <f ca="1">IF(ROWS($2:4974)&gt;(COUNTA('Previsions SPA 2018'!A:A)-1)*12,"",OFFSET('Previsions SPA 2018'!A$1,INT((ROWS($2:4974)-1)/12)+1,))</f>
        <v>40005 S20 PLI C520</v>
      </c>
      <c r="B4974" s="7" t="str">
        <f ca="1">OFFSET('Previsions SPA 2018'!B$1,INT((ROWS($2:4974)-1)/12)+1,)&amp;""</f>
        <v>SAVON 20GR PLISSÉ</v>
      </c>
      <c r="C4974" s="7" t="str">
        <f ca="1">IF(A4974="","",OFFSET('Previsions SPA 2018'!A$1,,MOD(ROWS($2:4974)-1,12)+2))</f>
        <v xml:space="preserve"> PRV Mai</v>
      </c>
      <c r="D4974" s="7">
        <f ca="1">IFERROR((VLOOKUP(A4974,'Previsions SPA 2018'!A:N,MOD(ROWS($2:4974)-1,12)+3,0)&amp;"")*1,"")</f>
        <v>6</v>
      </c>
    </row>
    <row r="4975" spans="1:4" x14ac:dyDescent="0.25">
      <c r="A4975" s="7" t="str">
        <f ca="1">IF(ROWS($2:4975)&gt;(COUNTA('Previsions SPA 2018'!A:A)-1)*12,"",OFFSET('Previsions SPA 2018'!A$1,INT((ROWS($2:4975)-1)/12)+1,))</f>
        <v>40005 S20 PLI C520</v>
      </c>
      <c r="B4975" s="7" t="str">
        <f ca="1">OFFSET('Previsions SPA 2018'!B$1,INT((ROWS($2:4975)-1)/12)+1,)&amp;""</f>
        <v>SAVON 20GR PLISSÉ</v>
      </c>
      <c r="C4975" s="7" t="str">
        <f ca="1">IF(A4975="","",OFFSET('Previsions SPA 2018'!A$1,,MOD(ROWS($2:4975)-1,12)+2))</f>
        <v xml:space="preserve"> PRV JUIN</v>
      </c>
      <c r="D4975" s="7">
        <f ca="1">IFERROR((VLOOKUP(A4975,'Previsions SPA 2018'!A:N,MOD(ROWS($2:4975)-1,12)+3,0)&amp;"")*1,"")</f>
        <v>30</v>
      </c>
    </row>
    <row r="4976" spans="1:4" x14ac:dyDescent="0.25">
      <c r="A4976" s="7" t="str">
        <f ca="1">IF(ROWS($2:4976)&gt;(COUNTA('Previsions SPA 2018'!A:A)-1)*12,"",OFFSET('Previsions SPA 2018'!A$1,INT((ROWS($2:4976)-1)/12)+1,))</f>
        <v>40005 S20 PLI C520</v>
      </c>
      <c r="B4976" s="7" t="str">
        <f ca="1">OFFSET('Previsions SPA 2018'!B$1,INT((ROWS($2:4976)-1)/12)+1,)&amp;""</f>
        <v>SAVON 20GR PLISSÉ</v>
      </c>
      <c r="C4976" s="7" t="str">
        <f ca="1">IF(A4976="","",OFFSET('Previsions SPA 2018'!A$1,,MOD(ROWS($2:4976)-1,12)+2))</f>
        <v xml:space="preserve"> PRV JUILL</v>
      </c>
      <c r="D4976" s="7" t="str">
        <f ca="1">IFERROR((VLOOKUP(A4976,'Previsions SPA 2018'!A:N,MOD(ROWS($2:4976)-1,12)+3,0)&amp;"")*1,"")</f>
        <v/>
      </c>
    </row>
    <row r="4977" spans="1:4" x14ac:dyDescent="0.25">
      <c r="A4977" s="7" t="str">
        <f ca="1">IF(ROWS($2:4977)&gt;(COUNTA('Previsions SPA 2018'!A:A)-1)*12,"",OFFSET('Previsions SPA 2018'!A$1,INT((ROWS($2:4977)-1)/12)+1,))</f>
        <v>40005 S20 PLI C520</v>
      </c>
      <c r="B4977" s="7" t="str">
        <f ca="1">OFFSET('Previsions SPA 2018'!B$1,INT((ROWS($2:4977)-1)/12)+1,)&amp;""</f>
        <v>SAVON 20GR PLISSÉ</v>
      </c>
      <c r="C4977" s="7" t="str">
        <f ca="1">IF(A4977="","",OFFSET('Previsions SPA 2018'!A$1,,MOD(ROWS($2:4977)-1,12)+2))</f>
        <v xml:space="preserve"> PRV AOUT</v>
      </c>
      <c r="D4977" s="7" t="str">
        <f ca="1">IFERROR((VLOOKUP(A4977,'Previsions SPA 2018'!A:N,MOD(ROWS($2:4977)-1,12)+3,0)&amp;"")*1,"")</f>
        <v/>
      </c>
    </row>
    <row r="4978" spans="1:4" x14ac:dyDescent="0.25">
      <c r="A4978" s="7" t="str">
        <f ca="1">IF(ROWS($2:4978)&gt;(COUNTA('Previsions SPA 2018'!A:A)-1)*12,"",OFFSET('Previsions SPA 2018'!A$1,INT((ROWS($2:4978)-1)/12)+1,))</f>
        <v>40005 S20 PLI C520</v>
      </c>
      <c r="B4978" s="7" t="str">
        <f ca="1">OFFSET('Previsions SPA 2018'!B$1,INT((ROWS($2:4978)-1)/12)+1,)&amp;""</f>
        <v>SAVON 20GR PLISSÉ</v>
      </c>
      <c r="C4978" s="7" t="str">
        <f ca="1">IF(A4978="","",OFFSET('Previsions SPA 2018'!A$1,,MOD(ROWS($2:4978)-1,12)+2))</f>
        <v xml:space="preserve"> PRV SEPT</v>
      </c>
      <c r="D4978" s="7" t="str">
        <f ca="1">IFERROR((VLOOKUP(A4978,'Previsions SPA 2018'!A:N,MOD(ROWS($2:4978)-1,12)+3,0)&amp;"")*1,"")</f>
        <v/>
      </c>
    </row>
    <row r="4979" spans="1:4" x14ac:dyDescent="0.25">
      <c r="A4979" s="7" t="str">
        <f ca="1">IF(ROWS($2:4979)&gt;(COUNTA('Previsions SPA 2018'!A:A)-1)*12,"",OFFSET('Previsions SPA 2018'!A$1,INT((ROWS($2:4979)-1)/12)+1,))</f>
        <v>40005 S20 PLI C520</v>
      </c>
      <c r="B4979" s="7" t="str">
        <f ca="1">OFFSET('Previsions SPA 2018'!B$1,INT((ROWS($2:4979)-1)/12)+1,)&amp;""</f>
        <v>SAVON 20GR PLISSÉ</v>
      </c>
      <c r="C4979" s="7" t="str">
        <f ca="1">IF(A4979="","",OFFSET('Previsions SPA 2018'!A$1,,MOD(ROWS($2:4979)-1,12)+2))</f>
        <v xml:space="preserve"> PRV OCT</v>
      </c>
      <c r="D4979" s="7" t="str">
        <f ca="1">IFERROR((VLOOKUP(A4979,'Previsions SPA 2018'!A:N,MOD(ROWS($2:4979)-1,12)+3,0)&amp;"")*1,"")</f>
        <v/>
      </c>
    </row>
    <row r="4980" spans="1:4" x14ac:dyDescent="0.25">
      <c r="A4980" s="7" t="str">
        <f ca="1">IF(ROWS($2:4980)&gt;(COUNTA('Previsions SPA 2018'!A:A)-1)*12,"",OFFSET('Previsions SPA 2018'!A$1,INT((ROWS($2:4980)-1)/12)+1,))</f>
        <v>40005 S20 PLI C520</v>
      </c>
      <c r="B4980" s="7" t="str">
        <f ca="1">OFFSET('Previsions SPA 2018'!B$1,INT((ROWS($2:4980)-1)/12)+1,)&amp;""</f>
        <v>SAVON 20GR PLISSÉ</v>
      </c>
      <c r="C4980" s="7" t="str">
        <f ca="1">IF(A4980="","",OFFSET('Previsions SPA 2018'!A$1,,MOD(ROWS($2:4980)-1,12)+2))</f>
        <v xml:space="preserve"> PRV NOV</v>
      </c>
      <c r="D4980" s="7">
        <f ca="1">IFERROR((VLOOKUP(A4980,'Previsions SPA 2018'!A:N,MOD(ROWS($2:4980)-1,12)+3,0)&amp;"")*1,"")</f>
        <v>20</v>
      </c>
    </row>
    <row r="4981" spans="1:4" x14ac:dyDescent="0.25">
      <c r="A4981" s="7" t="str">
        <f ca="1">IF(ROWS($2:4981)&gt;(COUNTA('Previsions SPA 2018'!A:A)-1)*12,"",OFFSET('Previsions SPA 2018'!A$1,INT((ROWS($2:4981)-1)/12)+1,))</f>
        <v>40005 S20 PLI C520</v>
      </c>
      <c r="B4981" s="7" t="str">
        <f ca="1">OFFSET('Previsions SPA 2018'!B$1,INT((ROWS($2:4981)-1)/12)+1,)&amp;""</f>
        <v>SAVON 20GR PLISSÉ</v>
      </c>
      <c r="C4981" s="7" t="str">
        <f ca="1">IF(A4981="","",OFFSET('Previsions SPA 2018'!A$1,,MOD(ROWS($2:4981)-1,12)+2))</f>
        <v xml:space="preserve"> PRV DEC</v>
      </c>
      <c r="D4981" s="7" t="str">
        <f ca="1">IFERROR((VLOOKUP(A4981,'Previsions SPA 2018'!A:N,MOD(ROWS($2:4981)-1,12)+3,0)&amp;"")*1,"")</f>
        <v/>
      </c>
    </row>
    <row r="4982" spans="1:4" x14ac:dyDescent="0.25">
      <c r="A4982" s="7" t="str">
        <f ca="1">IF(ROWS($2:4982)&gt;(COUNTA('Previsions SPA 2018'!A:A)-1)*12,"",OFFSET('Previsions SPA 2018'!A$1,INT((ROWS($2:4982)-1)/12)+1,))</f>
        <v>40065 CC C350</v>
      </c>
      <c r="B4982" s="7" t="str">
        <f ca="1">OFFSET('Previsions SPA 2018'!B$1,INT((ROWS($2:4982)-1)/12)+1,)&amp;""</f>
        <v>SHAMPOOING CONDITIONNEUR</v>
      </c>
      <c r="C4982" s="7" t="str">
        <f ca="1">IF(A4982="","",OFFSET('Previsions SPA 2018'!A$1,,MOD(ROWS($2:4982)-1,12)+2))</f>
        <v xml:space="preserve"> PRV JAN</v>
      </c>
      <c r="D4982" s="7" t="str">
        <f ca="1">IFERROR((VLOOKUP(A4982,'Previsions SPA 2018'!A:N,MOD(ROWS($2:4982)-1,12)+3,0)&amp;"")*1,"")</f>
        <v/>
      </c>
    </row>
    <row r="4983" spans="1:4" x14ac:dyDescent="0.25">
      <c r="A4983" s="7" t="str">
        <f ca="1">IF(ROWS($2:4983)&gt;(COUNTA('Previsions SPA 2018'!A:A)-1)*12,"",OFFSET('Previsions SPA 2018'!A$1,INT((ROWS($2:4983)-1)/12)+1,))</f>
        <v>40065 CC C350</v>
      </c>
      <c r="B4983" s="7" t="str">
        <f ca="1">OFFSET('Previsions SPA 2018'!B$1,INT((ROWS($2:4983)-1)/12)+1,)&amp;""</f>
        <v>SHAMPOOING CONDITIONNEUR</v>
      </c>
      <c r="C4983" s="7" t="str">
        <f ca="1">IF(A4983="","",OFFSET('Previsions SPA 2018'!A$1,,MOD(ROWS($2:4983)-1,12)+2))</f>
        <v xml:space="preserve"> PRV FEV</v>
      </c>
      <c r="D4983" s="7" t="str">
        <f ca="1">IFERROR((VLOOKUP(A4983,'Previsions SPA 2018'!A:N,MOD(ROWS($2:4983)-1,12)+3,0)&amp;"")*1,"")</f>
        <v/>
      </c>
    </row>
    <row r="4984" spans="1:4" x14ac:dyDescent="0.25">
      <c r="A4984" s="7" t="str">
        <f ca="1">IF(ROWS($2:4984)&gt;(COUNTA('Previsions SPA 2018'!A:A)-1)*12,"",OFFSET('Previsions SPA 2018'!A$1,INT((ROWS($2:4984)-1)/12)+1,))</f>
        <v>40065 CC C350</v>
      </c>
      <c r="B4984" s="7" t="str">
        <f ca="1">OFFSET('Previsions SPA 2018'!B$1,INT((ROWS($2:4984)-1)/12)+1,)&amp;""</f>
        <v>SHAMPOOING CONDITIONNEUR</v>
      </c>
      <c r="C4984" s="7" t="str">
        <f ca="1">IF(A4984="","",OFFSET('Previsions SPA 2018'!A$1,,MOD(ROWS($2:4984)-1,12)+2))</f>
        <v xml:space="preserve"> PRV MARS</v>
      </c>
      <c r="D4984" s="7" t="str">
        <f ca="1">IFERROR((VLOOKUP(A4984,'Previsions SPA 2018'!A:N,MOD(ROWS($2:4984)-1,12)+3,0)&amp;"")*1,"")</f>
        <v/>
      </c>
    </row>
    <row r="4985" spans="1:4" x14ac:dyDescent="0.25">
      <c r="A4985" s="7" t="str">
        <f ca="1">IF(ROWS($2:4985)&gt;(COUNTA('Previsions SPA 2018'!A:A)-1)*12,"",OFFSET('Previsions SPA 2018'!A$1,INT((ROWS($2:4985)-1)/12)+1,))</f>
        <v>40065 CC C350</v>
      </c>
      <c r="B4985" s="7" t="str">
        <f ca="1">OFFSET('Previsions SPA 2018'!B$1,INT((ROWS($2:4985)-1)/12)+1,)&amp;""</f>
        <v>SHAMPOOING CONDITIONNEUR</v>
      </c>
      <c r="C4985" s="7" t="str">
        <f ca="1">IF(A4985="","",OFFSET('Previsions SPA 2018'!A$1,,MOD(ROWS($2:4985)-1,12)+2))</f>
        <v xml:space="preserve"> PRV AVR</v>
      </c>
      <c r="D4985" s="7" t="str">
        <f ca="1">IFERROR((VLOOKUP(A4985,'Previsions SPA 2018'!A:N,MOD(ROWS($2:4985)-1,12)+3,0)&amp;"")*1,"")</f>
        <v/>
      </c>
    </row>
    <row r="4986" spans="1:4" x14ac:dyDescent="0.25">
      <c r="A4986" s="7" t="str">
        <f ca="1">IF(ROWS($2:4986)&gt;(COUNTA('Previsions SPA 2018'!A:A)-1)*12,"",OFFSET('Previsions SPA 2018'!A$1,INT((ROWS($2:4986)-1)/12)+1,))</f>
        <v>40065 CC C350</v>
      </c>
      <c r="B4986" s="7" t="str">
        <f ca="1">OFFSET('Previsions SPA 2018'!B$1,INT((ROWS($2:4986)-1)/12)+1,)&amp;""</f>
        <v>SHAMPOOING CONDITIONNEUR</v>
      </c>
      <c r="C4986" s="7" t="str">
        <f ca="1">IF(A4986="","",OFFSET('Previsions SPA 2018'!A$1,,MOD(ROWS($2:4986)-1,12)+2))</f>
        <v xml:space="preserve"> PRV Mai</v>
      </c>
      <c r="D4986" s="7" t="str">
        <f ca="1">IFERROR((VLOOKUP(A4986,'Previsions SPA 2018'!A:N,MOD(ROWS($2:4986)-1,12)+3,0)&amp;"")*1,"")</f>
        <v/>
      </c>
    </row>
    <row r="4987" spans="1:4" x14ac:dyDescent="0.25">
      <c r="A4987" s="7" t="str">
        <f ca="1">IF(ROWS($2:4987)&gt;(COUNTA('Previsions SPA 2018'!A:A)-1)*12,"",OFFSET('Previsions SPA 2018'!A$1,INT((ROWS($2:4987)-1)/12)+1,))</f>
        <v>40065 CC C350</v>
      </c>
      <c r="B4987" s="7" t="str">
        <f ca="1">OFFSET('Previsions SPA 2018'!B$1,INT((ROWS($2:4987)-1)/12)+1,)&amp;""</f>
        <v>SHAMPOOING CONDITIONNEUR</v>
      </c>
      <c r="C4987" s="7" t="str">
        <f ca="1">IF(A4987="","",OFFSET('Previsions SPA 2018'!A$1,,MOD(ROWS($2:4987)-1,12)+2))</f>
        <v xml:space="preserve"> PRV JUIN</v>
      </c>
      <c r="D4987" s="7" t="str">
        <f ca="1">IFERROR((VLOOKUP(A4987,'Previsions SPA 2018'!A:N,MOD(ROWS($2:4987)-1,12)+3,0)&amp;"")*1,"")</f>
        <v/>
      </c>
    </row>
    <row r="4988" spans="1:4" x14ac:dyDescent="0.25">
      <c r="A4988" s="7" t="str">
        <f ca="1">IF(ROWS($2:4988)&gt;(COUNTA('Previsions SPA 2018'!A:A)-1)*12,"",OFFSET('Previsions SPA 2018'!A$1,INT((ROWS($2:4988)-1)/12)+1,))</f>
        <v>40065 CC C350</v>
      </c>
      <c r="B4988" s="7" t="str">
        <f ca="1">OFFSET('Previsions SPA 2018'!B$1,INT((ROWS($2:4988)-1)/12)+1,)&amp;""</f>
        <v>SHAMPOOING CONDITIONNEUR</v>
      </c>
      <c r="C4988" s="7" t="str">
        <f ca="1">IF(A4988="","",OFFSET('Previsions SPA 2018'!A$1,,MOD(ROWS($2:4988)-1,12)+2))</f>
        <v xml:space="preserve"> PRV JUILL</v>
      </c>
      <c r="D4988" s="7">
        <f ca="1">IFERROR((VLOOKUP(A4988,'Previsions SPA 2018'!A:N,MOD(ROWS($2:4988)-1,12)+3,0)&amp;"")*1,"")</f>
        <v>25</v>
      </c>
    </row>
    <row r="4989" spans="1:4" x14ac:dyDescent="0.25">
      <c r="A4989" s="7" t="str">
        <f ca="1">IF(ROWS($2:4989)&gt;(COUNTA('Previsions SPA 2018'!A:A)-1)*12,"",OFFSET('Previsions SPA 2018'!A$1,INT((ROWS($2:4989)-1)/12)+1,))</f>
        <v>40065 CC C350</v>
      </c>
      <c r="B4989" s="7" t="str">
        <f ca="1">OFFSET('Previsions SPA 2018'!B$1,INT((ROWS($2:4989)-1)/12)+1,)&amp;""</f>
        <v>SHAMPOOING CONDITIONNEUR</v>
      </c>
      <c r="C4989" s="7" t="str">
        <f ca="1">IF(A4989="","",OFFSET('Previsions SPA 2018'!A$1,,MOD(ROWS($2:4989)-1,12)+2))</f>
        <v xml:space="preserve"> PRV AOUT</v>
      </c>
      <c r="D4989" s="7">
        <f ca="1">IFERROR((VLOOKUP(A4989,'Previsions SPA 2018'!A:N,MOD(ROWS($2:4989)-1,12)+3,0)&amp;"")*1,"")</f>
        <v>20</v>
      </c>
    </row>
    <row r="4990" spans="1:4" x14ac:dyDescent="0.25">
      <c r="A4990" s="7" t="str">
        <f ca="1">IF(ROWS($2:4990)&gt;(COUNTA('Previsions SPA 2018'!A:A)-1)*12,"",OFFSET('Previsions SPA 2018'!A$1,INT((ROWS($2:4990)-1)/12)+1,))</f>
        <v>40065 CC C350</v>
      </c>
      <c r="B4990" s="7" t="str">
        <f ca="1">OFFSET('Previsions SPA 2018'!B$1,INT((ROWS($2:4990)-1)/12)+1,)&amp;""</f>
        <v>SHAMPOOING CONDITIONNEUR</v>
      </c>
      <c r="C4990" s="7" t="str">
        <f ca="1">IF(A4990="","",OFFSET('Previsions SPA 2018'!A$1,,MOD(ROWS($2:4990)-1,12)+2))</f>
        <v xml:space="preserve"> PRV SEPT</v>
      </c>
      <c r="D4990" s="7">
        <f ca="1">IFERROR((VLOOKUP(A4990,'Previsions SPA 2018'!A:N,MOD(ROWS($2:4990)-1,12)+3,0)&amp;"")*1,"")</f>
        <v>10</v>
      </c>
    </row>
    <row r="4991" spans="1:4" x14ac:dyDescent="0.25">
      <c r="A4991" s="7" t="str">
        <f ca="1">IF(ROWS($2:4991)&gt;(COUNTA('Previsions SPA 2018'!A:A)-1)*12,"",OFFSET('Previsions SPA 2018'!A$1,INT((ROWS($2:4991)-1)/12)+1,))</f>
        <v>40065 CC C350</v>
      </c>
      <c r="B4991" s="7" t="str">
        <f ca="1">OFFSET('Previsions SPA 2018'!B$1,INT((ROWS($2:4991)-1)/12)+1,)&amp;""</f>
        <v>SHAMPOOING CONDITIONNEUR</v>
      </c>
      <c r="C4991" s="7" t="str">
        <f ca="1">IF(A4991="","",OFFSET('Previsions SPA 2018'!A$1,,MOD(ROWS($2:4991)-1,12)+2))</f>
        <v xml:space="preserve"> PRV OCT</v>
      </c>
      <c r="D4991" s="7" t="str">
        <f ca="1">IFERROR((VLOOKUP(A4991,'Previsions SPA 2018'!A:N,MOD(ROWS($2:4991)-1,12)+3,0)&amp;"")*1,"")</f>
        <v/>
      </c>
    </row>
    <row r="4992" spans="1:4" x14ac:dyDescent="0.25">
      <c r="A4992" s="7" t="str">
        <f ca="1">IF(ROWS($2:4992)&gt;(COUNTA('Previsions SPA 2018'!A:A)-1)*12,"",OFFSET('Previsions SPA 2018'!A$1,INT((ROWS($2:4992)-1)/12)+1,))</f>
        <v>40065 CC C350</v>
      </c>
      <c r="B4992" s="7" t="str">
        <f ca="1">OFFSET('Previsions SPA 2018'!B$1,INT((ROWS($2:4992)-1)/12)+1,)&amp;""</f>
        <v>SHAMPOOING CONDITIONNEUR</v>
      </c>
      <c r="C4992" s="7" t="str">
        <f ca="1">IF(A4992="","",OFFSET('Previsions SPA 2018'!A$1,,MOD(ROWS($2:4992)-1,12)+2))</f>
        <v xml:space="preserve"> PRV NOV</v>
      </c>
      <c r="D4992" s="7">
        <f ca="1">IFERROR((VLOOKUP(A4992,'Previsions SPA 2018'!A:N,MOD(ROWS($2:4992)-1,12)+3,0)&amp;"")*1,"")</f>
        <v>10</v>
      </c>
    </row>
    <row r="4993" spans="1:4" x14ac:dyDescent="0.25">
      <c r="A4993" s="7" t="str">
        <f ca="1">IF(ROWS($2:4993)&gt;(COUNTA('Previsions SPA 2018'!A:A)-1)*12,"",OFFSET('Previsions SPA 2018'!A$1,INT((ROWS($2:4993)-1)/12)+1,))</f>
        <v>40065 CC C350</v>
      </c>
      <c r="B4993" s="7" t="str">
        <f ca="1">OFFSET('Previsions SPA 2018'!B$1,INT((ROWS($2:4993)-1)/12)+1,)&amp;""</f>
        <v>SHAMPOOING CONDITIONNEUR</v>
      </c>
      <c r="C4993" s="7" t="str">
        <f ca="1">IF(A4993="","",OFFSET('Previsions SPA 2018'!A$1,,MOD(ROWS($2:4993)-1,12)+2))</f>
        <v xml:space="preserve"> PRV DEC</v>
      </c>
      <c r="D4993" s="7" t="str">
        <f ca="1">IFERROR((VLOOKUP(A4993,'Previsions SPA 2018'!A:N,MOD(ROWS($2:4993)-1,12)+3,0)&amp;"")*1,"")</f>
        <v/>
      </c>
    </row>
    <row r="4994" spans="1:4" x14ac:dyDescent="0.25">
      <c r="A4994" s="7" t="str">
        <f ca="1">IF(ROWS($2:4994)&gt;(COUNTA('Previsions SPA 2018'!A:A)-1)*12,"",OFFSET('Previsions SPA 2018'!A$1,INT((ROWS($2:4994)-1)/12)+1,))</f>
        <v>40065 GBD C350</v>
      </c>
      <c r="B4994" s="7" t="str">
        <f ca="1">OFFSET('Previsions SPA 2018'!B$1,INT((ROWS($2:4994)-1)/12)+1,)&amp;""</f>
        <v>GEL BAIN DOUCHE</v>
      </c>
      <c r="C4994" s="7" t="str">
        <f ca="1">IF(A4994="","",OFFSET('Previsions SPA 2018'!A$1,,MOD(ROWS($2:4994)-1,12)+2))</f>
        <v xml:space="preserve"> PRV JAN</v>
      </c>
      <c r="D4994" s="7" t="str">
        <f ca="1">IFERROR((VLOOKUP(A4994,'Previsions SPA 2018'!A:N,MOD(ROWS($2:4994)-1,12)+3,0)&amp;"")*1,"")</f>
        <v/>
      </c>
    </row>
    <row r="4995" spans="1:4" x14ac:dyDescent="0.25">
      <c r="A4995" s="7" t="str">
        <f ca="1">IF(ROWS($2:4995)&gt;(COUNTA('Previsions SPA 2018'!A:A)-1)*12,"",OFFSET('Previsions SPA 2018'!A$1,INT((ROWS($2:4995)-1)/12)+1,))</f>
        <v>40065 GBD C350</v>
      </c>
      <c r="B4995" s="7" t="str">
        <f ca="1">OFFSET('Previsions SPA 2018'!B$1,INT((ROWS($2:4995)-1)/12)+1,)&amp;""</f>
        <v>GEL BAIN DOUCHE</v>
      </c>
      <c r="C4995" s="7" t="str">
        <f ca="1">IF(A4995="","",OFFSET('Previsions SPA 2018'!A$1,,MOD(ROWS($2:4995)-1,12)+2))</f>
        <v xml:space="preserve"> PRV FEV</v>
      </c>
      <c r="D4995" s="7" t="str">
        <f ca="1">IFERROR((VLOOKUP(A4995,'Previsions SPA 2018'!A:N,MOD(ROWS($2:4995)-1,12)+3,0)&amp;"")*1,"")</f>
        <v/>
      </c>
    </row>
    <row r="4996" spans="1:4" x14ac:dyDescent="0.25">
      <c r="A4996" s="7" t="str">
        <f ca="1">IF(ROWS($2:4996)&gt;(COUNTA('Previsions SPA 2018'!A:A)-1)*12,"",OFFSET('Previsions SPA 2018'!A$1,INT((ROWS($2:4996)-1)/12)+1,))</f>
        <v>40065 GBD C350</v>
      </c>
      <c r="B4996" s="7" t="str">
        <f ca="1">OFFSET('Previsions SPA 2018'!B$1,INT((ROWS($2:4996)-1)/12)+1,)&amp;""</f>
        <v>GEL BAIN DOUCHE</v>
      </c>
      <c r="C4996" s="7" t="str">
        <f ca="1">IF(A4996="","",OFFSET('Previsions SPA 2018'!A$1,,MOD(ROWS($2:4996)-1,12)+2))</f>
        <v xml:space="preserve"> PRV MARS</v>
      </c>
      <c r="D4996" s="7" t="str">
        <f ca="1">IFERROR((VLOOKUP(A4996,'Previsions SPA 2018'!A:N,MOD(ROWS($2:4996)-1,12)+3,0)&amp;"")*1,"")</f>
        <v/>
      </c>
    </row>
    <row r="4997" spans="1:4" x14ac:dyDescent="0.25">
      <c r="A4997" s="7" t="str">
        <f ca="1">IF(ROWS($2:4997)&gt;(COUNTA('Previsions SPA 2018'!A:A)-1)*12,"",OFFSET('Previsions SPA 2018'!A$1,INT((ROWS($2:4997)-1)/12)+1,))</f>
        <v>40065 GBD C350</v>
      </c>
      <c r="B4997" s="7" t="str">
        <f ca="1">OFFSET('Previsions SPA 2018'!B$1,INT((ROWS($2:4997)-1)/12)+1,)&amp;""</f>
        <v>GEL BAIN DOUCHE</v>
      </c>
      <c r="C4997" s="7" t="str">
        <f ca="1">IF(A4997="","",OFFSET('Previsions SPA 2018'!A$1,,MOD(ROWS($2:4997)-1,12)+2))</f>
        <v xml:space="preserve"> PRV AVR</v>
      </c>
      <c r="D4997" s="7" t="str">
        <f ca="1">IFERROR((VLOOKUP(A4997,'Previsions SPA 2018'!A:N,MOD(ROWS($2:4997)-1,12)+3,0)&amp;"")*1,"")</f>
        <v/>
      </c>
    </row>
    <row r="4998" spans="1:4" x14ac:dyDescent="0.25">
      <c r="A4998" s="7" t="str">
        <f ca="1">IF(ROWS($2:4998)&gt;(COUNTA('Previsions SPA 2018'!A:A)-1)*12,"",OFFSET('Previsions SPA 2018'!A$1,INT((ROWS($2:4998)-1)/12)+1,))</f>
        <v>40065 GBD C350</v>
      </c>
      <c r="B4998" s="7" t="str">
        <f ca="1">OFFSET('Previsions SPA 2018'!B$1,INT((ROWS($2:4998)-1)/12)+1,)&amp;""</f>
        <v>GEL BAIN DOUCHE</v>
      </c>
      <c r="C4998" s="7" t="str">
        <f ca="1">IF(A4998="","",OFFSET('Previsions SPA 2018'!A$1,,MOD(ROWS($2:4998)-1,12)+2))</f>
        <v xml:space="preserve"> PRV Mai</v>
      </c>
      <c r="D4998" s="7" t="str">
        <f ca="1">IFERROR((VLOOKUP(A4998,'Previsions SPA 2018'!A:N,MOD(ROWS($2:4998)-1,12)+3,0)&amp;"")*1,"")</f>
        <v/>
      </c>
    </row>
    <row r="4999" spans="1:4" x14ac:dyDescent="0.25">
      <c r="A4999" s="7" t="str">
        <f ca="1">IF(ROWS($2:4999)&gt;(COUNTA('Previsions SPA 2018'!A:A)-1)*12,"",OFFSET('Previsions SPA 2018'!A$1,INT((ROWS($2:4999)-1)/12)+1,))</f>
        <v>40065 GBD C350</v>
      </c>
      <c r="B4999" s="7" t="str">
        <f ca="1">OFFSET('Previsions SPA 2018'!B$1,INT((ROWS($2:4999)-1)/12)+1,)&amp;""</f>
        <v>GEL BAIN DOUCHE</v>
      </c>
      <c r="C4999" s="7" t="str">
        <f ca="1">IF(A4999="","",OFFSET('Previsions SPA 2018'!A$1,,MOD(ROWS($2:4999)-1,12)+2))</f>
        <v xml:space="preserve"> PRV JUIN</v>
      </c>
      <c r="D4999" s="7" t="str">
        <f ca="1">IFERROR((VLOOKUP(A4999,'Previsions SPA 2018'!A:N,MOD(ROWS($2:4999)-1,12)+3,0)&amp;"")*1,"")</f>
        <v/>
      </c>
    </row>
    <row r="5000" spans="1:4" x14ac:dyDescent="0.25">
      <c r="A5000" s="7" t="str">
        <f ca="1">IF(ROWS($2:5000)&gt;(COUNTA('Previsions SPA 2018'!A:A)-1)*12,"",OFFSET('Previsions SPA 2018'!A$1,INT((ROWS($2:5000)-1)/12)+1,))</f>
        <v>40065 GBD C350</v>
      </c>
      <c r="B5000" s="7" t="str">
        <f ca="1">OFFSET('Previsions SPA 2018'!B$1,INT((ROWS($2:5000)-1)/12)+1,)&amp;""</f>
        <v>GEL BAIN DOUCHE</v>
      </c>
      <c r="C5000" s="7" t="str">
        <f ca="1">IF(A5000="","",OFFSET('Previsions SPA 2018'!A$1,,MOD(ROWS($2:5000)-1,12)+2))</f>
        <v xml:space="preserve"> PRV JUILL</v>
      </c>
      <c r="D5000" s="7">
        <f ca="1">IFERROR((VLOOKUP(A5000,'Previsions SPA 2018'!A:N,MOD(ROWS($2:5000)-1,12)+3,0)&amp;"")*1,"")</f>
        <v>25</v>
      </c>
    </row>
    <row r="5001" spans="1:4" x14ac:dyDescent="0.25">
      <c r="A5001" s="7" t="str">
        <f ca="1">IF(ROWS($2:5001)&gt;(COUNTA('Previsions SPA 2018'!A:A)-1)*12,"",OFFSET('Previsions SPA 2018'!A$1,INT((ROWS($2:5001)-1)/12)+1,))</f>
        <v>40065 GBD C350</v>
      </c>
      <c r="B5001" s="7" t="str">
        <f ca="1">OFFSET('Previsions SPA 2018'!B$1,INT((ROWS($2:5001)-1)/12)+1,)&amp;""</f>
        <v>GEL BAIN DOUCHE</v>
      </c>
      <c r="C5001" s="7" t="str">
        <f ca="1">IF(A5001="","",OFFSET('Previsions SPA 2018'!A$1,,MOD(ROWS($2:5001)-1,12)+2))</f>
        <v xml:space="preserve"> PRV AOUT</v>
      </c>
      <c r="D5001" s="7">
        <f ca="1">IFERROR((VLOOKUP(A5001,'Previsions SPA 2018'!A:N,MOD(ROWS($2:5001)-1,12)+3,0)&amp;"")*1,"")</f>
        <v>20</v>
      </c>
    </row>
    <row r="5002" spans="1:4" x14ac:dyDescent="0.25">
      <c r="A5002" s="7" t="str">
        <f ca="1">IF(ROWS($2:5002)&gt;(COUNTA('Previsions SPA 2018'!A:A)-1)*12,"",OFFSET('Previsions SPA 2018'!A$1,INT((ROWS($2:5002)-1)/12)+1,))</f>
        <v>40065 GBD C350</v>
      </c>
      <c r="B5002" s="7" t="str">
        <f ca="1">OFFSET('Previsions SPA 2018'!B$1,INT((ROWS($2:5002)-1)/12)+1,)&amp;""</f>
        <v>GEL BAIN DOUCHE</v>
      </c>
      <c r="C5002" s="7" t="str">
        <f ca="1">IF(A5002="","",OFFSET('Previsions SPA 2018'!A$1,,MOD(ROWS($2:5002)-1,12)+2))</f>
        <v xml:space="preserve"> PRV SEPT</v>
      </c>
      <c r="D5002" s="7">
        <f ca="1">IFERROR((VLOOKUP(A5002,'Previsions SPA 2018'!A:N,MOD(ROWS($2:5002)-1,12)+3,0)&amp;"")*1,"")</f>
        <v>10</v>
      </c>
    </row>
    <row r="5003" spans="1:4" x14ac:dyDescent="0.25">
      <c r="A5003" s="7" t="str">
        <f ca="1">IF(ROWS($2:5003)&gt;(COUNTA('Previsions SPA 2018'!A:A)-1)*12,"",OFFSET('Previsions SPA 2018'!A$1,INT((ROWS($2:5003)-1)/12)+1,))</f>
        <v>40065 GBD C350</v>
      </c>
      <c r="B5003" s="7" t="str">
        <f ca="1">OFFSET('Previsions SPA 2018'!B$1,INT((ROWS($2:5003)-1)/12)+1,)&amp;""</f>
        <v>GEL BAIN DOUCHE</v>
      </c>
      <c r="C5003" s="7" t="str">
        <f ca="1">IF(A5003="","",OFFSET('Previsions SPA 2018'!A$1,,MOD(ROWS($2:5003)-1,12)+2))</f>
        <v xml:space="preserve"> PRV OCT</v>
      </c>
      <c r="D5003" s="7" t="str">
        <f ca="1">IFERROR((VLOOKUP(A5003,'Previsions SPA 2018'!A:N,MOD(ROWS($2:5003)-1,12)+3,0)&amp;"")*1,"")</f>
        <v/>
      </c>
    </row>
    <row r="5004" spans="1:4" x14ac:dyDescent="0.25">
      <c r="A5004" s="7" t="str">
        <f ca="1">IF(ROWS($2:5004)&gt;(COUNTA('Previsions SPA 2018'!A:A)-1)*12,"",OFFSET('Previsions SPA 2018'!A$1,INT((ROWS($2:5004)-1)/12)+1,))</f>
        <v>40065 GBD C350</v>
      </c>
      <c r="B5004" s="7" t="str">
        <f ca="1">OFFSET('Previsions SPA 2018'!B$1,INT((ROWS($2:5004)-1)/12)+1,)&amp;""</f>
        <v>GEL BAIN DOUCHE</v>
      </c>
      <c r="C5004" s="7" t="str">
        <f ca="1">IF(A5004="","",OFFSET('Previsions SPA 2018'!A$1,,MOD(ROWS($2:5004)-1,12)+2))</f>
        <v xml:space="preserve"> PRV NOV</v>
      </c>
      <c r="D5004" s="7" t="str">
        <f ca="1">IFERROR((VLOOKUP(A5004,'Previsions SPA 2018'!A:N,MOD(ROWS($2:5004)-1,12)+3,0)&amp;"")*1,"")</f>
        <v/>
      </c>
    </row>
    <row r="5005" spans="1:4" x14ac:dyDescent="0.25">
      <c r="A5005" s="7" t="str">
        <f ca="1">IF(ROWS($2:5005)&gt;(COUNTA('Previsions SPA 2018'!A:A)-1)*12,"",OFFSET('Previsions SPA 2018'!A$1,INT((ROWS($2:5005)-1)/12)+1,))</f>
        <v>40065 GBD C350</v>
      </c>
      <c r="B5005" s="7" t="str">
        <f ca="1">OFFSET('Previsions SPA 2018'!B$1,INT((ROWS($2:5005)-1)/12)+1,)&amp;""</f>
        <v>GEL BAIN DOUCHE</v>
      </c>
      <c r="C5005" s="7" t="str">
        <f ca="1">IF(A5005="","",OFFSET('Previsions SPA 2018'!A$1,,MOD(ROWS($2:5005)-1,12)+2))</f>
        <v xml:space="preserve"> PRV DEC</v>
      </c>
      <c r="D5005" s="7" t="str">
        <f ca="1">IFERROR((VLOOKUP(A5005,'Previsions SPA 2018'!A:N,MOD(ROWS($2:5005)-1,12)+3,0)&amp;"")*1,"")</f>
        <v/>
      </c>
    </row>
    <row r="5006" spans="1:4" x14ac:dyDescent="0.25">
      <c r="A5006" s="7" t="str">
        <f ca="1">IF(ROWS($2:5006)&gt;(COUNTA('Previsions SPA 2018'!A:A)-1)*12,"",OFFSET('Previsions SPA 2018'!A$1,INT((ROWS($2:5006)-1)/12)+1,))</f>
        <v>40065 LC C350</v>
      </c>
      <c r="B5006" s="7" t="str">
        <f ca="1">OFFSET('Previsions SPA 2018'!B$1,INT((ROWS($2:5006)-1)/12)+1,)&amp;""</f>
        <v>LAIT CORPOREL</v>
      </c>
      <c r="C5006" s="7" t="str">
        <f ca="1">IF(A5006="","",OFFSET('Previsions SPA 2018'!A$1,,MOD(ROWS($2:5006)-1,12)+2))</f>
        <v xml:space="preserve"> PRV JAN</v>
      </c>
      <c r="D5006" s="7" t="str">
        <f ca="1">IFERROR((VLOOKUP(A5006,'Previsions SPA 2018'!A:N,MOD(ROWS($2:5006)-1,12)+3,0)&amp;"")*1,"")</f>
        <v/>
      </c>
    </row>
    <row r="5007" spans="1:4" x14ac:dyDescent="0.25">
      <c r="A5007" s="7" t="str">
        <f ca="1">IF(ROWS($2:5007)&gt;(COUNTA('Previsions SPA 2018'!A:A)-1)*12,"",OFFSET('Previsions SPA 2018'!A$1,INT((ROWS($2:5007)-1)/12)+1,))</f>
        <v>40065 LC C350</v>
      </c>
      <c r="B5007" s="7" t="str">
        <f ca="1">OFFSET('Previsions SPA 2018'!B$1,INT((ROWS($2:5007)-1)/12)+1,)&amp;""</f>
        <v>LAIT CORPOREL</v>
      </c>
      <c r="C5007" s="7" t="str">
        <f ca="1">IF(A5007="","",OFFSET('Previsions SPA 2018'!A$1,,MOD(ROWS($2:5007)-1,12)+2))</f>
        <v xml:space="preserve"> PRV FEV</v>
      </c>
      <c r="D5007" s="7" t="str">
        <f ca="1">IFERROR((VLOOKUP(A5007,'Previsions SPA 2018'!A:N,MOD(ROWS($2:5007)-1,12)+3,0)&amp;"")*1,"")</f>
        <v/>
      </c>
    </row>
    <row r="5008" spans="1:4" x14ac:dyDescent="0.25">
      <c r="A5008" s="7" t="str">
        <f ca="1">IF(ROWS($2:5008)&gt;(COUNTA('Previsions SPA 2018'!A:A)-1)*12,"",OFFSET('Previsions SPA 2018'!A$1,INT((ROWS($2:5008)-1)/12)+1,))</f>
        <v>40065 LC C350</v>
      </c>
      <c r="B5008" s="7" t="str">
        <f ca="1">OFFSET('Previsions SPA 2018'!B$1,INT((ROWS($2:5008)-1)/12)+1,)&amp;""</f>
        <v>LAIT CORPOREL</v>
      </c>
      <c r="C5008" s="7" t="str">
        <f ca="1">IF(A5008="","",OFFSET('Previsions SPA 2018'!A$1,,MOD(ROWS($2:5008)-1,12)+2))</f>
        <v xml:space="preserve"> PRV MARS</v>
      </c>
      <c r="D5008" s="7" t="str">
        <f ca="1">IFERROR((VLOOKUP(A5008,'Previsions SPA 2018'!A:N,MOD(ROWS($2:5008)-1,12)+3,0)&amp;"")*1,"")</f>
        <v/>
      </c>
    </row>
    <row r="5009" spans="1:4" x14ac:dyDescent="0.25">
      <c r="A5009" s="7" t="str">
        <f ca="1">IF(ROWS($2:5009)&gt;(COUNTA('Previsions SPA 2018'!A:A)-1)*12,"",OFFSET('Previsions SPA 2018'!A$1,INT((ROWS($2:5009)-1)/12)+1,))</f>
        <v>40065 LC C350</v>
      </c>
      <c r="B5009" s="7" t="str">
        <f ca="1">OFFSET('Previsions SPA 2018'!B$1,INT((ROWS($2:5009)-1)/12)+1,)&amp;""</f>
        <v>LAIT CORPOREL</v>
      </c>
      <c r="C5009" s="7" t="str">
        <f ca="1">IF(A5009="","",OFFSET('Previsions SPA 2018'!A$1,,MOD(ROWS($2:5009)-1,12)+2))</f>
        <v xml:space="preserve"> PRV AVR</v>
      </c>
      <c r="D5009" s="7" t="str">
        <f ca="1">IFERROR((VLOOKUP(A5009,'Previsions SPA 2018'!A:N,MOD(ROWS($2:5009)-1,12)+3,0)&amp;"")*1,"")</f>
        <v/>
      </c>
    </row>
    <row r="5010" spans="1:4" x14ac:dyDescent="0.25">
      <c r="A5010" s="7" t="str">
        <f ca="1">IF(ROWS($2:5010)&gt;(COUNTA('Previsions SPA 2018'!A:A)-1)*12,"",OFFSET('Previsions SPA 2018'!A$1,INT((ROWS($2:5010)-1)/12)+1,))</f>
        <v>40065 LC C350</v>
      </c>
      <c r="B5010" s="7" t="str">
        <f ca="1">OFFSET('Previsions SPA 2018'!B$1,INT((ROWS($2:5010)-1)/12)+1,)&amp;""</f>
        <v>LAIT CORPOREL</v>
      </c>
      <c r="C5010" s="7" t="str">
        <f ca="1">IF(A5010="","",OFFSET('Previsions SPA 2018'!A$1,,MOD(ROWS($2:5010)-1,12)+2))</f>
        <v xml:space="preserve"> PRV Mai</v>
      </c>
      <c r="D5010" s="7" t="str">
        <f ca="1">IFERROR((VLOOKUP(A5010,'Previsions SPA 2018'!A:N,MOD(ROWS($2:5010)-1,12)+3,0)&amp;"")*1,"")</f>
        <v/>
      </c>
    </row>
    <row r="5011" spans="1:4" x14ac:dyDescent="0.25">
      <c r="A5011" s="7" t="str">
        <f ca="1">IF(ROWS($2:5011)&gt;(COUNTA('Previsions SPA 2018'!A:A)-1)*12,"",OFFSET('Previsions SPA 2018'!A$1,INT((ROWS($2:5011)-1)/12)+1,))</f>
        <v>40065 LC C350</v>
      </c>
      <c r="B5011" s="7" t="str">
        <f ca="1">OFFSET('Previsions SPA 2018'!B$1,INT((ROWS($2:5011)-1)/12)+1,)&amp;""</f>
        <v>LAIT CORPOREL</v>
      </c>
      <c r="C5011" s="7" t="str">
        <f ca="1">IF(A5011="","",OFFSET('Previsions SPA 2018'!A$1,,MOD(ROWS($2:5011)-1,12)+2))</f>
        <v xml:space="preserve"> PRV JUIN</v>
      </c>
      <c r="D5011" s="7" t="str">
        <f ca="1">IFERROR((VLOOKUP(A5011,'Previsions SPA 2018'!A:N,MOD(ROWS($2:5011)-1,12)+3,0)&amp;"")*1,"")</f>
        <v/>
      </c>
    </row>
    <row r="5012" spans="1:4" x14ac:dyDescent="0.25">
      <c r="A5012" s="7" t="str">
        <f ca="1">IF(ROWS($2:5012)&gt;(COUNTA('Previsions SPA 2018'!A:A)-1)*12,"",OFFSET('Previsions SPA 2018'!A$1,INT((ROWS($2:5012)-1)/12)+1,))</f>
        <v>40065 LC C350</v>
      </c>
      <c r="B5012" s="7" t="str">
        <f ca="1">OFFSET('Previsions SPA 2018'!B$1,INT((ROWS($2:5012)-1)/12)+1,)&amp;""</f>
        <v>LAIT CORPOREL</v>
      </c>
      <c r="C5012" s="7" t="str">
        <f ca="1">IF(A5012="","",OFFSET('Previsions SPA 2018'!A$1,,MOD(ROWS($2:5012)-1,12)+2))</f>
        <v xml:space="preserve"> PRV JUILL</v>
      </c>
      <c r="D5012" s="7">
        <f ca="1">IFERROR((VLOOKUP(A5012,'Previsions SPA 2018'!A:N,MOD(ROWS($2:5012)-1,12)+3,0)&amp;"")*1,"")</f>
        <v>15</v>
      </c>
    </row>
    <row r="5013" spans="1:4" x14ac:dyDescent="0.25">
      <c r="A5013" s="7" t="str">
        <f ca="1">IF(ROWS($2:5013)&gt;(COUNTA('Previsions SPA 2018'!A:A)-1)*12,"",OFFSET('Previsions SPA 2018'!A$1,INT((ROWS($2:5013)-1)/12)+1,))</f>
        <v>40065 LC C350</v>
      </c>
      <c r="B5013" s="7" t="str">
        <f ca="1">OFFSET('Previsions SPA 2018'!B$1,INT((ROWS($2:5013)-1)/12)+1,)&amp;""</f>
        <v>LAIT CORPOREL</v>
      </c>
      <c r="C5013" s="7" t="str">
        <f ca="1">IF(A5013="","",OFFSET('Previsions SPA 2018'!A$1,,MOD(ROWS($2:5013)-1,12)+2))</f>
        <v xml:space="preserve"> PRV AOUT</v>
      </c>
      <c r="D5013" s="7" t="str">
        <f ca="1">IFERROR((VLOOKUP(A5013,'Previsions SPA 2018'!A:N,MOD(ROWS($2:5013)-1,12)+3,0)&amp;"")*1,"")</f>
        <v/>
      </c>
    </row>
    <row r="5014" spans="1:4" x14ac:dyDescent="0.25">
      <c r="A5014" s="7" t="str">
        <f ca="1">IF(ROWS($2:5014)&gt;(COUNTA('Previsions SPA 2018'!A:A)-1)*12,"",OFFSET('Previsions SPA 2018'!A$1,INT((ROWS($2:5014)-1)/12)+1,))</f>
        <v>40065 LC C350</v>
      </c>
      <c r="B5014" s="7" t="str">
        <f ca="1">OFFSET('Previsions SPA 2018'!B$1,INT((ROWS($2:5014)-1)/12)+1,)&amp;""</f>
        <v>LAIT CORPOREL</v>
      </c>
      <c r="C5014" s="7" t="str">
        <f ca="1">IF(A5014="","",OFFSET('Previsions SPA 2018'!A$1,,MOD(ROWS($2:5014)-1,12)+2))</f>
        <v xml:space="preserve"> PRV SEPT</v>
      </c>
      <c r="D5014" s="7" t="str">
        <f ca="1">IFERROR((VLOOKUP(A5014,'Previsions SPA 2018'!A:N,MOD(ROWS($2:5014)-1,12)+3,0)&amp;"")*1,"")</f>
        <v/>
      </c>
    </row>
    <row r="5015" spans="1:4" x14ac:dyDescent="0.25">
      <c r="A5015" s="7" t="str">
        <f ca="1">IF(ROWS($2:5015)&gt;(COUNTA('Previsions SPA 2018'!A:A)-1)*12,"",OFFSET('Previsions SPA 2018'!A$1,INT((ROWS($2:5015)-1)/12)+1,))</f>
        <v>40065 LC C350</v>
      </c>
      <c r="B5015" s="7" t="str">
        <f ca="1">OFFSET('Previsions SPA 2018'!B$1,INT((ROWS($2:5015)-1)/12)+1,)&amp;""</f>
        <v>LAIT CORPOREL</v>
      </c>
      <c r="C5015" s="7" t="str">
        <f ca="1">IF(A5015="","",OFFSET('Previsions SPA 2018'!A$1,,MOD(ROWS($2:5015)-1,12)+2))</f>
        <v xml:space="preserve"> PRV OCT</v>
      </c>
      <c r="D5015" s="7" t="str">
        <f ca="1">IFERROR((VLOOKUP(A5015,'Previsions SPA 2018'!A:N,MOD(ROWS($2:5015)-1,12)+3,0)&amp;"")*1,"")</f>
        <v/>
      </c>
    </row>
    <row r="5016" spans="1:4" x14ac:dyDescent="0.25">
      <c r="A5016" s="7" t="str">
        <f ca="1">IF(ROWS($2:5016)&gt;(COUNTA('Previsions SPA 2018'!A:A)-1)*12,"",OFFSET('Previsions SPA 2018'!A$1,INT((ROWS($2:5016)-1)/12)+1,))</f>
        <v>40065 LC C350</v>
      </c>
      <c r="B5016" s="7" t="str">
        <f ca="1">OFFSET('Previsions SPA 2018'!B$1,INT((ROWS($2:5016)-1)/12)+1,)&amp;""</f>
        <v>LAIT CORPOREL</v>
      </c>
      <c r="C5016" s="7" t="str">
        <f ca="1">IF(A5016="","",OFFSET('Previsions SPA 2018'!A$1,,MOD(ROWS($2:5016)-1,12)+2))</f>
        <v xml:space="preserve"> PRV NOV</v>
      </c>
      <c r="D5016" s="7">
        <f ca="1">IFERROR((VLOOKUP(A5016,'Previsions SPA 2018'!A:N,MOD(ROWS($2:5016)-1,12)+3,0)&amp;"")*1,"")</f>
        <v>7</v>
      </c>
    </row>
    <row r="5017" spans="1:4" x14ac:dyDescent="0.25">
      <c r="A5017" s="7" t="str">
        <f ca="1">IF(ROWS($2:5017)&gt;(COUNTA('Previsions SPA 2018'!A:A)-1)*12,"",OFFSET('Previsions SPA 2018'!A$1,INT((ROWS($2:5017)-1)/12)+1,))</f>
        <v>40065 LC C350</v>
      </c>
      <c r="B5017" s="7" t="str">
        <f ca="1">OFFSET('Previsions SPA 2018'!B$1,INT((ROWS($2:5017)-1)/12)+1,)&amp;""</f>
        <v>LAIT CORPOREL</v>
      </c>
      <c r="C5017" s="7" t="str">
        <f ca="1">IF(A5017="","",OFFSET('Previsions SPA 2018'!A$1,,MOD(ROWS($2:5017)-1,12)+2))</f>
        <v xml:space="preserve"> PRV DEC</v>
      </c>
      <c r="D5017" s="7" t="str">
        <f ca="1">IFERROR((VLOOKUP(A5017,'Previsions SPA 2018'!A:N,MOD(ROWS($2:5017)-1,12)+3,0)&amp;"")*1,"")</f>
        <v/>
      </c>
    </row>
    <row r="5018" spans="1:4" x14ac:dyDescent="0.25">
      <c r="A5018" s="7" t="str">
        <f ca="1">IF(ROWS($2:5018)&gt;(COUNTA('Previsions SPA 2018'!A:A)-1)*12,"",OFFSET('Previsions SPA 2018'!A$1,INT((ROWS($2:5018)-1)/12)+1,))</f>
        <v>40065 S20 C448</v>
      </c>
      <c r="B5018" s="7" t="str">
        <f ca="1">OFFSET('Previsions SPA 2018'!B$1,INT((ROWS($2:5018)-1)/12)+1,)&amp;""</f>
        <v>SAVON 20GR</v>
      </c>
      <c r="C5018" s="7" t="str">
        <f ca="1">IF(A5018="","",OFFSET('Previsions SPA 2018'!A$1,,MOD(ROWS($2:5018)-1,12)+2))</f>
        <v xml:space="preserve"> PRV JAN</v>
      </c>
      <c r="D5018" s="7" t="str">
        <f ca="1">IFERROR((VLOOKUP(A5018,'Previsions SPA 2018'!A:N,MOD(ROWS($2:5018)-1,12)+3,0)&amp;"")*1,"")</f>
        <v/>
      </c>
    </row>
    <row r="5019" spans="1:4" x14ac:dyDescent="0.25">
      <c r="A5019" s="7" t="str">
        <f ca="1">IF(ROWS($2:5019)&gt;(COUNTA('Previsions SPA 2018'!A:A)-1)*12,"",OFFSET('Previsions SPA 2018'!A$1,INT((ROWS($2:5019)-1)/12)+1,))</f>
        <v>40065 S20 C448</v>
      </c>
      <c r="B5019" s="7" t="str">
        <f ca="1">OFFSET('Previsions SPA 2018'!B$1,INT((ROWS($2:5019)-1)/12)+1,)&amp;""</f>
        <v>SAVON 20GR</v>
      </c>
      <c r="C5019" s="7" t="str">
        <f ca="1">IF(A5019="","",OFFSET('Previsions SPA 2018'!A$1,,MOD(ROWS($2:5019)-1,12)+2))</f>
        <v xml:space="preserve"> PRV FEV</v>
      </c>
      <c r="D5019" s="7" t="str">
        <f ca="1">IFERROR((VLOOKUP(A5019,'Previsions SPA 2018'!A:N,MOD(ROWS($2:5019)-1,12)+3,0)&amp;"")*1,"")</f>
        <v/>
      </c>
    </row>
    <row r="5020" spans="1:4" x14ac:dyDescent="0.25">
      <c r="A5020" s="7" t="str">
        <f ca="1">IF(ROWS($2:5020)&gt;(COUNTA('Previsions SPA 2018'!A:A)-1)*12,"",OFFSET('Previsions SPA 2018'!A$1,INT((ROWS($2:5020)-1)/12)+1,))</f>
        <v>40065 S20 C448</v>
      </c>
      <c r="B5020" s="7" t="str">
        <f ca="1">OFFSET('Previsions SPA 2018'!B$1,INT((ROWS($2:5020)-1)/12)+1,)&amp;""</f>
        <v>SAVON 20GR</v>
      </c>
      <c r="C5020" s="7" t="str">
        <f ca="1">IF(A5020="","",OFFSET('Previsions SPA 2018'!A$1,,MOD(ROWS($2:5020)-1,12)+2))</f>
        <v xml:space="preserve"> PRV MARS</v>
      </c>
      <c r="D5020" s="7" t="str">
        <f ca="1">IFERROR((VLOOKUP(A5020,'Previsions SPA 2018'!A:N,MOD(ROWS($2:5020)-1,12)+3,0)&amp;"")*1,"")</f>
        <v/>
      </c>
    </row>
    <row r="5021" spans="1:4" x14ac:dyDescent="0.25">
      <c r="A5021" s="7" t="str">
        <f ca="1">IF(ROWS($2:5021)&gt;(COUNTA('Previsions SPA 2018'!A:A)-1)*12,"",OFFSET('Previsions SPA 2018'!A$1,INT((ROWS($2:5021)-1)/12)+1,))</f>
        <v>40065 S20 C448</v>
      </c>
      <c r="B5021" s="7" t="str">
        <f ca="1">OFFSET('Previsions SPA 2018'!B$1,INT((ROWS($2:5021)-1)/12)+1,)&amp;""</f>
        <v>SAVON 20GR</v>
      </c>
      <c r="C5021" s="7" t="str">
        <f ca="1">IF(A5021="","",OFFSET('Previsions SPA 2018'!A$1,,MOD(ROWS($2:5021)-1,12)+2))</f>
        <v xml:space="preserve"> PRV AVR</v>
      </c>
      <c r="D5021" s="7" t="str">
        <f ca="1">IFERROR((VLOOKUP(A5021,'Previsions SPA 2018'!A:N,MOD(ROWS($2:5021)-1,12)+3,0)&amp;"")*1,"")</f>
        <v/>
      </c>
    </row>
    <row r="5022" spans="1:4" x14ac:dyDescent="0.25">
      <c r="A5022" s="7" t="str">
        <f ca="1">IF(ROWS($2:5022)&gt;(COUNTA('Previsions SPA 2018'!A:A)-1)*12,"",OFFSET('Previsions SPA 2018'!A$1,INT((ROWS($2:5022)-1)/12)+1,))</f>
        <v>40065 S20 C448</v>
      </c>
      <c r="B5022" s="7" t="str">
        <f ca="1">OFFSET('Previsions SPA 2018'!B$1,INT((ROWS($2:5022)-1)/12)+1,)&amp;""</f>
        <v>SAVON 20GR</v>
      </c>
      <c r="C5022" s="7" t="str">
        <f ca="1">IF(A5022="","",OFFSET('Previsions SPA 2018'!A$1,,MOD(ROWS($2:5022)-1,12)+2))</f>
        <v xml:space="preserve"> PRV Mai</v>
      </c>
      <c r="D5022" s="7" t="str">
        <f ca="1">IFERROR((VLOOKUP(A5022,'Previsions SPA 2018'!A:N,MOD(ROWS($2:5022)-1,12)+3,0)&amp;"")*1,"")</f>
        <v/>
      </c>
    </row>
    <row r="5023" spans="1:4" x14ac:dyDescent="0.25">
      <c r="A5023" s="7" t="str">
        <f ca="1">IF(ROWS($2:5023)&gt;(COUNTA('Previsions SPA 2018'!A:A)-1)*12,"",OFFSET('Previsions SPA 2018'!A$1,INT((ROWS($2:5023)-1)/12)+1,))</f>
        <v>40065 S20 C448</v>
      </c>
      <c r="B5023" s="7" t="str">
        <f ca="1">OFFSET('Previsions SPA 2018'!B$1,INT((ROWS($2:5023)-1)/12)+1,)&amp;""</f>
        <v>SAVON 20GR</v>
      </c>
      <c r="C5023" s="7" t="str">
        <f ca="1">IF(A5023="","",OFFSET('Previsions SPA 2018'!A$1,,MOD(ROWS($2:5023)-1,12)+2))</f>
        <v xml:space="preserve"> PRV JUIN</v>
      </c>
      <c r="D5023" s="7" t="str">
        <f ca="1">IFERROR((VLOOKUP(A5023,'Previsions SPA 2018'!A:N,MOD(ROWS($2:5023)-1,12)+3,0)&amp;"")*1,"")</f>
        <v/>
      </c>
    </row>
    <row r="5024" spans="1:4" x14ac:dyDescent="0.25">
      <c r="A5024" s="7" t="str">
        <f ca="1">IF(ROWS($2:5024)&gt;(COUNTA('Previsions SPA 2018'!A:A)-1)*12,"",OFFSET('Previsions SPA 2018'!A$1,INT((ROWS($2:5024)-1)/12)+1,))</f>
        <v>40065 S20 C448</v>
      </c>
      <c r="B5024" s="7" t="str">
        <f ca="1">OFFSET('Previsions SPA 2018'!B$1,INT((ROWS($2:5024)-1)/12)+1,)&amp;""</f>
        <v>SAVON 20GR</v>
      </c>
      <c r="C5024" s="7" t="str">
        <f ca="1">IF(A5024="","",OFFSET('Previsions SPA 2018'!A$1,,MOD(ROWS($2:5024)-1,12)+2))</f>
        <v xml:space="preserve"> PRV JUILL</v>
      </c>
      <c r="D5024" s="7">
        <f ca="1">IFERROR((VLOOKUP(A5024,'Previsions SPA 2018'!A:N,MOD(ROWS($2:5024)-1,12)+3,0)&amp;"")*1,"")</f>
        <v>25</v>
      </c>
    </row>
    <row r="5025" spans="1:4" x14ac:dyDescent="0.25">
      <c r="A5025" s="7" t="str">
        <f ca="1">IF(ROWS($2:5025)&gt;(COUNTA('Previsions SPA 2018'!A:A)-1)*12,"",OFFSET('Previsions SPA 2018'!A$1,INT((ROWS($2:5025)-1)/12)+1,))</f>
        <v>40065 S20 C448</v>
      </c>
      <c r="B5025" s="7" t="str">
        <f ca="1">OFFSET('Previsions SPA 2018'!B$1,INT((ROWS($2:5025)-1)/12)+1,)&amp;""</f>
        <v>SAVON 20GR</v>
      </c>
      <c r="C5025" s="7" t="str">
        <f ca="1">IF(A5025="","",OFFSET('Previsions SPA 2018'!A$1,,MOD(ROWS($2:5025)-1,12)+2))</f>
        <v xml:space="preserve"> PRV AOUT</v>
      </c>
      <c r="D5025" s="7">
        <f ca="1">IFERROR((VLOOKUP(A5025,'Previsions SPA 2018'!A:N,MOD(ROWS($2:5025)-1,12)+3,0)&amp;"")*1,"")</f>
        <v>20</v>
      </c>
    </row>
    <row r="5026" spans="1:4" x14ac:dyDescent="0.25">
      <c r="A5026" s="7" t="str">
        <f ca="1">IF(ROWS($2:5026)&gt;(COUNTA('Previsions SPA 2018'!A:A)-1)*12,"",OFFSET('Previsions SPA 2018'!A$1,INT((ROWS($2:5026)-1)/12)+1,))</f>
        <v>40065 S20 C448</v>
      </c>
      <c r="B5026" s="7" t="str">
        <f ca="1">OFFSET('Previsions SPA 2018'!B$1,INT((ROWS($2:5026)-1)/12)+1,)&amp;""</f>
        <v>SAVON 20GR</v>
      </c>
      <c r="C5026" s="7" t="str">
        <f ca="1">IF(A5026="","",OFFSET('Previsions SPA 2018'!A$1,,MOD(ROWS($2:5026)-1,12)+2))</f>
        <v xml:space="preserve"> PRV SEPT</v>
      </c>
      <c r="D5026" s="7">
        <f ca="1">IFERROR((VLOOKUP(A5026,'Previsions SPA 2018'!A:N,MOD(ROWS($2:5026)-1,12)+3,0)&amp;"")*1,"")</f>
        <v>10</v>
      </c>
    </row>
    <row r="5027" spans="1:4" x14ac:dyDescent="0.25">
      <c r="A5027" s="7" t="str">
        <f ca="1">IF(ROWS($2:5027)&gt;(COUNTA('Previsions SPA 2018'!A:A)-1)*12,"",OFFSET('Previsions SPA 2018'!A$1,INT((ROWS($2:5027)-1)/12)+1,))</f>
        <v>40065 S20 C448</v>
      </c>
      <c r="B5027" s="7" t="str">
        <f ca="1">OFFSET('Previsions SPA 2018'!B$1,INT((ROWS($2:5027)-1)/12)+1,)&amp;""</f>
        <v>SAVON 20GR</v>
      </c>
      <c r="C5027" s="7" t="str">
        <f ca="1">IF(A5027="","",OFFSET('Previsions SPA 2018'!A$1,,MOD(ROWS($2:5027)-1,12)+2))</f>
        <v xml:space="preserve"> PRV OCT</v>
      </c>
      <c r="D5027" s="7" t="str">
        <f ca="1">IFERROR((VLOOKUP(A5027,'Previsions SPA 2018'!A:N,MOD(ROWS($2:5027)-1,12)+3,0)&amp;"")*1,"")</f>
        <v/>
      </c>
    </row>
    <row r="5028" spans="1:4" x14ac:dyDescent="0.25">
      <c r="A5028" s="7" t="str">
        <f ca="1">IF(ROWS($2:5028)&gt;(COUNTA('Previsions SPA 2018'!A:A)-1)*12,"",OFFSET('Previsions SPA 2018'!A$1,INT((ROWS($2:5028)-1)/12)+1,))</f>
        <v>40065 S20 C448</v>
      </c>
      <c r="B5028" s="7" t="str">
        <f ca="1">OFFSET('Previsions SPA 2018'!B$1,INT((ROWS($2:5028)-1)/12)+1,)&amp;""</f>
        <v>SAVON 20GR</v>
      </c>
      <c r="C5028" s="7" t="str">
        <f ca="1">IF(A5028="","",OFFSET('Previsions SPA 2018'!A$1,,MOD(ROWS($2:5028)-1,12)+2))</f>
        <v xml:space="preserve"> PRV NOV</v>
      </c>
      <c r="D5028" s="7" t="str">
        <f ca="1">IFERROR((VLOOKUP(A5028,'Previsions SPA 2018'!A:N,MOD(ROWS($2:5028)-1,12)+3,0)&amp;"")*1,"")</f>
        <v/>
      </c>
    </row>
    <row r="5029" spans="1:4" x14ac:dyDescent="0.25">
      <c r="A5029" s="7" t="str">
        <f ca="1">IF(ROWS($2:5029)&gt;(COUNTA('Previsions SPA 2018'!A:A)-1)*12,"",OFFSET('Previsions SPA 2018'!A$1,INT((ROWS($2:5029)-1)/12)+1,))</f>
        <v>40065 S20 C448</v>
      </c>
      <c r="B5029" s="7" t="str">
        <f ca="1">OFFSET('Previsions SPA 2018'!B$1,INT((ROWS($2:5029)-1)/12)+1,)&amp;""</f>
        <v>SAVON 20GR</v>
      </c>
      <c r="C5029" s="7" t="str">
        <f ca="1">IF(A5029="","",OFFSET('Previsions SPA 2018'!A$1,,MOD(ROWS($2:5029)-1,12)+2))</f>
        <v xml:space="preserve"> PRV DEC</v>
      </c>
      <c r="D5029" s="7">
        <f ca="1">IFERROR((VLOOKUP(A5029,'Previsions SPA 2018'!A:N,MOD(ROWS($2:5029)-1,12)+3,0)&amp;"")*1,"")</f>
        <v>6</v>
      </c>
    </row>
    <row r="5030" spans="1:4" x14ac:dyDescent="0.25">
      <c r="A5030" s="7" t="str">
        <f ca="1">IF(ROWS($2:5030)&gt;(COUNTA('Previsions SPA 2018'!A:A)-1)*12,"",OFFSET('Previsions SPA 2018'!A$1,INT((ROWS($2:5030)-1)/12)+1,))</f>
        <v>80015 BD C400</v>
      </c>
      <c r="B5030" s="7" t="str">
        <f ca="1">OFFSET('Previsions SPA 2018'!B$1,INT((ROWS($2:5030)-1)/12)+1,)&amp;""</f>
        <v>BONNET DE DOUCHE</v>
      </c>
      <c r="C5030" s="7" t="str">
        <f ca="1">IF(A5030="","",OFFSET('Previsions SPA 2018'!A$1,,MOD(ROWS($2:5030)-1,12)+2))</f>
        <v xml:space="preserve"> PRV JAN</v>
      </c>
      <c r="D5030" s="7">
        <f ca="1">IFERROR((VLOOKUP(A5030,'Previsions SPA 2018'!A:N,MOD(ROWS($2:5030)-1,12)+3,0)&amp;"")*1,"")</f>
        <v>5</v>
      </c>
    </row>
    <row r="5031" spans="1:4" x14ac:dyDescent="0.25">
      <c r="A5031" s="7" t="str">
        <f ca="1">IF(ROWS($2:5031)&gt;(COUNTA('Previsions SPA 2018'!A:A)-1)*12,"",OFFSET('Previsions SPA 2018'!A$1,INT((ROWS($2:5031)-1)/12)+1,))</f>
        <v>80015 BD C400</v>
      </c>
      <c r="B5031" s="7" t="str">
        <f ca="1">OFFSET('Previsions SPA 2018'!B$1,INT((ROWS($2:5031)-1)/12)+1,)&amp;""</f>
        <v>BONNET DE DOUCHE</v>
      </c>
      <c r="C5031" s="7" t="str">
        <f ca="1">IF(A5031="","",OFFSET('Previsions SPA 2018'!A$1,,MOD(ROWS($2:5031)-1,12)+2))</f>
        <v xml:space="preserve"> PRV FEV</v>
      </c>
      <c r="D5031" s="7">
        <f ca="1">IFERROR((VLOOKUP(A5031,'Previsions SPA 2018'!A:N,MOD(ROWS($2:5031)-1,12)+3,0)&amp;"")*1,"")</f>
        <v>3</v>
      </c>
    </row>
    <row r="5032" spans="1:4" x14ac:dyDescent="0.25">
      <c r="A5032" s="7" t="str">
        <f ca="1">IF(ROWS($2:5032)&gt;(COUNTA('Previsions SPA 2018'!A:A)-1)*12,"",OFFSET('Previsions SPA 2018'!A$1,INT((ROWS($2:5032)-1)/12)+1,))</f>
        <v>80015 BD C400</v>
      </c>
      <c r="B5032" s="7" t="str">
        <f ca="1">OFFSET('Previsions SPA 2018'!B$1,INT((ROWS($2:5032)-1)/12)+1,)&amp;""</f>
        <v>BONNET DE DOUCHE</v>
      </c>
      <c r="C5032" s="7" t="str">
        <f ca="1">IF(A5032="","",OFFSET('Previsions SPA 2018'!A$1,,MOD(ROWS($2:5032)-1,12)+2))</f>
        <v xml:space="preserve"> PRV MARS</v>
      </c>
      <c r="D5032" s="7">
        <f ca="1">IFERROR((VLOOKUP(A5032,'Previsions SPA 2018'!A:N,MOD(ROWS($2:5032)-1,12)+3,0)&amp;"")*1,"")</f>
        <v>5</v>
      </c>
    </row>
    <row r="5033" spans="1:4" x14ac:dyDescent="0.25">
      <c r="A5033" s="7" t="str">
        <f ca="1">IF(ROWS($2:5033)&gt;(COUNTA('Previsions SPA 2018'!A:A)-1)*12,"",OFFSET('Previsions SPA 2018'!A$1,INT((ROWS($2:5033)-1)/12)+1,))</f>
        <v>80015 BD C400</v>
      </c>
      <c r="B5033" s="7" t="str">
        <f ca="1">OFFSET('Previsions SPA 2018'!B$1,INT((ROWS($2:5033)-1)/12)+1,)&amp;""</f>
        <v>BONNET DE DOUCHE</v>
      </c>
      <c r="C5033" s="7" t="str">
        <f ca="1">IF(A5033="","",OFFSET('Previsions SPA 2018'!A$1,,MOD(ROWS($2:5033)-1,12)+2))</f>
        <v xml:space="preserve"> PRV AVR</v>
      </c>
      <c r="D5033" s="7" t="str">
        <f ca="1">IFERROR((VLOOKUP(A5033,'Previsions SPA 2018'!A:N,MOD(ROWS($2:5033)-1,12)+3,0)&amp;"")*1,"")</f>
        <v/>
      </c>
    </row>
    <row r="5034" spans="1:4" x14ac:dyDescent="0.25">
      <c r="A5034" s="7" t="str">
        <f ca="1">IF(ROWS($2:5034)&gt;(COUNTA('Previsions SPA 2018'!A:A)-1)*12,"",OFFSET('Previsions SPA 2018'!A$1,INT((ROWS($2:5034)-1)/12)+1,))</f>
        <v>80015 BD C400</v>
      </c>
      <c r="B5034" s="7" t="str">
        <f ca="1">OFFSET('Previsions SPA 2018'!B$1,INT((ROWS($2:5034)-1)/12)+1,)&amp;""</f>
        <v>BONNET DE DOUCHE</v>
      </c>
      <c r="C5034" s="7" t="str">
        <f ca="1">IF(A5034="","",OFFSET('Previsions SPA 2018'!A$1,,MOD(ROWS($2:5034)-1,12)+2))</f>
        <v xml:space="preserve"> PRV Mai</v>
      </c>
      <c r="D5034" s="7" t="str">
        <f ca="1">IFERROR((VLOOKUP(A5034,'Previsions SPA 2018'!A:N,MOD(ROWS($2:5034)-1,12)+3,0)&amp;"")*1,"")</f>
        <v/>
      </c>
    </row>
    <row r="5035" spans="1:4" x14ac:dyDescent="0.25">
      <c r="A5035" s="7" t="str">
        <f ca="1">IF(ROWS($2:5035)&gt;(COUNTA('Previsions SPA 2018'!A:A)-1)*12,"",OFFSET('Previsions SPA 2018'!A$1,INT((ROWS($2:5035)-1)/12)+1,))</f>
        <v>80015 BD C400</v>
      </c>
      <c r="B5035" s="7" t="str">
        <f ca="1">OFFSET('Previsions SPA 2018'!B$1,INT((ROWS($2:5035)-1)/12)+1,)&amp;""</f>
        <v>BONNET DE DOUCHE</v>
      </c>
      <c r="C5035" s="7" t="str">
        <f ca="1">IF(A5035="","",OFFSET('Previsions SPA 2018'!A$1,,MOD(ROWS($2:5035)-1,12)+2))</f>
        <v xml:space="preserve"> PRV JUIN</v>
      </c>
      <c r="D5035" s="7">
        <f ca="1">IFERROR((VLOOKUP(A5035,'Previsions SPA 2018'!A:N,MOD(ROWS($2:5035)-1,12)+3,0)&amp;"")*1,"")</f>
        <v>5</v>
      </c>
    </row>
    <row r="5036" spans="1:4" x14ac:dyDescent="0.25">
      <c r="A5036" s="7" t="str">
        <f ca="1">IF(ROWS($2:5036)&gt;(COUNTA('Previsions SPA 2018'!A:A)-1)*12,"",OFFSET('Previsions SPA 2018'!A$1,INT((ROWS($2:5036)-1)/12)+1,))</f>
        <v>80015 BD C400</v>
      </c>
      <c r="B5036" s="7" t="str">
        <f ca="1">OFFSET('Previsions SPA 2018'!B$1,INT((ROWS($2:5036)-1)/12)+1,)&amp;""</f>
        <v>BONNET DE DOUCHE</v>
      </c>
      <c r="C5036" s="7" t="str">
        <f ca="1">IF(A5036="","",OFFSET('Previsions SPA 2018'!A$1,,MOD(ROWS($2:5036)-1,12)+2))</f>
        <v xml:space="preserve"> PRV JUILL</v>
      </c>
      <c r="D5036" s="7">
        <f ca="1">IFERROR((VLOOKUP(A5036,'Previsions SPA 2018'!A:N,MOD(ROWS($2:5036)-1,12)+3,0)&amp;"")*1,"")</f>
        <v>5</v>
      </c>
    </row>
    <row r="5037" spans="1:4" x14ac:dyDescent="0.25">
      <c r="A5037" s="7" t="str">
        <f ca="1">IF(ROWS($2:5037)&gt;(COUNTA('Previsions SPA 2018'!A:A)-1)*12,"",OFFSET('Previsions SPA 2018'!A$1,INT((ROWS($2:5037)-1)/12)+1,))</f>
        <v>80015 BD C400</v>
      </c>
      <c r="B5037" s="7" t="str">
        <f ca="1">OFFSET('Previsions SPA 2018'!B$1,INT((ROWS($2:5037)-1)/12)+1,)&amp;""</f>
        <v>BONNET DE DOUCHE</v>
      </c>
      <c r="C5037" s="7" t="str">
        <f ca="1">IF(A5037="","",OFFSET('Previsions SPA 2018'!A$1,,MOD(ROWS($2:5037)-1,12)+2))</f>
        <v xml:space="preserve"> PRV AOUT</v>
      </c>
      <c r="D5037" s="7">
        <f ca="1">IFERROR((VLOOKUP(A5037,'Previsions SPA 2018'!A:N,MOD(ROWS($2:5037)-1,12)+3,0)&amp;"")*1,"")</f>
        <v>10</v>
      </c>
    </row>
    <row r="5038" spans="1:4" x14ac:dyDescent="0.25">
      <c r="A5038" s="7" t="str">
        <f ca="1">IF(ROWS($2:5038)&gt;(COUNTA('Previsions SPA 2018'!A:A)-1)*12,"",OFFSET('Previsions SPA 2018'!A$1,INT((ROWS($2:5038)-1)/12)+1,))</f>
        <v>80015 BD C400</v>
      </c>
      <c r="B5038" s="7" t="str">
        <f ca="1">OFFSET('Previsions SPA 2018'!B$1,INT((ROWS($2:5038)-1)/12)+1,)&amp;""</f>
        <v>BONNET DE DOUCHE</v>
      </c>
      <c r="C5038" s="7" t="str">
        <f ca="1">IF(A5038="","",OFFSET('Previsions SPA 2018'!A$1,,MOD(ROWS($2:5038)-1,12)+2))</f>
        <v xml:space="preserve"> PRV SEPT</v>
      </c>
      <c r="D5038" s="7" t="str">
        <f ca="1">IFERROR((VLOOKUP(A5038,'Previsions SPA 2018'!A:N,MOD(ROWS($2:5038)-1,12)+3,0)&amp;"")*1,"")</f>
        <v/>
      </c>
    </row>
    <row r="5039" spans="1:4" x14ac:dyDescent="0.25">
      <c r="A5039" s="7" t="str">
        <f ca="1">IF(ROWS($2:5039)&gt;(COUNTA('Previsions SPA 2018'!A:A)-1)*12,"",OFFSET('Previsions SPA 2018'!A$1,INT((ROWS($2:5039)-1)/12)+1,))</f>
        <v>80015 BD C400</v>
      </c>
      <c r="B5039" s="7" t="str">
        <f ca="1">OFFSET('Previsions SPA 2018'!B$1,INT((ROWS($2:5039)-1)/12)+1,)&amp;""</f>
        <v>BONNET DE DOUCHE</v>
      </c>
      <c r="C5039" s="7" t="str">
        <f ca="1">IF(A5039="","",OFFSET('Previsions SPA 2018'!A$1,,MOD(ROWS($2:5039)-1,12)+2))</f>
        <v xml:space="preserve"> PRV OCT</v>
      </c>
      <c r="D5039" s="7" t="str">
        <f ca="1">IFERROR((VLOOKUP(A5039,'Previsions SPA 2018'!A:N,MOD(ROWS($2:5039)-1,12)+3,0)&amp;"")*1,"")</f>
        <v/>
      </c>
    </row>
    <row r="5040" spans="1:4" x14ac:dyDescent="0.25">
      <c r="A5040" s="7" t="str">
        <f ca="1">IF(ROWS($2:5040)&gt;(COUNTA('Previsions SPA 2018'!A:A)-1)*12,"",OFFSET('Previsions SPA 2018'!A$1,INT((ROWS($2:5040)-1)/12)+1,))</f>
        <v>80015 BD C400</v>
      </c>
      <c r="B5040" s="7" t="str">
        <f ca="1">OFFSET('Previsions SPA 2018'!B$1,INT((ROWS($2:5040)-1)/12)+1,)&amp;""</f>
        <v>BONNET DE DOUCHE</v>
      </c>
      <c r="C5040" s="7" t="str">
        <f ca="1">IF(A5040="","",OFFSET('Previsions SPA 2018'!A$1,,MOD(ROWS($2:5040)-1,12)+2))</f>
        <v xml:space="preserve"> PRV NOV</v>
      </c>
      <c r="D5040" s="7">
        <f ca="1">IFERROR((VLOOKUP(A5040,'Previsions SPA 2018'!A:N,MOD(ROWS($2:5040)-1,12)+3,0)&amp;"")*1,"")</f>
        <v>2</v>
      </c>
    </row>
    <row r="5041" spans="1:4" x14ac:dyDescent="0.25">
      <c r="A5041" s="7" t="str">
        <f ca="1">IF(ROWS($2:5041)&gt;(COUNTA('Previsions SPA 2018'!A:A)-1)*12,"",OFFSET('Previsions SPA 2018'!A$1,INT((ROWS($2:5041)-1)/12)+1,))</f>
        <v>80015 BD C400</v>
      </c>
      <c r="B5041" s="7" t="str">
        <f ca="1">OFFSET('Previsions SPA 2018'!B$1,INT((ROWS($2:5041)-1)/12)+1,)&amp;""</f>
        <v>BONNET DE DOUCHE</v>
      </c>
      <c r="C5041" s="7" t="str">
        <f ca="1">IF(A5041="","",OFFSET('Previsions SPA 2018'!A$1,,MOD(ROWS($2:5041)-1,12)+2))</f>
        <v xml:space="preserve"> PRV DEC</v>
      </c>
      <c r="D5041" s="7" t="str">
        <f ca="1">IFERROR((VLOOKUP(A5041,'Previsions SPA 2018'!A:N,MOD(ROWS($2:5041)-1,12)+3,0)&amp;"")*1,"")</f>
        <v/>
      </c>
    </row>
    <row r="5042" spans="1:4" x14ac:dyDescent="0.25">
      <c r="A5042" s="7" t="str">
        <f ca="1">IF(ROWS($2:5042)&gt;(COUNTA('Previsions SPA 2018'!A:A)-1)*12,"",OFFSET('Previsions SPA 2018'!A$1,INT((ROWS($2:5042)-1)/12)+1,))</f>
        <v>80015 S20 PLI C520</v>
      </c>
      <c r="B5042" s="7" t="str">
        <f ca="1">OFFSET('Previsions SPA 2018'!B$1,INT((ROWS($2:5042)-1)/12)+1,)&amp;""</f>
        <v>SAVON 20GR PLISSÉ</v>
      </c>
      <c r="C5042" s="7" t="str">
        <f ca="1">IF(A5042="","",OFFSET('Previsions SPA 2018'!A$1,,MOD(ROWS($2:5042)-1,12)+2))</f>
        <v xml:space="preserve"> PRV JAN</v>
      </c>
      <c r="D5042" s="7">
        <f ca="1">IFERROR((VLOOKUP(A5042,'Previsions SPA 2018'!A:N,MOD(ROWS($2:5042)-1,12)+3,0)&amp;"")*1,"")</f>
        <v>5</v>
      </c>
    </row>
    <row r="5043" spans="1:4" x14ac:dyDescent="0.25">
      <c r="A5043" s="7" t="str">
        <f ca="1">IF(ROWS($2:5043)&gt;(COUNTA('Previsions SPA 2018'!A:A)-1)*12,"",OFFSET('Previsions SPA 2018'!A$1,INT((ROWS($2:5043)-1)/12)+1,))</f>
        <v>80015 S20 PLI C520</v>
      </c>
      <c r="B5043" s="7" t="str">
        <f ca="1">OFFSET('Previsions SPA 2018'!B$1,INT((ROWS($2:5043)-1)/12)+1,)&amp;""</f>
        <v>SAVON 20GR PLISSÉ</v>
      </c>
      <c r="C5043" s="7" t="str">
        <f ca="1">IF(A5043="","",OFFSET('Previsions SPA 2018'!A$1,,MOD(ROWS($2:5043)-1,12)+2))</f>
        <v xml:space="preserve"> PRV FEV</v>
      </c>
      <c r="D5043" s="7">
        <f ca="1">IFERROR((VLOOKUP(A5043,'Previsions SPA 2018'!A:N,MOD(ROWS($2:5043)-1,12)+3,0)&amp;"")*1,"")</f>
        <v>6</v>
      </c>
    </row>
    <row r="5044" spans="1:4" x14ac:dyDescent="0.25">
      <c r="A5044" s="7" t="str">
        <f ca="1">IF(ROWS($2:5044)&gt;(COUNTA('Previsions SPA 2018'!A:A)-1)*12,"",OFFSET('Previsions SPA 2018'!A$1,INT((ROWS($2:5044)-1)/12)+1,))</f>
        <v>80015 S20 PLI C520</v>
      </c>
      <c r="B5044" s="7" t="str">
        <f ca="1">OFFSET('Previsions SPA 2018'!B$1,INT((ROWS($2:5044)-1)/12)+1,)&amp;""</f>
        <v>SAVON 20GR PLISSÉ</v>
      </c>
      <c r="C5044" s="7" t="str">
        <f ca="1">IF(A5044="","",OFFSET('Previsions SPA 2018'!A$1,,MOD(ROWS($2:5044)-1,12)+2))</f>
        <v xml:space="preserve"> PRV MARS</v>
      </c>
      <c r="D5044" s="7">
        <f ca="1">IFERROR((VLOOKUP(A5044,'Previsions SPA 2018'!A:N,MOD(ROWS($2:5044)-1,12)+3,0)&amp;"")*1,"")</f>
        <v>8</v>
      </c>
    </row>
    <row r="5045" spans="1:4" x14ac:dyDescent="0.25">
      <c r="A5045" s="7" t="str">
        <f ca="1">IF(ROWS($2:5045)&gt;(COUNTA('Previsions SPA 2018'!A:A)-1)*12,"",OFFSET('Previsions SPA 2018'!A$1,INT((ROWS($2:5045)-1)/12)+1,))</f>
        <v>80015 S20 PLI C520</v>
      </c>
      <c r="B5045" s="7" t="str">
        <f ca="1">OFFSET('Previsions SPA 2018'!B$1,INT((ROWS($2:5045)-1)/12)+1,)&amp;""</f>
        <v>SAVON 20GR PLISSÉ</v>
      </c>
      <c r="C5045" s="7" t="str">
        <f ca="1">IF(A5045="","",OFFSET('Previsions SPA 2018'!A$1,,MOD(ROWS($2:5045)-1,12)+2))</f>
        <v xml:space="preserve"> PRV AVR</v>
      </c>
      <c r="D5045" s="7">
        <f ca="1">IFERROR((VLOOKUP(A5045,'Previsions SPA 2018'!A:N,MOD(ROWS($2:5045)-1,12)+3,0)&amp;"")*1,"")</f>
        <v>12</v>
      </c>
    </row>
    <row r="5046" spans="1:4" x14ac:dyDescent="0.25">
      <c r="A5046" s="7" t="str">
        <f ca="1">IF(ROWS($2:5046)&gt;(COUNTA('Previsions SPA 2018'!A:A)-1)*12,"",OFFSET('Previsions SPA 2018'!A$1,INT((ROWS($2:5046)-1)/12)+1,))</f>
        <v>80015 S20 PLI C520</v>
      </c>
      <c r="B5046" s="7" t="str">
        <f ca="1">OFFSET('Previsions SPA 2018'!B$1,INT((ROWS($2:5046)-1)/12)+1,)&amp;""</f>
        <v>SAVON 20GR PLISSÉ</v>
      </c>
      <c r="C5046" s="7" t="str">
        <f ca="1">IF(A5046="","",OFFSET('Previsions SPA 2018'!A$1,,MOD(ROWS($2:5046)-1,12)+2))</f>
        <v xml:space="preserve"> PRV Mai</v>
      </c>
      <c r="D5046" s="7">
        <f ca="1">IFERROR((VLOOKUP(A5046,'Previsions SPA 2018'!A:N,MOD(ROWS($2:5046)-1,12)+3,0)&amp;"")*1,"")</f>
        <v>5</v>
      </c>
    </row>
    <row r="5047" spans="1:4" x14ac:dyDescent="0.25">
      <c r="A5047" s="7" t="str">
        <f ca="1">IF(ROWS($2:5047)&gt;(COUNTA('Previsions SPA 2018'!A:A)-1)*12,"",OFFSET('Previsions SPA 2018'!A$1,INT((ROWS($2:5047)-1)/12)+1,))</f>
        <v>80015 S20 PLI C520</v>
      </c>
      <c r="B5047" s="7" t="str">
        <f ca="1">OFFSET('Previsions SPA 2018'!B$1,INT((ROWS($2:5047)-1)/12)+1,)&amp;""</f>
        <v>SAVON 20GR PLISSÉ</v>
      </c>
      <c r="C5047" s="7" t="str">
        <f ca="1">IF(A5047="","",OFFSET('Previsions SPA 2018'!A$1,,MOD(ROWS($2:5047)-1,12)+2))</f>
        <v xml:space="preserve"> PRV JUIN</v>
      </c>
      <c r="D5047" s="7">
        <f ca="1">IFERROR((VLOOKUP(A5047,'Previsions SPA 2018'!A:N,MOD(ROWS($2:5047)-1,12)+3,0)&amp;"")*1,"")</f>
        <v>10</v>
      </c>
    </row>
    <row r="5048" spans="1:4" x14ac:dyDescent="0.25">
      <c r="A5048" s="7" t="str">
        <f ca="1">IF(ROWS($2:5048)&gt;(COUNTA('Previsions SPA 2018'!A:A)-1)*12,"",OFFSET('Previsions SPA 2018'!A$1,INT((ROWS($2:5048)-1)/12)+1,))</f>
        <v>80015 S20 PLI C520</v>
      </c>
      <c r="B5048" s="7" t="str">
        <f ca="1">OFFSET('Previsions SPA 2018'!B$1,INT((ROWS($2:5048)-1)/12)+1,)&amp;""</f>
        <v>SAVON 20GR PLISSÉ</v>
      </c>
      <c r="C5048" s="7" t="str">
        <f ca="1">IF(A5048="","",OFFSET('Previsions SPA 2018'!A$1,,MOD(ROWS($2:5048)-1,12)+2))</f>
        <v xml:space="preserve"> PRV JUILL</v>
      </c>
      <c r="D5048" s="7">
        <f ca="1">IFERROR((VLOOKUP(A5048,'Previsions SPA 2018'!A:N,MOD(ROWS($2:5048)-1,12)+3,0)&amp;"")*1,"")</f>
        <v>10</v>
      </c>
    </row>
    <row r="5049" spans="1:4" x14ac:dyDescent="0.25">
      <c r="A5049" s="7" t="str">
        <f ca="1">IF(ROWS($2:5049)&gt;(COUNTA('Previsions SPA 2018'!A:A)-1)*12,"",OFFSET('Previsions SPA 2018'!A$1,INT((ROWS($2:5049)-1)/12)+1,))</f>
        <v>80015 S20 PLI C520</v>
      </c>
      <c r="B5049" s="7" t="str">
        <f ca="1">OFFSET('Previsions SPA 2018'!B$1,INT((ROWS($2:5049)-1)/12)+1,)&amp;""</f>
        <v>SAVON 20GR PLISSÉ</v>
      </c>
      <c r="C5049" s="7" t="str">
        <f ca="1">IF(A5049="","",OFFSET('Previsions SPA 2018'!A$1,,MOD(ROWS($2:5049)-1,12)+2))</f>
        <v xml:space="preserve"> PRV AOUT</v>
      </c>
      <c r="D5049" s="7">
        <f ca="1">IFERROR((VLOOKUP(A5049,'Previsions SPA 2018'!A:N,MOD(ROWS($2:5049)-1,12)+3,0)&amp;"")*1,"")</f>
        <v>10</v>
      </c>
    </row>
    <row r="5050" spans="1:4" x14ac:dyDescent="0.25">
      <c r="A5050" s="7" t="str">
        <f ca="1">IF(ROWS($2:5050)&gt;(COUNTA('Previsions SPA 2018'!A:A)-1)*12,"",OFFSET('Previsions SPA 2018'!A$1,INT((ROWS($2:5050)-1)/12)+1,))</f>
        <v>80015 S20 PLI C520</v>
      </c>
      <c r="B5050" s="7" t="str">
        <f ca="1">OFFSET('Previsions SPA 2018'!B$1,INT((ROWS($2:5050)-1)/12)+1,)&amp;""</f>
        <v>SAVON 20GR PLISSÉ</v>
      </c>
      <c r="C5050" s="7" t="str">
        <f ca="1">IF(A5050="","",OFFSET('Previsions SPA 2018'!A$1,,MOD(ROWS($2:5050)-1,12)+2))</f>
        <v xml:space="preserve"> PRV SEPT</v>
      </c>
      <c r="D5050" s="7">
        <f ca="1">IFERROR((VLOOKUP(A5050,'Previsions SPA 2018'!A:N,MOD(ROWS($2:5050)-1,12)+3,0)&amp;"")*1,"")</f>
        <v>5</v>
      </c>
    </row>
    <row r="5051" spans="1:4" x14ac:dyDescent="0.25">
      <c r="A5051" s="7" t="str">
        <f ca="1">IF(ROWS($2:5051)&gt;(COUNTA('Previsions SPA 2018'!A:A)-1)*12,"",OFFSET('Previsions SPA 2018'!A$1,INT((ROWS($2:5051)-1)/12)+1,))</f>
        <v>80015 S20 PLI C520</v>
      </c>
      <c r="B5051" s="7" t="str">
        <f ca="1">OFFSET('Previsions SPA 2018'!B$1,INT((ROWS($2:5051)-1)/12)+1,)&amp;""</f>
        <v>SAVON 20GR PLISSÉ</v>
      </c>
      <c r="C5051" s="7" t="str">
        <f ca="1">IF(A5051="","",OFFSET('Previsions SPA 2018'!A$1,,MOD(ROWS($2:5051)-1,12)+2))</f>
        <v xml:space="preserve"> PRV OCT</v>
      </c>
      <c r="D5051" s="7">
        <f ca="1">IFERROR((VLOOKUP(A5051,'Previsions SPA 2018'!A:N,MOD(ROWS($2:5051)-1,12)+3,0)&amp;"")*1,"")</f>
        <v>15</v>
      </c>
    </row>
    <row r="5052" spans="1:4" x14ac:dyDescent="0.25">
      <c r="A5052" s="7" t="str">
        <f ca="1">IF(ROWS($2:5052)&gt;(COUNTA('Previsions SPA 2018'!A:A)-1)*12,"",OFFSET('Previsions SPA 2018'!A$1,INT((ROWS($2:5052)-1)/12)+1,))</f>
        <v>80015 S20 PLI C520</v>
      </c>
      <c r="B5052" s="7" t="str">
        <f ca="1">OFFSET('Previsions SPA 2018'!B$1,INT((ROWS($2:5052)-1)/12)+1,)&amp;""</f>
        <v>SAVON 20GR PLISSÉ</v>
      </c>
      <c r="C5052" s="7" t="str">
        <f ca="1">IF(A5052="","",OFFSET('Previsions SPA 2018'!A$1,,MOD(ROWS($2:5052)-1,12)+2))</f>
        <v xml:space="preserve"> PRV NOV</v>
      </c>
      <c r="D5052" s="7" t="str">
        <f ca="1">IFERROR((VLOOKUP(A5052,'Previsions SPA 2018'!A:N,MOD(ROWS($2:5052)-1,12)+3,0)&amp;"")*1,"")</f>
        <v/>
      </c>
    </row>
    <row r="5053" spans="1:4" x14ac:dyDescent="0.25">
      <c r="A5053" s="7" t="str">
        <f ca="1">IF(ROWS($2:5053)&gt;(COUNTA('Previsions SPA 2018'!A:A)-1)*12,"",OFFSET('Previsions SPA 2018'!A$1,INT((ROWS($2:5053)-1)/12)+1,))</f>
        <v>80015 S20 PLI C520</v>
      </c>
      <c r="B5053" s="7" t="str">
        <f ca="1">OFFSET('Previsions SPA 2018'!B$1,INT((ROWS($2:5053)-1)/12)+1,)&amp;""</f>
        <v>SAVON 20GR PLISSÉ</v>
      </c>
      <c r="C5053" s="7" t="str">
        <f ca="1">IF(A5053="","",OFFSET('Previsions SPA 2018'!A$1,,MOD(ROWS($2:5053)-1,12)+2))</f>
        <v xml:space="preserve"> PRV DEC</v>
      </c>
      <c r="D5053" s="7" t="str">
        <f ca="1">IFERROR((VLOOKUP(A5053,'Previsions SPA 2018'!A:N,MOD(ROWS($2:5053)-1,12)+3,0)&amp;"")*1,"")</f>
        <v/>
      </c>
    </row>
    <row r="5054" spans="1:4" x14ac:dyDescent="0.25">
      <c r="A5054" s="7" t="str">
        <f ca="1">IF(ROWS($2:5054)&gt;(COUNTA('Previsions SPA 2018'!A:A)-1)*12,"",OFFSET('Previsions SPA 2018'!A$1,INT((ROWS($2:5054)-1)/12)+1,))</f>
        <v>80015 SC C576</v>
      </c>
      <c r="B5054" s="7" t="str">
        <f ca="1">OFFSET('Previsions SPA 2018'!B$1,INT((ROWS($2:5054)-1)/12)+1,)&amp;""</f>
        <v>SET DE COUTURE</v>
      </c>
      <c r="C5054" s="7" t="str">
        <f ca="1">IF(A5054="","",OFFSET('Previsions SPA 2018'!A$1,,MOD(ROWS($2:5054)-1,12)+2))</f>
        <v xml:space="preserve"> PRV JAN</v>
      </c>
      <c r="D5054" s="7" t="str">
        <f ca="1">IFERROR((VLOOKUP(A5054,'Previsions SPA 2018'!A:N,MOD(ROWS($2:5054)-1,12)+3,0)&amp;"")*1,"")</f>
        <v/>
      </c>
    </row>
    <row r="5055" spans="1:4" x14ac:dyDescent="0.25">
      <c r="A5055" s="7" t="str">
        <f ca="1">IF(ROWS($2:5055)&gt;(COUNTA('Previsions SPA 2018'!A:A)-1)*12,"",OFFSET('Previsions SPA 2018'!A$1,INT((ROWS($2:5055)-1)/12)+1,))</f>
        <v>80015 SC C576</v>
      </c>
      <c r="B5055" s="7" t="str">
        <f ca="1">OFFSET('Previsions SPA 2018'!B$1,INT((ROWS($2:5055)-1)/12)+1,)&amp;""</f>
        <v>SET DE COUTURE</v>
      </c>
      <c r="C5055" s="7" t="str">
        <f ca="1">IF(A5055="","",OFFSET('Previsions SPA 2018'!A$1,,MOD(ROWS($2:5055)-1,12)+2))</f>
        <v xml:space="preserve"> PRV FEV</v>
      </c>
      <c r="D5055" s="7" t="str">
        <f ca="1">IFERROR((VLOOKUP(A5055,'Previsions SPA 2018'!A:N,MOD(ROWS($2:5055)-1,12)+3,0)&amp;"")*1,"")</f>
        <v/>
      </c>
    </row>
    <row r="5056" spans="1:4" x14ac:dyDescent="0.25">
      <c r="A5056" s="7" t="str">
        <f ca="1">IF(ROWS($2:5056)&gt;(COUNTA('Previsions SPA 2018'!A:A)-1)*12,"",OFFSET('Previsions SPA 2018'!A$1,INT((ROWS($2:5056)-1)/12)+1,))</f>
        <v>80015 SC C576</v>
      </c>
      <c r="B5056" s="7" t="str">
        <f ca="1">OFFSET('Previsions SPA 2018'!B$1,INT((ROWS($2:5056)-1)/12)+1,)&amp;""</f>
        <v>SET DE COUTURE</v>
      </c>
      <c r="C5056" s="7" t="str">
        <f ca="1">IF(A5056="","",OFFSET('Previsions SPA 2018'!A$1,,MOD(ROWS($2:5056)-1,12)+2))</f>
        <v xml:space="preserve"> PRV MARS</v>
      </c>
      <c r="D5056" s="7" t="str">
        <f ca="1">IFERROR((VLOOKUP(A5056,'Previsions SPA 2018'!A:N,MOD(ROWS($2:5056)-1,12)+3,0)&amp;"")*1,"")</f>
        <v/>
      </c>
    </row>
    <row r="5057" spans="1:4" x14ac:dyDescent="0.25">
      <c r="A5057" s="7" t="str">
        <f ca="1">IF(ROWS($2:5057)&gt;(COUNTA('Previsions SPA 2018'!A:A)-1)*12,"",OFFSET('Previsions SPA 2018'!A$1,INT((ROWS($2:5057)-1)/12)+1,))</f>
        <v>80015 SC C576</v>
      </c>
      <c r="B5057" s="7" t="str">
        <f ca="1">OFFSET('Previsions SPA 2018'!B$1,INT((ROWS($2:5057)-1)/12)+1,)&amp;""</f>
        <v>SET DE COUTURE</v>
      </c>
      <c r="C5057" s="7" t="str">
        <f ca="1">IF(A5057="","",OFFSET('Previsions SPA 2018'!A$1,,MOD(ROWS($2:5057)-1,12)+2))</f>
        <v xml:space="preserve"> PRV AVR</v>
      </c>
      <c r="D5057" s="7" t="str">
        <f ca="1">IFERROR((VLOOKUP(A5057,'Previsions SPA 2018'!A:N,MOD(ROWS($2:5057)-1,12)+3,0)&amp;"")*1,"")</f>
        <v/>
      </c>
    </row>
    <row r="5058" spans="1:4" x14ac:dyDescent="0.25">
      <c r="A5058" s="7" t="str">
        <f ca="1">IF(ROWS($2:5058)&gt;(COUNTA('Previsions SPA 2018'!A:A)-1)*12,"",OFFSET('Previsions SPA 2018'!A$1,INT((ROWS($2:5058)-1)/12)+1,))</f>
        <v>80015 SC C576</v>
      </c>
      <c r="B5058" s="7" t="str">
        <f ca="1">OFFSET('Previsions SPA 2018'!B$1,INT((ROWS($2:5058)-1)/12)+1,)&amp;""</f>
        <v>SET DE COUTURE</v>
      </c>
      <c r="C5058" s="7" t="str">
        <f ca="1">IF(A5058="","",OFFSET('Previsions SPA 2018'!A$1,,MOD(ROWS($2:5058)-1,12)+2))</f>
        <v xml:space="preserve"> PRV Mai</v>
      </c>
      <c r="D5058" s="7" t="str">
        <f ca="1">IFERROR((VLOOKUP(A5058,'Previsions SPA 2018'!A:N,MOD(ROWS($2:5058)-1,12)+3,0)&amp;"")*1,"")</f>
        <v/>
      </c>
    </row>
    <row r="5059" spans="1:4" x14ac:dyDescent="0.25">
      <c r="A5059" s="7" t="str">
        <f ca="1">IF(ROWS($2:5059)&gt;(COUNTA('Previsions SPA 2018'!A:A)-1)*12,"",OFFSET('Previsions SPA 2018'!A$1,INT((ROWS($2:5059)-1)/12)+1,))</f>
        <v>80015 SC C576</v>
      </c>
      <c r="B5059" s="7" t="str">
        <f ca="1">OFFSET('Previsions SPA 2018'!B$1,INT((ROWS($2:5059)-1)/12)+1,)&amp;""</f>
        <v>SET DE COUTURE</v>
      </c>
      <c r="C5059" s="7" t="str">
        <f ca="1">IF(A5059="","",OFFSET('Previsions SPA 2018'!A$1,,MOD(ROWS($2:5059)-1,12)+2))</f>
        <v xml:space="preserve"> PRV JUIN</v>
      </c>
      <c r="D5059" s="7">
        <f ca="1">IFERROR((VLOOKUP(A5059,'Previsions SPA 2018'!A:N,MOD(ROWS($2:5059)-1,12)+3,0)&amp;"")*1,"")</f>
        <v>6</v>
      </c>
    </row>
    <row r="5060" spans="1:4" x14ac:dyDescent="0.25">
      <c r="A5060" s="7" t="str">
        <f ca="1">IF(ROWS($2:5060)&gt;(COUNTA('Previsions SPA 2018'!A:A)-1)*12,"",OFFSET('Previsions SPA 2018'!A$1,INT((ROWS($2:5060)-1)/12)+1,))</f>
        <v>80015 SC C576</v>
      </c>
      <c r="B5060" s="7" t="str">
        <f ca="1">OFFSET('Previsions SPA 2018'!B$1,INT((ROWS($2:5060)-1)/12)+1,)&amp;""</f>
        <v>SET DE COUTURE</v>
      </c>
      <c r="C5060" s="7" t="str">
        <f ca="1">IF(A5060="","",OFFSET('Previsions SPA 2018'!A$1,,MOD(ROWS($2:5060)-1,12)+2))</f>
        <v xml:space="preserve"> PRV JUILL</v>
      </c>
      <c r="D5060" s="7" t="str">
        <f ca="1">IFERROR((VLOOKUP(A5060,'Previsions SPA 2018'!A:N,MOD(ROWS($2:5060)-1,12)+3,0)&amp;"")*1,"")</f>
        <v/>
      </c>
    </row>
    <row r="5061" spans="1:4" x14ac:dyDescent="0.25">
      <c r="A5061" s="7" t="str">
        <f ca="1">IF(ROWS($2:5061)&gt;(COUNTA('Previsions SPA 2018'!A:A)-1)*12,"",OFFSET('Previsions SPA 2018'!A$1,INT((ROWS($2:5061)-1)/12)+1,))</f>
        <v>80015 SC C576</v>
      </c>
      <c r="B5061" s="7" t="str">
        <f ca="1">OFFSET('Previsions SPA 2018'!B$1,INT((ROWS($2:5061)-1)/12)+1,)&amp;""</f>
        <v>SET DE COUTURE</v>
      </c>
      <c r="C5061" s="7" t="str">
        <f ca="1">IF(A5061="","",OFFSET('Previsions SPA 2018'!A$1,,MOD(ROWS($2:5061)-1,12)+2))</f>
        <v xml:space="preserve"> PRV AOUT</v>
      </c>
      <c r="D5061" s="7" t="str">
        <f ca="1">IFERROR((VLOOKUP(A5061,'Previsions SPA 2018'!A:N,MOD(ROWS($2:5061)-1,12)+3,0)&amp;"")*1,"")</f>
        <v/>
      </c>
    </row>
    <row r="5062" spans="1:4" x14ac:dyDescent="0.25">
      <c r="A5062" s="7" t="str">
        <f ca="1">IF(ROWS($2:5062)&gt;(COUNTA('Previsions SPA 2018'!A:A)-1)*12,"",OFFSET('Previsions SPA 2018'!A$1,INT((ROWS($2:5062)-1)/12)+1,))</f>
        <v>80015 SC C576</v>
      </c>
      <c r="B5062" s="7" t="str">
        <f ca="1">OFFSET('Previsions SPA 2018'!B$1,INT((ROWS($2:5062)-1)/12)+1,)&amp;""</f>
        <v>SET DE COUTURE</v>
      </c>
      <c r="C5062" s="7" t="str">
        <f ca="1">IF(A5062="","",OFFSET('Previsions SPA 2018'!A$1,,MOD(ROWS($2:5062)-1,12)+2))</f>
        <v xml:space="preserve"> PRV SEPT</v>
      </c>
      <c r="D5062" s="7">
        <f ca="1">IFERROR((VLOOKUP(A5062,'Previsions SPA 2018'!A:N,MOD(ROWS($2:5062)-1,12)+3,0)&amp;"")*1,"")</f>
        <v>5</v>
      </c>
    </row>
    <row r="5063" spans="1:4" x14ac:dyDescent="0.25">
      <c r="A5063" s="7" t="str">
        <f ca="1">IF(ROWS($2:5063)&gt;(COUNTA('Previsions SPA 2018'!A:A)-1)*12,"",OFFSET('Previsions SPA 2018'!A$1,INT((ROWS($2:5063)-1)/12)+1,))</f>
        <v>80015 SC C576</v>
      </c>
      <c r="B5063" s="7" t="str">
        <f ca="1">OFFSET('Previsions SPA 2018'!B$1,INT((ROWS($2:5063)-1)/12)+1,)&amp;""</f>
        <v>SET DE COUTURE</v>
      </c>
      <c r="C5063" s="7" t="str">
        <f ca="1">IF(A5063="","",OFFSET('Previsions SPA 2018'!A$1,,MOD(ROWS($2:5063)-1,12)+2))</f>
        <v xml:space="preserve"> PRV OCT</v>
      </c>
      <c r="D5063" s="7" t="str">
        <f ca="1">IFERROR((VLOOKUP(A5063,'Previsions SPA 2018'!A:N,MOD(ROWS($2:5063)-1,12)+3,0)&amp;"")*1,"")</f>
        <v/>
      </c>
    </row>
    <row r="5064" spans="1:4" x14ac:dyDescent="0.25">
      <c r="A5064" s="7" t="str">
        <f ca="1">IF(ROWS($2:5064)&gt;(COUNTA('Previsions SPA 2018'!A:A)-1)*12,"",OFFSET('Previsions SPA 2018'!A$1,INT((ROWS($2:5064)-1)/12)+1,))</f>
        <v>80015 SC C576</v>
      </c>
      <c r="B5064" s="7" t="str">
        <f ca="1">OFFSET('Previsions SPA 2018'!B$1,INT((ROWS($2:5064)-1)/12)+1,)&amp;""</f>
        <v>SET DE COUTURE</v>
      </c>
      <c r="C5064" s="7" t="str">
        <f ca="1">IF(A5064="","",OFFSET('Previsions SPA 2018'!A$1,,MOD(ROWS($2:5064)-1,12)+2))</f>
        <v xml:space="preserve"> PRV NOV</v>
      </c>
      <c r="D5064" s="7" t="str">
        <f ca="1">IFERROR((VLOOKUP(A5064,'Previsions SPA 2018'!A:N,MOD(ROWS($2:5064)-1,12)+3,0)&amp;"")*1,"")</f>
        <v/>
      </c>
    </row>
    <row r="5065" spans="1:4" x14ac:dyDescent="0.25">
      <c r="A5065" s="7" t="str">
        <f ca="1">IF(ROWS($2:5065)&gt;(COUNTA('Previsions SPA 2018'!A:A)-1)*12,"",OFFSET('Previsions SPA 2018'!A$1,INT((ROWS($2:5065)-1)/12)+1,))</f>
        <v>80015 SC C576</v>
      </c>
      <c r="B5065" s="7" t="str">
        <f ca="1">OFFSET('Previsions SPA 2018'!B$1,INT((ROWS($2:5065)-1)/12)+1,)&amp;""</f>
        <v>SET DE COUTURE</v>
      </c>
      <c r="C5065" s="7" t="str">
        <f ca="1">IF(A5065="","",OFFSET('Previsions SPA 2018'!A$1,,MOD(ROWS($2:5065)-1,12)+2))</f>
        <v xml:space="preserve"> PRV DEC</v>
      </c>
      <c r="D5065" s="7" t="str">
        <f ca="1">IFERROR((VLOOKUP(A5065,'Previsions SPA 2018'!A:N,MOD(ROWS($2:5065)-1,12)+3,0)&amp;"")*1,"")</f>
        <v/>
      </c>
    </row>
    <row r="5066" spans="1:4" x14ac:dyDescent="0.25">
      <c r="A5066" s="7" t="str">
        <f ca="1">IF(ROWS($2:5066)&gt;(COUNTA('Previsions SPA 2018'!A:A)-1)*12,"",OFFSET('Previsions SPA 2018'!A$1,INT((ROWS($2:5066)-1)/12)+1,))</f>
        <v>80059 CC C308</v>
      </c>
      <c r="B5066" s="7" t="str">
        <f ca="1">OFFSET('Previsions SPA 2018'!B$1,INT((ROWS($2:5066)-1)/12)+1,)&amp;""</f>
        <v>SHAMPOOING CONDITIONNEUR</v>
      </c>
      <c r="C5066" s="7" t="str">
        <f ca="1">IF(A5066="","",OFFSET('Previsions SPA 2018'!A$1,,MOD(ROWS($2:5066)-1,12)+2))</f>
        <v xml:space="preserve"> PRV JAN</v>
      </c>
      <c r="D5066" s="7" t="str">
        <f ca="1">IFERROR((VLOOKUP(A5066,'Previsions SPA 2018'!A:N,MOD(ROWS($2:5066)-1,12)+3,0)&amp;"")*1,"")</f>
        <v/>
      </c>
    </row>
    <row r="5067" spans="1:4" x14ac:dyDescent="0.25">
      <c r="A5067" s="7" t="str">
        <f ca="1">IF(ROWS($2:5067)&gt;(COUNTA('Previsions SPA 2018'!A:A)-1)*12,"",OFFSET('Previsions SPA 2018'!A$1,INT((ROWS($2:5067)-1)/12)+1,))</f>
        <v>80059 CC C308</v>
      </c>
      <c r="B5067" s="7" t="str">
        <f ca="1">OFFSET('Previsions SPA 2018'!B$1,INT((ROWS($2:5067)-1)/12)+1,)&amp;""</f>
        <v>SHAMPOOING CONDITIONNEUR</v>
      </c>
      <c r="C5067" s="7" t="str">
        <f ca="1">IF(A5067="","",OFFSET('Previsions SPA 2018'!A$1,,MOD(ROWS($2:5067)-1,12)+2))</f>
        <v xml:space="preserve"> PRV FEV</v>
      </c>
      <c r="D5067" s="7" t="str">
        <f ca="1">IFERROR((VLOOKUP(A5067,'Previsions SPA 2018'!A:N,MOD(ROWS($2:5067)-1,12)+3,0)&amp;"")*1,"")</f>
        <v/>
      </c>
    </row>
    <row r="5068" spans="1:4" x14ac:dyDescent="0.25">
      <c r="A5068" s="7" t="str">
        <f ca="1">IF(ROWS($2:5068)&gt;(COUNTA('Previsions SPA 2018'!A:A)-1)*12,"",OFFSET('Previsions SPA 2018'!A$1,INT((ROWS($2:5068)-1)/12)+1,))</f>
        <v>80059 CC C308</v>
      </c>
      <c r="B5068" s="7" t="str">
        <f ca="1">OFFSET('Previsions SPA 2018'!B$1,INT((ROWS($2:5068)-1)/12)+1,)&amp;""</f>
        <v>SHAMPOOING CONDITIONNEUR</v>
      </c>
      <c r="C5068" s="7" t="str">
        <f ca="1">IF(A5068="","",OFFSET('Previsions SPA 2018'!A$1,,MOD(ROWS($2:5068)-1,12)+2))</f>
        <v xml:space="preserve"> PRV MARS</v>
      </c>
      <c r="D5068" s="7">
        <f ca="1">IFERROR((VLOOKUP(A5068,'Previsions SPA 2018'!A:N,MOD(ROWS($2:5068)-1,12)+3,0)&amp;"")*1,"")</f>
        <v>10</v>
      </c>
    </row>
    <row r="5069" spans="1:4" x14ac:dyDescent="0.25">
      <c r="A5069" s="7" t="str">
        <f ca="1">IF(ROWS($2:5069)&gt;(COUNTA('Previsions SPA 2018'!A:A)-1)*12,"",OFFSET('Previsions SPA 2018'!A$1,INT((ROWS($2:5069)-1)/12)+1,))</f>
        <v>80059 CC C308</v>
      </c>
      <c r="B5069" s="7" t="str">
        <f ca="1">OFFSET('Previsions SPA 2018'!B$1,INT((ROWS($2:5069)-1)/12)+1,)&amp;""</f>
        <v>SHAMPOOING CONDITIONNEUR</v>
      </c>
      <c r="C5069" s="7" t="str">
        <f ca="1">IF(A5069="","",OFFSET('Previsions SPA 2018'!A$1,,MOD(ROWS($2:5069)-1,12)+2))</f>
        <v xml:space="preserve"> PRV AVR</v>
      </c>
      <c r="D5069" s="7">
        <f ca="1">IFERROR((VLOOKUP(A5069,'Previsions SPA 2018'!A:N,MOD(ROWS($2:5069)-1,12)+3,0)&amp;"")*1,"")</f>
        <v>10</v>
      </c>
    </row>
    <row r="5070" spans="1:4" x14ac:dyDescent="0.25">
      <c r="A5070" s="7" t="str">
        <f ca="1">IF(ROWS($2:5070)&gt;(COUNTA('Previsions SPA 2018'!A:A)-1)*12,"",OFFSET('Previsions SPA 2018'!A$1,INT((ROWS($2:5070)-1)/12)+1,))</f>
        <v>80059 CC C308</v>
      </c>
      <c r="B5070" s="7" t="str">
        <f ca="1">OFFSET('Previsions SPA 2018'!B$1,INT((ROWS($2:5070)-1)/12)+1,)&amp;""</f>
        <v>SHAMPOOING CONDITIONNEUR</v>
      </c>
      <c r="C5070" s="7" t="str">
        <f ca="1">IF(A5070="","",OFFSET('Previsions SPA 2018'!A$1,,MOD(ROWS($2:5070)-1,12)+2))</f>
        <v xml:space="preserve"> PRV Mai</v>
      </c>
      <c r="D5070" s="7">
        <f ca="1">IFERROR((VLOOKUP(A5070,'Previsions SPA 2018'!A:N,MOD(ROWS($2:5070)-1,12)+3,0)&amp;"")*1,"")</f>
        <v>25</v>
      </c>
    </row>
    <row r="5071" spans="1:4" x14ac:dyDescent="0.25">
      <c r="A5071" s="7" t="str">
        <f ca="1">IF(ROWS($2:5071)&gt;(COUNTA('Previsions SPA 2018'!A:A)-1)*12,"",OFFSET('Previsions SPA 2018'!A$1,INT((ROWS($2:5071)-1)/12)+1,))</f>
        <v>80059 CC C308</v>
      </c>
      <c r="B5071" s="7" t="str">
        <f ca="1">OFFSET('Previsions SPA 2018'!B$1,INT((ROWS($2:5071)-1)/12)+1,)&amp;""</f>
        <v>SHAMPOOING CONDITIONNEUR</v>
      </c>
      <c r="C5071" s="7" t="str">
        <f ca="1">IF(A5071="","",OFFSET('Previsions SPA 2018'!A$1,,MOD(ROWS($2:5071)-1,12)+2))</f>
        <v xml:space="preserve"> PRV JUIN</v>
      </c>
      <c r="D5071" s="7">
        <f ca="1">IFERROR((VLOOKUP(A5071,'Previsions SPA 2018'!A:N,MOD(ROWS($2:5071)-1,12)+3,0)&amp;"")*1,"")</f>
        <v>25</v>
      </c>
    </row>
    <row r="5072" spans="1:4" x14ac:dyDescent="0.25">
      <c r="A5072" s="7" t="str">
        <f ca="1">IF(ROWS($2:5072)&gt;(COUNTA('Previsions SPA 2018'!A:A)-1)*12,"",OFFSET('Previsions SPA 2018'!A$1,INT((ROWS($2:5072)-1)/12)+1,))</f>
        <v>80059 CC C308</v>
      </c>
      <c r="B5072" s="7" t="str">
        <f ca="1">OFFSET('Previsions SPA 2018'!B$1,INT((ROWS($2:5072)-1)/12)+1,)&amp;""</f>
        <v>SHAMPOOING CONDITIONNEUR</v>
      </c>
      <c r="C5072" s="7" t="str">
        <f ca="1">IF(A5072="","",OFFSET('Previsions SPA 2018'!A$1,,MOD(ROWS($2:5072)-1,12)+2))</f>
        <v xml:space="preserve"> PRV JUILL</v>
      </c>
      <c r="D5072" s="7" t="str">
        <f ca="1">IFERROR((VLOOKUP(A5072,'Previsions SPA 2018'!A:N,MOD(ROWS($2:5072)-1,12)+3,0)&amp;"")*1,"")</f>
        <v/>
      </c>
    </row>
    <row r="5073" spans="1:4" x14ac:dyDescent="0.25">
      <c r="A5073" s="7" t="str">
        <f ca="1">IF(ROWS($2:5073)&gt;(COUNTA('Previsions SPA 2018'!A:A)-1)*12,"",OFFSET('Previsions SPA 2018'!A$1,INT((ROWS($2:5073)-1)/12)+1,))</f>
        <v>80059 CC C308</v>
      </c>
      <c r="B5073" s="7" t="str">
        <f ca="1">OFFSET('Previsions SPA 2018'!B$1,INT((ROWS($2:5073)-1)/12)+1,)&amp;""</f>
        <v>SHAMPOOING CONDITIONNEUR</v>
      </c>
      <c r="C5073" s="7" t="str">
        <f ca="1">IF(A5073="","",OFFSET('Previsions SPA 2018'!A$1,,MOD(ROWS($2:5073)-1,12)+2))</f>
        <v xml:space="preserve"> PRV AOUT</v>
      </c>
      <c r="D5073" s="7">
        <f ca="1">IFERROR((VLOOKUP(A5073,'Previsions SPA 2018'!A:N,MOD(ROWS($2:5073)-1,12)+3,0)&amp;"")*1,"")</f>
        <v>23</v>
      </c>
    </row>
    <row r="5074" spans="1:4" x14ac:dyDescent="0.25">
      <c r="A5074" s="7" t="str">
        <f ca="1">IF(ROWS($2:5074)&gt;(COUNTA('Previsions SPA 2018'!A:A)-1)*12,"",OFFSET('Previsions SPA 2018'!A$1,INT((ROWS($2:5074)-1)/12)+1,))</f>
        <v>80059 CC C308</v>
      </c>
      <c r="B5074" s="7" t="str">
        <f ca="1">OFFSET('Previsions SPA 2018'!B$1,INT((ROWS($2:5074)-1)/12)+1,)&amp;""</f>
        <v>SHAMPOOING CONDITIONNEUR</v>
      </c>
      <c r="C5074" s="7" t="str">
        <f ca="1">IF(A5074="","",OFFSET('Previsions SPA 2018'!A$1,,MOD(ROWS($2:5074)-1,12)+2))</f>
        <v xml:space="preserve"> PRV SEPT</v>
      </c>
      <c r="D5074" s="7" t="str">
        <f ca="1">IFERROR((VLOOKUP(A5074,'Previsions SPA 2018'!A:N,MOD(ROWS($2:5074)-1,12)+3,0)&amp;"")*1,"")</f>
        <v/>
      </c>
    </row>
    <row r="5075" spans="1:4" x14ac:dyDescent="0.25">
      <c r="A5075" s="7" t="str">
        <f ca="1">IF(ROWS($2:5075)&gt;(COUNTA('Previsions SPA 2018'!A:A)-1)*12,"",OFFSET('Previsions SPA 2018'!A$1,INT((ROWS($2:5075)-1)/12)+1,))</f>
        <v>80059 CC C308</v>
      </c>
      <c r="B5075" s="7" t="str">
        <f ca="1">OFFSET('Previsions SPA 2018'!B$1,INT((ROWS($2:5075)-1)/12)+1,)&amp;""</f>
        <v>SHAMPOOING CONDITIONNEUR</v>
      </c>
      <c r="C5075" s="7" t="str">
        <f ca="1">IF(A5075="","",OFFSET('Previsions SPA 2018'!A$1,,MOD(ROWS($2:5075)-1,12)+2))</f>
        <v xml:space="preserve"> PRV OCT</v>
      </c>
      <c r="D5075" s="7" t="str">
        <f ca="1">IFERROR((VLOOKUP(A5075,'Previsions SPA 2018'!A:N,MOD(ROWS($2:5075)-1,12)+3,0)&amp;"")*1,"")</f>
        <v/>
      </c>
    </row>
    <row r="5076" spans="1:4" x14ac:dyDescent="0.25">
      <c r="A5076" s="7" t="str">
        <f ca="1">IF(ROWS($2:5076)&gt;(COUNTA('Previsions SPA 2018'!A:A)-1)*12,"",OFFSET('Previsions SPA 2018'!A$1,INT((ROWS($2:5076)-1)/12)+1,))</f>
        <v>80059 CC C308</v>
      </c>
      <c r="B5076" s="7" t="str">
        <f ca="1">OFFSET('Previsions SPA 2018'!B$1,INT((ROWS($2:5076)-1)/12)+1,)&amp;""</f>
        <v>SHAMPOOING CONDITIONNEUR</v>
      </c>
      <c r="C5076" s="7" t="str">
        <f ca="1">IF(A5076="","",OFFSET('Previsions SPA 2018'!A$1,,MOD(ROWS($2:5076)-1,12)+2))</f>
        <v xml:space="preserve"> PRV NOV</v>
      </c>
      <c r="D5076" s="7" t="str">
        <f ca="1">IFERROR((VLOOKUP(A5076,'Previsions SPA 2018'!A:N,MOD(ROWS($2:5076)-1,12)+3,0)&amp;"")*1,"")</f>
        <v/>
      </c>
    </row>
    <row r="5077" spans="1:4" x14ac:dyDescent="0.25">
      <c r="A5077" s="7" t="str">
        <f ca="1">IF(ROWS($2:5077)&gt;(COUNTA('Previsions SPA 2018'!A:A)-1)*12,"",OFFSET('Previsions SPA 2018'!A$1,INT((ROWS($2:5077)-1)/12)+1,))</f>
        <v>80059 CC C308</v>
      </c>
      <c r="B5077" s="7" t="str">
        <f ca="1">OFFSET('Previsions SPA 2018'!B$1,INT((ROWS($2:5077)-1)/12)+1,)&amp;""</f>
        <v>SHAMPOOING CONDITIONNEUR</v>
      </c>
      <c r="C5077" s="7" t="str">
        <f ca="1">IF(A5077="","",OFFSET('Previsions SPA 2018'!A$1,,MOD(ROWS($2:5077)-1,12)+2))</f>
        <v xml:space="preserve"> PRV DEC</v>
      </c>
      <c r="D5077" s="7" t="str">
        <f ca="1">IFERROR((VLOOKUP(A5077,'Previsions SPA 2018'!A:N,MOD(ROWS($2:5077)-1,12)+3,0)&amp;"")*1,"")</f>
        <v/>
      </c>
    </row>
    <row r="5078" spans="1:4" x14ac:dyDescent="0.25">
      <c r="A5078" s="7" t="str">
        <f ca="1">IF(ROWS($2:5078)&gt;(COUNTA('Previsions SPA 2018'!A:A)-1)*12,"",OFFSET('Previsions SPA 2018'!A$1,INT((ROWS($2:5078)-1)/12)+1,))</f>
        <v>80059 GBD C308</v>
      </c>
      <c r="B5078" s="7" t="str">
        <f ca="1">OFFSET('Previsions SPA 2018'!B$1,INT((ROWS($2:5078)-1)/12)+1,)&amp;""</f>
        <v>GEL BAIN DOUCHE</v>
      </c>
      <c r="C5078" s="7" t="str">
        <f ca="1">IF(A5078="","",OFFSET('Previsions SPA 2018'!A$1,,MOD(ROWS($2:5078)-1,12)+2))</f>
        <v xml:space="preserve"> PRV JAN</v>
      </c>
      <c r="D5078" s="7" t="str">
        <f ca="1">IFERROR((VLOOKUP(A5078,'Previsions SPA 2018'!A:N,MOD(ROWS($2:5078)-1,12)+3,0)&amp;"")*1,"")</f>
        <v/>
      </c>
    </row>
    <row r="5079" spans="1:4" x14ac:dyDescent="0.25">
      <c r="A5079" s="7" t="str">
        <f ca="1">IF(ROWS($2:5079)&gt;(COUNTA('Previsions SPA 2018'!A:A)-1)*12,"",OFFSET('Previsions SPA 2018'!A$1,INT((ROWS($2:5079)-1)/12)+1,))</f>
        <v>80059 GBD C308</v>
      </c>
      <c r="B5079" s="7" t="str">
        <f ca="1">OFFSET('Previsions SPA 2018'!B$1,INT((ROWS($2:5079)-1)/12)+1,)&amp;""</f>
        <v>GEL BAIN DOUCHE</v>
      </c>
      <c r="C5079" s="7" t="str">
        <f ca="1">IF(A5079="","",OFFSET('Previsions SPA 2018'!A$1,,MOD(ROWS($2:5079)-1,12)+2))</f>
        <v xml:space="preserve"> PRV FEV</v>
      </c>
      <c r="D5079" s="7" t="str">
        <f ca="1">IFERROR((VLOOKUP(A5079,'Previsions SPA 2018'!A:N,MOD(ROWS($2:5079)-1,12)+3,0)&amp;"")*1,"")</f>
        <v/>
      </c>
    </row>
    <row r="5080" spans="1:4" x14ac:dyDescent="0.25">
      <c r="A5080" s="7" t="str">
        <f ca="1">IF(ROWS($2:5080)&gt;(COUNTA('Previsions SPA 2018'!A:A)-1)*12,"",OFFSET('Previsions SPA 2018'!A$1,INT((ROWS($2:5080)-1)/12)+1,))</f>
        <v>80059 GBD C308</v>
      </c>
      <c r="B5080" s="7" t="str">
        <f ca="1">OFFSET('Previsions SPA 2018'!B$1,INT((ROWS($2:5080)-1)/12)+1,)&amp;""</f>
        <v>GEL BAIN DOUCHE</v>
      </c>
      <c r="C5080" s="7" t="str">
        <f ca="1">IF(A5080="","",OFFSET('Previsions SPA 2018'!A$1,,MOD(ROWS($2:5080)-1,12)+2))</f>
        <v xml:space="preserve"> PRV MARS</v>
      </c>
      <c r="D5080" s="7">
        <f ca="1">IFERROR((VLOOKUP(A5080,'Previsions SPA 2018'!A:N,MOD(ROWS($2:5080)-1,12)+3,0)&amp;"")*1,"")</f>
        <v>6</v>
      </c>
    </row>
    <row r="5081" spans="1:4" x14ac:dyDescent="0.25">
      <c r="A5081" s="7" t="str">
        <f ca="1">IF(ROWS($2:5081)&gt;(COUNTA('Previsions SPA 2018'!A:A)-1)*12,"",OFFSET('Previsions SPA 2018'!A$1,INT((ROWS($2:5081)-1)/12)+1,))</f>
        <v>80059 GBD C308</v>
      </c>
      <c r="B5081" s="7" t="str">
        <f ca="1">OFFSET('Previsions SPA 2018'!B$1,INT((ROWS($2:5081)-1)/12)+1,)&amp;""</f>
        <v>GEL BAIN DOUCHE</v>
      </c>
      <c r="C5081" s="7" t="str">
        <f ca="1">IF(A5081="","",OFFSET('Previsions SPA 2018'!A$1,,MOD(ROWS($2:5081)-1,12)+2))</f>
        <v xml:space="preserve"> PRV AVR</v>
      </c>
      <c r="D5081" s="7">
        <f ca="1">IFERROR((VLOOKUP(A5081,'Previsions SPA 2018'!A:N,MOD(ROWS($2:5081)-1,12)+3,0)&amp;"")*1,"")</f>
        <v>16</v>
      </c>
    </row>
    <row r="5082" spans="1:4" x14ac:dyDescent="0.25">
      <c r="A5082" s="7" t="str">
        <f ca="1">IF(ROWS($2:5082)&gt;(COUNTA('Previsions SPA 2018'!A:A)-1)*12,"",OFFSET('Previsions SPA 2018'!A$1,INT((ROWS($2:5082)-1)/12)+1,))</f>
        <v>80059 GBD C308</v>
      </c>
      <c r="B5082" s="7" t="str">
        <f ca="1">OFFSET('Previsions SPA 2018'!B$1,INT((ROWS($2:5082)-1)/12)+1,)&amp;""</f>
        <v>GEL BAIN DOUCHE</v>
      </c>
      <c r="C5082" s="7" t="str">
        <f ca="1">IF(A5082="","",OFFSET('Previsions SPA 2018'!A$1,,MOD(ROWS($2:5082)-1,12)+2))</f>
        <v xml:space="preserve"> PRV Mai</v>
      </c>
      <c r="D5082" s="7">
        <f ca="1">IFERROR((VLOOKUP(A5082,'Previsions SPA 2018'!A:N,MOD(ROWS($2:5082)-1,12)+3,0)&amp;"")*1,"")</f>
        <v>25</v>
      </c>
    </row>
    <row r="5083" spans="1:4" x14ac:dyDescent="0.25">
      <c r="A5083" s="7" t="str">
        <f ca="1">IF(ROWS($2:5083)&gt;(COUNTA('Previsions SPA 2018'!A:A)-1)*12,"",OFFSET('Previsions SPA 2018'!A$1,INT((ROWS($2:5083)-1)/12)+1,))</f>
        <v>80059 GBD C308</v>
      </c>
      <c r="B5083" s="7" t="str">
        <f ca="1">OFFSET('Previsions SPA 2018'!B$1,INT((ROWS($2:5083)-1)/12)+1,)&amp;""</f>
        <v>GEL BAIN DOUCHE</v>
      </c>
      <c r="C5083" s="7" t="str">
        <f ca="1">IF(A5083="","",OFFSET('Previsions SPA 2018'!A$1,,MOD(ROWS($2:5083)-1,12)+2))</f>
        <v xml:space="preserve"> PRV JUIN</v>
      </c>
      <c r="D5083" s="7">
        <f ca="1">IFERROR((VLOOKUP(A5083,'Previsions SPA 2018'!A:N,MOD(ROWS($2:5083)-1,12)+3,0)&amp;"")*1,"")</f>
        <v>25</v>
      </c>
    </row>
    <row r="5084" spans="1:4" x14ac:dyDescent="0.25">
      <c r="A5084" s="7" t="str">
        <f ca="1">IF(ROWS($2:5084)&gt;(COUNTA('Previsions SPA 2018'!A:A)-1)*12,"",OFFSET('Previsions SPA 2018'!A$1,INT((ROWS($2:5084)-1)/12)+1,))</f>
        <v>80059 GBD C308</v>
      </c>
      <c r="B5084" s="7" t="str">
        <f ca="1">OFFSET('Previsions SPA 2018'!B$1,INT((ROWS($2:5084)-1)/12)+1,)&amp;""</f>
        <v>GEL BAIN DOUCHE</v>
      </c>
      <c r="C5084" s="7" t="str">
        <f ca="1">IF(A5084="","",OFFSET('Previsions SPA 2018'!A$1,,MOD(ROWS($2:5084)-1,12)+2))</f>
        <v xml:space="preserve"> PRV JUILL</v>
      </c>
      <c r="D5084" s="7" t="str">
        <f ca="1">IFERROR((VLOOKUP(A5084,'Previsions SPA 2018'!A:N,MOD(ROWS($2:5084)-1,12)+3,0)&amp;"")*1,"")</f>
        <v/>
      </c>
    </row>
    <row r="5085" spans="1:4" x14ac:dyDescent="0.25">
      <c r="A5085" s="7" t="str">
        <f ca="1">IF(ROWS($2:5085)&gt;(COUNTA('Previsions SPA 2018'!A:A)-1)*12,"",OFFSET('Previsions SPA 2018'!A$1,INT((ROWS($2:5085)-1)/12)+1,))</f>
        <v>80059 GBD C308</v>
      </c>
      <c r="B5085" s="7" t="str">
        <f ca="1">OFFSET('Previsions SPA 2018'!B$1,INT((ROWS($2:5085)-1)/12)+1,)&amp;""</f>
        <v>GEL BAIN DOUCHE</v>
      </c>
      <c r="C5085" s="7" t="str">
        <f ca="1">IF(A5085="","",OFFSET('Previsions SPA 2018'!A$1,,MOD(ROWS($2:5085)-1,12)+2))</f>
        <v xml:space="preserve"> PRV AOUT</v>
      </c>
      <c r="D5085" s="7">
        <f ca="1">IFERROR((VLOOKUP(A5085,'Previsions SPA 2018'!A:N,MOD(ROWS($2:5085)-1,12)+3,0)&amp;"")*1,"")</f>
        <v>23</v>
      </c>
    </row>
    <row r="5086" spans="1:4" x14ac:dyDescent="0.25">
      <c r="A5086" s="7" t="str">
        <f ca="1">IF(ROWS($2:5086)&gt;(COUNTA('Previsions SPA 2018'!A:A)-1)*12,"",OFFSET('Previsions SPA 2018'!A$1,INT((ROWS($2:5086)-1)/12)+1,))</f>
        <v>80059 GBD C308</v>
      </c>
      <c r="B5086" s="7" t="str">
        <f ca="1">OFFSET('Previsions SPA 2018'!B$1,INT((ROWS($2:5086)-1)/12)+1,)&amp;""</f>
        <v>GEL BAIN DOUCHE</v>
      </c>
      <c r="C5086" s="7" t="str">
        <f ca="1">IF(A5086="","",OFFSET('Previsions SPA 2018'!A$1,,MOD(ROWS($2:5086)-1,12)+2))</f>
        <v xml:space="preserve"> PRV SEPT</v>
      </c>
      <c r="D5086" s="7" t="str">
        <f ca="1">IFERROR((VLOOKUP(A5086,'Previsions SPA 2018'!A:N,MOD(ROWS($2:5086)-1,12)+3,0)&amp;"")*1,"")</f>
        <v/>
      </c>
    </row>
    <row r="5087" spans="1:4" x14ac:dyDescent="0.25">
      <c r="A5087" s="7" t="str">
        <f ca="1">IF(ROWS($2:5087)&gt;(COUNTA('Previsions SPA 2018'!A:A)-1)*12,"",OFFSET('Previsions SPA 2018'!A$1,INT((ROWS($2:5087)-1)/12)+1,))</f>
        <v>80059 GBD C308</v>
      </c>
      <c r="B5087" s="7" t="str">
        <f ca="1">OFFSET('Previsions SPA 2018'!B$1,INT((ROWS($2:5087)-1)/12)+1,)&amp;""</f>
        <v>GEL BAIN DOUCHE</v>
      </c>
      <c r="C5087" s="7" t="str">
        <f ca="1">IF(A5087="","",OFFSET('Previsions SPA 2018'!A$1,,MOD(ROWS($2:5087)-1,12)+2))</f>
        <v xml:space="preserve"> PRV OCT</v>
      </c>
      <c r="D5087" s="7" t="str">
        <f ca="1">IFERROR((VLOOKUP(A5087,'Previsions SPA 2018'!A:N,MOD(ROWS($2:5087)-1,12)+3,0)&amp;"")*1,"")</f>
        <v/>
      </c>
    </row>
    <row r="5088" spans="1:4" x14ac:dyDescent="0.25">
      <c r="A5088" s="7" t="str">
        <f ca="1">IF(ROWS($2:5088)&gt;(COUNTA('Previsions SPA 2018'!A:A)-1)*12,"",OFFSET('Previsions SPA 2018'!A$1,INT((ROWS($2:5088)-1)/12)+1,))</f>
        <v>80059 GBD C308</v>
      </c>
      <c r="B5088" s="7" t="str">
        <f ca="1">OFFSET('Previsions SPA 2018'!B$1,INT((ROWS($2:5088)-1)/12)+1,)&amp;""</f>
        <v>GEL BAIN DOUCHE</v>
      </c>
      <c r="C5088" s="7" t="str">
        <f ca="1">IF(A5088="","",OFFSET('Previsions SPA 2018'!A$1,,MOD(ROWS($2:5088)-1,12)+2))</f>
        <v xml:space="preserve"> PRV NOV</v>
      </c>
      <c r="D5088" s="7" t="str">
        <f ca="1">IFERROR((VLOOKUP(A5088,'Previsions SPA 2018'!A:N,MOD(ROWS($2:5088)-1,12)+3,0)&amp;"")*1,"")</f>
        <v/>
      </c>
    </row>
    <row r="5089" spans="1:4" x14ac:dyDescent="0.25">
      <c r="A5089" s="7" t="str">
        <f ca="1">IF(ROWS($2:5089)&gt;(COUNTA('Previsions SPA 2018'!A:A)-1)*12,"",OFFSET('Previsions SPA 2018'!A$1,INT((ROWS($2:5089)-1)/12)+1,))</f>
        <v>80059 GBD C308</v>
      </c>
      <c r="B5089" s="7" t="str">
        <f ca="1">OFFSET('Previsions SPA 2018'!B$1,INT((ROWS($2:5089)-1)/12)+1,)&amp;""</f>
        <v>GEL BAIN DOUCHE</v>
      </c>
      <c r="C5089" s="7" t="str">
        <f ca="1">IF(A5089="","",OFFSET('Previsions SPA 2018'!A$1,,MOD(ROWS($2:5089)-1,12)+2))</f>
        <v xml:space="preserve"> PRV DEC</v>
      </c>
      <c r="D5089" s="7" t="str">
        <f ca="1">IFERROR((VLOOKUP(A5089,'Previsions SPA 2018'!A:N,MOD(ROWS($2:5089)-1,12)+3,0)&amp;"")*1,"")</f>
        <v/>
      </c>
    </row>
    <row r="5090" spans="1:4" x14ac:dyDescent="0.25">
      <c r="A5090" s="7" t="str">
        <f ca="1">IF(ROWS($2:5090)&gt;(COUNTA('Previsions SPA 2018'!A:A)-1)*12,"",OFFSET('Previsions SPA 2018'!A$1,INT((ROWS($2:5090)-1)/12)+1,))</f>
        <v>80059 S20 FLOW C420</v>
      </c>
      <c r="B5090" s="7" t="str">
        <f ca="1">OFFSET('Previsions SPA 2018'!B$1,INT((ROWS($2:5090)-1)/12)+1,)&amp;""</f>
        <v>SAVON 20GR EN FLOW PACK</v>
      </c>
      <c r="C5090" s="7" t="str">
        <f ca="1">IF(A5090="","",OFFSET('Previsions SPA 2018'!A$1,,MOD(ROWS($2:5090)-1,12)+2))</f>
        <v xml:space="preserve"> PRV JAN</v>
      </c>
      <c r="D5090" s="7" t="str">
        <f ca="1">IFERROR((VLOOKUP(A5090,'Previsions SPA 2018'!A:N,MOD(ROWS($2:5090)-1,12)+3,0)&amp;"")*1,"")</f>
        <v/>
      </c>
    </row>
    <row r="5091" spans="1:4" x14ac:dyDescent="0.25">
      <c r="A5091" s="7" t="str">
        <f ca="1">IF(ROWS($2:5091)&gt;(COUNTA('Previsions SPA 2018'!A:A)-1)*12,"",OFFSET('Previsions SPA 2018'!A$1,INT((ROWS($2:5091)-1)/12)+1,))</f>
        <v>80059 S20 FLOW C420</v>
      </c>
      <c r="B5091" s="7" t="str">
        <f ca="1">OFFSET('Previsions SPA 2018'!B$1,INT((ROWS($2:5091)-1)/12)+1,)&amp;""</f>
        <v>SAVON 20GR EN FLOW PACK</v>
      </c>
      <c r="C5091" s="7" t="str">
        <f ca="1">IF(A5091="","",OFFSET('Previsions SPA 2018'!A$1,,MOD(ROWS($2:5091)-1,12)+2))</f>
        <v xml:space="preserve"> PRV FEV</v>
      </c>
      <c r="D5091" s="7" t="str">
        <f ca="1">IFERROR((VLOOKUP(A5091,'Previsions SPA 2018'!A:N,MOD(ROWS($2:5091)-1,12)+3,0)&amp;"")*1,"")</f>
        <v/>
      </c>
    </row>
    <row r="5092" spans="1:4" x14ac:dyDescent="0.25">
      <c r="A5092" s="7" t="str">
        <f ca="1">IF(ROWS($2:5092)&gt;(COUNTA('Previsions SPA 2018'!A:A)-1)*12,"",OFFSET('Previsions SPA 2018'!A$1,INT((ROWS($2:5092)-1)/12)+1,))</f>
        <v>80059 S20 FLOW C420</v>
      </c>
      <c r="B5092" s="7" t="str">
        <f ca="1">OFFSET('Previsions SPA 2018'!B$1,INT((ROWS($2:5092)-1)/12)+1,)&amp;""</f>
        <v>SAVON 20GR EN FLOW PACK</v>
      </c>
      <c r="C5092" s="7" t="str">
        <f ca="1">IF(A5092="","",OFFSET('Previsions SPA 2018'!A$1,,MOD(ROWS($2:5092)-1,12)+2))</f>
        <v xml:space="preserve"> PRV MARS</v>
      </c>
      <c r="D5092" s="7">
        <f ca="1">IFERROR((VLOOKUP(A5092,'Previsions SPA 2018'!A:N,MOD(ROWS($2:5092)-1,12)+3,0)&amp;"")*1,"")</f>
        <v>10</v>
      </c>
    </row>
    <row r="5093" spans="1:4" x14ac:dyDescent="0.25">
      <c r="A5093" s="7" t="str">
        <f ca="1">IF(ROWS($2:5093)&gt;(COUNTA('Previsions SPA 2018'!A:A)-1)*12,"",OFFSET('Previsions SPA 2018'!A$1,INT((ROWS($2:5093)-1)/12)+1,))</f>
        <v>80059 S20 FLOW C420</v>
      </c>
      <c r="B5093" s="7" t="str">
        <f ca="1">OFFSET('Previsions SPA 2018'!B$1,INT((ROWS($2:5093)-1)/12)+1,)&amp;""</f>
        <v>SAVON 20GR EN FLOW PACK</v>
      </c>
      <c r="C5093" s="7" t="str">
        <f ca="1">IF(A5093="","",OFFSET('Previsions SPA 2018'!A$1,,MOD(ROWS($2:5093)-1,12)+2))</f>
        <v xml:space="preserve"> PRV AVR</v>
      </c>
      <c r="D5093" s="7">
        <f ca="1">IFERROR((VLOOKUP(A5093,'Previsions SPA 2018'!A:N,MOD(ROWS($2:5093)-1,12)+3,0)&amp;"")*1,"")</f>
        <v>20</v>
      </c>
    </row>
    <row r="5094" spans="1:4" x14ac:dyDescent="0.25">
      <c r="A5094" s="7" t="str">
        <f ca="1">IF(ROWS($2:5094)&gt;(COUNTA('Previsions SPA 2018'!A:A)-1)*12,"",OFFSET('Previsions SPA 2018'!A$1,INT((ROWS($2:5094)-1)/12)+1,))</f>
        <v>80059 S20 FLOW C420</v>
      </c>
      <c r="B5094" s="7" t="str">
        <f ca="1">OFFSET('Previsions SPA 2018'!B$1,INT((ROWS($2:5094)-1)/12)+1,)&amp;""</f>
        <v>SAVON 20GR EN FLOW PACK</v>
      </c>
      <c r="C5094" s="7" t="str">
        <f ca="1">IF(A5094="","",OFFSET('Previsions SPA 2018'!A$1,,MOD(ROWS($2:5094)-1,12)+2))</f>
        <v xml:space="preserve"> PRV Mai</v>
      </c>
      <c r="D5094" s="7">
        <f ca="1">IFERROR((VLOOKUP(A5094,'Previsions SPA 2018'!A:N,MOD(ROWS($2:5094)-1,12)+3,0)&amp;"")*1,"")</f>
        <v>15</v>
      </c>
    </row>
    <row r="5095" spans="1:4" x14ac:dyDescent="0.25">
      <c r="A5095" s="7" t="str">
        <f ca="1">IF(ROWS($2:5095)&gt;(COUNTA('Previsions SPA 2018'!A:A)-1)*12,"",OFFSET('Previsions SPA 2018'!A$1,INT((ROWS($2:5095)-1)/12)+1,))</f>
        <v>80059 S20 FLOW C420</v>
      </c>
      <c r="B5095" s="7" t="str">
        <f ca="1">OFFSET('Previsions SPA 2018'!B$1,INT((ROWS($2:5095)-1)/12)+1,)&amp;""</f>
        <v>SAVON 20GR EN FLOW PACK</v>
      </c>
      <c r="C5095" s="7" t="str">
        <f ca="1">IF(A5095="","",OFFSET('Previsions SPA 2018'!A$1,,MOD(ROWS($2:5095)-1,12)+2))</f>
        <v xml:space="preserve"> PRV JUIN</v>
      </c>
      <c r="D5095" s="7" t="str">
        <f ca="1">IFERROR((VLOOKUP(A5095,'Previsions SPA 2018'!A:N,MOD(ROWS($2:5095)-1,12)+3,0)&amp;"")*1,"")</f>
        <v/>
      </c>
    </row>
    <row r="5096" spans="1:4" x14ac:dyDescent="0.25">
      <c r="A5096" s="7" t="str">
        <f ca="1">IF(ROWS($2:5096)&gt;(COUNTA('Previsions SPA 2018'!A:A)-1)*12,"",OFFSET('Previsions SPA 2018'!A$1,INT((ROWS($2:5096)-1)/12)+1,))</f>
        <v>80059 S20 FLOW C420</v>
      </c>
      <c r="B5096" s="7" t="str">
        <f ca="1">OFFSET('Previsions SPA 2018'!B$1,INT((ROWS($2:5096)-1)/12)+1,)&amp;""</f>
        <v>SAVON 20GR EN FLOW PACK</v>
      </c>
      <c r="C5096" s="7" t="str">
        <f ca="1">IF(A5096="","",OFFSET('Previsions SPA 2018'!A$1,,MOD(ROWS($2:5096)-1,12)+2))</f>
        <v xml:space="preserve"> PRV JUILL</v>
      </c>
      <c r="D5096" s="7" t="str">
        <f ca="1">IFERROR((VLOOKUP(A5096,'Previsions SPA 2018'!A:N,MOD(ROWS($2:5096)-1,12)+3,0)&amp;"")*1,"")</f>
        <v/>
      </c>
    </row>
    <row r="5097" spans="1:4" x14ac:dyDescent="0.25">
      <c r="A5097" s="7" t="str">
        <f ca="1">IF(ROWS($2:5097)&gt;(COUNTA('Previsions SPA 2018'!A:A)-1)*12,"",OFFSET('Previsions SPA 2018'!A$1,INT((ROWS($2:5097)-1)/12)+1,))</f>
        <v>80059 S20 FLOW C420</v>
      </c>
      <c r="B5097" s="7" t="str">
        <f ca="1">OFFSET('Previsions SPA 2018'!B$1,INT((ROWS($2:5097)-1)/12)+1,)&amp;""</f>
        <v>SAVON 20GR EN FLOW PACK</v>
      </c>
      <c r="C5097" s="7" t="str">
        <f ca="1">IF(A5097="","",OFFSET('Previsions SPA 2018'!A$1,,MOD(ROWS($2:5097)-1,12)+2))</f>
        <v xml:space="preserve"> PRV AOUT</v>
      </c>
      <c r="D5097" s="7">
        <f ca="1">IFERROR((VLOOKUP(A5097,'Previsions SPA 2018'!A:N,MOD(ROWS($2:5097)-1,12)+3,0)&amp;"")*1,"")</f>
        <v>18</v>
      </c>
    </row>
    <row r="5098" spans="1:4" x14ac:dyDescent="0.25">
      <c r="A5098" s="7" t="str">
        <f ca="1">IF(ROWS($2:5098)&gt;(COUNTA('Previsions SPA 2018'!A:A)-1)*12,"",OFFSET('Previsions SPA 2018'!A$1,INT((ROWS($2:5098)-1)/12)+1,))</f>
        <v>80059 S20 FLOW C420</v>
      </c>
      <c r="B5098" s="7" t="str">
        <f ca="1">OFFSET('Previsions SPA 2018'!B$1,INT((ROWS($2:5098)-1)/12)+1,)&amp;""</f>
        <v>SAVON 20GR EN FLOW PACK</v>
      </c>
      <c r="C5098" s="7" t="str">
        <f ca="1">IF(A5098="","",OFFSET('Previsions SPA 2018'!A$1,,MOD(ROWS($2:5098)-1,12)+2))</f>
        <v xml:space="preserve"> PRV SEPT</v>
      </c>
      <c r="D5098" s="7" t="str">
        <f ca="1">IFERROR((VLOOKUP(A5098,'Previsions SPA 2018'!A:N,MOD(ROWS($2:5098)-1,12)+3,0)&amp;"")*1,"")</f>
        <v/>
      </c>
    </row>
    <row r="5099" spans="1:4" x14ac:dyDescent="0.25">
      <c r="A5099" s="7" t="str">
        <f ca="1">IF(ROWS($2:5099)&gt;(COUNTA('Previsions SPA 2018'!A:A)-1)*12,"",OFFSET('Previsions SPA 2018'!A$1,INT((ROWS($2:5099)-1)/12)+1,))</f>
        <v>80059 S20 FLOW C420</v>
      </c>
      <c r="B5099" s="7" t="str">
        <f ca="1">OFFSET('Previsions SPA 2018'!B$1,INT((ROWS($2:5099)-1)/12)+1,)&amp;""</f>
        <v>SAVON 20GR EN FLOW PACK</v>
      </c>
      <c r="C5099" s="7" t="str">
        <f ca="1">IF(A5099="","",OFFSET('Previsions SPA 2018'!A$1,,MOD(ROWS($2:5099)-1,12)+2))</f>
        <v xml:space="preserve"> PRV OCT</v>
      </c>
      <c r="D5099" s="7" t="str">
        <f ca="1">IFERROR((VLOOKUP(A5099,'Previsions SPA 2018'!A:N,MOD(ROWS($2:5099)-1,12)+3,0)&amp;"")*1,"")</f>
        <v/>
      </c>
    </row>
    <row r="5100" spans="1:4" x14ac:dyDescent="0.25">
      <c r="A5100" s="7" t="str">
        <f ca="1">IF(ROWS($2:5100)&gt;(COUNTA('Previsions SPA 2018'!A:A)-1)*12,"",OFFSET('Previsions SPA 2018'!A$1,INT((ROWS($2:5100)-1)/12)+1,))</f>
        <v>80059 S20 FLOW C420</v>
      </c>
      <c r="B5100" s="7" t="str">
        <f ca="1">OFFSET('Previsions SPA 2018'!B$1,INT((ROWS($2:5100)-1)/12)+1,)&amp;""</f>
        <v>SAVON 20GR EN FLOW PACK</v>
      </c>
      <c r="C5100" s="7" t="str">
        <f ca="1">IF(A5100="","",OFFSET('Previsions SPA 2018'!A$1,,MOD(ROWS($2:5100)-1,12)+2))</f>
        <v xml:space="preserve"> PRV NOV</v>
      </c>
      <c r="D5100" s="7" t="str">
        <f ca="1">IFERROR((VLOOKUP(A5100,'Previsions SPA 2018'!A:N,MOD(ROWS($2:5100)-1,12)+3,0)&amp;"")*1,"")</f>
        <v/>
      </c>
    </row>
    <row r="5101" spans="1:4" x14ac:dyDescent="0.25">
      <c r="A5101" s="7" t="str">
        <f ca="1">IF(ROWS($2:5101)&gt;(COUNTA('Previsions SPA 2018'!A:A)-1)*12,"",OFFSET('Previsions SPA 2018'!A$1,INT((ROWS($2:5101)-1)/12)+1,))</f>
        <v>80059 S20 FLOW C420</v>
      </c>
      <c r="B5101" s="7" t="str">
        <f ca="1">OFFSET('Previsions SPA 2018'!B$1,INT((ROWS($2:5101)-1)/12)+1,)&amp;""</f>
        <v>SAVON 20GR EN FLOW PACK</v>
      </c>
      <c r="C5101" s="7" t="str">
        <f ca="1">IF(A5101="","",OFFSET('Previsions SPA 2018'!A$1,,MOD(ROWS($2:5101)-1,12)+2))</f>
        <v xml:space="preserve"> PRV DEC</v>
      </c>
      <c r="D5101" s="7" t="str">
        <f ca="1">IFERROR((VLOOKUP(A5101,'Previsions SPA 2018'!A:N,MOD(ROWS($2:5101)-1,12)+3,0)&amp;"")*1,"")</f>
        <v/>
      </c>
    </row>
    <row r="5102" spans="1:4" x14ac:dyDescent="0.25">
      <c r="A5102" s="7" t="str">
        <f ca="1">IF(ROWS($2:5102)&gt;(COUNTA('Previsions SPA 2018'!A:A)-1)*12,"",OFFSET('Previsions SPA 2018'!A$1,INT((ROWS($2:5102)-1)/12)+1,))</f>
        <v>80135 CC C500</v>
      </c>
      <c r="B5102" s="7" t="str">
        <f ca="1">OFFSET('Previsions SPA 2018'!B$1,INT((ROWS($2:5102)-1)/12)+1,)&amp;""</f>
        <v>SHAMPOOING CONDITIONNEUR</v>
      </c>
      <c r="C5102" s="7" t="str">
        <f ca="1">IF(A5102="","",OFFSET('Previsions SPA 2018'!A$1,,MOD(ROWS($2:5102)-1,12)+2))</f>
        <v xml:space="preserve"> PRV JAN</v>
      </c>
      <c r="D5102" s="7" t="str">
        <f ca="1">IFERROR((VLOOKUP(A5102,'Previsions SPA 2018'!A:N,MOD(ROWS($2:5102)-1,12)+3,0)&amp;"")*1,"")</f>
        <v/>
      </c>
    </row>
    <row r="5103" spans="1:4" x14ac:dyDescent="0.25">
      <c r="A5103" s="7" t="str">
        <f ca="1">IF(ROWS($2:5103)&gt;(COUNTA('Previsions SPA 2018'!A:A)-1)*12,"",OFFSET('Previsions SPA 2018'!A$1,INT((ROWS($2:5103)-1)/12)+1,))</f>
        <v>80135 CC C500</v>
      </c>
      <c r="B5103" s="7" t="str">
        <f ca="1">OFFSET('Previsions SPA 2018'!B$1,INT((ROWS($2:5103)-1)/12)+1,)&amp;""</f>
        <v>SHAMPOOING CONDITIONNEUR</v>
      </c>
      <c r="C5103" s="7" t="str">
        <f ca="1">IF(A5103="","",OFFSET('Previsions SPA 2018'!A$1,,MOD(ROWS($2:5103)-1,12)+2))</f>
        <v xml:space="preserve"> PRV FEV</v>
      </c>
      <c r="D5103" s="7" t="str">
        <f ca="1">IFERROR((VLOOKUP(A5103,'Previsions SPA 2018'!A:N,MOD(ROWS($2:5103)-1,12)+3,0)&amp;"")*1,"")</f>
        <v/>
      </c>
    </row>
    <row r="5104" spans="1:4" x14ac:dyDescent="0.25">
      <c r="A5104" s="7" t="str">
        <f ca="1">IF(ROWS($2:5104)&gt;(COUNTA('Previsions SPA 2018'!A:A)-1)*12,"",OFFSET('Previsions SPA 2018'!A$1,INT((ROWS($2:5104)-1)/12)+1,))</f>
        <v>80135 CC C500</v>
      </c>
      <c r="B5104" s="7" t="str">
        <f ca="1">OFFSET('Previsions SPA 2018'!B$1,INT((ROWS($2:5104)-1)/12)+1,)&amp;""</f>
        <v>SHAMPOOING CONDITIONNEUR</v>
      </c>
      <c r="C5104" s="7" t="str">
        <f ca="1">IF(A5104="","",OFFSET('Previsions SPA 2018'!A$1,,MOD(ROWS($2:5104)-1,12)+2))</f>
        <v xml:space="preserve"> PRV MARS</v>
      </c>
      <c r="D5104" s="7">
        <f ca="1">IFERROR((VLOOKUP(A5104,'Previsions SPA 2018'!A:N,MOD(ROWS($2:5104)-1,12)+3,0)&amp;"")*1,"")</f>
        <v>5</v>
      </c>
    </row>
    <row r="5105" spans="1:4" x14ac:dyDescent="0.25">
      <c r="A5105" s="7" t="str">
        <f ca="1">IF(ROWS($2:5105)&gt;(COUNTA('Previsions SPA 2018'!A:A)-1)*12,"",OFFSET('Previsions SPA 2018'!A$1,INT((ROWS($2:5105)-1)/12)+1,))</f>
        <v>80135 CC C500</v>
      </c>
      <c r="B5105" s="7" t="str">
        <f ca="1">OFFSET('Previsions SPA 2018'!B$1,INT((ROWS($2:5105)-1)/12)+1,)&amp;""</f>
        <v>SHAMPOOING CONDITIONNEUR</v>
      </c>
      <c r="C5105" s="7" t="str">
        <f ca="1">IF(A5105="","",OFFSET('Previsions SPA 2018'!A$1,,MOD(ROWS($2:5105)-1,12)+2))</f>
        <v xml:space="preserve"> PRV AVR</v>
      </c>
      <c r="D5105" s="7">
        <f ca="1">IFERROR((VLOOKUP(A5105,'Previsions SPA 2018'!A:N,MOD(ROWS($2:5105)-1,12)+3,0)&amp;"")*1,"")</f>
        <v>2</v>
      </c>
    </row>
    <row r="5106" spans="1:4" x14ac:dyDescent="0.25">
      <c r="A5106" s="7" t="str">
        <f ca="1">IF(ROWS($2:5106)&gt;(COUNTA('Previsions SPA 2018'!A:A)-1)*12,"",OFFSET('Previsions SPA 2018'!A$1,INT((ROWS($2:5106)-1)/12)+1,))</f>
        <v>80135 CC C500</v>
      </c>
      <c r="B5106" s="7" t="str">
        <f ca="1">OFFSET('Previsions SPA 2018'!B$1,INT((ROWS($2:5106)-1)/12)+1,)&amp;""</f>
        <v>SHAMPOOING CONDITIONNEUR</v>
      </c>
      <c r="C5106" s="7" t="str">
        <f ca="1">IF(A5106="","",OFFSET('Previsions SPA 2018'!A$1,,MOD(ROWS($2:5106)-1,12)+2))</f>
        <v xml:space="preserve"> PRV Mai</v>
      </c>
      <c r="D5106" s="7" t="str">
        <f ca="1">IFERROR((VLOOKUP(A5106,'Previsions SPA 2018'!A:N,MOD(ROWS($2:5106)-1,12)+3,0)&amp;"")*1,"")</f>
        <v/>
      </c>
    </row>
    <row r="5107" spans="1:4" x14ac:dyDescent="0.25">
      <c r="A5107" s="7" t="str">
        <f ca="1">IF(ROWS($2:5107)&gt;(COUNTA('Previsions SPA 2018'!A:A)-1)*12,"",OFFSET('Previsions SPA 2018'!A$1,INT((ROWS($2:5107)-1)/12)+1,))</f>
        <v>80135 CC C500</v>
      </c>
      <c r="B5107" s="7" t="str">
        <f ca="1">OFFSET('Previsions SPA 2018'!B$1,INT((ROWS($2:5107)-1)/12)+1,)&amp;""</f>
        <v>SHAMPOOING CONDITIONNEUR</v>
      </c>
      <c r="C5107" s="7" t="str">
        <f ca="1">IF(A5107="","",OFFSET('Previsions SPA 2018'!A$1,,MOD(ROWS($2:5107)-1,12)+2))</f>
        <v xml:space="preserve"> PRV JUIN</v>
      </c>
      <c r="D5107" s="7" t="str">
        <f ca="1">IFERROR((VLOOKUP(A5107,'Previsions SPA 2018'!A:N,MOD(ROWS($2:5107)-1,12)+3,0)&amp;"")*1,"")</f>
        <v/>
      </c>
    </row>
    <row r="5108" spans="1:4" x14ac:dyDescent="0.25">
      <c r="A5108" s="7" t="str">
        <f ca="1">IF(ROWS($2:5108)&gt;(COUNTA('Previsions SPA 2018'!A:A)-1)*12,"",OFFSET('Previsions SPA 2018'!A$1,INT((ROWS($2:5108)-1)/12)+1,))</f>
        <v>80135 CC C500</v>
      </c>
      <c r="B5108" s="7" t="str">
        <f ca="1">OFFSET('Previsions SPA 2018'!B$1,INT((ROWS($2:5108)-1)/12)+1,)&amp;""</f>
        <v>SHAMPOOING CONDITIONNEUR</v>
      </c>
      <c r="C5108" s="7" t="str">
        <f ca="1">IF(A5108="","",OFFSET('Previsions SPA 2018'!A$1,,MOD(ROWS($2:5108)-1,12)+2))</f>
        <v xml:space="preserve"> PRV JUILL</v>
      </c>
      <c r="D5108" s="7" t="str">
        <f ca="1">IFERROR((VLOOKUP(A5108,'Previsions SPA 2018'!A:N,MOD(ROWS($2:5108)-1,12)+3,0)&amp;"")*1,"")</f>
        <v/>
      </c>
    </row>
    <row r="5109" spans="1:4" x14ac:dyDescent="0.25">
      <c r="A5109" s="7" t="str">
        <f ca="1">IF(ROWS($2:5109)&gt;(COUNTA('Previsions SPA 2018'!A:A)-1)*12,"",OFFSET('Previsions SPA 2018'!A$1,INT((ROWS($2:5109)-1)/12)+1,))</f>
        <v>80135 CC C500</v>
      </c>
      <c r="B5109" s="7" t="str">
        <f ca="1">OFFSET('Previsions SPA 2018'!B$1,INT((ROWS($2:5109)-1)/12)+1,)&amp;""</f>
        <v>SHAMPOOING CONDITIONNEUR</v>
      </c>
      <c r="C5109" s="7" t="str">
        <f ca="1">IF(A5109="","",OFFSET('Previsions SPA 2018'!A$1,,MOD(ROWS($2:5109)-1,12)+2))</f>
        <v xml:space="preserve"> PRV AOUT</v>
      </c>
      <c r="D5109" s="7" t="str">
        <f ca="1">IFERROR((VLOOKUP(A5109,'Previsions SPA 2018'!A:N,MOD(ROWS($2:5109)-1,12)+3,0)&amp;"")*1,"")</f>
        <v/>
      </c>
    </row>
    <row r="5110" spans="1:4" x14ac:dyDescent="0.25">
      <c r="A5110" s="7" t="str">
        <f ca="1">IF(ROWS($2:5110)&gt;(COUNTA('Previsions SPA 2018'!A:A)-1)*12,"",OFFSET('Previsions SPA 2018'!A$1,INT((ROWS($2:5110)-1)/12)+1,))</f>
        <v>80135 CC C500</v>
      </c>
      <c r="B5110" s="7" t="str">
        <f ca="1">OFFSET('Previsions SPA 2018'!B$1,INT((ROWS($2:5110)-1)/12)+1,)&amp;""</f>
        <v>SHAMPOOING CONDITIONNEUR</v>
      </c>
      <c r="C5110" s="7" t="str">
        <f ca="1">IF(A5110="","",OFFSET('Previsions SPA 2018'!A$1,,MOD(ROWS($2:5110)-1,12)+2))</f>
        <v xml:space="preserve"> PRV SEPT</v>
      </c>
      <c r="D5110" s="7" t="str">
        <f ca="1">IFERROR((VLOOKUP(A5110,'Previsions SPA 2018'!A:N,MOD(ROWS($2:5110)-1,12)+3,0)&amp;"")*1,"")</f>
        <v/>
      </c>
    </row>
    <row r="5111" spans="1:4" x14ac:dyDescent="0.25">
      <c r="A5111" s="7" t="str">
        <f ca="1">IF(ROWS($2:5111)&gt;(COUNTA('Previsions SPA 2018'!A:A)-1)*12,"",OFFSET('Previsions SPA 2018'!A$1,INT((ROWS($2:5111)-1)/12)+1,))</f>
        <v>80135 CC C500</v>
      </c>
      <c r="B5111" s="7" t="str">
        <f ca="1">OFFSET('Previsions SPA 2018'!B$1,INT((ROWS($2:5111)-1)/12)+1,)&amp;""</f>
        <v>SHAMPOOING CONDITIONNEUR</v>
      </c>
      <c r="C5111" s="7" t="str">
        <f ca="1">IF(A5111="","",OFFSET('Previsions SPA 2018'!A$1,,MOD(ROWS($2:5111)-1,12)+2))</f>
        <v xml:space="preserve"> PRV OCT</v>
      </c>
      <c r="D5111" s="7" t="str">
        <f ca="1">IFERROR((VLOOKUP(A5111,'Previsions SPA 2018'!A:N,MOD(ROWS($2:5111)-1,12)+3,0)&amp;"")*1,"")</f>
        <v/>
      </c>
    </row>
    <row r="5112" spans="1:4" x14ac:dyDescent="0.25">
      <c r="A5112" s="7" t="str">
        <f ca="1">IF(ROWS($2:5112)&gt;(COUNTA('Previsions SPA 2018'!A:A)-1)*12,"",OFFSET('Previsions SPA 2018'!A$1,INT((ROWS($2:5112)-1)/12)+1,))</f>
        <v>80135 CC C500</v>
      </c>
      <c r="B5112" s="7" t="str">
        <f ca="1">OFFSET('Previsions SPA 2018'!B$1,INT((ROWS($2:5112)-1)/12)+1,)&amp;""</f>
        <v>SHAMPOOING CONDITIONNEUR</v>
      </c>
      <c r="C5112" s="7" t="str">
        <f ca="1">IF(A5112="","",OFFSET('Previsions SPA 2018'!A$1,,MOD(ROWS($2:5112)-1,12)+2))</f>
        <v xml:space="preserve"> PRV NOV</v>
      </c>
      <c r="D5112" s="7" t="str">
        <f ca="1">IFERROR((VLOOKUP(A5112,'Previsions SPA 2018'!A:N,MOD(ROWS($2:5112)-1,12)+3,0)&amp;"")*1,"")</f>
        <v/>
      </c>
    </row>
    <row r="5113" spans="1:4" x14ac:dyDescent="0.25">
      <c r="A5113" s="7" t="str">
        <f ca="1">IF(ROWS($2:5113)&gt;(COUNTA('Previsions SPA 2018'!A:A)-1)*12,"",OFFSET('Previsions SPA 2018'!A$1,INT((ROWS($2:5113)-1)/12)+1,))</f>
        <v>80135 CC C500</v>
      </c>
      <c r="B5113" s="7" t="str">
        <f ca="1">OFFSET('Previsions SPA 2018'!B$1,INT((ROWS($2:5113)-1)/12)+1,)&amp;""</f>
        <v>SHAMPOOING CONDITIONNEUR</v>
      </c>
      <c r="C5113" s="7" t="str">
        <f ca="1">IF(A5113="","",OFFSET('Previsions SPA 2018'!A$1,,MOD(ROWS($2:5113)-1,12)+2))</f>
        <v xml:space="preserve"> PRV DEC</v>
      </c>
      <c r="D5113" s="7" t="str">
        <f ca="1">IFERROR((VLOOKUP(A5113,'Previsions SPA 2018'!A:N,MOD(ROWS($2:5113)-1,12)+3,0)&amp;"")*1,"")</f>
        <v/>
      </c>
    </row>
    <row r="5114" spans="1:4" x14ac:dyDescent="0.25">
      <c r="A5114" s="7" t="str">
        <f ca="1">IF(ROWS($2:5114)&gt;(COUNTA('Previsions SPA 2018'!A:A)-1)*12,"",OFFSET('Previsions SPA 2018'!A$1,INT((ROWS($2:5114)-1)/12)+1,))</f>
        <v>80135 GBD C500</v>
      </c>
      <c r="B5114" s="7" t="str">
        <f ca="1">OFFSET('Previsions SPA 2018'!B$1,INT((ROWS($2:5114)-1)/12)+1,)&amp;""</f>
        <v>GEL BAIN DOUCHE</v>
      </c>
      <c r="C5114" s="7" t="str">
        <f ca="1">IF(A5114="","",OFFSET('Previsions SPA 2018'!A$1,,MOD(ROWS($2:5114)-1,12)+2))</f>
        <v xml:space="preserve"> PRV JAN</v>
      </c>
      <c r="D5114" s="7" t="str">
        <f ca="1">IFERROR((VLOOKUP(A5114,'Previsions SPA 2018'!A:N,MOD(ROWS($2:5114)-1,12)+3,0)&amp;"")*1,"")</f>
        <v/>
      </c>
    </row>
    <row r="5115" spans="1:4" x14ac:dyDescent="0.25">
      <c r="A5115" s="7" t="str">
        <f ca="1">IF(ROWS($2:5115)&gt;(COUNTA('Previsions SPA 2018'!A:A)-1)*12,"",OFFSET('Previsions SPA 2018'!A$1,INT((ROWS($2:5115)-1)/12)+1,))</f>
        <v>80135 GBD C500</v>
      </c>
      <c r="B5115" s="7" t="str">
        <f ca="1">OFFSET('Previsions SPA 2018'!B$1,INT((ROWS($2:5115)-1)/12)+1,)&amp;""</f>
        <v>GEL BAIN DOUCHE</v>
      </c>
      <c r="C5115" s="7" t="str">
        <f ca="1">IF(A5115="","",OFFSET('Previsions SPA 2018'!A$1,,MOD(ROWS($2:5115)-1,12)+2))</f>
        <v xml:space="preserve"> PRV FEV</v>
      </c>
      <c r="D5115" s="7" t="str">
        <f ca="1">IFERROR((VLOOKUP(A5115,'Previsions SPA 2018'!A:N,MOD(ROWS($2:5115)-1,12)+3,0)&amp;"")*1,"")</f>
        <v/>
      </c>
    </row>
    <row r="5116" spans="1:4" x14ac:dyDescent="0.25">
      <c r="A5116" s="7" t="str">
        <f ca="1">IF(ROWS($2:5116)&gt;(COUNTA('Previsions SPA 2018'!A:A)-1)*12,"",OFFSET('Previsions SPA 2018'!A$1,INT((ROWS($2:5116)-1)/12)+1,))</f>
        <v>80135 GBD C500</v>
      </c>
      <c r="B5116" s="7" t="str">
        <f ca="1">OFFSET('Previsions SPA 2018'!B$1,INT((ROWS($2:5116)-1)/12)+1,)&amp;""</f>
        <v>GEL BAIN DOUCHE</v>
      </c>
      <c r="C5116" s="7" t="str">
        <f ca="1">IF(A5116="","",OFFSET('Previsions SPA 2018'!A$1,,MOD(ROWS($2:5116)-1,12)+2))</f>
        <v xml:space="preserve"> PRV MARS</v>
      </c>
      <c r="D5116" s="7">
        <f ca="1">IFERROR((VLOOKUP(A5116,'Previsions SPA 2018'!A:N,MOD(ROWS($2:5116)-1,12)+3,0)&amp;"")*1,"")</f>
        <v>3</v>
      </c>
    </row>
    <row r="5117" spans="1:4" x14ac:dyDescent="0.25">
      <c r="A5117" s="7" t="str">
        <f ca="1">IF(ROWS($2:5117)&gt;(COUNTA('Previsions SPA 2018'!A:A)-1)*12,"",OFFSET('Previsions SPA 2018'!A$1,INT((ROWS($2:5117)-1)/12)+1,))</f>
        <v>80135 GBD C500</v>
      </c>
      <c r="B5117" s="7" t="str">
        <f ca="1">OFFSET('Previsions SPA 2018'!B$1,INT((ROWS($2:5117)-1)/12)+1,)&amp;""</f>
        <v>GEL BAIN DOUCHE</v>
      </c>
      <c r="C5117" s="7" t="str">
        <f ca="1">IF(A5117="","",OFFSET('Previsions SPA 2018'!A$1,,MOD(ROWS($2:5117)-1,12)+2))</f>
        <v xml:space="preserve"> PRV AVR</v>
      </c>
      <c r="D5117" s="7">
        <f ca="1">IFERROR((VLOOKUP(A5117,'Previsions SPA 2018'!A:N,MOD(ROWS($2:5117)-1,12)+3,0)&amp;"")*1,"")</f>
        <v>2</v>
      </c>
    </row>
    <row r="5118" spans="1:4" x14ac:dyDescent="0.25">
      <c r="A5118" s="7" t="str">
        <f ca="1">IF(ROWS($2:5118)&gt;(COUNTA('Previsions SPA 2018'!A:A)-1)*12,"",OFFSET('Previsions SPA 2018'!A$1,INT((ROWS($2:5118)-1)/12)+1,))</f>
        <v>80135 GBD C500</v>
      </c>
      <c r="B5118" s="7" t="str">
        <f ca="1">OFFSET('Previsions SPA 2018'!B$1,INT((ROWS($2:5118)-1)/12)+1,)&amp;""</f>
        <v>GEL BAIN DOUCHE</v>
      </c>
      <c r="C5118" s="7" t="str">
        <f ca="1">IF(A5118="","",OFFSET('Previsions SPA 2018'!A$1,,MOD(ROWS($2:5118)-1,12)+2))</f>
        <v xml:space="preserve"> PRV Mai</v>
      </c>
      <c r="D5118" s="7" t="str">
        <f ca="1">IFERROR((VLOOKUP(A5118,'Previsions SPA 2018'!A:N,MOD(ROWS($2:5118)-1,12)+3,0)&amp;"")*1,"")</f>
        <v/>
      </c>
    </row>
    <row r="5119" spans="1:4" x14ac:dyDescent="0.25">
      <c r="A5119" s="7" t="str">
        <f ca="1">IF(ROWS($2:5119)&gt;(COUNTA('Previsions SPA 2018'!A:A)-1)*12,"",OFFSET('Previsions SPA 2018'!A$1,INT((ROWS($2:5119)-1)/12)+1,))</f>
        <v>80135 GBD C500</v>
      </c>
      <c r="B5119" s="7" t="str">
        <f ca="1">OFFSET('Previsions SPA 2018'!B$1,INT((ROWS($2:5119)-1)/12)+1,)&amp;""</f>
        <v>GEL BAIN DOUCHE</v>
      </c>
      <c r="C5119" s="7" t="str">
        <f ca="1">IF(A5119="","",OFFSET('Previsions SPA 2018'!A$1,,MOD(ROWS($2:5119)-1,12)+2))</f>
        <v xml:space="preserve"> PRV JUIN</v>
      </c>
      <c r="D5119" s="7" t="str">
        <f ca="1">IFERROR((VLOOKUP(A5119,'Previsions SPA 2018'!A:N,MOD(ROWS($2:5119)-1,12)+3,0)&amp;"")*1,"")</f>
        <v/>
      </c>
    </row>
    <row r="5120" spans="1:4" x14ac:dyDescent="0.25">
      <c r="A5120" s="7" t="str">
        <f ca="1">IF(ROWS($2:5120)&gt;(COUNTA('Previsions SPA 2018'!A:A)-1)*12,"",OFFSET('Previsions SPA 2018'!A$1,INT((ROWS($2:5120)-1)/12)+1,))</f>
        <v>80135 GBD C500</v>
      </c>
      <c r="B5120" s="7" t="str">
        <f ca="1">OFFSET('Previsions SPA 2018'!B$1,INT((ROWS($2:5120)-1)/12)+1,)&amp;""</f>
        <v>GEL BAIN DOUCHE</v>
      </c>
      <c r="C5120" s="7" t="str">
        <f ca="1">IF(A5120="","",OFFSET('Previsions SPA 2018'!A$1,,MOD(ROWS($2:5120)-1,12)+2))</f>
        <v xml:space="preserve"> PRV JUILL</v>
      </c>
      <c r="D5120" s="7" t="str">
        <f ca="1">IFERROR((VLOOKUP(A5120,'Previsions SPA 2018'!A:N,MOD(ROWS($2:5120)-1,12)+3,0)&amp;"")*1,"")</f>
        <v/>
      </c>
    </row>
    <row r="5121" spans="1:4" x14ac:dyDescent="0.25">
      <c r="A5121" s="7" t="str">
        <f ca="1">IF(ROWS($2:5121)&gt;(COUNTA('Previsions SPA 2018'!A:A)-1)*12,"",OFFSET('Previsions SPA 2018'!A$1,INT((ROWS($2:5121)-1)/12)+1,))</f>
        <v>80135 GBD C500</v>
      </c>
      <c r="B5121" s="7" t="str">
        <f ca="1">OFFSET('Previsions SPA 2018'!B$1,INT((ROWS($2:5121)-1)/12)+1,)&amp;""</f>
        <v>GEL BAIN DOUCHE</v>
      </c>
      <c r="C5121" s="7" t="str">
        <f ca="1">IF(A5121="","",OFFSET('Previsions SPA 2018'!A$1,,MOD(ROWS($2:5121)-1,12)+2))</f>
        <v xml:space="preserve"> PRV AOUT</v>
      </c>
      <c r="D5121" s="7" t="str">
        <f ca="1">IFERROR((VLOOKUP(A5121,'Previsions SPA 2018'!A:N,MOD(ROWS($2:5121)-1,12)+3,0)&amp;"")*1,"")</f>
        <v/>
      </c>
    </row>
    <row r="5122" spans="1:4" x14ac:dyDescent="0.25">
      <c r="A5122" s="7" t="str">
        <f ca="1">IF(ROWS($2:5122)&gt;(COUNTA('Previsions SPA 2018'!A:A)-1)*12,"",OFFSET('Previsions SPA 2018'!A$1,INT((ROWS($2:5122)-1)/12)+1,))</f>
        <v>80135 GBD C500</v>
      </c>
      <c r="B5122" s="7" t="str">
        <f ca="1">OFFSET('Previsions SPA 2018'!B$1,INT((ROWS($2:5122)-1)/12)+1,)&amp;""</f>
        <v>GEL BAIN DOUCHE</v>
      </c>
      <c r="C5122" s="7" t="str">
        <f ca="1">IF(A5122="","",OFFSET('Previsions SPA 2018'!A$1,,MOD(ROWS($2:5122)-1,12)+2))</f>
        <v xml:space="preserve"> PRV SEPT</v>
      </c>
      <c r="D5122" s="7" t="str">
        <f ca="1">IFERROR((VLOOKUP(A5122,'Previsions SPA 2018'!A:N,MOD(ROWS($2:5122)-1,12)+3,0)&amp;"")*1,"")</f>
        <v/>
      </c>
    </row>
    <row r="5123" spans="1:4" x14ac:dyDescent="0.25">
      <c r="A5123" s="7" t="str">
        <f ca="1">IF(ROWS($2:5123)&gt;(COUNTA('Previsions SPA 2018'!A:A)-1)*12,"",OFFSET('Previsions SPA 2018'!A$1,INT((ROWS($2:5123)-1)/12)+1,))</f>
        <v>80135 GBD C500</v>
      </c>
      <c r="B5123" s="7" t="str">
        <f ca="1">OFFSET('Previsions SPA 2018'!B$1,INT((ROWS($2:5123)-1)/12)+1,)&amp;""</f>
        <v>GEL BAIN DOUCHE</v>
      </c>
      <c r="C5123" s="7" t="str">
        <f ca="1">IF(A5123="","",OFFSET('Previsions SPA 2018'!A$1,,MOD(ROWS($2:5123)-1,12)+2))</f>
        <v xml:space="preserve"> PRV OCT</v>
      </c>
      <c r="D5123" s="7" t="str">
        <f ca="1">IFERROR((VLOOKUP(A5123,'Previsions SPA 2018'!A:N,MOD(ROWS($2:5123)-1,12)+3,0)&amp;"")*1,"")</f>
        <v/>
      </c>
    </row>
    <row r="5124" spans="1:4" x14ac:dyDescent="0.25">
      <c r="A5124" s="7" t="str">
        <f ca="1">IF(ROWS($2:5124)&gt;(COUNTA('Previsions SPA 2018'!A:A)-1)*12,"",OFFSET('Previsions SPA 2018'!A$1,INT((ROWS($2:5124)-1)/12)+1,))</f>
        <v>80135 GBD C500</v>
      </c>
      <c r="B5124" s="7" t="str">
        <f ca="1">OFFSET('Previsions SPA 2018'!B$1,INT((ROWS($2:5124)-1)/12)+1,)&amp;""</f>
        <v>GEL BAIN DOUCHE</v>
      </c>
      <c r="C5124" s="7" t="str">
        <f ca="1">IF(A5124="","",OFFSET('Previsions SPA 2018'!A$1,,MOD(ROWS($2:5124)-1,12)+2))</f>
        <v xml:space="preserve"> PRV NOV</v>
      </c>
      <c r="D5124" s="7" t="str">
        <f ca="1">IFERROR((VLOOKUP(A5124,'Previsions SPA 2018'!A:N,MOD(ROWS($2:5124)-1,12)+3,0)&amp;"")*1,"")</f>
        <v/>
      </c>
    </row>
    <row r="5125" spans="1:4" x14ac:dyDescent="0.25">
      <c r="A5125" s="7" t="str">
        <f ca="1">IF(ROWS($2:5125)&gt;(COUNTA('Previsions SPA 2018'!A:A)-1)*12,"",OFFSET('Previsions SPA 2018'!A$1,INT((ROWS($2:5125)-1)/12)+1,))</f>
        <v>80135 GBD C500</v>
      </c>
      <c r="B5125" s="7" t="str">
        <f ca="1">OFFSET('Previsions SPA 2018'!B$1,INT((ROWS($2:5125)-1)/12)+1,)&amp;""</f>
        <v>GEL BAIN DOUCHE</v>
      </c>
      <c r="C5125" s="7" t="str">
        <f ca="1">IF(A5125="","",OFFSET('Previsions SPA 2018'!A$1,,MOD(ROWS($2:5125)-1,12)+2))</f>
        <v xml:space="preserve"> PRV DEC</v>
      </c>
      <c r="D5125" s="7" t="str">
        <f ca="1">IFERROR((VLOOKUP(A5125,'Previsions SPA 2018'!A:N,MOD(ROWS($2:5125)-1,12)+3,0)&amp;"")*1,"")</f>
        <v/>
      </c>
    </row>
    <row r="5126" spans="1:4" x14ac:dyDescent="0.25">
      <c r="A5126" s="7" t="str">
        <f ca="1">IF(ROWS($2:5126)&gt;(COUNTA('Previsions SPA 2018'!A:A)-1)*12,"",OFFSET('Previsions SPA 2018'!A$1,INT((ROWS($2:5126)-1)/12)+1,))</f>
        <v>80192 S20 PLI C520</v>
      </c>
      <c r="B5126" s="7" t="str">
        <f ca="1">OFFSET('Previsions SPA 2018'!B$1,INT((ROWS($2:5126)-1)/12)+1,)&amp;""</f>
        <v>SAVON 20GR PLISSÉ</v>
      </c>
      <c r="C5126" s="7" t="str">
        <f ca="1">IF(A5126="","",OFFSET('Previsions SPA 2018'!A$1,,MOD(ROWS($2:5126)-1,12)+2))</f>
        <v xml:space="preserve"> PRV JAN</v>
      </c>
      <c r="D5126" s="7" t="str">
        <f ca="1">IFERROR((VLOOKUP(A5126,'Previsions SPA 2018'!A:N,MOD(ROWS($2:5126)-1,12)+3,0)&amp;"")*1,"")</f>
        <v/>
      </c>
    </row>
    <row r="5127" spans="1:4" x14ac:dyDescent="0.25">
      <c r="A5127" s="7" t="str">
        <f ca="1">IF(ROWS($2:5127)&gt;(COUNTA('Previsions SPA 2018'!A:A)-1)*12,"",OFFSET('Previsions SPA 2018'!A$1,INT((ROWS($2:5127)-1)/12)+1,))</f>
        <v>80192 S20 PLI C520</v>
      </c>
      <c r="B5127" s="7" t="str">
        <f ca="1">OFFSET('Previsions SPA 2018'!B$1,INT((ROWS($2:5127)-1)/12)+1,)&amp;""</f>
        <v>SAVON 20GR PLISSÉ</v>
      </c>
      <c r="C5127" s="7" t="str">
        <f ca="1">IF(A5127="","",OFFSET('Previsions SPA 2018'!A$1,,MOD(ROWS($2:5127)-1,12)+2))</f>
        <v xml:space="preserve"> PRV FEV</v>
      </c>
      <c r="D5127" s="7" t="str">
        <f ca="1">IFERROR((VLOOKUP(A5127,'Previsions SPA 2018'!A:N,MOD(ROWS($2:5127)-1,12)+3,0)&amp;"")*1,"")</f>
        <v/>
      </c>
    </row>
    <row r="5128" spans="1:4" x14ac:dyDescent="0.25">
      <c r="A5128" s="7" t="str">
        <f ca="1">IF(ROWS($2:5128)&gt;(COUNTA('Previsions SPA 2018'!A:A)-1)*12,"",OFFSET('Previsions SPA 2018'!A$1,INT((ROWS($2:5128)-1)/12)+1,))</f>
        <v>80192 S20 PLI C520</v>
      </c>
      <c r="B5128" s="7" t="str">
        <f ca="1">OFFSET('Previsions SPA 2018'!B$1,INT((ROWS($2:5128)-1)/12)+1,)&amp;""</f>
        <v>SAVON 20GR PLISSÉ</v>
      </c>
      <c r="C5128" s="7" t="str">
        <f ca="1">IF(A5128="","",OFFSET('Previsions SPA 2018'!A$1,,MOD(ROWS($2:5128)-1,12)+2))</f>
        <v xml:space="preserve"> PRV MARS</v>
      </c>
      <c r="D5128" s="7" t="str">
        <f ca="1">IFERROR((VLOOKUP(A5128,'Previsions SPA 2018'!A:N,MOD(ROWS($2:5128)-1,12)+3,0)&amp;"")*1,"")</f>
        <v/>
      </c>
    </row>
    <row r="5129" spans="1:4" x14ac:dyDescent="0.25">
      <c r="A5129" s="7" t="str">
        <f ca="1">IF(ROWS($2:5129)&gt;(COUNTA('Previsions SPA 2018'!A:A)-1)*12,"",OFFSET('Previsions SPA 2018'!A$1,INT((ROWS($2:5129)-1)/12)+1,))</f>
        <v>80192 S20 PLI C520</v>
      </c>
      <c r="B5129" s="7" t="str">
        <f ca="1">OFFSET('Previsions SPA 2018'!B$1,INT((ROWS($2:5129)-1)/12)+1,)&amp;""</f>
        <v>SAVON 20GR PLISSÉ</v>
      </c>
      <c r="C5129" s="7" t="str">
        <f ca="1">IF(A5129="","",OFFSET('Previsions SPA 2018'!A$1,,MOD(ROWS($2:5129)-1,12)+2))</f>
        <v xml:space="preserve"> PRV AVR</v>
      </c>
      <c r="D5129" s="7" t="str">
        <f ca="1">IFERROR((VLOOKUP(A5129,'Previsions SPA 2018'!A:N,MOD(ROWS($2:5129)-1,12)+3,0)&amp;"")*1,"")</f>
        <v/>
      </c>
    </row>
    <row r="5130" spans="1:4" x14ac:dyDescent="0.25">
      <c r="A5130" s="7" t="str">
        <f ca="1">IF(ROWS($2:5130)&gt;(COUNTA('Previsions SPA 2018'!A:A)-1)*12,"",OFFSET('Previsions SPA 2018'!A$1,INT((ROWS($2:5130)-1)/12)+1,))</f>
        <v>80192 S20 PLI C520</v>
      </c>
      <c r="B5130" s="7" t="str">
        <f ca="1">OFFSET('Previsions SPA 2018'!B$1,INT((ROWS($2:5130)-1)/12)+1,)&amp;""</f>
        <v>SAVON 20GR PLISSÉ</v>
      </c>
      <c r="C5130" s="7" t="str">
        <f ca="1">IF(A5130="","",OFFSET('Previsions SPA 2018'!A$1,,MOD(ROWS($2:5130)-1,12)+2))</f>
        <v xml:space="preserve"> PRV Mai</v>
      </c>
      <c r="D5130" s="7" t="str">
        <f ca="1">IFERROR((VLOOKUP(A5130,'Previsions SPA 2018'!A:N,MOD(ROWS($2:5130)-1,12)+3,0)&amp;"")*1,"")</f>
        <v/>
      </c>
    </row>
    <row r="5131" spans="1:4" x14ac:dyDescent="0.25">
      <c r="A5131" s="7" t="str">
        <f ca="1">IF(ROWS($2:5131)&gt;(COUNTA('Previsions SPA 2018'!A:A)-1)*12,"",OFFSET('Previsions SPA 2018'!A$1,INT((ROWS($2:5131)-1)/12)+1,))</f>
        <v>80192 S20 PLI C520</v>
      </c>
      <c r="B5131" s="7" t="str">
        <f ca="1">OFFSET('Previsions SPA 2018'!B$1,INT((ROWS($2:5131)-1)/12)+1,)&amp;""</f>
        <v>SAVON 20GR PLISSÉ</v>
      </c>
      <c r="C5131" s="7" t="str">
        <f ca="1">IF(A5131="","",OFFSET('Previsions SPA 2018'!A$1,,MOD(ROWS($2:5131)-1,12)+2))</f>
        <v xml:space="preserve"> PRV JUIN</v>
      </c>
      <c r="D5131" s="7">
        <f ca="1">IFERROR((VLOOKUP(A5131,'Previsions SPA 2018'!A:N,MOD(ROWS($2:5131)-1,12)+3,0)&amp;"")*1,"")</f>
        <v>3</v>
      </c>
    </row>
    <row r="5132" spans="1:4" x14ac:dyDescent="0.25">
      <c r="A5132" s="7" t="str">
        <f ca="1">IF(ROWS($2:5132)&gt;(COUNTA('Previsions SPA 2018'!A:A)-1)*12,"",OFFSET('Previsions SPA 2018'!A$1,INT((ROWS($2:5132)-1)/12)+1,))</f>
        <v>80192 S20 PLI C520</v>
      </c>
      <c r="B5132" s="7" t="str">
        <f ca="1">OFFSET('Previsions SPA 2018'!B$1,INT((ROWS($2:5132)-1)/12)+1,)&amp;""</f>
        <v>SAVON 20GR PLISSÉ</v>
      </c>
      <c r="C5132" s="7" t="str">
        <f ca="1">IF(A5132="","",OFFSET('Previsions SPA 2018'!A$1,,MOD(ROWS($2:5132)-1,12)+2))</f>
        <v xml:space="preserve"> PRV JUILL</v>
      </c>
      <c r="D5132" s="7" t="str">
        <f ca="1">IFERROR((VLOOKUP(A5132,'Previsions SPA 2018'!A:N,MOD(ROWS($2:5132)-1,12)+3,0)&amp;"")*1,"")</f>
        <v/>
      </c>
    </row>
    <row r="5133" spans="1:4" x14ac:dyDescent="0.25">
      <c r="A5133" s="7" t="str">
        <f ca="1">IF(ROWS($2:5133)&gt;(COUNTA('Previsions SPA 2018'!A:A)-1)*12,"",OFFSET('Previsions SPA 2018'!A$1,INT((ROWS($2:5133)-1)/12)+1,))</f>
        <v>80192 S20 PLI C520</v>
      </c>
      <c r="B5133" s="7" t="str">
        <f ca="1">OFFSET('Previsions SPA 2018'!B$1,INT((ROWS($2:5133)-1)/12)+1,)&amp;""</f>
        <v>SAVON 20GR PLISSÉ</v>
      </c>
      <c r="C5133" s="7" t="str">
        <f ca="1">IF(A5133="","",OFFSET('Previsions SPA 2018'!A$1,,MOD(ROWS($2:5133)-1,12)+2))</f>
        <v xml:space="preserve"> PRV AOUT</v>
      </c>
      <c r="D5133" s="7">
        <f ca="1">IFERROR((VLOOKUP(A5133,'Previsions SPA 2018'!A:N,MOD(ROWS($2:5133)-1,12)+3,0)&amp;"")*1,"")</f>
        <v>5</v>
      </c>
    </row>
    <row r="5134" spans="1:4" x14ac:dyDescent="0.25">
      <c r="A5134" s="7" t="str">
        <f ca="1">IF(ROWS($2:5134)&gt;(COUNTA('Previsions SPA 2018'!A:A)-1)*12,"",OFFSET('Previsions SPA 2018'!A$1,INT((ROWS($2:5134)-1)/12)+1,))</f>
        <v>80192 S20 PLI C520</v>
      </c>
      <c r="B5134" s="7" t="str">
        <f ca="1">OFFSET('Previsions SPA 2018'!B$1,INT((ROWS($2:5134)-1)/12)+1,)&amp;""</f>
        <v>SAVON 20GR PLISSÉ</v>
      </c>
      <c r="C5134" s="7" t="str">
        <f ca="1">IF(A5134="","",OFFSET('Previsions SPA 2018'!A$1,,MOD(ROWS($2:5134)-1,12)+2))</f>
        <v xml:space="preserve"> PRV SEPT</v>
      </c>
      <c r="D5134" s="7">
        <f ca="1">IFERROR((VLOOKUP(A5134,'Previsions SPA 2018'!A:N,MOD(ROWS($2:5134)-1,12)+3,0)&amp;"")*1,"")</f>
        <v>12</v>
      </c>
    </row>
    <row r="5135" spans="1:4" x14ac:dyDescent="0.25">
      <c r="A5135" s="7" t="str">
        <f ca="1">IF(ROWS($2:5135)&gt;(COUNTA('Previsions SPA 2018'!A:A)-1)*12,"",OFFSET('Previsions SPA 2018'!A$1,INT((ROWS($2:5135)-1)/12)+1,))</f>
        <v>80192 S20 PLI C520</v>
      </c>
      <c r="B5135" s="7" t="str">
        <f ca="1">OFFSET('Previsions SPA 2018'!B$1,INT((ROWS($2:5135)-1)/12)+1,)&amp;""</f>
        <v>SAVON 20GR PLISSÉ</v>
      </c>
      <c r="C5135" s="7" t="str">
        <f ca="1">IF(A5135="","",OFFSET('Previsions SPA 2018'!A$1,,MOD(ROWS($2:5135)-1,12)+2))</f>
        <v xml:space="preserve"> PRV OCT</v>
      </c>
      <c r="D5135" s="7" t="str">
        <f ca="1">IFERROR((VLOOKUP(A5135,'Previsions SPA 2018'!A:N,MOD(ROWS($2:5135)-1,12)+3,0)&amp;"")*1,"")</f>
        <v/>
      </c>
    </row>
    <row r="5136" spans="1:4" x14ac:dyDescent="0.25">
      <c r="A5136" s="7" t="str">
        <f ca="1">IF(ROWS($2:5136)&gt;(COUNTA('Previsions SPA 2018'!A:A)-1)*12,"",OFFSET('Previsions SPA 2018'!A$1,INT((ROWS($2:5136)-1)/12)+1,))</f>
        <v>80192 S20 PLI C520</v>
      </c>
      <c r="B5136" s="7" t="str">
        <f ca="1">OFFSET('Previsions SPA 2018'!B$1,INT((ROWS($2:5136)-1)/12)+1,)&amp;""</f>
        <v>SAVON 20GR PLISSÉ</v>
      </c>
      <c r="C5136" s="7" t="str">
        <f ca="1">IF(A5136="","",OFFSET('Previsions SPA 2018'!A$1,,MOD(ROWS($2:5136)-1,12)+2))</f>
        <v xml:space="preserve"> PRV NOV</v>
      </c>
      <c r="D5136" s="7">
        <f ca="1">IFERROR((VLOOKUP(A5136,'Previsions SPA 2018'!A:N,MOD(ROWS($2:5136)-1,12)+3,0)&amp;"")*1,"")</f>
        <v>3</v>
      </c>
    </row>
    <row r="5137" spans="1:4" x14ac:dyDescent="0.25">
      <c r="A5137" s="7" t="str">
        <f ca="1">IF(ROWS($2:5137)&gt;(COUNTA('Previsions SPA 2018'!A:A)-1)*12,"",OFFSET('Previsions SPA 2018'!A$1,INT((ROWS($2:5137)-1)/12)+1,))</f>
        <v>80192 S20 PLI C520</v>
      </c>
      <c r="B5137" s="7" t="str">
        <f ca="1">OFFSET('Previsions SPA 2018'!B$1,INT((ROWS($2:5137)-1)/12)+1,)&amp;""</f>
        <v>SAVON 20GR PLISSÉ</v>
      </c>
      <c r="C5137" s="7" t="str">
        <f ca="1">IF(A5137="","",OFFSET('Previsions SPA 2018'!A$1,,MOD(ROWS($2:5137)-1,12)+2))</f>
        <v xml:space="preserve"> PRV DEC</v>
      </c>
      <c r="D5137" s="7" t="str">
        <f ca="1">IFERROR((VLOOKUP(A5137,'Previsions SPA 2018'!A:N,MOD(ROWS($2:5137)-1,12)+3,0)&amp;"")*1,"")</f>
        <v/>
      </c>
    </row>
    <row r="5138" spans="1:4" x14ac:dyDescent="0.25">
      <c r="A5138" s="7" t="str">
        <f ca="1">IF(ROWS($2:5138)&gt;(COUNTA('Previsions SPA 2018'!A:A)-1)*12,"",OFFSET('Previsions SPA 2018'!A$1,INT((ROWS($2:5138)-1)/12)+1,))</f>
        <v>80219 EC C390</v>
      </c>
      <c r="B5138" s="7" t="str">
        <f ca="1">OFFSET('Previsions SPA 2018'!B$1,INT((ROWS($2:5138)-1)/12)+1,)&amp;""</f>
        <v>EPONGE À CHAUSSURES</v>
      </c>
      <c r="C5138" s="7" t="str">
        <f ca="1">IF(A5138="","",OFFSET('Previsions SPA 2018'!A$1,,MOD(ROWS($2:5138)-1,12)+2))</f>
        <v xml:space="preserve"> PRV JAN</v>
      </c>
      <c r="D5138" s="7" t="str">
        <f ca="1">IFERROR((VLOOKUP(A5138,'Previsions SPA 2018'!A:N,MOD(ROWS($2:5138)-1,12)+3,0)&amp;"")*1,"")</f>
        <v/>
      </c>
    </row>
    <row r="5139" spans="1:4" x14ac:dyDescent="0.25">
      <c r="A5139" s="7" t="str">
        <f ca="1">IF(ROWS($2:5139)&gt;(COUNTA('Previsions SPA 2018'!A:A)-1)*12,"",OFFSET('Previsions SPA 2018'!A$1,INT((ROWS($2:5139)-1)/12)+1,))</f>
        <v>80219 EC C390</v>
      </c>
      <c r="B5139" s="7" t="str">
        <f ca="1">OFFSET('Previsions SPA 2018'!B$1,INT((ROWS($2:5139)-1)/12)+1,)&amp;""</f>
        <v>EPONGE À CHAUSSURES</v>
      </c>
      <c r="C5139" s="7" t="str">
        <f ca="1">IF(A5139="","",OFFSET('Previsions SPA 2018'!A$1,,MOD(ROWS($2:5139)-1,12)+2))</f>
        <v xml:space="preserve"> PRV FEV</v>
      </c>
      <c r="D5139" s="7" t="str">
        <f ca="1">IFERROR((VLOOKUP(A5139,'Previsions SPA 2018'!A:N,MOD(ROWS($2:5139)-1,12)+3,0)&amp;"")*1,"")</f>
        <v/>
      </c>
    </row>
    <row r="5140" spans="1:4" x14ac:dyDescent="0.25">
      <c r="A5140" s="7" t="str">
        <f ca="1">IF(ROWS($2:5140)&gt;(COUNTA('Previsions SPA 2018'!A:A)-1)*12,"",OFFSET('Previsions SPA 2018'!A$1,INT((ROWS($2:5140)-1)/12)+1,))</f>
        <v>80219 EC C390</v>
      </c>
      <c r="B5140" s="7" t="str">
        <f ca="1">OFFSET('Previsions SPA 2018'!B$1,INT((ROWS($2:5140)-1)/12)+1,)&amp;""</f>
        <v>EPONGE À CHAUSSURES</v>
      </c>
      <c r="C5140" s="7" t="str">
        <f ca="1">IF(A5140="","",OFFSET('Previsions SPA 2018'!A$1,,MOD(ROWS($2:5140)-1,12)+2))</f>
        <v xml:space="preserve"> PRV MARS</v>
      </c>
      <c r="D5140" s="7">
        <f ca="1">IFERROR((VLOOKUP(A5140,'Previsions SPA 2018'!A:N,MOD(ROWS($2:5140)-1,12)+3,0)&amp;"")*1,"")</f>
        <v>2</v>
      </c>
    </row>
    <row r="5141" spans="1:4" x14ac:dyDescent="0.25">
      <c r="A5141" s="7" t="str">
        <f ca="1">IF(ROWS($2:5141)&gt;(COUNTA('Previsions SPA 2018'!A:A)-1)*12,"",OFFSET('Previsions SPA 2018'!A$1,INT((ROWS($2:5141)-1)/12)+1,))</f>
        <v>80219 EC C390</v>
      </c>
      <c r="B5141" s="7" t="str">
        <f ca="1">OFFSET('Previsions SPA 2018'!B$1,INT((ROWS($2:5141)-1)/12)+1,)&amp;""</f>
        <v>EPONGE À CHAUSSURES</v>
      </c>
      <c r="C5141" s="7" t="str">
        <f ca="1">IF(A5141="","",OFFSET('Previsions SPA 2018'!A$1,,MOD(ROWS($2:5141)-1,12)+2))</f>
        <v xml:space="preserve"> PRV AVR</v>
      </c>
      <c r="D5141" s="7">
        <f ca="1">IFERROR((VLOOKUP(A5141,'Previsions SPA 2018'!A:N,MOD(ROWS($2:5141)-1,12)+3,0)&amp;"")*1,"")</f>
        <v>3</v>
      </c>
    </row>
    <row r="5142" spans="1:4" x14ac:dyDescent="0.25">
      <c r="A5142" s="7" t="str">
        <f ca="1">IF(ROWS($2:5142)&gt;(COUNTA('Previsions SPA 2018'!A:A)-1)*12,"",OFFSET('Previsions SPA 2018'!A$1,INT((ROWS($2:5142)-1)/12)+1,))</f>
        <v>80219 EC C390</v>
      </c>
      <c r="B5142" s="7" t="str">
        <f ca="1">OFFSET('Previsions SPA 2018'!B$1,INT((ROWS($2:5142)-1)/12)+1,)&amp;""</f>
        <v>EPONGE À CHAUSSURES</v>
      </c>
      <c r="C5142" s="7" t="str">
        <f ca="1">IF(A5142="","",OFFSET('Previsions SPA 2018'!A$1,,MOD(ROWS($2:5142)-1,12)+2))</f>
        <v xml:space="preserve"> PRV Mai</v>
      </c>
      <c r="D5142" s="7">
        <f ca="1">IFERROR((VLOOKUP(A5142,'Previsions SPA 2018'!A:N,MOD(ROWS($2:5142)-1,12)+3,0)&amp;"")*1,"")</f>
        <v>6</v>
      </c>
    </row>
    <row r="5143" spans="1:4" x14ac:dyDescent="0.25">
      <c r="A5143" s="7" t="str">
        <f ca="1">IF(ROWS($2:5143)&gt;(COUNTA('Previsions SPA 2018'!A:A)-1)*12,"",OFFSET('Previsions SPA 2018'!A$1,INT((ROWS($2:5143)-1)/12)+1,))</f>
        <v>80219 EC C390</v>
      </c>
      <c r="B5143" s="7" t="str">
        <f ca="1">OFFSET('Previsions SPA 2018'!B$1,INT((ROWS($2:5143)-1)/12)+1,)&amp;""</f>
        <v>EPONGE À CHAUSSURES</v>
      </c>
      <c r="C5143" s="7" t="str">
        <f ca="1">IF(A5143="","",OFFSET('Previsions SPA 2018'!A$1,,MOD(ROWS($2:5143)-1,12)+2))</f>
        <v xml:space="preserve"> PRV JUIN</v>
      </c>
      <c r="D5143" s="7" t="str">
        <f ca="1">IFERROR((VLOOKUP(A5143,'Previsions SPA 2018'!A:N,MOD(ROWS($2:5143)-1,12)+3,0)&amp;"")*1,"")</f>
        <v/>
      </c>
    </row>
    <row r="5144" spans="1:4" x14ac:dyDescent="0.25">
      <c r="A5144" s="7" t="str">
        <f ca="1">IF(ROWS($2:5144)&gt;(COUNTA('Previsions SPA 2018'!A:A)-1)*12,"",OFFSET('Previsions SPA 2018'!A$1,INT((ROWS($2:5144)-1)/12)+1,))</f>
        <v>80219 EC C390</v>
      </c>
      <c r="B5144" s="7" t="str">
        <f ca="1">OFFSET('Previsions SPA 2018'!B$1,INT((ROWS($2:5144)-1)/12)+1,)&amp;""</f>
        <v>EPONGE À CHAUSSURES</v>
      </c>
      <c r="C5144" s="7" t="str">
        <f ca="1">IF(A5144="","",OFFSET('Previsions SPA 2018'!A$1,,MOD(ROWS($2:5144)-1,12)+2))</f>
        <v xml:space="preserve"> PRV JUILL</v>
      </c>
      <c r="D5144" s="7" t="str">
        <f ca="1">IFERROR((VLOOKUP(A5144,'Previsions SPA 2018'!A:N,MOD(ROWS($2:5144)-1,12)+3,0)&amp;"")*1,"")</f>
        <v/>
      </c>
    </row>
    <row r="5145" spans="1:4" x14ac:dyDescent="0.25">
      <c r="A5145" s="7" t="str">
        <f ca="1">IF(ROWS($2:5145)&gt;(COUNTA('Previsions SPA 2018'!A:A)-1)*12,"",OFFSET('Previsions SPA 2018'!A$1,INT((ROWS($2:5145)-1)/12)+1,))</f>
        <v>80219 EC C390</v>
      </c>
      <c r="B5145" s="7" t="str">
        <f ca="1">OFFSET('Previsions SPA 2018'!B$1,INT((ROWS($2:5145)-1)/12)+1,)&amp;""</f>
        <v>EPONGE À CHAUSSURES</v>
      </c>
      <c r="C5145" s="7" t="str">
        <f ca="1">IF(A5145="","",OFFSET('Previsions SPA 2018'!A$1,,MOD(ROWS($2:5145)-1,12)+2))</f>
        <v xml:space="preserve"> PRV AOUT</v>
      </c>
      <c r="D5145" s="7" t="str">
        <f ca="1">IFERROR((VLOOKUP(A5145,'Previsions SPA 2018'!A:N,MOD(ROWS($2:5145)-1,12)+3,0)&amp;"")*1,"")</f>
        <v/>
      </c>
    </row>
    <row r="5146" spans="1:4" x14ac:dyDescent="0.25">
      <c r="A5146" s="7" t="str">
        <f ca="1">IF(ROWS($2:5146)&gt;(COUNTA('Previsions SPA 2018'!A:A)-1)*12,"",OFFSET('Previsions SPA 2018'!A$1,INT((ROWS($2:5146)-1)/12)+1,))</f>
        <v>80219 EC C390</v>
      </c>
      <c r="B5146" s="7" t="str">
        <f ca="1">OFFSET('Previsions SPA 2018'!B$1,INT((ROWS($2:5146)-1)/12)+1,)&amp;""</f>
        <v>EPONGE À CHAUSSURES</v>
      </c>
      <c r="C5146" s="7" t="str">
        <f ca="1">IF(A5146="","",OFFSET('Previsions SPA 2018'!A$1,,MOD(ROWS($2:5146)-1,12)+2))</f>
        <v xml:space="preserve"> PRV SEPT</v>
      </c>
      <c r="D5146" s="7" t="str">
        <f ca="1">IFERROR((VLOOKUP(A5146,'Previsions SPA 2018'!A:N,MOD(ROWS($2:5146)-1,12)+3,0)&amp;"")*1,"")</f>
        <v/>
      </c>
    </row>
    <row r="5147" spans="1:4" x14ac:dyDescent="0.25">
      <c r="A5147" s="7" t="str">
        <f ca="1">IF(ROWS($2:5147)&gt;(COUNTA('Previsions SPA 2018'!A:A)-1)*12,"",OFFSET('Previsions SPA 2018'!A$1,INT((ROWS($2:5147)-1)/12)+1,))</f>
        <v>80219 EC C390</v>
      </c>
      <c r="B5147" s="7" t="str">
        <f ca="1">OFFSET('Previsions SPA 2018'!B$1,INT((ROWS($2:5147)-1)/12)+1,)&amp;""</f>
        <v>EPONGE À CHAUSSURES</v>
      </c>
      <c r="C5147" s="7" t="str">
        <f ca="1">IF(A5147="","",OFFSET('Previsions SPA 2018'!A$1,,MOD(ROWS($2:5147)-1,12)+2))</f>
        <v xml:space="preserve"> PRV OCT</v>
      </c>
      <c r="D5147" s="7" t="str">
        <f ca="1">IFERROR((VLOOKUP(A5147,'Previsions SPA 2018'!A:N,MOD(ROWS($2:5147)-1,12)+3,0)&amp;"")*1,"")</f>
        <v/>
      </c>
    </row>
    <row r="5148" spans="1:4" x14ac:dyDescent="0.25">
      <c r="A5148" s="7" t="str">
        <f ca="1">IF(ROWS($2:5148)&gt;(COUNTA('Previsions SPA 2018'!A:A)-1)*12,"",OFFSET('Previsions SPA 2018'!A$1,INT((ROWS($2:5148)-1)/12)+1,))</f>
        <v>80219 EC C390</v>
      </c>
      <c r="B5148" s="7" t="str">
        <f ca="1">OFFSET('Previsions SPA 2018'!B$1,INT((ROWS($2:5148)-1)/12)+1,)&amp;""</f>
        <v>EPONGE À CHAUSSURES</v>
      </c>
      <c r="C5148" s="7" t="str">
        <f ca="1">IF(A5148="","",OFFSET('Previsions SPA 2018'!A$1,,MOD(ROWS($2:5148)-1,12)+2))</f>
        <v xml:space="preserve"> PRV NOV</v>
      </c>
      <c r="D5148" s="7" t="str">
        <f ca="1">IFERROR((VLOOKUP(A5148,'Previsions SPA 2018'!A:N,MOD(ROWS($2:5148)-1,12)+3,0)&amp;"")*1,"")</f>
        <v/>
      </c>
    </row>
    <row r="5149" spans="1:4" x14ac:dyDescent="0.25">
      <c r="A5149" s="7" t="str">
        <f ca="1">IF(ROWS($2:5149)&gt;(COUNTA('Previsions SPA 2018'!A:A)-1)*12,"",OFFSET('Previsions SPA 2018'!A$1,INT((ROWS($2:5149)-1)/12)+1,))</f>
        <v>80219 EC C390</v>
      </c>
      <c r="B5149" s="7" t="str">
        <f ca="1">OFFSET('Previsions SPA 2018'!B$1,INT((ROWS($2:5149)-1)/12)+1,)&amp;""</f>
        <v>EPONGE À CHAUSSURES</v>
      </c>
      <c r="C5149" s="7" t="str">
        <f ca="1">IF(A5149="","",OFFSET('Previsions SPA 2018'!A$1,,MOD(ROWS($2:5149)-1,12)+2))</f>
        <v xml:space="preserve"> PRV DEC</v>
      </c>
      <c r="D5149" s="7" t="str">
        <f ca="1">IFERROR((VLOOKUP(A5149,'Previsions SPA 2018'!A:N,MOD(ROWS($2:5149)-1,12)+3,0)&amp;"")*1,"")</f>
        <v/>
      </c>
    </row>
    <row r="5150" spans="1:4" x14ac:dyDescent="0.25">
      <c r="A5150" s="7" t="str">
        <f ca="1">IF(ROWS($2:5150)&gt;(COUNTA('Previsions SPA 2018'!A:A)-1)*12,"",OFFSET('Previsions SPA 2018'!A$1,INT((ROWS($2:5150)-1)/12)+1,))</f>
        <v>80219 PT06</v>
      </c>
      <c r="B5150" s="7" t="str">
        <f ca="1">OFFSET('Previsions SPA 2018'!B$1,INT((ROWS($2:5150)-1)/12)+1,)&amp;""</f>
        <v>PANTOUFLE TUI</v>
      </c>
      <c r="C5150" s="7" t="str">
        <f ca="1">IF(A5150="","",OFFSET('Previsions SPA 2018'!A$1,,MOD(ROWS($2:5150)-1,12)+2))</f>
        <v xml:space="preserve"> PRV JAN</v>
      </c>
      <c r="D5150" s="7" t="str">
        <f ca="1">IFERROR((VLOOKUP(A5150,'Previsions SPA 2018'!A:N,MOD(ROWS($2:5150)-1,12)+3,0)&amp;"")*1,"")</f>
        <v/>
      </c>
    </row>
    <row r="5151" spans="1:4" x14ac:dyDescent="0.25">
      <c r="A5151" s="7" t="str">
        <f ca="1">IF(ROWS($2:5151)&gt;(COUNTA('Previsions SPA 2018'!A:A)-1)*12,"",OFFSET('Previsions SPA 2018'!A$1,INT((ROWS($2:5151)-1)/12)+1,))</f>
        <v>80219 PT06</v>
      </c>
      <c r="B5151" s="7" t="str">
        <f ca="1">OFFSET('Previsions SPA 2018'!B$1,INT((ROWS($2:5151)-1)/12)+1,)&amp;""</f>
        <v>PANTOUFLE TUI</v>
      </c>
      <c r="C5151" s="7" t="str">
        <f ca="1">IF(A5151="","",OFFSET('Previsions SPA 2018'!A$1,,MOD(ROWS($2:5151)-1,12)+2))</f>
        <v xml:space="preserve"> PRV FEV</v>
      </c>
      <c r="D5151" s="7" t="str">
        <f ca="1">IFERROR((VLOOKUP(A5151,'Previsions SPA 2018'!A:N,MOD(ROWS($2:5151)-1,12)+3,0)&amp;"")*1,"")</f>
        <v/>
      </c>
    </row>
    <row r="5152" spans="1:4" x14ac:dyDescent="0.25">
      <c r="A5152" s="7" t="str">
        <f ca="1">IF(ROWS($2:5152)&gt;(COUNTA('Previsions SPA 2018'!A:A)-1)*12,"",OFFSET('Previsions SPA 2018'!A$1,INT((ROWS($2:5152)-1)/12)+1,))</f>
        <v>80219 PT06</v>
      </c>
      <c r="B5152" s="7" t="str">
        <f ca="1">OFFSET('Previsions SPA 2018'!B$1,INT((ROWS($2:5152)-1)/12)+1,)&amp;""</f>
        <v>PANTOUFLE TUI</v>
      </c>
      <c r="C5152" s="7" t="str">
        <f ca="1">IF(A5152="","",OFFSET('Previsions SPA 2018'!A$1,,MOD(ROWS($2:5152)-1,12)+2))</f>
        <v xml:space="preserve"> PRV MARS</v>
      </c>
      <c r="D5152" s="7">
        <f ca="1">IFERROR((VLOOKUP(A5152,'Previsions SPA 2018'!A:N,MOD(ROWS($2:5152)-1,12)+3,0)&amp;"")*1,"")</f>
        <v>1100</v>
      </c>
    </row>
    <row r="5153" spans="1:4" x14ac:dyDescent="0.25">
      <c r="A5153" s="7" t="str">
        <f ca="1">IF(ROWS($2:5153)&gt;(COUNTA('Previsions SPA 2018'!A:A)-1)*12,"",OFFSET('Previsions SPA 2018'!A$1,INT((ROWS($2:5153)-1)/12)+1,))</f>
        <v>80219 PT06</v>
      </c>
      <c r="B5153" s="7" t="str">
        <f ca="1">OFFSET('Previsions SPA 2018'!B$1,INT((ROWS($2:5153)-1)/12)+1,)&amp;""</f>
        <v>PANTOUFLE TUI</v>
      </c>
      <c r="C5153" s="7" t="str">
        <f ca="1">IF(A5153="","",OFFSET('Previsions SPA 2018'!A$1,,MOD(ROWS($2:5153)-1,12)+2))</f>
        <v xml:space="preserve"> PRV AVR</v>
      </c>
      <c r="D5153" s="7">
        <f ca="1">IFERROR((VLOOKUP(A5153,'Previsions SPA 2018'!A:N,MOD(ROWS($2:5153)-1,12)+3,0)&amp;"")*1,"")</f>
        <v>1600</v>
      </c>
    </row>
    <row r="5154" spans="1:4" x14ac:dyDescent="0.25">
      <c r="A5154" s="7" t="str">
        <f ca="1">IF(ROWS($2:5154)&gt;(COUNTA('Previsions SPA 2018'!A:A)-1)*12,"",OFFSET('Previsions SPA 2018'!A$1,INT((ROWS($2:5154)-1)/12)+1,))</f>
        <v>80219 PT06</v>
      </c>
      <c r="B5154" s="7" t="str">
        <f ca="1">OFFSET('Previsions SPA 2018'!B$1,INT((ROWS($2:5154)-1)/12)+1,)&amp;""</f>
        <v>PANTOUFLE TUI</v>
      </c>
      <c r="C5154" s="7" t="str">
        <f ca="1">IF(A5154="","",OFFSET('Previsions SPA 2018'!A$1,,MOD(ROWS($2:5154)-1,12)+2))</f>
        <v xml:space="preserve"> PRV Mai</v>
      </c>
      <c r="D5154" s="7">
        <f ca="1">IFERROR((VLOOKUP(A5154,'Previsions SPA 2018'!A:N,MOD(ROWS($2:5154)-1,12)+3,0)&amp;"")*1,"")</f>
        <v>500</v>
      </c>
    </row>
    <row r="5155" spans="1:4" x14ac:dyDescent="0.25">
      <c r="A5155" s="7" t="str">
        <f ca="1">IF(ROWS($2:5155)&gt;(COUNTA('Previsions SPA 2018'!A:A)-1)*12,"",OFFSET('Previsions SPA 2018'!A$1,INT((ROWS($2:5155)-1)/12)+1,))</f>
        <v>80219 PT06</v>
      </c>
      <c r="B5155" s="7" t="str">
        <f ca="1">OFFSET('Previsions SPA 2018'!B$1,INT((ROWS($2:5155)-1)/12)+1,)&amp;""</f>
        <v>PANTOUFLE TUI</v>
      </c>
      <c r="C5155" s="7" t="str">
        <f ca="1">IF(A5155="","",OFFSET('Previsions SPA 2018'!A$1,,MOD(ROWS($2:5155)-1,12)+2))</f>
        <v xml:space="preserve"> PRV JUIN</v>
      </c>
      <c r="D5155" s="7">
        <f ca="1">IFERROR((VLOOKUP(A5155,'Previsions SPA 2018'!A:N,MOD(ROWS($2:5155)-1,12)+3,0)&amp;"")*1,"")</f>
        <v>1000</v>
      </c>
    </row>
    <row r="5156" spans="1:4" x14ac:dyDescent="0.25">
      <c r="A5156" s="7" t="str">
        <f ca="1">IF(ROWS($2:5156)&gt;(COUNTA('Previsions SPA 2018'!A:A)-1)*12,"",OFFSET('Previsions SPA 2018'!A$1,INT((ROWS($2:5156)-1)/12)+1,))</f>
        <v>80219 PT06</v>
      </c>
      <c r="B5156" s="7" t="str">
        <f ca="1">OFFSET('Previsions SPA 2018'!B$1,INT((ROWS($2:5156)-1)/12)+1,)&amp;""</f>
        <v>PANTOUFLE TUI</v>
      </c>
      <c r="C5156" s="7" t="str">
        <f ca="1">IF(A5156="","",OFFSET('Previsions SPA 2018'!A$1,,MOD(ROWS($2:5156)-1,12)+2))</f>
        <v xml:space="preserve"> PRV JUILL</v>
      </c>
      <c r="D5156" s="7">
        <f ca="1">IFERROR((VLOOKUP(A5156,'Previsions SPA 2018'!A:N,MOD(ROWS($2:5156)-1,12)+3,0)&amp;"")*1,"")</f>
        <v>1000</v>
      </c>
    </row>
    <row r="5157" spans="1:4" x14ac:dyDescent="0.25">
      <c r="A5157" s="7" t="str">
        <f ca="1">IF(ROWS($2:5157)&gt;(COUNTA('Previsions SPA 2018'!A:A)-1)*12,"",OFFSET('Previsions SPA 2018'!A$1,INT((ROWS($2:5157)-1)/12)+1,))</f>
        <v>80219 PT06</v>
      </c>
      <c r="B5157" s="7" t="str">
        <f ca="1">OFFSET('Previsions SPA 2018'!B$1,INT((ROWS($2:5157)-1)/12)+1,)&amp;""</f>
        <v>PANTOUFLE TUI</v>
      </c>
      <c r="C5157" s="7" t="str">
        <f ca="1">IF(A5157="","",OFFSET('Previsions SPA 2018'!A$1,,MOD(ROWS($2:5157)-1,12)+2))</f>
        <v xml:space="preserve"> PRV AOUT</v>
      </c>
      <c r="D5157" s="7">
        <f ca="1">IFERROR((VLOOKUP(A5157,'Previsions SPA 2018'!A:N,MOD(ROWS($2:5157)-1,12)+3,0)&amp;"")*1,"")</f>
        <v>1000</v>
      </c>
    </row>
    <row r="5158" spans="1:4" x14ac:dyDescent="0.25">
      <c r="A5158" s="7" t="str">
        <f ca="1">IF(ROWS($2:5158)&gt;(COUNTA('Previsions SPA 2018'!A:A)-1)*12,"",OFFSET('Previsions SPA 2018'!A$1,INT((ROWS($2:5158)-1)/12)+1,))</f>
        <v>80219 PT06</v>
      </c>
      <c r="B5158" s="7" t="str">
        <f ca="1">OFFSET('Previsions SPA 2018'!B$1,INT((ROWS($2:5158)-1)/12)+1,)&amp;""</f>
        <v>PANTOUFLE TUI</v>
      </c>
      <c r="C5158" s="7" t="str">
        <f ca="1">IF(A5158="","",OFFSET('Previsions SPA 2018'!A$1,,MOD(ROWS($2:5158)-1,12)+2))</f>
        <v xml:space="preserve"> PRV SEPT</v>
      </c>
      <c r="D5158" s="7">
        <f ca="1">IFERROR((VLOOKUP(A5158,'Previsions SPA 2018'!A:N,MOD(ROWS($2:5158)-1,12)+3,0)&amp;"")*1,"")</f>
        <v>500</v>
      </c>
    </row>
    <row r="5159" spans="1:4" x14ac:dyDescent="0.25">
      <c r="A5159" s="7" t="str">
        <f ca="1">IF(ROWS($2:5159)&gt;(COUNTA('Previsions SPA 2018'!A:A)-1)*12,"",OFFSET('Previsions SPA 2018'!A$1,INT((ROWS($2:5159)-1)/12)+1,))</f>
        <v>80219 PT06</v>
      </c>
      <c r="B5159" s="7" t="str">
        <f ca="1">OFFSET('Previsions SPA 2018'!B$1,INT((ROWS($2:5159)-1)/12)+1,)&amp;""</f>
        <v>PANTOUFLE TUI</v>
      </c>
      <c r="C5159" s="7" t="str">
        <f ca="1">IF(A5159="","",OFFSET('Previsions SPA 2018'!A$1,,MOD(ROWS($2:5159)-1,12)+2))</f>
        <v xml:space="preserve"> PRV OCT</v>
      </c>
      <c r="D5159" s="7">
        <f ca="1">IFERROR((VLOOKUP(A5159,'Previsions SPA 2018'!A:N,MOD(ROWS($2:5159)-1,12)+3,0)&amp;"")*1,"")</f>
        <v>500</v>
      </c>
    </row>
    <row r="5160" spans="1:4" x14ac:dyDescent="0.25">
      <c r="A5160" s="7" t="str">
        <f ca="1">IF(ROWS($2:5160)&gt;(COUNTA('Previsions SPA 2018'!A:A)-1)*12,"",OFFSET('Previsions SPA 2018'!A$1,INT((ROWS($2:5160)-1)/12)+1,))</f>
        <v>80219 PT06</v>
      </c>
      <c r="B5160" s="7" t="str">
        <f ca="1">OFFSET('Previsions SPA 2018'!B$1,INT((ROWS($2:5160)-1)/12)+1,)&amp;""</f>
        <v>PANTOUFLE TUI</v>
      </c>
      <c r="C5160" s="7" t="str">
        <f ca="1">IF(A5160="","",OFFSET('Previsions SPA 2018'!A$1,,MOD(ROWS($2:5160)-1,12)+2))</f>
        <v xml:space="preserve"> PRV NOV</v>
      </c>
      <c r="D5160" s="7">
        <f ca="1">IFERROR((VLOOKUP(A5160,'Previsions SPA 2018'!A:N,MOD(ROWS($2:5160)-1,12)+3,0)&amp;"")*1,"")</f>
        <v>1000</v>
      </c>
    </row>
    <row r="5161" spans="1:4" x14ac:dyDescent="0.25">
      <c r="A5161" s="7" t="str">
        <f ca="1">IF(ROWS($2:5161)&gt;(COUNTA('Previsions SPA 2018'!A:A)-1)*12,"",OFFSET('Previsions SPA 2018'!A$1,INT((ROWS($2:5161)-1)/12)+1,))</f>
        <v>80219 PT06</v>
      </c>
      <c r="B5161" s="7" t="str">
        <f ca="1">OFFSET('Previsions SPA 2018'!B$1,INT((ROWS($2:5161)-1)/12)+1,)&amp;""</f>
        <v>PANTOUFLE TUI</v>
      </c>
      <c r="C5161" s="7" t="str">
        <f ca="1">IF(A5161="","",OFFSET('Previsions SPA 2018'!A$1,,MOD(ROWS($2:5161)-1,12)+2))</f>
        <v xml:space="preserve"> PRV DEC</v>
      </c>
      <c r="D5161" s="7">
        <f ca="1">IFERROR((VLOOKUP(A5161,'Previsions SPA 2018'!A:N,MOD(ROWS($2:5161)-1,12)+3,0)&amp;"")*1,"")</f>
        <v>500</v>
      </c>
    </row>
    <row r="5162" spans="1:4" x14ac:dyDescent="0.25">
      <c r="A5162" s="7" t="str">
        <f ca="1">IF(ROWS($2:5162)&gt;(COUNTA('Previsions SPA 2018'!A:A)-1)*12,"",OFFSET('Previsions SPA 2018'!A$1,INT((ROWS($2:5162)-1)/12)+1,))</f>
        <v>80219 S20 FLOW C420</v>
      </c>
      <c r="B5162" s="7" t="str">
        <f ca="1">OFFSET('Previsions SPA 2018'!B$1,INT((ROWS($2:5162)-1)/12)+1,)&amp;""</f>
        <v>SAVON 20GR EN FLOW PACK</v>
      </c>
      <c r="C5162" s="7" t="str">
        <f ca="1">IF(A5162="","",OFFSET('Previsions SPA 2018'!A$1,,MOD(ROWS($2:5162)-1,12)+2))</f>
        <v xml:space="preserve"> PRV JAN</v>
      </c>
      <c r="D5162" s="7" t="str">
        <f ca="1">IFERROR((VLOOKUP(A5162,'Previsions SPA 2018'!A:N,MOD(ROWS($2:5162)-1,12)+3,0)&amp;"")*1,"")</f>
        <v/>
      </c>
    </row>
    <row r="5163" spans="1:4" x14ac:dyDescent="0.25">
      <c r="A5163" s="7" t="str">
        <f ca="1">IF(ROWS($2:5163)&gt;(COUNTA('Previsions SPA 2018'!A:A)-1)*12,"",OFFSET('Previsions SPA 2018'!A$1,INT((ROWS($2:5163)-1)/12)+1,))</f>
        <v>80219 S20 FLOW C420</v>
      </c>
      <c r="B5163" s="7" t="str">
        <f ca="1">OFFSET('Previsions SPA 2018'!B$1,INT((ROWS($2:5163)-1)/12)+1,)&amp;""</f>
        <v>SAVON 20GR EN FLOW PACK</v>
      </c>
      <c r="C5163" s="7" t="str">
        <f ca="1">IF(A5163="","",OFFSET('Previsions SPA 2018'!A$1,,MOD(ROWS($2:5163)-1,12)+2))</f>
        <v xml:space="preserve"> PRV FEV</v>
      </c>
      <c r="D5163" s="7" t="str">
        <f ca="1">IFERROR((VLOOKUP(A5163,'Previsions SPA 2018'!A:N,MOD(ROWS($2:5163)-1,12)+3,0)&amp;"")*1,"")</f>
        <v/>
      </c>
    </row>
    <row r="5164" spans="1:4" x14ac:dyDescent="0.25">
      <c r="A5164" s="7" t="str">
        <f ca="1">IF(ROWS($2:5164)&gt;(COUNTA('Previsions SPA 2018'!A:A)-1)*12,"",OFFSET('Previsions SPA 2018'!A$1,INT((ROWS($2:5164)-1)/12)+1,))</f>
        <v>80219 S20 FLOW C420</v>
      </c>
      <c r="B5164" s="7" t="str">
        <f ca="1">OFFSET('Previsions SPA 2018'!B$1,INT((ROWS($2:5164)-1)/12)+1,)&amp;""</f>
        <v>SAVON 20GR EN FLOW PACK</v>
      </c>
      <c r="C5164" s="7" t="str">
        <f ca="1">IF(A5164="","",OFFSET('Previsions SPA 2018'!A$1,,MOD(ROWS($2:5164)-1,12)+2))</f>
        <v xml:space="preserve"> PRV MARS</v>
      </c>
      <c r="D5164" s="7" t="str">
        <f ca="1">IFERROR((VLOOKUP(A5164,'Previsions SPA 2018'!A:N,MOD(ROWS($2:5164)-1,12)+3,0)&amp;"")*1,"")</f>
        <v/>
      </c>
    </row>
    <row r="5165" spans="1:4" x14ac:dyDescent="0.25">
      <c r="A5165" s="7" t="str">
        <f ca="1">IF(ROWS($2:5165)&gt;(COUNTA('Previsions SPA 2018'!A:A)-1)*12,"",OFFSET('Previsions SPA 2018'!A$1,INT((ROWS($2:5165)-1)/12)+1,))</f>
        <v>80219 S20 FLOW C420</v>
      </c>
      <c r="B5165" s="7" t="str">
        <f ca="1">OFFSET('Previsions SPA 2018'!B$1,INT((ROWS($2:5165)-1)/12)+1,)&amp;""</f>
        <v>SAVON 20GR EN FLOW PACK</v>
      </c>
      <c r="C5165" s="7" t="str">
        <f ca="1">IF(A5165="","",OFFSET('Previsions SPA 2018'!A$1,,MOD(ROWS($2:5165)-1,12)+2))</f>
        <v xml:space="preserve"> PRV AVR</v>
      </c>
      <c r="D5165" s="7">
        <f ca="1">IFERROR((VLOOKUP(A5165,'Previsions SPA 2018'!A:N,MOD(ROWS($2:5165)-1,12)+3,0)&amp;"")*1,"")</f>
        <v>18</v>
      </c>
    </row>
    <row r="5166" spans="1:4" x14ac:dyDescent="0.25">
      <c r="A5166" s="7" t="str">
        <f ca="1">IF(ROWS($2:5166)&gt;(COUNTA('Previsions SPA 2018'!A:A)-1)*12,"",OFFSET('Previsions SPA 2018'!A$1,INT((ROWS($2:5166)-1)/12)+1,))</f>
        <v>80219 S20 FLOW C420</v>
      </c>
      <c r="B5166" s="7" t="str">
        <f ca="1">OFFSET('Previsions SPA 2018'!B$1,INT((ROWS($2:5166)-1)/12)+1,)&amp;""</f>
        <v>SAVON 20GR EN FLOW PACK</v>
      </c>
      <c r="C5166" s="7" t="str">
        <f ca="1">IF(A5166="","",OFFSET('Previsions SPA 2018'!A$1,,MOD(ROWS($2:5166)-1,12)+2))</f>
        <v xml:space="preserve"> PRV Mai</v>
      </c>
      <c r="D5166" s="7">
        <f ca="1">IFERROR((VLOOKUP(A5166,'Previsions SPA 2018'!A:N,MOD(ROWS($2:5166)-1,12)+3,0)&amp;"")*1,"")</f>
        <v>13</v>
      </c>
    </row>
    <row r="5167" spans="1:4" x14ac:dyDescent="0.25">
      <c r="A5167" s="7" t="str">
        <f ca="1">IF(ROWS($2:5167)&gt;(COUNTA('Previsions SPA 2018'!A:A)-1)*12,"",OFFSET('Previsions SPA 2018'!A$1,INT((ROWS($2:5167)-1)/12)+1,))</f>
        <v>80219 S20 FLOW C420</v>
      </c>
      <c r="B5167" s="7" t="str">
        <f ca="1">OFFSET('Previsions SPA 2018'!B$1,INT((ROWS($2:5167)-1)/12)+1,)&amp;""</f>
        <v>SAVON 20GR EN FLOW PACK</v>
      </c>
      <c r="C5167" s="7" t="str">
        <f ca="1">IF(A5167="","",OFFSET('Previsions SPA 2018'!A$1,,MOD(ROWS($2:5167)-1,12)+2))</f>
        <v xml:space="preserve"> PRV JUIN</v>
      </c>
      <c r="D5167" s="7" t="str">
        <f ca="1">IFERROR((VLOOKUP(A5167,'Previsions SPA 2018'!A:N,MOD(ROWS($2:5167)-1,12)+3,0)&amp;"")*1,"")</f>
        <v/>
      </c>
    </row>
    <row r="5168" spans="1:4" x14ac:dyDescent="0.25">
      <c r="A5168" s="7" t="str">
        <f ca="1">IF(ROWS($2:5168)&gt;(COUNTA('Previsions SPA 2018'!A:A)-1)*12,"",OFFSET('Previsions SPA 2018'!A$1,INT((ROWS($2:5168)-1)/12)+1,))</f>
        <v>80219 S20 FLOW C420</v>
      </c>
      <c r="B5168" s="7" t="str">
        <f ca="1">OFFSET('Previsions SPA 2018'!B$1,INT((ROWS($2:5168)-1)/12)+1,)&amp;""</f>
        <v>SAVON 20GR EN FLOW PACK</v>
      </c>
      <c r="C5168" s="7" t="str">
        <f ca="1">IF(A5168="","",OFFSET('Previsions SPA 2018'!A$1,,MOD(ROWS($2:5168)-1,12)+2))</f>
        <v xml:space="preserve"> PRV JUILL</v>
      </c>
      <c r="D5168" s="7" t="str">
        <f ca="1">IFERROR((VLOOKUP(A5168,'Previsions SPA 2018'!A:N,MOD(ROWS($2:5168)-1,12)+3,0)&amp;"")*1,"")</f>
        <v/>
      </c>
    </row>
    <row r="5169" spans="1:4" x14ac:dyDescent="0.25">
      <c r="A5169" s="7" t="str">
        <f ca="1">IF(ROWS($2:5169)&gt;(COUNTA('Previsions SPA 2018'!A:A)-1)*12,"",OFFSET('Previsions SPA 2018'!A$1,INT((ROWS($2:5169)-1)/12)+1,))</f>
        <v>80219 S20 FLOW C420</v>
      </c>
      <c r="B5169" s="7" t="str">
        <f ca="1">OFFSET('Previsions SPA 2018'!B$1,INT((ROWS($2:5169)-1)/12)+1,)&amp;""</f>
        <v>SAVON 20GR EN FLOW PACK</v>
      </c>
      <c r="C5169" s="7" t="str">
        <f ca="1">IF(A5169="","",OFFSET('Previsions SPA 2018'!A$1,,MOD(ROWS($2:5169)-1,12)+2))</f>
        <v xml:space="preserve"> PRV AOUT</v>
      </c>
      <c r="D5169" s="7" t="str">
        <f ca="1">IFERROR((VLOOKUP(A5169,'Previsions SPA 2018'!A:N,MOD(ROWS($2:5169)-1,12)+3,0)&amp;"")*1,"")</f>
        <v/>
      </c>
    </row>
    <row r="5170" spans="1:4" x14ac:dyDescent="0.25">
      <c r="A5170" s="7" t="str">
        <f ca="1">IF(ROWS($2:5170)&gt;(COUNTA('Previsions SPA 2018'!A:A)-1)*12,"",OFFSET('Previsions SPA 2018'!A$1,INT((ROWS($2:5170)-1)/12)+1,))</f>
        <v>80219 S20 FLOW C420</v>
      </c>
      <c r="B5170" s="7" t="str">
        <f ca="1">OFFSET('Previsions SPA 2018'!B$1,INT((ROWS($2:5170)-1)/12)+1,)&amp;""</f>
        <v>SAVON 20GR EN FLOW PACK</v>
      </c>
      <c r="C5170" s="7" t="str">
        <f ca="1">IF(A5170="","",OFFSET('Previsions SPA 2018'!A$1,,MOD(ROWS($2:5170)-1,12)+2))</f>
        <v xml:space="preserve"> PRV SEPT</v>
      </c>
      <c r="D5170" s="7" t="str">
        <f ca="1">IFERROR((VLOOKUP(A5170,'Previsions SPA 2018'!A:N,MOD(ROWS($2:5170)-1,12)+3,0)&amp;"")*1,"")</f>
        <v/>
      </c>
    </row>
    <row r="5171" spans="1:4" x14ac:dyDescent="0.25">
      <c r="A5171" s="7" t="str">
        <f ca="1">IF(ROWS($2:5171)&gt;(COUNTA('Previsions SPA 2018'!A:A)-1)*12,"",OFFSET('Previsions SPA 2018'!A$1,INT((ROWS($2:5171)-1)/12)+1,))</f>
        <v>80219 S20 FLOW C420</v>
      </c>
      <c r="B5171" s="7" t="str">
        <f ca="1">OFFSET('Previsions SPA 2018'!B$1,INT((ROWS($2:5171)-1)/12)+1,)&amp;""</f>
        <v>SAVON 20GR EN FLOW PACK</v>
      </c>
      <c r="C5171" s="7" t="str">
        <f ca="1">IF(A5171="","",OFFSET('Previsions SPA 2018'!A$1,,MOD(ROWS($2:5171)-1,12)+2))</f>
        <v xml:space="preserve"> PRV OCT</v>
      </c>
      <c r="D5171" s="7" t="str">
        <f ca="1">IFERROR((VLOOKUP(A5171,'Previsions SPA 2018'!A:N,MOD(ROWS($2:5171)-1,12)+3,0)&amp;"")*1,"")</f>
        <v/>
      </c>
    </row>
    <row r="5172" spans="1:4" x14ac:dyDescent="0.25">
      <c r="A5172" s="7" t="str">
        <f ca="1">IF(ROWS($2:5172)&gt;(COUNTA('Previsions SPA 2018'!A:A)-1)*12,"",OFFSET('Previsions SPA 2018'!A$1,INT((ROWS($2:5172)-1)/12)+1,))</f>
        <v>80219 S20 FLOW C420</v>
      </c>
      <c r="B5172" s="7" t="str">
        <f ca="1">OFFSET('Previsions SPA 2018'!B$1,INT((ROWS($2:5172)-1)/12)+1,)&amp;""</f>
        <v>SAVON 20GR EN FLOW PACK</v>
      </c>
      <c r="C5172" s="7" t="str">
        <f ca="1">IF(A5172="","",OFFSET('Previsions SPA 2018'!A$1,,MOD(ROWS($2:5172)-1,12)+2))</f>
        <v xml:space="preserve"> PRV NOV</v>
      </c>
      <c r="D5172" s="7" t="str">
        <f ca="1">IFERROR((VLOOKUP(A5172,'Previsions SPA 2018'!A:N,MOD(ROWS($2:5172)-1,12)+3,0)&amp;"")*1,"")</f>
        <v/>
      </c>
    </row>
    <row r="5173" spans="1:4" x14ac:dyDescent="0.25">
      <c r="A5173" s="7" t="str">
        <f ca="1">IF(ROWS($2:5173)&gt;(COUNTA('Previsions SPA 2018'!A:A)-1)*12,"",OFFSET('Previsions SPA 2018'!A$1,INT((ROWS($2:5173)-1)/12)+1,))</f>
        <v>80219 S20 FLOW C420</v>
      </c>
      <c r="B5173" s="7" t="str">
        <f ca="1">OFFSET('Previsions SPA 2018'!B$1,INT((ROWS($2:5173)-1)/12)+1,)&amp;""</f>
        <v>SAVON 20GR EN FLOW PACK</v>
      </c>
      <c r="C5173" s="7" t="str">
        <f ca="1">IF(A5173="","",OFFSET('Previsions SPA 2018'!A$1,,MOD(ROWS($2:5173)-1,12)+2))</f>
        <v xml:space="preserve"> PRV DEC</v>
      </c>
      <c r="D5173" s="7" t="str">
        <f ca="1">IFERROR((VLOOKUP(A5173,'Previsions SPA 2018'!A:N,MOD(ROWS($2:5173)-1,12)+3,0)&amp;"")*1,"")</f>
        <v/>
      </c>
    </row>
    <row r="5174" spans="1:4" x14ac:dyDescent="0.25">
      <c r="A5174" s="7" t="str">
        <f ca="1">IF(ROWS($2:5174)&gt;(COUNTA('Previsions SPA 2018'!A:A)-1)*12,"",OFFSET('Previsions SPA 2018'!A$1,INT((ROWS($2:5174)-1)/12)+1,))</f>
        <v>80219 SC C576</v>
      </c>
      <c r="B5174" s="7" t="str">
        <f ca="1">OFFSET('Previsions SPA 2018'!B$1,INT((ROWS($2:5174)-1)/12)+1,)&amp;""</f>
        <v>SET DE COUTURE</v>
      </c>
      <c r="C5174" s="7" t="str">
        <f ca="1">IF(A5174="","",OFFSET('Previsions SPA 2018'!A$1,,MOD(ROWS($2:5174)-1,12)+2))</f>
        <v xml:space="preserve"> PRV JAN</v>
      </c>
      <c r="D5174" s="7" t="str">
        <f ca="1">IFERROR((VLOOKUP(A5174,'Previsions SPA 2018'!A:N,MOD(ROWS($2:5174)-1,12)+3,0)&amp;"")*1,"")</f>
        <v/>
      </c>
    </row>
    <row r="5175" spans="1:4" x14ac:dyDescent="0.25">
      <c r="A5175" s="7" t="str">
        <f ca="1">IF(ROWS($2:5175)&gt;(COUNTA('Previsions SPA 2018'!A:A)-1)*12,"",OFFSET('Previsions SPA 2018'!A$1,INT((ROWS($2:5175)-1)/12)+1,))</f>
        <v>80219 SC C576</v>
      </c>
      <c r="B5175" s="7" t="str">
        <f ca="1">OFFSET('Previsions SPA 2018'!B$1,INT((ROWS($2:5175)-1)/12)+1,)&amp;""</f>
        <v>SET DE COUTURE</v>
      </c>
      <c r="C5175" s="7" t="str">
        <f ca="1">IF(A5175="","",OFFSET('Previsions SPA 2018'!A$1,,MOD(ROWS($2:5175)-1,12)+2))</f>
        <v xml:space="preserve"> PRV FEV</v>
      </c>
      <c r="D5175" s="7" t="str">
        <f ca="1">IFERROR((VLOOKUP(A5175,'Previsions SPA 2018'!A:N,MOD(ROWS($2:5175)-1,12)+3,0)&amp;"")*1,"")</f>
        <v/>
      </c>
    </row>
    <row r="5176" spans="1:4" x14ac:dyDescent="0.25">
      <c r="A5176" s="7" t="str">
        <f ca="1">IF(ROWS($2:5176)&gt;(COUNTA('Previsions SPA 2018'!A:A)-1)*12,"",OFFSET('Previsions SPA 2018'!A$1,INT((ROWS($2:5176)-1)/12)+1,))</f>
        <v>80219 SC C576</v>
      </c>
      <c r="B5176" s="7" t="str">
        <f ca="1">OFFSET('Previsions SPA 2018'!B$1,INT((ROWS($2:5176)-1)/12)+1,)&amp;""</f>
        <v>SET DE COUTURE</v>
      </c>
      <c r="C5176" s="7" t="str">
        <f ca="1">IF(A5176="","",OFFSET('Previsions SPA 2018'!A$1,,MOD(ROWS($2:5176)-1,12)+2))</f>
        <v xml:space="preserve"> PRV MARS</v>
      </c>
      <c r="D5176" s="7">
        <f ca="1">IFERROR((VLOOKUP(A5176,'Previsions SPA 2018'!A:N,MOD(ROWS($2:5176)-1,12)+3,0)&amp;"")*1,"")</f>
        <v>2</v>
      </c>
    </row>
    <row r="5177" spans="1:4" x14ac:dyDescent="0.25">
      <c r="A5177" s="7" t="str">
        <f ca="1">IF(ROWS($2:5177)&gt;(COUNTA('Previsions SPA 2018'!A:A)-1)*12,"",OFFSET('Previsions SPA 2018'!A$1,INT((ROWS($2:5177)-1)/12)+1,))</f>
        <v>80219 SC C576</v>
      </c>
      <c r="B5177" s="7" t="str">
        <f ca="1">OFFSET('Previsions SPA 2018'!B$1,INT((ROWS($2:5177)-1)/12)+1,)&amp;""</f>
        <v>SET DE COUTURE</v>
      </c>
      <c r="C5177" s="7" t="str">
        <f ca="1">IF(A5177="","",OFFSET('Previsions SPA 2018'!A$1,,MOD(ROWS($2:5177)-1,12)+2))</f>
        <v xml:space="preserve"> PRV AVR</v>
      </c>
      <c r="D5177" s="7">
        <f ca="1">IFERROR((VLOOKUP(A5177,'Previsions SPA 2018'!A:N,MOD(ROWS($2:5177)-1,12)+3,0)&amp;"")*1,"")</f>
        <v>2</v>
      </c>
    </row>
    <row r="5178" spans="1:4" x14ac:dyDescent="0.25">
      <c r="A5178" s="7" t="str">
        <f ca="1">IF(ROWS($2:5178)&gt;(COUNTA('Previsions SPA 2018'!A:A)-1)*12,"",OFFSET('Previsions SPA 2018'!A$1,INT((ROWS($2:5178)-1)/12)+1,))</f>
        <v>80219 SC C576</v>
      </c>
      <c r="B5178" s="7" t="str">
        <f ca="1">OFFSET('Previsions SPA 2018'!B$1,INT((ROWS($2:5178)-1)/12)+1,)&amp;""</f>
        <v>SET DE COUTURE</v>
      </c>
      <c r="C5178" s="7" t="str">
        <f ca="1">IF(A5178="","",OFFSET('Previsions SPA 2018'!A$1,,MOD(ROWS($2:5178)-1,12)+2))</f>
        <v xml:space="preserve"> PRV Mai</v>
      </c>
      <c r="D5178" s="7">
        <f ca="1">IFERROR((VLOOKUP(A5178,'Previsions SPA 2018'!A:N,MOD(ROWS($2:5178)-1,12)+3,0)&amp;"")*1,"")</f>
        <v>2</v>
      </c>
    </row>
    <row r="5179" spans="1:4" x14ac:dyDescent="0.25">
      <c r="A5179" s="7" t="str">
        <f ca="1">IF(ROWS($2:5179)&gt;(COUNTA('Previsions SPA 2018'!A:A)-1)*12,"",OFFSET('Previsions SPA 2018'!A$1,INT((ROWS($2:5179)-1)/12)+1,))</f>
        <v>80219 SC C576</v>
      </c>
      <c r="B5179" s="7" t="str">
        <f ca="1">OFFSET('Previsions SPA 2018'!B$1,INT((ROWS($2:5179)-1)/12)+1,)&amp;""</f>
        <v>SET DE COUTURE</v>
      </c>
      <c r="C5179" s="7" t="str">
        <f ca="1">IF(A5179="","",OFFSET('Previsions SPA 2018'!A$1,,MOD(ROWS($2:5179)-1,12)+2))</f>
        <v xml:space="preserve"> PRV JUIN</v>
      </c>
      <c r="D5179" s="7" t="str">
        <f ca="1">IFERROR((VLOOKUP(A5179,'Previsions SPA 2018'!A:N,MOD(ROWS($2:5179)-1,12)+3,0)&amp;"")*1,"")</f>
        <v/>
      </c>
    </row>
    <row r="5180" spans="1:4" x14ac:dyDescent="0.25">
      <c r="A5180" s="7" t="str">
        <f ca="1">IF(ROWS($2:5180)&gt;(COUNTA('Previsions SPA 2018'!A:A)-1)*12,"",OFFSET('Previsions SPA 2018'!A$1,INT((ROWS($2:5180)-1)/12)+1,))</f>
        <v>80219 SC C576</v>
      </c>
      <c r="B5180" s="7" t="str">
        <f ca="1">OFFSET('Previsions SPA 2018'!B$1,INT((ROWS($2:5180)-1)/12)+1,)&amp;""</f>
        <v>SET DE COUTURE</v>
      </c>
      <c r="C5180" s="7" t="str">
        <f ca="1">IF(A5180="","",OFFSET('Previsions SPA 2018'!A$1,,MOD(ROWS($2:5180)-1,12)+2))</f>
        <v xml:space="preserve"> PRV JUILL</v>
      </c>
      <c r="D5180" s="7" t="str">
        <f ca="1">IFERROR((VLOOKUP(A5180,'Previsions SPA 2018'!A:N,MOD(ROWS($2:5180)-1,12)+3,0)&amp;"")*1,"")</f>
        <v/>
      </c>
    </row>
    <row r="5181" spans="1:4" x14ac:dyDescent="0.25">
      <c r="A5181" s="7" t="str">
        <f ca="1">IF(ROWS($2:5181)&gt;(COUNTA('Previsions SPA 2018'!A:A)-1)*12,"",OFFSET('Previsions SPA 2018'!A$1,INT((ROWS($2:5181)-1)/12)+1,))</f>
        <v>80219 SC C576</v>
      </c>
      <c r="B5181" s="7" t="str">
        <f ca="1">OFFSET('Previsions SPA 2018'!B$1,INT((ROWS($2:5181)-1)/12)+1,)&amp;""</f>
        <v>SET DE COUTURE</v>
      </c>
      <c r="C5181" s="7" t="str">
        <f ca="1">IF(A5181="","",OFFSET('Previsions SPA 2018'!A$1,,MOD(ROWS($2:5181)-1,12)+2))</f>
        <v xml:space="preserve"> PRV AOUT</v>
      </c>
      <c r="D5181" s="7" t="str">
        <f ca="1">IFERROR((VLOOKUP(A5181,'Previsions SPA 2018'!A:N,MOD(ROWS($2:5181)-1,12)+3,0)&amp;"")*1,"")</f>
        <v/>
      </c>
    </row>
    <row r="5182" spans="1:4" x14ac:dyDescent="0.25">
      <c r="A5182" s="7" t="str">
        <f ca="1">IF(ROWS($2:5182)&gt;(COUNTA('Previsions SPA 2018'!A:A)-1)*12,"",OFFSET('Previsions SPA 2018'!A$1,INT((ROWS($2:5182)-1)/12)+1,))</f>
        <v>80219 SC C576</v>
      </c>
      <c r="B5182" s="7" t="str">
        <f ca="1">OFFSET('Previsions SPA 2018'!B$1,INT((ROWS($2:5182)-1)/12)+1,)&amp;""</f>
        <v>SET DE COUTURE</v>
      </c>
      <c r="C5182" s="7" t="str">
        <f ca="1">IF(A5182="","",OFFSET('Previsions SPA 2018'!A$1,,MOD(ROWS($2:5182)-1,12)+2))</f>
        <v xml:space="preserve"> PRV SEPT</v>
      </c>
      <c r="D5182" s="7" t="str">
        <f ca="1">IFERROR((VLOOKUP(A5182,'Previsions SPA 2018'!A:N,MOD(ROWS($2:5182)-1,12)+3,0)&amp;"")*1,"")</f>
        <v/>
      </c>
    </row>
    <row r="5183" spans="1:4" x14ac:dyDescent="0.25">
      <c r="A5183" s="7" t="str">
        <f ca="1">IF(ROWS($2:5183)&gt;(COUNTA('Previsions SPA 2018'!A:A)-1)*12,"",OFFSET('Previsions SPA 2018'!A$1,INT((ROWS($2:5183)-1)/12)+1,))</f>
        <v>80219 SC C576</v>
      </c>
      <c r="B5183" s="7" t="str">
        <f ca="1">OFFSET('Previsions SPA 2018'!B$1,INT((ROWS($2:5183)-1)/12)+1,)&amp;""</f>
        <v>SET DE COUTURE</v>
      </c>
      <c r="C5183" s="7" t="str">
        <f ca="1">IF(A5183="","",OFFSET('Previsions SPA 2018'!A$1,,MOD(ROWS($2:5183)-1,12)+2))</f>
        <v xml:space="preserve"> PRV OCT</v>
      </c>
      <c r="D5183" s="7" t="str">
        <f ca="1">IFERROR((VLOOKUP(A5183,'Previsions SPA 2018'!A:N,MOD(ROWS($2:5183)-1,12)+3,0)&amp;"")*1,"")</f>
        <v/>
      </c>
    </row>
    <row r="5184" spans="1:4" x14ac:dyDescent="0.25">
      <c r="A5184" s="7" t="str">
        <f ca="1">IF(ROWS($2:5184)&gt;(COUNTA('Previsions SPA 2018'!A:A)-1)*12,"",OFFSET('Previsions SPA 2018'!A$1,INT((ROWS($2:5184)-1)/12)+1,))</f>
        <v>80219 SC C576</v>
      </c>
      <c r="B5184" s="7" t="str">
        <f ca="1">OFFSET('Previsions SPA 2018'!B$1,INT((ROWS($2:5184)-1)/12)+1,)&amp;""</f>
        <v>SET DE COUTURE</v>
      </c>
      <c r="C5184" s="7" t="str">
        <f ca="1">IF(A5184="","",OFFSET('Previsions SPA 2018'!A$1,,MOD(ROWS($2:5184)-1,12)+2))</f>
        <v xml:space="preserve"> PRV NOV</v>
      </c>
      <c r="D5184" s="7" t="str">
        <f ca="1">IFERROR((VLOOKUP(A5184,'Previsions SPA 2018'!A:N,MOD(ROWS($2:5184)-1,12)+3,0)&amp;"")*1,"")</f>
        <v/>
      </c>
    </row>
    <row r="5185" spans="1:4" x14ac:dyDescent="0.25">
      <c r="A5185" s="7" t="str">
        <f ca="1">IF(ROWS($2:5185)&gt;(COUNTA('Previsions SPA 2018'!A:A)-1)*12,"",OFFSET('Previsions SPA 2018'!A$1,INT((ROWS($2:5185)-1)/12)+1,))</f>
        <v>80219 SC C576</v>
      </c>
      <c r="B5185" s="7" t="str">
        <f ca="1">OFFSET('Previsions SPA 2018'!B$1,INT((ROWS($2:5185)-1)/12)+1,)&amp;""</f>
        <v>SET DE COUTURE</v>
      </c>
      <c r="C5185" s="7" t="str">
        <f ca="1">IF(A5185="","",OFFSET('Previsions SPA 2018'!A$1,,MOD(ROWS($2:5185)-1,12)+2))</f>
        <v xml:space="preserve"> PRV DEC</v>
      </c>
      <c r="D5185" s="7" t="str">
        <f ca="1">IFERROR((VLOOKUP(A5185,'Previsions SPA 2018'!A:N,MOD(ROWS($2:5185)-1,12)+3,0)&amp;"")*1,"")</f>
        <v/>
      </c>
    </row>
    <row r="5186" spans="1:4" x14ac:dyDescent="0.25">
      <c r="A5186" s="7" t="str">
        <f ca="1">IF(ROWS($2:5186)&gt;(COUNTA('Previsions SPA 2018'!A:A)-1)*12,"",OFFSET('Previsions SPA 2018'!A$1,INT((ROWS($2:5186)-1)/12)+1,))</f>
        <v>80527 CC C320</v>
      </c>
      <c r="B5186" s="7" t="str">
        <f ca="1">OFFSET('Previsions SPA 2018'!B$1,INT((ROWS($2:5186)-1)/12)+1,)&amp;""</f>
        <v>SHAMPOOING CONDITIONNEUR</v>
      </c>
      <c r="C5186" s="7" t="str">
        <f ca="1">IF(A5186="","",OFFSET('Previsions SPA 2018'!A$1,,MOD(ROWS($2:5186)-1,12)+2))</f>
        <v xml:space="preserve"> PRV JAN</v>
      </c>
      <c r="D5186" s="7" t="str">
        <f ca="1">IFERROR((VLOOKUP(A5186,'Previsions SPA 2018'!A:N,MOD(ROWS($2:5186)-1,12)+3,0)&amp;"")*1,"")</f>
        <v/>
      </c>
    </row>
    <row r="5187" spans="1:4" x14ac:dyDescent="0.25">
      <c r="A5187" s="7" t="str">
        <f ca="1">IF(ROWS($2:5187)&gt;(COUNTA('Previsions SPA 2018'!A:A)-1)*12,"",OFFSET('Previsions SPA 2018'!A$1,INT((ROWS($2:5187)-1)/12)+1,))</f>
        <v>80527 CC C320</v>
      </c>
      <c r="B5187" s="7" t="str">
        <f ca="1">OFFSET('Previsions SPA 2018'!B$1,INT((ROWS($2:5187)-1)/12)+1,)&amp;""</f>
        <v>SHAMPOOING CONDITIONNEUR</v>
      </c>
      <c r="C5187" s="7" t="str">
        <f ca="1">IF(A5187="","",OFFSET('Previsions SPA 2018'!A$1,,MOD(ROWS($2:5187)-1,12)+2))</f>
        <v xml:space="preserve"> PRV FEV</v>
      </c>
      <c r="D5187" s="7">
        <f ca="1">IFERROR((VLOOKUP(A5187,'Previsions SPA 2018'!A:N,MOD(ROWS($2:5187)-1,12)+3,0)&amp;"")*1,"")</f>
        <v>5</v>
      </c>
    </row>
    <row r="5188" spans="1:4" x14ac:dyDescent="0.25">
      <c r="A5188" s="7" t="str">
        <f ca="1">IF(ROWS($2:5188)&gt;(COUNTA('Previsions SPA 2018'!A:A)-1)*12,"",OFFSET('Previsions SPA 2018'!A$1,INT((ROWS($2:5188)-1)/12)+1,))</f>
        <v>80527 CC C320</v>
      </c>
      <c r="B5188" s="7" t="str">
        <f ca="1">OFFSET('Previsions SPA 2018'!B$1,INT((ROWS($2:5188)-1)/12)+1,)&amp;""</f>
        <v>SHAMPOOING CONDITIONNEUR</v>
      </c>
      <c r="C5188" s="7" t="str">
        <f ca="1">IF(A5188="","",OFFSET('Previsions SPA 2018'!A$1,,MOD(ROWS($2:5188)-1,12)+2))</f>
        <v xml:space="preserve"> PRV MARS</v>
      </c>
      <c r="D5188" s="7" t="str">
        <f ca="1">IFERROR((VLOOKUP(A5188,'Previsions SPA 2018'!A:N,MOD(ROWS($2:5188)-1,12)+3,0)&amp;"")*1,"")</f>
        <v/>
      </c>
    </row>
    <row r="5189" spans="1:4" x14ac:dyDescent="0.25">
      <c r="A5189" s="7" t="str">
        <f ca="1">IF(ROWS($2:5189)&gt;(COUNTA('Previsions SPA 2018'!A:A)-1)*12,"",OFFSET('Previsions SPA 2018'!A$1,INT((ROWS($2:5189)-1)/12)+1,))</f>
        <v>80527 CC C320</v>
      </c>
      <c r="B5189" s="7" t="str">
        <f ca="1">OFFSET('Previsions SPA 2018'!B$1,INT((ROWS($2:5189)-1)/12)+1,)&amp;""</f>
        <v>SHAMPOOING CONDITIONNEUR</v>
      </c>
      <c r="C5189" s="7" t="str">
        <f ca="1">IF(A5189="","",OFFSET('Previsions SPA 2018'!A$1,,MOD(ROWS($2:5189)-1,12)+2))</f>
        <v xml:space="preserve"> PRV AVR</v>
      </c>
      <c r="D5189" s="7">
        <f ca="1">IFERROR((VLOOKUP(A5189,'Previsions SPA 2018'!A:N,MOD(ROWS($2:5189)-1,12)+3,0)&amp;"")*1,"")</f>
        <v>27</v>
      </c>
    </row>
    <row r="5190" spans="1:4" x14ac:dyDescent="0.25">
      <c r="A5190" s="7" t="str">
        <f ca="1">IF(ROWS($2:5190)&gt;(COUNTA('Previsions SPA 2018'!A:A)-1)*12,"",OFFSET('Previsions SPA 2018'!A$1,INT((ROWS($2:5190)-1)/12)+1,))</f>
        <v>80527 CC C320</v>
      </c>
      <c r="B5190" s="7" t="str">
        <f ca="1">OFFSET('Previsions SPA 2018'!B$1,INT((ROWS($2:5190)-1)/12)+1,)&amp;""</f>
        <v>SHAMPOOING CONDITIONNEUR</v>
      </c>
      <c r="C5190" s="7" t="str">
        <f ca="1">IF(A5190="","",OFFSET('Previsions SPA 2018'!A$1,,MOD(ROWS($2:5190)-1,12)+2))</f>
        <v xml:space="preserve"> PRV Mai</v>
      </c>
      <c r="D5190" s="7" t="str">
        <f ca="1">IFERROR((VLOOKUP(A5190,'Previsions SPA 2018'!A:N,MOD(ROWS($2:5190)-1,12)+3,0)&amp;"")*1,"")</f>
        <v/>
      </c>
    </row>
    <row r="5191" spans="1:4" x14ac:dyDescent="0.25">
      <c r="A5191" s="7" t="str">
        <f ca="1">IF(ROWS($2:5191)&gt;(COUNTA('Previsions SPA 2018'!A:A)-1)*12,"",OFFSET('Previsions SPA 2018'!A$1,INT((ROWS($2:5191)-1)/12)+1,))</f>
        <v>80527 CC C320</v>
      </c>
      <c r="B5191" s="7" t="str">
        <f ca="1">OFFSET('Previsions SPA 2018'!B$1,INT((ROWS($2:5191)-1)/12)+1,)&amp;""</f>
        <v>SHAMPOOING CONDITIONNEUR</v>
      </c>
      <c r="C5191" s="7" t="str">
        <f ca="1">IF(A5191="","",OFFSET('Previsions SPA 2018'!A$1,,MOD(ROWS($2:5191)-1,12)+2))</f>
        <v xml:space="preserve"> PRV JUIN</v>
      </c>
      <c r="D5191" s="7" t="str">
        <f ca="1">IFERROR((VLOOKUP(A5191,'Previsions SPA 2018'!A:N,MOD(ROWS($2:5191)-1,12)+3,0)&amp;"")*1,"")</f>
        <v/>
      </c>
    </row>
    <row r="5192" spans="1:4" x14ac:dyDescent="0.25">
      <c r="A5192" s="7" t="str">
        <f ca="1">IF(ROWS($2:5192)&gt;(COUNTA('Previsions SPA 2018'!A:A)-1)*12,"",OFFSET('Previsions SPA 2018'!A$1,INT((ROWS($2:5192)-1)/12)+1,))</f>
        <v>80527 CC C320</v>
      </c>
      <c r="B5192" s="7" t="str">
        <f ca="1">OFFSET('Previsions SPA 2018'!B$1,INT((ROWS($2:5192)-1)/12)+1,)&amp;""</f>
        <v>SHAMPOOING CONDITIONNEUR</v>
      </c>
      <c r="C5192" s="7" t="str">
        <f ca="1">IF(A5192="","",OFFSET('Previsions SPA 2018'!A$1,,MOD(ROWS($2:5192)-1,12)+2))</f>
        <v xml:space="preserve"> PRV JUILL</v>
      </c>
      <c r="D5192" s="7" t="str">
        <f ca="1">IFERROR((VLOOKUP(A5192,'Previsions SPA 2018'!A:N,MOD(ROWS($2:5192)-1,12)+3,0)&amp;"")*1,"")</f>
        <v/>
      </c>
    </row>
    <row r="5193" spans="1:4" x14ac:dyDescent="0.25">
      <c r="A5193" s="7" t="str">
        <f ca="1">IF(ROWS($2:5193)&gt;(COUNTA('Previsions SPA 2018'!A:A)-1)*12,"",OFFSET('Previsions SPA 2018'!A$1,INT((ROWS($2:5193)-1)/12)+1,))</f>
        <v>80527 CC C320</v>
      </c>
      <c r="B5193" s="7" t="str">
        <f ca="1">OFFSET('Previsions SPA 2018'!B$1,INT((ROWS($2:5193)-1)/12)+1,)&amp;""</f>
        <v>SHAMPOOING CONDITIONNEUR</v>
      </c>
      <c r="C5193" s="7" t="str">
        <f ca="1">IF(A5193="","",OFFSET('Previsions SPA 2018'!A$1,,MOD(ROWS($2:5193)-1,12)+2))</f>
        <v xml:space="preserve"> PRV AOUT</v>
      </c>
      <c r="D5193" s="7" t="str">
        <f ca="1">IFERROR((VLOOKUP(A5193,'Previsions SPA 2018'!A:N,MOD(ROWS($2:5193)-1,12)+3,0)&amp;"")*1,"")</f>
        <v/>
      </c>
    </row>
    <row r="5194" spans="1:4" x14ac:dyDescent="0.25">
      <c r="A5194" s="7" t="str">
        <f ca="1">IF(ROWS($2:5194)&gt;(COUNTA('Previsions SPA 2018'!A:A)-1)*12,"",OFFSET('Previsions SPA 2018'!A$1,INT((ROWS($2:5194)-1)/12)+1,))</f>
        <v>80527 CC C320</v>
      </c>
      <c r="B5194" s="7" t="str">
        <f ca="1">OFFSET('Previsions SPA 2018'!B$1,INT((ROWS($2:5194)-1)/12)+1,)&amp;""</f>
        <v>SHAMPOOING CONDITIONNEUR</v>
      </c>
      <c r="C5194" s="7" t="str">
        <f ca="1">IF(A5194="","",OFFSET('Previsions SPA 2018'!A$1,,MOD(ROWS($2:5194)-1,12)+2))</f>
        <v xml:space="preserve"> PRV SEPT</v>
      </c>
      <c r="D5194" s="7" t="str">
        <f ca="1">IFERROR((VLOOKUP(A5194,'Previsions SPA 2018'!A:N,MOD(ROWS($2:5194)-1,12)+3,0)&amp;"")*1,"")</f>
        <v/>
      </c>
    </row>
    <row r="5195" spans="1:4" x14ac:dyDescent="0.25">
      <c r="A5195" s="7" t="str">
        <f ca="1">IF(ROWS($2:5195)&gt;(COUNTA('Previsions SPA 2018'!A:A)-1)*12,"",OFFSET('Previsions SPA 2018'!A$1,INT((ROWS($2:5195)-1)/12)+1,))</f>
        <v>80527 CC C320</v>
      </c>
      <c r="B5195" s="7" t="str">
        <f ca="1">OFFSET('Previsions SPA 2018'!B$1,INT((ROWS($2:5195)-1)/12)+1,)&amp;""</f>
        <v>SHAMPOOING CONDITIONNEUR</v>
      </c>
      <c r="C5195" s="7" t="str">
        <f ca="1">IF(A5195="","",OFFSET('Previsions SPA 2018'!A$1,,MOD(ROWS($2:5195)-1,12)+2))</f>
        <v xml:space="preserve"> PRV OCT</v>
      </c>
      <c r="D5195" s="7" t="str">
        <f ca="1">IFERROR((VLOOKUP(A5195,'Previsions SPA 2018'!A:N,MOD(ROWS($2:5195)-1,12)+3,0)&amp;"")*1,"")</f>
        <v/>
      </c>
    </row>
    <row r="5196" spans="1:4" x14ac:dyDescent="0.25">
      <c r="A5196" s="7" t="str">
        <f ca="1">IF(ROWS($2:5196)&gt;(COUNTA('Previsions SPA 2018'!A:A)-1)*12,"",OFFSET('Previsions SPA 2018'!A$1,INT((ROWS($2:5196)-1)/12)+1,))</f>
        <v>80527 CC C320</v>
      </c>
      <c r="B5196" s="7" t="str">
        <f ca="1">OFFSET('Previsions SPA 2018'!B$1,INT((ROWS($2:5196)-1)/12)+1,)&amp;""</f>
        <v>SHAMPOOING CONDITIONNEUR</v>
      </c>
      <c r="C5196" s="7" t="str">
        <f ca="1">IF(A5196="","",OFFSET('Previsions SPA 2018'!A$1,,MOD(ROWS($2:5196)-1,12)+2))</f>
        <v xml:space="preserve"> PRV NOV</v>
      </c>
      <c r="D5196" s="7" t="str">
        <f ca="1">IFERROR((VLOOKUP(A5196,'Previsions SPA 2018'!A:N,MOD(ROWS($2:5196)-1,12)+3,0)&amp;"")*1,"")</f>
        <v/>
      </c>
    </row>
    <row r="5197" spans="1:4" x14ac:dyDescent="0.25">
      <c r="A5197" s="7" t="str">
        <f ca="1">IF(ROWS($2:5197)&gt;(COUNTA('Previsions SPA 2018'!A:A)-1)*12,"",OFFSET('Previsions SPA 2018'!A$1,INT((ROWS($2:5197)-1)/12)+1,))</f>
        <v>80527 CC C320</v>
      </c>
      <c r="B5197" s="7" t="str">
        <f ca="1">OFFSET('Previsions SPA 2018'!B$1,INT((ROWS($2:5197)-1)/12)+1,)&amp;""</f>
        <v>SHAMPOOING CONDITIONNEUR</v>
      </c>
      <c r="C5197" s="7" t="str">
        <f ca="1">IF(A5197="","",OFFSET('Previsions SPA 2018'!A$1,,MOD(ROWS($2:5197)-1,12)+2))</f>
        <v xml:space="preserve"> PRV DEC</v>
      </c>
      <c r="D5197" s="7" t="str">
        <f ca="1">IFERROR((VLOOKUP(A5197,'Previsions SPA 2018'!A:N,MOD(ROWS($2:5197)-1,12)+3,0)&amp;"")*1,"")</f>
        <v/>
      </c>
    </row>
    <row r="5198" spans="1:4" x14ac:dyDescent="0.25">
      <c r="A5198" s="7" t="str">
        <f ca="1">IF(ROWS($2:5198)&gt;(COUNTA('Previsions SPA 2018'!A:A)-1)*12,"",OFFSET('Previsions SPA 2018'!A$1,INT((ROWS($2:5198)-1)/12)+1,))</f>
        <v>80527 GBD C320</v>
      </c>
      <c r="B5198" s="7" t="str">
        <f ca="1">OFFSET('Previsions SPA 2018'!B$1,INT((ROWS($2:5198)-1)/12)+1,)&amp;""</f>
        <v>GEL BAIN DOUCHE</v>
      </c>
      <c r="C5198" s="7" t="str">
        <f ca="1">IF(A5198="","",OFFSET('Previsions SPA 2018'!A$1,,MOD(ROWS($2:5198)-1,12)+2))</f>
        <v xml:space="preserve"> PRV JAN</v>
      </c>
      <c r="D5198" s="7" t="str">
        <f ca="1">IFERROR((VLOOKUP(A5198,'Previsions SPA 2018'!A:N,MOD(ROWS($2:5198)-1,12)+3,0)&amp;"")*1,"")</f>
        <v/>
      </c>
    </row>
    <row r="5199" spans="1:4" x14ac:dyDescent="0.25">
      <c r="A5199" s="7" t="str">
        <f ca="1">IF(ROWS($2:5199)&gt;(COUNTA('Previsions SPA 2018'!A:A)-1)*12,"",OFFSET('Previsions SPA 2018'!A$1,INT((ROWS($2:5199)-1)/12)+1,))</f>
        <v>80527 GBD C320</v>
      </c>
      <c r="B5199" s="7" t="str">
        <f ca="1">OFFSET('Previsions SPA 2018'!B$1,INT((ROWS($2:5199)-1)/12)+1,)&amp;""</f>
        <v>GEL BAIN DOUCHE</v>
      </c>
      <c r="C5199" s="7" t="str">
        <f ca="1">IF(A5199="","",OFFSET('Previsions SPA 2018'!A$1,,MOD(ROWS($2:5199)-1,12)+2))</f>
        <v xml:space="preserve"> PRV FEV</v>
      </c>
      <c r="D5199" s="7">
        <f ca="1">IFERROR((VLOOKUP(A5199,'Previsions SPA 2018'!A:N,MOD(ROWS($2:5199)-1,12)+3,0)&amp;"")*1,"")</f>
        <v>5</v>
      </c>
    </row>
    <row r="5200" spans="1:4" x14ac:dyDescent="0.25">
      <c r="A5200" s="7" t="str">
        <f ca="1">IF(ROWS($2:5200)&gt;(COUNTA('Previsions SPA 2018'!A:A)-1)*12,"",OFFSET('Previsions SPA 2018'!A$1,INT((ROWS($2:5200)-1)/12)+1,))</f>
        <v>80527 GBD C320</v>
      </c>
      <c r="B5200" s="7" t="str">
        <f ca="1">OFFSET('Previsions SPA 2018'!B$1,INT((ROWS($2:5200)-1)/12)+1,)&amp;""</f>
        <v>GEL BAIN DOUCHE</v>
      </c>
      <c r="C5200" s="7" t="str">
        <f ca="1">IF(A5200="","",OFFSET('Previsions SPA 2018'!A$1,,MOD(ROWS($2:5200)-1,12)+2))</f>
        <v xml:space="preserve"> PRV MARS</v>
      </c>
      <c r="D5200" s="7" t="str">
        <f ca="1">IFERROR((VLOOKUP(A5200,'Previsions SPA 2018'!A:N,MOD(ROWS($2:5200)-1,12)+3,0)&amp;"")*1,"")</f>
        <v/>
      </c>
    </row>
    <row r="5201" spans="1:4" x14ac:dyDescent="0.25">
      <c r="A5201" s="7" t="str">
        <f ca="1">IF(ROWS($2:5201)&gt;(COUNTA('Previsions SPA 2018'!A:A)-1)*12,"",OFFSET('Previsions SPA 2018'!A$1,INT((ROWS($2:5201)-1)/12)+1,))</f>
        <v>80527 GBD C320</v>
      </c>
      <c r="B5201" s="7" t="str">
        <f ca="1">OFFSET('Previsions SPA 2018'!B$1,INT((ROWS($2:5201)-1)/12)+1,)&amp;""</f>
        <v>GEL BAIN DOUCHE</v>
      </c>
      <c r="C5201" s="7" t="str">
        <f ca="1">IF(A5201="","",OFFSET('Previsions SPA 2018'!A$1,,MOD(ROWS($2:5201)-1,12)+2))</f>
        <v xml:space="preserve"> PRV AVR</v>
      </c>
      <c r="D5201" s="7">
        <f ca="1">IFERROR((VLOOKUP(A5201,'Previsions SPA 2018'!A:N,MOD(ROWS($2:5201)-1,12)+3,0)&amp;"")*1,"")</f>
        <v>7</v>
      </c>
    </row>
    <row r="5202" spans="1:4" x14ac:dyDescent="0.25">
      <c r="A5202" s="7" t="str">
        <f ca="1">IF(ROWS($2:5202)&gt;(COUNTA('Previsions SPA 2018'!A:A)-1)*12,"",OFFSET('Previsions SPA 2018'!A$1,INT((ROWS($2:5202)-1)/12)+1,))</f>
        <v>80527 GBD C320</v>
      </c>
      <c r="B5202" s="7" t="str">
        <f ca="1">OFFSET('Previsions SPA 2018'!B$1,INT((ROWS($2:5202)-1)/12)+1,)&amp;""</f>
        <v>GEL BAIN DOUCHE</v>
      </c>
      <c r="C5202" s="7" t="str">
        <f ca="1">IF(A5202="","",OFFSET('Previsions SPA 2018'!A$1,,MOD(ROWS($2:5202)-1,12)+2))</f>
        <v xml:space="preserve"> PRV Mai</v>
      </c>
      <c r="D5202" s="7" t="str">
        <f ca="1">IFERROR((VLOOKUP(A5202,'Previsions SPA 2018'!A:N,MOD(ROWS($2:5202)-1,12)+3,0)&amp;"")*1,"")</f>
        <v/>
      </c>
    </row>
    <row r="5203" spans="1:4" x14ac:dyDescent="0.25">
      <c r="A5203" s="7" t="str">
        <f ca="1">IF(ROWS($2:5203)&gt;(COUNTA('Previsions SPA 2018'!A:A)-1)*12,"",OFFSET('Previsions SPA 2018'!A$1,INT((ROWS($2:5203)-1)/12)+1,))</f>
        <v>80527 GBD C320</v>
      </c>
      <c r="B5203" s="7" t="str">
        <f ca="1">OFFSET('Previsions SPA 2018'!B$1,INT((ROWS($2:5203)-1)/12)+1,)&amp;""</f>
        <v>GEL BAIN DOUCHE</v>
      </c>
      <c r="C5203" s="7" t="str">
        <f ca="1">IF(A5203="","",OFFSET('Previsions SPA 2018'!A$1,,MOD(ROWS($2:5203)-1,12)+2))</f>
        <v xml:space="preserve"> PRV JUIN</v>
      </c>
      <c r="D5203" s="7" t="str">
        <f ca="1">IFERROR((VLOOKUP(A5203,'Previsions SPA 2018'!A:N,MOD(ROWS($2:5203)-1,12)+3,0)&amp;"")*1,"")</f>
        <v/>
      </c>
    </row>
    <row r="5204" spans="1:4" x14ac:dyDescent="0.25">
      <c r="A5204" s="7" t="str">
        <f ca="1">IF(ROWS($2:5204)&gt;(COUNTA('Previsions SPA 2018'!A:A)-1)*12,"",OFFSET('Previsions SPA 2018'!A$1,INT((ROWS($2:5204)-1)/12)+1,))</f>
        <v>80527 GBD C320</v>
      </c>
      <c r="B5204" s="7" t="str">
        <f ca="1">OFFSET('Previsions SPA 2018'!B$1,INT((ROWS($2:5204)-1)/12)+1,)&amp;""</f>
        <v>GEL BAIN DOUCHE</v>
      </c>
      <c r="C5204" s="7" t="str">
        <f ca="1">IF(A5204="","",OFFSET('Previsions SPA 2018'!A$1,,MOD(ROWS($2:5204)-1,12)+2))</f>
        <v xml:space="preserve"> PRV JUILL</v>
      </c>
      <c r="D5204" s="7" t="str">
        <f ca="1">IFERROR((VLOOKUP(A5204,'Previsions SPA 2018'!A:N,MOD(ROWS($2:5204)-1,12)+3,0)&amp;"")*1,"")</f>
        <v/>
      </c>
    </row>
    <row r="5205" spans="1:4" x14ac:dyDescent="0.25">
      <c r="A5205" s="7" t="str">
        <f ca="1">IF(ROWS($2:5205)&gt;(COUNTA('Previsions SPA 2018'!A:A)-1)*12,"",OFFSET('Previsions SPA 2018'!A$1,INT((ROWS($2:5205)-1)/12)+1,))</f>
        <v>80527 GBD C320</v>
      </c>
      <c r="B5205" s="7" t="str">
        <f ca="1">OFFSET('Previsions SPA 2018'!B$1,INT((ROWS($2:5205)-1)/12)+1,)&amp;""</f>
        <v>GEL BAIN DOUCHE</v>
      </c>
      <c r="C5205" s="7" t="str">
        <f ca="1">IF(A5205="","",OFFSET('Previsions SPA 2018'!A$1,,MOD(ROWS($2:5205)-1,12)+2))</f>
        <v xml:space="preserve"> PRV AOUT</v>
      </c>
      <c r="D5205" s="7" t="str">
        <f ca="1">IFERROR((VLOOKUP(A5205,'Previsions SPA 2018'!A:N,MOD(ROWS($2:5205)-1,12)+3,0)&amp;"")*1,"")</f>
        <v/>
      </c>
    </row>
    <row r="5206" spans="1:4" x14ac:dyDescent="0.25">
      <c r="A5206" s="7" t="str">
        <f ca="1">IF(ROWS($2:5206)&gt;(COUNTA('Previsions SPA 2018'!A:A)-1)*12,"",OFFSET('Previsions SPA 2018'!A$1,INT((ROWS($2:5206)-1)/12)+1,))</f>
        <v>80527 GBD C320</v>
      </c>
      <c r="B5206" s="7" t="str">
        <f ca="1">OFFSET('Previsions SPA 2018'!B$1,INT((ROWS($2:5206)-1)/12)+1,)&amp;""</f>
        <v>GEL BAIN DOUCHE</v>
      </c>
      <c r="C5206" s="7" t="str">
        <f ca="1">IF(A5206="","",OFFSET('Previsions SPA 2018'!A$1,,MOD(ROWS($2:5206)-1,12)+2))</f>
        <v xml:space="preserve"> PRV SEPT</v>
      </c>
      <c r="D5206" s="7" t="str">
        <f ca="1">IFERROR((VLOOKUP(A5206,'Previsions SPA 2018'!A:N,MOD(ROWS($2:5206)-1,12)+3,0)&amp;"")*1,"")</f>
        <v/>
      </c>
    </row>
    <row r="5207" spans="1:4" x14ac:dyDescent="0.25">
      <c r="A5207" s="7" t="str">
        <f ca="1">IF(ROWS($2:5207)&gt;(COUNTA('Previsions SPA 2018'!A:A)-1)*12,"",OFFSET('Previsions SPA 2018'!A$1,INT((ROWS($2:5207)-1)/12)+1,))</f>
        <v>80527 GBD C320</v>
      </c>
      <c r="B5207" s="7" t="str">
        <f ca="1">OFFSET('Previsions SPA 2018'!B$1,INT((ROWS($2:5207)-1)/12)+1,)&amp;""</f>
        <v>GEL BAIN DOUCHE</v>
      </c>
      <c r="C5207" s="7" t="str">
        <f ca="1">IF(A5207="","",OFFSET('Previsions SPA 2018'!A$1,,MOD(ROWS($2:5207)-1,12)+2))</f>
        <v xml:space="preserve"> PRV OCT</v>
      </c>
      <c r="D5207" s="7" t="str">
        <f ca="1">IFERROR((VLOOKUP(A5207,'Previsions SPA 2018'!A:N,MOD(ROWS($2:5207)-1,12)+3,0)&amp;"")*1,"")</f>
        <v/>
      </c>
    </row>
    <row r="5208" spans="1:4" x14ac:dyDescent="0.25">
      <c r="A5208" s="7" t="str">
        <f ca="1">IF(ROWS($2:5208)&gt;(COUNTA('Previsions SPA 2018'!A:A)-1)*12,"",OFFSET('Previsions SPA 2018'!A$1,INT((ROWS($2:5208)-1)/12)+1,))</f>
        <v>80527 GBD C320</v>
      </c>
      <c r="B5208" s="7" t="str">
        <f ca="1">OFFSET('Previsions SPA 2018'!B$1,INT((ROWS($2:5208)-1)/12)+1,)&amp;""</f>
        <v>GEL BAIN DOUCHE</v>
      </c>
      <c r="C5208" s="7" t="str">
        <f ca="1">IF(A5208="","",OFFSET('Previsions SPA 2018'!A$1,,MOD(ROWS($2:5208)-1,12)+2))</f>
        <v xml:space="preserve"> PRV NOV</v>
      </c>
      <c r="D5208" s="7" t="str">
        <f ca="1">IFERROR((VLOOKUP(A5208,'Previsions SPA 2018'!A:N,MOD(ROWS($2:5208)-1,12)+3,0)&amp;"")*1,"")</f>
        <v/>
      </c>
    </row>
    <row r="5209" spans="1:4" x14ac:dyDescent="0.25">
      <c r="A5209" s="7" t="str">
        <f ca="1">IF(ROWS($2:5209)&gt;(COUNTA('Previsions SPA 2018'!A:A)-1)*12,"",OFFSET('Previsions SPA 2018'!A$1,INT((ROWS($2:5209)-1)/12)+1,))</f>
        <v>80527 GBD C320</v>
      </c>
      <c r="B5209" s="7" t="str">
        <f ca="1">OFFSET('Previsions SPA 2018'!B$1,INT((ROWS($2:5209)-1)/12)+1,)&amp;""</f>
        <v>GEL BAIN DOUCHE</v>
      </c>
      <c r="C5209" s="7" t="str">
        <f ca="1">IF(A5209="","",OFFSET('Previsions SPA 2018'!A$1,,MOD(ROWS($2:5209)-1,12)+2))</f>
        <v xml:space="preserve"> PRV DEC</v>
      </c>
      <c r="D5209" s="7" t="str">
        <f ca="1">IFERROR((VLOOKUP(A5209,'Previsions SPA 2018'!A:N,MOD(ROWS($2:5209)-1,12)+3,0)&amp;"")*1,"")</f>
        <v/>
      </c>
    </row>
    <row r="5210" spans="1:4" x14ac:dyDescent="0.25">
      <c r="A5210" s="7" t="str">
        <f ca="1">IF(ROWS($2:5210)&gt;(COUNTA('Previsions SPA 2018'!A:A)-1)*12,"",OFFSET('Previsions SPA 2018'!A$1,INT((ROWS($2:5210)-1)/12)+1,))</f>
        <v>80527 LO C500</v>
      </c>
      <c r="B5210" s="7" t="str">
        <f ca="1">OFFSET('Previsions SPA 2018'!B$1,INT((ROWS($2:5210)-1)/12)+1,)&amp;""</f>
        <v>LIMES À ONGLES</v>
      </c>
      <c r="C5210" s="7" t="str">
        <f ca="1">IF(A5210="","",OFFSET('Previsions SPA 2018'!A$1,,MOD(ROWS($2:5210)-1,12)+2))</f>
        <v xml:space="preserve"> PRV JAN</v>
      </c>
      <c r="D5210" s="7" t="str">
        <f ca="1">IFERROR((VLOOKUP(A5210,'Previsions SPA 2018'!A:N,MOD(ROWS($2:5210)-1,12)+3,0)&amp;"")*1,"")</f>
        <v/>
      </c>
    </row>
    <row r="5211" spans="1:4" x14ac:dyDescent="0.25">
      <c r="A5211" s="7" t="str">
        <f ca="1">IF(ROWS($2:5211)&gt;(COUNTA('Previsions SPA 2018'!A:A)-1)*12,"",OFFSET('Previsions SPA 2018'!A$1,INT((ROWS($2:5211)-1)/12)+1,))</f>
        <v>80527 LO C500</v>
      </c>
      <c r="B5211" s="7" t="str">
        <f ca="1">OFFSET('Previsions SPA 2018'!B$1,INT((ROWS($2:5211)-1)/12)+1,)&amp;""</f>
        <v>LIMES À ONGLES</v>
      </c>
      <c r="C5211" s="7" t="str">
        <f ca="1">IF(A5211="","",OFFSET('Previsions SPA 2018'!A$1,,MOD(ROWS($2:5211)-1,12)+2))</f>
        <v xml:space="preserve"> PRV FEV</v>
      </c>
      <c r="D5211" s="7">
        <f ca="1">IFERROR((VLOOKUP(A5211,'Previsions SPA 2018'!A:N,MOD(ROWS($2:5211)-1,12)+3,0)&amp;"")*1,"")</f>
        <v>2</v>
      </c>
    </row>
    <row r="5212" spans="1:4" x14ac:dyDescent="0.25">
      <c r="A5212" s="7" t="str">
        <f ca="1">IF(ROWS($2:5212)&gt;(COUNTA('Previsions SPA 2018'!A:A)-1)*12,"",OFFSET('Previsions SPA 2018'!A$1,INT((ROWS($2:5212)-1)/12)+1,))</f>
        <v>80527 LO C500</v>
      </c>
      <c r="B5212" s="7" t="str">
        <f ca="1">OFFSET('Previsions SPA 2018'!B$1,INT((ROWS($2:5212)-1)/12)+1,)&amp;""</f>
        <v>LIMES À ONGLES</v>
      </c>
      <c r="C5212" s="7" t="str">
        <f ca="1">IF(A5212="","",OFFSET('Previsions SPA 2018'!A$1,,MOD(ROWS($2:5212)-1,12)+2))</f>
        <v xml:space="preserve"> PRV MARS</v>
      </c>
      <c r="D5212" s="7" t="str">
        <f ca="1">IFERROR((VLOOKUP(A5212,'Previsions SPA 2018'!A:N,MOD(ROWS($2:5212)-1,12)+3,0)&amp;"")*1,"")</f>
        <v/>
      </c>
    </row>
    <row r="5213" spans="1:4" x14ac:dyDescent="0.25">
      <c r="A5213" s="7" t="str">
        <f ca="1">IF(ROWS($2:5213)&gt;(COUNTA('Previsions SPA 2018'!A:A)-1)*12,"",OFFSET('Previsions SPA 2018'!A$1,INT((ROWS($2:5213)-1)/12)+1,))</f>
        <v>80527 LO C500</v>
      </c>
      <c r="B5213" s="7" t="str">
        <f ca="1">OFFSET('Previsions SPA 2018'!B$1,INT((ROWS($2:5213)-1)/12)+1,)&amp;""</f>
        <v>LIMES À ONGLES</v>
      </c>
      <c r="C5213" s="7" t="str">
        <f ca="1">IF(A5213="","",OFFSET('Previsions SPA 2018'!A$1,,MOD(ROWS($2:5213)-1,12)+2))</f>
        <v xml:space="preserve"> PRV AVR</v>
      </c>
      <c r="D5213" s="7" t="str">
        <f ca="1">IFERROR((VLOOKUP(A5213,'Previsions SPA 2018'!A:N,MOD(ROWS($2:5213)-1,12)+3,0)&amp;"")*1,"")</f>
        <v/>
      </c>
    </row>
    <row r="5214" spans="1:4" x14ac:dyDescent="0.25">
      <c r="A5214" s="7" t="str">
        <f ca="1">IF(ROWS($2:5214)&gt;(COUNTA('Previsions SPA 2018'!A:A)-1)*12,"",OFFSET('Previsions SPA 2018'!A$1,INT((ROWS($2:5214)-1)/12)+1,))</f>
        <v>80527 LO C500</v>
      </c>
      <c r="B5214" s="7" t="str">
        <f ca="1">OFFSET('Previsions SPA 2018'!B$1,INT((ROWS($2:5214)-1)/12)+1,)&amp;""</f>
        <v>LIMES À ONGLES</v>
      </c>
      <c r="C5214" s="7" t="str">
        <f ca="1">IF(A5214="","",OFFSET('Previsions SPA 2018'!A$1,,MOD(ROWS($2:5214)-1,12)+2))</f>
        <v xml:space="preserve"> PRV Mai</v>
      </c>
      <c r="D5214" s="7" t="str">
        <f ca="1">IFERROR((VLOOKUP(A5214,'Previsions SPA 2018'!A:N,MOD(ROWS($2:5214)-1,12)+3,0)&amp;"")*1,"")</f>
        <v/>
      </c>
    </row>
    <row r="5215" spans="1:4" x14ac:dyDescent="0.25">
      <c r="A5215" s="7" t="str">
        <f ca="1">IF(ROWS($2:5215)&gt;(COUNTA('Previsions SPA 2018'!A:A)-1)*12,"",OFFSET('Previsions SPA 2018'!A$1,INT((ROWS($2:5215)-1)/12)+1,))</f>
        <v>80527 LO C500</v>
      </c>
      <c r="B5215" s="7" t="str">
        <f ca="1">OFFSET('Previsions SPA 2018'!B$1,INT((ROWS($2:5215)-1)/12)+1,)&amp;""</f>
        <v>LIMES À ONGLES</v>
      </c>
      <c r="C5215" s="7" t="str">
        <f ca="1">IF(A5215="","",OFFSET('Previsions SPA 2018'!A$1,,MOD(ROWS($2:5215)-1,12)+2))</f>
        <v xml:space="preserve"> PRV JUIN</v>
      </c>
      <c r="D5215" s="7" t="str">
        <f ca="1">IFERROR((VLOOKUP(A5215,'Previsions SPA 2018'!A:N,MOD(ROWS($2:5215)-1,12)+3,0)&amp;"")*1,"")</f>
        <v/>
      </c>
    </row>
    <row r="5216" spans="1:4" x14ac:dyDescent="0.25">
      <c r="A5216" s="7" t="str">
        <f ca="1">IF(ROWS($2:5216)&gt;(COUNTA('Previsions SPA 2018'!A:A)-1)*12,"",OFFSET('Previsions SPA 2018'!A$1,INT((ROWS($2:5216)-1)/12)+1,))</f>
        <v>80527 LO C500</v>
      </c>
      <c r="B5216" s="7" t="str">
        <f ca="1">OFFSET('Previsions SPA 2018'!B$1,INT((ROWS($2:5216)-1)/12)+1,)&amp;""</f>
        <v>LIMES À ONGLES</v>
      </c>
      <c r="C5216" s="7" t="str">
        <f ca="1">IF(A5216="","",OFFSET('Previsions SPA 2018'!A$1,,MOD(ROWS($2:5216)-1,12)+2))</f>
        <v xml:space="preserve"> PRV JUILL</v>
      </c>
      <c r="D5216" s="7" t="str">
        <f ca="1">IFERROR((VLOOKUP(A5216,'Previsions SPA 2018'!A:N,MOD(ROWS($2:5216)-1,12)+3,0)&amp;"")*1,"")</f>
        <v/>
      </c>
    </row>
    <row r="5217" spans="1:4" x14ac:dyDescent="0.25">
      <c r="A5217" s="7" t="str">
        <f ca="1">IF(ROWS($2:5217)&gt;(COUNTA('Previsions SPA 2018'!A:A)-1)*12,"",OFFSET('Previsions SPA 2018'!A$1,INT((ROWS($2:5217)-1)/12)+1,))</f>
        <v>80527 LO C500</v>
      </c>
      <c r="B5217" s="7" t="str">
        <f ca="1">OFFSET('Previsions SPA 2018'!B$1,INT((ROWS($2:5217)-1)/12)+1,)&amp;""</f>
        <v>LIMES À ONGLES</v>
      </c>
      <c r="C5217" s="7" t="str">
        <f ca="1">IF(A5217="","",OFFSET('Previsions SPA 2018'!A$1,,MOD(ROWS($2:5217)-1,12)+2))</f>
        <v xml:space="preserve"> PRV AOUT</v>
      </c>
      <c r="D5217" s="7" t="str">
        <f ca="1">IFERROR((VLOOKUP(A5217,'Previsions SPA 2018'!A:N,MOD(ROWS($2:5217)-1,12)+3,0)&amp;"")*1,"")</f>
        <v/>
      </c>
    </row>
    <row r="5218" spans="1:4" x14ac:dyDescent="0.25">
      <c r="A5218" s="7" t="str">
        <f ca="1">IF(ROWS($2:5218)&gt;(COUNTA('Previsions SPA 2018'!A:A)-1)*12,"",OFFSET('Previsions SPA 2018'!A$1,INT((ROWS($2:5218)-1)/12)+1,))</f>
        <v>80527 LO C500</v>
      </c>
      <c r="B5218" s="7" t="str">
        <f ca="1">OFFSET('Previsions SPA 2018'!B$1,INT((ROWS($2:5218)-1)/12)+1,)&amp;""</f>
        <v>LIMES À ONGLES</v>
      </c>
      <c r="C5218" s="7" t="str">
        <f ca="1">IF(A5218="","",OFFSET('Previsions SPA 2018'!A$1,,MOD(ROWS($2:5218)-1,12)+2))</f>
        <v xml:space="preserve"> PRV SEPT</v>
      </c>
      <c r="D5218" s="7" t="str">
        <f ca="1">IFERROR((VLOOKUP(A5218,'Previsions SPA 2018'!A:N,MOD(ROWS($2:5218)-1,12)+3,0)&amp;"")*1,"")</f>
        <v/>
      </c>
    </row>
    <row r="5219" spans="1:4" x14ac:dyDescent="0.25">
      <c r="A5219" s="7" t="str">
        <f ca="1">IF(ROWS($2:5219)&gt;(COUNTA('Previsions SPA 2018'!A:A)-1)*12,"",OFFSET('Previsions SPA 2018'!A$1,INT((ROWS($2:5219)-1)/12)+1,))</f>
        <v>80527 LO C500</v>
      </c>
      <c r="B5219" s="7" t="str">
        <f ca="1">OFFSET('Previsions SPA 2018'!B$1,INT((ROWS($2:5219)-1)/12)+1,)&amp;""</f>
        <v>LIMES À ONGLES</v>
      </c>
      <c r="C5219" s="7" t="str">
        <f ca="1">IF(A5219="","",OFFSET('Previsions SPA 2018'!A$1,,MOD(ROWS($2:5219)-1,12)+2))</f>
        <v xml:space="preserve"> PRV OCT</v>
      </c>
      <c r="D5219" s="7" t="str">
        <f ca="1">IFERROR((VLOOKUP(A5219,'Previsions SPA 2018'!A:N,MOD(ROWS($2:5219)-1,12)+3,0)&amp;"")*1,"")</f>
        <v/>
      </c>
    </row>
    <row r="5220" spans="1:4" x14ac:dyDescent="0.25">
      <c r="A5220" s="7" t="str">
        <f ca="1">IF(ROWS($2:5220)&gt;(COUNTA('Previsions SPA 2018'!A:A)-1)*12,"",OFFSET('Previsions SPA 2018'!A$1,INT((ROWS($2:5220)-1)/12)+1,))</f>
        <v>80527 LO C500</v>
      </c>
      <c r="B5220" s="7" t="str">
        <f ca="1">OFFSET('Previsions SPA 2018'!B$1,INT((ROWS($2:5220)-1)/12)+1,)&amp;""</f>
        <v>LIMES À ONGLES</v>
      </c>
      <c r="C5220" s="7" t="str">
        <f ca="1">IF(A5220="","",OFFSET('Previsions SPA 2018'!A$1,,MOD(ROWS($2:5220)-1,12)+2))</f>
        <v xml:space="preserve"> PRV NOV</v>
      </c>
      <c r="D5220" s="7" t="str">
        <f ca="1">IFERROR((VLOOKUP(A5220,'Previsions SPA 2018'!A:N,MOD(ROWS($2:5220)-1,12)+3,0)&amp;"")*1,"")</f>
        <v/>
      </c>
    </row>
    <row r="5221" spans="1:4" x14ac:dyDescent="0.25">
      <c r="A5221" s="7" t="str">
        <f ca="1">IF(ROWS($2:5221)&gt;(COUNTA('Previsions SPA 2018'!A:A)-1)*12,"",OFFSET('Previsions SPA 2018'!A$1,INT((ROWS($2:5221)-1)/12)+1,))</f>
        <v>80527 LO C500</v>
      </c>
      <c r="B5221" s="7" t="str">
        <f ca="1">OFFSET('Previsions SPA 2018'!B$1,INT((ROWS($2:5221)-1)/12)+1,)&amp;""</f>
        <v>LIMES À ONGLES</v>
      </c>
      <c r="C5221" s="7" t="str">
        <f ca="1">IF(A5221="","",OFFSET('Previsions SPA 2018'!A$1,,MOD(ROWS($2:5221)-1,12)+2))</f>
        <v xml:space="preserve"> PRV DEC</v>
      </c>
      <c r="D5221" s="7" t="str">
        <f ca="1">IFERROR((VLOOKUP(A5221,'Previsions SPA 2018'!A:N,MOD(ROWS($2:5221)-1,12)+3,0)&amp;"")*1,"")</f>
        <v/>
      </c>
    </row>
    <row r="5222" spans="1:4" x14ac:dyDescent="0.25">
      <c r="A5222" s="7" t="str">
        <f ca="1">IF(ROWS($2:5222)&gt;(COUNTA('Previsions SPA 2018'!A:A)-1)*12,"",OFFSET('Previsions SPA 2018'!A$1,INT((ROWS($2:5222)-1)/12)+1,))</f>
        <v>80527 PT06 C50</v>
      </c>
      <c r="B5222" s="7" t="str">
        <f ca="1">OFFSET('Previsions SPA 2018'!B$1,INT((ROWS($2:5222)-1)/12)+1,)&amp;""</f>
        <v>PANTOUFLE MOLLETONÉE</v>
      </c>
      <c r="C5222" s="7" t="str">
        <f ca="1">IF(A5222="","",OFFSET('Previsions SPA 2018'!A$1,,MOD(ROWS($2:5222)-1,12)+2))</f>
        <v xml:space="preserve"> PRV JAN</v>
      </c>
      <c r="D5222" s="7" t="str">
        <f ca="1">IFERROR((VLOOKUP(A5222,'Previsions SPA 2018'!A:N,MOD(ROWS($2:5222)-1,12)+3,0)&amp;"")*1,"")</f>
        <v/>
      </c>
    </row>
    <row r="5223" spans="1:4" x14ac:dyDescent="0.25">
      <c r="A5223" s="7" t="str">
        <f ca="1">IF(ROWS($2:5223)&gt;(COUNTA('Previsions SPA 2018'!A:A)-1)*12,"",OFFSET('Previsions SPA 2018'!A$1,INT((ROWS($2:5223)-1)/12)+1,))</f>
        <v>80527 PT06 C50</v>
      </c>
      <c r="B5223" s="7" t="str">
        <f ca="1">OFFSET('Previsions SPA 2018'!B$1,INT((ROWS($2:5223)-1)/12)+1,)&amp;""</f>
        <v>PANTOUFLE MOLLETONÉE</v>
      </c>
      <c r="C5223" s="7" t="str">
        <f ca="1">IF(A5223="","",OFFSET('Previsions SPA 2018'!A$1,,MOD(ROWS($2:5223)-1,12)+2))</f>
        <v xml:space="preserve"> PRV FEV</v>
      </c>
      <c r="D5223" s="7" t="str">
        <f ca="1">IFERROR((VLOOKUP(A5223,'Previsions SPA 2018'!A:N,MOD(ROWS($2:5223)-1,12)+3,0)&amp;"")*1,"")</f>
        <v/>
      </c>
    </row>
    <row r="5224" spans="1:4" x14ac:dyDescent="0.25">
      <c r="A5224" s="7" t="str">
        <f ca="1">IF(ROWS($2:5224)&gt;(COUNTA('Previsions SPA 2018'!A:A)-1)*12,"",OFFSET('Previsions SPA 2018'!A$1,INT((ROWS($2:5224)-1)/12)+1,))</f>
        <v>80527 PT06 C50</v>
      </c>
      <c r="B5224" s="7" t="str">
        <f ca="1">OFFSET('Previsions SPA 2018'!B$1,INT((ROWS($2:5224)-1)/12)+1,)&amp;""</f>
        <v>PANTOUFLE MOLLETONÉE</v>
      </c>
      <c r="C5224" s="7" t="str">
        <f ca="1">IF(A5224="","",OFFSET('Previsions SPA 2018'!A$1,,MOD(ROWS($2:5224)-1,12)+2))</f>
        <v xml:space="preserve"> PRV MARS</v>
      </c>
      <c r="D5224" s="7" t="str">
        <f ca="1">IFERROR((VLOOKUP(A5224,'Previsions SPA 2018'!A:N,MOD(ROWS($2:5224)-1,12)+3,0)&amp;"")*1,"")</f>
        <v/>
      </c>
    </row>
    <row r="5225" spans="1:4" x14ac:dyDescent="0.25">
      <c r="A5225" s="7" t="str">
        <f ca="1">IF(ROWS($2:5225)&gt;(COUNTA('Previsions SPA 2018'!A:A)-1)*12,"",OFFSET('Previsions SPA 2018'!A$1,INT((ROWS($2:5225)-1)/12)+1,))</f>
        <v>80527 PT06 C50</v>
      </c>
      <c r="B5225" s="7" t="str">
        <f ca="1">OFFSET('Previsions SPA 2018'!B$1,INT((ROWS($2:5225)-1)/12)+1,)&amp;""</f>
        <v>PANTOUFLE MOLLETONÉE</v>
      </c>
      <c r="C5225" s="7" t="str">
        <f ca="1">IF(A5225="","",OFFSET('Previsions SPA 2018'!A$1,,MOD(ROWS($2:5225)-1,12)+2))</f>
        <v xml:space="preserve"> PRV AVR</v>
      </c>
      <c r="D5225" s="7" t="str">
        <f ca="1">IFERROR((VLOOKUP(A5225,'Previsions SPA 2018'!A:N,MOD(ROWS($2:5225)-1,12)+3,0)&amp;"")*1,"")</f>
        <v/>
      </c>
    </row>
    <row r="5226" spans="1:4" x14ac:dyDescent="0.25">
      <c r="A5226" s="7" t="str">
        <f ca="1">IF(ROWS($2:5226)&gt;(COUNTA('Previsions SPA 2018'!A:A)-1)*12,"",OFFSET('Previsions SPA 2018'!A$1,INT((ROWS($2:5226)-1)/12)+1,))</f>
        <v>80527 PT06 C50</v>
      </c>
      <c r="B5226" s="7" t="str">
        <f ca="1">OFFSET('Previsions SPA 2018'!B$1,INT((ROWS($2:5226)-1)/12)+1,)&amp;""</f>
        <v>PANTOUFLE MOLLETONÉE</v>
      </c>
      <c r="C5226" s="7" t="str">
        <f ca="1">IF(A5226="","",OFFSET('Previsions SPA 2018'!A$1,,MOD(ROWS($2:5226)-1,12)+2))</f>
        <v xml:space="preserve"> PRV Mai</v>
      </c>
      <c r="D5226" s="7">
        <f ca="1">IFERROR((VLOOKUP(A5226,'Previsions SPA 2018'!A:N,MOD(ROWS($2:5226)-1,12)+3,0)&amp;"")*1,"")</f>
        <v>250</v>
      </c>
    </row>
    <row r="5227" spans="1:4" x14ac:dyDescent="0.25">
      <c r="A5227" s="7" t="str">
        <f ca="1">IF(ROWS($2:5227)&gt;(COUNTA('Previsions SPA 2018'!A:A)-1)*12,"",OFFSET('Previsions SPA 2018'!A$1,INT((ROWS($2:5227)-1)/12)+1,))</f>
        <v>80527 PT06 C50</v>
      </c>
      <c r="B5227" s="7" t="str">
        <f ca="1">OFFSET('Previsions SPA 2018'!B$1,INT((ROWS($2:5227)-1)/12)+1,)&amp;""</f>
        <v>PANTOUFLE MOLLETONÉE</v>
      </c>
      <c r="C5227" s="7" t="str">
        <f ca="1">IF(A5227="","",OFFSET('Previsions SPA 2018'!A$1,,MOD(ROWS($2:5227)-1,12)+2))</f>
        <v xml:space="preserve"> PRV JUIN</v>
      </c>
      <c r="D5227" s="7">
        <f ca="1">IFERROR((VLOOKUP(A5227,'Previsions SPA 2018'!A:N,MOD(ROWS($2:5227)-1,12)+3,0)&amp;"")*1,"")</f>
        <v>250</v>
      </c>
    </row>
    <row r="5228" spans="1:4" x14ac:dyDescent="0.25">
      <c r="A5228" s="7" t="str">
        <f ca="1">IF(ROWS($2:5228)&gt;(COUNTA('Previsions SPA 2018'!A:A)-1)*12,"",OFFSET('Previsions SPA 2018'!A$1,INT((ROWS($2:5228)-1)/12)+1,))</f>
        <v>80527 PT06 C50</v>
      </c>
      <c r="B5228" s="7" t="str">
        <f ca="1">OFFSET('Previsions SPA 2018'!B$1,INT((ROWS($2:5228)-1)/12)+1,)&amp;""</f>
        <v>PANTOUFLE MOLLETONÉE</v>
      </c>
      <c r="C5228" s="7" t="str">
        <f ca="1">IF(A5228="","",OFFSET('Previsions SPA 2018'!A$1,,MOD(ROWS($2:5228)-1,12)+2))</f>
        <v xml:space="preserve"> PRV JUILL</v>
      </c>
      <c r="D5228" s="7">
        <f ca="1">IFERROR((VLOOKUP(A5228,'Previsions SPA 2018'!A:N,MOD(ROWS($2:5228)-1,12)+3,0)&amp;"")*1,"")</f>
        <v>250</v>
      </c>
    </row>
    <row r="5229" spans="1:4" x14ac:dyDescent="0.25">
      <c r="A5229" s="7" t="str">
        <f ca="1">IF(ROWS($2:5229)&gt;(COUNTA('Previsions SPA 2018'!A:A)-1)*12,"",OFFSET('Previsions SPA 2018'!A$1,INT((ROWS($2:5229)-1)/12)+1,))</f>
        <v>80527 PT06 C50</v>
      </c>
      <c r="B5229" s="7" t="str">
        <f ca="1">OFFSET('Previsions SPA 2018'!B$1,INT((ROWS($2:5229)-1)/12)+1,)&amp;""</f>
        <v>PANTOUFLE MOLLETONÉE</v>
      </c>
      <c r="C5229" s="7" t="str">
        <f ca="1">IF(A5229="","",OFFSET('Previsions SPA 2018'!A$1,,MOD(ROWS($2:5229)-1,12)+2))</f>
        <v xml:space="preserve"> PRV AOUT</v>
      </c>
      <c r="D5229" s="7" t="str">
        <f ca="1">IFERROR((VLOOKUP(A5229,'Previsions SPA 2018'!A:N,MOD(ROWS($2:5229)-1,12)+3,0)&amp;"")*1,"")</f>
        <v/>
      </c>
    </row>
    <row r="5230" spans="1:4" x14ac:dyDescent="0.25">
      <c r="A5230" s="7" t="str">
        <f ca="1">IF(ROWS($2:5230)&gt;(COUNTA('Previsions SPA 2018'!A:A)-1)*12,"",OFFSET('Previsions SPA 2018'!A$1,INT((ROWS($2:5230)-1)/12)+1,))</f>
        <v>80527 PT06 C50</v>
      </c>
      <c r="B5230" s="7" t="str">
        <f ca="1">OFFSET('Previsions SPA 2018'!B$1,INT((ROWS($2:5230)-1)/12)+1,)&amp;""</f>
        <v>PANTOUFLE MOLLETONÉE</v>
      </c>
      <c r="C5230" s="7" t="str">
        <f ca="1">IF(A5230="","",OFFSET('Previsions SPA 2018'!A$1,,MOD(ROWS($2:5230)-1,12)+2))</f>
        <v xml:space="preserve"> PRV SEPT</v>
      </c>
      <c r="D5230" s="7">
        <f ca="1">IFERROR((VLOOKUP(A5230,'Previsions SPA 2018'!A:N,MOD(ROWS($2:5230)-1,12)+3,0)&amp;"")*1,"")</f>
        <v>250</v>
      </c>
    </row>
    <row r="5231" spans="1:4" x14ac:dyDescent="0.25">
      <c r="A5231" s="7" t="str">
        <f ca="1">IF(ROWS($2:5231)&gt;(COUNTA('Previsions SPA 2018'!A:A)-1)*12,"",OFFSET('Previsions SPA 2018'!A$1,INT((ROWS($2:5231)-1)/12)+1,))</f>
        <v>80527 PT06 C50</v>
      </c>
      <c r="B5231" s="7" t="str">
        <f ca="1">OFFSET('Previsions SPA 2018'!B$1,INT((ROWS($2:5231)-1)/12)+1,)&amp;""</f>
        <v>PANTOUFLE MOLLETONÉE</v>
      </c>
      <c r="C5231" s="7" t="str">
        <f ca="1">IF(A5231="","",OFFSET('Previsions SPA 2018'!A$1,,MOD(ROWS($2:5231)-1,12)+2))</f>
        <v xml:space="preserve"> PRV OCT</v>
      </c>
      <c r="D5231" s="7" t="str">
        <f ca="1">IFERROR((VLOOKUP(A5231,'Previsions SPA 2018'!A:N,MOD(ROWS($2:5231)-1,12)+3,0)&amp;"")*1,"")</f>
        <v/>
      </c>
    </row>
    <row r="5232" spans="1:4" x14ac:dyDescent="0.25">
      <c r="A5232" s="7" t="str">
        <f ca="1">IF(ROWS($2:5232)&gt;(COUNTA('Previsions SPA 2018'!A:A)-1)*12,"",OFFSET('Previsions SPA 2018'!A$1,INT((ROWS($2:5232)-1)/12)+1,))</f>
        <v>80527 PT06 C50</v>
      </c>
      <c r="B5232" s="7" t="str">
        <f ca="1">OFFSET('Previsions SPA 2018'!B$1,INT((ROWS($2:5232)-1)/12)+1,)&amp;""</f>
        <v>PANTOUFLE MOLLETONÉE</v>
      </c>
      <c r="C5232" s="7" t="str">
        <f ca="1">IF(A5232="","",OFFSET('Previsions SPA 2018'!A$1,,MOD(ROWS($2:5232)-1,12)+2))</f>
        <v xml:space="preserve"> PRV NOV</v>
      </c>
      <c r="D5232" s="7">
        <f ca="1">IFERROR((VLOOKUP(A5232,'Previsions SPA 2018'!A:N,MOD(ROWS($2:5232)-1,12)+3,0)&amp;"")*1,"")</f>
        <v>250</v>
      </c>
    </row>
    <row r="5233" spans="1:4" x14ac:dyDescent="0.25">
      <c r="A5233" s="7" t="str">
        <f ca="1">IF(ROWS($2:5233)&gt;(COUNTA('Previsions SPA 2018'!A:A)-1)*12,"",OFFSET('Previsions SPA 2018'!A$1,INT((ROWS($2:5233)-1)/12)+1,))</f>
        <v>80527 PT06 C50</v>
      </c>
      <c r="B5233" s="7" t="str">
        <f ca="1">OFFSET('Previsions SPA 2018'!B$1,INT((ROWS($2:5233)-1)/12)+1,)&amp;""</f>
        <v>PANTOUFLE MOLLETONÉE</v>
      </c>
      <c r="C5233" s="7" t="str">
        <f ca="1">IF(A5233="","",OFFSET('Previsions SPA 2018'!A$1,,MOD(ROWS($2:5233)-1,12)+2))</f>
        <v xml:space="preserve"> PRV DEC</v>
      </c>
      <c r="D5233" s="7">
        <f ca="1">IFERROR((VLOOKUP(A5233,'Previsions SPA 2018'!A:N,MOD(ROWS($2:5233)-1,12)+3,0)&amp;"")*1,"")</f>
        <v>250</v>
      </c>
    </row>
    <row r="5234" spans="1:4" x14ac:dyDescent="0.25">
      <c r="A5234" s="7" t="str">
        <f ca="1">IF(ROWS($2:5234)&gt;(COUNTA('Previsions SPA 2018'!A:A)-1)*12,"",OFFSET('Previsions SPA 2018'!A$1,INT((ROWS($2:5234)-1)/12)+1,))</f>
        <v>80527 SC C576</v>
      </c>
      <c r="B5234" s="7" t="str">
        <f ca="1">OFFSET('Previsions SPA 2018'!B$1,INT((ROWS($2:5234)-1)/12)+1,)&amp;""</f>
        <v>SET DE COUTURE</v>
      </c>
      <c r="C5234" s="7" t="str">
        <f ca="1">IF(A5234="","",OFFSET('Previsions SPA 2018'!A$1,,MOD(ROWS($2:5234)-1,12)+2))</f>
        <v xml:space="preserve"> PRV JAN</v>
      </c>
      <c r="D5234" s="7" t="str">
        <f ca="1">IFERROR((VLOOKUP(A5234,'Previsions SPA 2018'!A:N,MOD(ROWS($2:5234)-1,12)+3,0)&amp;"")*1,"")</f>
        <v/>
      </c>
    </row>
    <row r="5235" spans="1:4" x14ac:dyDescent="0.25">
      <c r="A5235" s="7" t="str">
        <f ca="1">IF(ROWS($2:5235)&gt;(COUNTA('Previsions SPA 2018'!A:A)-1)*12,"",OFFSET('Previsions SPA 2018'!A$1,INT((ROWS($2:5235)-1)/12)+1,))</f>
        <v>80527 SC C576</v>
      </c>
      <c r="B5235" s="7" t="str">
        <f ca="1">OFFSET('Previsions SPA 2018'!B$1,INT((ROWS($2:5235)-1)/12)+1,)&amp;""</f>
        <v>SET DE COUTURE</v>
      </c>
      <c r="C5235" s="7" t="str">
        <f ca="1">IF(A5235="","",OFFSET('Previsions SPA 2018'!A$1,,MOD(ROWS($2:5235)-1,12)+2))</f>
        <v xml:space="preserve"> PRV FEV</v>
      </c>
      <c r="D5235" s="7">
        <f ca="1">IFERROR((VLOOKUP(A5235,'Previsions SPA 2018'!A:N,MOD(ROWS($2:5235)-1,12)+3,0)&amp;"")*1,"")</f>
        <v>1</v>
      </c>
    </row>
    <row r="5236" spans="1:4" x14ac:dyDescent="0.25">
      <c r="A5236" s="7" t="str">
        <f ca="1">IF(ROWS($2:5236)&gt;(COUNTA('Previsions SPA 2018'!A:A)-1)*12,"",OFFSET('Previsions SPA 2018'!A$1,INT((ROWS($2:5236)-1)/12)+1,))</f>
        <v>80527 SC C576</v>
      </c>
      <c r="B5236" s="7" t="str">
        <f ca="1">OFFSET('Previsions SPA 2018'!B$1,INT((ROWS($2:5236)-1)/12)+1,)&amp;""</f>
        <v>SET DE COUTURE</v>
      </c>
      <c r="C5236" s="7" t="str">
        <f ca="1">IF(A5236="","",OFFSET('Previsions SPA 2018'!A$1,,MOD(ROWS($2:5236)-1,12)+2))</f>
        <v xml:space="preserve"> PRV MARS</v>
      </c>
      <c r="D5236" s="7" t="str">
        <f ca="1">IFERROR((VLOOKUP(A5236,'Previsions SPA 2018'!A:N,MOD(ROWS($2:5236)-1,12)+3,0)&amp;"")*1,"")</f>
        <v/>
      </c>
    </row>
    <row r="5237" spans="1:4" x14ac:dyDescent="0.25">
      <c r="A5237" s="7" t="str">
        <f ca="1">IF(ROWS($2:5237)&gt;(COUNTA('Previsions SPA 2018'!A:A)-1)*12,"",OFFSET('Previsions SPA 2018'!A$1,INT((ROWS($2:5237)-1)/12)+1,))</f>
        <v>80527 SC C576</v>
      </c>
      <c r="B5237" s="7" t="str">
        <f ca="1">OFFSET('Previsions SPA 2018'!B$1,INT((ROWS($2:5237)-1)/12)+1,)&amp;""</f>
        <v>SET DE COUTURE</v>
      </c>
      <c r="C5237" s="7" t="str">
        <f ca="1">IF(A5237="","",OFFSET('Previsions SPA 2018'!A$1,,MOD(ROWS($2:5237)-1,12)+2))</f>
        <v xml:space="preserve"> PRV AVR</v>
      </c>
      <c r="D5237" s="7" t="str">
        <f ca="1">IFERROR((VLOOKUP(A5237,'Previsions SPA 2018'!A:N,MOD(ROWS($2:5237)-1,12)+3,0)&amp;"")*1,"")</f>
        <v/>
      </c>
    </row>
    <row r="5238" spans="1:4" x14ac:dyDescent="0.25">
      <c r="A5238" s="7" t="str">
        <f ca="1">IF(ROWS($2:5238)&gt;(COUNTA('Previsions SPA 2018'!A:A)-1)*12,"",OFFSET('Previsions SPA 2018'!A$1,INT((ROWS($2:5238)-1)/12)+1,))</f>
        <v>80527 SC C576</v>
      </c>
      <c r="B5238" s="7" t="str">
        <f ca="1">OFFSET('Previsions SPA 2018'!B$1,INT((ROWS($2:5238)-1)/12)+1,)&amp;""</f>
        <v>SET DE COUTURE</v>
      </c>
      <c r="C5238" s="7" t="str">
        <f ca="1">IF(A5238="","",OFFSET('Previsions SPA 2018'!A$1,,MOD(ROWS($2:5238)-1,12)+2))</f>
        <v xml:space="preserve"> PRV Mai</v>
      </c>
      <c r="D5238" s="7">
        <f ca="1">IFERROR((VLOOKUP(A5238,'Previsions SPA 2018'!A:N,MOD(ROWS($2:5238)-1,12)+3,0)&amp;"")*1,"")</f>
        <v>4</v>
      </c>
    </row>
    <row r="5239" spans="1:4" x14ac:dyDescent="0.25">
      <c r="A5239" s="7" t="str">
        <f ca="1">IF(ROWS($2:5239)&gt;(COUNTA('Previsions SPA 2018'!A:A)-1)*12,"",OFFSET('Previsions SPA 2018'!A$1,INT((ROWS($2:5239)-1)/12)+1,))</f>
        <v>80527 SC C576</v>
      </c>
      <c r="B5239" s="7" t="str">
        <f ca="1">OFFSET('Previsions SPA 2018'!B$1,INT((ROWS($2:5239)-1)/12)+1,)&amp;""</f>
        <v>SET DE COUTURE</v>
      </c>
      <c r="C5239" s="7" t="str">
        <f ca="1">IF(A5239="","",OFFSET('Previsions SPA 2018'!A$1,,MOD(ROWS($2:5239)-1,12)+2))</f>
        <v xml:space="preserve"> PRV JUIN</v>
      </c>
      <c r="D5239" s="7" t="str">
        <f ca="1">IFERROR((VLOOKUP(A5239,'Previsions SPA 2018'!A:N,MOD(ROWS($2:5239)-1,12)+3,0)&amp;"")*1,"")</f>
        <v/>
      </c>
    </row>
    <row r="5240" spans="1:4" x14ac:dyDescent="0.25">
      <c r="A5240" s="7" t="str">
        <f ca="1">IF(ROWS($2:5240)&gt;(COUNTA('Previsions SPA 2018'!A:A)-1)*12,"",OFFSET('Previsions SPA 2018'!A$1,INT((ROWS($2:5240)-1)/12)+1,))</f>
        <v>80527 SC C576</v>
      </c>
      <c r="B5240" s="7" t="str">
        <f ca="1">OFFSET('Previsions SPA 2018'!B$1,INT((ROWS($2:5240)-1)/12)+1,)&amp;""</f>
        <v>SET DE COUTURE</v>
      </c>
      <c r="C5240" s="7" t="str">
        <f ca="1">IF(A5240="","",OFFSET('Previsions SPA 2018'!A$1,,MOD(ROWS($2:5240)-1,12)+2))</f>
        <v xml:space="preserve"> PRV JUILL</v>
      </c>
      <c r="D5240" s="7" t="str">
        <f ca="1">IFERROR((VLOOKUP(A5240,'Previsions SPA 2018'!A:N,MOD(ROWS($2:5240)-1,12)+3,0)&amp;"")*1,"")</f>
        <v/>
      </c>
    </row>
    <row r="5241" spans="1:4" x14ac:dyDescent="0.25">
      <c r="A5241" s="7" t="str">
        <f ca="1">IF(ROWS($2:5241)&gt;(COUNTA('Previsions SPA 2018'!A:A)-1)*12,"",OFFSET('Previsions SPA 2018'!A$1,INT((ROWS($2:5241)-1)/12)+1,))</f>
        <v>80527 SC C576</v>
      </c>
      <c r="B5241" s="7" t="str">
        <f ca="1">OFFSET('Previsions SPA 2018'!B$1,INT((ROWS($2:5241)-1)/12)+1,)&amp;""</f>
        <v>SET DE COUTURE</v>
      </c>
      <c r="C5241" s="7" t="str">
        <f ca="1">IF(A5241="","",OFFSET('Previsions SPA 2018'!A$1,,MOD(ROWS($2:5241)-1,12)+2))</f>
        <v xml:space="preserve"> PRV AOUT</v>
      </c>
      <c r="D5241" s="7" t="str">
        <f ca="1">IFERROR((VLOOKUP(A5241,'Previsions SPA 2018'!A:N,MOD(ROWS($2:5241)-1,12)+3,0)&amp;"")*1,"")</f>
        <v/>
      </c>
    </row>
    <row r="5242" spans="1:4" x14ac:dyDescent="0.25">
      <c r="A5242" s="7" t="str">
        <f ca="1">IF(ROWS($2:5242)&gt;(COUNTA('Previsions SPA 2018'!A:A)-1)*12,"",OFFSET('Previsions SPA 2018'!A$1,INT((ROWS($2:5242)-1)/12)+1,))</f>
        <v>80527 SC C576</v>
      </c>
      <c r="B5242" s="7" t="str">
        <f ca="1">OFFSET('Previsions SPA 2018'!B$1,INT((ROWS($2:5242)-1)/12)+1,)&amp;""</f>
        <v>SET DE COUTURE</v>
      </c>
      <c r="C5242" s="7" t="str">
        <f ca="1">IF(A5242="","",OFFSET('Previsions SPA 2018'!A$1,,MOD(ROWS($2:5242)-1,12)+2))</f>
        <v xml:space="preserve"> PRV SEPT</v>
      </c>
      <c r="D5242" s="7">
        <f ca="1">IFERROR((VLOOKUP(A5242,'Previsions SPA 2018'!A:N,MOD(ROWS($2:5242)-1,12)+3,0)&amp;"")*1,"")</f>
        <v>11</v>
      </c>
    </row>
    <row r="5243" spans="1:4" x14ac:dyDescent="0.25">
      <c r="A5243" s="7" t="str">
        <f ca="1">IF(ROWS($2:5243)&gt;(COUNTA('Previsions SPA 2018'!A:A)-1)*12,"",OFFSET('Previsions SPA 2018'!A$1,INT((ROWS($2:5243)-1)/12)+1,))</f>
        <v>80527 SC C576</v>
      </c>
      <c r="B5243" s="7" t="str">
        <f ca="1">OFFSET('Previsions SPA 2018'!B$1,INT((ROWS($2:5243)-1)/12)+1,)&amp;""</f>
        <v>SET DE COUTURE</v>
      </c>
      <c r="C5243" s="7" t="str">
        <f ca="1">IF(A5243="","",OFFSET('Previsions SPA 2018'!A$1,,MOD(ROWS($2:5243)-1,12)+2))</f>
        <v xml:space="preserve"> PRV OCT</v>
      </c>
      <c r="D5243" s="7" t="str">
        <f ca="1">IFERROR((VLOOKUP(A5243,'Previsions SPA 2018'!A:N,MOD(ROWS($2:5243)-1,12)+3,0)&amp;"")*1,"")</f>
        <v/>
      </c>
    </row>
    <row r="5244" spans="1:4" x14ac:dyDescent="0.25">
      <c r="A5244" s="7" t="str">
        <f ca="1">IF(ROWS($2:5244)&gt;(COUNTA('Previsions SPA 2018'!A:A)-1)*12,"",OFFSET('Previsions SPA 2018'!A$1,INT((ROWS($2:5244)-1)/12)+1,))</f>
        <v>80527 SC C576</v>
      </c>
      <c r="B5244" s="7" t="str">
        <f ca="1">OFFSET('Previsions SPA 2018'!B$1,INT((ROWS($2:5244)-1)/12)+1,)&amp;""</f>
        <v>SET DE COUTURE</v>
      </c>
      <c r="C5244" s="7" t="str">
        <f ca="1">IF(A5244="","",OFFSET('Previsions SPA 2018'!A$1,,MOD(ROWS($2:5244)-1,12)+2))</f>
        <v xml:space="preserve"> PRV NOV</v>
      </c>
      <c r="D5244" s="7" t="str">
        <f ca="1">IFERROR((VLOOKUP(A5244,'Previsions SPA 2018'!A:N,MOD(ROWS($2:5244)-1,12)+3,0)&amp;"")*1,"")</f>
        <v/>
      </c>
    </row>
    <row r="5245" spans="1:4" x14ac:dyDescent="0.25">
      <c r="A5245" s="7" t="str">
        <f ca="1">IF(ROWS($2:5245)&gt;(COUNTA('Previsions SPA 2018'!A:A)-1)*12,"",OFFSET('Previsions SPA 2018'!A$1,INT((ROWS($2:5245)-1)/12)+1,))</f>
        <v>80527 SC C576</v>
      </c>
      <c r="B5245" s="7" t="str">
        <f ca="1">OFFSET('Previsions SPA 2018'!B$1,INT((ROWS($2:5245)-1)/12)+1,)&amp;""</f>
        <v>SET DE COUTURE</v>
      </c>
      <c r="C5245" s="7" t="str">
        <f ca="1">IF(A5245="","",OFFSET('Previsions SPA 2018'!A$1,,MOD(ROWS($2:5245)-1,12)+2))</f>
        <v xml:space="preserve"> PRV DEC</v>
      </c>
      <c r="D5245" s="7" t="str">
        <f ca="1">IFERROR((VLOOKUP(A5245,'Previsions SPA 2018'!A:N,MOD(ROWS($2:5245)-1,12)+3,0)&amp;"")*1,"")</f>
        <v/>
      </c>
    </row>
    <row r="5246" spans="1:4" x14ac:dyDescent="0.25">
      <c r="A5246" s="7" t="str">
        <f ca="1">IF(ROWS($2:5246)&gt;(COUNTA('Previsions SPA 2018'!A:A)-1)*12,"",OFFSET('Previsions SPA 2018'!A$1,INT((ROWS($2:5246)-1)/12)+1,))</f>
        <v>ALGA AS C308</v>
      </c>
      <c r="B5246" s="7" t="str">
        <f ca="1">OFFSET('Previsions SPA 2018'!B$1,INT((ROWS($2:5246)-1)/12)+1,)&amp;""</f>
        <v>APRÈS SHAMPOOING</v>
      </c>
      <c r="C5246" s="7" t="str">
        <f ca="1">IF(A5246="","",OFFSET('Previsions SPA 2018'!A$1,,MOD(ROWS($2:5246)-1,12)+2))</f>
        <v xml:space="preserve"> PRV JAN</v>
      </c>
      <c r="D5246" s="7" t="str">
        <f ca="1">IFERROR((VLOOKUP(A5246,'Previsions SPA 2018'!A:N,MOD(ROWS($2:5246)-1,12)+3,0)&amp;"")*1,"")</f>
        <v/>
      </c>
    </row>
    <row r="5247" spans="1:4" x14ac:dyDescent="0.25">
      <c r="A5247" s="7" t="str">
        <f ca="1">IF(ROWS($2:5247)&gt;(COUNTA('Previsions SPA 2018'!A:A)-1)*12,"",OFFSET('Previsions SPA 2018'!A$1,INT((ROWS($2:5247)-1)/12)+1,))</f>
        <v>ALGA AS C308</v>
      </c>
      <c r="B5247" s="7" t="str">
        <f ca="1">OFFSET('Previsions SPA 2018'!B$1,INT((ROWS($2:5247)-1)/12)+1,)&amp;""</f>
        <v>APRÈS SHAMPOOING</v>
      </c>
      <c r="C5247" s="7" t="str">
        <f ca="1">IF(A5247="","",OFFSET('Previsions SPA 2018'!A$1,,MOD(ROWS($2:5247)-1,12)+2))</f>
        <v xml:space="preserve"> PRV FEV</v>
      </c>
      <c r="D5247" s="7">
        <f ca="1">IFERROR((VLOOKUP(A5247,'Previsions SPA 2018'!A:N,MOD(ROWS($2:5247)-1,12)+3,0)&amp;"")*1,"")</f>
        <v>5</v>
      </c>
    </row>
    <row r="5248" spans="1:4" x14ac:dyDescent="0.25">
      <c r="A5248" s="7" t="str">
        <f ca="1">IF(ROWS($2:5248)&gt;(COUNTA('Previsions SPA 2018'!A:A)-1)*12,"",OFFSET('Previsions SPA 2018'!A$1,INT((ROWS($2:5248)-1)/12)+1,))</f>
        <v>ALGA AS C308</v>
      </c>
      <c r="B5248" s="7" t="str">
        <f ca="1">OFFSET('Previsions SPA 2018'!B$1,INT((ROWS($2:5248)-1)/12)+1,)&amp;""</f>
        <v>APRÈS SHAMPOOING</v>
      </c>
      <c r="C5248" s="7" t="str">
        <f ca="1">IF(A5248="","",OFFSET('Previsions SPA 2018'!A$1,,MOD(ROWS($2:5248)-1,12)+2))</f>
        <v xml:space="preserve"> PRV MARS</v>
      </c>
      <c r="D5248" s="7">
        <f ca="1">IFERROR((VLOOKUP(A5248,'Previsions SPA 2018'!A:N,MOD(ROWS($2:5248)-1,12)+3,0)&amp;"")*1,"")</f>
        <v>12</v>
      </c>
    </row>
    <row r="5249" spans="1:4" x14ac:dyDescent="0.25">
      <c r="A5249" s="7" t="str">
        <f ca="1">IF(ROWS($2:5249)&gt;(COUNTA('Previsions SPA 2018'!A:A)-1)*12,"",OFFSET('Previsions SPA 2018'!A$1,INT((ROWS($2:5249)-1)/12)+1,))</f>
        <v>ALGA AS C308</v>
      </c>
      <c r="B5249" s="7" t="str">
        <f ca="1">OFFSET('Previsions SPA 2018'!B$1,INT((ROWS($2:5249)-1)/12)+1,)&amp;""</f>
        <v>APRÈS SHAMPOOING</v>
      </c>
      <c r="C5249" s="7" t="str">
        <f ca="1">IF(A5249="","",OFFSET('Previsions SPA 2018'!A$1,,MOD(ROWS($2:5249)-1,12)+2))</f>
        <v xml:space="preserve"> PRV AVR</v>
      </c>
      <c r="D5249" s="7">
        <f ca="1">IFERROR((VLOOKUP(A5249,'Previsions SPA 2018'!A:N,MOD(ROWS($2:5249)-1,12)+3,0)&amp;"")*1,"")</f>
        <v>13</v>
      </c>
    </row>
    <row r="5250" spans="1:4" x14ac:dyDescent="0.25">
      <c r="A5250" s="7" t="str">
        <f ca="1">IF(ROWS($2:5250)&gt;(COUNTA('Previsions SPA 2018'!A:A)-1)*12,"",OFFSET('Previsions SPA 2018'!A$1,INT((ROWS($2:5250)-1)/12)+1,))</f>
        <v>ALGA AS C308</v>
      </c>
      <c r="B5250" s="7" t="str">
        <f ca="1">OFFSET('Previsions SPA 2018'!B$1,INT((ROWS($2:5250)-1)/12)+1,)&amp;""</f>
        <v>APRÈS SHAMPOOING</v>
      </c>
      <c r="C5250" s="7" t="str">
        <f ca="1">IF(A5250="","",OFFSET('Previsions SPA 2018'!A$1,,MOD(ROWS($2:5250)-1,12)+2))</f>
        <v xml:space="preserve"> PRV Mai</v>
      </c>
      <c r="D5250" s="7">
        <f ca="1">IFERROR((VLOOKUP(A5250,'Previsions SPA 2018'!A:N,MOD(ROWS($2:5250)-1,12)+3,0)&amp;"")*1,"")</f>
        <v>5</v>
      </c>
    </row>
    <row r="5251" spans="1:4" x14ac:dyDescent="0.25">
      <c r="A5251" s="7" t="str">
        <f ca="1">IF(ROWS($2:5251)&gt;(COUNTA('Previsions SPA 2018'!A:A)-1)*12,"",OFFSET('Previsions SPA 2018'!A$1,INT((ROWS($2:5251)-1)/12)+1,))</f>
        <v>ALGA AS C308</v>
      </c>
      <c r="B5251" s="7" t="str">
        <f ca="1">OFFSET('Previsions SPA 2018'!B$1,INT((ROWS($2:5251)-1)/12)+1,)&amp;""</f>
        <v>APRÈS SHAMPOOING</v>
      </c>
      <c r="C5251" s="7" t="str">
        <f ca="1">IF(A5251="","",OFFSET('Previsions SPA 2018'!A$1,,MOD(ROWS($2:5251)-1,12)+2))</f>
        <v xml:space="preserve"> PRV JUIN</v>
      </c>
      <c r="D5251" s="7">
        <f ca="1">IFERROR((VLOOKUP(A5251,'Previsions SPA 2018'!A:N,MOD(ROWS($2:5251)-1,12)+3,0)&amp;"")*1,"")</f>
        <v>13</v>
      </c>
    </row>
    <row r="5252" spans="1:4" x14ac:dyDescent="0.25">
      <c r="A5252" s="7" t="str">
        <f ca="1">IF(ROWS($2:5252)&gt;(COUNTA('Previsions SPA 2018'!A:A)-1)*12,"",OFFSET('Previsions SPA 2018'!A$1,INT((ROWS($2:5252)-1)/12)+1,))</f>
        <v>ALGA AS C308</v>
      </c>
      <c r="B5252" s="7" t="str">
        <f ca="1">OFFSET('Previsions SPA 2018'!B$1,INT((ROWS($2:5252)-1)/12)+1,)&amp;""</f>
        <v>APRÈS SHAMPOOING</v>
      </c>
      <c r="C5252" s="7" t="str">
        <f ca="1">IF(A5252="","",OFFSET('Previsions SPA 2018'!A$1,,MOD(ROWS($2:5252)-1,12)+2))</f>
        <v xml:space="preserve"> PRV JUILL</v>
      </c>
      <c r="D5252" s="7">
        <f ca="1">IFERROR((VLOOKUP(A5252,'Previsions SPA 2018'!A:N,MOD(ROWS($2:5252)-1,12)+3,0)&amp;"")*1,"")</f>
        <v>20</v>
      </c>
    </row>
    <row r="5253" spans="1:4" x14ac:dyDescent="0.25">
      <c r="A5253" s="7" t="str">
        <f ca="1">IF(ROWS($2:5253)&gt;(COUNTA('Previsions SPA 2018'!A:A)-1)*12,"",OFFSET('Previsions SPA 2018'!A$1,INT((ROWS($2:5253)-1)/12)+1,))</f>
        <v>ALGA AS C308</v>
      </c>
      <c r="B5253" s="7" t="str">
        <f ca="1">OFFSET('Previsions SPA 2018'!B$1,INT((ROWS($2:5253)-1)/12)+1,)&amp;""</f>
        <v>APRÈS SHAMPOOING</v>
      </c>
      <c r="C5253" s="7" t="str">
        <f ca="1">IF(A5253="","",OFFSET('Previsions SPA 2018'!A$1,,MOD(ROWS($2:5253)-1,12)+2))</f>
        <v xml:space="preserve"> PRV AOUT</v>
      </c>
      <c r="D5253" s="7">
        <f ca="1">IFERROR((VLOOKUP(A5253,'Previsions SPA 2018'!A:N,MOD(ROWS($2:5253)-1,12)+3,0)&amp;"")*1,"")</f>
        <v>20</v>
      </c>
    </row>
    <row r="5254" spans="1:4" x14ac:dyDescent="0.25">
      <c r="A5254" s="7" t="str">
        <f ca="1">IF(ROWS($2:5254)&gt;(COUNTA('Previsions SPA 2018'!A:A)-1)*12,"",OFFSET('Previsions SPA 2018'!A$1,INT((ROWS($2:5254)-1)/12)+1,))</f>
        <v>ALGA AS C308</v>
      </c>
      <c r="B5254" s="7" t="str">
        <f ca="1">OFFSET('Previsions SPA 2018'!B$1,INT((ROWS($2:5254)-1)/12)+1,)&amp;""</f>
        <v>APRÈS SHAMPOOING</v>
      </c>
      <c r="C5254" s="7" t="str">
        <f ca="1">IF(A5254="","",OFFSET('Previsions SPA 2018'!A$1,,MOD(ROWS($2:5254)-1,12)+2))</f>
        <v xml:space="preserve"> PRV SEPT</v>
      </c>
      <c r="D5254" s="7">
        <f ca="1">IFERROR((VLOOKUP(A5254,'Previsions SPA 2018'!A:N,MOD(ROWS($2:5254)-1,12)+3,0)&amp;"")*1,"")</f>
        <v>12</v>
      </c>
    </row>
    <row r="5255" spans="1:4" x14ac:dyDescent="0.25">
      <c r="A5255" s="7" t="str">
        <f ca="1">IF(ROWS($2:5255)&gt;(COUNTA('Previsions SPA 2018'!A:A)-1)*12,"",OFFSET('Previsions SPA 2018'!A$1,INT((ROWS($2:5255)-1)/12)+1,))</f>
        <v>ALGA AS C308</v>
      </c>
      <c r="B5255" s="7" t="str">
        <f ca="1">OFFSET('Previsions SPA 2018'!B$1,INT((ROWS($2:5255)-1)/12)+1,)&amp;""</f>
        <v>APRÈS SHAMPOOING</v>
      </c>
      <c r="C5255" s="7" t="str">
        <f ca="1">IF(A5255="","",OFFSET('Previsions SPA 2018'!A$1,,MOD(ROWS($2:5255)-1,12)+2))</f>
        <v xml:space="preserve"> PRV OCT</v>
      </c>
      <c r="D5255" s="7">
        <f ca="1">IFERROR((VLOOKUP(A5255,'Previsions SPA 2018'!A:N,MOD(ROWS($2:5255)-1,12)+3,0)&amp;"")*1,"")</f>
        <v>2</v>
      </c>
    </row>
    <row r="5256" spans="1:4" x14ac:dyDescent="0.25">
      <c r="A5256" s="7" t="str">
        <f ca="1">IF(ROWS($2:5256)&gt;(COUNTA('Previsions SPA 2018'!A:A)-1)*12,"",OFFSET('Previsions SPA 2018'!A$1,INT((ROWS($2:5256)-1)/12)+1,))</f>
        <v>ALGA AS C308</v>
      </c>
      <c r="B5256" s="7" t="str">
        <f ca="1">OFFSET('Previsions SPA 2018'!B$1,INT((ROWS($2:5256)-1)/12)+1,)&amp;""</f>
        <v>APRÈS SHAMPOOING</v>
      </c>
      <c r="C5256" s="7" t="str">
        <f ca="1">IF(A5256="","",OFFSET('Previsions SPA 2018'!A$1,,MOD(ROWS($2:5256)-1,12)+2))</f>
        <v xml:space="preserve"> PRV NOV</v>
      </c>
      <c r="D5256" s="7">
        <f ca="1">IFERROR((VLOOKUP(A5256,'Previsions SPA 2018'!A:N,MOD(ROWS($2:5256)-1,12)+3,0)&amp;"")*1,"")</f>
        <v>8</v>
      </c>
    </row>
    <row r="5257" spans="1:4" x14ac:dyDescent="0.25">
      <c r="A5257" s="7" t="str">
        <f ca="1">IF(ROWS($2:5257)&gt;(COUNTA('Previsions SPA 2018'!A:A)-1)*12,"",OFFSET('Previsions SPA 2018'!A$1,INT((ROWS($2:5257)-1)/12)+1,))</f>
        <v>ALGA AS C308</v>
      </c>
      <c r="B5257" s="7" t="str">
        <f ca="1">OFFSET('Previsions SPA 2018'!B$1,INT((ROWS($2:5257)-1)/12)+1,)&amp;""</f>
        <v>APRÈS SHAMPOOING</v>
      </c>
      <c r="C5257" s="7" t="str">
        <f ca="1">IF(A5257="","",OFFSET('Previsions SPA 2018'!A$1,,MOD(ROWS($2:5257)-1,12)+2))</f>
        <v xml:space="preserve"> PRV DEC</v>
      </c>
      <c r="D5257" s="7">
        <f ca="1">IFERROR((VLOOKUP(A5257,'Previsions SPA 2018'!A:N,MOD(ROWS($2:5257)-1,12)+3,0)&amp;"")*1,"")</f>
        <v>2</v>
      </c>
    </row>
    <row r="5258" spans="1:4" x14ac:dyDescent="0.25">
      <c r="A5258" s="7" t="str">
        <f ca="1">IF(ROWS($2:5258)&gt;(COUNTA('Previsions SPA 2018'!A:A)-1)*12,"",OFFSET('Previsions SPA 2018'!A$1,INT((ROWS($2:5258)-1)/12)+1,))</f>
        <v>ALGA AS C350</v>
      </c>
      <c r="B5258" s="7" t="str">
        <f ca="1">OFFSET('Previsions SPA 2018'!B$1,INT((ROWS($2:5258)-1)/12)+1,)&amp;""</f>
        <v>APRÈS SHAMPOOING</v>
      </c>
      <c r="C5258" s="7" t="str">
        <f ca="1">IF(A5258="","",OFFSET('Previsions SPA 2018'!A$1,,MOD(ROWS($2:5258)-1,12)+2))</f>
        <v xml:space="preserve"> PRV JAN</v>
      </c>
      <c r="D5258" s="7" t="str">
        <f ca="1">IFERROR((VLOOKUP(A5258,'Previsions SPA 2018'!A:N,MOD(ROWS($2:5258)-1,12)+3,0)&amp;"")*1,"")</f>
        <v/>
      </c>
    </row>
    <row r="5259" spans="1:4" x14ac:dyDescent="0.25">
      <c r="A5259" s="7" t="str">
        <f ca="1">IF(ROWS($2:5259)&gt;(COUNTA('Previsions SPA 2018'!A:A)-1)*12,"",OFFSET('Previsions SPA 2018'!A$1,INT((ROWS($2:5259)-1)/12)+1,))</f>
        <v>ALGA AS C350</v>
      </c>
      <c r="B5259" s="7" t="str">
        <f ca="1">OFFSET('Previsions SPA 2018'!B$1,INT((ROWS($2:5259)-1)/12)+1,)&amp;""</f>
        <v>APRÈS SHAMPOOING</v>
      </c>
      <c r="C5259" s="7" t="str">
        <f ca="1">IF(A5259="","",OFFSET('Previsions SPA 2018'!A$1,,MOD(ROWS($2:5259)-1,12)+2))</f>
        <v xml:space="preserve"> PRV FEV</v>
      </c>
      <c r="D5259" s="7" t="str">
        <f ca="1">IFERROR((VLOOKUP(A5259,'Previsions SPA 2018'!A:N,MOD(ROWS($2:5259)-1,12)+3,0)&amp;"")*1,"")</f>
        <v/>
      </c>
    </row>
    <row r="5260" spans="1:4" x14ac:dyDescent="0.25">
      <c r="A5260" s="7" t="str">
        <f ca="1">IF(ROWS($2:5260)&gt;(COUNTA('Previsions SPA 2018'!A:A)-1)*12,"",OFFSET('Previsions SPA 2018'!A$1,INT((ROWS($2:5260)-1)/12)+1,))</f>
        <v>ALGA AS C350</v>
      </c>
      <c r="B5260" s="7" t="str">
        <f ca="1">OFFSET('Previsions SPA 2018'!B$1,INT((ROWS($2:5260)-1)/12)+1,)&amp;""</f>
        <v>APRÈS SHAMPOOING</v>
      </c>
      <c r="C5260" s="7" t="str">
        <f ca="1">IF(A5260="","",OFFSET('Previsions SPA 2018'!A$1,,MOD(ROWS($2:5260)-1,12)+2))</f>
        <v xml:space="preserve"> PRV MARS</v>
      </c>
      <c r="D5260" s="7" t="str">
        <f ca="1">IFERROR((VLOOKUP(A5260,'Previsions SPA 2018'!A:N,MOD(ROWS($2:5260)-1,12)+3,0)&amp;"")*1,"")</f>
        <v/>
      </c>
    </row>
    <row r="5261" spans="1:4" x14ac:dyDescent="0.25">
      <c r="A5261" s="7" t="str">
        <f ca="1">IF(ROWS($2:5261)&gt;(COUNTA('Previsions SPA 2018'!A:A)-1)*12,"",OFFSET('Previsions SPA 2018'!A$1,INT((ROWS($2:5261)-1)/12)+1,))</f>
        <v>ALGA AS C350</v>
      </c>
      <c r="B5261" s="7" t="str">
        <f ca="1">OFFSET('Previsions SPA 2018'!B$1,INT((ROWS($2:5261)-1)/12)+1,)&amp;""</f>
        <v>APRÈS SHAMPOOING</v>
      </c>
      <c r="C5261" s="7" t="str">
        <f ca="1">IF(A5261="","",OFFSET('Previsions SPA 2018'!A$1,,MOD(ROWS($2:5261)-1,12)+2))</f>
        <v xml:space="preserve"> PRV AVR</v>
      </c>
      <c r="D5261" s="7" t="str">
        <f ca="1">IFERROR((VLOOKUP(A5261,'Previsions SPA 2018'!A:N,MOD(ROWS($2:5261)-1,12)+3,0)&amp;"")*1,"")</f>
        <v/>
      </c>
    </row>
    <row r="5262" spans="1:4" x14ac:dyDescent="0.25">
      <c r="A5262" s="7" t="str">
        <f ca="1">IF(ROWS($2:5262)&gt;(COUNTA('Previsions SPA 2018'!A:A)-1)*12,"",OFFSET('Previsions SPA 2018'!A$1,INT((ROWS($2:5262)-1)/12)+1,))</f>
        <v>ALGA AS C350</v>
      </c>
      <c r="B5262" s="7" t="str">
        <f ca="1">OFFSET('Previsions SPA 2018'!B$1,INT((ROWS($2:5262)-1)/12)+1,)&amp;""</f>
        <v>APRÈS SHAMPOOING</v>
      </c>
      <c r="C5262" s="7" t="str">
        <f ca="1">IF(A5262="","",OFFSET('Previsions SPA 2018'!A$1,,MOD(ROWS($2:5262)-1,12)+2))</f>
        <v xml:space="preserve"> PRV Mai</v>
      </c>
      <c r="D5262" s="7">
        <f ca="1">IFERROR((VLOOKUP(A5262,'Previsions SPA 2018'!A:N,MOD(ROWS($2:5262)-1,12)+3,0)&amp;"")*1,"")</f>
        <v>5</v>
      </c>
    </row>
    <row r="5263" spans="1:4" x14ac:dyDescent="0.25">
      <c r="A5263" s="7" t="str">
        <f ca="1">IF(ROWS($2:5263)&gt;(COUNTA('Previsions SPA 2018'!A:A)-1)*12,"",OFFSET('Previsions SPA 2018'!A$1,INT((ROWS($2:5263)-1)/12)+1,))</f>
        <v>ALGA AS C350</v>
      </c>
      <c r="B5263" s="7" t="str">
        <f ca="1">OFFSET('Previsions SPA 2018'!B$1,INT((ROWS($2:5263)-1)/12)+1,)&amp;""</f>
        <v>APRÈS SHAMPOOING</v>
      </c>
      <c r="C5263" s="7" t="str">
        <f ca="1">IF(A5263="","",OFFSET('Previsions SPA 2018'!A$1,,MOD(ROWS($2:5263)-1,12)+2))</f>
        <v xml:space="preserve"> PRV JUIN</v>
      </c>
      <c r="D5263" s="7">
        <f ca="1">IFERROR((VLOOKUP(A5263,'Previsions SPA 2018'!A:N,MOD(ROWS($2:5263)-1,12)+3,0)&amp;"")*1,"")</f>
        <v>1</v>
      </c>
    </row>
    <row r="5264" spans="1:4" x14ac:dyDescent="0.25">
      <c r="A5264" s="7" t="str">
        <f ca="1">IF(ROWS($2:5264)&gt;(COUNTA('Previsions SPA 2018'!A:A)-1)*12,"",OFFSET('Previsions SPA 2018'!A$1,INT((ROWS($2:5264)-1)/12)+1,))</f>
        <v>ALGA AS C350</v>
      </c>
      <c r="B5264" s="7" t="str">
        <f ca="1">OFFSET('Previsions SPA 2018'!B$1,INT((ROWS($2:5264)-1)/12)+1,)&amp;""</f>
        <v>APRÈS SHAMPOOING</v>
      </c>
      <c r="C5264" s="7" t="str">
        <f ca="1">IF(A5264="","",OFFSET('Previsions SPA 2018'!A$1,,MOD(ROWS($2:5264)-1,12)+2))</f>
        <v xml:space="preserve"> PRV JUILL</v>
      </c>
      <c r="D5264" s="7">
        <f ca="1">IFERROR((VLOOKUP(A5264,'Previsions SPA 2018'!A:N,MOD(ROWS($2:5264)-1,12)+3,0)&amp;"")*1,"")</f>
        <v>2</v>
      </c>
    </row>
    <row r="5265" spans="1:4" x14ac:dyDescent="0.25">
      <c r="A5265" s="7" t="str">
        <f ca="1">IF(ROWS($2:5265)&gt;(COUNTA('Previsions SPA 2018'!A:A)-1)*12,"",OFFSET('Previsions SPA 2018'!A$1,INT((ROWS($2:5265)-1)/12)+1,))</f>
        <v>ALGA AS C350</v>
      </c>
      <c r="B5265" s="7" t="str">
        <f ca="1">OFFSET('Previsions SPA 2018'!B$1,INT((ROWS($2:5265)-1)/12)+1,)&amp;""</f>
        <v>APRÈS SHAMPOOING</v>
      </c>
      <c r="C5265" s="7" t="str">
        <f ca="1">IF(A5265="","",OFFSET('Previsions SPA 2018'!A$1,,MOD(ROWS($2:5265)-1,12)+2))</f>
        <v xml:space="preserve"> PRV AOUT</v>
      </c>
      <c r="D5265" s="7">
        <f ca="1">IFERROR((VLOOKUP(A5265,'Previsions SPA 2018'!A:N,MOD(ROWS($2:5265)-1,12)+3,0)&amp;"")*1,"")</f>
        <v>2</v>
      </c>
    </row>
    <row r="5266" spans="1:4" x14ac:dyDescent="0.25">
      <c r="A5266" s="7" t="str">
        <f ca="1">IF(ROWS($2:5266)&gt;(COUNTA('Previsions SPA 2018'!A:A)-1)*12,"",OFFSET('Previsions SPA 2018'!A$1,INT((ROWS($2:5266)-1)/12)+1,))</f>
        <v>ALGA AS C350</v>
      </c>
      <c r="B5266" s="7" t="str">
        <f ca="1">OFFSET('Previsions SPA 2018'!B$1,INT((ROWS($2:5266)-1)/12)+1,)&amp;""</f>
        <v>APRÈS SHAMPOOING</v>
      </c>
      <c r="C5266" s="7" t="str">
        <f ca="1">IF(A5266="","",OFFSET('Previsions SPA 2018'!A$1,,MOD(ROWS($2:5266)-1,12)+2))</f>
        <v xml:space="preserve"> PRV SEPT</v>
      </c>
      <c r="D5266" s="7">
        <f ca="1">IFERROR((VLOOKUP(A5266,'Previsions SPA 2018'!A:N,MOD(ROWS($2:5266)-1,12)+3,0)&amp;"")*1,"")</f>
        <v>1</v>
      </c>
    </row>
    <row r="5267" spans="1:4" x14ac:dyDescent="0.25">
      <c r="A5267" s="7" t="str">
        <f ca="1">IF(ROWS($2:5267)&gt;(COUNTA('Previsions SPA 2018'!A:A)-1)*12,"",OFFSET('Previsions SPA 2018'!A$1,INT((ROWS($2:5267)-1)/12)+1,))</f>
        <v>ALGA AS C350</v>
      </c>
      <c r="B5267" s="7" t="str">
        <f ca="1">OFFSET('Previsions SPA 2018'!B$1,INT((ROWS($2:5267)-1)/12)+1,)&amp;""</f>
        <v>APRÈS SHAMPOOING</v>
      </c>
      <c r="C5267" s="7" t="str">
        <f ca="1">IF(A5267="","",OFFSET('Previsions SPA 2018'!A$1,,MOD(ROWS($2:5267)-1,12)+2))</f>
        <v xml:space="preserve"> PRV OCT</v>
      </c>
      <c r="D5267" s="7" t="str">
        <f ca="1">IFERROR((VLOOKUP(A5267,'Previsions SPA 2018'!A:N,MOD(ROWS($2:5267)-1,12)+3,0)&amp;"")*1,"")</f>
        <v/>
      </c>
    </row>
    <row r="5268" spans="1:4" x14ac:dyDescent="0.25">
      <c r="A5268" s="7" t="str">
        <f ca="1">IF(ROWS($2:5268)&gt;(COUNTA('Previsions SPA 2018'!A:A)-1)*12,"",OFFSET('Previsions SPA 2018'!A$1,INT((ROWS($2:5268)-1)/12)+1,))</f>
        <v>ALGA AS C350</v>
      </c>
      <c r="B5268" s="7" t="str">
        <f ca="1">OFFSET('Previsions SPA 2018'!B$1,INT((ROWS($2:5268)-1)/12)+1,)&amp;""</f>
        <v>APRÈS SHAMPOOING</v>
      </c>
      <c r="C5268" s="7" t="str">
        <f ca="1">IF(A5268="","",OFFSET('Previsions SPA 2018'!A$1,,MOD(ROWS($2:5268)-1,12)+2))</f>
        <v xml:space="preserve"> PRV NOV</v>
      </c>
      <c r="D5268" s="7" t="str">
        <f ca="1">IFERROR((VLOOKUP(A5268,'Previsions SPA 2018'!A:N,MOD(ROWS($2:5268)-1,12)+3,0)&amp;"")*1,"")</f>
        <v/>
      </c>
    </row>
    <row r="5269" spans="1:4" x14ac:dyDescent="0.25">
      <c r="A5269" s="7" t="str">
        <f ca="1">IF(ROWS($2:5269)&gt;(COUNTA('Previsions SPA 2018'!A:A)-1)*12,"",OFFSET('Previsions SPA 2018'!A$1,INT((ROWS($2:5269)-1)/12)+1,))</f>
        <v>ALGA AS C350</v>
      </c>
      <c r="B5269" s="7" t="str">
        <f ca="1">OFFSET('Previsions SPA 2018'!B$1,INT((ROWS($2:5269)-1)/12)+1,)&amp;""</f>
        <v>APRÈS SHAMPOOING</v>
      </c>
      <c r="C5269" s="7" t="str">
        <f ca="1">IF(A5269="","",OFFSET('Previsions SPA 2018'!A$1,,MOD(ROWS($2:5269)-1,12)+2))</f>
        <v xml:space="preserve"> PRV DEC</v>
      </c>
      <c r="D5269" s="7" t="str">
        <f ca="1">IFERROR((VLOOKUP(A5269,'Previsions SPA 2018'!A:N,MOD(ROWS($2:5269)-1,12)+3,0)&amp;"")*1,"")</f>
        <v/>
      </c>
    </row>
    <row r="5270" spans="1:4" x14ac:dyDescent="0.25">
      <c r="A5270" s="7" t="str">
        <f ca="1">IF(ROWS($2:5270)&gt;(COUNTA('Previsions SPA 2018'!A:A)-1)*12,"",OFFSET('Previsions SPA 2018'!A$1,INT((ROWS($2:5270)-1)/12)+1,))</f>
        <v>ALGA AWTR001 C27</v>
      </c>
      <c r="B5270" s="7" t="str">
        <f ca="1">OFFSET('Previsions SPA 2018'!B$1,INT((ROWS($2:5270)-1)/12)+1,)&amp;""</f>
        <v>TROUSSE ALGA</v>
      </c>
      <c r="C5270" s="7" t="str">
        <f ca="1">IF(A5270="","",OFFSET('Previsions SPA 2018'!A$1,,MOD(ROWS($2:5270)-1,12)+2))</f>
        <v xml:space="preserve"> PRV JAN</v>
      </c>
      <c r="D5270" s="7">
        <f ca="1">IFERROR((VLOOKUP(A5270,'Previsions SPA 2018'!A:N,MOD(ROWS($2:5270)-1,12)+3,0)&amp;"")*1,"")</f>
        <v>1</v>
      </c>
    </row>
    <row r="5271" spans="1:4" x14ac:dyDescent="0.25">
      <c r="A5271" s="7" t="str">
        <f ca="1">IF(ROWS($2:5271)&gt;(COUNTA('Previsions SPA 2018'!A:A)-1)*12,"",OFFSET('Previsions SPA 2018'!A$1,INT((ROWS($2:5271)-1)/12)+1,))</f>
        <v>ALGA AWTR001 C27</v>
      </c>
      <c r="B5271" s="7" t="str">
        <f ca="1">OFFSET('Previsions SPA 2018'!B$1,INT((ROWS($2:5271)-1)/12)+1,)&amp;""</f>
        <v>TROUSSE ALGA</v>
      </c>
      <c r="C5271" s="7" t="str">
        <f ca="1">IF(A5271="","",OFFSET('Previsions SPA 2018'!A$1,,MOD(ROWS($2:5271)-1,12)+2))</f>
        <v xml:space="preserve"> PRV FEV</v>
      </c>
      <c r="D5271" s="7">
        <f ca="1">IFERROR((VLOOKUP(A5271,'Previsions SPA 2018'!A:N,MOD(ROWS($2:5271)-1,12)+3,0)&amp;"")*1,"")</f>
        <v>2</v>
      </c>
    </row>
    <row r="5272" spans="1:4" x14ac:dyDescent="0.25">
      <c r="A5272" s="7" t="str">
        <f ca="1">IF(ROWS($2:5272)&gt;(COUNTA('Previsions SPA 2018'!A:A)-1)*12,"",OFFSET('Previsions SPA 2018'!A$1,INT((ROWS($2:5272)-1)/12)+1,))</f>
        <v>ALGA AWTR001 C27</v>
      </c>
      <c r="B5272" s="7" t="str">
        <f ca="1">OFFSET('Previsions SPA 2018'!B$1,INT((ROWS($2:5272)-1)/12)+1,)&amp;""</f>
        <v>TROUSSE ALGA</v>
      </c>
      <c r="C5272" s="7" t="str">
        <f ca="1">IF(A5272="","",OFFSET('Previsions SPA 2018'!A$1,,MOD(ROWS($2:5272)-1,12)+2))</f>
        <v xml:space="preserve"> PRV MARS</v>
      </c>
      <c r="D5272" s="7">
        <f ca="1">IFERROR((VLOOKUP(A5272,'Previsions SPA 2018'!A:N,MOD(ROWS($2:5272)-1,12)+3,0)&amp;"")*1,"")</f>
        <v>4</v>
      </c>
    </row>
    <row r="5273" spans="1:4" x14ac:dyDescent="0.25">
      <c r="A5273" s="7" t="str">
        <f ca="1">IF(ROWS($2:5273)&gt;(COUNTA('Previsions SPA 2018'!A:A)-1)*12,"",OFFSET('Previsions SPA 2018'!A$1,INT((ROWS($2:5273)-1)/12)+1,))</f>
        <v>ALGA AWTR001 C27</v>
      </c>
      <c r="B5273" s="7" t="str">
        <f ca="1">OFFSET('Previsions SPA 2018'!B$1,INT((ROWS($2:5273)-1)/12)+1,)&amp;""</f>
        <v>TROUSSE ALGA</v>
      </c>
      <c r="C5273" s="7" t="str">
        <f ca="1">IF(A5273="","",OFFSET('Previsions SPA 2018'!A$1,,MOD(ROWS($2:5273)-1,12)+2))</f>
        <v xml:space="preserve"> PRV AVR</v>
      </c>
      <c r="D5273" s="7">
        <f ca="1">IFERROR((VLOOKUP(A5273,'Previsions SPA 2018'!A:N,MOD(ROWS($2:5273)-1,12)+3,0)&amp;"")*1,"")</f>
        <v>3</v>
      </c>
    </row>
    <row r="5274" spans="1:4" x14ac:dyDescent="0.25">
      <c r="A5274" s="7" t="str">
        <f ca="1">IF(ROWS($2:5274)&gt;(COUNTA('Previsions SPA 2018'!A:A)-1)*12,"",OFFSET('Previsions SPA 2018'!A$1,INT((ROWS($2:5274)-1)/12)+1,))</f>
        <v>ALGA AWTR001 C27</v>
      </c>
      <c r="B5274" s="7" t="str">
        <f ca="1">OFFSET('Previsions SPA 2018'!B$1,INT((ROWS($2:5274)-1)/12)+1,)&amp;""</f>
        <v>TROUSSE ALGA</v>
      </c>
      <c r="C5274" s="7" t="str">
        <f ca="1">IF(A5274="","",OFFSET('Previsions SPA 2018'!A$1,,MOD(ROWS($2:5274)-1,12)+2))</f>
        <v xml:space="preserve"> PRV Mai</v>
      </c>
      <c r="D5274" s="7">
        <f ca="1">IFERROR((VLOOKUP(A5274,'Previsions SPA 2018'!A:N,MOD(ROWS($2:5274)-1,12)+3,0)&amp;"")*1,"")</f>
        <v>1</v>
      </c>
    </row>
    <row r="5275" spans="1:4" x14ac:dyDescent="0.25">
      <c r="A5275" s="7" t="str">
        <f ca="1">IF(ROWS($2:5275)&gt;(COUNTA('Previsions SPA 2018'!A:A)-1)*12,"",OFFSET('Previsions SPA 2018'!A$1,INT((ROWS($2:5275)-1)/12)+1,))</f>
        <v>ALGA AWTR001 C27</v>
      </c>
      <c r="B5275" s="7" t="str">
        <f ca="1">OFFSET('Previsions SPA 2018'!B$1,INT((ROWS($2:5275)-1)/12)+1,)&amp;""</f>
        <v>TROUSSE ALGA</v>
      </c>
      <c r="C5275" s="7" t="str">
        <f ca="1">IF(A5275="","",OFFSET('Previsions SPA 2018'!A$1,,MOD(ROWS($2:5275)-1,12)+2))</f>
        <v xml:space="preserve"> PRV JUIN</v>
      </c>
      <c r="D5275" s="7">
        <f ca="1">IFERROR((VLOOKUP(A5275,'Previsions SPA 2018'!A:N,MOD(ROWS($2:5275)-1,12)+3,0)&amp;"")*1,"")</f>
        <v>4</v>
      </c>
    </row>
    <row r="5276" spans="1:4" x14ac:dyDescent="0.25">
      <c r="A5276" s="7" t="str">
        <f ca="1">IF(ROWS($2:5276)&gt;(COUNTA('Previsions SPA 2018'!A:A)-1)*12,"",OFFSET('Previsions SPA 2018'!A$1,INT((ROWS($2:5276)-1)/12)+1,))</f>
        <v>ALGA AWTR001 C27</v>
      </c>
      <c r="B5276" s="7" t="str">
        <f ca="1">OFFSET('Previsions SPA 2018'!B$1,INT((ROWS($2:5276)-1)/12)+1,)&amp;""</f>
        <v>TROUSSE ALGA</v>
      </c>
      <c r="C5276" s="7" t="str">
        <f ca="1">IF(A5276="","",OFFSET('Previsions SPA 2018'!A$1,,MOD(ROWS($2:5276)-1,12)+2))</f>
        <v xml:space="preserve"> PRV JUILL</v>
      </c>
      <c r="D5276" s="7">
        <f ca="1">IFERROR((VLOOKUP(A5276,'Previsions SPA 2018'!A:N,MOD(ROWS($2:5276)-1,12)+3,0)&amp;"")*1,"")</f>
        <v>3</v>
      </c>
    </row>
    <row r="5277" spans="1:4" x14ac:dyDescent="0.25">
      <c r="A5277" s="7" t="str">
        <f ca="1">IF(ROWS($2:5277)&gt;(COUNTA('Previsions SPA 2018'!A:A)-1)*12,"",OFFSET('Previsions SPA 2018'!A$1,INT((ROWS($2:5277)-1)/12)+1,))</f>
        <v>ALGA AWTR001 C27</v>
      </c>
      <c r="B5277" s="7" t="str">
        <f ca="1">OFFSET('Previsions SPA 2018'!B$1,INT((ROWS($2:5277)-1)/12)+1,)&amp;""</f>
        <v>TROUSSE ALGA</v>
      </c>
      <c r="C5277" s="7" t="str">
        <f ca="1">IF(A5277="","",OFFSET('Previsions SPA 2018'!A$1,,MOD(ROWS($2:5277)-1,12)+2))</f>
        <v xml:space="preserve"> PRV AOUT</v>
      </c>
      <c r="D5277" s="7">
        <f ca="1">IFERROR((VLOOKUP(A5277,'Previsions SPA 2018'!A:N,MOD(ROWS($2:5277)-1,12)+3,0)&amp;"")*1,"")</f>
        <v>2</v>
      </c>
    </row>
    <row r="5278" spans="1:4" x14ac:dyDescent="0.25">
      <c r="A5278" s="7" t="str">
        <f ca="1">IF(ROWS($2:5278)&gt;(COUNTA('Previsions SPA 2018'!A:A)-1)*12,"",OFFSET('Previsions SPA 2018'!A$1,INT((ROWS($2:5278)-1)/12)+1,))</f>
        <v>ALGA AWTR001 C27</v>
      </c>
      <c r="B5278" s="7" t="str">
        <f ca="1">OFFSET('Previsions SPA 2018'!B$1,INT((ROWS($2:5278)-1)/12)+1,)&amp;""</f>
        <v>TROUSSE ALGA</v>
      </c>
      <c r="C5278" s="7" t="str">
        <f ca="1">IF(A5278="","",OFFSET('Previsions SPA 2018'!A$1,,MOD(ROWS($2:5278)-1,12)+2))</f>
        <v xml:space="preserve"> PRV SEPT</v>
      </c>
      <c r="D5278" s="7">
        <f ca="1">IFERROR((VLOOKUP(A5278,'Previsions SPA 2018'!A:N,MOD(ROWS($2:5278)-1,12)+3,0)&amp;"")*1,"")</f>
        <v>3</v>
      </c>
    </row>
    <row r="5279" spans="1:4" x14ac:dyDescent="0.25">
      <c r="A5279" s="7" t="str">
        <f ca="1">IF(ROWS($2:5279)&gt;(COUNTA('Previsions SPA 2018'!A:A)-1)*12,"",OFFSET('Previsions SPA 2018'!A$1,INT((ROWS($2:5279)-1)/12)+1,))</f>
        <v>ALGA AWTR001 C27</v>
      </c>
      <c r="B5279" s="7" t="str">
        <f ca="1">OFFSET('Previsions SPA 2018'!B$1,INT((ROWS($2:5279)-1)/12)+1,)&amp;""</f>
        <v>TROUSSE ALGA</v>
      </c>
      <c r="C5279" s="7" t="str">
        <f ca="1">IF(A5279="","",OFFSET('Previsions SPA 2018'!A$1,,MOD(ROWS($2:5279)-1,12)+2))</f>
        <v xml:space="preserve"> PRV OCT</v>
      </c>
      <c r="D5279" s="7">
        <f ca="1">IFERROR((VLOOKUP(A5279,'Previsions SPA 2018'!A:N,MOD(ROWS($2:5279)-1,12)+3,0)&amp;"")*1,"")</f>
        <v>2</v>
      </c>
    </row>
    <row r="5280" spans="1:4" x14ac:dyDescent="0.25">
      <c r="A5280" s="7" t="str">
        <f ca="1">IF(ROWS($2:5280)&gt;(COUNTA('Previsions SPA 2018'!A:A)-1)*12,"",OFFSET('Previsions SPA 2018'!A$1,INT((ROWS($2:5280)-1)/12)+1,))</f>
        <v>ALGA AWTR001 C27</v>
      </c>
      <c r="B5280" s="7" t="str">
        <f ca="1">OFFSET('Previsions SPA 2018'!B$1,INT((ROWS($2:5280)-1)/12)+1,)&amp;""</f>
        <v>TROUSSE ALGA</v>
      </c>
      <c r="C5280" s="7" t="str">
        <f ca="1">IF(A5280="","",OFFSET('Previsions SPA 2018'!A$1,,MOD(ROWS($2:5280)-1,12)+2))</f>
        <v xml:space="preserve"> PRV NOV</v>
      </c>
      <c r="D5280" s="7">
        <f ca="1">IFERROR((VLOOKUP(A5280,'Previsions SPA 2018'!A:N,MOD(ROWS($2:5280)-1,12)+3,0)&amp;"")*1,"")</f>
        <v>2</v>
      </c>
    </row>
    <row r="5281" spans="1:4" x14ac:dyDescent="0.25">
      <c r="A5281" s="7" t="str">
        <f ca="1">IF(ROWS($2:5281)&gt;(COUNTA('Previsions SPA 2018'!A:A)-1)*12,"",OFFSET('Previsions SPA 2018'!A$1,INT((ROWS($2:5281)-1)/12)+1,))</f>
        <v>ALGA AWTR001 C27</v>
      </c>
      <c r="B5281" s="7" t="str">
        <f ca="1">OFFSET('Previsions SPA 2018'!B$1,INT((ROWS($2:5281)-1)/12)+1,)&amp;""</f>
        <v>TROUSSE ALGA</v>
      </c>
      <c r="C5281" s="7" t="str">
        <f ca="1">IF(A5281="","",OFFSET('Previsions SPA 2018'!A$1,,MOD(ROWS($2:5281)-1,12)+2))</f>
        <v xml:space="preserve"> PRV DEC</v>
      </c>
      <c r="D5281" s="7">
        <f ca="1">IFERROR((VLOOKUP(A5281,'Previsions SPA 2018'!A:N,MOD(ROWS($2:5281)-1,12)+3,0)&amp;"")*1,"")</f>
        <v>4</v>
      </c>
    </row>
    <row r="5282" spans="1:4" x14ac:dyDescent="0.25">
      <c r="A5282" s="7" t="str">
        <f ca="1">IF(ROWS($2:5282)&gt;(COUNTA('Previsions SPA 2018'!A:A)-1)*12,"",OFFSET('Previsions SPA 2018'!A$1,INT((ROWS($2:5282)-1)/12)+1,))</f>
        <v>ALGA BD C400</v>
      </c>
      <c r="B5282" s="7" t="str">
        <f ca="1">OFFSET('Previsions SPA 2018'!B$1,INT((ROWS($2:5282)-1)/12)+1,)&amp;""</f>
        <v>BONNET DE DOUCHE</v>
      </c>
      <c r="C5282" s="7" t="str">
        <f ca="1">IF(A5282="","",OFFSET('Previsions SPA 2018'!A$1,,MOD(ROWS($2:5282)-1,12)+2))</f>
        <v xml:space="preserve"> PRV JAN</v>
      </c>
      <c r="D5282" s="7" t="str">
        <f ca="1">IFERROR((VLOOKUP(A5282,'Previsions SPA 2018'!A:N,MOD(ROWS($2:5282)-1,12)+3,0)&amp;"")*1,"")</f>
        <v/>
      </c>
    </row>
    <row r="5283" spans="1:4" x14ac:dyDescent="0.25">
      <c r="A5283" s="7" t="str">
        <f ca="1">IF(ROWS($2:5283)&gt;(COUNTA('Previsions SPA 2018'!A:A)-1)*12,"",OFFSET('Previsions SPA 2018'!A$1,INT((ROWS($2:5283)-1)/12)+1,))</f>
        <v>ALGA BD C400</v>
      </c>
      <c r="B5283" s="7" t="str">
        <f ca="1">OFFSET('Previsions SPA 2018'!B$1,INT((ROWS($2:5283)-1)/12)+1,)&amp;""</f>
        <v>BONNET DE DOUCHE</v>
      </c>
      <c r="C5283" s="7" t="str">
        <f ca="1">IF(A5283="","",OFFSET('Previsions SPA 2018'!A$1,,MOD(ROWS($2:5283)-1,12)+2))</f>
        <v xml:space="preserve"> PRV FEV</v>
      </c>
      <c r="D5283" s="7">
        <f ca="1">IFERROR((VLOOKUP(A5283,'Previsions SPA 2018'!A:N,MOD(ROWS($2:5283)-1,12)+3,0)&amp;"")*1,"")</f>
        <v>7</v>
      </c>
    </row>
    <row r="5284" spans="1:4" x14ac:dyDescent="0.25">
      <c r="A5284" s="7" t="str">
        <f ca="1">IF(ROWS($2:5284)&gt;(COUNTA('Previsions SPA 2018'!A:A)-1)*12,"",OFFSET('Previsions SPA 2018'!A$1,INT((ROWS($2:5284)-1)/12)+1,))</f>
        <v>ALGA BD C400</v>
      </c>
      <c r="B5284" s="7" t="str">
        <f ca="1">OFFSET('Previsions SPA 2018'!B$1,INT((ROWS($2:5284)-1)/12)+1,)&amp;""</f>
        <v>BONNET DE DOUCHE</v>
      </c>
      <c r="C5284" s="7" t="str">
        <f ca="1">IF(A5284="","",OFFSET('Previsions SPA 2018'!A$1,,MOD(ROWS($2:5284)-1,12)+2))</f>
        <v xml:space="preserve"> PRV MARS</v>
      </c>
      <c r="D5284" s="7">
        <f ca="1">IFERROR((VLOOKUP(A5284,'Previsions SPA 2018'!A:N,MOD(ROWS($2:5284)-1,12)+3,0)&amp;"")*1,"")</f>
        <v>8</v>
      </c>
    </row>
    <row r="5285" spans="1:4" x14ac:dyDescent="0.25">
      <c r="A5285" s="7" t="str">
        <f ca="1">IF(ROWS($2:5285)&gt;(COUNTA('Previsions SPA 2018'!A:A)-1)*12,"",OFFSET('Previsions SPA 2018'!A$1,INT((ROWS($2:5285)-1)/12)+1,))</f>
        <v>ALGA BD C400</v>
      </c>
      <c r="B5285" s="7" t="str">
        <f ca="1">OFFSET('Previsions SPA 2018'!B$1,INT((ROWS($2:5285)-1)/12)+1,)&amp;""</f>
        <v>BONNET DE DOUCHE</v>
      </c>
      <c r="C5285" s="7" t="str">
        <f ca="1">IF(A5285="","",OFFSET('Previsions SPA 2018'!A$1,,MOD(ROWS($2:5285)-1,12)+2))</f>
        <v xml:space="preserve"> PRV AVR</v>
      </c>
      <c r="D5285" s="7">
        <f ca="1">IFERROR((VLOOKUP(A5285,'Previsions SPA 2018'!A:N,MOD(ROWS($2:5285)-1,12)+3,0)&amp;"")*1,"")</f>
        <v>4</v>
      </c>
    </row>
    <row r="5286" spans="1:4" x14ac:dyDescent="0.25">
      <c r="A5286" s="7" t="str">
        <f ca="1">IF(ROWS($2:5286)&gt;(COUNTA('Previsions SPA 2018'!A:A)-1)*12,"",OFFSET('Previsions SPA 2018'!A$1,INT((ROWS($2:5286)-1)/12)+1,))</f>
        <v>ALGA BD C400</v>
      </c>
      <c r="B5286" s="7" t="str">
        <f ca="1">OFFSET('Previsions SPA 2018'!B$1,INT((ROWS($2:5286)-1)/12)+1,)&amp;""</f>
        <v>BONNET DE DOUCHE</v>
      </c>
      <c r="C5286" s="7" t="str">
        <f ca="1">IF(A5286="","",OFFSET('Previsions SPA 2018'!A$1,,MOD(ROWS($2:5286)-1,12)+2))</f>
        <v xml:space="preserve"> PRV Mai</v>
      </c>
      <c r="D5286" s="7">
        <f ca="1">IFERROR((VLOOKUP(A5286,'Previsions SPA 2018'!A:N,MOD(ROWS($2:5286)-1,12)+3,0)&amp;"")*1,"")</f>
        <v>9</v>
      </c>
    </row>
    <row r="5287" spans="1:4" x14ac:dyDescent="0.25">
      <c r="A5287" s="7" t="str">
        <f ca="1">IF(ROWS($2:5287)&gt;(COUNTA('Previsions SPA 2018'!A:A)-1)*12,"",OFFSET('Previsions SPA 2018'!A$1,INT((ROWS($2:5287)-1)/12)+1,))</f>
        <v>ALGA BD C400</v>
      </c>
      <c r="B5287" s="7" t="str">
        <f ca="1">OFFSET('Previsions SPA 2018'!B$1,INT((ROWS($2:5287)-1)/12)+1,)&amp;""</f>
        <v>BONNET DE DOUCHE</v>
      </c>
      <c r="C5287" s="7" t="str">
        <f ca="1">IF(A5287="","",OFFSET('Previsions SPA 2018'!A$1,,MOD(ROWS($2:5287)-1,12)+2))</f>
        <v xml:space="preserve"> PRV JUIN</v>
      </c>
      <c r="D5287" s="7">
        <f ca="1">IFERROR((VLOOKUP(A5287,'Previsions SPA 2018'!A:N,MOD(ROWS($2:5287)-1,12)+3,0)&amp;"")*1,"")</f>
        <v>29</v>
      </c>
    </row>
    <row r="5288" spans="1:4" x14ac:dyDescent="0.25">
      <c r="A5288" s="7" t="str">
        <f ca="1">IF(ROWS($2:5288)&gt;(COUNTA('Previsions SPA 2018'!A:A)-1)*12,"",OFFSET('Previsions SPA 2018'!A$1,INT((ROWS($2:5288)-1)/12)+1,))</f>
        <v>ALGA BD C400</v>
      </c>
      <c r="B5288" s="7" t="str">
        <f ca="1">OFFSET('Previsions SPA 2018'!B$1,INT((ROWS($2:5288)-1)/12)+1,)&amp;""</f>
        <v>BONNET DE DOUCHE</v>
      </c>
      <c r="C5288" s="7" t="str">
        <f ca="1">IF(A5288="","",OFFSET('Previsions SPA 2018'!A$1,,MOD(ROWS($2:5288)-1,12)+2))</f>
        <v xml:space="preserve"> PRV JUILL</v>
      </c>
      <c r="D5288" s="7">
        <f ca="1">IFERROR((VLOOKUP(A5288,'Previsions SPA 2018'!A:N,MOD(ROWS($2:5288)-1,12)+3,0)&amp;"")*1,"")</f>
        <v>23</v>
      </c>
    </row>
    <row r="5289" spans="1:4" x14ac:dyDescent="0.25">
      <c r="A5289" s="7" t="str">
        <f ca="1">IF(ROWS($2:5289)&gt;(COUNTA('Previsions SPA 2018'!A:A)-1)*12,"",OFFSET('Previsions SPA 2018'!A$1,INT((ROWS($2:5289)-1)/12)+1,))</f>
        <v>ALGA BD C400</v>
      </c>
      <c r="B5289" s="7" t="str">
        <f ca="1">OFFSET('Previsions SPA 2018'!B$1,INT((ROWS($2:5289)-1)/12)+1,)&amp;""</f>
        <v>BONNET DE DOUCHE</v>
      </c>
      <c r="C5289" s="7" t="str">
        <f ca="1">IF(A5289="","",OFFSET('Previsions SPA 2018'!A$1,,MOD(ROWS($2:5289)-1,12)+2))</f>
        <v xml:space="preserve"> PRV AOUT</v>
      </c>
      <c r="D5289" s="7">
        <f ca="1">IFERROR((VLOOKUP(A5289,'Previsions SPA 2018'!A:N,MOD(ROWS($2:5289)-1,12)+3,0)&amp;"")*1,"")</f>
        <v>17</v>
      </c>
    </row>
    <row r="5290" spans="1:4" x14ac:dyDescent="0.25">
      <c r="A5290" s="7" t="str">
        <f ca="1">IF(ROWS($2:5290)&gt;(COUNTA('Previsions SPA 2018'!A:A)-1)*12,"",OFFSET('Previsions SPA 2018'!A$1,INT((ROWS($2:5290)-1)/12)+1,))</f>
        <v>ALGA BD C400</v>
      </c>
      <c r="B5290" s="7" t="str">
        <f ca="1">OFFSET('Previsions SPA 2018'!B$1,INT((ROWS($2:5290)-1)/12)+1,)&amp;""</f>
        <v>BONNET DE DOUCHE</v>
      </c>
      <c r="C5290" s="7" t="str">
        <f ca="1">IF(A5290="","",OFFSET('Previsions SPA 2018'!A$1,,MOD(ROWS($2:5290)-1,12)+2))</f>
        <v xml:space="preserve"> PRV SEPT</v>
      </c>
      <c r="D5290" s="7">
        <f ca="1">IFERROR((VLOOKUP(A5290,'Previsions SPA 2018'!A:N,MOD(ROWS($2:5290)-1,12)+3,0)&amp;"")*1,"")</f>
        <v>9</v>
      </c>
    </row>
    <row r="5291" spans="1:4" x14ac:dyDescent="0.25">
      <c r="A5291" s="7" t="str">
        <f ca="1">IF(ROWS($2:5291)&gt;(COUNTA('Previsions SPA 2018'!A:A)-1)*12,"",OFFSET('Previsions SPA 2018'!A$1,INT((ROWS($2:5291)-1)/12)+1,))</f>
        <v>ALGA BD C400</v>
      </c>
      <c r="B5291" s="7" t="str">
        <f ca="1">OFFSET('Previsions SPA 2018'!B$1,INT((ROWS($2:5291)-1)/12)+1,)&amp;""</f>
        <v>BONNET DE DOUCHE</v>
      </c>
      <c r="C5291" s="7" t="str">
        <f ca="1">IF(A5291="","",OFFSET('Previsions SPA 2018'!A$1,,MOD(ROWS($2:5291)-1,12)+2))</f>
        <v xml:space="preserve"> PRV OCT</v>
      </c>
      <c r="D5291" s="7">
        <f ca="1">IFERROR((VLOOKUP(A5291,'Previsions SPA 2018'!A:N,MOD(ROWS($2:5291)-1,12)+3,0)&amp;"")*1,"")</f>
        <v>7</v>
      </c>
    </row>
    <row r="5292" spans="1:4" x14ac:dyDescent="0.25">
      <c r="A5292" s="7" t="str">
        <f ca="1">IF(ROWS($2:5292)&gt;(COUNTA('Previsions SPA 2018'!A:A)-1)*12,"",OFFSET('Previsions SPA 2018'!A$1,INT((ROWS($2:5292)-1)/12)+1,))</f>
        <v>ALGA BD C400</v>
      </c>
      <c r="B5292" s="7" t="str">
        <f ca="1">OFFSET('Previsions SPA 2018'!B$1,INT((ROWS($2:5292)-1)/12)+1,)&amp;""</f>
        <v>BONNET DE DOUCHE</v>
      </c>
      <c r="C5292" s="7" t="str">
        <f ca="1">IF(A5292="","",OFFSET('Previsions SPA 2018'!A$1,,MOD(ROWS($2:5292)-1,12)+2))</f>
        <v xml:space="preserve"> PRV NOV</v>
      </c>
      <c r="D5292" s="7">
        <f ca="1">IFERROR((VLOOKUP(A5292,'Previsions SPA 2018'!A:N,MOD(ROWS($2:5292)-1,12)+3,0)&amp;"")*1,"")</f>
        <v>10</v>
      </c>
    </row>
    <row r="5293" spans="1:4" x14ac:dyDescent="0.25">
      <c r="A5293" s="7" t="str">
        <f ca="1">IF(ROWS($2:5293)&gt;(COUNTA('Previsions SPA 2018'!A:A)-1)*12,"",OFFSET('Previsions SPA 2018'!A$1,INT((ROWS($2:5293)-1)/12)+1,))</f>
        <v>ALGA BD C400</v>
      </c>
      <c r="B5293" s="7" t="str">
        <f ca="1">OFFSET('Previsions SPA 2018'!B$1,INT((ROWS($2:5293)-1)/12)+1,)&amp;""</f>
        <v>BONNET DE DOUCHE</v>
      </c>
      <c r="C5293" s="7" t="str">
        <f ca="1">IF(A5293="","",OFFSET('Previsions SPA 2018'!A$1,,MOD(ROWS($2:5293)-1,12)+2))</f>
        <v xml:space="preserve"> PRV DEC</v>
      </c>
      <c r="D5293" s="7">
        <f ca="1">IFERROR((VLOOKUP(A5293,'Previsions SPA 2018'!A:N,MOD(ROWS($2:5293)-1,12)+3,0)&amp;"")*1,"")</f>
        <v>2</v>
      </c>
    </row>
    <row r="5294" spans="1:4" x14ac:dyDescent="0.25">
      <c r="A5294" s="7" t="str">
        <f ca="1">IF(ROWS($2:5294)&gt;(COUNTA('Previsions SPA 2018'!A:A)-1)*12,"",OFFSET('Previsions SPA 2018'!A$1,INT((ROWS($2:5294)-1)/12)+1,))</f>
        <v>ALGA CC C308</v>
      </c>
      <c r="B5294" s="7" t="str">
        <f ca="1">OFFSET('Previsions SPA 2018'!B$1,INT((ROWS($2:5294)-1)/12)+1,)&amp;""</f>
        <v>SHAMPOOING CONDITIONNEUR</v>
      </c>
      <c r="C5294" s="7" t="str">
        <f ca="1">IF(A5294="","",OFFSET('Previsions SPA 2018'!A$1,,MOD(ROWS($2:5294)-1,12)+2))</f>
        <v xml:space="preserve"> PRV JAN</v>
      </c>
      <c r="D5294" s="7">
        <f ca="1">IFERROR((VLOOKUP(A5294,'Previsions SPA 2018'!A:N,MOD(ROWS($2:5294)-1,12)+3,0)&amp;"")*1,"")</f>
        <v>22</v>
      </c>
    </row>
    <row r="5295" spans="1:4" x14ac:dyDescent="0.25">
      <c r="A5295" s="7" t="str">
        <f ca="1">IF(ROWS($2:5295)&gt;(COUNTA('Previsions SPA 2018'!A:A)-1)*12,"",OFFSET('Previsions SPA 2018'!A$1,INT((ROWS($2:5295)-1)/12)+1,))</f>
        <v>ALGA CC C308</v>
      </c>
      <c r="B5295" s="7" t="str">
        <f ca="1">OFFSET('Previsions SPA 2018'!B$1,INT((ROWS($2:5295)-1)/12)+1,)&amp;""</f>
        <v>SHAMPOOING CONDITIONNEUR</v>
      </c>
      <c r="C5295" s="7" t="str">
        <f ca="1">IF(A5295="","",OFFSET('Previsions SPA 2018'!A$1,,MOD(ROWS($2:5295)-1,12)+2))</f>
        <v xml:space="preserve"> PRV FEV</v>
      </c>
      <c r="D5295" s="7">
        <f ca="1">IFERROR((VLOOKUP(A5295,'Previsions SPA 2018'!A:N,MOD(ROWS($2:5295)-1,12)+3,0)&amp;"")*1,"")</f>
        <v>10</v>
      </c>
    </row>
    <row r="5296" spans="1:4" x14ac:dyDescent="0.25">
      <c r="A5296" s="7" t="str">
        <f ca="1">IF(ROWS($2:5296)&gt;(COUNTA('Previsions SPA 2018'!A:A)-1)*12,"",OFFSET('Previsions SPA 2018'!A$1,INT((ROWS($2:5296)-1)/12)+1,))</f>
        <v>ALGA CC C308</v>
      </c>
      <c r="B5296" s="7" t="str">
        <f ca="1">OFFSET('Previsions SPA 2018'!B$1,INT((ROWS($2:5296)-1)/12)+1,)&amp;""</f>
        <v>SHAMPOOING CONDITIONNEUR</v>
      </c>
      <c r="C5296" s="7" t="str">
        <f ca="1">IF(A5296="","",OFFSET('Previsions SPA 2018'!A$1,,MOD(ROWS($2:5296)-1,12)+2))</f>
        <v xml:space="preserve"> PRV MARS</v>
      </c>
      <c r="D5296" s="7">
        <f ca="1">IFERROR((VLOOKUP(A5296,'Previsions SPA 2018'!A:N,MOD(ROWS($2:5296)-1,12)+3,0)&amp;"")*1,"")</f>
        <v>30</v>
      </c>
    </row>
    <row r="5297" spans="1:4" x14ac:dyDescent="0.25">
      <c r="A5297" s="7" t="str">
        <f ca="1">IF(ROWS($2:5297)&gt;(COUNTA('Previsions SPA 2018'!A:A)-1)*12,"",OFFSET('Previsions SPA 2018'!A$1,INT((ROWS($2:5297)-1)/12)+1,))</f>
        <v>ALGA CC C308</v>
      </c>
      <c r="B5297" s="7" t="str">
        <f ca="1">OFFSET('Previsions SPA 2018'!B$1,INT((ROWS($2:5297)-1)/12)+1,)&amp;""</f>
        <v>SHAMPOOING CONDITIONNEUR</v>
      </c>
      <c r="C5297" s="7" t="str">
        <f ca="1">IF(A5297="","",OFFSET('Previsions SPA 2018'!A$1,,MOD(ROWS($2:5297)-1,12)+2))</f>
        <v xml:space="preserve"> PRV AVR</v>
      </c>
      <c r="D5297" s="7">
        <f ca="1">IFERROR((VLOOKUP(A5297,'Previsions SPA 2018'!A:N,MOD(ROWS($2:5297)-1,12)+3,0)&amp;"")*1,"")</f>
        <v>20</v>
      </c>
    </row>
    <row r="5298" spans="1:4" x14ac:dyDescent="0.25">
      <c r="A5298" s="7" t="str">
        <f ca="1">IF(ROWS($2:5298)&gt;(COUNTA('Previsions SPA 2018'!A:A)-1)*12,"",OFFSET('Previsions SPA 2018'!A$1,INT((ROWS($2:5298)-1)/12)+1,))</f>
        <v>ALGA CC C308</v>
      </c>
      <c r="B5298" s="7" t="str">
        <f ca="1">OFFSET('Previsions SPA 2018'!B$1,INT((ROWS($2:5298)-1)/12)+1,)&amp;""</f>
        <v>SHAMPOOING CONDITIONNEUR</v>
      </c>
      <c r="C5298" s="7" t="str">
        <f ca="1">IF(A5298="","",OFFSET('Previsions SPA 2018'!A$1,,MOD(ROWS($2:5298)-1,12)+2))</f>
        <v xml:space="preserve"> PRV Mai</v>
      </c>
      <c r="D5298" s="7">
        <f ca="1">IFERROR((VLOOKUP(A5298,'Previsions SPA 2018'!A:N,MOD(ROWS($2:5298)-1,12)+3,0)&amp;"")*1,"")</f>
        <v>19</v>
      </c>
    </row>
    <row r="5299" spans="1:4" x14ac:dyDescent="0.25">
      <c r="A5299" s="7" t="str">
        <f ca="1">IF(ROWS($2:5299)&gt;(COUNTA('Previsions SPA 2018'!A:A)-1)*12,"",OFFSET('Previsions SPA 2018'!A$1,INT((ROWS($2:5299)-1)/12)+1,))</f>
        <v>ALGA CC C308</v>
      </c>
      <c r="B5299" s="7" t="str">
        <f ca="1">OFFSET('Previsions SPA 2018'!B$1,INT((ROWS($2:5299)-1)/12)+1,)&amp;""</f>
        <v>SHAMPOOING CONDITIONNEUR</v>
      </c>
      <c r="C5299" s="7" t="str">
        <f ca="1">IF(A5299="","",OFFSET('Previsions SPA 2018'!A$1,,MOD(ROWS($2:5299)-1,12)+2))</f>
        <v xml:space="preserve"> PRV JUIN</v>
      </c>
      <c r="D5299" s="7">
        <f ca="1">IFERROR((VLOOKUP(A5299,'Previsions SPA 2018'!A:N,MOD(ROWS($2:5299)-1,12)+3,0)&amp;"")*1,"")</f>
        <v>16</v>
      </c>
    </row>
    <row r="5300" spans="1:4" x14ac:dyDescent="0.25">
      <c r="A5300" s="7" t="str">
        <f ca="1">IF(ROWS($2:5300)&gt;(COUNTA('Previsions SPA 2018'!A:A)-1)*12,"",OFFSET('Previsions SPA 2018'!A$1,INT((ROWS($2:5300)-1)/12)+1,))</f>
        <v>ALGA CC C308</v>
      </c>
      <c r="B5300" s="7" t="str">
        <f ca="1">OFFSET('Previsions SPA 2018'!B$1,INT((ROWS($2:5300)-1)/12)+1,)&amp;""</f>
        <v>SHAMPOOING CONDITIONNEUR</v>
      </c>
      <c r="C5300" s="7" t="str">
        <f ca="1">IF(A5300="","",OFFSET('Previsions SPA 2018'!A$1,,MOD(ROWS($2:5300)-1,12)+2))</f>
        <v xml:space="preserve"> PRV JUILL</v>
      </c>
      <c r="D5300" s="7">
        <f ca="1">IFERROR((VLOOKUP(A5300,'Previsions SPA 2018'!A:N,MOD(ROWS($2:5300)-1,12)+3,0)&amp;"")*1,"")</f>
        <v>30</v>
      </c>
    </row>
    <row r="5301" spans="1:4" x14ac:dyDescent="0.25">
      <c r="A5301" s="7" t="str">
        <f ca="1">IF(ROWS($2:5301)&gt;(COUNTA('Previsions SPA 2018'!A:A)-1)*12,"",OFFSET('Previsions SPA 2018'!A$1,INT((ROWS($2:5301)-1)/12)+1,))</f>
        <v>ALGA CC C308</v>
      </c>
      <c r="B5301" s="7" t="str">
        <f ca="1">OFFSET('Previsions SPA 2018'!B$1,INT((ROWS($2:5301)-1)/12)+1,)&amp;""</f>
        <v>SHAMPOOING CONDITIONNEUR</v>
      </c>
      <c r="C5301" s="7" t="str">
        <f ca="1">IF(A5301="","",OFFSET('Previsions SPA 2018'!A$1,,MOD(ROWS($2:5301)-1,12)+2))</f>
        <v xml:space="preserve"> PRV AOUT</v>
      </c>
      <c r="D5301" s="7">
        <f ca="1">IFERROR((VLOOKUP(A5301,'Previsions SPA 2018'!A:N,MOD(ROWS($2:5301)-1,12)+3,0)&amp;"")*1,"")</f>
        <v>40</v>
      </c>
    </row>
    <row r="5302" spans="1:4" x14ac:dyDescent="0.25">
      <c r="A5302" s="7" t="str">
        <f ca="1">IF(ROWS($2:5302)&gt;(COUNTA('Previsions SPA 2018'!A:A)-1)*12,"",OFFSET('Previsions SPA 2018'!A$1,INT((ROWS($2:5302)-1)/12)+1,))</f>
        <v>ALGA CC C308</v>
      </c>
      <c r="B5302" s="7" t="str">
        <f ca="1">OFFSET('Previsions SPA 2018'!B$1,INT((ROWS($2:5302)-1)/12)+1,)&amp;""</f>
        <v>SHAMPOOING CONDITIONNEUR</v>
      </c>
      <c r="C5302" s="7" t="str">
        <f ca="1">IF(A5302="","",OFFSET('Previsions SPA 2018'!A$1,,MOD(ROWS($2:5302)-1,12)+2))</f>
        <v xml:space="preserve"> PRV SEPT</v>
      </c>
      <c r="D5302" s="7">
        <f ca="1">IFERROR((VLOOKUP(A5302,'Previsions SPA 2018'!A:N,MOD(ROWS($2:5302)-1,12)+3,0)&amp;"")*1,"")</f>
        <v>20</v>
      </c>
    </row>
    <row r="5303" spans="1:4" x14ac:dyDescent="0.25">
      <c r="A5303" s="7" t="str">
        <f ca="1">IF(ROWS($2:5303)&gt;(COUNTA('Previsions SPA 2018'!A:A)-1)*12,"",OFFSET('Previsions SPA 2018'!A$1,INT((ROWS($2:5303)-1)/12)+1,))</f>
        <v>ALGA CC C308</v>
      </c>
      <c r="B5303" s="7" t="str">
        <f ca="1">OFFSET('Previsions SPA 2018'!B$1,INT((ROWS($2:5303)-1)/12)+1,)&amp;""</f>
        <v>SHAMPOOING CONDITIONNEUR</v>
      </c>
      <c r="C5303" s="7" t="str">
        <f ca="1">IF(A5303="","",OFFSET('Previsions SPA 2018'!A$1,,MOD(ROWS($2:5303)-1,12)+2))</f>
        <v xml:space="preserve"> PRV OCT</v>
      </c>
      <c r="D5303" s="7">
        <f ca="1">IFERROR((VLOOKUP(A5303,'Previsions SPA 2018'!A:N,MOD(ROWS($2:5303)-1,12)+3,0)&amp;"")*1,"")</f>
        <v>14</v>
      </c>
    </row>
    <row r="5304" spans="1:4" x14ac:dyDescent="0.25">
      <c r="A5304" s="7" t="str">
        <f ca="1">IF(ROWS($2:5304)&gt;(COUNTA('Previsions SPA 2018'!A:A)-1)*12,"",OFFSET('Previsions SPA 2018'!A$1,INT((ROWS($2:5304)-1)/12)+1,))</f>
        <v>ALGA CC C308</v>
      </c>
      <c r="B5304" s="7" t="str">
        <f ca="1">OFFSET('Previsions SPA 2018'!B$1,INT((ROWS($2:5304)-1)/12)+1,)&amp;""</f>
        <v>SHAMPOOING CONDITIONNEUR</v>
      </c>
      <c r="C5304" s="7" t="str">
        <f ca="1">IF(A5304="","",OFFSET('Previsions SPA 2018'!A$1,,MOD(ROWS($2:5304)-1,12)+2))</f>
        <v xml:space="preserve"> PRV NOV</v>
      </c>
      <c r="D5304" s="7">
        <f ca="1">IFERROR((VLOOKUP(A5304,'Previsions SPA 2018'!A:N,MOD(ROWS($2:5304)-1,12)+3,0)&amp;"")*1,"")</f>
        <v>12</v>
      </c>
    </row>
    <row r="5305" spans="1:4" x14ac:dyDescent="0.25">
      <c r="A5305" s="7" t="str">
        <f ca="1">IF(ROWS($2:5305)&gt;(COUNTA('Previsions SPA 2018'!A:A)-1)*12,"",OFFSET('Previsions SPA 2018'!A$1,INT((ROWS($2:5305)-1)/12)+1,))</f>
        <v>ALGA CC C308</v>
      </c>
      <c r="B5305" s="7" t="str">
        <f ca="1">OFFSET('Previsions SPA 2018'!B$1,INT((ROWS($2:5305)-1)/12)+1,)&amp;""</f>
        <v>SHAMPOOING CONDITIONNEUR</v>
      </c>
      <c r="C5305" s="7" t="str">
        <f ca="1">IF(A5305="","",OFFSET('Previsions SPA 2018'!A$1,,MOD(ROWS($2:5305)-1,12)+2))</f>
        <v xml:space="preserve"> PRV DEC</v>
      </c>
      <c r="D5305" s="7">
        <f ca="1">IFERROR((VLOOKUP(A5305,'Previsions SPA 2018'!A:N,MOD(ROWS($2:5305)-1,12)+3,0)&amp;"")*1,"")</f>
        <v>5</v>
      </c>
    </row>
    <row r="5306" spans="1:4" x14ac:dyDescent="0.25">
      <c r="A5306" s="7" t="str">
        <f ca="1">IF(ROWS($2:5306)&gt;(COUNTA('Previsions SPA 2018'!A:A)-1)*12,"",OFFSET('Previsions SPA 2018'!A$1,INT((ROWS($2:5306)-1)/12)+1,))</f>
        <v>ALGA CC C350</v>
      </c>
      <c r="B5306" s="7" t="str">
        <f ca="1">OFFSET('Previsions SPA 2018'!B$1,INT((ROWS($2:5306)-1)/12)+1,)&amp;""</f>
        <v>SHAMPOOING CONDITIONNEUR</v>
      </c>
      <c r="C5306" s="7" t="str">
        <f ca="1">IF(A5306="","",OFFSET('Previsions SPA 2018'!A$1,,MOD(ROWS($2:5306)-1,12)+2))</f>
        <v xml:space="preserve"> PRV JAN</v>
      </c>
      <c r="D5306" s="7">
        <f ca="1">IFERROR((VLOOKUP(A5306,'Previsions SPA 2018'!A:N,MOD(ROWS($2:5306)-1,12)+3,0)&amp;"")*1,"")</f>
        <v>13</v>
      </c>
    </row>
    <row r="5307" spans="1:4" x14ac:dyDescent="0.25">
      <c r="A5307" s="7" t="str">
        <f ca="1">IF(ROWS($2:5307)&gt;(COUNTA('Previsions SPA 2018'!A:A)-1)*12,"",OFFSET('Previsions SPA 2018'!A$1,INT((ROWS($2:5307)-1)/12)+1,))</f>
        <v>ALGA CC C350</v>
      </c>
      <c r="B5307" s="7" t="str">
        <f ca="1">OFFSET('Previsions SPA 2018'!B$1,INT((ROWS($2:5307)-1)/12)+1,)&amp;""</f>
        <v>SHAMPOOING CONDITIONNEUR</v>
      </c>
      <c r="C5307" s="7" t="str">
        <f ca="1">IF(A5307="","",OFFSET('Previsions SPA 2018'!A$1,,MOD(ROWS($2:5307)-1,12)+2))</f>
        <v xml:space="preserve"> PRV FEV</v>
      </c>
      <c r="D5307" s="7">
        <f ca="1">IFERROR((VLOOKUP(A5307,'Previsions SPA 2018'!A:N,MOD(ROWS($2:5307)-1,12)+3,0)&amp;"")*1,"")</f>
        <v>5</v>
      </c>
    </row>
    <row r="5308" spans="1:4" x14ac:dyDescent="0.25">
      <c r="A5308" s="7" t="str">
        <f ca="1">IF(ROWS($2:5308)&gt;(COUNTA('Previsions SPA 2018'!A:A)-1)*12,"",OFFSET('Previsions SPA 2018'!A$1,INT((ROWS($2:5308)-1)/12)+1,))</f>
        <v>ALGA CC C350</v>
      </c>
      <c r="B5308" s="7" t="str">
        <f ca="1">OFFSET('Previsions SPA 2018'!B$1,INT((ROWS($2:5308)-1)/12)+1,)&amp;""</f>
        <v>SHAMPOOING CONDITIONNEUR</v>
      </c>
      <c r="C5308" s="7" t="str">
        <f ca="1">IF(A5308="","",OFFSET('Previsions SPA 2018'!A$1,,MOD(ROWS($2:5308)-1,12)+2))</f>
        <v xml:space="preserve"> PRV MARS</v>
      </c>
      <c r="D5308" s="7">
        <f ca="1">IFERROR((VLOOKUP(A5308,'Previsions SPA 2018'!A:N,MOD(ROWS($2:5308)-1,12)+3,0)&amp;"")*1,"")</f>
        <v>8</v>
      </c>
    </row>
    <row r="5309" spans="1:4" x14ac:dyDescent="0.25">
      <c r="A5309" s="7" t="str">
        <f ca="1">IF(ROWS($2:5309)&gt;(COUNTA('Previsions SPA 2018'!A:A)-1)*12,"",OFFSET('Previsions SPA 2018'!A$1,INT((ROWS($2:5309)-1)/12)+1,))</f>
        <v>ALGA CC C350</v>
      </c>
      <c r="B5309" s="7" t="str">
        <f ca="1">OFFSET('Previsions SPA 2018'!B$1,INT((ROWS($2:5309)-1)/12)+1,)&amp;""</f>
        <v>SHAMPOOING CONDITIONNEUR</v>
      </c>
      <c r="C5309" s="7" t="str">
        <f ca="1">IF(A5309="","",OFFSET('Previsions SPA 2018'!A$1,,MOD(ROWS($2:5309)-1,12)+2))</f>
        <v xml:space="preserve"> PRV AVR</v>
      </c>
      <c r="D5309" s="7">
        <f ca="1">IFERROR((VLOOKUP(A5309,'Previsions SPA 2018'!A:N,MOD(ROWS($2:5309)-1,12)+3,0)&amp;"")*1,"")</f>
        <v>9</v>
      </c>
    </row>
    <row r="5310" spans="1:4" x14ac:dyDescent="0.25">
      <c r="A5310" s="7" t="str">
        <f ca="1">IF(ROWS($2:5310)&gt;(COUNTA('Previsions SPA 2018'!A:A)-1)*12,"",OFFSET('Previsions SPA 2018'!A$1,INT((ROWS($2:5310)-1)/12)+1,))</f>
        <v>ALGA CC C350</v>
      </c>
      <c r="B5310" s="7" t="str">
        <f ca="1">OFFSET('Previsions SPA 2018'!B$1,INT((ROWS($2:5310)-1)/12)+1,)&amp;""</f>
        <v>SHAMPOOING CONDITIONNEUR</v>
      </c>
      <c r="C5310" s="7" t="str">
        <f ca="1">IF(A5310="","",OFFSET('Previsions SPA 2018'!A$1,,MOD(ROWS($2:5310)-1,12)+2))</f>
        <v xml:space="preserve"> PRV Mai</v>
      </c>
      <c r="D5310" s="7">
        <f ca="1">IFERROR((VLOOKUP(A5310,'Previsions SPA 2018'!A:N,MOD(ROWS($2:5310)-1,12)+3,0)&amp;"")*1,"")</f>
        <v>15</v>
      </c>
    </row>
    <row r="5311" spans="1:4" x14ac:dyDescent="0.25">
      <c r="A5311" s="7" t="str">
        <f ca="1">IF(ROWS($2:5311)&gt;(COUNTA('Previsions SPA 2018'!A:A)-1)*12,"",OFFSET('Previsions SPA 2018'!A$1,INT((ROWS($2:5311)-1)/12)+1,))</f>
        <v>ALGA CC C350</v>
      </c>
      <c r="B5311" s="7" t="str">
        <f ca="1">OFFSET('Previsions SPA 2018'!B$1,INT((ROWS($2:5311)-1)/12)+1,)&amp;""</f>
        <v>SHAMPOOING CONDITIONNEUR</v>
      </c>
      <c r="C5311" s="7" t="str">
        <f ca="1">IF(A5311="","",OFFSET('Previsions SPA 2018'!A$1,,MOD(ROWS($2:5311)-1,12)+2))</f>
        <v xml:space="preserve"> PRV JUIN</v>
      </c>
      <c r="D5311" s="7">
        <f ca="1">IFERROR((VLOOKUP(A5311,'Previsions SPA 2018'!A:N,MOD(ROWS($2:5311)-1,12)+3,0)&amp;"")*1,"")</f>
        <v>15</v>
      </c>
    </row>
    <row r="5312" spans="1:4" x14ac:dyDescent="0.25">
      <c r="A5312" s="7" t="str">
        <f ca="1">IF(ROWS($2:5312)&gt;(COUNTA('Previsions SPA 2018'!A:A)-1)*12,"",OFFSET('Previsions SPA 2018'!A$1,INT((ROWS($2:5312)-1)/12)+1,))</f>
        <v>ALGA CC C350</v>
      </c>
      <c r="B5312" s="7" t="str">
        <f ca="1">OFFSET('Previsions SPA 2018'!B$1,INT((ROWS($2:5312)-1)/12)+1,)&amp;""</f>
        <v>SHAMPOOING CONDITIONNEUR</v>
      </c>
      <c r="C5312" s="7" t="str">
        <f ca="1">IF(A5312="","",OFFSET('Previsions SPA 2018'!A$1,,MOD(ROWS($2:5312)-1,12)+2))</f>
        <v xml:space="preserve"> PRV JUILL</v>
      </c>
      <c r="D5312" s="7">
        <f ca="1">IFERROR((VLOOKUP(A5312,'Previsions SPA 2018'!A:N,MOD(ROWS($2:5312)-1,12)+3,0)&amp;"")*1,"")</f>
        <v>18</v>
      </c>
    </row>
    <row r="5313" spans="1:4" x14ac:dyDescent="0.25">
      <c r="A5313" s="7" t="str">
        <f ca="1">IF(ROWS($2:5313)&gt;(COUNTA('Previsions SPA 2018'!A:A)-1)*12,"",OFFSET('Previsions SPA 2018'!A$1,INT((ROWS($2:5313)-1)/12)+1,))</f>
        <v>ALGA CC C350</v>
      </c>
      <c r="B5313" s="7" t="str">
        <f ca="1">OFFSET('Previsions SPA 2018'!B$1,INT((ROWS($2:5313)-1)/12)+1,)&amp;""</f>
        <v>SHAMPOOING CONDITIONNEUR</v>
      </c>
      <c r="C5313" s="7" t="str">
        <f ca="1">IF(A5313="","",OFFSET('Previsions SPA 2018'!A$1,,MOD(ROWS($2:5313)-1,12)+2))</f>
        <v xml:space="preserve"> PRV AOUT</v>
      </c>
      <c r="D5313" s="7">
        <f ca="1">IFERROR((VLOOKUP(A5313,'Previsions SPA 2018'!A:N,MOD(ROWS($2:5313)-1,12)+3,0)&amp;"")*1,"")</f>
        <v>29</v>
      </c>
    </row>
    <row r="5314" spans="1:4" x14ac:dyDescent="0.25">
      <c r="A5314" s="7" t="str">
        <f ca="1">IF(ROWS($2:5314)&gt;(COUNTA('Previsions SPA 2018'!A:A)-1)*12,"",OFFSET('Previsions SPA 2018'!A$1,INT((ROWS($2:5314)-1)/12)+1,))</f>
        <v>ALGA CC C350</v>
      </c>
      <c r="B5314" s="7" t="str">
        <f ca="1">OFFSET('Previsions SPA 2018'!B$1,INT((ROWS($2:5314)-1)/12)+1,)&amp;""</f>
        <v>SHAMPOOING CONDITIONNEUR</v>
      </c>
      <c r="C5314" s="7" t="str">
        <f ca="1">IF(A5314="","",OFFSET('Previsions SPA 2018'!A$1,,MOD(ROWS($2:5314)-1,12)+2))</f>
        <v xml:space="preserve"> PRV SEPT</v>
      </c>
      <c r="D5314" s="7">
        <f ca="1">IFERROR((VLOOKUP(A5314,'Previsions SPA 2018'!A:N,MOD(ROWS($2:5314)-1,12)+3,0)&amp;"")*1,"")</f>
        <v>3</v>
      </c>
    </row>
    <row r="5315" spans="1:4" x14ac:dyDescent="0.25">
      <c r="A5315" s="7" t="str">
        <f ca="1">IF(ROWS($2:5315)&gt;(COUNTA('Previsions SPA 2018'!A:A)-1)*12,"",OFFSET('Previsions SPA 2018'!A$1,INT((ROWS($2:5315)-1)/12)+1,))</f>
        <v>ALGA CC C350</v>
      </c>
      <c r="B5315" s="7" t="str">
        <f ca="1">OFFSET('Previsions SPA 2018'!B$1,INT((ROWS($2:5315)-1)/12)+1,)&amp;""</f>
        <v>SHAMPOOING CONDITIONNEUR</v>
      </c>
      <c r="C5315" s="7" t="str">
        <f ca="1">IF(A5315="","",OFFSET('Previsions SPA 2018'!A$1,,MOD(ROWS($2:5315)-1,12)+2))</f>
        <v xml:space="preserve"> PRV OCT</v>
      </c>
      <c r="D5315" s="7">
        <f ca="1">IFERROR((VLOOKUP(A5315,'Previsions SPA 2018'!A:N,MOD(ROWS($2:5315)-1,12)+3,0)&amp;"")*1,"")</f>
        <v>7</v>
      </c>
    </row>
    <row r="5316" spans="1:4" x14ac:dyDescent="0.25">
      <c r="A5316" s="7" t="str">
        <f ca="1">IF(ROWS($2:5316)&gt;(COUNTA('Previsions SPA 2018'!A:A)-1)*12,"",OFFSET('Previsions SPA 2018'!A$1,INT((ROWS($2:5316)-1)/12)+1,))</f>
        <v>ALGA CC C350</v>
      </c>
      <c r="B5316" s="7" t="str">
        <f ca="1">OFFSET('Previsions SPA 2018'!B$1,INT((ROWS($2:5316)-1)/12)+1,)&amp;""</f>
        <v>SHAMPOOING CONDITIONNEUR</v>
      </c>
      <c r="C5316" s="7" t="str">
        <f ca="1">IF(A5316="","",OFFSET('Previsions SPA 2018'!A$1,,MOD(ROWS($2:5316)-1,12)+2))</f>
        <v xml:space="preserve"> PRV NOV</v>
      </c>
      <c r="D5316" s="7">
        <f ca="1">IFERROR((VLOOKUP(A5316,'Previsions SPA 2018'!A:N,MOD(ROWS($2:5316)-1,12)+3,0)&amp;"")*1,"")</f>
        <v>8</v>
      </c>
    </row>
    <row r="5317" spans="1:4" x14ac:dyDescent="0.25">
      <c r="A5317" s="7" t="str">
        <f ca="1">IF(ROWS($2:5317)&gt;(COUNTA('Previsions SPA 2018'!A:A)-1)*12,"",OFFSET('Previsions SPA 2018'!A$1,INT((ROWS($2:5317)-1)/12)+1,))</f>
        <v>ALGA CC C350</v>
      </c>
      <c r="B5317" s="7" t="str">
        <f ca="1">OFFSET('Previsions SPA 2018'!B$1,INT((ROWS($2:5317)-1)/12)+1,)&amp;""</f>
        <v>SHAMPOOING CONDITIONNEUR</v>
      </c>
      <c r="C5317" s="7" t="str">
        <f ca="1">IF(A5317="","",OFFSET('Previsions SPA 2018'!A$1,,MOD(ROWS($2:5317)-1,12)+2))</f>
        <v xml:space="preserve"> PRV DEC</v>
      </c>
      <c r="D5317" s="7">
        <f ca="1">IFERROR((VLOOKUP(A5317,'Previsions SPA 2018'!A:N,MOD(ROWS($2:5317)-1,12)+3,0)&amp;"")*1,"")</f>
        <v>11</v>
      </c>
    </row>
    <row r="5318" spans="1:4" x14ac:dyDescent="0.25">
      <c r="A5318" s="7" t="str">
        <f ca="1">IF(ROWS($2:5318)&gt;(COUNTA('Previsions SPA 2018'!A:A)-1)*12,"",OFFSET('Previsions SPA 2018'!A$1,INT((ROWS($2:5318)-1)/12)+1,))</f>
        <v>ALGA CT C785</v>
      </c>
      <c r="B5318" s="7" t="str">
        <f ca="1">OFFSET('Previsions SPA 2018'!B$1,INT((ROWS($2:5318)-1)/12)+1,)&amp;""</f>
        <v>COTONS TIGES</v>
      </c>
      <c r="C5318" s="7" t="str">
        <f ca="1">IF(A5318="","",OFFSET('Previsions SPA 2018'!A$1,,MOD(ROWS($2:5318)-1,12)+2))</f>
        <v xml:space="preserve"> PRV JAN</v>
      </c>
      <c r="D5318" s="7">
        <f ca="1">IFERROR((VLOOKUP(A5318,'Previsions SPA 2018'!A:N,MOD(ROWS($2:5318)-1,12)+3,0)&amp;"")*1,"")</f>
        <v>2</v>
      </c>
    </row>
    <row r="5319" spans="1:4" x14ac:dyDescent="0.25">
      <c r="A5319" s="7" t="str">
        <f ca="1">IF(ROWS($2:5319)&gt;(COUNTA('Previsions SPA 2018'!A:A)-1)*12,"",OFFSET('Previsions SPA 2018'!A$1,INT((ROWS($2:5319)-1)/12)+1,))</f>
        <v>ALGA CT C785</v>
      </c>
      <c r="B5319" s="7" t="str">
        <f ca="1">OFFSET('Previsions SPA 2018'!B$1,INT((ROWS($2:5319)-1)/12)+1,)&amp;""</f>
        <v>COTONS TIGES</v>
      </c>
      <c r="C5319" s="7" t="str">
        <f ca="1">IF(A5319="","",OFFSET('Previsions SPA 2018'!A$1,,MOD(ROWS($2:5319)-1,12)+2))</f>
        <v xml:space="preserve"> PRV FEV</v>
      </c>
      <c r="D5319" s="7" t="str">
        <f ca="1">IFERROR((VLOOKUP(A5319,'Previsions SPA 2018'!A:N,MOD(ROWS($2:5319)-1,12)+3,0)&amp;"")*1,"")</f>
        <v/>
      </c>
    </row>
    <row r="5320" spans="1:4" x14ac:dyDescent="0.25">
      <c r="A5320" s="7" t="str">
        <f ca="1">IF(ROWS($2:5320)&gt;(COUNTA('Previsions SPA 2018'!A:A)-1)*12,"",OFFSET('Previsions SPA 2018'!A$1,INT((ROWS($2:5320)-1)/12)+1,))</f>
        <v>ALGA CT C785</v>
      </c>
      <c r="B5320" s="7" t="str">
        <f ca="1">OFFSET('Previsions SPA 2018'!B$1,INT((ROWS($2:5320)-1)/12)+1,)&amp;""</f>
        <v>COTONS TIGES</v>
      </c>
      <c r="C5320" s="7" t="str">
        <f ca="1">IF(A5320="","",OFFSET('Previsions SPA 2018'!A$1,,MOD(ROWS($2:5320)-1,12)+2))</f>
        <v xml:space="preserve"> PRV MARS</v>
      </c>
      <c r="D5320" s="7">
        <f ca="1">IFERROR((VLOOKUP(A5320,'Previsions SPA 2018'!A:N,MOD(ROWS($2:5320)-1,12)+3,0)&amp;"")*1,"")</f>
        <v>2</v>
      </c>
    </row>
    <row r="5321" spans="1:4" x14ac:dyDescent="0.25">
      <c r="A5321" s="7" t="str">
        <f ca="1">IF(ROWS($2:5321)&gt;(COUNTA('Previsions SPA 2018'!A:A)-1)*12,"",OFFSET('Previsions SPA 2018'!A$1,INT((ROWS($2:5321)-1)/12)+1,))</f>
        <v>ALGA CT C785</v>
      </c>
      <c r="B5321" s="7" t="str">
        <f ca="1">OFFSET('Previsions SPA 2018'!B$1,INT((ROWS($2:5321)-1)/12)+1,)&amp;""</f>
        <v>COTONS TIGES</v>
      </c>
      <c r="C5321" s="7" t="str">
        <f ca="1">IF(A5321="","",OFFSET('Previsions SPA 2018'!A$1,,MOD(ROWS($2:5321)-1,12)+2))</f>
        <v xml:space="preserve"> PRV AVR</v>
      </c>
      <c r="D5321" s="7">
        <f ca="1">IFERROR((VLOOKUP(A5321,'Previsions SPA 2018'!A:N,MOD(ROWS($2:5321)-1,12)+3,0)&amp;"")*1,"")</f>
        <v>3</v>
      </c>
    </row>
    <row r="5322" spans="1:4" x14ac:dyDescent="0.25">
      <c r="A5322" s="7" t="str">
        <f ca="1">IF(ROWS($2:5322)&gt;(COUNTA('Previsions SPA 2018'!A:A)-1)*12,"",OFFSET('Previsions SPA 2018'!A$1,INT((ROWS($2:5322)-1)/12)+1,))</f>
        <v>ALGA CT C785</v>
      </c>
      <c r="B5322" s="7" t="str">
        <f ca="1">OFFSET('Previsions SPA 2018'!B$1,INT((ROWS($2:5322)-1)/12)+1,)&amp;""</f>
        <v>COTONS TIGES</v>
      </c>
      <c r="C5322" s="7" t="str">
        <f ca="1">IF(A5322="","",OFFSET('Previsions SPA 2018'!A$1,,MOD(ROWS($2:5322)-1,12)+2))</f>
        <v xml:space="preserve"> PRV Mai</v>
      </c>
      <c r="D5322" s="7">
        <f ca="1">IFERROR((VLOOKUP(A5322,'Previsions SPA 2018'!A:N,MOD(ROWS($2:5322)-1,12)+3,0)&amp;"")*1,"")</f>
        <v>2</v>
      </c>
    </row>
    <row r="5323" spans="1:4" x14ac:dyDescent="0.25">
      <c r="A5323" s="7" t="str">
        <f ca="1">IF(ROWS($2:5323)&gt;(COUNTA('Previsions SPA 2018'!A:A)-1)*12,"",OFFSET('Previsions SPA 2018'!A$1,INT((ROWS($2:5323)-1)/12)+1,))</f>
        <v>ALGA CT C785</v>
      </c>
      <c r="B5323" s="7" t="str">
        <f ca="1">OFFSET('Previsions SPA 2018'!B$1,INT((ROWS($2:5323)-1)/12)+1,)&amp;""</f>
        <v>COTONS TIGES</v>
      </c>
      <c r="C5323" s="7" t="str">
        <f ca="1">IF(A5323="","",OFFSET('Previsions SPA 2018'!A$1,,MOD(ROWS($2:5323)-1,12)+2))</f>
        <v xml:space="preserve"> PRV JUIN</v>
      </c>
      <c r="D5323" s="7">
        <f ca="1">IFERROR((VLOOKUP(A5323,'Previsions SPA 2018'!A:N,MOD(ROWS($2:5323)-1,12)+3,0)&amp;"")*1,"")</f>
        <v>3</v>
      </c>
    </row>
    <row r="5324" spans="1:4" x14ac:dyDescent="0.25">
      <c r="A5324" s="7" t="str">
        <f ca="1">IF(ROWS($2:5324)&gt;(COUNTA('Previsions SPA 2018'!A:A)-1)*12,"",OFFSET('Previsions SPA 2018'!A$1,INT((ROWS($2:5324)-1)/12)+1,))</f>
        <v>ALGA CT C785</v>
      </c>
      <c r="B5324" s="7" t="str">
        <f ca="1">OFFSET('Previsions SPA 2018'!B$1,INT((ROWS($2:5324)-1)/12)+1,)&amp;""</f>
        <v>COTONS TIGES</v>
      </c>
      <c r="C5324" s="7" t="str">
        <f ca="1">IF(A5324="","",OFFSET('Previsions SPA 2018'!A$1,,MOD(ROWS($2:5324)-1,12)+2))</f>
        <v xml:space="preserve"> PRV JUILL</v>
      </c>
      <c r="D5324" s="7">
        <f ca="1">IFERROR((VLOOKUP(A5324,'Previsions SPA 2018'!A:N,MOD(ROWS($2:5324)-1,12)+3,0)&amp;"")*1,"")</f>
        <v>2</v>
      </c>
    </row>
    <row r="5325" spans="1:4" x14ac:dyDescent="0.25">
      <c r="A5325" s="7" t="str">
        <f ca="1">IF(ROWS($2:5325)&gt;(COUNTA('Previsions SPA 2018'!A:A)-1)*12,"",OFFSET('Previsions SPA 2018'!A$1,INT((ROWS($2:5325)-1)/12)+1,))</f>
        <v>ALGA CT C785</v>
      </c>
      <c r="B5325" s="7" t="str">
        <f ca="1">OFFSET('Previsions SPA 2018'!B$1,INT((ROWS($2:5325)-1)/12)+1,)&amp;""</f>
        <v>COTONS TIGES</v>
      </c>
      <c r="C5325" s="7" t="str">
        <f ca="1">IF(A5325="","",OFFSET('Previsions SPA 2018'!A$1,,MOD(ROWS($2:5325)-1,12)+2))</f>
        <v xml:space="preserve"> PRV AOUT</v>
      </c>
      <c r="D5325" s="7">
        <f ca="1">IFERROR((VLOOKUP(A5325,'Previsions SPA 2018'!A:N,MOD(ROWS($2:5325)-1,12)+3,0)&amp;"")*1,"")</f>
        <v>4</v>
      </c>
    </row>
    <row r="5326" spans="1:4" x14ac:dyDescent="0.25">
      <c r="A5326" s="7" t="str">
        <f ca="1">IF(ROWS($2:5326)&gt;(COUNTA('Previsions SPA 2018'!A:A)-1)*12,"",OFFSET('Previsions SPA 2018'!A$1,INT((ROWS($2:5326)-1)/12)+1,))</f>
        <v>ALGA CT C785</v>
      </c>
      <c r="B5326" s="7" t="str">
        <f ca="1">OFFSET('Previsions SPA 2018'!B$1,INT((ROWS($2:5326)-1)/12)+1,)&amp;""</f>
        <v>COTONS TIGES</v>
      </c>
      <c r="C5326" s="7" t="str">
        <f ca="1">IF(A5326="","",OFFSET('Previsions SPA 2018'!A$1,,MOD(ROWS($2:5326)-1,12)+2))</f>
        <v xml:space="preserve"> PRV SEPT</v>
      </c>
      <c r="D5326" s="7">
        <f ca="1">IFERROR((VLOOKUP(A5326,'Previsions SPA 2018'!A:N,MOD(ROWS($2:5326)-1,12)+3,0)&amp;"")*1,"")</f>
        <v>6</v>
      </c>
    </row>
    <row r="5327" spans="1:4" x14ac:dyDescent="0.25">
      <c r="A5327" s="7" t="str">
        <f ca="1">IF(ROWS($2:5327)&gt;(COUNTA('Previsions SPA 2018'!A:A)-1)*12,"",OFFSET('Previsions SPA 2018'!A$1,INT((ROWS($2:5327)-1)/12)+1,))</f>
        <v>ALGA CT C785</v>
      </c>
      <c r="B5327" s="7" t="str">
        <f ca="1">OFFSET('Previsions SPA 2018'!B$1,INT((ROWS($2:5327)-1)/12)+1,)&amp;""</f>
        <v>COTONS TIGES</v>
      </c>
      <c r="C5327" s="7" t="str">
        <f ca="1">IF(A5327="","",OFFSET('Previsions SPA 2018'!A$1,,MOD(ROWS($2:5327)-1,12)+2))</f>
        <v xml:space="preserve"> PRV OCT</v>
      </c>
      <c r="D5327" s="7">
        <f ca="1">IFERROR((VLOOKUP(A5327,'Previsions SPA 2018'!A:N,MOD(ROWS($2:5327)-1,12)+3,0)&amp;"")*1,"")</f>
        <v>1</v>
      </c>
    </row>
    <row r="5328" spans="1:4" x14ac:dyDescent="0.25">
      <c r="A5328" s="7" t="str">
        <f ca="1">IF(ROWS($2:5328)&gt;(COUNTA('Previsions SPA 2018'!A:A)-1)*12,"",OFFSET('Previsions SPA 2018'!A$1,INT((ROWS($2:5328)-1)/12)+1,))</f>
        <v>ALGA CT C785</v>
      </c>
      <c r="B5328" s="7" t="str">
        <f ca="1">OFFSET('Previsions SPA 2018'!B$1,INT((ROWS($2:5328)-1)/12)+1,)&amp;""</f>
        <v>COTONS TIGES</v>
      </c>
      <c r="C5328" s="7" t="str">
        <f ca="1">IF(A5328="","",OFFSET('Previsions SPA 2018'!A$1,,MOD(ROWS($2:5328)-1,12)+2))</f>
        <v xml:space="preserve"> PRV NOV</v>
      </c>
      <c r="D5328" s="7">
        <f ca="1">IFERROR((VLOOKUP(A5328,'Previsions SPA 2018'!A:N,MOD(ROWS($2:5328)-1,12)+3,0)&amp;"")*1,"")</f>
        <v>2</v>
      </c>
    </row>
    <row r="5329" spans="1:4" x14ac:dyDescent="0.25">
      <c r="A5329" s="7" t="str">
        <f ca="1">IF(ROWS($2:5329)&gt;(COUNTA('Previsions SPA 2018'!A:A)-1)*12,"",OFFSET('Previsions SPA 2018'!A$1,INT((ROWS($2:5329)-1)/12)+1,))</f>
        <v>ALGA CT C785</v>
      </c>
      <c r="B5329" s="7" t="str">
        <f ca="1">OFFSET('Previsions SPA 2018'!B$1,INT((ROWS($2:5329)-1)/12)+1,)&amp;""</f>
        <v>COTONS TIGES</v>
      </c>
      <c r="C5329" s="7" t="str">
        <f ca="1">IF(A5329="","",OFFSET('Previsions SPA 2018'!A$1,,MOD(ROWS($2:5329)-1,12)+2))</f>
        <v xml:space="preserve"> PRV DEC</v>
      </c>
      <c r="D5329" s="7">
        <f ca="1">IFERROR((VLOOKUP(A5329,'Previsions SPA 2018'!A:N,MOD(ROWS($2:5329)-1,12)+3,0)&amp;"")*1,"")</f>
        <v>1</v>
      </c>
    </row>
    <row r="5330" spans="1:4" x14ac:dyDescent="0.25">
      <c r="A5330" s="7" t="str">
        <f ca="1">IF(ROWS($2:5330)&gt;(COUNTA('Previsions SPA 2018'!A:A)-1)*12,"",OFFSET('Previsions SPA 2018'!A$1,INT((ROWS($2:5330)-1)/12)+1,))</f>
        <v>ALGA GBD C308</v>
      </c>
      <c r="B5330" s="7" t="str">
        <f ca="1">OFFSET('Previsions SPA 2018'!B$1,INT((ROWS($2:5330)-1)/12)+1,)&amp;""</f>
        <v>GEL BAIN DOUCHE</v>
      </c>
      <c r="C5330" s="7" t="str">
        <f ca="1">IF(A5330="","",OFFSET('Previsions SPA 2018'!A$1,,MOD(ROWS($2:5330)-1,12)+2))</f>
        <v xml:space="preserve"> PRV JAN</v>
      </c>
      <c r="D5330" s="7">
        <f ca="1">IFERROR((VLOOKUP(A5330,'Previsions SPA 2018'!A:N,MOD(ROWS($2:5330)-1,12)+3,0)&amp;"")*1,"")</f>
        <v>24</v>
      </c>
    </row>
    <row r="5331" spans="1:4" x14ac:dyDescent="0.25">
      <c r="A5331" s="7" t="str">
        <f ca="1">IF(ROWS($2:5331)&gt;(COUNTA('Previsions SPA 2018'!A:A)-1)*12,"",OFFSET('Previsions SPA 2018'!A$1,INT((ROWS($2:5331)-1)/12)+1,))</f>
        <v>ALGA GBD C308</v>
      </c>
      <c r="B5331" s="7" t="str">
        <f ca="1">OFFSET('Previsions SPA 2018'!B$1,INT((ROWS($2:5331)-1)/12)+1,)&amp;""</f>
        <v>GEL BAIN DOUCHE</v>
      </c>
      <c r="C5331" s="7" t="str">
        <f ca="1">IF(A5331="","",OFFSET('Previsions SPA 2018'!A$1,,MOD(ROWS($2:5331)-1,12)+2))</f>
        <v xml:space="preserve"> PRV FEV</v>
      </c>
      <c r="D5331" s="7">
        <f ca="1">IFERROR((VLOOKUP(A5331,'Previsions SPA 2018'!A:N,MOD(ROWS($2:5331)-1,12)+3,0)&amp;"")*1,"")</f>
        <v>8</v>
      </c>
    </row>
    <row r="5332" spans="1:4" x14ac:dyDescent="0.25">
      <c r="A5332" s="7" t="str">
        <f ca="1">IF(ROWS($2:5332)&gt;(COUNTA('Previsions SPA 2018'!A:A)-1)*12,"",OFFSET('Previsions SPA 2018'!A$1,INT((ROWS($2:5332)-1)/12)+1,))</f>
        <v>ALGA GBD C308</v>
      </c>
      <c r="B5332" s="7" t="str">
        <f ca="1">OFFSET('Previsions SPA 2018'!B$1,INT((ROWS($2:5332)-1)/12)+1,)&amp;""</f>
        <v>GEL BAIN DOUCHE</v>
      </c>
      <c r="C5332" s="7" t="str">
        <f ca="1">IF(A5332="","",OFFSET('Previsions SPA 2018'!A$1,,MOD(ROWS($2:5332)-1,12)+2))</f>
        <v xml:space="preserve"> PRV MARS</v>
      </c>
      <c r="D5332" s="7">
        <f ca="1">IFERROR((VLOOKUP(A5332,'Previsions SPA 2018'!A:N,MOD(ROWS($2:5332)-1,12)+3,0)&amp;"")*1,"")</f>
        <v>30</v>
      </c>
    </row>
    <row r="5333" spans="1:4" x14ac:dyDescent="0.25">
      <c r="A5333" s="7" t="str">
        <f ca="1">IF(ROWS($2:5333)&gt;(COUNTA('Previsions SPA 2018'!A:A)-1)*12,"",OFFSET('Previsions SPA 2018'!A$1,INT((ROWS($2:5333)-1)/12)+1,))</f>
        <v>ALGA GBD C308</v>
      </c>
      <c r="B5333" s="7" t="str">
        <f ca="1">OFFSET('Previsions SPA 2018'!B$1,INT((ROWS($2:5333)-1)/12)+1,)&amp;""</f>
        <v>GEL BAIN DOUCHE</v>
      </c>
      <c r="C5333" s="7" t="str">
        <f ca="1">IF(A5333="","",OFFSET('Previsions SPA 2018'!A$1,,MOD(ROWS($2:5333)-1,12)+2))</f>
        <v xml:space="preserve"> PRV AVR</v>
      </c>
      <c r="D5333" s="7">
        <f ca="1">IFERROR((VLOOKUP(A5333,'Previsions SPA 2018'!A:N,MOD(ROWS($2:5333)-1,12)+3,0)&amp;"")*1,"")</f>
        <v>23</v>
      </c>
    </row>
    <row r="5334" spans="1:4" x14ac:dyDescent="0.25">
      <c r="A5334" s="7" t="str">
        <f ca="1">IF(ROWS($2:5334)&gt;(COUNTA('Previsions SPA 2018'!A:A)-1)*12,"",OFFSET('Previsions SPA 2018'!A$1,INT((ROWS($2:5334)-1)/12)+1,))</f>
        <v>ALGA GBD C308</v>
      </c>
      <c r="B5334" s="7" t="str">
        <f ca="1">OFFSET('Previsions SPA 2018'!B$1,INT((ROWS($2:5334)-1)/12)+1,)&amp;""</f>
        <v>GEL BAIN DOUCHE</v>
      </c>
      <c r="C5334" s="7" t="str">
        <f ca="1">IF(A5334="","",OFFSET('Previsions SPA 2018'!A$1,,MOD(ROWS($2:5334)-1,12)+2))</f>
        <v xml:space="preserve"> PRV Mai</v>
      </c>
      <c r="D5334" s="7">
        <f ca="1">IFERROR((VLOOKUP(A5334,'Previsions SPA 2018'!A:N,MOD(ROWS($2:5334)-1,12)+3,0)&amp;"")*1,"")</f>
        <v>13</v>
      </c>
    </row>
    <row r="5335" spans="1:4" x14ac:dyDescent="0.25">
      <c r="A5335" s="7" t="str">
        <f ca="1">IF(ROWS($2:5335)&gt;(COUNTA('Previsions SPA 2018'!A:A)-1)*12,"",OFFSET('Previsions SPA 2018'!A$1,INT((ROWS($2:5335)-1)/12)+1,))</f>
        <v>ALGA GBD C308</v>
      </c>
      <c r="B5335" s="7" t="str">
        <f ca="1">OFFSET('Previsions SPA 2018'!B$1,INT((ROWS($2:5335)-1)/12)+1,)&amp;""</f>
        <v>GEL BAIN DOUCHE</v>
      </c>
      <c r="C5335" s="7" t="str">
        <f ca="1">IF(A5335="","",OFFSET('Previsions SPA 2018'!A$1,,MOD(ROWS($2:5335)-1,12)+2))</f>
        <v xml:space="preserve"> PRV JUIN</v>
      </c>
      <c r="D5335" s="7">
        <f ca="1">IFERROR((VLOOKUP(A5335,'Previsions SPA 2018'!A:N,MOD(ROWS($2:5335)-1,12)+3,0)&amp;"")*1,"")</f>
        <v>17</v>
      </c>
    </row>
    <row r="5336" spans="1:4" x14ac:dyDescent="0.25">
      <c r="A5336" s="7" t="str">
        <f ca="1">IF(ROWS($2:5336)&gt;(COUNTA('Previsions SPA 2018'!A:A)-1)*12,"",OFFSET('Previsions SPA 2018'!A$1,INT((ROWS($2:5336)-1)/12)+1,))</f>
        <v>ALGA GBD C308</v>
      </c>
      <c r="B5336" s="7" t="str">
        <f ca="1">OFFSET('Previsions SPA 2018'!B$1,INT((ROWS($2:5336)-1)/12)+1,)&amp;""</f>
        <v>GEL BAIN DOUCHE</v>
      </c>
      <c r="C5336" s="7" t="str">
        <f ca="1">IF(A5336="","",OFFSET('Previsions SPA 2018'!A$1,,MOD(ROWS($2:5336)-1,12)+2))</f>
        <v xml:space="preserve"> PRV JUILL</v>
      </c>
      <c r="D5336" s="7">
        <f ca="1">IFERROR((VLOOKUP(A5336,'Previsions SPA 2018'!A:N,MOD(ROWS($2:5336)-1,12)+3,0)&amp;"")*1,"")</f>
        <v>25</v>
      </c>
    </row>
    <row r="5337" spans="1:4" x14ac:dyDescent="0.25">
      <c r="A5337" s="7" t="str">
        <f ca="1">IF(ROWS($2:5337)&gt;(COUNTA('Previsions SPA 2018'!A:A)-1)*12,"",OFFSET('Previsions SPA 2018'!A$1,INT((ROWS($2:5337)-1)/12)+1,))</f>
        <v>ALGA GBD C308</v>
      </c>
      <c r="B5337" s="7" t="str">
        <f ca="1">OFFSET('Previsions SPA 2018'!B$1,INT((ROWS($2:5337)-1)/12)+1,)&amp;""</f>
        <v>GEL BAIN DOUCHE</v>
      </c>
      <c r="C5337" s="7" t="str">
        <f ca="1">IF(A5337="","",OFFSET('Previsions SPA 2018'!A$1,,MOD(ROWS($2:5337)-1,12)+2))</f>
        <v xml:space="preserve"> PRV AOUT</v>
      </c>
      <c r="D5337" s="7">
        <f ca="1">IFERROR((VLOOKUP(A5337,'Previsions SPA 2018'!A:N,MOD(ROWS($2:5337)-1,12)+3,0)&amp;"")*1,"")</f>
        <v>35</v>
      </c>
    </row>
    <row r="5338" spans="1:4" x14ac:dyDescent="0.25">
      <c r="A5338" s="7" t="str">
        <f ca="1">IF(ROWS($2:5338)&gt;(COUNTA('Previsions SPA 2018'!A:A)-1)*12,"",OFFSET('Previsions SPA 2018'!A$1,INT((ROWS($2:5338)-1)/12)+1,))</f>
        <v>ALGA GBD C308</v>
      </c>
      <c r="B5338" s="7" t="str">
        <f ca="1">OFFSET('Previsions SPA 2018'!B$1,INT((ROWS($2:5338)-1)/12)+1,)&amp;""</f>
        <v>GEL BAIN DOUCHE</v>
      </c>
      <c r="C5338" s="7" t="str">
        <f ca="1">IF(A5338="","",OFFSET('Previsions SPA 2018'!A$1,,MOD(ROWS($2:5338)-1,12)+2))</f>
        <v xml:space="preserve"> PRV SEPT</v>
      </c>
      <c r="D5338" s="7">
        <f ca="1">IFERROR((VLOOKUP(A5338,'Previsions SPA 2018'!A:N,MOD(ROWS($2:5338)-1,12)+3,0)&amp;"")*1,"")</f>
        <v>20</v>
      </c>
    </row>
    <row r="5339" spans="1:4" x14ac:dyDescent="0.25">
      <c r="A5339" s="7" t="str">
        <f ca="1">IF(ROWS($2:5339)&gt;(COUNTA('Previsions SPA 2018'!A:A)-1)*12,"",OFFSET('Previsions SPA 2018'!A$1,INT((ROWS($2:5339)-1)/12)+1,))</f>
        <v>ALGA GBD C308</v>
      </c>
      <c r="B5339" s="7" t="str">
        <f ca="1">OFFSET('Previsions SPA 2018'!B$1,INT((ROWS($2:5339)-1)/12)+1,)&amp;""</f>
        <v>GEL BAIN DOUCHE</v>
      </c>
      <c r="C5339" s="7" t="str">
        <f ca="1">IF(A5339="","",OFFSET('Previsions SPA 2018'!A$1,,MOD(ROWS($2:5339)-1,12)+2))</f>
        <v xml:space="preserve"> PRV OCT</v>
      </c>
      <c r="D5339" s="7">
        <f ca="1">IFERROR((VLOOKUP(A5339,'Previsions SPA 2018'!A:N,MOD(ROWS($2:5339)-1,12)+3,0)&amp;"")*1,"")</f>
        <v>12</v>
      </c>
    </row>
    <row r="5340" spans="1:4" x14ac:dyDescent="0.25">
      <c r="A5340" s="7" t="str">
        <f ca="1">IF(ROWS($2:5340)&gt;(COUNTA('Previsions SPA 2018'!A:A)-1)*12,"",OFFSET('Previsions SPA 2018'!A$1,INT((ROWS($2:5340)-1)/12)+1,))</f>
        <v>ALGA GBD C308</v>
      </c>
      <c r="B5340" s="7" t="str">
        <f ca="1">OFFSET('Previsions SPA 2018'!B$1,INT((ROWS($2:5340)-1)/12)+1,)&amp;""</f>
        <v>GEL BAIN DOUCHE</v>
      </c>
      <c r="C5340" s="7" t="str">
        <f ca="1">IF(A5340="","",OFFSET('Previsions SPA 2018'!A$1,,MOD(ROWS($2:5340)-1,12)+2))</f>
        <v xml:space="preserve"> PRV NOV</v>
      </c>
      <c r="D5340" s="7">
        <f ca="1">IFERROR((VLOOKUP(A5340,'Previsions SPA 2018'!A:N,MOD(ROWS($2:5340)-1,12)+3,0)&amp;"")*1,"")</f>
        <v>10</v>
      </c>
    </row>
    <row r="5341" spans="1:4" x14ac:dyDescent="0.25">
      <c r="A5341" s="7" t="str">
        <f ca="1">IF(ROWS($2:5341)&gt;(COUNTA('Previsions SPA 2018'!A:A)-1)*12,"",OFFSET('Previsions SPA 2018'!A$1,INT((ROWS($2:5341)-1)/12)+1,))</f>
        <v>ALGA GBD C308</v>
      </c>
      <c r="B5341" s="7" t="str">
        <f ca="1">OFFSET('Previsions SPA 2018'!B$1,INT((ROWS($2:5341)-1)/12)+1,)&amp;""</f>
        <v>GEL BAIN DOUCHE</v>
      </c>
      <c r="C5341" s="7" t="str">
        <f ca="1">IF(A5341="","",OFFSET('Previsions SPA 2018'!A$1,,MOD(ROWS($2:5341)-1,12)+2))</f>
        <v xml:space="preserve"> PRV DEC</v>
      </c>
      <c r="D5341" s="7">
        <f ca="1">IFERROR((VLOOKUP(A5341,'Previsions SPA 2018'!A:N,MOD(ROWS($2:5341)-1,12)+3,0)&amp;"")*1,"")</f>
        <v>10</v>
      </c>
    </row>
    <row r="5342" spans="1:4" x14ac:dyDescent="0.25">
      <c r="A5342" s="7" t="str">
        <f ca="1">IF(ROWS($2:5342)&gt;(COUNTA('Previsions SPA 2018'!A:A)-1)*12,"",OFFSET('Previsions SPA 2018'!A$1,INT((ROWS($2:5342)-1)/12)+1,))</f>
        <v>ALGA GBD C350</v>
      </c>
      <c r="B5342" s="7" t="str">
        <f ca="1">OFFSET('Previsions SPA 2018'!B$1,INT((ROWS($2:5342)-1)/12)+1,)&amp;""</f>
        <v>GEL BAIN DOUCHE</v>
      </c>
      <c r="C5342" s="7" t="str">
        <f ca="1">IF(A5342="","",OFFSET('Previsions SPA 2018'!A$1,,MOD(ROWS($2:5342)-1,12)+2))</f>
        <v xml:space="preserve"> PRV JAN</v>
      </c>
      <c r="D5342" s="7">
        <f ca="1">IFERROR((VLOOKUP(A5342,'Previsions SPA 2018'!A:N,MOD(ROWS($2:5342)-1,12)+3,0)&amp;"")*1,"")</f>
        <v>2</v>
      </c>
    </row>
    <row r="5343" spans="1:4" x14ac:dyDescent="0.25">
      <c r="A5343" s="7" t="str">
        <f ca="1">IF(ROWS($2:5343)&gt;(COUNTA('Previsions SPA 2018'!A:A)-1)*12,"",OFFSET('Previsions SPA 2018'!A$1,INT((ROWS($2:5343)-1)/12)+1,))</f>
        <v>ALGA GBD C350</v>
      </c>
      <c r="B5343" s="7" t="str">
        <f ca="1">OFFSET('Previsions SPA 2018'!B$1,INT((ROWS($2:5343)-1)/12)+1,)&amp;""</f>
        <v>GEL BAIN DOUCHE</v>
      </c>
      <c r="C5343" s="7" t="str">
        <f ca="1">IF(A5343="","",OFFSET('Previsions SPA 2018'!A$1,,MOD(ROWS($2:5343)-1,12)+2))</f>
        <v xml:space="preserve"> PRV FEV</v>
      </c>
      <c r="D5343" s="7">
        <f ca="1">IFERROR((VLOOKUP(A5343,'Previsions SPA 2018'!A:N,MOD(ROWS($2:5343)-1,12)+3,0)&amp;"")*1,"")</f>
        <v>6</v>
      </c>
    </row>
    <row r="5344" spans="1:4" x14ac:dyDescent="0.25">
      <c r="A5344" s="7" t="str">
        <f ca="1">IF(ROWS($2:5344)&gt;(COUNTA('Previsions SPA 2018'!A:A)-1)*12,"",OFFSET('Previsions SPA 2018'!A$1,INT((ROWS($2:5344)-1)/12)+1,))</f>
        <v>ALGA GBD C350</v>
      </c>
      <c r="B5344" s="7" t="str">
        <f ca="1">OFFSET('Previsions SPA 2018'!B$1,INT((ROWS($2:5344)-1)/12)+1,)&amp;""</f>
        <v>GEL BAIN DOUCHE</v>
      </c>
      <c r="C5344" s="7" t="str">
        <f ca="1">IF(A5344="","",OFFSET('Previsions SPA 2018'!A$1,,MOD(ROWS($2:5344)-1,12)+2))</f>
        <v xml:space="preserve"> PRV MARS</v>
      </c>
      <c r="D5344" s="7">
        <f ca="1">IFERROR((VLOOKUP(A5344,'Previsions SPA 2018'!A:N,MOD(ROWS($2:5344)-1,12)+3,0)&amp;"")*1,"")</f>
        <v>8</v>
      </c>
    </row>
    <row r="5345" spans="1:4" x14ac:dyDescent="0.25">
      <c r="A5345" s="7" t="str">
        <f ca="1">IF(ROWS($2:5345)&gt;(COUNTA('Previsions SPA 2018'!A:A)-1)*12,"",OFFSET('Previsions SPA 2018'!A$1,INT((ROWS($2:5345)-1)/12)+1,))</f>
        <v>ALGA GBD C350</v>
      </c>
      <c r="B5345" s="7" t="str">
        <f ca="1">OFFSET('Previsions SPA 2018'!B$1,INT((ROWS($2:5345)-1)/12)+1,)&amp;""</f>
        <v>GEL BAIN DOUCHE</v>
      </c>
      <c r="C5345" s="7" t="str">
        <f ca="1">IF(A5345="","",OFFSET('Previsions SPA 2018'!A$1,,MOD(ROWS($2:5345)-1,12)+2))</f>
        <v xml:space="preserve"> PRV AVR</v>
      </c>
      <c r="D5345" s="7">
        <f ca="1">IFERROR((VLOOKUP(A5345,'Previsions SPA 2018'!A:N,MOD(ROWS($2:5345)-1,12)+3,0)&amp;"")*1,"")</f>
        <v>9</v>
      </c>
    </row>
    <row r="5346" spans="1:4" x14ac:dyDescent="0.25">
      <c r="A5346" s="7" t="str">
        <f ca="1">IF(ROWS($2:5346)&gt;(COUNTA('Previsions SPA 2018'!A:A)-1)*12,"",OFFSET('Previsions SPA 2018'!A$1,INT((ROWS($2:5346)-1)/12)+1,))</f>
        <v>ALGA GBD C350</v>
      </c>
      <c r="B5346" s="7" t="str">
        <f ca="1">OFFSET('Previsions SPA 2018'!B$1,INT((ROWS($2:5346)-1)/12)+1,)&amp;""</f>
        <v>GEL BAIN DOUCHE</v>
      </c>
      <c r="C5346" s="7" t="str">
        <f ca="1">IF(A5346="","",OFFSET('Previsions SPA 2018'!A$1,,MOD(ROWS($2:5346)-1,12)+2))</f>
        <v xml:space="preserve"> PRV Mai</v>
      </c>
      <c r="D5346" s="7">
        <f ca="1">IFERROR((VLOOKUP(A5346,'Previsions SPA 2018'!A:N,MOD(ROWS($2:5346)-1,12)+3,0)&amp;"")*1,"")</f>
        <v>9</v>
      </c>
    </row>
    <row r="5347" spans="1:4" x14ac:dyDescent="0.25">
      <c r="A5347" s="7" t="str">
        <f ca="1">IF(ROWS($2:5347)&gt;(COUNTA('Previsions SPA 2018'!A:A)-1)*12,"",OFFSET('Previsions SPA 2018'!A$1,INT((ROWS($2:5347)-1)/12)+1,))</f>
        <v>ALGA GBD C350</v>
      </c>
      <c r="B5347" s="7" t="str">
        <f ca="1">OFFSET('Previsions SPA 2018'!B$1,INT((ROWS($2:5347)-1)/12)+1,)&amp;""</f>
        <v>GEL BAIN DOUCHE</v>
      </c>
      <c r="C5347" s="7" t="str">
        <f ca="1">IF(A5347="","",OFFSET('Previsions SPA 2018'!A$1,,MOD(ROWS($2:5347)-1,12)+2))</f>
        <v xml:space="preserve"> PRV JUIN</v>
      </c>
      <c r="D5347" s="7">
        <f ca="1">IFERROR((VLOOKUP(A5347,'Previsions SPA 2018'!A:N,MOD(ROWS($2:5347)-1,12)+3,0)&amp;"")*1,"")</f>
        <v>11</v>
      </c>
    </row>
    <row r="5348" spans="1:4" x14ac:dyDescent="0.25">
      <c r="A5348" s="7" t="str">
        <f ca="1">IF(ROWS($2:5348)&gt;(COUNTA('Previsions SPA 2018'!A:A)-1)*12,"",OFFSET('Previsions SPA 2018'!A$1,INT((ROWS($2:5348)-1)/12)+1,))</f>
        <v>ALGA GBD C350</v>
      </c>
      <c r="B5348" s="7" t="str">
        <f ca="1">OFFSET('Previsions SPA 2018'!B$1,INT((ROWS($2:5348)-1)/12)+1,)&amp;""</f>
        <v>GEL BAIN DOUCHE</v>
      </c>
      <c r="C5348" s="7" t="str">
        <f ca="1">IF(A5348="","",OFFSET('Previsions SPA 2018'!A$1,,MOD(ROWS($2:5348)-1,12)+2))</f>
        <v xml:space="preserve"> PRV JUILL</v>
      </c>
      <c r="D5348" s="7">
        <f ca="1">IFERROR((VLOOKUP(A5348,'Previsions SPA 2018'!A:N,MOD(ROWS($2:5348)-1,12)+3,0)&amp;"")*1,"")</f>
        <v>18</v>
      </c>
    </row>
    <row r="5349" spans="1:4" x14ac:dyDescent="0.25">
      <c r="A5349" s="7" t="str">
        <f ca="1">IF(ROWS($2:5349)&gt;(COUNTA('Previsions SPA 2018'!A:A)-1)*12,"",OFFSET('Previsions SPA 2018'!A$1,INT((ROWS($2:5349)-1)/12)+1,))</f>
        <v>ALGA GBD C350</v>
      </c>
      <c r="B5349" s="7" t="str">
        <f ca="1">OFFSET('Previsions SPA 2018'!B$1,INT((ROWS($2:5349)-1)/12)+1,)&amp;""</f>
        <v>GEL BAIN DOUCHE</v>
      </c>
      <c r="C5349" s="7" t="str">
        <f ca="1">IF(A5349="","",OFFSET('Previsions SPA 2018'!A$1,,MOD(ROWS($2:5349)-1,12)+2))</f>
        <v xml:space="preserve"> PRV AOUT</v>
      </c>
      <c r="D5349" s="7">
        <f ca="1">IFERROR((VLOOKUP(A5349,'Previsions SPA 2018'!A:N,MOD(ROWS($2:5349)-1,12)+3,0)&amp;"")*1,"")</f>
        <v>21</v>
      </c>
    </row>
    <row r="5350" spans="1:4" x14ac:dyDescent="0.25">
      <c r="A5350" s="7" t="str">
        <f ca="1">IF(ROWS($2:5350)&gt;(COUNTA('Previsions SPA 2018'!A:A)-1)*12,"",OFFSET('Previsions SPA 2018'!A$1,INT((ROWS($2:5350)-1)/12)+1,))</f>
        <v>ALGA GBD C350</v>
      </c>
      <c r="B5350" s="7" t="str">
        <f ca="1">OFFSET('Previsions SPA 2018'!B$1,INT((ROWS($2:5350)-1)/12)+1,)&amp;""</f>
        <v>GEL BAIN DOUCHE</v>
      </c>
      <c r="C5350" s="7" t="str">
        <f ca="1">IF(A5350="","",OFFSET('Previsions SPA 2018'!A$1,,MOD(ROWS($2:5350)-1,12)+2))</f>
        <v xml:space="preserve"> PRV SEPT</v>
      </c>
      <c r="D5350" s="7">
        <f ca="1">IFERROR((VLOOKUP(A5350,'Previsions SPA 2018'!A:N,MOD(ROWS($2:5350)-1,12)+3,0)&amp;"")*1,"")</f>
        <v>13</v>
      </c>
    </row>
    <row r="5351" spans="1:4" x14ac:dyDescent="0.25">
      <c r="A5351" s="7" t="str">
        <f ca="1">IF(ROWS($2:5351)&gt;(COUNTA('Previsions SPA 2018'!A:A)-1)*12,"",OFFSET('Previsions SPA 2018'!A$1,INT((ROWS($2:5351)-1)/12)+1,))</f>
        <v>ALGA GBD C350</v>
      </c>
      <c r="B5351" s="7" t="str">
        <f ca="1">OFFSET('Previsions SPA 2018'!B$1,INT((ROWS($2:5351)-1)/12)+1,)&amp;""</f>
        <v>GEL BAIN DOUCHE</v>
      </c>
      <c r="C5351" s="7" t="str">
        <f ca="1">IF(A5351="","",OFFSET('Previsions SPA 2018'!A$1,,MOD(ROWS($2:5351)-1,12)+2))</f>
        <v xml:space="preserve"> PRV OCT</v>
      </c>
      <c r="D5351" s="7">
        <f ca="1">IFERROR((VLOOKUP(A5351,'Previsions SPA 2018'!A:N,MOD(ROWS($2:5351)-1,12)+3,0)&amp;"")*1,"")</f>
        <v>11</v>
      </c>
    </row>
    <row r="5352" spans="1:4" x14ac:dyDescent="0.25">
      <c r="A5352" s="7" t="str">
        <f ca="1">IF(ROWS($2:5352)&gt;(COUNTA('Previsions SPA 2018'!A:A)-1)*12,"",OFFSET('Previsions SPA 2018'!A$1,INT((ROWS($2:5352)-1)/12)+1,))</f>
        <v>ALGA GBD C350</v>
      </c>
      <c r="B5352" s="7" t="str">
        <f ca="1">OFFSET('Previsions SPA 2018'!B$1,INT((ROWS($2:5352)-1)/12)+1,)&amp;""</f>
        <v>GEL BAIN DOUCHE</v>
      </c>
      <c r="C5352" s="7" t="str">
        <f ca="1">IF(A5352="","",OFFSET('Previsions SPA 2018'!A$1,,MOD(ROWS($2:5352)-1,12)+2))</f>
        <v xml:space="preserve"> PRV NOV</v>
      </c>
      <c r="D5352" s="7">
        <f ca="1">IFERROR((VLOOKUP(A5352,'Previsions SPA 2018'!A:N,MOD(ROWS($2:5352)-1,12)+3,0)&amp;"")*1,"")</f>
        <v>4</v>
      </c>
    </row>
    <row r="5353" spans="1:4" x14ac:dyDescent="0.25">
      <c r="A5353" s="7" t="str">
        <f ca="1">IF(ROWS($2:5353)&gt;(COUNTA('Previsions SPA 2018'!A:A)-1)*12,"",OFFSET('Previsions SPA 2018'!A$1,INT((ROWS($2:5353)-1)/12)+1,))</f>
        <v>ALGA GBD C350</v>
      </c>
      <c r="B5353" s="7" t="str">
        <f ca="1">OFFSET('Previsions SPA 2018'!B$1,INT((ROWS($2:5353)-1)/12)+1,)&amp;""</f>
        <v>GEL BAIN DOUCHE</v>
      </c>
      <c r="C5353" s="7" t="str">
        <f ca="1">IF(A5353="","",OFFSET('Previsions SPA 2018'!A$1,,MOD(ROWS($2:5353)-1,12)+2))</f>
        <v xml:space="preserve"> PRV DEC</v>
      </c>
      <c r="D5353" s="7">
        <f ca="1">IFERROR((VLOOKUP(A5353,'Previsions SPA 2018'!A:N,MOD(ROWS($2:5353)-1,12)+3,0)&amp;"")*1,"")</f>
        <v>5</v>
      </c>
    </row>
    <row r="5354" spans="1:4" x14ac:dyDescent="0.25">
      <c r="A5354" s="7" t="str">
        <f ca="1">IF(ROWS($2:5354)&gt;(COUNTA('Previsions SPA 2018'!A:A)-1)*12,"",OFFSET('Previsions SPA 2018'!A$1,INT((ROWS($2:5354)-1)/12)+1,))</f>
        <v>ALGA GC C400</v>
      </c>
      <c r="B5354" s="7" t="str">
        <f ca="1">OFFSET('Previsions SPA 2018'!B$1,INT((ROWS($2:5354)-1)/12)+1,)&amp;""</f>
        <v>GANTS À CHAUSSURES</v>
      </c>
      <c r="C5354" s="7" t="str">
        <f ca="1">IF(A5354="","",OFFSET('Previsions SPA 2018'!A$1,,MOD(ROWS($2:5354)-1,12)+2))</f>
        <v xml:space="preserve"> PRV JAN</v>
      </c>
      <c r="D5354" s="7" t="str">
        <f ca="1">IFERROR((VLOOKUP(A5354,'Previsions SPA 2018'!A:N,MOD(ROWS($2:5354)-1,12)+3,0)&amp;"")*1,"")</f>
        <v/>
      </c>
    </row>
    <row r="5355" spans="1:4" x14ac:dyDescent="0.25">
      <c r="A5355" s="7" t="str">
        <f ca="1">IF(ROWS($2:5355)&gt;(COUNTA('Previsions SPA 2018'!A:A)-1)*12,"",OFFSET('Previsions SPA 2018'!A$1,INT((ROWS($2:5355)-1)/12)+1,))</f>
        <v>ALGA GC C400</v>
      </c>
      <c r="B5355" s="7" t="str">
        <f ca="1">OFFSET('Previsions SPA 2018'!B$1,INT((ROWS($2:5355)-1)/12)+1,)&amp;""</f>
        <v>GANTS À CHAUSSURES</v>
      </c>
      <c r="C5355" s="7" t="str">
        <f ca="1">IF(A5355="","",OFFSET('Previsions SPA 2018'!A$1,,MOD(ROWS($2:5355)-1,12)+2))</f>
        <v xml:space="preserve"> PRV FEV</v>
      </c>
      <c r="D5355" s="7">
        <f ca="1">IFERROR((VLOOKUP(A5355,'Previsions SPA 2018'!A:N,MOD(ROWS($2:5355)-1,12)+3,0)&amp;"")*1,"")</f>
        <v>1</v>
      </c>
    </row>
    <row r="5356" spans="1:4" x14ac:dyDescent="0.25">
      <c r="A5356" s="7" t="str">
        <f ca="1">IF(ROWS($2:5356)&gt;(COUNTA('Previsions SPA 2018'!A:A)-1)*12,"",OFFSET('Previsions SPA 2018'!A$1,INT((ROWS($2:5356)-1)/12)+1,))</f>
        <v>ALGA GC C400</v>
      </c>
      <c r="B5356" s="7" t="str">
        <f ca="1">OFFSET('Previsions SPA 2018'!B$1,INT((ROWS($2:5356)-1)/12)+1,)&amp;""</f>
        <v>GANTS À CHAUSSURES</v>
      </c>
      <c r="C5356" s="7" t="str">
        <f ca="1">IF(A5356="","",OFFSET('Previsions SPA 2018'!A$1,,MOD(ROWS($2:5356)-1,12)+2))</f>
        <v xml:space="preserve"> PRV MARS</v>
      </c>
      <c r="D5356" s="7" t="str">
        <f ca="1">IFERROR((VLOOKUP(A5356,'Previsions SPA 2018'!A:N,MOD(ROWS($2:5356)-1,12)+3,0)&amp;"")*1,"")</f>
        <v/>
      </c>
    </row>
    <row r="5357" spans="1:4" x14ac:dyDescent="0.25">
      <c r="A5357" s="7" t="str">
        <f ca="1">IF(ROWS($2:5357)&gt;(COUNTA('Previsions SPA 2018'!A:A)-1)*12,"",OFFSET('Previsions SPA 2018'!A$1,INT((ROWS($2:5357)-1)/12)+1,))</f>
        <v>ALGA GC C400</v>
      </c>
      <c r="B5357" s="7" t="str">
        <f ca="1">OFFSET('Previsions SPA 2018'!B$1,INT((ROWS($2:5357)-1)/12)+1,)&amp;""</f>
        <v>GANTS À CHAUSSURES</v>
      </c>
      <c r="C5357" s="7" t="str">
        <f ca="1">IF(A5357="","",OFFSET('Previsions SPA 2018'!A$1,,MOD(ROWS($2:5357)-1,12)+2))</f>
        <v xml:space="preserve"> PRV AVR</v>
      </c>
      <c r="D5357" s="7">
        <f ca="1">IFERROR((VLOOKUP(A5357,'Previsions SPA 2018'!A:N,MOD(ROWS($2:5357)-1,12)+3,0)&amp;"")*1,"")</f>
        <v>1</v>
      </c>
    </row>
    <row r="5358" spans="1:4" x14ac:dyDescent="0.25">
      <c r="A5358" s="7" t="str">
        <f ca="1">IF(ROWS($2:5358)&gt;(COUNTA('Previsions SPA 2018'!A:A)-1)*12,"",OFFSET('Previsions SPA 2018'!A$1,INT((ROWS($2:5358)-1)/12)+1,))</f>
        <v>ALGA GC C400</v>
      </c>
      <c r="B5358" s="7" t="str">
        <f ca="1">OFFSET('Previsions SPA 2018'!B$1,INT((ROWS($2:5358)-1)/12)+1,)&amp;""</f>
        <v>GANTS À CHAUSSURES</v>
      </c>
      <c r="C5358" s="7" t="str">
        <f ca="1">IF(A5358="","",OFFSET('Previsions SPA 2018'!A$1,,MOD(ROWS($2:5358)-1,12)+2))</f>
        <v xml:space="preserve"> PRV Mai</v>
      </c>
      <c r="D5358" s="7">
        <f ca="1">IFERROR((VLOOKUP(A5358,'Previsions SPA 2018'!A:N,MOD(ROWS($2:5358)-1,12)+3,0)&amp;"")*1,"")</f>
        <v>1</v>
      </c>
    </row>
    <row r="5359" spans="1:4" x14ac:dyDescent="0.25">
      <c r="A5359" s="7" t="str">
        <f ca="1">IF(ROWS($2:5359)&gt;(COUNTA('Previsions SPA 2018'!A:A)-1)*12,"",OFFSET('Previsions SPA 2018'!A$1,INT((ROWS($2:5359)-1)/12)+1,))</f>
        <v>ALGA GC C400</v>
      </c>
      <c r="B5359" s="7" t="str">
        <f ca="1">OFFSET('Previsions SPA 2018'!B$1,INT((ROWS($2:5359)-1)/12)+1,)&amp;""</f>
        <v>GANTS À CHAUSSURES</v>
      </c>
      <c r="C5359" s="7" t="str">
        <f ca="1">IF(A5359="","",OFFSET('Previsions SPA 2018'!A$1,,MOD(ROWS($2:5359)-1,12)+2))</f>
        <v xml:space="preserve"> PRV JUIN</v>
      </c>
      <c r="D5359" s="7" t="str">
        <f ca="1">IFERROR((VLOOKUP(A5359,'Previsions SPA 2018'!A:N,MOD(ROWS($2:5359)-1,12)+3,0)&amp;"")*1,"")</f>
        <v/>
      </c>
    </row>
    <row r="5360" spans="1:4" x14ac:dyDescent="0.25">
      <c r="A5360" s="7" t="str">
        <f ca="1">IF(ROWS($2:5360)&gt;(COUNTA('Previsions SPA 2018'!A:A)-1)*12,"",OFFSET('Previsions SPA 2018'!A$1,INT((ROWS($2:5360)-1)/12)+1,))</f>
        <v>ALGA GC C400</v>
      </c>
      <c r="B5360" s="7" t="str">
        <f ca="1">OFFSET('Previsions SPA 2018'!B$1,INT((ROWS($2:5360)-1)/12)+1,)&amp;""</f>
        <v>GANTS À CHAUSSURES</v>
      </c>
      <c r="C5360" s="7" t="str">
        <f ca="1">IF(A5360="","",OFFSET('Previsions SPA 2018'!A$1,,MOD(ROWS($2:5360)-1,12)+2))</f>
        <v xml:space="preserve"> PRV JUILL</v>
      </c>
      <c r="D5360" s="7">
        <f ca="1">IFERROR((VLOOKUP(A5360,'Previsions SPA 2018'!A:N,MOD(ROWS($2:5360)-1,12)+3,0)&amp;"")*1,"")</f>
        <v>5</v>
      </c>
    </row>
    <row r="5361" spans="1:4" x14ac:dyDescent="0.25">
      <c r="A5361" s="7" t="str">
        <f ca="1">IF(ROWS($2:5361)&gt;(COUNTA('Previsions SPA 2018'!A:A)-1)*12,"",OFFSET('Previsions SPA 2018'!A$1,INT((ROWS($2:5361)-1)/12)+1,))</f>
        <v>ALGA GC C400</v>
      </c>
      <c r="B5361" s="7" t="str">
        <f ca="1">OFFSET('Previsions SPA 2018'!B$1,INT((ROWS($2:5361)-1)/12)+1,)&amp;""</f>
        <v>GANTS À CHAUSSURES</v>
      </c>
      <c r="C5361" s="7" t="str">
        <f ca="1">IF(A5361="","",OFFSET('Previsions SPA 2018'!A$1,,MOD(ROWS($2:5361)-1,12)+2))</f>
        <v xml:space="preserve"> PRV AOUT</v>
      </c>
      <c r="D5361" s="7">
        <f ca="1">IFERROR((VLOOKUP(A5361,'Previsions SPA 2018'!A:N,MOD(ROWS($2:5361)-1,12)+3,0)&amp;"")*1,"")</f>
        <v>1</v>
      </c>
    </row>
    <row r="5362" spans="1:4" x14ac:dyDescent="0.25">
      <c r="A5362" s="7" t="str">
        <f ca="1">IF(ROWS($2:5362)&gt;(COUNTA('Previsions SPA 2018'!A:A)-1)*12,"",OFFSET('Previsions SPA 2018'!A$1,INT((ROWS($2:5362)-1)/12)+1,))</f>
        <v>ALGA GC C400</v>
      </c>
      <c r="B5362" s="7" t="str">
        <f ca="1">OFFSET('Previsions SPA 2018'!B$1,INT((ROWS($2:5362)-1)/12)+1,)&amp;""</f>
        <v>GANTS À CHAUSSURES</v>
      </c>
      <c r="C5362" s="7" t="str">
        <f ca="1">IF(A5362="","",OFFSET('Previsions SPA 2018'!A$1,,MOD(ROWS($2:5362)-1,12)+2))</f>
        <v xml:space="preserve"> PRV SEPT</v>
      </c>
      <c r="D5362" s="7" t="str">
        <f ca="1">IFERROR((VLOOKUP(A5362,'Previsions SPA 2018'!A:N,MOD(ROWS($2:5362)-1,12)+3,0)&amp;"")*1,"")</f>
        <v/>
      </c>
    </row>
    <row r="5363" spans="1:4" x14ac:dyDescent="0.25">
      <c r="A5363" s="7" t="str">
        <f ca="1">IF(ROWS($2:5363)&gt;(COUNTA('Previsions SPA 2018'!A:A)-1)*12,"",OFFSET('Previsions SPA 2018'!A$1,INT((ROWS($2:5363)-1)/12)+1,))</f>
        <v>ALGA GC C400</v>
      </c>
      <c r="B5363" s="7" t="str">
        <f ca="1">OFFSET('Previsions SPA 2018'!B$1,INT((ROWS($2:5363)-1)/12)+1,)&amp;""</f>
        <v>GANTS À CHAUSSURES</v>
      </c>
      <c r="C5363" s="7" t="str">
        <f ca="1">IF(A5363="","",OFFSET('Previsions SPA 2018'!A$1,,MOD(ROWS($2:5363)-1,12)+2))</f>
        <v xml:space="preserve"> PRV OCT</v>
      </c>
      <c r="D5363" s="7" t="str">
        <f ca="1">IFERROR((VLOOKUP(A5363,'Previsions SPA 2018'!A:N,MOD(ROWS($2:5363)-1,12)+3,0)&amp;"")*1,"")</f>
        <v/>
      </c>
    </row>
    <row r="5364" spans="1:4" x14ac:dyDescent="0.25">
      <c r="A5364" s="7" t="str">
        <f ca="1">IF(ROWS($2:5364)&gt;(COUNTA('Previsions SPA 2018'!A:A)-1)*12,"",OFFSET('Previsions SPA 2018'!A$1,INT((ROWS($2:5364)-1)/12)+1,))</f>
        <v>ALGA GC C400</v>
      </c>
      <c r="B5364" s="7" t="str">
        <f ca="1">OFFSET('Previsions SPA 2018'!B$1,INT((ROWS($2:5364)-1)/12)+1,)&amp;""</f>
        <v>GANTS À CHAUSSURES</v>
      </c>
      <c r="C5364" s="7" t="str">
        <f ca="1">IF(A5364="","",OFFSET('Previsions SPA 2018'!A$1,,MOD(ROWS($2:5364)-1,12)+2))</f>
        <v xml:space="preserve"> PRV NOV</v>
      </c>
      <c r="D5364" s="7">
        <f ca="1">IFERROR((VLOOKUP(A5364,'Previsions SPA 2018'!A:N,MOD(ROWS($2:5364)-1,12)+3,0)&amp;"")*1,"")</f>
        <v>1</v>
      </c>
    </row>
    <row r="5365" spans="1:4" x14ac:dyDescent="0.25">
      <c r="A5365" s="7" t="str">
        <f ca="1">IF(ROWS($2:5365)&gt;(COUNTA('Previsions SPA 2018'!A:A)-1)*12,"",OFFSET('Previsions SPA 2018'!A$1,INT((ROWS($2:5365)-1)/12)+1,))</f>
        <v>ALGA GC C400</v>
      </c>
      <c r="B5365" s="7" t="str">
        <f ca="1">OFFSET('Previsions SPA 2018'!B$1,INT((ROWS($2:5365)-1)/12)+1,)&amp;""</f>
        <v>GANTS À CHAUSSURES</v>
      </c>
      <c r="C5365" s="7" t="str">
        <f ca="1">IF(A5365="","",OFFSET('Previsions SPA 2018'!A$1,,MOD(ROWS($2:5365)-1,12)+2))</f>
        <v xml:space="preserve"> PRV DEC</v>
      </c>
      <c r="D5365" s="7" t="str">
        <f ca="1">IFERROR((VLOOKUP(A5365,'Previsions SPA 2018'!A:N,MOD(ROWS($2:5365)-1,12)+3,0)&amp;"")*1,"")</f>
        <v/>
      </c>
    </row>
    <row r="5366" spans="1:4" x14ac:dyDescent="0.25">
      <c r="A5366" s="7" t="str">
        <f ca="1">IF(ROWS($2:5366)&gt;(COUNTA('Previsions SPA 2018'!A:A)-1)*12,"",OFFSET('Previsions SPA 2018'!A$1,INT((ROWS($2:5366)-1)/12)+1,))</f>
        <v>ALGA LC C308</v>
      </c>
      <c r="B5366" s="7" t="str">
        <f ca="1">OFFSET('Previsions SPA 2018'!B$1,INT((ROWS($2:5366)-1)/12)+1,)&amp;""</f>
        <v>LAIT CORPOREL</v>
      </c>
      <c r="C5366" s="7" t="str">
        <f ca="1">IF(A5366="","",OFFSET('Previsions SPA 2018'!A$1,,MOD(ROWS($2:5366)-1,12)+2))</f>
        <v xml:space="preserve"> PRV JAN</v>
      </c>
      <c r="D5366" s="7">
        <f ca="1">IFERROR((VLOOKUP(A5366,'Previsions SPA 2018'!A:N,MOD(ROWS($2:5366)-1,12)+3,0)&amp;"")*1,"")</f>
        <v>3</v>
      </c>
    </row>
    <row r="5367" spans="1:4" x14ac:dyDescent="0.25">
      <c r="A5367" s="7" t="str">
        <f ca="1">IF(ROWS($2:5367)&gt;(COUNTA('Previsions SPA 2018'!A:A)-1)*12,"",OFFSET('Previsions SPA 2018'!A$1,INT((ROWS($2:5367)-1)/12)+1,))</f>
        <v>ALGA LC C308</v>
      </c>
      <c r="B5367" s="7" t="str">
        <f ca="1">OFFSET('Previsions SPA 2018'!B$1,INT((ROWS($2:5367)-1)/12)+1,)&amp;""</f>
        <v>LAIT CORPOREL</v>
      </c>
      <c r="C5367" s="7" t="str">
        <f ca="1">IF(A5367="","",OFFSET('Previsions SPA 2018'!A$1,,MOD(ROWS($2:5367)-1,12)+2))</f>
        <v xml:space="preserve"> PRV FEV</v>
      </c>
      <c r="D5367" s="7">
        <f ca="1">IFERROR((VLOOKUP(A5367,'Previsions SPA 2018'!A:N,MOD(ROWS($2:5367)-1,12)+3,0)&amp;"")*1,"")</f>
        <v>5</v>
      </c>
    </row>
    <row r="5368" spans="1:4" x14ac:dyDescent="0.25">
      <c r="A5368" s="7" t="str">
        <f ca="1">IF(ROWS($2:5368)&gt;(COUNTA('Previsions SPA 2018'!A:A)-1)*12,"",OFFSET('Previsions SPA 2018'!A$1,INT((ROWS($2:5368)-1)/12)+1,))</f>
        <v>ALGA LC C308</v>
      </c>
      <c r="B5368" s="7" t="str">
        <f ca="1">OFFSET('Previsions SPA 2018'!B$1,INT((ROWS($2:5368)-1)/12)+1,)&amp;""</f>
        <v>LAIT CORPOREL</v>
      </c>
      <c r="C5368" s="7" t="str">
        <f ca="1">IF(A5368="","",OFFSET('Previsions SPA 2018'!A$1,,MOD(ROWS($2:5368)-1,12)+2))</f>
        <v xml:space="preserve"> PRV MARS</v>
      </c>
      <c r="D5368" s="7">
        <f ca="1">IFERROR((VLOOKUP(A5368,'Previsions SPA 2018'!A:N,MOD(ROWS($2:5368)-1,12)+3,0)&amp;"")*1,"")</f>
        <v>7</v>
      </c>
    </row>
    <row r="5369" spans="1:4" x14ac:dyDescent="0.25">
      <c r="A5369" s="7" t="str">
        <f ca="1">IF(ROWS($2:5369)&gt;(COUNTA('Previsions SPA 2018'!A:A)-1)*12,"",OFFSET('Previsions SPA 2018'!A$1,INT((ROWS($2:5369)-1)/12)+1,))</f>
        <v>ALGA LC C308</v>
      </c>
      <c r="B5369" s="7" t="str">
        <f ca="1">OFFSET('Previsions SPA 2018'!B$1,INT((ROWS($2:5369)-1)/12)+1,)&amp;""</f>
        <v>LAIT CORPOREL</v>
      </c>
      <c r="C5369" s="7" t="str">
        <f ca="1">IF(A5369="","",OFFSET('Previsions SPA 2018'!A$1,,MOD(ROWS($2:5369)-1,12)+2))</f>
        <v xml:space="preserve"> PRV AVR</v>
      </c>
      <c r="D5369" s="7">
        <f ca="1">IFERROR((VLOOKUP(A5369,'Previsions SPA 2018'!A:N,MOD(ROWS($2:5369)-1,12)+3,0)&amp;"")*1,"")</f>
        <v>10</v>
      </c>
    </row>
    <row r="5370" spans="1:4" x14ac:dyDescent="0.25">
      <c r="A5370" s="7" t="str">
        <f ca="1">IF(ROWS($2:5370)&gt;(COUNTA('Previsions SPA 2018'!A:A)-1)*12,"",OFFSET('Previsions SPA 2018'!A$1,INT((ROWS($2:5370)-1)/12)+1,))</f>
        <v>ALGA LC C308</v>
      </c>
      <c r="B5370" s="7" t="str">
        <f ca="1">OFFSET('Previsions SPA 2018'!B$1,INT((ROWS($2:5370)-1)/12)+1,)&amp;""</f>
        <v>LAIT CORPOREL</v>
      </c>
      <c r="C5370" s="7" t="str">
        <f ca="1">IF(A5370="","",OFFSET('Previsions SPA 2018'!A$1,,MOD(ROWS($2:5370)-1,12)+2))</f>
        <v xml:space="preserve"> PRV Mai</v>
      </c>
      <c r="D5370" s="7">
        <f ca="1">IFERROR((VLOOKUP(A5370,'Previsions SPA 2018'!A:N,MOD(ROWS($2:5370)-1,12)+3,0)&amp;"")*1,"")</f>
        <v>5</v>
      </c>
    </row>
    <row r="5371" spans="1:4" x14ac:dyDescent="0.25">
      <c r="A5371" s="7" t="str">
        <f ca="1">IF(ROWS($2:5371)&gt;(COUNTA('Previsions SPA 2018'!A:A)-1)*12,"",OFFSET('Previsions SPA 2018'!A$1,INT((ROWS($2:5371)-1)/12)+1,))</f>
        <v>ALGA LC C308</v>
      </c>
      <c r="B5371" s="7" t="str">
        <f ca="1">OFFSET('Previsions SPA 2018'!B$1,INT((ROWS($2:5371)-1)/12)+1,)&amp;""</f>
        <v>LAIT CORPOREL</v>
      </c>
      <c r="C5371" s="7" t="str">
        <f ca="1">IF(A5371="","",OFFSET('Previsions SPA 2018'!A$1,,MOD(ROWS($2:5371)-1,12)+2))</f>
        <v xml:space="preserve"> PRV JUIN</v>
      </c>
      <c r="D5371" s="7">
        <f ca="1">IFERROR((VLOOKUP(A5371,'Previsions SPA 2018'!A:N,MOD(ROWS($2:5371)-1,12)+3,0)&amp;"")*1,"")</f>
        <v>5</v>
      </c>
    </row>
    <row r="5372" spans="1:4" x14ac:dyDescent="0.25">
      <c r="A5372" s="7" t="str">
        <f ca="1">IF(ROWS($2:5372)&gt;(COUNTA('Previsions SPA 2018'!A:A)-1)*12,"",OFFSET('Previsions SPA 2018'!A$1,INT((ROWS($2:5372)-1)/12)+1,))</f>
        <v>ALGA LC C308</v>
      </c>
      <c r="B5372" s="7" t="str">
        <f ca="1">OFFSET('Previsions SPA 2018'!B$1,INT((ROWS($2:5372)-1)/12)+1,)&amp;""</f>
        <v>LAIT CORPOREL</v>
      </c>
      <c r="C5372" s="7" t="str">
        <f ca="1">IF(A5372="","",OFFSET('Previsions SPA 2018'!A$1,,MOD(ROWS($2:5372)-1,12)+2))</f>
        <v xml:space="preserve"> PRV JUILL</v>
      </c>
      <c r="D5372" s="7">
        <f ca="1">IFERROR((VLOOKUP(A5372,'Previsions SPA 2018'!A:N,MOD(ROWS($2:5372)-1,12)+3,0)&amp;"")*1,"")</f>
        <v>20</v>
      </c>
    </row>
    <row r="5373" spans="1:4" x14ac:dyDescent="0.25">
      <c r="A5373" s="7" t="str">
        <f ca="1">IF(ROWS($2:5373)&gt;(COUNTA('Previsions SPA 2018'!A:A)-1)*12,"",OFFSET('Previsions SPA 2018'!A$1,INT((ROWS($2:5373)-1)/12)+1,))</f>
        <v>ALGA LC C308</v>
      </c>
      <c r="B5373" s="7" t="str">
        <f ca="1">OFFSET('Previsions SPA 2018'!B$1,INT((ROWS($2:5373)-1)/12)+1,)&amp;""</f>
        <v>LAIT CORPOREL</v>
      </c>
      <c r="C5373" s="7" t="str">
        <f ca="1">IF(A5373="","",OFFSET('Previsions SPA 2018'!A$1,,MOD(ROWS($2:5373)-1,12)+2))</f>
        <v xml:space="preserve"> PRV AOUT</v>
      </c>
      <c r="D5373" s="7">
        <f ca="1">IFERROR((VLOOKUP(A5373,'Previsions SPA 2018'!A:N,MOD(ROWS($2:5373)-1,12)+3,0)&amp;"")*1,"")</f>
        <v>20</v>
      </c>
    </row>
    <row r="5374" spans="1:4" x14ac:dyDescent="0.25">
      <c r="A5374" s="7" t="str">
        <f ca="1">IF(ROWS($2:5374)&gt;(COUNTA('Previsions SPA 2018'!A:A)-1)*12,"",OFFSET('Previsions SPA 2018'!A$1,INT((ROWS($2:5374)-1)/12)+1,))</f>
        <v>ALGA LC C308</v>
      </c>
      <c r="B5374" s="7" t="str">
        <f ca="1">OFFSET('Previsions SPA 2018'!B$1,INT((ROWS($2:5374)-1)/12)+1,)&amp;""</f>
        <v>LAIT CORPOREL</v>
      </c>
      <c r="C5374" s="7" t="str">
        <f ca="1">IF(A5374="","",OFFSET('Previsions SPA 2018'!A$1,,MOD(ROWS($2:5374)-1,12)+2))</f>
        <v xml:space="preserve"> PRV SEPT</v>
      </c>
      <c r="D5374" s="7">
        <f ca="1">IFERROR((VLOOKUP(A5374,'Previsions SPA 2018'!A:N,MOD(ROWS($2:5374)-1,12)+3,0)&amp;"")*1,"")</f>
        <v>8</v>
      </c>
    </row>
    <row r="5375" spans="1:4" x14ac:dyDescent="0.25">
      <c r="A5375" s="7" t="str">
        <f ca="1">IF(ROWS($2:5375)&gt;(COUNTA('Previsions SPA 2018'!A:A)-1)*12,"",OFFSET('Previsions SPA 2018'!A$1,INT((ROWS($2:5375)-1)/12)+1,))</f>
        <v>ALGA LC C308</v>
      </c>
      <c r="B5375" s="7" t="str">
        <f ca="1">OFFSET('Previsions SPA 2018'!B$1,INT((ROWS($2:5375)-1)/12)+1,)&amp;""</f>
        <v>LAIT CORPOREL</v>
      </c>
      <c r="C5375" s="7" t="str">
        <f ca="1">IF(A5375="","",OFFSET('Previsions SPA 2018'!A$1,,MOD(ROWS($2:5375)-1,12)+2))</f>
        <v xml:space="preserve"> PRV OCT</v>
      </c>
      <c r="D5375" s="7">
        <f ca="1">IFERROR((VLOOKUP(A5375,'Previsions SPA 2018'!A:N,MOD(ROWS($2:5375)-1,12)+3,0)&amp;"")*1,"")</f>
        <v>5</v>
      </c>
    </row>
    <row r="5376" spans="1:4" x14ac:dyDescent="0.25">
      <c r="A5376" s="7" t="str">
        <f ca="1">IF(ROWS($2:5376)&gt;(COUNTA('Previsions SPA 2018'!A:A)-1)*12,"",OFFSET('Previsions SPA 2018'!A$1,INT((ROWS($2:5376)-1)/12)+1,))</f>
        <v>ALGA LC C308</v>
      </c>
      <c r="B5376" s="7" t="str">
        <f ca="1">OFFSET('Previsions SPA 2018'!B$1,INT((ROWS($2:5376)-1)/12)+1,)&amp;""</f>
        <v>LAIT CORPOREL</v>
      </c>
      <c r="C5376" s="7" t="str">
        <f ca="1">IF(A5376="","",OFFSET('Previsions SPA 2018'!A$1,,MOD(ROWS($2:5376)-1,12)+2))</f>
        <v xml:space="preserve"> PRV NOV</v>
      </c>
      <c r="D5376" s="7">
        <f ca="1">IFERROR((VLOOKUP(A5376,'Previsions SPA 2018'!A:N,MOD(ROWS($2:5376)-1,12)+3,0)&amp;"")*1,"")</f>
        <v>3</v>
      </c>
    </row>
    <row r="5377" spans="1:4" x14ac:dyDescent="0.25">
      <c r="A5377" s="7" t="str">
        <f ca="1">IF(ROWS($2:5377)&gt;(COUNTA('Previsions SPA 2018'!A:A)-1)*12,"",OFFSET('Previsions SPA 2018'!A$1,INT((ROWS($2:5377)-1)/12)+1,))</f>
        <v>ALGA LC C308</v>
      </c>
      <c r="B5377" s="7" t="str">
        <f ca="1">OFFSET('Previsions SPA 2018'!B$1,INT((ROWS($2:5377)-1)/12)+1,)&amp;""</f>
        <v>LAIT CORPOREL</v>
      </c>
      <c r="C5377" s="7" t="str">
        <f ca="1">IF(A5377="","",OFFSET('Previsions SPA 2018'!A$1,,MOD(ROWS($2:5377)-1,12)+2))</f>
        <v xml:space="preserve"> PRV DEC</v>
      </c>
      <c r="D5377" s="7">
        <f ca="1">IFERROR((VLOOKUP(A5377,'Previsions SPA 2018'!A:N,MOD(ROWS($2:5377)-1,12)+3,0)&amp;"")*1,"")</f>
        <v>3</v>
      </c>
    </row>
    <row r="5378" spans="1:4" x14ac:dyDescent="0.25">
      <c r="A5378" s="7" t="str">
        <f ca="1">IF(ROWS($2:5378)&gt;(COUNTA('Previsions SPA 2018'!A:A)-1)*12,"",OFFSET('Previsions SPA 2018'!A$1,INT((ROWS($2:5378)-1)/12)+1,))</f>
        <v>ALGA LC C350</v>
      </c>
      <c r="B5378" s="7" t="str">
        <f ca="1">OFFSET('Previsions SPA 2018'!B$1,INT((ROWS($2:5378)-1)/12)+1,)&amp;""</f>
        <v>LAIT CORPOREL</v>
      </c>
      <c r="C5378" s="7" t="str">
        <f ca="1">IF(A5378="","",OFFSET('Previsions SPA 2018'!A$1,,MOD(ROWS($2:5378)-1,12)+2))</f>
        <v xml:space="preserve"> PRV JAN</v>
      </c>
      <c r="D5378" s="7" t="str">
        <f ca="1">IFERROR((VLOOKUP(A5378,'Previsions SPA 2018'!A:N,MOD(ROWS($2:5378)-1,12)+3,0)&amp;"")*1,"")</f>
        <v/>
      </c>
    </row>
    <row r="5379" spans="1:4" x14ac:dyDescent="0.25">
      <c r="A5379" s="7" t="str">
        <f ca="1">IF(ROWS($2:5379)&gt;(COUNTA('Previsions SPA 2018'!A:A)-1)*12,"",OFFSET('Previsions SPA 2018'!A$1,INT((ROWS($2:5379)-1)/12)+1,))</f>
        <v>ALGA LC C350</v>
      </c>
      <c r="B5379" s="7" t="str">
        <f ca="1">OFFSET('Previsions SPA 2018'!B$1,INT((ROWS($2:5379)-1)/12)+1,)&amp;""</f>
        <v>LAIT CORPOREL</v>
      </c>
      <c r="C5379" s="7" t="str">
        <f ca="1">IF(A5379="","",OFFSET('Previsions SPA 2018'!A$1,,MOD(ROWS($2:5379)-1,12)+2))</f>
        <v xml:space="preserve"> PRV FEV</v>
      </c>
      <c r="D5379" s="7" t="str">
        <f ca="1">IFERROR((VLOOKUP(A5379,'Previsions SPA 2018'!A:N,MOD(ROWS($2:5379)-1,12)+3,0)&amp;"")*1,"")</f>
        <v/>
      </c>
    </row>
    <row r="5380" spans="1:4" x14ac:dyDescent="0.25">
      <c r="A5380" s="7" t="str">
        <f ca="1">IF(ROWS($2:5380)&gt;(COUNTA('Previsions SPA 2018'!A:A)-1)*12,"",OFFSET('Previsions SPA 2018'!A$1,INT((ROWS($2:5380)-1)/12)+1,))</f>
        <v>ALGA LC C350</v>
      </c>
      <c r="B5380" s="7" t="str">
        <f ca="1">OFFSET('Previsions SPA 2018'!B$1,INT((ROWS($2:5380)-1)/12)+1,)&amp;""</f>
        <v>LAIT CORPOREL</v>
      </c>
      <c r="C5380" s="7" t="str">
        <f ca="1">IF(A5380="","",OFFSET('Previsions SPA 2018'!A$1,,MOD(ROWS($2:5380)-1,12)+2))</f>
        <v xml:space="preserve"> PRV MARS</v>
      </c>
      <c r="D5380" s="7">
        <f ca="1">IFERROR((VLOOKUP(A5380,'Previsions SPA 2018'!A:N,MOD(ROWS($2:5380)-1,12)+3,0)&amp;"")*1,"")</f>
        <v>4</v>
      </c>
    </row>
    <row r="5381" spans="1:4" x14ac:dyDescent="0.25">
      <c r="A5381" s="7" t="str">
        <f ca="1">IF(ROWS($2:5381)&gt;(COUNTA('Previsions SPA 2018'!A:A)-1)*12,"",OFFSET('Previsions SPA 2018'!A$1,INT((ROWS($2:5381)-1)/12)+1,))</f>
        <v>ALGA LC C350</v>
      </c>
      <c r="B5381" s="7" t="str">
        <f ca="1">OFFSET('Previsions SPA 2018'!B$1,INT((ROWS($2:5381)-1)/12)+1,)&amp;""</f>
        <v>LAIT CORPOREL</v>
      </c>
      <c r="C5381" s="7" t="str">
        <f ca="1">IF(A5381="","",OFFSET('Previsions SPA 2018'!A$1,,MOD(ROWS($2:5381)-1,12)+2))</f>
        <v xml:space="preserve"> PRV AVR</v>
      </c>
      <c r="D5381" s="7">
        <f ca="1">IFERROR((VLOOKUP(A5381,'Previsions SPA 2018'!A:N,MOD(ROWS($2:5381)-1,12)+3,0)&amp;"")*1,"")</f>
        <v>6</v>
      </c>
    </row>
    <row r="5382" spans="1:4" x14ac:dyDescent="0.25">
      <c r="A5382" s="7" t="str">
        <f ca="1">IF(ROWS($2:5382)&gt;(COUNTA('Previsions SPA 2018'!A:A)-1)*12,"",OFFSET('Previsions SPA 2018'!A$1,INT((ROWS($2:5382)-1)/12)+1,))</f>
        <v>ALGA LC C350</v>
      </c>
      <c r="B5382" s="7" t="str">
        <f ca="1">OFFSET('Previsions SPA 2018'!B$1,INT((ROWS($2:5382)-1)/12)+1,)&amp;""</f>
        <v>LAIT CORPOREL</v>
      </c>
      <c r="C5382" s="7" t="str">
        <f ca="1">IF(A5382="","",OFFSET('Previsions SPA 2018'!A$1,,MOD(ROWS($2:5382)-1,12)+2))</f>
        <v xml:space="preserve"> PRV Mai</v>
      </c>
      <c r="D5382" s="7">
        <f ca="1">IFERROR((VLOOKUP(A5382,'Previsions SPA 2018'!A:N,MOD(ROWS($2:5382)-1,12)+3,0)&amp;"")*1,"")</f>
        <v>5</v>
      </c>
    </row>
    <row r="5383" spans="1:4" x14ac:dyDescent="0.25">
      <c r="A5383" s="7" t="str">
        <f ca="1">IF(ROWS($2:5383)&gt;(COUNTA('Previsions SPA 2018'!A:A)-1)*12,"",OFFSET('Previsions SPA 2018'!A$1,INT((ROWS($2:5383)-1)/12)+1,))</f>
        <v>ALGA LC C350</v>
      </c>
      <c r="B5383" s="7" t="str">
        <f ca="1">OFFSET('Previsions SPA 2018'!B$1,INT((ROWS($2:5383)-1)/12)+1,)&amp;""</f>
        <v>LAIT CORPOREL</v>
      </c>
      <c r="C5383" s="7" t="str">
        <f ca="1">IF(A5383="","",OFFSET('Previsions SPA 2018'!A$1,,MOD(ROWS($2:5383)-1,12)+2))</f>
        <v xml:space="preserve"> PRV JUIN</v>
      </c>
      <c r="D5383" s="7">
        <f ca="1">IFERROR((VLOOKUP(A5383,'Previsions SPA 2018'!A:N,MOD(ROWS($2:5383)-1,12)+3,0)&amp;"")*1,"")</f>
        <v>7</v>
      </c>
    </row>
    <row r="5384" spans="1:4" x14ac:dyDescent="0.25">
      <c r="A5384" s="7" t="str">
        <f ca="1">IF(ROWS($2:5384)&gt;(COUNTA('Previsions SPA 2018'!A:A)-1)*12,"",OFFSET('Previsions SPA 2018'!A$1,INT((ROWS($2:5384)-1)/12)+1,))</f>
        <v>ALGA LC C350</v>
      </c>
      <c r="B5384" s="7" t="str">
        <f ca="1">OFFSET('Previsions SPA 2018'!B$1,INT((ROWS($2:5384)-1)/12)+1,)&amp;""</f>
        <v>LAIT CORPOREL</v>
      </c>
      <c r="C5384" s="7" t="str">
        <f ca="1">IF(A5384="","",OFFSET('Previsions SPA 2018'!A$1,,MOD(ROWS($2:5384)-1,12)+2))</f>
        <v xml:space="preserve"> PRV JUILL</v>
      </c>
      <c r="D5384" s="7">
        <f ca="1">IFERROR((VLOOKUP(A5384,'Previsions SPA 2018'!A:N,MOD(ROWS($2:5384)-1,12)+3,0)&amp;"")*1,"")</f>
        <v>9</v>
      </c>
    </row>
    <row r="5385" spans="1:4" x14ac:dyDescent="0.25">
      <c r="A5385" s="7" t="str">
        <f ca="1">IF(ROWS($2:5385)&gt;(COUNTA('Previsions SPA 2018'!A:A)-1)*12,"",OFFSET('Previsions SPA 2018'!A$1,INT((ROWS($2:5385)-1)/12)+1,))</f>
        <v>ALGA LC C350</v>
      </c>
      <c r="B5385" s="7" t="str">
        <f ca="1">OFFSET('Previsions SPA 2018'!B$1,INT((ROWS($2:5385)-1)/12)+1,)&amp;""</f>
        <v>LAIT CORPOREL</v>
      </c>
      <c r="C5385" s="7" t="str">
        <f ca="1">IF(A5385="","",OFFSET('Previsions SPA 2018'!A$1,,MOD(ROWS($2:5385)-1,12)+2))</f>
        <v xml:space="preserve"> PRV AOUT</v>
      </c>
      <c r="D5385" s="7">
        <f ca="1">IFERROR((VLOOKUP(A5385,'Previsions SPA 2018'!A:N,MOD(ROWS($2:5385)-1,12)+3,0)&amp;"")*1,"")</f>
        <v>8</v>
      </c>
    </row>
    <row r="5386" spans="1:4" x14ac:dyDescent="0.25">
      <c r="A5386" s="7" t="str">
        <f ca="1">IF(ROWS($2:5386)&gt;(COUNTA('Previsions SPA 2018'!A:A)-1)*12,"",OFFSET('Previsions SPA 2018'!A$1,INT((ROWS($2:5386)-1)/12)+1,))</f>
        <v>ALGA LC C350</v>
      </c>
      <c r="B5386" s="7" t="str">
        <f ca="1">OFFSET('Previsions SPA 2018'!B$1,INT((ROWS($2:5386)-1)/12)+1,)&amp;""</f>
        <v>LAIT CORPOREL</v>
      </c>
      <c r="C5386" s="7" t="str">
        <f ca="1">IF(A5386="","",OFFSET('Previsions SPA 2018'!A$1,,MOD(ROWS($2:5386)-1,12)+2))</f>
        <v xml:space="preserve"> PRV SEPT</v>
      </c>
      <c r="D5386" s="7">
        <f ca="1">IFERROR((VLOOKUP(A5386,'Previsions SPA 2018'!A:N,MOD(ROWS($2:5386)-1,12)+3,0)&amp;"")*1,"")</f>
        <v>5</v>
      </c>
    </row>
    <row r="5387" spans="1:4" x14ac:dyDescent="0.25">
      <c r="A5387" s="7" t="str">
        <f ca="1">IF(ROWS($2:5387)&gt;(COUNTA('Previsions SPA 2018'!A:A)-1)*12,"",OFFSET('Previsions SPA 2018'!A$1,INT((ROWS($2:5387)-1)/12)+1,))</f>
        <v>ALGA LC C350</v>
      </c>
      <c r="B5387" s="7" t="str">
        <f ca="1">OFFSET('Previsions SPA 2018'!B$1,INT((ROWS($2:5387)-1)/12)+1,)&amp;""</f>
        <v>LAIT CORPOREL</v>
      </c>
      <c r="C5387" s="7" t="str">
        <f ca="1">IF(A5387="","",OFFSET('Previsions SPA 2018'!A$1,,MOD(ROWS($2:5387)-1,12)+2))</f>
        <v xml:space="preserve"> PRV OCT</v>
      </c>
      <c r="D5387" s="7">
        <f ca="1">IFERROR((VLOOKUP(A5387,'Previsions SPA 2018'!A:N,MOD(ROWS($2:5387)-1,12)+3,0)&amp;"")*1,"")</f>
        <v>4</v>
      </c>
    </row>
    <row r="5388" spans="1:4" x14ac:dyDescent="0.25">
      <c r="A5388" s="7" t="str">
        <f ca="1">IF(ROWS($2:5388)&gt;(COUNTA('Previsions SPA 2018'!A:A)-1)*12,"",OFFSET('Previsions SPA 2018'!A$1,INT((ROWS($2:5388)-1)/12)+1,))</f>
        <v>ALGA LC C350</v>
      </c>
      <c r="B5388" s="7" t="str">
        <f ca="1">OFFSET('Previsions SPA 2018'!B$1,INT((ROWS($2:5388)-1)/12)+1,)&amp;""</f>
        <v>LAIT CORPOREL</v>
      </c>
      <c r="C5388" s="7" t="str">
        <f ca="1">IF(A5388="","",OFFSET('Previsions SPA 2018'!A$1,,MOD(ROWS($2:5388)-1,12)+2))</f>
        <v xml:space="preserve"> PRV NOV</v>
      </c>
      <c r="D5388" s="7">
        <f ca="1">IFERROR((VLOOKUP(A5388,'Previsions SPA 2018'!A:N,MOD(ROWS($2:5388)-1,12)+3,0)&amp;"")*1,"")</f>
        <v>3</v>
      </c>
    </row>
    <row r="5389" spans="1:4" x14ac:dyDescent="0.25">
      <c r="A5389" s="7" t="str">
        <f ca="1">IF(ROWS($2:5389)&gt;(COUNTA('Previsions SPA 2018'!A:A)-1)*12,"",OFFSET('Previsions SPA 2018'!A$1,INT((ROWS($2:5389)-1)/12)+1,))</f>
        <v>ALGA LC C350</v>
      </c>
      <c r="B5389" s="7" t="str">
        <f ca="1">OFFSET('Previsions SPA 2018'!B$1,INT((ROWS($2:5389)-1)/12)+1,)&amp;""</f>
        <v>LAIT CORPOREL</v>
      </c>
      <c r="C5389" s="7" t="str">
        <f ca="1">IF(A5389="","",OFFSET('Previsions SPA 2018'!A$1,,MOD(ROWS($2:5389)-1,12)+2))</f>
        <v xml:space="preserve"> PRV DEC</v>
      </c>
      <c r="D5389" s="7">
        <f ca="1">IFERROR((VLOOKUP(A5389,'Previsions SPA 2018'!A:N,MOD(ROWS($2:5389)-1,12)+3,0)&amp;"")*1,"")</f>
        <v>4</v>
      </c>
    </row>
    <row r="5390" spans="1:4" x14ac:dyDescent="0.25">
      <c r="A5390" s="7" t="str">
        <f ca="1">IF(ROWS($2:5390)&gt;(COUNTA('Previsions SPA 2018'!A:A)-1)*12,"",OFFSET('Previsions SPA 2018'!A$1,INT((ROWS($2:5390)-1)/12)+1,))</f>
        <v>ALGA LF01 C95</v>
      </c>
      <c r="B5390" s="7" t="str">
        <f ca="1">OFFSET('Previsions SPA 2018'!B$1,INT((ROWS($2:5390)-1)/12)+1,)&amp;""</f>
        <v>LOOFAH</v>
      </c>
      <c r="C5390" s="7" t="str">
        <f ca="1">IF(A5390="","",OFFSET('Previsions SPA 2018'!A$1,,MOD(ROWS($2:5390)-1,12)+2))</f>
        <v xml:space="preserve"> PRV JAN</v>
      </c>
      <c r="D5390" s="7" t="str">
        <f ca="1">IFERROR((VLOOKUP(A5390,'Previsions SPA 2018'!A:N,MOD(ROWS($2:5390)-1,12)+3,0)&amp;"")*1,"")</f>
        <v/>
      </c>
    </row>
    <row r="5391" spans="1:4" x14ac:dyDescent="0.25">
      <c r="A5391" s="7" t="str">
        <f ca="1">IF(ROWS($2:5391)&gt;(COUNTA('Previsions SPA 2018'!A:A)-1)*12,"",OFFSET('Previsions SPA 2018'!A$1,INT((ROWS($2:5391)-1)/12)+1,))</f>
        <v>ALGA LF01 C95</v>
      </c>
      <c r="B5391" s="7" t="str">
        <f ca="1">OFFSET('Previsions SPA 2018'!B$1,INT((ROWS($2:5391)-1)/12)+1,)&amp;""</f>
        <v>LOOFAH</v>
      </c>
      <c r="C5391" s="7" t="str">
        <f ca="1">IF(A5391="","",OFFSET('Previsions SPA 2018'!A$1,,MOD(ROWS($2:5391)-1,12)+2))</f>
        <v xml:space="preserve"> PRV FEV</v>
      </c>
      <c r="D5391" s="7" t="str">
        <f ca="1">IFERROR((VLOOKUP(A5391,'Previsions SPA 2018'!A:N,MOD(ROWS($2:5391)-1,12)+3,0)&amp;"")*1,"")</f>
        <v/>
      </c>
    </row>
    <row r="5392" spans="1:4" x14ac:dyDescent="0.25">
      <c r="A5392" s="7" t="str">
        <f ca="1">IF(ROWS($2:5392)&gt;(COUNTA('Previsions SPA 2018'!A:A)-1)*12,"",OFFSET('Previsions SPA 2018'!A$1,INT((ROWS($2:5392)-1)/12)+1,))</f>
        <v>ALGA LF01 C95</v>
      </c>
      <c r="B5392" s="7" t="str">
        <f ca="1">OFFSET('Previsions SPA 2018'!B$1,INT((ROWS($2:5392)-1)/12)+1,)&amp;""</f>
        <v>LOOFAH</v>
      </c>
      <c r="C5392" s="7" t="str">
        <f ca="1">IF(A5392="","",OFFSET('Previsions SPA 2018'!A$1,,MOD(ROWS($2:5392)-1,12)+2))</f>
        <v xml:space="preserve"> PRV MARS</v>
      </c>
      <c r="D5392" s="7" t="str">
        <f ca="1">IFERROR((VLOOKUP(A5392,'Previsions SPA 2018'!A:N,MOD(ROWS($2:5392)-1,12)+3,0)&amp;"")*1,"")</f>
        <v/>
      </c>
    </row>
    <row r="5393" spans="1:4" x14ac:dyDescent="0.25">
      <c r="A5393" s="7" t="str">
        <f ca="1">IF(ROWS($2:5393)&gt;(COUNTA('Previsions SPA 2018'!A:A)-1)*12,"",OFFSET('Previsions SPA 2018'!A$1,INT((ROWS($2:5393)-1)/12)+1,))</f>
        <v>ALGA LF01 C95</v>
      </c>
      <c r="B5393" s="7" t="str">
        <f ca="1">OFFSET('Previsions SPA 2018'!B$1,INT((ROWS($2:5393)-1)/12)+1,)&amp;""</f>
        <v>LOOFAH</v>
      </c>
      <c r="C5393" s="7" t="str">
        <f ca="1">IF(A5393="","",OFFSET('Previsions SPA 2018'!A$1,,MOD(ROWS($2:5393)-1,12)+2))</f>
        <v xml:space="preserve"> PRV AVR</v>
      </c>
      <c r="D5393" s="7">
        <f ca="1">IFERROR((VLOOKUP(A5393,'Previsions SPA 2018'!A:N,MOD(ROWS($2:5393)-1,12)+3,0)&amp;"")*1,"")</f>
        <v>1</v>
      </c>
    </row>
    <row r="5394" spans="1:4" x14ac:dyDescent="0.25">
      <c r="A5394" s="7" t="str">
        <f ca="1">IF(ROWS($2:5394)&gt;(COUNTA('Previsions SPA 2018'!A:A)-1)*12,"",OFFSET('Previsions SPA 2018'!A$1,INT((ROWS($2:5394)-1)/12)+1,))</f>
        <v>ALGA LF01 C95</v>
      </c>
      <c r="B5394" s="7" t="str">
        <f ca="1">OFFSET('Previsions SPA 2018'!B$1,INT((ROWS($2:5394)-1)/12)+1,)&amp;""</f>
        <v>LOOFAH</v>
      </c>
      <c r="C5394" s="7" t="str">
        <f ca="1">IF(A5394="","",OFFSET('Previsions SPA 2018'!A$1,,MOD(ROWS($2:5394)-1,12)+2))</f>
        <v xml:space="preserve"> PRV Mai</v>
      </c>
      <c r="D5394" s="7">
        <f ca="1">IFERROR((VLOOKUP(A5394,'Previsions SPA 2018'!A:N,MOD(ROWS($2:5394)-1,12)+3,0)&amp;"")*1,"")</f>
        <v>20</v>
      </c>
    </row>
    <row r="5395" spans="1:4" x14ac:dyDescent="0.25">
      <c r="A5395" s="7" t="str">
        <f ca="1">IF(ROWS($2:5395)&gt;(COUNTA('Previsions SPA 2018'!A:A)-1)*12,"",OFFSET('Previsions SPA 2018'!A$1,INT((ROWS($2:5395)-1)/12)+1,))</f>
        <v>ALGA LF01 C95</v>
      </c>
      <c r="B5395" s="7" t="str">
        <f ca="1">OFFSET('Previsions SPA 2018'!B$1,INT((ROWS($2:5395)-1)/12)+1,)&amp;""</f>
        <v>LOOFAH</v>
      </c>
      <c r="C5395" s="7" t="str">
        <f ca="1">IF(A5395="","",OFFSET('Previsions SPA 2018'!A$1,,MOD(ROWS($2:5395)-1,12)+2))</f>
        <v xml:space="preserve"> PRV JUIN</v>
      </c>
      <c r="D5395" s="7" t="str">
        <f ca="1">IFERROR((VLOOKUP(A5395,'Previsions SPA 2018'!A:N,MOD(ROWS($2:5395)-1,12)+3,0)&amp;"")*1,"")</f>
        <v/>
      </c>
    </row>
    <row r="5396" spans="1:4" x14ac:dyDescent="0.25">
      <c r="A5396" s="7" t="str">
        <f ca="1">IF(ROWS($2:5396)&gt;(COUNTA('Previsions SPA 2018'!A:A)-1)*12,"",OFFSET('Previsions SPA 2018'!A$1,INT((ROWS($2:5396)-1)/12)+1,))</f>
        <v>ALGA LF01 C95</v>
      </c>
      <c r="B5396" s="7" t="str">
        <f ca="1">OFFSET('Previsions SPA 2018'!B$1,INT((ROWS($2:5396)-1)/12)+1,)&amp;""</f>
        <v>LOOFAH</v>
      </c>
      <c r="C5396" s="7" t="str">
        <f ca="1">IF(A5396="","",OFFSET('Previsions SPA 2018'!A$1,,MOD(ROWS($2:5396)-1,12)+2))</f>
        <v xml:space="preserve"> PRV JUILL</v>
      </c>
      <c r="D5396" s="7">
        <f ca="1">IFERROR((VLOOKUP(A5396,'Previsions SPA 2018'!A:N,MOD(ROWS($2:5396)-1,12)+3,0)&amp;"")*1,"")</f>
        <v>1</v>
      </c>
    </row>
    <row r="5397" spans="1:4" x14ac:dyDescent="0.25">
      <c r="A5397" s="7" t="str">
        <f ca="1">IF(ROWS($2:5397)&gt;(COUNTA('Previsions SPA 2018'!A:A)-1)*12,"",OFFSET('Previsions SPA 2018'!A$1,INT((ROWS($2:5397)-1)/12)+1,))</f>
        <v>ALGA LF01 C95</v>
      </c>
      <c r="B5397" s="7" t="str">
        <f ca="1">OFFSET('Previsions SPA 2018'!B$1,INT((ROWS($2:5397)-1)/12)+1,)&amp;""</f>
        <v>LOOFAH</v>
      </c>
      <c r="C5397" s="7" t="str">
        <f ca="1">IF(A5397="","",OFFSET('Previsions SPA 2018'!A$1,,MOD(ROWS($2:5397)-1,12)+2))</f>
        <v xml:space="preserve"> PRV AOUT</v>
      </c>
      <c r="D5397" s="7" t="str">
        <f ca="1">IFERROR((VLOOKUP(A5397,'Previsions SPA 2018'!A:N,MOD(ROWS($2:5397)-1,12)+3,0)&amp;"")*1,"")</f>
        <v/>
      </c>
    </row>
    <row r="5398" spans="1:4" x14ac:dyDescent="0.25">
      <c r="A5398" s="7" t="str">
        <f ca="1">IF(ROWS($2:5398)&gt;(COUNTA('Previsions SPA 2018'!A:A)-1)*12,"",OFFSET('Previsions SPA 2018'!A$1,INT((ROWS($2:5398)-1)/12)+1,))</f>
        <v>ALGA LF01 C95</v>
      </c>
      <c r="B5398" s="7" t="str">
        <f ca="1">OFFSET('Previsions SPA 2018'!B$1,INT((ROWS($2:5398)-1)/12)+1,)&amp;""</f>
        <v>LOOFAH</v>
      </c>
      <c r="C5398" s="7" t="str">
        <f ca="1">IF(A5398="","",OFFSET('Previsions SPA 2018'!A$1,,MOD(ROWS($2:5398)-1,12)+2))</f>
        <v xml:space="preserve"> PRV SEPT</v>
      </c>
      <c r="D5398" s="7" t="str">
        <f ca="1">IFERROR((VLOOKUP(A5398,'Previsions SPA 2018'!A:N,MOD(ROWS($2:5398)-1,12)+3,0)&amp;"")*1,"")</f>
        <v/>
      </c>
    </row>
    <row r="5399" spans="1:4" x14ac:dyDescent="0.25">
      <c r="A5399" s="7" t="str">
        <f ca="1">IF(ROWS($2:5399)&gt;(COUNTA('Previsions SPA 2018'!A:A)-1)*12,"",OFFSET('Previsions SPA 2018'!A$1,INT((ROWS($2:5399)-1)/12)+1,))</f>
        <v>ALGA LF01 C95</v>
      </c>
      <c r="B5399" s="7" t="str">
        <f ca="1">OFFSET('Previsions SPA 2018'!B$1,INT((ROWS($2:5399)-1)/12)+1,)&amp;""</f>
        <v>LOOFAH</v>
      </c>
      <c r="C5399" s="7" t="str">
        <f ca="1">IF(A5399="","",OFFSET('Previsions SPA 2018'!A$1,,MOD(ROWS($2:5399)-1,12)+2))</f>
        <v xml:space="preserve"> PRV OCT</v>
      </c>
      <c r="D5399" s="7" t="str">
        <f ca="1">IFERROR((VLOOKUP(A5399,'Previsions SPA 2018'!A:N,MOD(ROWS($2:5399)-1,12)+3,0)&amp;"")*1,"")</f>
        <v/>
      </c>
    </row>
    <row r="5400" spans="1:4" x14ac:dyDescent="0.25">
      <c r="A5400" s="7" t="str">
        <f ca="1">IF(ROWS($2:5400)&gt;(COUNTA('Previsions SPA 2018'!A:A)-1)*12,"",OFFSET('Previsions SPA 2018'!A$1,INT((ROWS($2:5400)-1)/12)+1,))</f>
        <v>ALGA LF01 C95</v>
      </c>
      <c r="B5400" s="7" t="str">
        <f ca="1">OFFSET('Previsions SPA 2018'!B$1,INT((ROWS($2:5400)-1)/12)+1,)&amp;""</f>
        <v>LOOFAH</v>
      </c>
      <c r="C5400" s="7" t="str">
        <f ca="1">IF(A5400="","",OFFSET('Previsions SPA 2018'!A$1,,MOD(ROWS($2:5400)-1,12)+2))</f>
        <v xml:space="preserve"> PRV NOV</v>
      </c>
      <c r="D5400" s="7" t="str">
        <f ca="1">IFERROR((VLOOKUP(A5400,'Previsions SPA 2018'!A:N,MOD(ROWS($2:5400)-1,12)+3,0)&amp;"")*1,"")</f>
        <v/>
      </c>
    </row>
    <row r="5401" spans="1:4" x14ac:dyDescent="0.25">
      <c r="A5401" s="7" t="str">
        <f ca="1">IF(ROWS($2:5401)&gt;(COUNTA('Previsions SPA 2018'!A:A)-1)*12,"",OFFSET('Previsions SPA 2018'!A$1,INT((ROWS($2:5401)-1)/12)+1,))</f>
        <v>ALGA LF01 C95</v>
      </c>
      <c r="B5401" s="7" t="str">
        <f ca="1">OFFSET('Previsions SPA 2018'!B$1,INT((ROWS($2:5401)-1)/12)+1,)&amp;""</f>
        <v>LOOFAH</v>
      </c>
      <c r="C5401" s="7" t="str">
        <f ca="1">IF(A5401="","",OFFSET('Previsions SPA 2018'!A$1,,MOD(ROWS($2:5401)-1,12)+2))</f>
        <v xml:space="preserve"> PRV DEC</v>
      </c>
      <c r="D5401" s="7" t="str">
        <f ca="1">IFERROR((VLOOKUP(A5401,'Previsions SPA 2018'!A:N,MOD(ROWS($2:5401)-1,12)+3,0)&amp;"")*1,"")</f>
        <v/>
      </c>
    </row>
    <row r="5402" spans="1:4" x14ac:dyDescent="0.25">
      <c r="A5402" s="7" t="str">
        <f ca="1">IF(ROWS($2:5402)&gt;(COUNTA('Previsions SPA 2018'!A:A)-1)*12,"",OFFSET('Previsions SPA 2018'!A$1,INT((ROWS($2:5402)-1)/12)+1,))</f>
        <v>ALGA LO C500</v>
      </c>
      <c r="B5402" s="7" t="str">
        <f ca="1">OFFSET('Previsions SPA 2018'!B$1,INT((ROWS($2:5402)-1)/12)+1,)&amp;""</f>
        <v>LIMES À ONGLES</v>
      </c>
      <c r="C5402" s="7" t="str">
        <f ca="1">IF(A5402="","",OFFSET('Previsions SPA 2018'!A$1,,MOD(ROWS($2:5402)-1,12)+2))</f>
        <v xml:space="preserve"> PRV JAN</v>
      </c>
      <c r="D5402" s="7" t="str">
        <f ca="1">IFERROR((VLOOKUP(A5402,'Previsions SPA 2018'!A:N,MOD(ROWS($2:5402)-1,12)+3,0)&amp;"")*1,"")</f>
        <v/>
      </c>
    </row>
    <row r="5403" spans="1:4" x14ac:dyDescent="0.25">
      <c r="A5403" s="7" t="str">
        <f ca="1">IF(ROWS($2:5403)&gt;(COUNTA('Previsions SPA 2018'!A:A)-1)*12,"",OFFSET('Previsions SPA 2018'!A$1,INT((ROWS($2:5403)-1)/12)+1,))</f>
        <v>ALGA LO C500</v>
      </c>
      <c r="B5403" s="7" t="str">
        <f ca="1">OFFSET('Previsions SPA 2018'!B$1,INT((ROWS($2:5403)-1)/12)+1,)&amp;""</f>
        <v>LIMES À ONGLES</v>
      </c>
      <c r="C5403" s="7" t="str">
        <f ca="1">IF(A5403="","",OFFSET('Previsions SPA 2018'!A$1,,MOD(ROWS($2:5403)-1,12)+2))</f>
        <v xml:space="preserve"> PRV FEV</v>
      </c>
      <c r="D5403" s="7" t="str">
        <f ca="1">IFERROR((VLOOKUP(A5403,'Previsions SPA 2018'!A:N,MOD(ROWS($2:5403)-1,12)+3,0)&amp;"")*1,"")</f>
        <v/>
      </c>
    </row>
    <row r="5404" spans="1:4" x14ac:dyDescent="0.25">
      <c r="A5404" s="7" t="str">
        <f ca="1">IF(ROWS($2:5404)&gt;(COUNTA('Previsions SPA 2018'!A:A)-1)*12,"",OFFSET('Previsions SPA 2018'!A$1,INT((ROWS($2:5404)-1)/12)+1,))</f>
        <v>ALGA LO C500</v>
      </c>
      <c r="B5404" s="7" t="str">
        <f ca="1">OFFSET('Previsions SPA 2018'!B$1,INT((ROWS($2:5404)-1)/12)+1,)&amp;""</f>
        <v>LIMES À ONGLES</v>
      </c>
      <c r="C5404" s="7" t="str">
        <f ca="1">IF(A5404="","",OFFSET('Previsions SPA 2018'!A$1,,MOD(ROWS($2:5404)-1,12)+2))</f>
        <v xml:space="preserve"> PRV MARS</v>
      </c>
      <c r="D5404" s="7">
        <f ca="1">IFERROR((VLOOKUP(A5404,'Previsions SPA 2018'!A:N,MOD(ROWS($2:5404)-1,12)+3,0)&amp;"")*1,"")</f>
        <v>3</v>
      </c>
    </row>
    <row r="5405" spans="1:4" x14ac:dyDescent="0.25">
      <c r="A5405" s="7" t="str">
        <f ca="1">IF(ROWS($2:5405)&gt;(COUNTA('Previsions SPA 2018'!A:A)-1)*12,"",OFFSET('Previsions SPA 2018'!A$1,INT((ROWS($2:5405)-1)/12)+1,))</f>
        <v>ALGA LO C500</v>
      </c>
      <c r="B5405" s="7" t="str">
        <f ca="1">OFFSET('Previsions SPA 2018'!B$1,INT((ROWS($2:5405)-1)/12)+1,)&amp;""</f>
        <v>LIMES À ONGLES</v>
      </c>
      <c r="C5405" s="7" t="str">
        <f ca="1">IF(A5405="","",OFFSET('Previsions SPA 2018'!A$1,,MOD(ROWS($2:5405)-1,12)+2))</f>
        <v xml:space="preserve"> PRV AVR</v>
      </c>
      <c r="D5405" s="7">
        <f ca="1">IFERROR((VLOOKUP(A5405,'Previsions SPA 2018'!A:N,MOD(ROWS($2:5405)-1,12)+3,0)&amp;"")*1,"")</f>
        <v>5</v>
      </c>
    </row>
    <row r="5406" spans="1:4" x14ac:dyDescent="0.25">
      <c r="A5406" s="7" t="str">
        <f ca="1">IF(ROWS($2:5406)&gt;(COUNTA('Previsions SPA 2018'!A:A)-1)*12,"",OFFSET('Previsions SPA 2018'!A$1,INT((ROWS($2:5406)-1)/12)+1,))</f>
        <v>ALGA LO C500</v>
      </c>
      <c r="B5406" s="7" t="str">
        <f ca="1">OFFSET('Previsions SPA 2018'!B$1,INT((ROWS($2:5406)-1)/12)+1,)&amp;""</f>
        <v>LIMES À ONGLES</v>
      </c>
      <c r="C5406" s="7" t="str">
        <f ca="1">IF(A5406="","",OFFSET('Previsions SPA 2018'!A$1,,MOD(ROWS($2:5406)-1,12)+2))</f>
        <v xml:space="preserve"> PRV Mai</v>
      </c>
      <c r="D5406" s="7">
        <f ca="1">IFERROR((VLOOKUP(A5406,'Previsions SPA 2018'!A:N,MOD(ROWS($2:5406)-1,12)+3,0)&amp;"")*1,"")</f>
        <v>2</v>
      </c>
    </row>
    <row r="5407" spans="1:4" x14ac:dyDescent="0.25">
      <c r="A5407" s="7" t="str">
        <f ca="1">IF(ROWS($2:5407)&gt;(COUNTA('Previsions SPA 2018'!A:A)-1)*12,"",OFFSET('Previsions SPA 2018'!A$1,INT((ROWS($2:5407)-1)/12)+1,))</f>
        <v>ALGA LO C500</v>
      </c>
      <c r="B5407" s="7" t="str">
        <f ca="1">OFFSET('Previsions SPA 2018'!B$1,INT((ROWS($2:5407)-1)/12)+1,)&amp;""</f>
        <v>LIMES À ONGLES</v>
      </c>
      <c r="C5407" s="7" t="str">
        <f ca="1">IF(A5407="","",OFFSET('Previsions SPA 2018'!A$1,,MOD(ROWS($2:5407)-1,12)+2))</f>
        <v xml:space="preserve"> PRV JUIN</v>
      </c>
      <c r="D5407" s="7">
        <f ca="1">IFERROR((VLOOKUP(A5407,'Previsions SPA 2018'!A:N,MOD(ROWS($2:5407)-1,12)+3,0)&amp;"")*1,"")</f>
        <v>1</v>
      </c>
    </row>
    <row r="5408" spans="1:4" x14ac:dyDescent="0.25">
      <c r="A5408" s="7" t="str">
        <f ca="1">IF(ROWS($2:5408)&gt;(COUNTA('Previsions SPA 2018'!A:A)-1)*12,"",OFFSET('Previsions SPA 2018'!A$1,INT((ROWS($2:5408)-1)/12)+1,))</f>
        <v>ALGA LO C500</v>
      </c>
      <c r="B5408" s="7" t="str">
        <f ca="1">OFFSET('Previsions SPA 2018'!B$1,INT((ROWS($2:5408)-1)/12)+1,)&amp;""</f>
        <v>LIMES À ONGLES</v>
      </c>
      <c r="C5408" s="7" t="str">
        <f ca="1">IF(A5408="","",OFFSET('Previsions SPA 2018'!A$1,,MOD(ROWS($2:5408)-1,12)+2))</f>
        <v xml:space="preserve"> PRV JUILL</v>
      </c>
      <c r="D5408" s="7">
        <f ca="1">IFERROR((VLOOKUP(A5408,'Previsions SPA 2018'!A:N,MOD(ROWS($2:5408)-1,12)+3,0)&amp;"")*1,"")</f>
        <v>4</v>
      </c>
    </row>
    <row r="5409" spans="1:4" x14ac:dyDescent="0.25">
      <c r="A5409" s="7" t="str">
        <f ca="1">IF(ROWS($2:5409)&gt;(COUNTA('Previsions SPA 2018'!A:A)-1)*12,"",OFFSET('Previsions SPA 2018'!A$1,INT((ROWS($2:5409)-1)/12)+1,))</f>
        <v>ALGA LO C500</v>
      </c>
      <c r="B5409" s="7" t="str">
        <f ca="1">OFFSET('Previsions SPA 2018'!B$1,INT((ROWS($2:5409)-1)/12)+1,)&amp;""</f>
        <v>LIMES À ONGLES</v>
      </c>
      <c r="C5409" s="7" t="str">
        <f ca="1">IF(A5409="","",OFFSET('Previsions SPA 2018'!A$1,,MOD(ROWS($2:5409)-1,12)+2))</f>
        <v xml:space="preserve"> PRV AOUT</v>
      </c>
      <c r="D5409" s="7">
        <f ca="1">IFERROR((VLOOKUP(A5409,'Previsions SPA 2018'!A:N,MOD(ROWS($2:5409)-1,12)+3,0)&amp;"")*1,"")</f>
        <v>4</v>
      </c>
    </row>
    <row r="5410" spans="1:4" x14ac:dyDescent="0.25">
      <c r="A5410" s="7" t="str">
        <f ca="1">IF(ROWS($2:5410)&gt;(COUNTA('Previsions SPA 2018'!A:A)-1)*12,"",OFFSET('Previsions SPA 2018'!A$1,INT((ROWS($2:5410)-1)/12)+1,))</f>
        <v>ALGA LO C500</v>
      </c>
      <c r="B5410" s="7" t="str">
        <f ca="1">OFFSET('Previsions SPA 2018'!B$1,INT((ROWS($2:5410)-1)/12)+1,)&amp;""</f>
        <v>LIMES À ONGLES</v>
      </c>
      <c r="C5410" s="7" t="str">
        <f ca="1">IF(A5410="","",OFFSET('Previsions SPA 2018'!A$1,,MOD(ROWS($2:5410)-1,12)+2))</f>
        <v xml:space="preserve"> PRV SEPT</v>
      </c>
      <c r="D5410" s="7">
        <f ca="1">IFERROR((VLOOKUP(A5410,'Previsions SPA 2018'!A:N,MOD(ROWS($2:5410)-1,12)+3,0)&amp;"")*1,"")</f>
        <v>3</v>
      </c>
    </row>
    <row r="5411" spans="1:4" x14ac:dyDescent="0.25">
      <c r="A5411" s="7" t="str">
        <f ca="1">IF(ROWS($2:5411)&gt;(COUNTA('Previsions SPA 2018'!A:A)-1)*12,"",OFFSET('Previsions SPA 2018'!A$1,INT((ROWS($2:5411)-1)/12)+1,))</f>
        <v>ALGA LO C500</v>
      </c>
      <c r="B5411" s="7" t="str">
        <f ca="1">OFFSET('Previsions SPA 2018'!B$1,INT((ROWS($2:5411)-1)/12)+1,)&amp;""</f>
        <v>LIMES À ONGLES</v>
      </c>
      <c r="C5411" s="7" t="str">
        <f ca="1">IF(A5411="","",OFFSET('Previsions SPA 2018'!A$1,,MOD(ROWS($2:5411)-1,12)+2))</f>
        <v xml:space="preserve"> PRV OCT</v>
      </c>
      <c r="D5411" s="7">
        <f ca="1">IFERROR((VLOOKUP(A5411,'Previsions SPA 2018'!A:N,MOD(ROWS($2:5411)-1,12)+3,0)&amp;"")*1,"")</f>
        <v>1</v>
      </c>
    </row>
    <row r="5412" spans="1:4" x14ac:dyDescent="0.25">
      <c r="A5412" s="7" t="str">
        <f ca="1">IF(ROWS($2:5412)&gt;(COUNTA('Previsions SPA 2018'!A:A)-1)*12,"",OFFSET('Previsions SPA 2018'!A$1,INT((ROWS($2:5412)-1)/12)+1,))</f>
        <v>ALGA LO C500</v>
      </c>
      <c r="B5412" s="7" t="str">
        <f ca="1">OFFSET('Previsions SPA 2018'!B$1,INT((ROWS($2:5412)-1)/12)+1,)&amp;""</f>
        <v>LIMES À ONGLES</v>
      </c>
      <c r="C5412" s="7" t="str">
        <f ca="1">IF(A5412="","",OFFSET('Previsions SPA 2018'!A$1,,MOD(ROWS($2:5412)-1,12)+2))</f>
        <v xml:space="preserve"> PRV NOV</v>
      </c>
      <c r="D5412" s="7">
        <f ca="1">IFERROR((VLOOKUP(A5412,'Previsions SPA 2018'!A:N,MOD(ROWS($2:5412)-1,12)+3,0)&amp;"")*1,"")</f>
        <v>1</v>
      </c>
    </row>
    <row r="5413" spans="1:4" x14ac:dyDescent="0.25">
      <c r="A5413" s="7" t="str">
        <f ca="1">IF(ROWS($2:5413)&gt;(COUNTA('Previsions SPA 2018'!A:A)-1)*12,"",OFFSET('Previsions SPA 2018'!A$1,INT((ROWS($2:5413)-1)/12)+1,))</f>
        <v>ALGA LO C500</v>
      </c>
      <c r="B5413" s="7" t="str">
        <f ca="1">OFFSET('Previsions SPA 2018'!B$1,INT((ROWS($2:5413)-1)/12)+1,)&amp;""</f>
        <v>LIMES À ONGLES</v>
      </c>
      <c r="C5413" s="7" t="str">
        <f ca="1">IF(A5413="","",OFFSET('Previsions SPA 2018'!A$1,,MOD(ROWS($2:5413)-1,12)+2))</f>
        <v xml:space="preserve"> PRV DEC</v>
      </c>
      <c r="D5413" s="7">
        <f ca="1">IFERROR((VLOOKUP(A5413,'Previsions SPA 2018'!A:N,MOD(ROWS($2:5413)-1,12)+3,0)&amp;"")*1,"")</f>
        <v>1</v>
      </c>
    </row>
    <row r="5414" spans="1:4" x14ac:dyDescent="0.25">
      <c r="A5414" s="7" t="str">
        <f ca="1">IF(ROWS($2:5414)&gt;(COUNTA('Previsions SPA 2018'!A:A)-1)*12,"",OFFSET('Previsions SPA 2018'!A$1,INT((ROWS($2:5414)-1)/12)+1,))</f>
        <v>ALGA PE C450</v>
      </c>
      <c r="B5414" s="7" t="str">
        <f ca="1">OFFSET('Previsions SPA 2018'!B$1,INT((ROWS($2:5414)-1)/12)+1,)&amp;""</f>
        <v>PEIGNE</v>
      </c>
      <c r="C5414" s="7" t="str">
        <f ca="1">IF(A5414="","",OFFSET('Previsions SPA 2018'!A$1,,MOD(ROWS($2:5414)-1,12)+2))</f>
        <v xml:space="preserve"> PRV JAN</v>
      </c>
      <c r="D5414" s="7">
        <f ca="1">IFERROR((VLOOKUP(A5414,'Previsions SPA 2018'!A:N,MOD(ROWS($2:5414)-1,12)+3,0)&amp;"")*1,"")</f>
        <v>4</v>
      </c>
    </row>
    <row r="5415" spans="1:4" x14ac:dyDescent="0.25">
      <c r="A5415" s="7" t="str">
        <f ca="1">IF(ROWS($2:5415)&gt;(COUNTA('Previsions SPA 2018'!A:A)-1)*12,"",OFFSET('Previsions SPA 2018'!A$1,INT((ROWS($2:5415)-1)/12)+1,))</f>
        <v>ALGA PE C450</v>
      </c>
      <c r="B5415" s="7" t="str">
        <f ca="1">OFFSET('Previsions SPA 2018'!B$1,INT((ROWS($2:5415)-1)/12)+1,)&amp;""</f>
        <v>PEIGNE</v>
      </c>
      <c r="C5415" s="7" t="str">
        <f ca="1">IF(A5415="","",OFFSET('Previsions SPA 2018'!A$1,,MOD(ROWS($2:5415)-1,12)+2))</f>
        <v xml:space="preserve"> PRV FEV</v>
      </c>
      <c r="D5415" s="7" t="str">
        <f ca="1">IFERROR((VLOOKUP(A5415,'Previsions SPA 2018'!A:N,MOD(ROWS($2:5415)-1,12)+3,0)&amp;"")*1,"")</f>
        <v/>
      </c>
    </row>
    <row r="5416" spans="1:4" x14ac:dyDescent="0.25">
      <c r="A5416" s="7" t="str">
        <f ca="1">IF(ROWS($2:5416)&gt;(COUNTA('Previsions SPA 2018'!A:A)-1)*12,"",OFFSET('Previsions SPA 2018'!A$1,INT((ROWS($2:5416)-1)/12)+1,))</f>
        <v>ALGA PE C450</v>
      </c>
      <c r="B5416" s="7" t="str">
        <f ca="1">OFFSET('Previsions SPA 2018'!B$1,INT((ROWS($2:5416)-1)/12)+1,)&amp;""</f>
        <v>PEIGNE</v>
      </c>
      <c r="C5416" s="7" t="str">
        <f ca="1">IF(A5416="","",OFFSET('Previsions SPA 2018'!A$1,,MOD(ROWS($2:5416)-1,12)+2))</f>
        <v xml:space="preserve"> PRV MARS</v>
      </c>
      <c r="D5416" s="7" t="str">
        <f ca="1">IFERROR((VLOOKUP(A5416,'Previsions SPA 2018'!A:N,MOD(ROWS($2:5416)-1,12)+3,0)&amp;"")*1,"")</f>
        <v/>
      </c>
    </row>
    <row r="5417" spans="1:4" x14ac:dyDescent="0.25">
      <c r="A5417" s="7" t="str">
        <f ca="1">IF(ROWS($2:5417)&gt;(COUNTA('Previsions SPA 2018'!A:A)-1)*12,"",OFFSET('Previsions SPA 2018'!A$1,INT((ROWS($2:5417)-1)/12)+1,))</f>
        <v>ALGA PE C450</v>
      </c>
      <c r="B5417" s="7" t="str">
        <f ca="1">OFFSET('Previsions SPA 2018'!B$1,INT((ROWS($2:5417)-1)/12)+1,)&amp;""</f>
        <v>PEIGNE</v>
      </c>
      <c r="C5417" s="7" t="str">
        <f ca="1">IF(A5417="","",OFFSET('Previsions SPA 2018'!A$1,,MOD(ROWS($2:5417)-1,12)+2))</f>
        <v xml:space="preserve"> PRV AVR</v>
      </c>
      <c r="D5417" s="7" t="str">
        <f ca="1">IFERROR((VLOOKUP(A5417,'Previsions SPA 2018'!A:N,MOD(ROWS($2:5417)-1,12)+3,0)&amp;"")*1,"")</f>
        <v/>
      </c>
    </row>
    <row r="5418" spans="1:4" x14ac:dyDescent="0.25">
      <c r="A5418" s="7" t="str">
        <f ca="1">IF(ROWS($2:5418)&gt;(COUNTA('Previsions SPA 2018'!A:A)-1)*12,"",OFFSET('Previsions SPA 2018'!A$1,INT((ROWS($2:5418)-1)/12)+1,))</f>
        <v>ALGA PE C450</v>
      </c>
      <c r="B5418" s="7" t="str">
        <f ca="1">OFFSET('Previsions SPA 2018'!B$1,INT((ROWS($2:5418)-1)/12)+1,)&amp;""</f>
        <v>PEIGNE</v>
      </c>
      <c r="C5418" s="7" t="str">
        <f ca="1">IF(A5418="","",OFFSET('Previsions SPA 2018'!A$1,,MOD(ROWS($2:5418)-1,12)+2))</f>
        <v xml:space="preserve"> PRV Mai</v>
      </c>
      <c r="D5418" s="7" t="str">
        <f ca="1">IFERROR((VLOOKUP(A5418,'Previsions SPA 2018'!A:N,MOD(ROWS($2:5418)-1,12)+3,0)&amp;"")*1,"")</f>
        <v/>
      </c>
    </row>
    <row r="5419" spans="1:4" x14ac:dyDescent="0.25">
      <c r="A5419" s="7" t="str">
        <f ca="1">IF(ROWS($2:5419)&gt;(COUNTA('Previsions SPA 2018'!A:A)-1)*12,"",OFFSET('Previsions SPA 2018'!A$1,INT((ROWS($2:5419)-1)/12)+1,))</f>
        <v>ALGA PE C450</v>
      </c>
      <c r="B5419" s="7" t="str">
        <f ca="1">OFFSET('Previsions SPA 2018'!B$1,INT((ROWS($2:5419)-1)/12)+1,)&amp;""</f>
        <v>PEIGNE</v>
      </c>
      <c r="C5419" s="7" t="str">
        <f ca="1">IF(A5419="","",OFFSET('Previsions SPA 2018'!A$1,,MOD(ROWS($2:5419)-1,12)+2))</f>
        <v xml:space="preserve"> PRV JUIN</v>
      </c>
      <c r="D5419" s="7" t="str">
        <f ca="1">IFERROR((VLOOKUP(A5419,'Previsions SPA 2018'!A:N,MOD(ROWS($2:5419)-1,12)+3,0)&amp;"")*1,"")</f>
        <v/>
      </c>
    </row>
    <row r="5420" spans="1:4" x14ac:dyDescent="0.25">
      <c r="A5420" s="7" t="str">
        <f ca="1">IF(ROWS($2:5420)&gt;(COUNTA('Previsions SPA 2018'!A:A)-1)*12,"",OFFSET('Previsions SPA 2018'!A$1,INT((ROWS($2:5420)-1)/12)+1,))</f>
        <v>ALGA PE C450</v>
      </c>
      <c r="B5420" s="7" t="str">
        <f ca="1">OFFSET('Previsions SPA 2018'!B$1,INT((ROWS($2:5420)-1)/12)+1,)&amp;""</f>
        <v>PEIGNE</v>
      </c>
      <c r="C5420" s="7" t="str">
        <f ca="1">IF(A5420="","",OFFSET('Previsions SPA 2018'!A$1,,MOD(ROWS($2:5420)-1,12)+2))</f>
        <v xml:space="preserve"> PRV JUILL</v>
      </c>
      <c r="D5420" s="7">
        <f ca="1">IFERROR((VLOOKUP(A5420,'Previsions SPA 2018'!A:N,MOD(ROWS($2:5420)-1,12)+3,0)&amp;"")*1,"")</f>
        <v>5</v>
      </c>
    </row>
    <row r="5421" spans="1:4" x14ac:dyDescent="0.25">
      <c r="A5421" s="7" t="str">
        <f ca="1">IF(ROWS($2:5421)&gt;(COUNTA('Previsions SPA 2018'!A:A)-1)*12,"",OFFSET('Previsions SPA 2018'!A$1,INT((ROWS($2:5421)-1)/12)+1,))</f>
        <v>ALGA PE C450</v>
      </c>
      <c r="B5421" s="7" t="str">
        <f ca="1">OFFSET('Previsions SPA 2018'!B$1,INT((ROWS($2:5421)-1)/12)+1,)&amp;""</f>
        <v>PEIGNE</v>
      </c>
      <c r="C5421" s="7" t="str">
        <f ca="1">IF(A5421="","",OFFSET('Previsions SPA 2018'!A$1,,MOD(ROWS($2:5421)-1,12)+2))</f>
        <v xml:space="preserve"> PRV AOUT</v>
      </c>
      <c r="D5421" s="7" t="str">
        <f ca="1">IFERROR((VLOOKUP(A5421,'Previsions SPA 2018'!A:N,MOD(ROWS($2:5421)-1,12)+3,0)&amp;"")*1,"")</f>
        <v/>
      </c>
    </row>
    <row r="5422" spans="1:4" x14ac:dyDescent="0.25">
      <c r="A5422" s="7" t="str">
        <f ca="1">IF(ROWS($2:5422)&gt;(COUNTA('Previsions SPA 2018'!A:A)-1)*12,"",OFFSET('Previsions SPA 2018'!A$1,INT((ROWS($2:5422)-1)/12)+1,))</f>
        <v>ALGA PE C450</v>
      </c>
      <c r="B5422" s="7" t="str">
        <f ca="1">OFFSET('Previsions SPA 2018'!B$1,INT((ROWS($2:5422)-1)/12)+1,)&amp;""</f>
        <v>PEIGNE</v>
      </c>
      <c r="C5422" s="7" t="str">
        <f ca="1">IF(A5422="","",OFFSET('Previsions SPA 2018'!A$1,,MOD(ROWS($2:5422)-1,12)+2))</f>
        <v xml:space="preserve"> PRV SEPT</v>
      </c>
      <c r="D5422" s="7" t="str">
        <f ca="1">IFERROR((VLOOKUP(A5422,'Previsions SPA 2018'!A:N,MOD(ROWS($2:5422)-1,12)+3,0)&amp;"")*1,"")</f>
        <v/>
      </c>
    </row>
    <row r="5423" spans="1:4" x14ac:dyDescent="0.25">
      <c r="A5423" s="7" t="str">
        <f ca="1">IF(ROWS($2:5423)&gt;(COUNTA('Previsions SPA 2018'!A:A)-1)*12,"",OFFSET('Previsions SPA 2018'!A$1,INT((ROWS($2:5423)-1)/12)+1,))</f>
        <v>ALGA PE C450</v>
      </c>
      <c r="B5423" s="7" t="str">
        <f ca="1">OFFSET('Previsions SPA 2018'!B$1,INT((ROWS($2:5423)-1)/12)+1,)&amp;""</f>
        <v>PEIGNE</v>
      </c>
      <c r="C5423" s="7" t="str">
        <f ca="1">IF(A5423="","",OFFSET('Previsions SPA 2018'!A$1,,MOD(ROWS($2:5423)-1,12)+2))</f>
        <v xml:space="preserve"> PRV OCT</v>
      </c>
      <c r="D5423" s="7" t="str">
        <f ca="1">IFERROR((VLOOKUP(A5423,'Previsions SPA 2018'!A:N,MOD(ROWS($2:5423)-1,12)+3,0)&amp;"")*1,"")</f>
        <v/>
      </c>
    </row>
    <row r="5424" spans="1:4" x14ac:dyDescent="0.25">
      <c r="A5424" s="7" t="str">
        <f ca="1">IF(ROWS($2:5424)&gt;(COUNTA('Previsions SPA 2018'!A:A)-1)*12,"",OFFSET('Previsions SPA 2018'!A$1,INT((ROWS($2:5424)-1)/12)+1,))</f>
        <v>ALGA PE C450</v>
      </c>
      <c r="B5424" s="7" t="str">
        <f ca="1">OFFSET('Previsions SPA 2018'!B$1,INT((ROWS($2:5424)-1)/12)+1,)&amp;""</f>
        <v>PEIGNE</v>
      </c>
      <c r="C5424" s="7" t="str">
        <f ca="1">IF(A5424="","",OFFSET('Previsions SPA 2018'!A$1,,MOD(ROWS($2:5424)-1,12)+2))</f>
        <v xml:space="preserve"> PRV NOV</v>
      </c>
      <c r="D5424" s="7" t="str">
        <f ca="1">IFERROR((VLOOKUP(A5424,'Previsions SPA 2018'!A:N,MOD(ROWS($2:5424)-1,12)+3,0)&amp;"")*1,"")</f>
        <v/>
      </c>
    </row>
    <row r="5425" spans="1:4" x14ac:dyDescent="0.25">
      <c r="A5425" s="7" t="str">
        <f ca="1">IF(ROWS($2:5425)&gt;(COUNTA('Previsions SPA 2018'!A:A)-1)*12,"",OFFSET('Previsions SPA 2018'!A$1,INT((ROWS($2:5425)-1)/12)+1,))</f>
        <v>ALGA PE C450</v>
      </c>
      <c r="B5425" s="7" t="str">
        <f ca="1">OFFSET('Previsions SPA 2018'!B$1,INT((ROWS($2:5425)-1)/12)+1,)&amp;""</f>
        <v>PEIGNE</v>
      </c>
      <c r="C5425" s="7" t="str">
        <f ca="1">IF(A5425="","",OFFSET('Previsions SPA 2018'!A$1,,MOD(ROWS($2:5425)-1,12)+2))</f>
        <v xml:space="preserve"> PRV DEC</v>
      </c>
      <c r="D5425" s="7">
        <f ca="1">IFERROR((VLOOKUP(A5425,'Previsions SPA 2018'!A:N,MOD(ROWS($2:5425)-1,12)+3,0)&amp;"")*1,"")</f>
        <v>1</v>
      </c>
    </row>
    <row r="5426" spans="1:4" x14ac:dyDescent="0.25">
      <c r="A5426" s="7" t="str">
        <f ca="1">IF(ROWS($2:5426)&gt;(COUNTA('Previsions SPA 2018'!A:A)-1)*12,"",OFFSET('Previsions SPA 2018'!A$1,INT((ROWS($2:5426)-1)/12)+1,))</f>
        <v>ALGA S20 FLOW C345</v>
      </c>
      <c r="B5426" s="7" t="str">
        <f ca="1">OFFSET('Previsions SPA 2018'!B$1,INT((ROWS($2:5426)-1)/12)+1,)&amp;""</f>
        <v>SAVON 20GR EN FLOW PACK</v>
      </c>
      <c r="C5426" s="7" t="str">
        <f ca="1">IF(A5426="","",OFFSET('Previsions SPA 2018'!A$1,,MOD(ROWS($2:5426)-1,12)+2))</f>
        <v xml:space="preserve"> PRV JAN</v>
      </c>
      <c r="D5426" s="7">
        <f ca="1">IFERROR((VLOOKUP(A5426,'Previsions SPA 2018'!A:N,MOD(ROWS($2:5426)-1,12)+3,0)&amp;"")*1,"")</f>
        <v>15</v>
      </c>
    </row>
    <row r="5427" spans="1:4" x14ac:dyDescent="0.25">
      <c r="A5427" s="7" t="str">
        <f ca="1">IF(ROWS($2:5427)&gt;(COUNTA('Previsions SPA 2018'!A:A)-1)*12,"",OFFSET('Previsions SPA 2018'!A$1,INT((ROWS($2:5427)-1)/12)+1,))</f>
        <v>ALGA S20 FLOW C345</v>
      </c>
      <c r="B5427" s="7" t="str">
        <f ca="1">OFFSET('Previsions SPA 2018'!B$1,INT((ROWS($2:5427)-1)/12)+1,)&amp;""</f>
        <v>SAVON 20GR EN FLOW PACK</v>
      </c>
      <c r="C5427" s="7" t="str">
        <f ca="1">IF(A5427="","",OFFSET('Previsions SPA 2018'!A$1,,MOD(ROWS($2:5427)-1,12)+2))</f>
        <v xml:space="preserve"> PRV FEV</v>
      </c>
      <c r="D5427" s="7">
        <f ca="1">IFERROR((VLOOKUP(A5427,'Previsions SPA 2018'!A:N,MOD(ROWS($2:5427)-1,12)+3,0)&amp;"")*1,"")</f>
        <v>13</v>
      </c>
    </row>
    <row r="5428" spans="1:4" x14ac:dyDescent="0.25">
      <c r="A5428" s="7" t="str">
        <f ca="1">IF(ROWS($2:5428)&gt;(COUNTA('Previsions SPA 2018'!A:A)-1)*12,"",OFFSET('Previsions SPA 2018'!A$1,INT((ROWS($2:5428)-1)/12)+1,))</f>
        <v>ALGA S20 FLOW C345</v>
      </c>
      <c r="B5428" s="7" t="str">
        <f ca="1">OFFSET('Previsions SPA 2018'!B$1,INT((ROWS($2:5428)-1)/12)+1,)&amp;""</f>
        <v>SAVON 20GR EN FLOW PACK</v>
      </c>
      <c r="C5428" s="7" t="str">
        <f ca="1">IF(A5428="","",OFFSET('Previsions SPA 2018'!A$1,,MOD(ROWS($2:5428)-1,12)+2))</f>
        <v xml:space="preserve"> PRV MARS</v>
      </c>
      <c r="D5428" s="7">
        <f ca="1">IFERROR((VLOOKUP(A5428,'Previsions SPA 2018'!A:N,MOD(ROWS($2:5428)-1,12)+3,0)&amp;"")*1,"")</f>
        <v>11</v>
      </c>
    </row>
    <row r="5429" spans="1:4" x14ac:dyDescent="0.25">
      <c r="A5429" s="7" t="str">
        <f ca="1">IF(ROWS($2:5429)&gt;(COUNTA('Previsions SPA 2018'!A:A)-1)*12,"",OFFSET('Previsions SPA 2018'!A$1,INT((ROWS($2:5429)-1)/12)+1,))</f>
        <v>ALGA S20 FLOW C345</v>
      </c>
      <c r="B5429" s="7" t="str">
        <f ca="1">OFFSET('Previsions SPA 2018'!B$1,INT((ROWS($2:5429)-1)/12)+1,)&amp;""</f>
        <v>SAVON 20GR EN FLOW PACK</v>
      </c>
      <c r="C5429" s="7" t="str">
        <f ca="1">IF(A5429="","",OFFSET('Previsions SPA 2018'!A$1,,MOD(ROWS($2:5429)-1,12)+2))</f>
        <v xml:space="preserve"> PRV AVR</v>
      </c>
      <c r="D5429" s="7">
        <f ca="1">IFERROR((VLOOKUP(A5429,'Previsions SPA 2018'!A:N,MOD(ROWS($2:5429)-1,12)+3,0)&amp;"")*1,"")</f>
        <v>5</v>
      </c>
    </row>
    <row r="5430" spans="1:4" x14ac:dyDescent="0.25">
      <c r="A5430" s="7" t="str">
        <f ca="1">IF(ROWS($2:5430)&gt;(COUNTA('Previsions SPA 2018'!A:A)-1)*12,"",OFFSET('Previsions SPA 2018'!A$1,INT((ROWS($2:5430)-1)/12)+1,))</f>
        <v>ALGA S20 FLOW C345</v>
      </c>
      <c r="B5430" s="7" t="str">
        <f ca="1">OFFSET('Previsions SPA 2018'!B$1,INT((ROWS($2:5430)-1)/12)+1,)&amp;""</f>
        <v>SAVON 20GR EN FLOW PACK</v>
      </c>
      <c r="C5430" s="7" t="str">
        <f ca="1">IF(A5430="","",OFFSET('Previsions SPA 2018'!A$1,,MOD(ROWS($2:5430)-1,12)+2))</f>
        <v xml:space="preserve"> PRV Mai</v>
      </c>
      <c r="D5430" s="7">
        <f ca="1">IFERROR((VLOOKUP(A5430,'Previsions SPA 2018'!A:N,MOD(ROWS($2:5430)-1,12)+3,0)&amp;"")*1,"")</f>
        <v>21</v>
      </c>
    </row>
    <row r="5431" spans="1:4" x14ac:dyDescent="0.25">
      <c r="A5431" s="7" t="str">
        <f ca="1">IF(ROWS($2:5431)&gt;(COUNTA('Previsions SPA 2018'!A:A)-1)*12,"",OFFSET('Previsions SPA 2018'!A$1,INT((ROWS($2:5431)-1)/12)+1,))</f>
        <v>ALGA S20 FLOW C345</v>
      </c>
      <c r="B5431" s="7" t="str">
        <f ca="1">OFFSET('Previsions SPA 2018'!B$1,INT((ROWS($2:5431)-1)/12)+1,)&amp;""</f>
        <v>SAVON 20GR EN FLOW PACK</v>
      </c>
      <c r="C5431" s="7" t="str">
        <f ca="1">IF(A5431="","",OFFSET('Previsions SPA 2018'!A$1,,MOD(ROWS($2:5431)-1,12)+2))</f>
        <v xml:space="preserve"> PRV JUIN</v>
      </c>
      <c r="D5431" s="7">
        <f ca="1">IFERROR((VLOOKUP(A5431,'Previsions SPA 2018'!A:N,MOD(ROWS($2:5431)-1,12)+3,0)&amp;"")*1,"")</f>
        <v>28</v>
      </c>
    </row>
    <row r="5432" spans="1:4" x14ac:dyDescent="0.25">
      <c r="A5432" s="7" t="str">
        <f ca="1">IF(ROWS($2:5432)&gt;(COUNTA('Previsions SPA 2018'!A:A)-1)*12,"",OFFSET('Previsions SPA 2018'!A$1,INT((ROWS($2:5432)-1)/12)+1,))</f>
        <v>ALGA S20 FLOW C345</v>
      </c>
      <c r="B5432" s="7" t="str">
        <f ca="1">OFFSET('Previsions SPA 2018'!B$1,INT((ROWS($2:5432)-1)/12)+1,)&amp;""</f>
        <v>SAVON 20GR EN FLOW PACK</v>
      </c>
      <c r="C5432" s="7" t="str">
        <f ca="1">IF(A5432="","",OFFSET('Previsions SPA 2018'!A$1,,MOD(ROWS($2:5432)-1,12)+2))</f>
        <v xml:space="preserve"> PRV JUILL</v>
      </c>
      <c r="D5432" s="7">
        <f ca="1">IFERROR((VLOOKUP(A5432,'Previsions SPA 2018'!A:N,MOD(ROWS($2:5432)-1,12)+3,0)&amp;"")*1,"")</f>
        <v>28</v>
      </c>
    </row>
    <row r="5433" spans="1:4" x14ac:dyDescent="0.25">
      <c r="A5433" s="7" t="str">
        <f ca="1">IF(ROWS($2:5433)&gt;(COUNTA('Previsions SPA 2018'!A:A)-1)*12,"",OFFSET('Previsions SPA 2018'!A$1,INT((ROWS($2:5433)-1)/12)+1,))</f>
        <v>ALGA S20 FLOW C345</v>
      </c>
      <c r="B5433" s="7" t="str">
        <f ca="1">OFFSET('Previsions SPA 2018'!B$1,INT((ROWS($2:5433)-1)/12)+1,)&amp;""</f>
        <v>SAVON 20GR EN FLOW PACK</v>
      </c>
      <c r="C5433" s="7" t="str">
        <f ca="1">IF(A5433="","",OFFSET('Previsions SPA 2018'!A$1,,MOD(ROWS($2:5433)-1,12)+2))</f>
        <v xml:space="preserve"> PRV AOUT</v>
      </c>
      <c r="D5433" s="7">
        <f ca="1">IFERROR((VLOOKUP(A5433,'Previsions SPA 2018'!A:N,MOD(ROWS($2:5433)-1,12)+3,0)&amp;"")*1,"")</f>
        <v>43</v>
      </c>
    </row>
    <row r="5434" spans="1:4" x14ac:dyDescent="0.25">
      <c r="A5434" s="7" t="str">
        <f ca="1">IF(ROWS($2:5434)&gt;(COUNTA('Previsions SPA 2018'!A:A)-1)*12,"",OFFSET('Previsions SPA 2018'!A$1,INT((ROWS($2:5434)-1)/12)+1,))</f>
        <v>ALGA S20 FLOW C345</v>
      </c>
      <c r="B5434" s="7" t="str">
        <f ca="1">OFFSET('Previsions SPA 2018'!B$1,INT((ROWS($2:5434)-1)/12)+1,)&amp;""</f>
        <v>SAVON 20GR EN FLOW PACK</v>
      </c>
      <c r="C5434" s="7" t="str">
        <f ca="1">IF(A5434="","",OFFSET('Previsions SPA 2018'!A$1,,MOD(ROWS($2:5434)-1,12)+2))</f>
        <v xml:space="preserve"> PRV SEPT</v>
      </c>
      <c r="D5434" s="7">
        <f ca="1">IFERROR((VLOOKUP(A5434,'Previsions SPA 2018'!A:N,MOD(ROWS($2:5434)-1,12)+3,0)&amp;"")*1,"")</f>
        <v>17</v>
      </c>
    </row>
    <row r="5435" spans="1:4" x14ac:dyDescent="0.25">
      <c r="A5435" s="7" t="str">
        <f ca="1">IF(ROWS($2:5435)&gt;(COUNTA('Previsions SPA 2018'!A:A)-1)*12,"",OFFSET('Previsions SPA 2018'!A$1,INT((ROWS($2:5435)-1)/12)+1,))</f>
        <v>ALGA S20 FLOW C345</v>
      </c>
      <c r="B5435" s="7" t="str">
        <f ca="1">OFFSET('Previsions SPA 2018'!B$1,INT((ROWS($2:5435)-1)/12)+1,)&amp;""</f>
        <v>SAVON 20GR EN FLOW PACK</v>
      </c>
      <c r="C5435" s="7" t="str">
        <f ca="1">IF(A5435="","",OFFSET('Previsions SPA 2018'!A$1,,MOD(ROWS($2:5435)-1,12)+2))</f>
        <v xml:space="preserve"> PRV OCT</v>
      </c>
      <c r="D5435" s="7">
        <f ca="1">IFERROR((VLOOKUP(A5435,'Previsions SPA 2018'!A:N,MOD(ROWS($2:5435)-1,12)+3,0)&amp;"")*1,"")</f>
        <v>14</v>
      </c>
    </row>
    <row r="5436" spans="1:4" x14ac:dyDescent="0.25">
      <c r="A5436" s="7" t="str">
        <f ca="1">IF(ROWS($2:5436)&gt;(COUNTA('Previsions SPA 2018'!A:A)-1)*12,"",OFFSET('Previsions SPA 2018'!A$1,INT((ROWS($2:5436)-1)/12)+1,))</f>
        <v>ALGA S20 FLOW C345</v>
      </c>
      <c r="B5436" s="7" t="str">
        <f ca="1">OFFSET('Previsions SPA 2018'!B$1,INT((ROWS($2:5436)-1)/12)+1,)&amp;""</f>
        <v>SAVON 20GR EN FLOW PACK</v>
      </c>
      <c r="C5436" s="7" t="str">
        <f ca="1">IF(A5436="","",OFFSET('Previsions SPA 2018'!A$1,,MOD(ROWS($2:5436)-1,12)+2))</f>
        <v xml:space="preserve"> PRV NOV</v>
      </c>
      <c r="D5436" s="7">
        <f ca="1">IFERROR((VLOOKUP(A5436,'Previsions SPA 2018'!A:N,MOD(ROWS($2:5436)-1,12)+3,0)&amp;"")*1,"")</f>
        <v>4</v>
      </c>
    </row>
    <row r="5437" spans="1:4" x14ac:dyDescent="0.25">
      <c r="A5437" s="7" t="str">
        <f ca="1">IF(ROWS($2:5437)&gt;(COUNTA('Previsions SPA 2018'!A:A)-1)*12,"",OFFSET('Previsions SPA 2018'!A$1,INT((ROWS($2:5437)-1)/12)+1,))</f>
        <v>ALGA S20 FLOW C345</v>
      </c>
      <c r="B5437" s="7" t="str">
        <f ca="1">OFFSET('Previsions SPA 2018'!B$1,INT((ROWS($2:5437)-1)/12)+1,)&amp;""</f>
        <v>SAVON 20GR EN FLOW PACK</v>
      </c>
      <c r="C5437" s="7" t="str">
        <f ca="1">IF(A5437="","",OFFSET('Previsions SPA 2018'!A$1,,MOD(ROWS($2:5437)-1,12)+2))</f>
        <v xml:space="preserve"> PRV DEC</v>
      </c>
      <c r="D5437" s="7">
        <f ca="1">IFERROR((VLOOKUP(A5437,'Previsions SPA 2018'!A:N,MOD(ROWS($2:5437)-1,12)+3,0)&amp;"")*1,"")</f>
        <v>5</v>
      </c>
    </row>
    <row r="5438" spans="1:4" x14ac:dyDescent="0.25">
      <c r="A5438" s="7" t="str">
        <f ca="1">IF(ROWS($2:5438)&gt;(COUNTA('Previsions SPA 2018'!A:A)-1)*12,"",OFFSET('Previsions SPA 2018'!A$1,INT((ROWS($2:5438)-1)/12)+1,))</f>
        <v>ALGA S20 FLOW C345</v>
      </c>
      <c r="B5438" s="7" t="str">
        <f ca="1">OFFSET('Previsions SPA 2018'!B$1,INT((ROWS($2:5438)-1)/12)+1,)&amp;""</f>
        <v>SAVON 20GR EN FLOW PACK</v>
      </c>
      <c r="C5438" s="7" t="str">
        <f ca="1">IF(A5438="","",OFFSET('Previsions SPA 2018'!A$1,,MOD(ROWS($2:5438)-1,12)+2))</f>
        <v xml:space="preserve"> PRV JAN</v>
      </c>
      <c r="D5438" s="7">
        <f ca="1">IFERROR((VLOOKUP(A5438,'Previsions SPA 2018'!A:N,MOD(ROWS($2:5438)-1,12)+3,0)&amp;"")*1,"")</f>
        <v>15</v>
      </c>
    </row>
    <row r="5439" spans="1:4" x14ac:dyDescent="0.25">
      <c r="A5439" s="7" t="str">
        <f ca="1">IF(ROWS($2:5439)&gt;(COUNTA('Previsions SPA 2018'!A:A)-1)*12,"",OFFSET('Previsions SPA 2018'!A$1,INT((ROWS($2:5439)-1)/12)+1,))</f>
        <v>ALGA S20 FLOW C345</v>
      </c>
      <c r="B5439" s="7" t="str">
        <f ca="1">OFFSET('Previsions SPA 2018'!B$1,INT((ROWS($2:5439)-1)/12)+1,)&amp;""</f>
        <v>SAVON 20GR EN FLOW PACK</v>
      </c>
      <c r="C5439" s="7" t="str">
        <f ca="1">IF(A5439="","",OFFSET('Previsions SPA 2018'!A$1,,MOD(ROWS($2:5439)-1,12)+2))</f>
        <v xml:space="preserve"> PRV FEV</v>
      </c>
      <c r="D5439" s="7">
        <f ca="1">IFERROR((VLOOKUP(A5439,'Previsions SPA 2018'!A:N,MOD(ROWS($2:5439)-1,12)+3,0)&amp;"")*1,"")</f>
        <v>13</v>
      </c>
    </row>
    <row r="5440" spans="1:4" x14ac:dyDescent="0.25">
      <c r="A5440" s="7" t="str">
        <f ca="1">IF(ROWS($2:5440)&gt;(COUNTA('Previsions SPA 2018'!A:A)-1)*12,"",OFFSET('Previsions SPA 2018'!A$1,INT((ROWS($2:5440)-1)/12)+1,))</f>
        <v>ALGA S20 FLOW C345</v>
      </c>
      <c r="B5440" s="7" t="str">
        <f ca="1">OFFSET('Previsions SPA 2018'!B$1,INT((ROWS($2:5440)-1)/12)+1,)&amp;""</f>
        <v>SAVON 20GR EN FLOW PACK</v>
      </c>
      <c r="C5440" s="7" t="str">
        <f ca="1">IF(A5440="","",OFFSET('Previsions SPA 2018'!A$1,,MOD(ROWS($2:5440)-1,12)+2))</f>
        <v xml:space="preserve"> PRV MARS</v>
      </c>
      <c r="D5440" s="7">
        <f ca="1">IFERROR((VLOOKUP(A5440,'Previsions SPA 2018'!A:N,MOD(ROWS($2:5440)-1,12)+3,0)&amp;"")*1,"")</f>
        <v>11</v>
      </c>
    </row>
    <row r="5441" spans="1:4" x14ac:dyDescent="0.25">
      <c r="A5441" s="7" t="str">
        <f ca="1">IF(ROWS($2:5441)&gt;(COUNTA('Previsions SPA 2018'!A:A)-1)*12,"",OFFSET('Previsions SPA 2018'!A$1,INT((ROWS($2:5441)-1)/12)+1,))</f>
        <v>ALGA S20 FLOW C345</v>
      </c>
      <c r="B5441" s="7" t="str">
        <f ca="1">OFFSET('Previsions SPA 2018'!B$1,INT((ROWS($2:5441)-1)/12)+1,)&amp;""</f>
        <v>SAVON 20GR EN FLOW PACK</v>
      </c>
      <c r="C5441" s="7" t="str">
        <f ca="1">IF(A5441="","",OFFSET('Previsions SPA 2018'!A$1,,MOD(ROWS($2:5441)-1,12)+2))</f>
        <v xml:space="preserve"> PRV AVR</v>
      </c>
      <c r="D5441" s="7">
        <f ca="1">IFERROR((VLOOKUP(A5441,'Previsions SPA 2018'!A:N,MOD(ROWS($2:5441)-1,12)+3,0)&amp;"")*1,"")</f>
        <v>5</v>
      </c>
    </row>
    <row r="5442" spans="1:4" x14ac:dyDescent="0.25">
      <c r="A5442" s="7" t="str">
        <f ca="1">IF(ROWS($2:5442)&gt;(COUNTA('Previsions SPA 2018'!A:A)-1)*12,"",OFFSET('Previsions SPA 2018'!A$1,INT((ROWS($2:5442)-1)/12)+1,))</f>
        <v>ALGA S20 FLOW C345</v>
      </c>
      <c r="B5442" s="7" t="str">
        <f ca="1">OFFSET('Previsions SPA 2018'!B$1,INT((ROWS($2:5442)-1)/12)+1,)&amp;""</f>
        <v>SAVON 20GR EN FLOW PACK</v>
      </c>
      <c r="C5442" s="7" t="str">
        <f ca="1">IF(A5442="","",OFFSET('Previsions SPA 2018'!A$1,,MOD(ROWS($2:5442)-1,12)+2))</f>
        <v xml:space="preserve"> PRV Mai</v>
      </c>
      <c r="D5442" s="7">
        <f ca="1">IFERROR((VLOOKUP(A5442,'Previsions SPA 2018'!A:N,MOD(ROWS($2:5442)-1,12)+3,0)&amp;"")*1,"")</f>
        <v>21</v>
      </c>
    </row>
    <row r="5443" spans="1:4" x14ac:dyDescent="0.25">
      <c r="A5443" s="7" t="str">
        <f ca="1">IF(ROWS($2:5443)&gt;(COUNTA('Previsions SPA 2018'!A:A)-1)*12,"",OFFSET('Previsions SPA 2018'!A$1,INT((ROWS($2:5443)-1)/12)+1,))</f>
        <v>ALGA S20 FLOW C345</v>
      </c>
      <c r="B5443" s="7" t="str">
        <f ca="1">OFFSET('Previsions SPA 2018'!B$1,INT((ROWS($2:5443)-1)/12)+1,)&amp;""</f>
        <v>SAVON 20GR EN FLOW PACK</v>
      </c>
      <c r="C5443" s="7" t="str">
        <f ca="1">IF(A5443="","",OFFSET('Previsions SPA 2018'!A$1,,MOD(ROWS($2:5443)-1,12)+2))</f>
        <v xml:space="preserve"> PRV JUIN</v>
      </c>
      <c r="D5443" s="7">
        <f ca="1">IFERROR((VLOOKUP(A5443,'Previsions SPA 2018'!A:N,MOD(ROWS($2:5443)-1,12)+3,0)&amp;"")*1,"")</f>
        <v>28</v>
      </c>
    </row>
    <row r="5444" spans="1:4" x14ac:dyDescent="0.25">
      <c r="A5444" s="7" t="str">
        <f ca="1">IF(ROWS($2:5444)&gt;(COUNTA('Previsions SPA 2018'!A:A)-1)*12,"",OFFSET('Previsions SPA 2018'!A$1,INT((ROWS($2:5444)-1)/12)+1,))</f>
        <v>ALGA S20 FLOW C345</v>
      </c>
      <c r="B5444" s="7" t="str">
        <f ca="1">OFFSET('Previsions SPA 2018'!B$1,INT((ROWS($2:5444)-1)/12)+1,)&amp;""</f>
        <v>SAVON 20GR EN FLOW PACK</v>
      </c>
      <c r="C5444" s="7" t="str">
        <f ca="1">IF(A5444="","",OFFSET('Previsions SPA 2018'!A$1,,MOD(ROWS($2:5444)-1,12)+2))</f>
        <v xml:space="preserve"> PRV JUILL</v>
      </c>
      <c r="D5444" s="7">
        <f ca="1">IFERROR((VLOOKUP(A5444,'Previsions SPA 2018'!A:N,MOD(ROWS($2:5444)-1,12)+3,0)&amp;"")*1,"")</f>
        <v>28</v>
      </c>
    </row>
    <row r="5445" spans="1:4" x14ac:dyDescent="0.25">
      <c r="A5445" s="7" t="str">
        <f ca="1">IF(ROWS($2:5445)&gt;(COUNTA('Previsions SPA 2018'!A:A)-1)*12,"",OFFSET('Previsions SPA 2018'!A$1,INT((ROWS($2:5445)-1)/12)+1,))</f>
        <v>ALGA S20 FLOW C345</v>
      </c>
      <c r="B5445" s="7" t="str">
        <f ca="1">OFFSET('Previsions SPA 2018'!B$1,INT((ROWS($2:5445)-1)/12)+1,)&amp;""</f>
        <v>SAVON 20GR EN FLOW PACK</v>
      </c>
      <c r="C5445" s="7" t="str">
        <f ca="1">IF(A5445="","",OFFSET('Previsions SPA 2018'!A$1,,MOD(ROWS($2:5445)-1,12)+2))</f>
        <v xml:space="preserve"> PRV AOUT</v>
      </c>
      <c r="D5445" s="7">
        <f ca="1">IFERROR((VLOOKUP(A5445,'Previsions SPA 2018'!A:N,MOD(ROWS($2:5445)-1,12)+3,0)&amp;"")*1,"")</f>
        <v>43</v>
      </c>
    </row>
    <row r="5446" spans="1:4" x14ac:dyDescent="0.25">
      <c r="A5446" s="7" t="str">
        <f ca="1">IF(ROWS($2:5446)&gt;(COUNTA('Previsions SPA 2018'!A:A)-1)*12,"",OFFSET('Previsions SPA 2018'!A$1,INT((ROWS($2:5446)-1)/12)+1,))</f>
        <v>ALGA S20 FLOW C345</v>
      </c>
      <c r="B5446" s="7" t="str">
        <f ca="1">OFFSET('Previsions SPA 2018'!B$1,INT((ROWS($2:5446)-1)/12)+1,)&amp;""</f>
        <v>SAVON 20GR EN FLOW PACK</v>
      </c>
      <c r="C5446" s="7" t="str">
        <f ca="1">IF(A5446="","",OFFSET('Previsions SPA 2018'!A$1,,MOD(ROWS($2:5446)-1,12)+2))</f>
        <v xml:space="preserve"> PRV SEPT</v>
      </c>
      <c r="D5446" s="7">
        <f ca="1">IFERROR((VLOOKUP(A5446,'Previsions SPA 2018'!A:N,MOD(ROWS($2:5446)-1,12)+3,0)&amp;"")*1,"")</f>
        <v>17</v>
      </c>
    </row>
    <row r="5447" spans="1:4" x14ac:dyDescent="0.25">
      <c r="A5447" s="7" t="str">
        <f ca="1">IF(ROWS($2:5447)&gt;(COUNTA('Previsions SPA 2018'!A:A)-1)*12,"",OFFSET('Previsions SPA 2018'!A$1,INT((ROWS($2:5447)-1)/12)+1,))</f>
        <v>ALGA S20 FLOW C345</v>
      </c>
      <c r="B5447" s="7" t="str">
        <f ca="1">OFFSET('Previsions SPA 2018'!B$1,INT((ROWS($2:5447)-1)/12)+1,)&amp;""</f>
        <v>SAVON 20GR EN FLOW PACK</v>
      </c>
      <c r="C5447" s="7" t="str">
        <f ca="1">IF(A5447="","",OFFSET('Previsions SPA 2018'!A$1,,MOD(ROWS($2:5447)-1,12)+2))</f>
        <v xml:space="preserve"> PRV OCT</v>
      </c>
      <c r="D5447" s="7">
        <f ca="1">IFERROR((VLOOKUP(A5447,'Previsions SPA 2018'!A:N,MOD(ROWS($2:5447)-1,12)+3,0)&amp;"")*1,"")</f>
        <v>14</v>
      </c>
    </row>
    <row r="5448" spans="1:4" x14ac:dyDescent="0.25">
      <c r="A5448" s="7" t="str">
        <f ca="1">IF(ROWS($2:5448)&gt;(COUNTA('Previsions SPA 2018'!A:A)-1)*12,"",OFFSET('Previsions SPA 2018'!A$1,INT((ROWS($2:5448)-1)/12)+1,))</f>
        <v>ALGA S20 FLOW C345</v>
      </c>
      <c r="B5448" s="7" t="str">
        <f ca="1">OFFSET('Previsions SPA 2018'!B$1,INT((ROWS($2:5448)-1)/12)+1,)&amp;""</f>
        <v>SAVON 20GR EN FLOW PACK</v>
      </c>
      <c r="C5448" s="7" t="str">
        <f ca="1">IF(A5448="","",OFFSET('Previsions SPA 2018'!A$1,,MOD(ROWS($2:5448)-1,12)+2))</f>
        <v xml:space="preserve"> PRV NOV</v>
      </c>
      <c r="D5448" s="7">
        <f ca="1">IFERROR((VLOOKUP(A5448,'Previsions SPA 2018'!A:N,MOD(ROWS($2:5448)-1,12)+3,0)&amp;"")*1,"")</f>
        <v>4</v>
      </c>
    </row>
    <row r="5449" spans="1:4" x14ac:dyDescent="0.25">
      <c r="A5449" s="7" t="str">
        <f ca="1">IF(ROWS($2:5449)&gt;(COUNTA('Previsions SPA 2018'!A:A)-1)*12,"",OFFSET('Previsions SPA 2018'!A$1,INT((ROWS($2:5449)-1)/12)+1,))</f>
        <v>ALGA S20 FLOW C345</v>
      </c>
      <c r="B5449" s="7" t="str">
        <f ca="1">OFFSET('Previsions SPA 2018'!B$1,INT((ROWS($2:5449)-1)/12)+1,)&amp;""</f>
        <v>SAVON 20GR EN FLOW PACK</v>
      </c>
      <c r="C5449" s="7" t="str">
        <f ca="1">IF(A5449="","",OFFSET('Previsions SPA 2018'!A$1,,MOD(ROWS($2:5449)-1,12)+2))</f>
        <v xml:space="preserve"> PRV DEC</v>
      </c>
      <c r="D5449" s="7">
        <f ca="1">IFERROR((VLOOKUP(A5449,'Previsions SPA 2018'!A:N,MOD(ROWS($2:5449)-1,12)+3,0)&amp;"")*1,"")</f>
        <v>5</v>
      </c>
    </row>
    <row r="5450" spans="1:4" x14ac:dyDescent="0.25">
      <c r="A5450" s="7" t="str">
        <f ca="1">IF(ROWS($2:5450)&gt;(COUNTA('Previsions SPA 2018'!A:A)-1)*12,"",OFFSET('Previsions SPA 2018'!A$1,INT((ROWS($2:5450)-1)/12)+1,))</f>
        <v>ALGA S45 C226</v>
      </c>
      <c r="B5450" s="7" t="str">
        <f ca="1">OFFSET('Previsions SPA 2018'!B$1,INT((ROWS($2:5450)-1)/12)+1,)&amp;""</f>
        <v>SAVON DE MASSAGE 45GR</v>
      </c>
      <c r="C5450" s="7" t="str">
        <f ca="1">IF(A5450="","",OFFSET('Previsions SPA 2018'!A$1,,MOD(ROWS($2:5450)-1,12)+2))</f>
        <v xml:space="preserve"> PRV JAN</v>
      </c>
      <c r="D5450" s="7">
        <f ca="1">IFERROR((VLOOKUP(A5450,'Previsions SPA 2018'!A:N,MOD(ROWS($2:5450)-1,12)+3,0)&amp;"")*1,"")</f>
        <v>6</v>
      </c>
    </row>
    <row r="5451" spans="1:4" x14ac:dyDescent="0.25">
      <c r="A5451" s="7" t="str">
        <f ca="1">IF(ROWS($2:5451)&gt;(COUNTA('Previsions SPA 2018'!A:A)-1)*12,"",OFFSET('Previsions SPA 2018'!A$1,INT((ROWS($2:5451)-1)/12)+1,))</f>
        <v>ALGA S45 C226</v>
      </c>
      <c r="B5451" s="7" t="str">
        <f ca="1">OFFSET('Previsions SPA 2018'!B$1,INT((ROWS($2:5451)-1)/12)+1,)&amp;""</f>
        <v>SAVON DE MASSAGE 45GR</v>
      </c>
      <c r="C5451" s="7" t="str">
        <f ca="1">IF(A5451="","",OFFSET('Previsions SPA 2018'!A$1,,MOD(ROWS($2:5451)-1,12)+2))</f>
        <v xml:space="preserve"> PRV FEV</v>
      </c>
      <c r="D5451" s="7" t="str">
        <f ca="1">IFERROR((VLOOKUP(A5451,'Previsions SPA 2018'!A:N,MOD(ROWS($2:5451)-1,12)+3,0)&amp;"")*1,"")</f>
        <v/>
      </c>
    </row>
    <row r="5452" spans="1:4" x14ac:dyDescent="0.25">
      <c r="A5452" s="7" t="str">
        <f ca="1">IF(ROWS($2:5452)&gt;(COUNTA('Previsions SPA 2018'!A:A)-1)*12,"",OFFSET('Previsions SPA 2018'!A$1,INT((ROWS($2:5452)-1)/12)+1,))</f>
        <v>ALGA S45 C226</v>
      </c>
      <c r="B5452" s="7" t="str">
        <f ca="1">OFFSET('Previsions SPA 2018'!B$1,INT((ROWS($2:5452)-1)/12)+1,)&amp;""</f>
        <v>SAVON DE MASSAGE 45GR</v>
      </c>
      <c r="C5452" s="7" t="str">
        <f ca="1">IF(A5452="","",OFFSET('Previsions SPA 2018'!A$1,,MOD(ROWS($2:5452)-1,12)+2))</f>
        <v xml:space="preserve"> PRV MARS</v>
      </c>
      <c r="D5452" s="7">
        <f ca="1">IFERROR((VLOOKUP(A5452,'Previsions SPA 2018'!A:N,MOD(ROWS($2:5452)-1,12)+3,0)&amp;"")*1,"")</f>
        <v>11</v>
      </c>
    </row>
    <row r="5453" spans="1:4" x14ac:dyDescent="0.25">
      <c r="A5453" s="7" t="str">
        <f ca="1">IF(ROWS($2:5453)&gt;(COUNTA('Previsions SPA 2018'!A:A)-1)*12,"",OFFSET('Previsions SPA 2018'!A$1,INT((ROWS($2:5453)-1)/12)+1,))</f>
        <v>ALGA S45 C226</v>
      </c>
      <c r="B5453" s="7" t="str">
        <f ca="1">OFFSET('Previsions SPA 2018'!B$1,INT((ROWS($2:5453)-1)/12)+1,)&amp;""</f>
        <v>SAVON DE MASSAGE 45GR</v>
      </c>
      <c r="C5453" s="7" t="str">
        <f ca="1">IF(A5453="","",OFFSET('Previsions SPA 2018'!A$1,,MOD(ROWS($2:5453)-1,12)+2))</f>
        <v xml:space="preserve"> PRV AVR</v>
      </c>
      <c r="D5453" s="7">
        <f ca="1">IFERROR((VLOOKUP(A5453,'Previsions SPA 2018'!A:N,MOD(ROWS($2:5453)-1,12)+3,0)&amp;"")*1,"")</f>
        <v>11</v>
      </c>
    </row>
    <row r="5454" spans="1:4" x14ac:dyDescent="0.25">
      <c r="A5454" s="7" t="str">
        <f ca="1">IF(ROWS($2:5454)&gt;(COUNTA('Previsions SPA 2018'!A:A)-1)*12,"",OFFSET('Previsions SPA 2018'!A$1,INT((ROWS($2:5454)-1)/12)+1,))</f>
        <v>ALGA S45 C226</v>
      </c>
      <c r="B5454" s="7" t="str">
        <f ca="1">OFFSET('Previsions SPA 2018'!B$1,INT((ROWS($2:5454)-1)/12)+1,)&amp;""</f>
        <v>SAVON DE MASSAGE 45GR</v>
      </c>
      <c r="C5454" s="7" t="str">
        <f ca="1">IF(A5454="","",OFFSET('Previsions SPA 2018'!A$1,,MOD(ROWS($2:5454)-1,12)+2))</f>
        <v xml:space="preserve"> PRV Mai</v>
      </c>
      <c r="D5454" s="7">
        <f ca="1">IFERROR((VLOOKUP(A5454,'Previsions SPA 2018'!A:N,MOD(ROWS($2:5454)-1,12)+3,0)&amp;"")*1,"")</f>
        <v>2</v>
      </c>
    </row>
    <row r="5455" spans="1:4" x14ac:dyDescent="0.25">
      <c r="A5455" s="7" t="str">
        <f ca="1">IF(ROWS($2:5455)&gt;(COUNTA('Previsions SPA 2018'!A:A)-1)*12,"",OFFSET('Previsions SPA 2018'!A$1,INT((ROWS($2:5455)-1)/12)+1,))</f>
        <v>ALGA S45 C226</v>
      </c>
      <c r="B5455" s="7" t="str">
        <f ca="1">OFFSET('Previsions SPA 2018'!B$1,INT((ROWS($2:5455)-1)/12)+1,)&amp;""</f>
        <v>SAVON DE MASSAGE 45GR</v>
      </c>
      <c r="C5455" s="7" t="str">
        <f ca="1">IF(A5455="","",OFFSET('Previsions SPA 2018'!A$1,,MOD(ROWS($2:5455)-1,12)+2))</f>
        <v xml:space="preserve"> PRV JUIN</v>
      </c>
      <c r="D5455" s="7">
        <f ca="1">IFERROR((VLOOKUP(A5455,'Previsions SPA 2018'!A:N,MOD(ROWS($2:5455)-1,12)+3,0)&amp;"")*1,"")</f>
        <v>3</v>
      </c>
    </row>
    <row r="5456" spans="1:4" x14ac:dyDescent="0.25">
      <c r="A5456" s="7" t="str">
        <f ca="1">IF(ROWS($2:5456)&gt;(COUNTA('Previsions SPA 2018'!A:A)-1)*12,"",OFFSET('Previsions SPA 2018'!A$1,INT((ROWS($2:5456)-1)/12)+1,))</f>
        <v>ALGA S45 C226</v>
      </c>
      <c r="B5456" s="7" t="str">
        <f ca="1">OFFSET('Previsions SPA 2018'!B$1,INT((ROWS($2:5456)-1)/12)+1,)&amp;""</f>
        <v>SAVON DE MASSAGE 45GR</v>
      </c>
      <c r="C5456" s="7" t="str">
        <f ca="1">IF(A5456="","",OFFSET('Previsions SPA 2018'!A$1,,MOD(ROWS($2:5456)-1,12)+2))</f>
        <v xml:space="preserve"> PRV JUILL</v>
      </c>
      <c r="D5456" s="7">
        <f ca="1">IFERROR((VLOOKUP(A5456,'Previsions SPA 2018'!A:N,MOD(ROWS($2:5456)-1,12)+3,0)&amp;"")*1,"")</f>
        <v>2</v>
      </c>
    </row>
    <row r="5457" spans="1:4" x14ac:dyDescent="0.25">
      <c r="A5457" s="7" t="str">
        <f ca="1">IF(ROWS($2:5457)&gt;(COUNTA('Previsions SPA 2018'!A:A)-1)*12,"",OFFSET('Previsions SPA 2018'!A$1,INT((ROWS($2:5457)-1)/12)+1,))</f>
        <v>ALGA S45 C226</v>
      </c>
      <c r="B5457" s="7" t="str">
        <f ca="1">OFFSET('Previsions SPA 2018'!B$1,INT((ROWS($2:5457)-1)/12)+1,)&amp;""</f>
        <v>SAVON DE MASSAGE 45GR</v>
      </c>
      <c r="C5457" s="7" t="str">
        <f ca="1">IF(A5457="","",OFFSET('Previsions SPA 2018'!A$1,,MOD(ROWS($2:5457)-1,12)+2))</f>
        <v xml:space="preserve"> PRV AOUT</v>
      </c>
      <c r="D5457" s="7">
        <f ca="1">IFERROR((VLOOKUP(A5457,'Previsions SPA 2018'!A:N,MOD(ROWS($2:5457)-1,12)+3,0)&amp;"")*1,"")</f>
        <v>4</v>
      </c>
    </row>
    <row r="5458" spans="1:4" x14ac:dyDescent="0.25">
      <c r="A5458" s="7" t="str">
        <f ca="1">IF(ROWS($2:5458)&gt;(COUNTA('Previsions SPA 2018'!A:A)-1)*12,"",OFFSET('Previsions SPA 2018'!A$1,INT((ROWS($2:5458)-1)/12)+1,))</f>
        <v>ALGA S45 C226</v>
      </c>
      <c r="B5458" s="7" t="str">
        <f ca="1">OFFSET('Previsions SPA 2018'!B$1,INT((ROWS($2:5458)-1)/12)+1,)&amp;""</f>
        <v>SAVON DE MASSAGE 45GR</v>
      </c>
      <c r="C5458" s="7" t="str">
        <f ca="1">IF(A5458="","",OFFSET('Previsions SPA 2018'!A$1,,MOD(ROWS($2:5458)-1,12)+2))</f>
        <v xml:space="preserve"> PRV SEPT</v>
      </c>
      <c r="D5458" s="7">
        <f ca="1">IFERROR((VLOOKUP(A5458,'Previsions SPA 2018'!A:N,MOD(ROWS($2:5458)-1,12)+3,0)&amp;"")*1,"")</f>
        <v>0</v>
      </c>
    </row>
    <row r="5459" spans="1:4" x14ac:dyDescent="0.25">
      <c r="A5459" s="7" t="str">
        <f ca="1">IF(ROWS($2:5459)&gt;(COUNTA('Previsions SPA 2018'!A:A)-1)*12,"",OFFSET('Previsions SPA 2018'!A$1,INT((ROWS($2:5459)-1)/12)+1,))</f>
        <v>ALGA S45 C226</v>
      </c>
      <c r="B5459" s="7" t="str">
        <f ca="1">OFFSET('Previsions SPA 2018'!B$1,INT((ROWS($2:5459)-1)/12)+1,)&amp;""</f>
        <v>SAVON DE MASSAGE 45GR</v>
      </c>
      <c r="C5459" s="7" t="str">
        <f ca="1">IF(A5459="","",OFFSET('Previsions SPA 2018'!A$1,,MOD(ROWS($2:5459)-1,12)+2))</f>
        <v xml:space="preserve"> PRV OCT</v>
      </c>
      <c r="D5459" s="7">
        <f ca="1">IFERROR((VLOOKUP(A5459,'Previsions SPA 2018'!A:N,MOD(ROWS($2:5459)-1,12)+3,0)&amp;"")*1,"")</f>
        <v>0</v>
      </c>
    </row>
    <row r="5460" spans="1:4" x14ac:dyDescent="0.25">
      <c r="A5460" s="7" t="str">
        <f ca="1">IF(ROWS($2:5460)&gt;(COUNTA('Previsions SPA 2018'!A:A)-1)*12,"",OFFSET('Previsions SPA 2018'!A$1,INT((ROWS($2:5460)-1)/12)+1,))</f>
        <v>ALGA S45 C226</v>
      </c>
      <c r="B5460" s="7" t="str">
        <f ca="1">OFFSET('Previsions SPA 2018'!B$1,INT((ROWS($2:5460)-1)/12)+1,)&amp;""</f>
        <v>SAVON DE MASSAGE 45GR</v>
      </c>
      <c r="C5460" s="7" t="str">
        <f ca="1">IF(A5460="","",OFFSET('Previsions SPA 2018'!A$1,,MOD(ROWS($2:5460)-1,12)+2))</f>
        <v xml:space="preserve"> PRV NOV</v>
      </c>
      <c r="D5460" s="7">
        <f ca="1">IFERROR((VLOOKUP(A5460,'Previsions SPA 2018'!A:N,MOD(ROWS($2:5460)-1,12)+3,0)&amp;"")*1,"")</f>
        <v>3</v>
      </c>
    </row>
    <row r="5461" spans="1:4" x14ac:dyDescent="0.25">
      <c r="A5461" s="7" t="str">
        <f ca="1">IF(ROWS($2:5461)&gt;(COUNTA('Previsions SPA 2018'!A:A)-1)*12,"",OFFSET('Previsions SPA 2018'!A$1,INT((ROWS($2:5461)-1)/12)+1,))</f>
        <v>ALGA S45 C226</v>
      </c>
      <c r="B5461" s="7" t="str">
        <f ca="1">OFFSET('Previsions SPA 2018'!B$1,INT((ROWS($2:5461)-1)/12)+1,)&amp;""</f>
        <v>SAVON DE MASSAGE 45GR</v>
      </c>
      <c r="C5461" s="7" t="str">
        <f ca="1">IF(A5461="","",OFFSET('Previsions SPA 2018'!A$1,,MOD(ROWS($2:5461)-1,12)+2))</f>
        <v xml:space="preserve"> PRV DEC</v>
      </c>
      <c r="D5461" s="7">
        <f ca="1">IFERROR((VLOOKUP(A5461,'Previsions SPA 2018'!A:N,MOD(ROWS($2:5461)-1,12)+3,0)&amp;"")*1,"")</f>
        <v>2</v>
      </c>
    </row>
    <row r="5462" spans="1:4" x14ac:dyDescent="0.25">
      <c r="A5462" s="7" t="str">
        <f ca="1">IF(ROWS($2:5462)&gt;(COUNTA('Previsions SPA 2018'!A:A)-1)*12,"",OFFSET('Previsions SPA 2018'!A$1,INT((ROWS($2:5462)-1)/12)+1,))</f>
        <v>ALGA S45 C275</v>
      </c>
      <c r="B5462" s="7" t="str">
        <f ca="1">OFFSET('Previsions SPA 2018'!B$1,INT((ROWS($2:5462)-1)/12)+1,)&amp;""</f>
        <v>SAVON DE MASSAGE 45GR</v>
      </c>
      <c r="C5462" s="7" t="str">
        <f ca="1">IF(A5462="","",OFFSET('Previsions SPA 2018'!A$1,,MOD(ROWS($2:5462)-1,12)+2))</f>
        <v xml:space="preserve"> PRV JAN</v>
      </c>
      <c r="D5462" s="7" t="str">
        <f ca="1">IFERROR((VLOOKUP(A5462,'Previsions SPA 2018'!A:N,MOD(ROWS($2:5462)-1,12)+3,0)&amp;"")*1,"")</f>
        <v/>
      </c>
    </row>
    <row r="5463" spans="1:4" x14ac:dyDescent="0.25">
      <c r="A5463" s="7" t="str">
        <f ca="1">IF(ROWS($2:5463)&gt;(COUNTA('Previsions SPA 2018'!A:A)-1)*12,"",OFFSET('Previsions SPA 2018'!A$1,INT((ROWS($2:5463)-1)/12)+1,))</f>
        <v>ALGA S45 C275</v>
      </c>
      <c r="B5463" s="7" t="str">
        <f ca="1">OFFSET('Previsions SPA 2018'!B$1,INT((ROWS($2:5463)-1)/12)+1,)&amp;""</f>
        <v>SAVON DE MASSAGE 45GR</v>
      </c>
      <c r="C5463" s="7" t="str">
        <f ca="1">IF(A5463="","",OFFSET('Previsions SPA 2018'!A$1,,MOD(ROWS($2:5463)-1,12)+2))</f>
        <v xml:space="preserve"> PRV FEV</v>
      </c>
      <c r="D5463" s="7" t="str">
        <f ca="1">IFERROR((VLOOKUP(A5463,'Previsions SPA 2018'!A:N,MOD(ROWS($2:5463)-1,12)+3,0)&amp;"")*1,"")</f>
        <v/>
      </c>
    </row>
    <row r="5464" spans="1:4" x14ac:dyDescent="0.25">
      <c r="A5464" s="7" t="str">
        <f ca="1">IF(ROWS($2:5464)&gt;(COUNTA('Previsions SPA 2018'!A:A)-1)*12,"",OFFSET('Previsions SPA 2018'!A$1,INT((ROWS($2:5464)-1)/12)+1,))</f>
        <v>ALGA S45 C275</v>
      </c>
      <c r="B5464" s="7" t="str">
        <f ca="1">OFFSET('Previsions SPA 2018'!B$1,INT((ROWS($2:5464)-1)/12)+1,)&amp;""</f>
        <v>SAVON DE MASSAGE 45GR</v>
      </c>
      <c r="C5464" s="7" t="str">
        <f ca="1">IF(A5464="","",OFFSET('Previsions SPA 2018'!A$1,,MOD(ROWS($2:5464)-1,12)+2))</f>
        <v xml:space="preserve"> PRV MARS</v>
      </c>
      <c r="D5464" s="7" t="str">
        <f ca="1">IFERROR((VLOOKUP(A5464,'Previsions SPA 2018'!A:N,MOD(ROWS($2:5464)-1,12)+3,0)&amp;"")*1,"")</f>
        <v/>
      </c>
    </row>
    <row r="5465" spans="1:4" x14ac:dyDescent="0.25">
      <c r="A5465" s="7" t="str">
        <f ca="1">IF(ROWS($2:5465)&gt;(COUNTA('Previsions SPA 2018'!A:A)-1)*12,"",OFFSET('Previsions SPA 2018'!A$1,INT((ROWS($2:5465)-1)/12)+1,))</f>
        <v>ALGA S45 C275</v>
      </c>
      <c r="B5465" s="7" t="str">
        <f ca="1">OFFSET('Previsions SPA 2018'!B$1,INT((ROWS($2:5465)-1)/12)+1,)&amp;""</f>
        <v>SAVON DE MASSAGE 45GR</v>
      </c>
      <c r="C5465" s="7" t="str">
        <f ca="1">IF(A5465="","",OFFSET('Previsions SPA 2018'!A$1,,MOD(ROWS($2:5465)-1,12)+2))</f>
        <v xml:space="preserve"> PRV AVR</v>
      </c>
      <c r="D5465" s="7">
        <f ca="1">IFERROR((VLOOKUP(A5465,'Previsions SPA 2018'!A:N,MOD(ROWS($2:5465)-1,12)+3,0)&amp;"")*1,"")</f>
        <v>2</v>
      </c>
    </row>
    <row r="5466" spans="1:4" x14ac:dyDescent="0.25">
      <c r="A5466" s="7" t="str">
        <f ca="1">IF(ROWS($2:5466)&gt;(COUNTA('Previsions SPA 2018'!A:A)-1)*12,"",OFFSET('Previsions SPA 2018'!A$1,INT((ROWS($2:5466)-1)/12)+1,))</f>
        <v>ALGA S45 C275</v>
      </c>
      <c r="B5466" s="7" t="str">
        <f ca="1">OFFSET('Previsions SPA 2018'!B$1,INT((ROWS($2:5466)-1)/12)+1,)&amp;""</f>
        <v>SAVON DE MASSAGE 45GR</v>
      </c>
      <c r="C5466" s="7" t="str">
        <f ca="1">IF(A5466="","",OFFSET('Previsions SPA 2018'!A$1,,MOD(ROWS($2:5466)-1,12)+2))</f>
        <v xml:space="preserve"> PRV Mai</v>
      </c>
      <c r="D5466" s="7">
        <f ca="1">IFERROR((VLOOKUP(A5466,'Previsions SPA 2018'!A:N,MOD(ROWS($2:5466)-1,12)+3,0)&amp;"")*1,"")</f>
        <v>2</v>
      </c>
    </row>
    <row r="5467" spans="1:4" x14ac:dyDescent="0.25">
      <c r="A5467" s="7" t="str">
        <f ca="1">IF(ROWS($2:5467)&gt;(COUNTA('Previsions SPA 2018'!A:A)-1)*12,"",OFFSET('Previsions SPA 2018'!A$1,INT((ROWS($2:5467)-1)/12)+1,))</f>
        <v>ALGA S45 C275</v>
      </c>
      <c r="B5467" s="7" t="str">
        <f ca="1">OFFSET('Previsions SPA 2018'!B$1,INT((ROWS($2:5467)-1)/12)+1,)&amp;""</f>
        <v>SAVON DE MASSAGE 45GR</v>
      </c>
      <c r="C5467" s="7" t="str">
        <f ca="1">IF(A5467="","",OFFSET('Previsions SPA 2018'!A$1,,MOD(ROWS($2:5467)-1,12)+2))</f>
        <v xml:space="preserve"> PRV JUIN</v>
      </c>
      <c r="D5467" s="7">
        <f ca="1">IFERROR((VLOOKUP(A5467,'Previsions SPA 2018'!A:N,MOD(ROWS($2:5467)-1,12)+3,0)&amp;"")*1,"")</f>
        <v>2</v>
      </c>
    </row>
    <row r="5468" spans="1:4" x14ac:dyDescent="0.25">
      <c r="A5468" s="7" t="str">
        <f ca="1">IF(ROWS($2:5468)&gt;(COUNTA('Previsions SPA 2018'!A:A)-1)*12,"",OFFSET('Previsions SPA 2018'!A$1,INT((ROWS($2:5468)-1)/12)+1,))</f>
        <v>ALGA S45 C275</v>
      </c>
      <c r="B5468" s="7" t="str">
        <f ca="1">OFFSET('Previsions SPA 2018'!B$1,INT((ROWS($2:5468)-1)/12)+1,)&amp;""</f>
        <v>SAVON DE MASSAGE 45GR</v>
      </c>
      <c r="C5468" s="7" t="str">
        <f ca="1">IF(A5468="","",OFFSET('Previsions SPA 2018'!A$1,,MOD(ROWS($2:5468)-1,12)+2))</f>
        <v xml:space="preserve"> PRV JUILL</v>
      </c>
      <c r="D5468" s="7">
        <f ca="1">IFERROR((VLOOKUP(A5468,'Previsions SPA 2018'!A:N,MOD(ROWS($2:5468)-1,12)+3,0)&amp;"")*1,"")</f>
        <v>3</v>
      </c>
    </row>
    <row r="5469" spans="1:4" x14ac:dyDescent="0.25">
      <c r="A5469" s="7" t="str">
        <f ca="1">IF(ROWS($2:5469)&gt;(COUNTA('Previsions SPA 2018'!A:A)-1)*12,"",OFFSET('Previsions SPA 2018'!A$1,INT((ROWS($2:5469)-1)/12)+1,))</f>
        <v>ALGA S45 C275</v>
      </c>
      <c r="B5469" s="7" t="str">
        <f ca="1">OFFSET('Previsions SPA 2018'!B$1,INT((ROWS($2:5469)-1)/12)+1,)&amp;""</f>
        <v>SAVON DE MASSAGE 45GR</v>
      </c>
      <c r="C5469" s="7" t="str">
        <f ca="1">IF(A5469="","",OFFSET('Previsions SPA 2018'!A$1,,MOD(ROWS($2:5469)-1,12)+2))</f>
        <v xml:space="preserve"> PRV AOUT</v>
      </c>
      <c r="D5469" s="7">
        <f ca="1">IFERROR((VLOOKUP(A5469,'Previsions SPA 2018'!A:N,MOD(ROWS($2:5469)-1,12)+3,0)&amp;"")*1,"")</f>
        <v>2</v>
      </c>
    </row>
    <row r="5470" spans="1:4" x14ac:dyDescent="0.25">
      <c r="A5470" s="7" t="str">
        <f ca="1">IF(ROWS($2:5470)&gt;(COUNTA('Previsions SPA 2018'!A:A)-1)*12,"",OFFSET('Previsions SPA 2018'!A$1,INT((ROWS($2:5470)-1)/12)+1,))</f>
        <v>ALGA S45 C275</v>
      </c>
      <c r="B5470" s="7" t="str">
        <f ca="1">OFFSET('Previsions SPA 2018'!B$1,INT((ROWS($2:5470)-1)/12)+1,)&amp;""</f>
        <v>SAVON DE MASSAGE 45GR</v>
      </c>
      <c r="C5470" s="7" t="str">
        <f ca="1">IF(A5470="","",OFFSET('Previsions SPA 2018'!A$1,,MOD(ROWS($2:5470)-1,12)+2))</f>
        <v xml:space="preserve"> PRV SEPT</v>
      </c>
      <c r="D5470" s="7" t="str">
        <f ca="1">IFERROR((VLOOKUP(A5470,'Previsions SPA 2018'!A:N,MOD(ROWS($2:5470)-1,12)+3,0)&amp;"")*1,"")</f>
        <v/>
      </c>
    </row>
    <row r="5471" spans="1:4" x14ac:dyDescent="0.25">
      <c r="A5471" s="7" t="str">
        <f ca="1">IF(ROWS($2:5471)&gt;(COUNTA('Previsions SPA 2018'!A:A)-1)*12,"",OFFSET('Previsions SPA 2018'!A$1,INT((ROWS($2:5471)-1)/12)+1,))</f>
        <v>ALGA S45 C275</v>
      </c>
      <c r="B5471" s="7" t="str">
        <f ca="1">OFFSET('Previsions SPA 2018'!B$1,INT((ROWS($2:5471)-1)/12)+1,)&amp;""</f>
        <v>SAVON DE MASSAGE 45GR</v>
      </c>
      <c r="C5471" s="7" t="str">
        <f ca="1">IF(A5471="","",OFFSET('Previsions SPA 2018'!A$1,,MOD(ROWS($2:5471)-1,12)+2))</f>
        <v xml:space="preserve"> PRV OCT</v>
      </c>
      <c r="D5471" s="7">
        <f ca="1">IFERROR((VLOOKUP(A5471,'Previsions SPA 2018'!A:N,MOD(ROWS($2:5471)-1,12)+3,0)&amp;"")*1,"")</f>
        <v>5</v>
      </c>
    </row>
    <row r="5472" spans="1:4" x14ac:dyDescent="0.25">
      <c r="A5472" s="7" t="str">
        <f ca="1">IF(ROWS($2:5472)&gt;(COUNTA('Previsions SPA 2018'!A:A)-1)*12,"",OFFSET('Previsions SPA 2018'!A$1,INT((ROWS($2:5472)-1)/12)+1,))</f>
        <v>ALGA S45 C275</v>
      </c>
      <c r="B5472" s="7" t="str">
        <f ca="1">OFFSET('Previsions SPA 2018'!B$1,INT((ROWS($2:5472)-1)/12)+1,)&amp;""</f>
        <v>SAVON DE MASSAGE 45GR</v>
      </c>
      <c r="C5472" s="7" t="str">
        <f ca="1">IF(A5472="","",OFFSET('Previsions SPA 2018'!A$1,,MOD(ROWS($2:5472)-1,12)+2))</f>
        <v xml:space="preserve"> PRV NOV</v>
      </c>
      <c r="D5472" s="7" t="str">
        <f ca="1">IFERROR((VLOOKUP(A5472,'Previsions SPA 2018'!A:N,MOD(ROWS($2:5472)-1,12)+3,0)&amp;"")*1,"")</f>
        <v/>
      </c>
    </row>
    <row r="5473" spans="1:4" x14ac:dyDescent="0.25">
      <c r="A5473" s="7" t="str">
        <f ca="1">IF(ROWS($2:5473)&gt;(COUNTA('Previsions SPA 2018'!A:A)-1)*12,"",OFFSET('Previsions SPA 2018'!A$1,INT((ROWS($2:5473)-1)/12)+1,))</f>
        <v>ALGA S45 C275</v>
      </c>
      <c r="B5473" s="7" t="str">
        <f ca="1">OFFSET('Previsions SPA 2018'!B$1,INT((ROWS($2:5473)-1)/12)+1,)&amp;""</f>
        <v>SAVON DE MASSAGE 45GR</v>
      </c>
      <c r="C5473" s="7" t="str">
        <f ca="1">IF(A5473="","",OFFSET('Previsions SPA 2018'!A$1,,MOD(ROWS($2:5473)-1,12)+2))</f>
        <v xml:space="preserve"> PRV DEC</v>
      </c>
      <c r="D5473" s="7" t="str">
        <f ca="1">IFERROR((VLOOKUP(A5473,'Previsions SPA 2018'!A:N,MOD(ROWS($2:5473)-1,12)+3,0)&amp;"")*1,"")</f>
        <v/>
      </c>
    </row>
    <row r="5474" spans="1:4" x14ac:dyDescent="0.25">
      <c r="A5474" s="7" t="str">
        <f ca="1">IF(ROWS($2:5474)&gt;(COUNTA('Previsions SPA 2018'!A:A)-1)*12,"",OFFSET('Previsions SPA 2018'!A$1,INT((ROWS($2:5474)-1)/12)+1,))</f>
        <v>ALGA SB C350</v>
      </c>
      <c r="B5474" s="7" t="str">
        <f ca="1">OFFSET('Previsions SPA 2018'!B$1,INT((ROWS($2:5474)-1)/12)+1,)&amp;""</f>
        <v>SEL DE BAIN</v>
      </c>
      <c r="C5474" s="7" t="str">
        <f ca="1">IF(A5474="","",OFFSET('Previsions SPA 2018'!A$1,,MOD(ROWS($2:5474)-1,12)+2))</f>
        <v xml:space="preserve"> PRV JAN</v>
      </c>
      <c r="D5474" s="7">
        <f ca="1">IFERROR((VLOOKUP(A5474,'Previsions SPA 2018'!A:N,MOD(ROWS($2:5474)-1,12)+3,0)&amp;"")*1,"")</f>
        <v>1</v>
      </c>
    </row>
    <row r="5475" spans="1:4" x14ac:dyDescent="0.25">
      <c r="A5475" s="7" t="str">
        <f ca="1">IF(ROWS($2:5475)&gt;(COUNTA('Previsions SPA 2018'!A:A)-1)*12,"",OFFSET('Previsions SPA 2018'!A$1,INT((ROWS($2:5475)-1)/12)+1,))</f>
        <v>ALGA SB C350</v>
      </c>
      <c r="B5475" s="7" t="str">
        <f ca="1">OFFSET('Previsions SPA 2018'!B$1,INT((ROWS($2:5475)-1)/12)+1,)&amp;""</f>
        <v>SEL DE BAIN</v>
      </c>
      <c r="C5475" s="7" t="str">
        <f ca="1">IF(A5475="","",OFFSET('Previsions SPA 2018'!A$1,,MOD(ROWS($2:5475)-1,12)+2))</f>
        <v xml:space="preserve"> PRV FEV</v>
      </c>
      <c r="D5475" s="7" t="str">
        <f ca="1">IFERROR((VLOOKUP(A5475,'Previsions SPA 2018'!A:N,MOD(ROWS($2:5475)-1,12)+3,0)&amp;"")*1,"")</f>
        <v/>
      </c>
    </row>
    <row r="5476" spans="1:4" x14ac:dyDescent="0.25">
      <c r="A5476" s="7" t="str">
        <f ca="1">IF(ROWS($2:5476)&gt;(COUNTA('Previsions SPA 2018'!A:A)-1)*12,"",OFFSET('Previsions SPA 2018'!A$1,INT((ROWS($2:5476)-1)/12)+1,))</f>
        <v>ALGA SB C350</v>
      </c>
      <c r="B5476" s="7" t="str">
        <f ca="1">OFFSET('Previsions SPA 2018'!B$1,INT((ROWS($2:5476)-1)/12)+1,)&amp;""</f>
        <v>SEL DE BAIN</v>
      </c>
      <c r="C5476" s="7" t="str">
        <f ca="1">IF(A5476="","",OFFSET('Previsions SPA 2018'!A$1,,MOD(ROWS($2:5476)-1,12)+2))</f>
        <v xml:space="preserve"> PRV MARS</v>
      </c>
      <c r="D5476" s="7" t="str">
        <f ca="1">IFERROR((VLOOKUP(A5476,'Previsions SPA 2018'!A:N,MOD(ROWS($2:5476)-1,12)+3,0)&amp;"")*1,"")</f>
        <v/>
      </c>
    </row>
    <row r="5477" spans="1:4" x14ac:dyDescent="0.25">
      <c r="A5477" s="7" t="str">
        <f ca="1">IF(ROWS($2:5477)&gt;(COUNTA('Previsions SPA 2018'!A:A)-1)*12,"",OFFSET('Previsions SPA 2018'!A$1,INT((ROWS($2:5477)-1)/12)+1,))</f>
        <v>ALGA SB C350</v>
      </c>
      <c r="B5477" s="7" t="str">
        <f ca="1">OFFSET('Previsions SPA 2018'!B$1,INT((ROWS($2:5477)-1)/12)+1,)&amp;""</f>
        <v>SEL DE BAIN</v>
      </c>
      <c r="C5477" s="7" t="str">
        <f ca="1">IF(A5477="","",OFFSET('Previsions SPA 2018'!A$1,,MOD(ROWS($2:5477)-1,12)+2))</f>
        <v xml:space="preserve"> PRV AVR</v>
      </c>
      <c r="D5477" s="7" t="str">
        <f ca="1">IFERROR((VLOOKUP(A5477,'Previsions SPA 2018'!A:N,MOD(ROWS($2:5477)-1,12)+3,0)&amp;"")*1,"")</f>
        <v/>
      </c>
    </row>
    <row r="5478" spans="1:4" x14ac:dyDescent="0.25">
      <c r="A5478" s="7" t="str">
        <f ca="1">IF(ROWS($2:5478)&gt;(COUNTA('Previsions SPA 2018'!A:A)-1)*12,"",OFFSET('Previsions SPA 2018'!A$1,INT((ROWS($2:5478)-1)/12)+1,))</f>
        <v>ALGA SB C350</v>
      </c>
      <c r="B5478" s="7" t="str">
        <f ca="1">OFFSET('Previsions SPA 2018'!B$1,INT((ROWS($2:5478)-1)/12)+1,)&amp;""</f>
        <v>SEL DE BAIN</v>
      </c>
      <c r="C5478" s="7" t="str">
        <f ca="1">IF(A5478="","",OFFSET('Previsions SPA 2018'!A$1,,MOD(ROWS($2:5478)-1,12)+2))</f>
        <v xml:space="preserve"> PRV Mai</v>
      </c>
      <c r="D5478" s="7" t="str">
        <f ca="1">IFERROR((VLOOKUP(A5478,'Previsions SPA 2018'!A:N,MOD(ROWS($2:5478)-1,12)+3,0)&amp;"")*1,"")</f>
        <v/>
      </c>
    </row>
    <row r="5479" spans="1:4" x14ac:dyDescent="0.25">
      <c r="A5479" s="7" t="str">
        <f ca="1">IF(ROWS($2:5479)&gt;(COUNTA('Previsions SPA 2018'!A:A)-1)*12,"",OFFSET('Previsions SPA 2018'!A$1,INT((ROWS($2:5479)-1)/12)+1,))</f>
        <v>ALGA SB C350</v>
      </c>
      <c r="B5479" s="7" t="str">
        <f ca="1">OFFSET('Previsions SPA 2018'!B$1,INT((ROWS($2:5479)-1)/12)+1,)&amp;""</f>
        <v>SEL DE BAIN</v>
      </c>
      <c r="C5479" s="7" t="str">
        <f ca="1">IF(A5479="","",OFFSET('Previsions SPA 2018'!A$1,,MOD(ROWS($2:5479)-1,12)+2))</f>
        <v xml:space="preserve"> PRV JUIN</v>
      </c>
      <c r="D5479" s="7">
        <f ca="1">IFERROR((VLOOKUP(A5479,'Previsions SPA 2018'!A:N,MOD(ROWS($2:5479)-1,12)+3,0)&amp;"")*1,"")</f>
        <v>1</v>
      </c>
    </row>
    <row r="5480" spans="1:4" x14ac:dyDescent="0.25">
      <c r="A5480" s="7" t="str">
        <f ca="1">IF(ROWS($2:5480)&gt;(COUNTA('Previsions SPA 2018'!A:A)-1)*12,"",OFFSET('Previsions SPA 2018'!A$1,INT((ROWS($2:5480)-1)/12)+1,))</f>
        <v>ALGA SB C350</v>
      </c>
      <c r="B5480" s="7" t="str">
        <f ca="1">OFFSET('Previsions SPA 2018'!B$1,INT((ROWS($2:5480)-1)/12)+1,)&amp;""</f>
        <v>SEL DE BAIN</v>
      </c>
      <c r="C5480" s="7" t="str">
        <f ca="1">IF(A5480="","",OFFSET('Previsions SPA 2018'!A$1,,MOD(ROWS($2:5480)-1,12)+2))</f>
        <v xml:space="preserve"> PRV JUILL</v>
      </c>
      <c r="D5480" s="7">
        <f ca="1">IFERROR((VLOOKUP(A5480,'Previsions SPA 2018'!A:N,MOD(ROWS($2:5480)-1,12)+3,0)&amp;"")*1,"")</f>
        <v>1</v>
      </c>
    </row>
    <row r="5481" spans="1:4" x14ac:dyDescent="0.25">
      <c r="A5481" s="7" t="str">
        <f ca="1">IF(ROWS($2:5481)&gt;(COUNTA('Previsions SPA 2018'!A:A)-1)*12,"",OFFSET('Previsions SPA 2018'!A$1,INT((ROWS($2:5481)-1)/12)+1,))</f>
        <v>ALGA SB C350</v>
      </c>
      <c r="B5481" s="7" t="str">
        <f ca="1">OFFSET('Previsions SPA 2018'!B$1,INT((ROWS($2:5481)-1)/12)+1,)&amp;""</f>
        <v>SEL DE BAIN</v>
      </c>
      <c r="C5481" s="7" t="str">
        <f ca="1">IF(A5481="","",OFFSET('Previsions SPA 2018'!A$1,,MOD(ROWS($2:5481)-1,12)+2))</f>
        <v xml:space="preserve"> PRV AOUT</v>
      </c>
      <c r="D5481" s="7">
        <f ca="1">IFERROR((VLOOKUP(A5481,'Previsions SPA 2018'!A:N,MOD(ROWS($2:5481)-1,12)+3,0)&amp;"")*1,"")</f>
        <v>1</v>
      </c>
    </row>
    <row r="5482" spans="1:4" x14ac:dyDescent="0.25">
      <c r="A5482" s="7" t="str">
        <f ca="1">IF(ROWS($2:5482)&gt;(COUNTA('Previsions SPA 2018'!A:A)-1)*12,"",OFFSET('Previsions SPA 2018'!A$1,INT((ROWS($2:5482)-1)/12)+1,))</f>
        <v>ALGA SB C350</v>
      </c>
      <c r="B5482" s="7" t="str">
        <f ca="1">OFFSET('Previsions SPA 2018'!B$1,INT((ROWS($2:5482)-1)/12)+1,)&amp;""</f>
        <v>SEL DE BAIN</v>
      </c>
      <c r="C5482" s="7" t="str">
        <f ca="1">IF(A5482="","",OFFSET('Previsions SPA 2018'!A$1,,MOD(ROWS($2:5482)-1,12)+2))</f>
        <v xml:space="preserve"> PRV SEPT</v>
      </c>
      <c r="D5482" s="7" t="str">
        <f ca="1">IFERROR((VLOOKUP(A5482,'Previsions SPA 2018'!A:N,MOD(ROWS($2:5482)-1,12)+3,0)&amp;"")*1,"")</f>
        <v/>
      </c>
    </row>
    <row r="5483" spans="1:4" x14ac:dyDescent="0.25">
      <c r="A5483" s="7" t="str">
        <f ca="1">IF(ROWS($2:5483)&gt;(COUNTA('Previsions SPA 2018'!A:A)-1)*12,"",OFFSET('Previsions SPA 2018'!A$1,INT((ROWS($2:5483)-1)/12)+1,))</f>
        <v>ALGA SB C350</v>
      </c>
      <c r="B5483" s="7" t="str">
        <f ca="1">OFFSET('Previsions SPA 2018'!B$1,INT((ROWS($2:5483)-1)/12)+1,)&amp;""</f>
        <v>SEL DE BAIN</v>
      </c>
      <c r="C5483" s="7" t="str">
        <f ca="1">IF(A5483="","",OFFSET('Previsions SPA 2018'!A$1,,MOD(ROWS($2:5483)-1,12)+2))</f>
        <v xml:space="preserve"> PRV OCT</v>
      </c>
      <c r="D5483" s="7" t="str">
        <f ca="1">IFERROR((VLOOKUP(A5483,'Previsions SPA 2018'!A:N,MOD(ROWS($2:5483)-1,12)+3,0)&amp;"")*1,"")</f>
        <v/>
      </c>
    </row>
    <row r="5484" spans="1:4" x14ac:dyDescent="0.25">
      <c r="A5484" s="7" t="str">
        <f ca="1">IF(ROWS($2:5484)&gt;(COUNTA('Previsions SPA 2018'!A:A)-1)*12,"",OFFSET('Previsions SPA 2018'!A$1,INT((ROWS($2:5484)-1)/12)+1,))</f>
        <v>ALGA SB C350</v>
      </c>
      <c r="B5484" s="7" t="str">
        <f ca="1">OFFSET('Previsions SPA 2018'!B$1,INT((ROWS($2:5484)-1)/12)+1,)&amp;""</f>
        <v>SEL DE BAIN</v>
      </c>
      <c r="C5484" s="7" t="str">
        <f ca="1">IF(A5484="","",OFFSET('Previsions SPA 2018'!A$1,,MOD(ROWS($2:5484)-1,12)+2))</f>
        <v xml:space="preserve"> PRV NOV</v>
      </c>
      <c r="D5484" s="7" t="str">
        <f ca="1">IFERROR((VLOOKUP(A5484,'Previsions SPA 2018'!A:N,MOD(ROWS($2:5484)-1,12)+3,0)&amp;"")*1,"")</f>
        <v/>
      </c>
    </row>
    <row r="5485" spans="1:4" x14ac:dyDescent="0.25">
      <c r="A5485" s="7" t="str">
        <f ca="1">IF(ROWS($2:5485)&gt;(COUNTA('Previsions SPA 2018'!A:A)-1)*12,"",OFFSET('Previsions SPA 2018'!A$1,INT((ROWS($2:5485)-1)/12)+1,))</f>
        <v>ALGA SB C350</v>
      </c>
      <c r="B5485" s="7" t="str">
        <f ca="1">OFFSET('Previsions SPA 2018'!B$1,INT((ROWS($2:5485)-1)/12)+1,)&amp;""</f>
        <v>SEL DE BAIN</v>
      </c>
      <c r="C5485" s="7" t="str">
        <f ca="1">IF(A5485="","",OFFSET('Previsions SPA 2018'!A$1,,MOD(ROWS($2:5485)-1,12)+2))</f>
        <v xml:space="preserve"> PRV DEC</v>
      </c>
      <c r="D5485" s="7" t="str">
        <f ca="1">IFERROR((VLOOKUP(A5485,'Previsions SPA 2018'!A:N,MOD(ROWS($2:5485)-1,12)+3,0)&amp;"")*1,"")</f>
        <v/>
      </c>
    </row>
    <row r="5486" spans="1:4" x14ac:dyDescent="0.25">
      <c r="A5486" s="7" t="str">
        <f ca="1">IF(ROWS($2:5486)&gt;(COUNTA('Previsions SPA 2018'!A:A)-1)*12,"",OFFSET('Previsions SPA 2018'!A$1,INT((ROWS($2:5486)-1)/12)+1,))</f>
        <v>ALGA SC C1500</v>
      </c>
      <c r="B5486" s="7" t="str">
        <f ca="1">OFFSET('Previsions SPA 2018'!B$1,INT((ROWS($2:5486)-1)/12)+1,)&amp;""</f>
        <v>SET DE COUTURE</v>
      </c>
      <c r="C5486" s="7" t="str">
        <f ca="1">IF(A5486="","",OFFSET('Previsions SPA 2018'!A$1,,MOD(ROWS($2:5486)-1,12)+2))</f>
        <v xml:space="preserve"> PRV JAN</v>
      </c>
      <c r="D5486" s="7" t="str">
        <f ca="1">IFERROR((VLOOKUP(A5486,'Previsions SPA 2018'!A:N,MOD(ROWS($2:5486)-1,12)+3,0)&amp;"")*1,"")</f>
        <v/>
      </c>
    </row>
    <row r="5487" spans="1:4" x14ac:dyDescent="0.25">
      <c r="A5487" s="7" t="str">
        <f ca="1">IF(ROWS($2:5487)&gt;(COUNTA('Previsions SPA 2018'!A:A)-1)*12,"",OFFSET('Previsions SPA 2018'!A$1,INT((ROWS($2:5487)-1)/12)+1,))</f>
        <v>ALGA SC C1500</v>
      </c>
      <c r="B5487" s="7" t="str">
        <f ca="1">OFFSET('Previsions SPA 2018'!B$1,INT((ROWS($2:5487)-1)/12)+1,)&amp;""</f>
        <v>SET DE COUTURE</v>
      </c>
      <c r="C5487" s="7" t="str">
        <f ca="1">IF(A5487="","",OFFSET('Previsions SPA 2018'!A$1,,MOD(ROWS($2:5487)-1,12)+2))</f>
        <v xml:space="preserve"> PRV FEV</v>
      </c>
      <c r="D5487" s="7">
        <f ca="1">IFERROR((VLOOKUP(A5487,'Previsions SPA 2018'!A:N,MOD(ROWS($2:5487)-1,12)+3,0)&amp;"")*1,"")</f>
        <v>1</v>
      </c>
    </row>
    <row r="5488" spans="1:4" x14ac:dyDescent="0.25">
      <c r="A5488" s="7" t="str">
        <f ca="1">IF(ROWS($2:5488)&gt;(COUNTA('Previsions SPA 2018'!A:A)-1)*12,"",OFFSET('Previsions SPA 2018'!A$1,INT((ROWS($2:5488)-1)/12)+1,))</f>
        <v>ALGA SC C1500</v>
      </c>
      <c r="B5488" s="7" t="str">
        <f ca="1">OFFSET('Previsions SPA 2018'!B$1,INT((ROWS($2:5488)-1)/12)+1,)&amp;""</f>
        <v>SET DE COUTURE</v>
      </c>
      <c r="C5488" s="7" t="str">
        <f ca="1">IF(A5488="","",OFFSET('Previsions SPA 2018'!A$1,,MOD(ROWS($2:5488)-1,12)+2))</f>
        <v xml:space="preserve"> PRV MARS</v>
      </c>
      <c r="D5488" s="7">
        <f ca="1">IFERROR((VLOOKUP(A5488,'Previsions SPA 2018'!A:N,MOD(ROWS($2:5488)-1,12)+3,0)&amp;"")*1,"")</f>
        <v>3</v>
      </c>
    </row>
    <row r="5489" spans="1:4" x14ac:dyDescent="0.25">
      <c r="A5489" s="7" t="str">
        <f ca="1">IF(ROWS($2:5489)&gt;(COUNTA('Previsions SPA 2018'!A:A)-1)*12,"",OFFSET('Previsions SPA 2018'!A$1,INT((ROWS($2:5489)-1)/12)+1,))</f>
        <v>ALGA SC C1500</v>
      </c>
      <c r="B5489" s="7" t="str">
        <f ca="1">OFFSET('Previsions SPA 2018'!B$1,INT((ROWS($2:5489)-1)/12)+1,)&amp;""</f>
        <v>SET DE COUTURE</v>
      </c>
      <c r="C5489" s="7" t="str">
        <f ca="1">IF(A5489="","",OFFSET('Previsions SPA 2018'!A$1,,MOD(ROWS($2:5489)-1,12)+2))</f>
        <v xml:space="preserve"> PRV AVR</v>
      </c>
      <c r="D5489" s="7">
        <f ca="1">IFERROR((VLOOKUP(A5489,'Previsions SPA 2018'!A:N,MOD(ROWS($2:5489)-1,12)+3,0)&amp;"")*1,"")</f>
        <v>1</v>
      </c>
    </row>
    <row r="5490" spans="1:4" x14ac:dyDescent="0.25">
      <c r="A5490" s="7" t="str">
        <f ca="1">IF(ROWS($2:5490)&gt;(COUNTA('Previsions SPA 2018'!A:A)-1)*12,"",OFFSET('Previsions SPA 2018'!A$1,INT((ROWS($2:5490)-1)/12)+1,))</f>
        <v>ALGA SC C1500</v>
      </c>
      <c r="B5490" s="7" t="str">
        <f ca="1">OFFSET('Previsions SPA 2018'!B$1,INT((ROWS($2:5490)-1)/12)+1,)&amp;""</f>
        <v>SET DE COUTURE</v>
      </c>
      <c r="C5490" s="7" t="str">
        <f ca="1">IF(A5490="","",OFFSET('Previsions SPA 2018'!A$1,,MOD(ROWS($2:5490)-1,12)+2))</f>
        <v xml:space="preserve"> PRV Mai</v>
      </c>
      <c r="D5490" s="7">
        <f ca="1">IFERROR((VLOOKUP(A5490,'Previsions SPA 2018'!A:N,MOD(ROWS($2:5490)-1,12)+3,0)&amp;"")*1,"")</f>
        <v>1</v>
      </c>
    </row>
    <row r="5491" spans="1:4" x14ac:dyDescent="0.25">
      <c r="A5491" s="7" t="str">
        <f ca="1">IF(ROWS($2:5491)&gt;(COUNTA('Previsions SPA 2018'!A:A)-1)*12,"",OFFSET('Previsions SPA 2018'!A$1,INT((ROWS($2:5491)-1)/12)+1,))</f>
        <v>ALGA SC C1500</v>
      </c>
      <c r="B5491" s="7" t="str">
        <f ca="1">OFFSET('Previsions SPA 2018'!B$1,INT((ROWS($2:5491)-1)/12)+1,)&amp;""</f>
        <v>SET DE COUTURE</v>
      </c>
      <c r="C5491" s="7" t="str">
        <f ca="1">IF(A5491="","",OFFSET('Previsions SPA 2018'!A$1,,MOD(ROWS($2:5491)-1,12)+2))</f>
        <v xml:space="preserve"> PRV JUIN</v>
      </c>
      <c r="D5491" s="7">
        <f ca="1">IFERROR((VLOOKUP(A5491,'Previsions SPA 2018'!A:N,MOD(ROWS($2:5491)-1,12)+3,0)&amp;"")*1,"")</f>
        <v>1</v>
      </c>
    </row>
    <row r="5492" spans="1:4" x14ac:dyDescent="0.25">
      <c r="A5492" s="7" t="str">
        <f ca="1">IF(ROWS($2:5492)&gt;(COUNTA('Previsions SPA 2018'!A:A)-1)*12,"",OFFSET('Previsions SPA 2018'!A$1,INT((ROWS($2:5492)-1)/12)+1,))</f>
        <v>ALGA SC C1500</v>
      </c>
      <c r="B5492" s="7" t="str">
        <f ca="1">OFFSET('Previsions SPA 2018'!B$1,INT((ROWS($2:5492)-1)/12)+1,)&amp;""</f>
        <v>SET DE COUTURE</v>
      </c>
      <c r="C5492" s="7" t="str">
        <f ca="1">IF(A5492="","",OFFSET('Previsions SPA 2018'!A$1,,MOD(ROWS($2:5492)-1,12)+2))</f>
        <v xml:space="preserve"> PRV JUILL</v>
      </c>
      <c r="D5492" s="7">
        <f ca="1">IFERROR((VLOOKUP(A5492,'Previsions SPA 2018'!A:N,MOD(ROWS($2:5492)-1,12)+3,0)&amp;"")*1,"")</f>
        <v>4</v>
      </c>
    </row>
    <row r="5493" spans="1:4" x14ac:dyDescent="0.25">
      <c r="A5493" s="7" t="str">
        <f ca="1">IF(ROWS($2:5493)&gt;(COUNTA('Previsions SPA 2018'!A:A)-1)*12,"",OFFSET('Previsions SPA 2018'!A$1,INT((ROWS($2:5493)-1)/12)+1,))</f>
        <v>ALGA SC C1500</v>
      </c>
      <c r="B5493" s="7" t="str">
        <f ca="1">OFFSET('Previsions SPA 2018'!B$1,INT((ROWS($2:5493)-1)/12)+1,)&amp;""</f>
        <v>SET DE COUTURE</v>
      </c>
      <c r="C5493" s="7" t="str">
        <f ca="1">IF(A5493="","",OFFSET('Previsions SPA 2018'!A$1,,MOD(ROWS($2:5493)-1,12)+2))</f>
        <v xml:space="preserve"> PRV AOUT</v>
      </c>
      <c r="D5493" s="7">
        <f ca="1">IFERROR((VLOOKUP(A5493,'Previsions SPA 2018'!A:N,MOD(ROWS($2:5493)-1,12)+3,0)&amp;"")*1,"")</f>
        <v>4</v>
      </c>
    </row>
    <row r="5494" spans="1:4" x14ac:dyDescent="0.25">
      <c r="A5494" s="7" t="str">
        <f ca="1">IF(ROWS($2:5494)&gt;(COUNTA('Previsions SPA 2018'!A:A)-1)*12,"",OFFSET('Previsions SPA 2018'!A$1,INT((ROWS($2:5494)-1)/12)+1,))</f>
        <v>ALGA SC C1500</v>
      </c>
      <c r="B5494" s="7" t="str">
        <f ca="1">OFFSET('Previsions SPA 2018'!B$1,INT((ROWS($2:5494)-1)/12)+1,)&amp;""</f>
        <v>SET DE COUTURE</v>
      </c>
      <c r="C5494" s="7" t="str">
        <f ca="1">IF(A5494="","",OFFSET('Previsions SPA 2018'!A$1,,MOD(ROWS($2:5494)-1,12)+2))</f>
        <v xml:space="preserve"> PRV SEPT</v>
      </c>
      <c r="D5494" s="7">
        <f ca="1">IFERROR((VLOOKUP(A5494,'Previsions SPA 2018'!A:N,MOD(ROWS($2:5494)-1,12)+3,0)&amp;"")*1,"")</f>
        <v>3</v>
      </c>
    </row>
    <row r="5495" spans="1:4" x14ac:dyDescent="0.25">
      <c r="A5495" s="7" t="str">
        <f ca="1">IF(ROWS($2:5495)&gt;(COUNTA('Previsions SPA 2018'!A:A)-1)*12,"",OFFSET('Previsions SPA 2018'!A$1,INT((ROWS($2:5495)-1)/12)+1,))</f>
        <v>ALGA SC C1500</v>
      </c>
      <c r="B5495" s="7" t="str">
        <f ca="1">OFFSET('Previsions SPA 2018'!B$1,INT((ROWS($2:5495)-1)/12)+1,)&amp;""</f>
        <v>SET DE COUTURE</v>
      </c>
      <c r="C5495" s="7" t="str">
        <f ca="1">IF(A5495="","",OFFSET('Previsions SPA 2018'!A$1,,MOD(ROWS($2:5495)-1,12)+2))</f>
        <v xml:space="preserve"> PRV OCT</v>
      </c>
      <c r="D5495" s="7">
        <f ca="1">IFERROR((VLOOKUP(A5495,'Previsions SPA 2018'!A:N,MOD(ROWS($2:5495)-1,12)+3,0)&amp;"")*1,"")</f>
        <v>1</v>
      </c>
    </row>
    <row r="5496" spans="1:4" x14ac:dyDescent="0.25">
      <c r="A5496" s="7" t="str">
        <f ca="1">IF(ROWS($2:5496)&gt;(COUNTA('Previsions SPA 2018'!A:A)-1)*12,"",OFFSET('Previsions SPA 2018'!A$1,INT((ROWS($2:5496)-1)/12)+1,))</f>
        <v>ALGA SC C1500</v>
      </c>
      <c r="B5496" s="7" t="str">
        <f ca="1">OFFSET('Previsions SPA 2018'!B$1,INT((ROWS($2:5496)-1)/12)+1,)&amp;""</f>
        <v>SET DE COUTURE</v>
      </c>
      <c r="C5496" s="7" t="str">
        <f ca="1">IF(A5496="","",OFFSET('Previsions SPA 2018'!A$1,,MOD(ROWS($2:5496)-1,12)+2))</f>
        <v xml:space="preserve"> PRV NOV</v>
      </c>
      <c r="D5496" s="7">
        <f ca="1">IFERROR((VLOOKUP(A5496,'Previsions SPA 2018'!A:N,MOD(ROWS($2:5496)-1,12)+3,0)&amp;"")*1,"")</f>
        <v>1</v>
      </c>
    </row>
    <row r="5497" spans="1:4" x14ac:dyDescent="0.25">
      <c r="A5497" s="7" t="str">
        <f ca="1">IF(ROWS($2:5497)&gt;(COUNTA('Previsions SPA 2018'!A:A)-1)*12,"",OFFSET('Previsions SPA 2018'!A$1,INT((ROWS($2:5497)-1)/12)+1,))</f>
        <v>ALGA SC C1500</v>
      </c>
      <c r="B5497" s="7" t="str">
        <f ca="1">OFFSET('Previsions SPA 2018'!B$1,INT((ROWS($2:5497)-1)/12)+1,)&amp;""</f>
        <v>SET DE COUTURE</v>
      </c>
      <c r="C5497" s="7" t="str">
        <f ca="1">IF(A5497="","",OFFSET('Previsions SPA 2018'!A$1,,MOD(ROWS($2:5497)-1,12)+2))</f>
        <v xml:space="preserve"> PRV DEC</v>
      </c>
      <c r="D5497" s="7">
        <f ca="1">IFERROR((VLOOKUP(A5497,'Previsions SPA 2018'!A:N,MOD(ROWS($2:5497)-1,12)+3,0)&amp;"")*1,"")</f>
        <v>2</v>
      </c>
    </row>
    <row r="5498" spans="1:4" x14ac:dyDescent="0.25">
      <c r="A5498" s="7" t="str">
        <f ca="1">IF(ROWS($2:5498)&gt;(COUNTA('Previsions SPA 2018'!A:A)-1)*12,"",OFFSET('Previsions SPA 2018'!A$1,INT((ROWS($2:5498)-1)/12)+1,))</f>
        <v>ALGA SD C240</v>
      </c>
      <c r="B5498" s="7" t="str">
        <f ca="1">OFFSET('Previsions SPA 2018'!B$1,INT((ROWS($2:5498)-1)/12)+1,)&amp;""</f>
        <v>SET DENTAIRE</v>
      </c>
      <c r="C5498" s="7" t="str">
        <f ca="1">IF(A5498="","",OFFSET('Previsions SPA 2018'!A$1,,MOD(ROWS($2:5498)-1,12)+2))</f>
        <v xml:space="preserve"> PRV JAN</v>
      </c>
      <c r="D5498" s="7" t="str">
        <f ca="1">IFERROR((VLOOKUP(A5498,'Previsions SPA 2018'!A:N,MOD(ROWS($2:5498)-1,12)+3,0)&amp;"")*1,"")</f>
        <v/>
      </c>
    </row>
    <row r="5499" spans="1:4" x14ac:dyDescent="0.25">
      <c r="A5499" s="7" t="str">
        <f ca="1">IF(ROWS($2:5499)&gt;(COUNTA('Previsions SPA 2018'!A:A)-1)*12,"",OFFSET('Previsions SPA 2018'!A$1,INT((ROWS($2:5499)-1)/12)+1,))</f>
        <v>ALGA SD C240</v>
      </c>
      <c r="B5499" s="7" t="str">
        <f ca="1">OFFSET('Previsions SPA 2018'!B$1,INT((ROWS($2:5499)-1)/12)+1,)&amp;""</f>
        <v>SET DENTAIRE</v>
      </c>
      <c r="C5499" s="7" t="str">
        <f ca="1">IF(A5499="","",OFFSET('Previsions SPA 2018'!A$1,,MOD(ROWS($2:5499)-1,12)+2))</f>
        <v xml:space="preserve"> PRV FEV</v>
      </c>
      <c r="D5499" s="7" t="str">
        <f ca="1">IFERROR((VLOOKUP(A5499,'Previsions SPA 2018'!A:N,MOD(ROWS($2:5499)-1,12)+3,0)&amp;"")*1,"")</f>
        <v/>
      </c>
    </row>
    <row r="5500" spans="1:4" x14ac:dyDescent="0.25">
      <c r="A5500" s="7" t="str">
        <f ca="1">IF(ROWS($2:5500)&gt;(COUNTA('Previsions SPA 2018'!A:A)-1)*12,"",OFFSET('Previsions SPA 2018'!A$1,INT((ROWS($2:5500)-1)/12)+1,))</f>
        <v>ALGA SD C240</v>
      </c>
      <c r="B5500" s="7" t="str">
        <f ca="1">OFFSET('Previsions SPA 2018'!B$1,INT((ROWS($2:5500)-1)/12)+1,)&amp;""</f>
        <v>SET DENTAIRE</v>
      </c>
      <c r="C5500" s="7" t="str">
        <f ca="1">IF(A5500="","",OFFSET('Previsions SPA 2018'!A$1,,MOD(ROWS($2:5500)-1,12)+2))</f>
        <v xml:space="preserve"> PRV MARS</v>
      </c>
      <c r="D5500" s="7" t="str">
        <f ca="1">IFERROR((VLOOKUP(A5500,'Previsions SPA 2018'!A:N,MOD(ROWS($2:5500)-1,12)+3,0)&amp;"")*1,"")</f>
        <v/>
      </c>
    </row>
    <row r="5501" spans="1:4" x14ac:dyDescent="0.25">
      <c r="A5501" s="7" t="str">
        <f ca="1">IF(ROWS($2:5501)&gt;(COUNTA('Previsions SPA 2018'!A:A)-1)*12,"",OFFSET('Previsions SPA 2018'!A$1,INT((ROWS($2:5501)-1)/12)+1,))</f>
        <v>ALGA SD C240</v>
      </c>
      <c r="B5501" s="7" t="str">
        <f ca="1">OFFSET('Previsions SPA 2018'!B$1,INT((ROWS($2:5501)-1)/12)+1,)&amp;""</f>
        <v>SET DENTAIRE</v>
      </c>
      <c r="C5501" s="7" t="str">
        <f ca="1">IF(A5501="","",OFFSET('Previsions SPA 2018'!A$1,,MOD(ROWS($2:5501)-1,12)+2))</f>
        <v xml:space="preserve"> PRV AVR</v>
      </c>
      <c r="D5501" s="7" t="str">
        <f ca="1">IFERROR((VLOOKUP(A5501,'Previsions SPA 2018'!A:N,MOD(ROWS($2:5501)-1,12)+3,0)&amp;"")*1,"")</f>
        <v/>
      </c>
    </row>
    <row r="5502" spans="1:4" x14ac:dyDescent="0.25">
      <c r="A5502" s="7" t="str">
        <f ca="1">IF(ROWS($2:5502)&gt;(COUNTA('Previsions SPA 2018'!A:A)-1)*12,"",OFFSET('Previsions SPA 2018'!A$1,INT((ROWS($2:5502)-1)/12)+1,))</f>
        <v>ALGA SD C240</v>
      </c>
      <c r="B5502" s="7" t="str">
        <f ca="1">OFFSET('Previsions SPA 2018'!B$1,INT((ROWS($2:5502)-1)/12)+1,)&amp;""</f>
        <v>SET DENTAIRE</v>
      </c>
      <c r="C5502" s="7" t="str">
        <f ca="1">IF(A5502="","",OFFSET('Previsions SPA 2018'!A$1,,MOD(ROWS($2:5502)-1,12)+2))</f>
        <v xml:space="preserve"> PRV Mai</v>
      </c>
      <c r="D5502" s="7">
        <f ca="1">IFERROR((VLOOKUP(A5502,'Previsions SPA 2018'!A:N,MOD(ROWS($2:5502)-1,12)+3,0)&amp;"")*1,"")</f>
        <v>1</v>
      </c>
    </row>
    <row r="5503" spans="1:4" x14ac:dyDescent="0.25">
      <c r="A5503" s="7" t="str">
        <f ca="1">IF(ROWS($2:5503)&gt;(COUNTA('Previsions SPA 2018'!A:A)-1)*12,"",OFFSET('Previsions SPA 2018'!A$1,INT((ROWS($2:5503)-1)/12)+1,))</f>
        <v>ALGA SD C240</v>
      </c>
      <c r="B5503" s="7" t="str">
        <f ca="1">OFFSET('Previsions SPA 2018'!B$1,INT((ROWS($2:5503)-1)/12)+1,)&amp;""</f>
        <v>SET DENTAIRE</v>
      </c>
      <c r="C5503" s="7" t="str">
        <f ca="1">IF(A5503="","",OFFSET('Previsions SPA 2018'!A$1,,MOD(ROWS($2:5503)-1,12)+2))</f>
        <v xml:space="preserve"> PRV JUIN</v>
      </c>
      <c r="D5503" s="7">
        <f ca="1">IFERROR((VLOOKUP(A5503,'Previsions SPA 2018'!A:N,MOD(ROWS($2:5503)-1,12)+3,0)&amp;"")*1,"")</f>
        <v>3</v>
      </c>
    </row>
    <row r="5504" spans="1:4" x14ac:dyDescent="0.25">
      <c r="A5504" s="7" t="str">
        <f ca="1">IF(ROWS($2:5504)&gt;(COUNTA('Previsions SPA 2018'!A:A)-1)*12,"",OFFSET('Previsions SPA 2018'!A$1,INT((ROWS($2:5504)-1)/12)+1,))</f>
        <v>ALGA SD C240</v>
      </c>
      <c r="B5504" s="7" t="str">
        <f ca="1">OFFSET('Previsions SPA 2018'!B$1,INT((ROWS($2:5504)-1)/12)+1,)&amp;""</f>
        <v>SET DENTAIRE</v>
      </c>
      <c r="C5504" s="7" t="str">
        <f ca="1">IF(A5504="","",OFFSET('Previsions SPA 2018'!A$1,,MOD(ROWS($2:5504)-1,12)+2))</f>
        <v xml:space="preserve"> PRV JUILL</v>
      </c>
      <c r="D5504" s="7">
        <f ca="1">IFERROR((VLOOKUP(A5504,'Previsions SPA 2018'!A:N,MOD(ROWS($2:5504)-1,12)+3,0)&amp;"")*1,"")</f>
        <v>11</v>
      </c>
    </row>
    <row r="5505" spans="1:4" x14ac:dyDescent="0.25">
      <c r="A5505" s="7" t="str">
        <f ca="1">IF(ROWS($2:5505)&gt;(COUNTA('Previsions SPA 2018'!A:A)-1)*12,"",OFFSET('Previsions SPA 2018'!A$1,INT((ROWS($2:5505)-1)/12)+1,))</f>
        <v>ALGA SD C240</v>
      </c>
      <c r="B5505" s="7" t="str">
        <f ca="1">OFFSET('Previsions SPA 2018'!B$1,INT((ROWS($2:5505)-1)/12)+1,)&amp;""</f>
        <v>SET DENTAIRE</v>
      </c>
      <c r="C5505" s="7" t="str">
        <f ca="1">IF(A5505="","",OFFSET('Previsions SPA 2018'!A$1,,MOD(ROWS($2:5505)-1,12)+2))</f>
        <v xml:space="preserve"> PRV AOUT</v>
      </c>
      <c r="D5505" s="7">
        <f ca="1">IFERROR((VLOOKUP(A5505,'Previsions SPA 2018'!A:N,MOD(ROWS($2:5505)-1,12)+3,0)&amp;"")*1,"")</f>
        <v>4</v>
      </c>
    </row>
    <row r="5506" spans="1:4" x14ac:dyDescent="0.25">
      <c r="A5506" s="7" t="str">
        <f ca="1">IF(ROWS($2:5506)&gt;(COUNTA('Previsions SPA 2018'!A:A)-1)*12,"",OFFSET('Previsions SPA 2018'!A$1,INT((ROWS($2:5506)-1)/12)+1,))</f>
        <v>ALGA SD C240</v>
      </c>
      <c r="B5506" s="7" t="str">
        <f ca="1">OFFSET('Previsions SPA 2018'!B$1,INT((ROWS($2:5506)-1)/12)+1,)&amp;""</f>
        <v>SET DENTAIRE</v>
      </c>
      <c r="C5506" s="7" t="str">
        <f ca="1">IF(A5506="","",OFFSET('Previsions SPA 2018'!A$1,,MOD(ROWS($2:5506)-1,12)+2))</f>
        <v xml:space="preserve"> PRV SEPT</v>
      </c>
      <c r="D5506" s="7">
        <f ca="1">IFERROR((VLOOKUP(A5506,'Previsions SPA 2018'!A:N,MOD(ROWS($2:5506)-1,12)+3,0)&amp;"")*1,"")</f>
        <v>3</v>
      </c>
    </row>
    <row r="5507" spans="1:4" x14ac:dyDescent="0.25">
      <c r="A5507" s="7" t="str">
        <f ca="1">IF(ROWS($2:5507)&gt;(COUNTA('Previsions SPA 2018'!A:A)-1)*12,"",OFFSET('Previsions SPA 2018'!A$1,INT((ROWS($2:5507)-1)/12)+1,))</f>
        <v>ALGA SD C240</v>
      </c>
      <c r="B5507" s="7" t="str">
        <f ca="1">OFFSET('Previsions SPA 2018'!B$1,INT((ROWS($2:5507)-1)/12)+1,)&amp;""</f>
        <v>SET DENTAIRE</v>
      </c>
      <c r="C5507" s="7" t="str">
        <f ca="1">IF(A5507="","",OFFSET('Previsions SPA 2018'!A$1,,MOD(ROWS($2:5507)-1,12)+2))</f>
        <v xml:space="preserve"> PRV OCT</v>
      </c>
      <c r="D5507" s="7">
        <f ca="1">IFERROR((VLOOKUP(A5507,'Previsions SPA 2018'!A:N,MOD(ROWS($2:5507)-1,12)+3,0)&amp;"")*1,"")</f>
        <v>3</v>
      </c>
    </row>
    <row r="5508" spans="1:4" x14ac:dyDescent="0.25">
      <c r="A5508" s="7" t="str">
        <f ca="1">IF(ROWS($2:5508)&gt;(COUNTA('Previsions SPA 2018'!A:A)-1)*12,"",OFFSET('Previsions SPA 2018'!A$1,INT((ROWS($2:5508)-1)/12)+1,))</f>
        <v>ALGA SD C240</v>
      </c>
      <c r="B5508" s="7" t="str">
        <f ca="1">OFFSET('Previsions SPA 2018'!B$1,INT((ROWS($2:5508)-1)/12)+1,)&amp;""</f>
        <v>SET DENTAIRE</v>
      </c>
      <c r="C5508" s="7" t="str">
        <f ca="1">IF(A5508="","",OFFSET('Previsions SPA 2018'!A$1,,MOD(ROWS($2:5508)-1,12)+2))</f>
        <v xml:space="preserve"> PRV NOV</v>
      </c>
      <c r="D5508" s="7">
        <f ca="1">IFERROR((VLOOKUP(A5508,'Previsions SPA 2018'!A:N,MOD(ROWS($2:5508)-1,12)+3,0)&amp;"")*1,"")</f>
        <v>7</v>
      </c>
    </row>
    <row r="5509" spans="1:4" x14ac:dyDescent="0.25">
      <c r="A5509" s="7" t="str">
        <f ca="1">IF(ROWS($2:5509)&gt;(COUNTA('Previsions SPA 2018'!A:A)-1)*12,"",OFFSET('Previsions SPA 2018'!A$1,INT((ROWS($2:5509)-1)/12)+1,))</f>
        <v>ALGA SD C240</v>
      </c>
      <c r="B5509" s="7" t="str">
        <f ca="1">OFFSET('Previsions SPA 2018'!B$1,INT((ROWS($2:5509)-1)/12)+1,)&amp;""</f>
        <v>SET DENTAIRE</v>
      </c>
      <c r="C5509" s="7" t="str">
        <f ca="1">IF(A5509="","",OFFSET('Previsions SPA 2018'!A$1,,MOD(ROWS($2:5509)-1,12)+2))</f>
        <v xml:space="preserve"> PRV DEC</v>
      </c>
      <c r="D5509" s="7">
        <f ca="1">IFERROR((VLOOKUP(A5509,'Previsions SPA 2018'!A:N,MOD(ROWS($2:5509)-1,12)+3,0)&amp;"")*1,"")</f>
        <v>5</v>
      </c>
    </row>
    <row r="5510" spans="1:4" x14ac:dyDescent="0.25">
      <c r="A5510" s="7" t="str">
        <f ca="1">IF(ROWS($2:5510)&gt;(COUNTA('Previsions SPA 2018'!A:A)-1)*12,"",OFFSET('Previsions SPA 2018'!A$1,INT((ROWS($2:5510)-1)/12)+1,))</f>
        <v>ALGA SR C92</v>
      </c>
      <c r="B5510" s="7" t="str">
        <f ca="1">OFFSET('Previsions SPA 2018'!B$1,INT((ROWS($2:5510)-1)/12)+1,)&amp;""</f>
        <v>SET DE RASAGE</v>
      </c>
      <c r="C5510" s="7" t="str">
        <f ca="1">IF(A5510="","",OFFSET('Previsions SPA 2018'!A$1,,MOD(ROWS($2:5510)-1,12)+2))</f>
        <v xml:space="preserve"> PRV JAN</v>
      </c>
      <c r="D5510" s="7" t="str">
        <f ca="1">IFERROR((VLOOKUP(A5510,'Previsions SPA 2018'!A:N,MOD(ROWS($2:5510)-1,12)+3,0)&amp;"")*1,"")</f>
        <v/>
      </c>
    </row>
    <row r="5511" spans="1:4" x14ac:dyDescent="0.25">
      <c r="A5511" s="7" t="str">
        <f ca="1">IF(ROWS($2:5511)&gt;(COUNTA('Previsions SPA 2018'!A:A)-1)*12,"",OFFSET('Previsions SPA 2018'!A$1,INT((ROWS($2:5511)-1)/12)+1,))</f>
        <v>ALGA SR C92</v>
      </c>
      <c r="B5511" s="7" t="str">
        <f ca="1">OFFSET('Previsions SPA 2018'!B$1,INT((ROWS($2:5511)-1)/12)+1,)&amp;""</f>
        <v>SET DE RASAGE</v>
      </c>
      <c r="C5511" s="7" t="str">
        <f ca="1">IF(A5511="","",OFFSET('Previsions SPA 2018'!A$1,,MOD(ROWS($2:5511)-1,12)+2))</f>
        <v xml:space="preserve"> PRV FEV</v>
      </c>
      <c r="D5511" s="7" t="str">
        <f ca="1">IFERROR((VLOOKUP(A5511,'Previsions SPA 2018'!A:N,MOD(ROWS($2:5511)-1,12)+3,0)&amp;"")*1,"")</f>
        <v/>
      </c>
    </row>
    <row r="5512" spans="1:4" x14ac:dyDescent="0.25">
      <c r="A5512" s="7" t="str">
        <f ca="1">IF(ROWS($2:5512)&gt;(COUNTA('Previsions SPA 2018'!A:A)-1)*12,"",OFFSET('Previsions SPA 2018'!A$1,INT((ROWS($2:5512)-1)/12)+1,))</f>
        <v>ALGA SR C92</v>
      </c>
      <c r="B5512" s="7" t="str">
        <f ca="1">OFFSET('Previsions SPA 2018'!B$1,INT((ROWS($2:5512)-1)/12)+1,)&amp;""</f>
        <v>SET DE RASAGE</v>
      </c>
      <c r="C5512" s="7" t="str">
        <f ca="1">IF(A5512="","",OFFSET('Previsions SPA 2018'!A$1,,MOD(ROWS($2:5512)-1,12)+2))</f>
        <v xml:space="preserve"> PRV MARS</v>
      </c>
      <c r="D5512" s="7" t="str">
        <f ca="1">IFERROR((VLOOKUP(A5512,'Previsions SPA 2018'!A:N,MOD(ROWS($2:5512)-1,12)+3,0)&amp;"")*1,"")</f>
        <v/>
      </c>
    </row>
    <row r="5513" spans="1:4" x14ac:dyDescent="0.25">
      <c r="A5513" s="7" t="str">
        <f ca="1">IF(ROWS($2:5513)&gt;(COUNTA('Previsions SPA 2018'!A:A)-1)*12,"",OFFSET('Previsions SPA 2018'!A$1,INT((ROWS($2:5513)-1)/12)+1,))</f>
        <v>ALGA SR C92</v>
      </c>
      <c r="B5513" s="7" t="str">
        <f ca="1">OFFSET('Previsions SPA 2018'!B$1,INT((ROWS($2:5513)-1)/12)+1,)&amp;""</f>
        <v>SET DE RASAGE</v>
      </c>
      <c r="C5513" s="7" t="str">
        <f ca="1">IF(A5513="","",OFFSET('Previsions SPA 2018'!A$1,,MOD(ROWS($2:5513)-1,12)+2))</f>
        <v xml:space="preserve"> PRV AVR</v>
      </c>
      <c r="D5513" s="7" t="str">
        <f ca="1">IFERROR((VLOOKUP(A5513,'Previsions SPA 2018'!A:N,MOD(ROWS($2:5513)-1,12)+3,0)&amp;"")*1,"")</f>
        <v/>
      </c>
    </row>
    <row r="5514" spans="1:4" x14ac:dyDescent="0.25">
      <c r="A5514" s="7" t="str">
        <f ca="1">IF(ROWS($2:5514)&gt;(COUNTA('Previsions SPA 2018'!A:A)-1)*12,"",OFFSET('Previsions SPA 2018'!A$1,INT((ROWS($2:5514)-1)/12)+1,))</f>
        <v>ALGA SR C92</v>
      </c>
      <c r="B5514" s="7" t="str">
        <f ca="1">OFFSET('Previsions SPA 2018'!B$1,INT((ROWS($2:5514)-1)/12)+1,)&amp;""</f>
        <v>SET DE RASAGE</v>
      </c>
      <c r="C5514" s="7" t="str">
        <f ca="1">IF(A5514="","",OFFSET('Previsions SPA 2018'!A$1,,MOD(ROWS($2:5514)-1,12)+2))</f>
        <v xml:space="preserve"> PRV Mai</v>
      </c>
      <c r="D5514" s="7">
        <f ca="1">IFERROR((VLOOKUP(A5514,'Previsions SPA 2018'!A:N,MOD(ROWS($2:5514)-1,12)+3,0)&amp;"")*1,"")</f>
        <v>1</v>
      </c>
    </row>
    <row r="5515" spans="1:4" x14ac:dyDescent="0.25">
      <c r="A5515" s="7" t="str">
        <f ca="1">IF(ROWS($2:5515)&gt;(COUNTA('Previsions SPA 2018'!A:A)-1)*12,"",OFFSET('Previsions SPA 2018'!A$1,INT((ROWS($2:5515)-1)/12)+1,))</f>
        <v>ALGA SR C92</v>
      </c>
      <c r="B5515" s="7" t="str">
        <f ca="1">OFFSET('Previsions SPA 2018'!B$1,INT((ROWS($2:5515)-1)/12)+1,)&amp;""</f>
        <v>SET DE RASAGE</v>
      </c>
      <c r="C5515" s="7" t="str">
        <f ca="1">IF(A5515="","",OFFSET('Previsions SPA 2018'!A$1,,MOD(ROWS($2:5515)-1,12)+2))</f>
        <v xml:space="preserve"> PRV JUIN</v>
      </c>
      <c r="D5515" s="7">
        <f ca="1">IFERROR((VLOOKUP(A5515,'Previsions SPA 2018'!A:N,MOD(ROWS($2:5515)-1,12)+3,0)&amp;"")*1,"")</f>
        <v>2</v>
      </c>
    </row>
    <row r="5516" spans="1:4" x14ac:dyDescent="0.25">
      <c r="A5516" s="7" t="str">
        <f ca="1">IF(ROWS($2:5516)&gt;(COUNTA('Previsions SPA 2018'!A:A)-1)*12,"",OFFSET('Previsions SPA 2018'!A$1,INT((ROWS($2:5516)-1)/12)+1,))</f>
        <v>ALGA SR C92</v>
      </c>
      <c r="B5516" s="7" t="str">
        <f ca="1">OFFSET('Previsions SPA 2018'!B$1,INT((ROWS($2:5516)-1)/12)+1,)&amp;""</f>
        <v>SET DE RASAGE</v>
      </c>
      <c r="C5516" s="7" t="str">
        <f ca="1">IF(A5516="","",OFFSET('Previsions SPA 2018'!A$1,,MOD(ROWS($2:5516)-1,12)+2))</f>
        <v xml:space="preserve"> PRV JUILL</v>
      </c>
      <c r="D5516" s="7">
        <f ca="1">IFERROR((VLOOKUP(A5516,'Previsions SPA 2018'!A:N,MOD(ROWS($2:5516)-1,12)+3,0)&amp;"")*1,"")</f>
        <v>5</v>
      </c>
    </row>
    <row r="5517" spans="1:4" x14ac:dyDescent="0.25">
      <c r="A5517" s="7" t="str">
        <f ca="1">IF(ROWS($2:5517)&gt;(COUNTA('Previsions SPA 2018'!A:A)-1)*12,"",OFFSET('Previsions SPA 2018'!A$1,INT((ROWS($2:5517)-1)/12)+1,))</f>
        <v>ALGA SR C92</v>
      </c>
      <c r="B5517" s="7" t="str">
        <f ca="1">OFFSET('Previsions SPA 2018'!B$1,INT((ROWS($2:5517)-1)/12)+1,)&amp;""</f>
        <v>SET DE RASAGE</v>
      </c>
      <c r="C5517" s="7" t="str">
        <f ca="1">IF(A5517="","",OFFSET('Previsions SPA 2018'!A$1,,MOD(ROWS($2:5517)-1,12)+2))</f>
        <v xml:space="preserve"> PRV AOUT</v>
      </c>
      <c r="D5517" s="7">
        <f ca="1">IFERROR((VLOOKUP(A5517,'Previsions SPA 2018'!A:N,MOD(ROWS($2:5517)-1,12)+3,0)&amp;"")*1,"")</f>
        <v>4</v>
      </c>
    </row>
    <row r="5518" spans="1:4" x14ac:dyDescent="0.25">
      <c r="A5518" s="7" t="str">
        <f ca="1">IF(ROWS($2:5518)&gt;(COUNTA('Previsions SPA 2018'!A:A)-1)*12,"",OFFSET('Previsions SPA 2018'!A$1,INT((ROWS($2:5518)-1)/12)+1,))</f>
        <v>ALGA SR C92</v>
      </c>
      <c r="B5518" s="7" t="str">
        <f ca="1">OFFSET('Previsions SPA 2018'!B$1,INT((ROWS($2:5518)-1)/12)+1,)&amp;""</f>
        <v>SET DE RASAGE</v>
      </c>
      <c r="C5518" s="7" t="str">
        <f ca="1">IF(A5518="","",OFFSET('Previsions SPA 2018'!A$1,,MOD(ROWS($2:5518)-1,12)+2))</f>
        <v xml:space="preserve"> PRV SEPT</v>
      </c>
      <c r="D5518" s="7">
        <f ca="1">IFERROR((VLOOKUP(A5518,'Previsions SPA 2018'!A:N,MOD(ROWS($2:5518)-1,12)+3,0)&amp;"")*1,"")</f>
        <v>2</v>
      </c>
    </row>
    <row r="5519" spans="1:4" x14ac:dyDescent="0.25">
      <c r="A5519" s="7" t="str">
        <f ca="1">IF(ROWS($2:5519)&gt;(COUNTA('Previsions SPA 2018'!A:A)-1)*12,"",OFFSET('Previsions SPA 2018'!A$1,INT((ROWS($2:5519)-1)/12)+1,))</f>
        <v>ALGA SR C92</v>
      </c>
      <c r="B5519" s="7" t="str">
        <f ca="1">OFFSET('Previsions SPA 2018'!B$1,INT((ROWS($2:5519)-1)/12)+1,)&amp;""</f>
        <v>SET DE RASAGE</v>
      </c>
      <c r="C5519" s="7" t="str">
        <f ca="1">IF(A5519="","",OFFSET('Previsions SPA 2018'!A$1,,MOD(ROWS($2:5519)-1,12)+2))</f>
        <v xml:space="preserve"> PRV OCT</v>
      </c>
      <c r="D5519" s="7">
        <f ca="1">IFERROR((VLOOKUP(A5519,'Previsions SPA 2018'!A:N,MOD(ROWS($2:5519)-1,12)+3,0)&amp;"")*1,"")</f>
        <v>2</v>
      </c>
    </row>
    <row r="5520" spans="1:4" x14ac:dyDescent="0.25">
      <c r="A5520" s="7" t="str">
        <f ca="1">IF(ROWS($2:5520)&gt;(COUNTA('Previsions SPA 2018'!A:A)-1)*12,"",OFFSET('Previsions SPA 2018'!A$1,INT((ROWS($2:5520)-1)/12)+1,))</f>
        <v>ALGA SR C92</v>
      </c>
      <c r="B5520" s="7" t="str">
        <f ca="1">OFFSET('Previsions SPA 2018'!B$1,INT((ROWS($2:5520)-1)/12)+1,)&amp;""</f>
        <v>SET DE RASAGE</v>
      </c>
      <c r="C5520" s="7" t="str">
        <f ca="1">IF(A5520="","",OFFSET('Previsions SPA 2018'!A$1,,MOD(ROWS($2:5520)-1,12)+2))</f>
        <v xml:space="preserve"> PRV NOV</v>
      </c>
      <c r="D5520" s="7">
        <f ca="1">IFERROR((VLOOKUP(A5520,'Previsions SPA 2018'!A:N,MOD(ROWS($2:5520)-1,12)+3,0)&amp;"")*1,"")</f>
        <v>2</v>
      </c>
    </row>
    <row r="5521" spans="1:4" x14ac:dyDescent="0.25">
      <c r="A5521" s="7" t="str">
        <f ca="1">IF(ROWS($2:5521)&gt;(COUNTA('Previsions SPA 2018'!A:A)-1)*12,"",OFFSET('Previsions SPA 2018'!A$1,INT((ROWS($2:5521)-1)/12)+1,))</f>
        <v>ALGA SR C92</v>
      </c>
      <c r="B5521" s="7" t="str">
        <f ca="1">OFFSET('Previsions SPA 2018'!B$1,INT((ROWS($2:5521)-1)/12)+1,)&amp;""</f>
        <v>SET DE RASAGE</v>
      </c>
      <c r="C5521" s="7" t="str">
        <f ca="1">IF(A5521="","",OFFSET('Previsions SPA 2018'!A$1,,MOD(ROWS($2:5521)-1,12)+2))</f>
        <v xml:space="preserve"> PRV DEC</v>
      </c>
      <c r="D5521" s="7">
        <f ca="1">IFERROR((VLOOKUP(A5521,'Previsions SPA 2018'!A:N,MOD(ROWS($2:5521)-1,12)+3,0)&amp;"")*1,"")</f>
        <v>3</v>
      </c>
    </row>
    <row r="5522" spans="1:4" x14ac:dyDescent="0.25">
      <c r="A5522" s="7" t="str">
        <f ca="1">IF(ROWS($2:5522)&gt;(COUNTA('Previsions SPA 2018'!A:A)-1)*12,"",OFFSET('Previsions SPA 2018'!A$1,INT((ROWS($2:5522)-1)/12)+1,))</f>
        <v>ALGA VS C275</v>
      </c>
      <c r="B5522" s="7" t="str">
        <f ca="1">OFFSET('Previsions SPA 2018'!B$1,INT((ROWS($2:5522)-1)/12)+1,)&amp;""</f>
        <v>VANITY SET</v>
      </c>
      <c r="C5522" s="7" t="str">
        <f ca="1">IF(A5522="","",OFFSET('Previsions SPA 2018'!A$1,,MOD(ROWS($2:5522)-1,12)+2))</f>
        <v xml:space="preserve"> PRV JAN</v>
      </c>
      <c r="D5522" s="7" t="str">
        <f ca="1">IFERROR((VLOOKUP(A5522,'Previsions SPA 2018'!A:N,MOD(ROWS($2:5522)-1,12)+3,0)&amp;"")*1,"")</f>
        <v/>
      </c>
    </row>
    <row r="5523" spans="1:4" x14ac:dyDescent="0.25">
      <c r="A5523" s="7" t="str">
        <f ca="1">IF(ROWS($2:5523)&gt;(COUNTA('Previsions SPA 2018'!A:A)-1)*12,"",OFFSET('Previsions SPA 2018'!A$1,INT((ROWS($2:5523)-1)/12)+1,))</f>
        <v>ALGA VS C275</v>
      </c>
      <c r="B5523" s="7" t="str">
        <f ca="1">OFFSET('Previsions SPA 2018'!B$1,INT((ROWS($2:5523)-1)/12)+1,)&amp;""</f>
        <v>VANITY SET</v>
      </c>
      <c r="C5523" s="7" t="str">
        <f ca="1">IF(A5523="","",OFFSET('Previsions SPA 2018'!A$1,,MOD(ROWS($2:5523)-1,12)+2))</f>
        <v xml:space="preserve"> PRV FEV</v>
      </c>
      <c r="D5523" s="7" t="str">
        <f ca="1">IFERROR((VLOOKUP(A5523,'Previsions SPA 2018'!A:N,MOD(ROWS($2:5523)-1,12)+3,0)&amp;"")*1,"")</f>
        <v/>
      </c>
    </row>
    <row r="5524" spans="1:4" x14ac:dyDescent="0.25">
      <c r="A5524" s="7" t="str">
        <f ca="1">IF(ROWS($2:5524)&gt;(COUNTA('Previsions SPA 2018'!A:A)-1)*12,"",OFFSET('Previsions SPA 2018'!A$1,INT((ROWS($2:5524)-1)/12)+1,))</f>
        <v>ALGA VS C275</v>
      </c>
      <c r="B5524" s="7" t="str">
        <f ca="1">OFFSET('Previsions SPA 2018'!B$1,INT((ROWS($2:5524)-1)/12)+1,)&amp;""</f>
        <v>VANITY SET</v>
      </c>
      <c r="C5524" s="7" t="str">
        <f ca="1">IF(A5524="","",OFFSET('Previsions SPA 2018'!A$1,,MOD(ROWS($2:5524)-1,12)+2))</f>
        <v xml:space="preserve"> PRV MARS</v>
      </c>
      <c r="D5524" s="7">
        <f ca="1">IFERROR((VLOOKUP(A5524,'Previsions SPA 2018'!A:N,MOD(ROWS($2:5524)-1,12)+3,0)&amp;"")*1,"")</f>
        <v>3</v>
      </c>
    </row>
    <row r="5525" spans="1:4" x14ac:dyDescent="0.25">
      <c r="A5525" s="7" t="str">
        <f ca="1">IF(ROWS($2:5525)&gt;(COUNTA('Previsions SPA 2018'!A:A)-1)*12,"",OFFSET('Previsions SPA 2018'!A$1,INT((ROWS($2:5525)-1)/12)+1,))</f>
        <v>ALGA VS C275</v>
      </c>
      <c r="B5525" s="7" t="str">
        <f ca="1">OFFSET('Previsions SPA 2018'!B$1,INT((ROWS($2:5525)-1)/12)+1,)&amp;""</f>
        <v>VANITY SET</v>
      </c>
      <c r="C5525" s="7" t="str">
        <f ca="1">IF(A5525="","",OFFSET('Previsions SPA 2018'!A$1,,MOD(ROWS($2:5525)-1,12)+2))</f>
        <v xml:space="preserve"> PRV AVR</v>
      </c>
      <c r="D5525" s="7">
        <f ca="1">IFERROR((VLOOKUP(A5525,'Previsions SPA 2018'!A:N,MOD(ROWS($2:5525)-1,12)+3,0)&amp;"")*1,"")</f>
        <v>1</v>
      </c>
    </row>
    <row r="5526" spans="1:4" x14ac:dyDescent="0.25">
      <c r="A5526" s="7" t="str">
        <f ca="1">IF(ROWS($2:5526)&gt;(COUNTA('Previsions SPA 2018'!A:A)-1)*12,"",OFFSET('Previsions SPA 2018'!A$1,INT((ROWS($2:5526)-1)/12)+1,))</f>
        <v>ALGA VS C275</v>
      </c>
      <c r="B5526" s="7" t="str">
        <f ca="1">OFFSET('Previsions SPA 2018'!B$1,INT((ROWS($2:5526)-1)/12)+1,)&amp;""</f>
        <v>VANITY SET</v>
      </c>
      <c r="C5526" s="7" t="str">
        <f ca="1">IF(A5526="","",OFFSET('Previsions SPA 2018'!A$1,,MOD(ROWS($2:5526)-1,12)+2))</f>
        <v xml:space="preserve"> PRV Mai</v>
      </c>
      <c r="D5526" s="7">
        <f ca="1">IFERROR((VLOOKUP(A5526,'Previsions SPA 2018'!A:N,MOD(ROWS($2:5526)-1,12)+3,0)&amp;"")*1,"")</f>
        <v>3</v>
      </c>
    </row>
    <row r="5527" spans="1:4" x14ac:dyDescent="0.25">
      <c r="A5527" s="7" t="str">
        <f ca="1">IF(ROWS($2:5527)&gt;(COUNTA('Previsions SPA 2018'!A:A)-1)*12,"",OFFSET('Previsions SPA 2018'!A$1,INT((ROWS($2:5527)-1)/12)+1,))</f>
        <v>ALGA VS C275</v>
      </c>
      <c r="B5527" s="7" t="str">
        <f ca="1">OFFSET('Previsions SPA 2018'!B$1,INT((ROWS($2:5527)-1)/12)+1,)&amp;""</f>
        <v>VANITY SET</v>
      </c>
      <c r="C5527" s="7" t="str">
        <f ca="1">IF(A5527="","",OFFSET('Previsions SPA 2018'!A$1,,MOD(ROWS($2:5527)-1,12)+2))</f>
        <v xml:space="preserve"> PRV JUIN</v>
      </c>
      <c r="D5527" s="7">
        <f ca="1">IFERROR((VLOOKUP(A5527,'Previsions SPA 2018'!A:N,MOD(ROWS($2:5527)-1,12)+3,0)&amp;"")*1,"")</f>
        <v>15</v>
      </c>
    </row>
    <row r="5528" spans="1:4" x14ac:dyDescent="0.25">
      <c r="A5528" s="7" t="str">
        <f ca="1">IF(ROWS($2:5528)&gt;(COUNTA('Previsions SPA 2018'!A:A)-1)*12,"",OFFSET('Previsions SPA 2018'!A$1,INT((ROWS($2:5528)-1)/12)+1,))</f>
        <v>ALGA VS C275</v>
      </c>
      <c r="B5528" s="7" t="str">
        <f ca="1">OFFSET('Previsions SPA 2018'!B$1,INT((ROWS($2:5528)-1)/12)+1,)&amp;""</f>
        <v>VANITY SET</v>
      </c>
      <c r="C5528" s="7" t="str">
        <f ca="1">IF(A5528="","",OFFSET('Previsions SPA 2018'!A$1,,MOD(ROWS($2:5528)-1,12)+2))</f>
        <v xml:space="preserve"> PRV JUILL</v>
      </c>
      <c r="D5528" s="7">
        <f ca="1">IFERROR((VLOOKUP(A5528,'Previsions SPA 2018'!A:N,MOD(ROWS($2:5528)-1,12)+3,0)&amp;"")*1,"")</f>
        <v>16</v>
      </c>
    </row>
    <row r="5529" spans="1:4" x14ac:dyDescent="0.25">
      <c r="A5529" s="7" t="str">
        <f ca="1">IF(ROWS($2:5529)&gt;(COUNTA('Previsions SPA 2018'!A:A)-1)*12,"",OFFSET('Previsions SPA 2018'!A$1,INT((ROWS($2:5529)-1)/12)+1,))</f>
        <v>ALGA VS C275</v>
      </c>
      <c r="B5529" s="7" t="str">
        <f ca="1">OFFSET('Previsions SPA 2018'!B$1,INT((ROWS($2:5529)-1)/12)+1,)&amp;""</f>
        <v>VANITY SET</v>
      </c>
      <c r="C5529" s="7" t="str">
        <f ca="1">IF(A5529="","",OFFSET('Previsions SPA 2018'!A$1,,MOD(ROWS($2:5529)-1,12)+2))</f>
        <v xml:space="preserve"> PRV AOUT</v>
      </c>
      <c r="D5529" s="7">
        <f ca="1">IFERROR((VLOOKUP(A5529,'Previsions SPA 2018'!A:N,MOD(ROWS($2:5529)-1,12)+3,0)&amp;"")*1,"")</f>
        <v>7</v>
      </c>
    </row>
    <row r="5530" spans="1:4" x14ac:dyDescent="0.25">
      <c r="A5530" s="7" t="str">
        <f ca="1">IF(ROWS($2:5530)&gt;(COUNTA('Previsions SPA 2018'!A:A)-1)*12,"",OFFSET('Previsions SPA 2018'!A$1,INT((ROWS($2:5530)-1)/12)+1,))</f>
        <v>ALGA VS C275</v>
      </c>
      <c r="B5530" s="7" t="str">
        <f ca="1">OFFSET('Previsions SPA 2018'!B$1,INT((ROWS($2:5530)-1)/12)+1,)&amp;""</f>
        <v>VANITY SET</v>
      </c>
      <c r="C5530" s="7" t="str">
        <f ca="1">IF(A5530="","",OFFSET('Previsions SPA 2018'!A$1,,MOD(ROWS($2:5530)-1,12)+2))</f>
        <v xml:space="preserve"> PRV SEPT</v>
      </c>
      <c r="D5530" s="7">
        <f ca="1">IFERROR((VLOOKUP(A5530,'Previsions SPA 2018'!A:N,MOD(ROWS($2:5530)-1,12)+3,0)&amp;"")*1,"")</f>
        <v>1</v>
      </c>
    </row>
    <row r="5531" spans="1:4" x14ac:dyDescent="0.25">
      <c r="A5531" s="7" t="str">
        <f ca="1">IF(ROWS($2:5531)&gt;(COUNTA('Previsions SPA 2018'!A:A)-1)*12,"",OFFSET('Previsions SPA 2018'!A$1,INT((ROWS($2:5531)-1)/12)+1,))</f>
        <v>ALGA VS C275</v>
      </c>
      <c r="B5531" s="7" t="str">
        <f ca="1">OFFSET('Previsions SPA 2018'!B$1,INT((ROWS($2:5531)-1)/12)+1,)&amp;""</f>
        <v>VANITY SET</v>
      </c>
      <c r="C5531" s="7" t="str">
        <f ca="1">IF(A5531="","",OFFSET('Previsions SPA 2018'!A$1,,MOD(ROWS($2:5531)-1,12)+2))</f>
        <v xml:space="preserve"> PRV OCT</v>
      </c>
      <c r="D5531" s="7">
        <f ca="1">IFERROR((VLOOKUP(A5531,'Previsions SPA 2018'!A:N,MOD(ROWS($2:5531)-1,12)+3,0)&amp;"")*1,"")</f>
        <v>5</v>
      </c>
    </row>
    <row r="5532" spans="1:4" x14ac:dyDescent="0.25">
      <c r="A5532" s="7" t="str">
        <f ca="1">IF(ROWS($2:5532)&gt;(COUNTA('Previsions SPA 2018'!A:A)-1)*12,"",OFFSET('Previsions SPA 2018'!A$1,INT((ROWS($2:5532)-1)/12)+1,))</f>
        <v>ALGA VS C275</v>
      </c>
      <c r="B5532" s="7" t="str">
        <f ca="1">OFFSET('Previsions SPA 2018'!B$1,INT((ROWS($2:5532)-1)/12)+1,)&amp;""</f>
        <v>VANITY SET</v>
      </c>
      <c r="C5532" s="7" t="str">
        <f ca="1">IF(A5532="","",OFFSET('Previsions SPA 2018'!A$1,,MOD(ROWS($2:5532)-1,12)+2))</f>
        <v xml:space="preserve"> PRV NOV</v>
      </c>
      <c r="D5532" s="7">
        <f ca="1">IFERROR((VLOOKUP(A5532,'Previsions SPA 2018'!A:N,MOD(ROWS($2:5532)-1,12)+3,0)&amp;"")*1,"")</f>
        <v>2</v>
      </c>
    </row>
    <row r="5533" spans="1:4" x14ac:dyDescent="0.25">
      <c r="A5533" s="7" t="str">
        <f ca="1">IF(ROWS($2:5533)&gt;(COUNTA('Previsions SPA 2018'!A:A)-1)*12,"",OFFSET('Previsions SPA 2018'!A$1,INT((ROWS($2:5533)-1)/12)+1,))</f>
        <v>ALGA VS C275</v>
      </c>
      <c r="B5533" s="7" t="str">
        <f ca="1">OFFSET('Previsions SPA 2018'!B$1,INT((ROWS($2:5533)-1)/12)+1,)&amp;""</f>
        <v>VANITY SET</v>
      </c>
      <c r="C5533" s="7" t="str">
        <f ca="1">IF(A5533="","",OFFSET('Previsions SPA 2018'!A$1,,MOD(ROWS($2:5533)-1,12)+2))</f>
        <v xml:space="preserve"> PRV DEC</v>
      </c>
      <c r="D5533" s="7">
        <f ca="1">IFERROR((VLOOKUP(A5533,'Previsions SPA 2018'!A:N,MOD(ROWS($2:5533)-1,12)+3,0)&amp;"")*1,"")</f>
        <v>3</v>
      </c>
    </row>
    <row r="5534" spans="1:4" x14ac:dyDescent="0.25">
      <c r="A5534" s="7" t="str">
        <f ca="1">IF(ROWS($2:5534)&gt;(COUNTA('Previsions SPA 2018'!A:A)-1)*12,"",OFFSET('Previsions SPA 2018'!A$1,INT((ROWS($2:5534)-1)/12)+1,))</f>
        <v>ALGA VS C370</v>
      </c>
      <c r="B5534" s="7" t="str">
        <f ca="1">OFFSET('Previsions SPA 2018'!B$1,INT((ROWS($2:5534)-1)/12)+1,)&amp;""</f>
        <v>VANITY SET</v>
      </c>
      <c r="C5534" s="7" t="str">
        <f ca="1">IF(A5534="","",OFFSET('Previsions SPA 2018'!A$1,,MOD(ROWS($2:5534)-1,12)+2))</f>
        <v xml:space="preserve"> PRV JAN</v>
      </c>
      <c r="D5534" s="7" t="str">
        <f ca="1">IFERROR((VLOOKUP(A5534,'Previsions SPA 2018'!A:N,MOD(ROWS($2:5534)-1,12)+3,0)&amp;"")*1,"")</f>
        <v/>
      </c>
    </row>
    <row r="5535" spans="1:4" x14ac:dyDescent="0.25">
      <c r="A5535" s="7" t="str">
        <f ca="1">IF(ROWS($2:5535)&gt;(COUNTA('Previsions SPA 2018'!A:A)-1)*12,"",OFFSET('Previsions SPA 2018'!A$1,INT((ROWS($2:5535)-1)/12)+1,))</f>
        <v>ALGA VS C370</v>
      </c>
      <c r="B5535" s="7" t="str">
        <f ca="1">OFFSET('Previsions SPA 2018'!B$1,INT((ROWS($2:5535)-1)/12)+1,)&amp;""</f>
        <v>VANITY SET</v>
      </c>
      <c r="C5535" s="7" t="str">
        <f ca="1">IF(A5535="","",OFFSET('Previsions SPA 2018'!A$1,,MOD(ROWS($2:5535)-1,12)+2))</f>
        <v xml:space="preserve"> PRV FEV</v>
      </c>
      <c r="D5535" s="7">
        <f ca="1">IFERROR((VLOOKUP(A5535,'Previsions SPA 2018'!A:N,MOD(ROWS($2:5535)-1,12)+3,0)&amp;"")*1,"")</f>
        <v>6</v>
      </c>
    </row>
    <row r="5536" spans="1:4" x14ac:dyDescent="0.25">
      <c r="A5536" s="7" t="str">
        <f ca="1">IF(ROWS($2:5536)&gt;(COUNTA('Previsions SPA 2018'!A:A)-1)*12,"",OFFSET('Previsions SPA 2018'!A$1,INT((ROWS($2:5536)-1)/12)+1,))</f>
        <v>ALGA VS C370</v>
      </c>
      <c r="B5536" s="7" t="str">
        <f ca="1">OFFSET('Previsions SPA 2018'!B$1,INT((ROWS($2:5536)-1)/12)+1,)&amp;""</f>
        <v>VANITY SET</v>
      </c>
      <c r="C5536" s="7" t="str">
        <f ca="1">IF(A5536="","",OFFSET('Previsions SPA 2018'!A$1,,MOD(ROWS($2:5536)-1,12)+2))</f>
        <v xml:space="preserve"> PRV MARS</v>
      </c>
      <c r="D5536" s="7" t="str">
        <f ca="1">IFERROR((VLOOKUP(A5536,'Previsions SPA 2018'!A:N,MOD(ROWS($2:5536)-1,12)+3,0)&amp;"")*1,"")</f>
        <v/>
      </c>
    </row>
    <row r="5537" spans="1:4" x14ac:dyDescent="0.25">
      <c r="A5537" s="7" t="str">
        <f ca="1">IF(ROWS($2:5537)&gt;(COUNTA('Previsions SPA 2018'!A:A)-1)*12,"",OFFSET('Previsions SPA 2018'!A$1,INT((ROWS($2:5537)-1)/12)+1,))</f>
        <v>ALGA VS C370</v>
      </c>
      <c r="B5537" s="7" t="str">
        <f ca="1">OFFSET('Previsions SPA 2018'!B$1,INT((ROWS($2:5537)-1)/12)+1,)&amp;""</f>
        <v>VANITY SET</v>
      </c>
      <c r="C5537" s="7" t="str">
        <f ca="1">IF(A5537="","",OFFSET('Previsions SPA 2018'!A$1,,MOD(ROWS($2:5537)-1,12)+2))</f>
        <v xml:space="preserve"> PRV AVR</v>
      </c>
      <c r="D5537" s="7" t="str">
        <f ca="1">IFERROR((VLOOKUP(A5537,'Previsions SPA 2018'!A:N,MOD(ROWS($2:5537)-1,12)+3,0)&amp;"")*1,"")</f>
        <v/>
      </c>
    </row>
    <row r="5538" spans="1:4" x14ac:dyDescent="0.25">
      <c r="A5538" s="7" t="str">
        <f ca="1">IF(ROWS($2:5538)&gt;(COUNTA('Previsions SPA 2018'!A:A)-1)*12,"",OFFSET('Previsions SPA 2018'!A$1,INT((ROWS($2:5538)-1)/12)+1,))</f>
        <v>ALGA VS C370</v>
      </c>
      <c r="B5538" s="7" t="str">
        <f ca="1">OFFSET('Previsions SPA 2018'!B$1,INT((ROWS($2:5538)-1)/12)+1,)&amp;""</f>
        <v>VANITY SET</v>
      </c>
      <c r="C5538" s="7" t="str">
        <f ca="1">IF(A5538="","",OFFSET('Previsions SPA 2018'!A$1,,MOD(ROWS($2:5538)-1,12)+2))</f>
        <v xml:space="preserve"> PRV Mai</v>
      </c>
      <c r="D5538" s="7">
        <f ca="1">IFERROR((VLOOKUP(A5538,'Previsions SPA 2018'!A:N,MOD(ROWS($2:5538)-1,12)+3,0)&amp;"")*1,"")</f>
        <v>9</v>
      </c>
    </row>
    <row r="5539" spans="1:4" x14ac:dyDescent="0.25">
      <c r="A5539" s="7" t="str">
        <f ca="1">IF(ROWS($2:5539)&gt;(COUNTA('Previsions SPA 2018'!A:A)-1)*12,"",OFFSET('Previsions SPA 2018'!A$1,INT((ROWS($2:5539)-1)/12)+1,))</f>
        <v>ALGA VS C370</v>
      </c>
      <c r="B5539" s="7" t="str">
        <f ca="1">OFFSET('Previsions SPA 2018'!B$1,INT((ROWS($2:5539)-1)/12)+1,)&amp;""</f>
        <v>VANITY SET</v>
      </c>
      <c r="C5539" s="7" t="str">
        <f ca="1">IF(A5539="","",OFFSET('Previsions SPA 2018'!A$1,,MOD(ROWS($2:5539)-1,12)+2))</f>
        <v xml:space="preserve"> PRV JUIN</v>
      </c>
      <c r="D5539" s="7" t="str">
        <f ca="1">IFERROR((VLOOKUP(A5539,'Previsions SPA 2018'!A:N,MOD(ROWS($2:5539)-1,12)+3,0)&amp;"")*1,"")</f>
        <v/>
      </c>
    </row>
    <row r="5540" spans="1:4" x14ac:dyDescent="0.25">
      <c r="A5540" s="7" t="str">
        <f ca="1">IF(ROWS($2:5540)&gt;(COUNTA('Previsions SPA 2018'!A:A)-1)*12,"",OFFSET('Previsions SPA 2018'!A$1,INT((ROWS($2:5540)-1)/12)+1,))</f>
        <v>ALGA VS C370</v>
      </c>
      <c r="B5540" s="7" t="str">
        <f ca="1">OFFSET('Previsions SPA 2018'!B$1,INT((ROWS($2:5540)-1)/12)+1,)&amp;""</f>
        <v>VANITY SET</v>
      </c>
      <c r="C5540" s="7" t="str">
        <f ca="1">IF(A5540="","",OFFSET('Previsions SPA 2018'!A$1,,MOD(ROWS($2:5540)-1,12)+2))</f>
        <v xml:space="preserve"> PRV JUILL</v>
      </c>
      <c r="D5540" s="7">
        <f ca="1">IFERROR((VLOOKUP(A5540,'Previsions SPA 2018'!A:N,MOD(ROWS($2:5540)-1,12)+3,0)&amp;"")*1,"")</f>
        <v>5</v>
      </c>
    </row>
    <row r="5541" spans="1:4" x14ac:dyDescent="0.25">
      <c r="A5541" s="7" t="str">
        <f ca="1">IF(ROWS($2:5541)&gt;(COUNTA('Previsions SPA 2018'!A:A)-1)*12,"",OFFSET('Previsions SPA 2018'!A$1,INT((ROWS($2:5541)-1)/12)+1,))</f>
        <v>ALGA VS C370</v>
      </c>
      <c r="B5541" s="7" t="str">
        <f ca="1">OFFSET('Previsions SPA 2018'!B$1,INT((ROWS($2:5541)-1)/12)+1,)&amp;""</f>
        <v>VANITY SET</v>
      </c>
      <c r="C5541" s="7" t="str">
        <f ca="1">IF(A5541="","",OFFSET('Previsions SPA 2018'!A$1,,MOD(ROWS($2:5541)-1,12)+2))</f>
        <v xml:space="preserve"> PRV AOUT</v>
      </c>
      <c r="D5541" s="7" t="str">
        <f ca="1">IFERROR((VLOOKUP(A5541,'Previsions SPA 2018'!A:N,MOD(ROWS($2:5541)-1,12)+3,0)&amp;"")*1,"")</f>
        <v/>
      </c>
    </row>
    <row r="5542" spans="1:4" x14ac:dyDescent="0.25">
      <c r="A5542" s="7" t="str">
        <f ca="1">IF(ROWS($2:5542)&gt;(COUNTA('Previsions SPA 2018'!A:A)-1)*12,"",OFFSET('Previsions SPA 2018'!A$1,INT((ROWS($2:5542)-1)/12)+1,))</f>
        <v>ALGA VS C370</v>
      </c>
      <c r="B5542" s="7" t="str">
        <f ca="1">OFFSET('Previsions SPA 2018'!B$1,INT((ROWS($2:5542)-1)/12)+1,)&amp;""</f>
        <v>VANITY SET</v>
      </c>
      <c r="C5542" s="7" t="str">
        <f ca="1">IF(A5542="","",OFFSET('Previsions SPA 2018'!A$1,,MOD(ROWS($2:5542)-1,12)+2))</f>
        <v xml:space="preserve"> PRV SEPT</v>
      </c>
      <c r="D5542" s="7" t="str">
        <f ca="1">IFERROR((VLOOKUP(A5542,'Previsions SPA 2018'!A:N,MOD(ROWS($2:5542)-1,12)+3,0)&amp;"")*1,"")</f>
        <v/>
      </c>
    </row>
    <row r="5543" spans="1:4" x14ac:dyDescent="0.25">
      <c r="A5543" s="7" t="str">
        <f ca="1">IF(ROWS($2:5543)&gt;(COUNTA('Previsions SPA 2018'!A:A)-1)*12,"",OFFSET('Previsions SPA 2018'!A$1,INT((ROWS($2:5543)-1)/12)+1,))</f>
        <v>ALGA VS C370</v>
      </c>
      <c r="B5543" s="7" t="str">
        <f ca="1">OFFSET('Previsions SPA 2018'!B$1,INT((ROWS($2:5543)-1)/12)+1,)&amp;""</f>
        <v>VANITY SET</v>
      </c>
      <c r="C5543" s="7" t="str">
        <f ca="1">IF(A5543="","",OFFSET('Previsions SPA 2018'!A$1,,MOD(ROWS($2:5543)-1,12)+2))</f>
        <v xml:space="preserve"> PRV OCT</v>
      </c>
      <c r="D5543" s="7" t="str">
        <f ca="1">IFERROR((VLOOKUP(A5543,'Previsions SPA 2018'!A:N,MOD(ROWS($2:5543)-1,12)+3,0)&amp;"")*1,"")</f>
        <v/>
      </c>
    </row>
    <row r="5544" spans="1:4" x14ac:dyDescent="0.25">
      <c r="A5544" s="7" t="str">
        <f ca="1">IF(ROWS($2:5544)&gt;(COUNTA('Previsions SPA 2018'!A:A)-1)*12,"",OFFSET('Previsions SPA 2018'!A$1,INT((ROWS($2:5544)-1)/12)+1,))</f>
        <v>ALGA VS C370</v>
      </c>
      <c r="B5544" s="7" t="str">
        <f ca="1">OFFSET('Previsions SPA 2018'!B$1,INT((ROWS($2:5544)-1)/12)+1,)&amp;""</f>
        <v>VANITY SET</v>
      </c>
      <c r="C5544" s="7" t="str">
        <f ca="1">IF(A5544="","",OFFSET('Previsions SPA 2018'!A$1,,MOD(ROWS($2:5544)-1,12)+2))</f>
        <v xml:space="preserve"> PRV NOV</v>
      </c>
      <c r="D5544" s="7" t="str">
        <f ca="1">IFERROR((VLOOKUP(A5544,'Previsions SPA 2018'!A:N,MOD(ROWS($2:5544)-1,12)+3,0)&amp;"")*1,"")</f>
        <v/>
      </c>
    </row>
    <row r="5545" spans="1:4" x14ac:dyDescent="0.25">
      <c r="A5545" s="7" t="str">
        <f ca="1">IF(ROWS($2:5545)&gt;(COUNTA('Previsions SPA 2018'!A:A)-1)*12,"",OFFSET('Previsions SPA 2018'!A$1,INT((ROWS($2:5545)-1)/12)+1,))</f>
        <v>ALGA VS C370</v>
      </c>
      <c r="B5545" s="7" t="str">
        <f ca="1">OFFSET('Previsions SPA 2018'!B$1,INT((ROWS($2:5545)-1)/12)+1,)&amp;""</f>
        <v>VANITY SET</v>
      </c>
      <c r="C5545" s="7" t="str">
        <f ca="1">IF(A5545="","",OFFSET('Previsions SPA 2018'!A$1,,MOD(ROWS($2:5545)-1,12)+2))</f>
        <v xml:space="preserve"> PRV DEC</v>
      </c>
      <c r="D5545" s="7" t="str">
        <f ca="1">IFERROR((VLOOKUP(A5545,'Previsions SPA 2018'!A:N,MOD(ROWS($2:5545)-1,12)+3,0)&amp;"")*1,"")</f>
        <v/>
      </c>
    </row>
    <row r="5546" spans="1:4" x14ac:dyDescent="0.25">
      <c r="A5546" s="7" t="str">
        <f ca="1">IF(ROWS($2:5546)&gt;(COUNTA('Previsions SPA 2018'!A:A)-1)*12,"",OFFSET('Previsions SPA 2018'!A$1,INT((ROWS($2:5546)-1)/12)+1,))</f>
        <v>AWPS 02</v>
      </c>
      <c r="B5546" s="7" t="str">
        <f ca="1">OFFSET('Previsions SPA 2018'!B$1,INT((ROWS($2:5546)-1)/12)+1,)&amp;""</f>
        <v>PLEXIGLASSE SABLE 18X15</v>
      </c>
      <c r="C5546" s="7" t="str">
        <f ca="1">IF(A5546="","",OFFSET('Previsions SPA 2018'!A$1,,MOD(ROWS($2:5546)-1,12)+2))</f>
        <v xml:space="preserve"> PRV JAN</v>
      </c>
      <c r="D5546" s="7">
        <f ca="1">IFERROR((VLOOKUP(A5546,'Previsions SPA 2018'!A:N,MOD(ROWS($2:5546)-1,12)+3,0)&amp;"")*1,"")</f>
        <v>250</v>
      </c>
    </row>
    <row r="5547" spans="1:4" x14ac:dyDescent="0.25">
      <c r="A5547" s="7" t="str">
        <f ca="1">IF(ROWS($2:5547)&gt;(COUNTA('Previsions SPA 2018'!A:A)-1)*12,"",OFFSET('Previsions SPA 2018'!A$1,INT((ROWS($2:5547)-1)/12)+1,))</f>
        <v>AWPS 02</v>
      </c>
      <c r="B5547" s="7" t="str">
        <f ca="1">OFFSET('Previsions SPA 2018'!B$1,INT((ROWS($2:5547)-1)/12)+1,)&amp;""</f>
        <v>PLEXIGLASSE SABLE 18X15</v>
      </c>
      <c r="C5547" s="7" t="str">
        <f ca="1">IF(A5547="","",OFFSET('Previsions SPA 2018'!A$1,,MOD(ROWS($2:5547)-1,12)+2))</f>
        <v xml:space="preserve"> PRV FEV</v>
      </c>
      <c r="D5547" s="7" t="str">
        <f ca="1">IFERROR((VLOOKUP(A5547,'Previsions SPA 2018'!A:N,MOD(ROWS($2:5547)-1,12)+3,0)&amp;"")*1,"")</f>
        <v/>
      </c>
    </row>
    <row r="5548" spans="1:4" x14ac:dyDescent="0.25">
      <c r="A5548" s="7" t="str">
        <f ca="1">IF(ROWS($2:5548)&gt;(COUNTA('Previsions SPA 2018'!A:A)-1)*12,"",OFFSET('Previsions SPA 2018'!A$1,INT((ROWS($2:5548)-1)/12)+1,))</f>
        <v>AWPS 02</v>
      </c>
      <c r="B5548" s="7" t="str">
        <f ca="1">OFFSET('Previsions SPA 2018'!B$1,INT((ROWS($2:5548)-1)/12)+1,)&amp;""</f>
        <v>PLEXIGLASSE SABLE 18X15</v>
      </c>
      <c r="C5548" s="7" t="str">
        <f ca="1">IF(A5548="","",OFFSET('Previsions SPA 2018'!A$1,,MOD(ROWS($2:5548)-1,12)+2))</f>
        <v xml:space="preserve"> PRV MARS</v>
      </c>
      <c r="D5548" s="7" t="str">
        <f ca="1">IFERROR((VLOOKUP(A5548,'Previsions SPA 2018'!A:N,MOD(ROWS($2:5548)-1,12)+3,0)&amp;"")*1,"")</f>
        <v/>
      </c>
    </row>
    <row r="5549" spans="1:4" x14ac:dyDescent="0.25">
      <c r="A5549" s="7" t="str">
        <f ca="1">IF(ROWS($2:5549)&gt;(COUNTA('Previsions SPA 2018'!A:A)-1)*12,"",OFFSET('Previsions SPA 2018'!A$1,INT((ROWS($2:5549)-1)/12)+1,))</f>
        <v>AWPS 02</v>
      </c>
      <c r="B5549" s="7" t="str">
        <f ca="1">OFFSET('Previsions SPA 2018'!B$1,INT((ROWS($2:5549)-1)/12)+1,)&amp;""</f>
        <v>PLEXIGLASSE SABLE 18X15</v>
      </c>
      <c r="C5549" s="7" t="str">
        <f ca="1">IF(A5549="","",OFFSET('Previsions SPA 2018'!A$1,,MOD(ROWS($2:5549)-1,12)+2))</f>
        <v xml:space="preserve"> PRV AVR</v>
      </c>
      <c r="D5549" s="7" t="str">
        <f ca="1">IFERROR((VLOOKUP(A5549,'Previsions SPA 2018'!A:N,MOD(ROWS($2:5549)-1,12)+3,0)&amp;"")*1,"")</f>
        <v/>
      </c>
    </row>
    <row r="5550" spans="1:4" x14ac:dyDescent="0.25">
      <c r="A5550" s="7" t="str">
        <f ca="1">IF(ROWS($2:5550)&gt;(COUNTA('Previsions SPA 2018'!A:A)-1)*12,"",OFFSET('Previsions SPA 2018'!A$1,INT((ROWS($2:5550)-1)/12)+1,))</f>
        <v>AWPS 02</v>
      </c>
      <c r="B5550" s="7" t="str">
        <f ca="1">OFFSET('Previsions SPA 2018'!B$1,INT((ROWS($2:5550)-1)/12)+1,)&amp;""</f>
        <v>PLEXIGLASSE SABLE 18X15</v>
      </c>
      <c r="C5550" s="7" t="str">
        <f ca="1">IF(A5550="","",OFFSET('Previsions SPA 2018'!A$1,,MOD(ROWS($2:5550)-1,12)+2))</f>
        <v xml:space="preserve"> PRV Mai</v>
      </c>
      <c r="D5550" s="7" t="str">
        <f ca="1">IFERROR((VLOOKUP(A5550,'Previsions SPA 2018'!A:N,MOD(ROWS($2:5550)-1,12)+3,0)&amp;"")*1,"")</f>
        <v/>
      </c>
    </row>
    <row r="5551" spans="1:4" x14ac:dyDescent="0.25">
      <c r="A5551" s="7" t="str">
        <f ca="1">IF(ROWS($2:5551)&gt;(COUNTA('Previsions SPA 2018'!A:A)-1)*12,"",OFFSET('Previsions SPA 2018'!A$1,INT((ROWS($2:5551)-1)/12)+1,))</f>
        <v>AWPS 02</v>
      </c>
      <c r="B5551" s="7" t="str">
        <f ca="1">OFFSET('Previsions SPA 2018'!B$1,INT((ROWS($2:5551)-1)/12)+1,)&amp;""</f>
        <v>PLEXIGLASSE SABLE 18X15</v>
      </c>
      <c r="C5551" s="7" t="str">
        <f ca="1">IF(A5551="","",OFFSET('Previsions SPA 2018'!A$1,,MOD(ROWS($2:5551)-1,12)+2))</f>
        <v xml:space="preserve"> PRV JUIN</v>
      </c>
      <c r="D5551" s="7" t="str">
        <f ca="1">IFERROR((VLOOKUP(A5551,'Previsions SPA 2018'!A:N,MOD(ROWS($2:5551)-1,12)+3,0)&amp;"")*1,"")</f>
        <v/>
      </c>
    </row>
    <row r="5552" spans="1:4" x14ac:dyDescent="0.25">
      <c r="A5552" s="7" t="str">
        <f ca="1">IF(ROWS($2:5552)&gt;(COUNTA('Previsions SPA 2018'!A:A)-1)*12,"",OFFSET('Previsions SPA 2018'!A$1,INT((ROWS($2:5552)-1)/12)+1,))</f>
        <v>AWPS 02</v>
      </c>
      <c r="B5552" s="7" t="str">
        <f ca="1">OFFSET('Previsions SPA 2018'!B$1,INT((ROWS($2:5552)-1)/12)+1,)&amp;""</f>
        <v>PLEXIGLASSE SABLE 18X15</v>
      </c>
      <c r="C5552" s="7" t="str">
        <f ca="1">IF(A5552="","",OFFSET('Previsions SPA 2018'!A$1,,MOD(ROWS($2:5552)-1,12)+2))</f>
        <v xml:space="preserve"> PRV JUILL</v>
      </c>
      <c r="D5552" s="7" t="str">
        <f ca="1">IFERROR((VLOOKUP(A5552,'Previsions SPA 2018'!A:N,MOD(ROWS($2:5552)-1,12)+3,0)&amp;"")*1,"")</f>
        <v/>
      </c>
    </row>
    <row r="5553" spans="1:4" x14ac:dyDescent="0.25">
      <c r="A5553" s="7" t="str">
        <f ca="1">IF(ROWS($2:5553)&gt;(COUNTA('Previsions SPA 2018'!A:A)-1)*12,"",OFFSET('Previsions SPA 2018'!A$1,INT((ROWS($2:5553)-1)/12)+1,))</f>
        <v>AWPS 02</v>
      </c>
      <c r="B5553" s="7" t="str">
        <f ca="1">OFFSET('Previsions SPA 2018'!B$1,INT((ROWS($2:5553)-1)/12)+1,)&amp;""</f>
        <v>PLEXIGLASSE SABLE 18X15</v>
      </c>
      <c r="C5553" s="7" t="str">
        <f ca="1">IF(A5553="","",OFFSET('Previsions SPA 2018'!A$1,,MOD(ROWS($2:5553)-1,12)+2))</f>
        <v xml:space="preserve"> PRV AOUT</v>
      </c>
      <c r="D5553" s="7" t="str">
        <f ca="1">IFERROR((VLOOKUP(A5553,'Previsions SPA 2018'!A:N,MOD(ROWS($2:5553)-1,12)+3,0)&amp;"")*1,"")</f>
        <v/>
      </c>
    </row>
    <row r="5554" spans="1:4" x14ac:dyDescent="0.25">
      <c r="A5554" s="7" t="str">
        <f ca="1">IF(ROWS($2:5554)&gt;(COUNTA('Previsions SPA 2018'!A:A)-1)*12,"",OFFSET('Previsions SPA 2018'!A$1,INT((ROWS($2:5554)-1)/12)+1,))</f>
        <v>AWPS 02</v>
      </c>
      <c r="B5554" s="7" t="str">
        <f ca="1">OFFSET('Previsions SPA 2018'!B$1,INT((ROWS($2:5554)-1)/12)+1,)&amp;""</f>
        <v>PLEXIGLASSE SABLE 18X15</v>
      </c>
      <c r="C5554" s="7" t="str">
        <f ca="1">IF(A5554="","",OFFSET('Previsions SPA 2018'!A$1,,MOD(ROWS($2:5554)-1,12)+2))</f>
        <v xml:space="preserve"> PRV SEPT</v>
      </c>
      <c r="D5554" s="7" t="str">
        <f ca="1">IFERROR((VLOOKUP(A5554,'Previsions SPA 2018'!A:N,MOD(ROWS($2:5554)-1,12)+3,0)&amp;"")*1,"")</f>
        <v/>
      </c>
    </row>
    <row r="5555" spans="1:4" x14ac:dyDescent="0.25">
      <c r="A5555" s="7" t="str">
        <f ca="1">IF(ROWS($2:5555)&gt;(COUNTA('Previsions SPA 2018'!A:A)-1)*12,"",OFFSET('Previsions SPA 2018'!A$1,INT((ROWS($2:5555)-1)/12)+1,))</f>
        <v>AWPS 02</v>
      </c>
      <c r="B5555" s="7" t="str">
        <f ca="1">OFFSET('Previsions SPA 2018'!B$1,INT((ROWS($2:5555)-1)/12)+1,)&amp;""</f>
        <v>PLEXIGLASSE SABLE 18X15</v>
      </c>
      <c r="C5555" s="7" t="str">
        <f ca="1">IF(A5555="","",OFFSET('Previsions SPA 2018'!A$1,,MOD(ROWS($2:5555)-1,12)+2))</f>
        <v xml:space="preserve"> PRV OCT</v>
      </c>
      <c r="D5555" s="7" t="str">
        <f ca="1">IFERROR((VLOOKUP(A5555,'Previsions SPA 2018'!A:N,MOD(ROWS($2:5555)-1,12)+3,0)&amp;"")*1,"")</f>
        <v/>
      </c>
    </row>
    <row r="5556" spans="1:4" x14ac:dyDescent="0.25">
      <c r="A5556" s="7" t="str">
        <f ca="1">IF(ROWS($2:5556)&gt;(COUNTA('Previsions SPA 2018'!A:A)-1)*12,"",OFFSET('Previsions SPA 2018'!A$1,INT((ROWS($2:5556)-1)/12)+1,))</f>
        <v>AWPS 02</v>
      </c>
      <c r="B5556" s="7" t="str">
        <f ca="1">OFFSET('Previsions SPA 2018'!B$1,INT((ROWS($2:5556)-1)/12)+1,)&amp;""</f>
        <v>PLEXIGLASSE SABLE 18X15</v>
      </c>
      <c r="C5556" s="7" t="str">
        <f ca="1">IF(A5556="","",OFFSET('Previsions SPA 2018'!A$1,,MOD(ROWS($2:5556)-1,12)+2))</f>
        <v xml:space="preserve"> PRV NOV</v>
      </c>
      <c r="D5556" s="7" t="str">
        <f ca="1">IFERROR((VLOOKUP(A5556,'Previsions SPA 2018'!A:N,MOD(ROWS($2:5556)-1,12)+3,0)&amp;"")*1,"")</f>
        <v/>
      </c>
    </row>
    <row r="5557" spans="1:4" x14ac:dyDescent="0.25">
      <c r="A5557" s="7" t="str">
        <f ca="1">IF(ROWS($2:5557)&gt;(COUNTA('Previsions SPA 2018'!A:A)-1)*12,"",OFFSET('Previsions SPA 2018'!A$1,INT((ROWS($2:5557)-1)/12)+1,))</f>
        <v>AWPS 02</v>
      </c>
      <c r="B5557" s="7" t="str">
        <f ca="1">OFFSET('Previsions SPA 2018'!B$1,INT((ROWS($2:5557)-1)/12)+1,)&amp;""</f>
        <v>PLEXIGLASSE SABLE 18X15</v>
      </c>
      <c r="C5557" s="7" t="str">
        <f ca="1">IF(A5557="","",OFFSET('Previsions SPA 2018'!A$1,,MOD(ROWS($2:5557)-1,12)+2))</f>
        <v xml:space="preserve"> PRV DEC</v>
      </c>
      <c r="D5557" s="7" t="str">
        <f ca="1">IFERROR((VLOOKUP(A5557,'Previsions SPA 2018'!A:N,MOD(ROWS($2:5557)-1,12)+3,0)&amp;"")*1,"")</f>
        <v/>
      </c>
    </row>
    <row r="5558" spans="1:4" x14ac:dyDescent="0.25">
      <c r="A5558" s="7" t="str">
        <f ca="1">IF(ROWS($2:5558)&gt;(COUNTA('Previsions SPA 2018'!A:A)-1)*12,"",OFFSET('Previsions SPA 2018'!A$1,INT((ROWS($2:5558)-1)/12)+1,))</f>
        <v>BO BD C400</v>
      </c>
      <c r="B5558" s="7" t="str">
        <f ca="1">OFFSET('Previsions SPA 2018'!B$1,INT((ROWS($2:5558)-1)/12)+1,)&amp;""</f>
        <v>BONNET DE DOUCHE</v>
      </c>
      <c r="C5558" s="7" t="str">
        <f ca="1">IF(A5558="","",OFFSET('Previsions SPA 2018'!A$1,,MOD(ROWS($2:5558)-1,12)+2))</f>
        <v xml:space="preserve"> PRV JAN</v>
      </c>
      <c r="D5558" s="7" t="str">
        <f ca="1">IFERROR((VLOOKUP(A5558,'Previsions SPA 2018'!A:N,MOD(ROWS($2:5558)-1,12)+3,0)&amp;"")*1,"")</f>
        <v/>
      </c>
    </row>
    <row r="5559" spans="1:4" x14ac:dyDescent="0.25">
      <c r="A5559" s="7" t="str">
        <f ca="1">IF(ROWS($2:5559)&gt;(COUNTA('Previsions SPA 2018'!A:A)-1)*12,"",OFFSET('Previsions SPA 2018'!A$1,INT((ROWS($2:5559)-1)/12)+1,))</f>
        <v>BO BD C400</v>
      </c>
      <c r="B5559" s="7" t="str">
        <f ca="1">OFFSET('Previsions SPA 2018'!B$1,INT((ROWS($2:5559)-1)/12)+1,)&amp;""</f>
        <v>BONNET DE DOUCHE</v>
      </c>
      <c r="C5559" s="7" t="str">
        <f ca="1">IF(A5559="","",OFFSET('Previsions SPA 2018'!A$1,,MOD(ROWS($2:5559)-1,12)+2))</f>
        <v xml:space="preserve"> PRV FEV</v>
      </c>
      <c r="D5559" s="7" t="str">
        <f ca="1">IFERROR((VLOOKUP(A5559,'Previsions SPA 2018'!A:N,MOD(ROWS($2:5559)-1,12)+3,0)&amp;"")*1,"")</f>
        <v/>
      </c>
    </row>
    <row r="5560" spans="1:4" x14ac:dyDescent="0.25">
      <c r="A5560" s="7" t="str">
        <f ca="1">IF(ROWS($2:5560)&gt;(COUNTA('Previsions SPA 2018'!A:A)-1)*12,"",OFFSET('Previsions SPA 2018'!A$1,INT((ROWS($2:5560)-1)/12)+1,))</f>
        <v>BO BD C400</v>
      </c>
      <c r="B5560" s="7" t="str">
        <f ca="1">OFFSET('Previsions SPA 2018'!B$1,INT((ROWS($2:5560)-1)/12)+1,)&amp;""</f>
        <v>BONNET DE DOUCHE</v>
      </c>
      <c r="C5560" s="7" t="str">
        <f ca="1">IF(A5560="","",OFFSET('Previsions SPA 2018'!A$1,,MOD(ROWS($2:5560)-1,12)+2))</f>
        <v xml:space="preserve"> PRV MARS</v>
      </c>
      <c r="D5560" s="7" t="str">
        <f ca="1">IFERROR((VLOOKUP(A5560,'Previsions SPA 2018'!A:N,MOD(ROWS($2:5560)-1,12)+3,0)&amp;"")*1,"")</f>
        <v/>
      </c>
    </row>
    <row r="5561" spans="1:4" x14ac:dyDescent="0.25">
      <c r="A5561" s="7" t="str">
        <f ca="1">IF(ROWS($2:5561)&gt;(COUNTA('Previsions SPA 2018'!A:A)-1)*12,"",OFFSET('Previsions SPA 2018'!A$1,INT((ROWS($2:5561)-1)/12)+1,))</f>
        <v>BO BD C400</v>
      </c>
      <c r="B5561" s="7" t="str">
        <f ca="1">OFFSET('Previsions SPA 2018'!B$1,INT((ROWS($2:5561)-1)/12)+1,)&amp;""</f>
        <v>BONNET DE DOUCHE</v>
      </c>
      <c r="C5561" s="7" t="str">
        <f ca="1">IF(A5561="","",OFFSET('Previsions SPA 2018'!A$1,,MOD(ROWS($2:5561)-1,12)+2))</f>
        <v xml:space="preserve"> PRV AVR</v>
      </c>
      <c r="D5561" s="7" t="str">
        <f ca="1">IFERROR((VLOOKUP(A5561,'Previsions SPA 2018'!A:N,MOD(ROWS($2:5561)-1,12)+3,0)&amp;"")*1,"")</f>
        <v/>
      </c>
    </row>
    <row r="5562" spans="1:4" x14ac:dyDescent="0.25">
      <c r="A5562" s="7" t="str">
        <f ca="1">IF(ROWS($2:5562)&gt;(COUNTA('Previsions SPA 2018'!A:A)-1)*12,"",OFFSET('Previsions SPA 2018'!A$1,INT((ROWS($2:5562)-1)/12)+1,))</f>
        <v>BO BD C400</v>
      </c>
      <c r="B5562" s="7" t="str">
        <f ca="1">OFFSET('Previsions SPA 2018'!B$1,INT((ROWS($2:5562)-1)/12)+1,)&amp;""</f>
        <v>BONNET DE DOUCHE</v>
      </c>
      <c r="C5562" s="7" t="str">
        <f ca="1">IF(A5562="","",OFFSET('Previsions SPA 2018'!A$1,,MOD(ROWS($2:5562)-1,12)+2))</f>
        <v xml:space="preserve"> PRV Mai</v>
      </c>
      <c r="D5562" s="7">
        <f ca="1">IFERROR((VLOOKUP(A5562,'Previsions SPA 2018'!A:N,MOD(ROWS($2:5562)-1,12)+3,0)&amp;"")*1,"")</f>
        <v>2</v>
      </c>
    </row>
    <row r="5563" spans="1:4" x14ac:dyDescent="0.25">
      <c r="A5563" s="7" t="str">
        <f ca="1">IF(ROWS($2:5563)&gt;(COUNTA('Previsions SPA 2018'!A:A)-1)*12,"",OFFSET('Previsions SPA 2018'!A$1,INT((ROWS($2:5563)-1)/12)+1,))</f>
        <v>BO BD C400</v>
      </c>
      <c r="B5563" s="7" t="str">
        <f ca="1">OFFSET('Previsions SPA 2018'!B$1,INT((ROWS($2:5563)-1)/12)+1,)&amp;""</f>
        <v>BONNET DE DOUCHE</v>
      </c>
      <c r="C5563" s="7" t="str">
        <f ca="1">IF(A5563="","",OFFSET('Previsions SPA 2018'!A$1,,MOD(ROWS($2:5563)-1,12)+2))</f>
        <v xml:space="preserve"> PRV JUIN</v>
      </c>
      <c r="D5563" s="7">
        <f ca="1">IFERROR((VLOOKUP(A5563,'Previsions SPA 2018'!A:N,MOD(ROWS($2:5563)-1,12)+3,0)&amp;"")*1,"")</f>
        <v>2</v>
      </c>
    </row>
    <row r="5564" spans="1:4" x14ac:dyDescent="0.25">
      <c r="A5564" s="7" t="str">
        <f ca="1">IF(ROWS($2:5564)&gt;(COUNTA('Previsions SPA 2018'!A:A)-1)*12,"",OFFSET('Previsions SPA 2018'!A$1,INT((ROWS($2:5564)-1)/12)+1,))</f>
        <v>BO BD C400</v>
      </c>
      <c r="B5564" s="7" t="str">
        <f ca="1">OFFSET('Previsions SPA 2018'!B$1,INT((ROWS($2:5564)-1)/12)+1,)&amp;""</f>
        <v>BONNET DE DOUCHE</v>
      </c>
      <c r="C5564" s="7" t="str">
        <f ca="1">IF(A5564="","",OFFSET('Previsions SPA 2018'!A$1,,MOD(ROWS($2:5564)-1,12)+2))</f>
        <v xml:space="preserve"> PRV JUILL</v>
      </c>
      <c r="D5564" s="7">
        <f ca="1">IFERROR((VLOOKUP(A5564,'Previsions SPA 2018'!A:N,MOD(ROWS($2:5564)-1,12)+3,0)&amp;"")*1,"")</f>
        <v>2</v>
      </c>
    </row>
    <row r="5565" spans="1:4" x14ac:dyDescent="0.25">
      <c r="A5565" s="7" t="str">
        <f ca="1">IF(ROWS($2:5565)&gt;(COUNTA('Previsions SPA 2018'!A:A)-1)*12,"",OFFSET('Previsions SPA 2018'!A$1,INT((ROWS($2:5565)-1)/12)+1,))</f>
        <v>BO BD C400</v>
      </c>
      <c r="B5565" s="7" t="str">
        <f ca="1">OFFSET('Previsions SPA 2018'!B$1,INT((ROWS($2:5565)-1)/12)+1,)&amp;""</f>
        <v>BONNET DE DOUCHE</v>
      </c>
      <c r="C5565" s="7" t="str">
        <f ca="1">IF(A5565="","",OFFSET('Previsions SPA 2018'!A$1,,MOD(ROWS($2:5565)-1,12)+2))</f>
        <v xml:space="preserve"> PRV AOUT</v>
      </c>
      <c r="D5565" s="7">
        <f ca="1">IFERROR((VLOOKUP(A5565,'Previsions SPA 2018'!A:N,MOD(ROWS($2:5565)-1,12)+3,0)&amp;"")*1,"")</f>
        <v>1</v>
      </c>
    </row>
    <row r="5566" spans="1:4" x14ac:dyDescent="0.25">
      <c r="A5566" s="7" t="str">
        <f ca="1">IF(ROWS($2:5566)&gt;(COUNTA('Previsions SPA 2018'!A:A)-1)*12,"",OFFSET('Previsions SPA 2018'!A$1,INT((ROWS($2:5566)-1)/12)+1,))</f>
        <v>BO BD C400</v>
      </c>
      <c r="B5566" s="7" t="str">
        <f ca="1">OFFSET('Previsions SPA 2018'!B$1,INT((ROWS($2:5566)-1)/12)+1,)&amp;""</f>
        <v>BONNET DE DOUCHE</v>
      </c>
      <c r="C5566" s="7" t="str">
        <f ca="1">IF(A5566="","",OFFSET('Previsions SPA 2018'!A$1,,MOD(ROWS($2:5566)-1,12)+2))</f>
        <v xml:space="preserve"> PRV SEPT</v>
      </c>
      <c r="D5566" s="7">
        <f ca="1">IFERROR((VLOOKUP(A5566,'Previsions SPA 2018'!A:N,MOD(ROWS($2:5566)-1,12)+3,0)&amp;"")*1,"")</f>
        <v>2</v>
      </c>
    </row>
    <row r="5567" spans="1:4" x14ac:dyDescent="0.25">
      <c r="A5567" s="7" t="str">
        <f ca="1">IF(ROWS($2:5567)&gt;(COUNTA('Previsions SPA 2018'!A:A)-1)*12,"",OFFSET('Previsions SPA 2018'!A$1,INT((ROWS($2:5567)-1)/12)+1,))</f>
        <v>BO BD C400</v>
      </c>
      <c r="B5567" s="7" t="str">
        <f ca="1">OFFSET('Previsions SPA 2018'!B$1,INT((ROWS($2:5567)-1)/12)+1,)&amp;""</f>
        <v>BONNET DE DOUCHE</v>
      </c>
      <c r="C5567" s="7" t="str">
        <f ca="1">IF(A5567="","",OFFSET('Previsions SPA 2018'!A$1,,MOD(ROWS($2:5567)-1,12)+2))</f>
        <v xml:space="preserve"> PRV OCT</v>
      </c>
      <c r="D5567" s="7" t="str">
        <f ca="1">IFERROR((VLOOKUP(A5567,'Previsions SPA 2018'!A:N,MOD(ROWS($2:5567)-1,12)+3,0)&amp;"")*1,"")</f>
        <v/>
      </c>
    </row>
    <row r="5568" spans="1:4" x14ac:dyDescent="0.25">
      <c r="A5568" s="7" t="str">
        <f ca="1">IF(ROWS($2:5568)&gt;(COUNTA('Previsions SPA 2018'!A:A)-1)*12,"",OFFSET('Previsions SPA 2018'!A$1,INT((ROWS($2:5568)-1)/12)+1,))</f>
        <v>BO BD C400</v>
      </c>
      <c r="B5568" s="7" t="str">
        <f ca="1">OFFSET('Previsions SPA 2018'!B$1,INT((ROWS($2:5568)-1)/12)+1,)&amp;""</f>
        <v>BONNET DE DOUCHE</v>
      </c>
      <c r="C5568" s="7" t="str">
        <f ca="1">IF(A5568="","",OFFSET('Previsions SPA 2018'!A$1,,MOD(ROWS($2:5568)-1,12)+2))</f>
        <v xml:space="preserve"> PRV NOV</v>
      </c>
      <c r="D5568" s="7">
        <f ca="1">IFERROR((VLOOKUP(A5568,'Previsions SPA 2018'!A:N,MOD(ROWS($2:5568)-1,12)+3,0)&amp;"")*1,"")</f>
        <v>2</v>
      </c>
    </row>
    <row r="5569" spans="1:4" x14ac:dyDescent="0.25">
      <c r="A5569" s="7" t="str">
        <f ca="1">IF(ROWS($2:5569)&gt;(COUNTA('Previsions SPA 2018'!A:A)-1)*12,"",OFFSET('Previsions SPA 2018'!A$1,INT((ROWS($2:5569)-1)/12)+1,))</f>
        <v>BO BD C400</v>
      </c>
      <c r="B5569" s="7" t="str">
        <f ca="1">OFFSET('Previsions SPA 2018'!B$1,INT((ROWS($2:5569)-1)/12)+1,)&amp;""</f>
        <v>BONNET DE DOUCHE</v>
      </c>
      <c r="C5569" s="7" t="str">
        <f ca="1">IF(A5569="","",OFFSET('Previsions SPA 2018'!A$1,,MOD(ROWS($2:5569)-1,12)+2))</f>
        <v xml:space="preserve"> PRV DEC</v>
      </c>
      <c r="D5569" s="7" t="str">
        <f ca="1">IFERROR((VLOOKUP(A5569,'Previsions SPA 2018'!A:N,MOD(ROWS($2:5569)-1,12)+3,0)&amp;"")*1,"")</f>
        <v/>
      </c>
    </row>
    <row r="5570" spans="1:4" x14ac:dyDescent="0.25">
      <c r="A5570" s="7" t="str">
        <f ca="1">IF(ROWS($2:5570)&gt;(COUNTA('Previsions SPA 2018'!A:A)-1)*12,"",OFFSET('Previsions SPA 2018'!A$1,INT((ROWS($2:5570)-1)/12)+1,))</f>
        <v>BO CC SE C315</v>
      </c>
      <c r="B5570" s="7" t="str">
        <f ca="1">OFFSET('Previsions SPA 2018'!B$1,INT((ROWS($2:5570)-1)/12)+1,)&amp;""</f>
        <v>SHAMPOOING CONDITIONNEUR</v>
      </c>
      <c r="C5570" s="7" t="str">
        <f ca="1">IF(A5570="","",OFFSET('Previsions SPA 2018'!A$1,,MOD(ROWS($2:5570)-1,12)+2))</f>
        <v xml:space="preserve"> PRV JAN</v>
      </c>
      <c r="D5570" s="7">
        <f ca="1">IFERROR((VLOOKUP(A5570,'Previsions SPA 2018'!A:N,MOD(ROWS($2:5570)-1,12)+3,0)&amp;"")*1,"")</f>
        <v>12</v>
      </c>
    </row>
    <row r="5571" spans="1:4" x14ac:dyDescent="0.25">
      <c r="A5571" s="7" t="str">
        <f ca="1">IF(ROWS($2:5571)&gt;(COUNTA('Previsions SPA 2018'!A:A)-1)*12,"",OFFSET('Previsions SPA 2018'!A$1,INT((ROWS($2:5571)-1)/12)+1,))</f>
        <v>BO CC SE C315</v>
      </c>
      <c r="B5571" s="7" t="str">
        <f ca="1">OFFSET('Previsions SPA 2018'!B$1,INT((ROWS($2:5571)-1)/12)+1,)&amp;""</f>
        <v>SHAMPOOING CONDITIONNEUR</v>
      </c>
      <c r="C5571" s="7" t="str">
        <f ca="1">IF(A5571="","",OFFSET('Previsions SPA 2018'!A$1,,MOD(ROWS($2:5571)-1,12)+2))</f>
        <v xml:space="preserve"> PRV FEV</v>
      </c>
      <c r="D5571" s="7">
        <f ca="1">IFERROR((VLOOKUP(A5571,'Previsions SPA 2018'!A:N,MOD(ROWS($2:5571)-1,12)+3,0)&amp;"")*1,"")</f>
        <v>17</v>
      </c>
    </row>
    <row r="5572" spans="1:4" x14ac:dyDescent="0.25">
      <c r="A5572" s="7" t="str">
        <f ca="1">IF(ROWS($2:5572)&gt;(COUNTA('Previsions SPA 2018'!A:A)-1)*12,"",OFFSET('Previsions SPA 2018'!A$1,INT((ROWS($2:5572)-1)/12)+1,))</f>
        <v>BO CC SE C315</v>
      </c>
      <c r="B5572" s="7" t="str">
        <f ca="1">OFFSET('Previsions SPA 2018'!B$1,INT((ROWS($2:5572)-1)/12)+1,)&amp;""</f>
        <v>SHAMPOOING CONDITIONNEUR</v>
      </c>
      <c r="C5572" s="7" t="str">
        <f ca="1">IF(A5572="","",OFFSET('Previsions SPA 2018'!A$1,,MOD(ROWS($2:5572)-1,12)+2))</f>
        <v xml:space="preserve"> PRV MARS</v>
      </c>
      <c r="D5572" s="7">
        <f ca="1">IFERROR((VLOOKUP(A5572,'Previsions SPA 2018'!A:N,MOD(ROWS($2:5572)-1,12)+3,0)&amp;"")*1,"")</f>
        <v>22</v>
      </c>
    </row>
    <row r="5573" spans="1:4" x14ac:dyDescent="0.25">
      <c r="A5573" s="7" t="str">
        <f ca="1">IF(ROWS($2:5573)&gt;(COUNTA('Previsions SPA 2018'!A:A)-1)*12,"",OFFSET('Previsions SPA 2018'!A$1,INT((ROWS($2:5573)-1)/12)+1,))</f>
        <v>BO CC SE C315</v>
      </c>
      <c r="B5573" s="7" t="str">
        <f ca="1">OFFSET('Previsions SPA 2018'!B$1,INT((ROWS($2:5573)-1)/12)+1,)&amp;""</f>
        <v>SHAMPOOING CONDITIONNEUR</v>
      </c>
      <c r="C5573" s="7" t="str">
        <f ca="1">IF(A5573="","",OFFSET('Previsions SPA 2018'!A$1,,MOD(ROWS($2:5573)-1,12)+2))</f>
        <v xml:space="preserve"> PRV AVR</v>
      </c>
      <c r="D5573" s="7">
        <f ca="1">IFERROR((VLOOKUP(A5573,'Previsions SPA 2018'!A:N,MOD(ROWS($2:5573)-1,12)+3,0)&amp;"")*1,"")</f>
        <v>31</v>
      </c>
    </row>
    <row r="5574" spans="1:4" x14ac:dyDescent="0.25">
      <c r="A5574" s="7" t="str">
        <f ca="1">IF(ROWS($2:5574)&gt;(COUNTA('Previsions SPA 2018'!A:A)-1)*12,"",OFFSET('Previsions SPA 2018'!A$1,INT((ROWS($2:5574)-1)/12)+1,))</f>
        <v>BO CC SE C315</v>
      </c>
      <c r="B5574" s="7" t="str">
        <f ca="1">OFFSET('Previsions SPA 2018'!B$1,INT((ROWS($2:5574)-1)/12)+1,)&amp;""</f>
        <v>SHAMPOOING CONDITIONNEUR</v>
      </c>
      <c r="C5574" s="7" t="str">
        <f ca="1">IF(A5574="","",OFFSET('Previsions SPA 2018'!A$1,,MOD(ROWS($2:5574)-1,12)+2))</f>
        <v xml:space="preserve"> PRV Mai</v>
      </c>
      <c r="D5574" s="7">
        <f ca="1">IFERROR((VLOOKUP(A5574,'Previsions SPA 2018'!A:N,MOD(ROWS($2:5574)-1,12)+3,0)&amp;"")*1,"")</f>
        <v>14</v>
      </c>
    </row>
    <row r="5575" spans="1:4" x14ac:dyDescent="0.25">
      <c r="A5575" s="7" t="str">
        <f ca="1">IF(ROWS($2:5575)&gt;(COUNTA('Previsions SPA 2018'!A:A)-1)*12,"",OFFSET('Previsions SPA 2018'!A$1,INT((ROWS($2:5575)-1)/12)+1,))</f>
        <v>BO CC SE C315</v>
      </c>
      <c r="B5575" s="7" t="str">
        <f ca="1">OFFSET('Previsions SPA 2018'!B$1,INT((ROWS($2:5575)-1)/12)+1,)&amp;""</f>
        <v>SHAMPOOING CONDITIONNEUR</v>
      </c>
      <c r="C5575" s="7" t="str">
        <f ca="1">IF(A5575="","",OFFSET('Previsions SPA 2018'!A$1,,MOD(ROWS($2:5575)-1,12)+2))</f>
        <v xml:space="preserve"> PRV JUIN</v>
      </c>
      <c r="D5575" s="7">
        <f ca="1">IFERROR((VLOOKUP(A5575,'Previsions SPA 2018'!A:N,MOD(ROWS($2:5575)-1,12)+3,0)&amp;"")*1,"")</f>
        <v>29</v>
      </c>
    </row>
    <row r="5576" spans="1:4" x14ac:dyDescent="0.25">
      <c r="A5576" s="7" t="str">
        <f ca="1">IF(ROWS($2:5576)&gt;(COUNTA('Previsions SPA 2018'!A:A)-1)*12,"",OFFSET('Previsions SPA 2018'!A$1,INT((ROWS($2:5576)-1)/12)+1,))</f>
        <v>BO CC SE C315</v>
      </c>
      <c r="B5576" s="7" t="str">
        <f ca="1">OFFSET('Previsions SPA 2018'!B$1,INT((ROWS($2:5576)-1)/12)+1,)&amp;""</f>
        <v>SHAMPOOING CONDITIONNEUR</v>
      </c>
      <c r="C5576" s="7" t="str">
        <f ca="1">IF(A5576="","",OFFSET('Previsions SPA 2018'!A$1,,MOD(ROWS($2:5576)-1,12)+2))</f>
        <v xml:space="preserve"> PRV JUILL</v>
      </c>
      <c r="D5576" s="7">
        <f ca="1">IFERROR((VLOOKUP(A5576,'Previsions SPA 2018'!A:N,MOD(ROWS($2:5576)-1,12)+3,0)&amp;"")*1,"")</f>
        <v>31</v>
      </c>
    </row>
    <row r="5577" spans="1:4" x14ac:dyDescent="0.25">
      <c r="A5577" s="7" t="str">
        <f ca="1">IF(ROWS($2:5577)&gt;(COUNTA('Previsions SPA 2018'!A:A)-1)*12,"",OFFSET('Previsions SPA 2018'!A$1,INT((ROWS($2:5577)-1)/12)+1,))</f>
        <v>BO CC SE C315</v>
      </c>
      <c r="B5577" s="7" t="str">
        <f ca="1">OFFSET('Previsions SPA 2018'!B$1,INT((ROWS($2:5577)-1)/12)+1,)&amp;""</f>
        <v>SHAMPOOING CONDITIONNEUR</v>
      </c>
      <c r="C5577" s="7" t="str">
        <f ca="1">IF(A5577="","",OFFSET('Previsions SPA 2018'!A$1,,MOD(ROWS($2:5577)-1,12)+2))</f>
        <v xml:space="preserve"> PRV AOUT</v>
      </c>
      <c r="D5577" s="7">
        <f ca="1">IFERROR((VLOOKUP(A5577,'Previsions SPA 2018'!A:N,MOD(ROWS($2:5577)-1,12)+3,0)&amp;"")*1,"")</f>
        <v>46</v>
      </c>
    </row>
    <row r="5578" spans="1:4" x14ac:dyDescent="0.25">
      <c r="A5578" s="7" t="str">
        <f ca="1">IF(ROWS($2:5578)&gt;(COUNTA('Previsions SPA 2018'!A:A)-1)*12,"",OFFSET('Previsions SPA 2018'!A$1,INT((ROWS($2:5578)-1)/12)+1,))</f>
        <v>BO CC SE C315</v>
      </c>
      <c r="B5578" s="7" t="str">
        <f ca="1">OFFSET('Previsions SPA 2018'!B$1,INT((ROWS($2:5578)-1)/12)+1,)&amp;""</f>
        <v>SHAMPOOING CONDITIONNEUR</v>
      </c>
      <c r="C5578" s="7" t="str">
        <f ca="1">IF(A5578="","",OFFSET('Previsions SPA 2018'!A$1,,MOD(ROWS($2:5578)-1,12)+2))</f>
        <v xml:space="preserve"> PRV SEPT</v>
      </c>
      <c r="D5578" s="7">
        <f ca="1">IFERROR((VLOOKUP(A5578,'Previsions SPA 2018'!A:N,MOD(ROWS($2:5578)-1,12)+3,0)&amp;"")*1,"")</f>
        <v>45</v>
      </c>
    </row>
    <row r="5579" spans="1:4" x14ac:dyDescent="0.25">
      <c r="A5579" s="7" t="str">
        <f ca="1">IF(ROWS($2:5579)&gt;(COUNTA('Previsions SPA 2018'!A:A)-1)*12,"",OFFSET('Previsions SPA 2018'!A$1,INT((ROWS($2:5579)-1)/12)+1,))</f>
        <v>BO CC SE C315</v>
      </c>
      <c r="B5579" s="7" t="str">
        <f ca="1">OFFSET('Previsions SPA 2018'!B$1,INT((ROWS($2:5579)-1)/12)+1,)&amp;""</f>
        <v>SHAMPOOING CONDITIONNEUR</v>
      </c>
      <c r="C5579" s="7" t="str">
        <f ca="1">IF(A5579="","",OFFSET('Previsions SPA 2018'!A$1,,MOD(ROWS($2:5579)-1,12)+2))</f>
        <v xml:space="preserve"> PRV OCT</v>
      </c>
      <c r="D5579" s="7">
        <f ca="1">IFERROR((VLOOKUP(A5579,'Previsions SPA 2018'!A:N,MOD(ROWS($2:5579)-1,12)+3,0)&amp;"")*1,"")</f>
        <v>18</v>
      </c>
    </row>
    <row r="5580" spans="1:4" x14ac:dyDescent="0.25">
      <c r="A5580" s="7" t="str">
        <f ca="1">IF(ROWS($2:5580)&gt;(COUNTA('Previsions SPA 2018'!A:A)-1)*12,"",OFFSET('Previsions SPA 2018'!A$1,INT((ROWS($2:5580)-1)/12)+1,))</f>
        <v>BO CC SE C315</v>
      </c>
      <c r="B5580" s="7" t="str">
        <f ca="1">OFFSET('Previsions SPA 2018'!B$1,INT((ROWS($2:5580)-1)/12)+1,)&amp;""</f>
        <v>SHAMPOOING CONDITIONNEUR</v>
      </c>
      <c r="C5580" s="7" t="str">
        <f ca="1">IF(A5580="","",OFFSET('Previsions SPA 2018'!A$1,,MOD(ROWS($2:5580)-1,12)+2))</f>
        <v xml:space="preserve"> PRV NOV</v>
      </c>
      <c r="D5580" s="7">
        <f ca="1">IFERROR((VLOOKUP(A5580,'Previsions SPA 2018'!A:N,MOD(ROWS($2:5580)-1,12)+3,0)&amp;"")*1,"")</f>
        <v>8</v>
      </c>
    </row>
    <row r="5581" spans="1:4" x14ac:dyDescent="0.25">
      <c r="A5581" s="7" t="str">
        <f ca="1">IF(ROWS($2:5581)&gt;(COUNTA('Previsions SPA 2018'!A:A)-1)*12,"",OFFSET('Previsions SPA 2018'!A$1,INT((ROWS($2:5581)-1)/12)+1,))</f>
        <v>BO CC SE C315</v>
      </c>
      <c r="B5581" s="7" t="str">
        <f ca="1">OFFSET('Previsions SPA 2018'!B$1,INT((ROWS($2:5581)-1)/12)+1,)&amp;""</f>
        <v>SHAMPOOING CONDITIONNEUR</v>
      </c>
      <c r="C5581" s="7" t="str">
        <f ca="1">IF(A5581="","",OFFSET('Previsions SPA 2018'!A$1,,MOD(ROWS($2:5581)-1,12)+2))</f>
        <v xml:space="preserve"> PRV DEC</v>
      </c>
      <c r="D5581" s="7">
        <f ca="1">IFERROR((VLOOKUP(A5581,'Previsions SPA 2018'!A:N,MOD(ROWS($2:5581)-1,12)+3,0)&amp;"")*1,"")</f>
        <v>6</v>
      </c>
    </row>
    <row r="5582" spans="1:4" x14ac:dyDescent="0.25">
      <c r="A5582" s="7" t="str">
        <f ca="1">IF(ROWS($2:5582)&gt;(COUNTA('Previsions SPA 2018'!A:A)-1)*12,"",OFFSET('Previsions SPA 2018'!A$1,INT((ROWS($2:5582)-1)/12)+1,))</f>
        <v>BO GBD SE C315</v>
      </c>
      <c r="B5582" s="7" t="str">
        <f ca="1">OFFSET('Previsions SPA 2018'!B$1,INT((ROWS($2:5582)-1)/12)+1,)&amp;""</f>
        <v>GEL BAIN DOUCHE</v>
      </c>
      <c r="C5582" s="7" t="str">
        <f ca="1">IF(A5582="","",OFFSET('Previsions SPA 2018'!A$1,,MOD(ROWS($2:5582)-1,12)+2))</f>
        <v xml:space="preserve"> PRV JAN</v>
      </c>
      <c r="D5582" s="7">
        <f ca="1">IFERROR((VLOOKUP(A5582,'Previsions SPA 2018'!A:N,MOD(ROWS($2:5582)-1,12)+3,0)&amp;"")*1,"")</f>
        <v>12</v>
      </c>
    </row>
    <row r="5583" spans="1:4" x14ac:dyDescent="0.25">
      <c r="A5583" s="7" t="str">
        <f ca="1">IF(ROWS($2:5583)&gt;(COUNTA('Previsions SPA 2018'!A:A)-1)*12,"",OFFSET('Previsions SPA 2018'!A$1,INT((ROWS($2:5583)-1)/12)+1,))</f>
        <v>BO GBD SE C315</v>
      </c>
      <c r="B5583" s="7" t="str">
        <f ca="1">OFFSET('Previsions SPA 2018'!B$1,INT((ROWS($2:5583)-1)/12)+1,)&amp;""</f>
        <v>GEL BAIN DOUCHE</v>
      </c>
      <c r="C5583" s="7" t="str">
        <f ca="1">IF(A5583="","",OFFSET('Previsions SPA 2018'!A$1,,MOD(ROWS($2:5583)-1,12)+2))</f>
        <v xml:space="preserve"> PRV FEV</v>
      </c>
      <c r="D5583" s="7">
        <f ca="1">IFERROR((VLOOKUP(A5583,'Previsions SPA 2018'!A:N,MOD(ROWS($2:5583)-1,12)+3,0)&amp;"")*1,"")</f>
        <v>12</v>
      </c>
    </row>
    <row r="5584" spans="1:4" x14ac:dyDescent="0.25">
      <c r="A5584" s="7" t="str">
        <f ca="1">IF(ROWS($2:5584)&gt;(COUNTA('Previsions SPA 2018'!A:A)-1)*12,"",OFFSET('Previsions SPA 2018'!A$1,INT((ROWS($2:5584)-1)/12)+1,))</f>
        <v>BO GBD SE C315</v>
      </c>
      <c r="B5584" s="7" t="str">
        <f ca="1">OFFSET('Previsions SPA 2018'!B$1,INT((ROWS($2:5584)-1)/12)+1,)&amp;""</f>
        <v>GEL BAIN DOUCHE</v>
      </c>
      <c r="C5584" s="7" t="str">
        <f ca="1">IF(A5584="","",OFFSET('Previsions SPA 2018'!A$1,,MOD(ROWS($2:5584)-1,12)+2))</f>
        <v xml:space="preserve"> PRV MARS</v>
      </c>
      <c r="D5584" s="7">
        <f ca="1">IFERROR((VLOOKUP(A5584,'Previsions SPA 2018'!A:N,MOD(ROWS($2:5584)-1,12)+3,0)&amp;"")*1,"")</f>
        <v>22</v>
      </c>
    </row>
    <row r="5585" spans="1:4" x14ac:dyDescent="0.25">
      <c r="A5585" s="7" t="str">
        <f ca="1">IF(ROWS($2:5585)&gt;(COUNTA('Previsions SPA 2018'!A:A)-1)*12,"",OFFSET('Previsions SPA 2018'!A$1,INT((ROWS($2:5585)-1)/12)+1,))</f>
        <v>BO GBD SE C315</v>
      </c>
      <c r="B5585" s="7" t="str">
        <f ca="1">OFFSET('Previsions SPA 2018'!B$1,INT((ROWS($2:5585)-1)/12)+1,)&amp;""</f>
        <v>GEL BAIN DOUCHE</v>
      </c>
      <c r="C5585" s="7" t="str">
        <f ca="1">IF(A5585="","",OFFSET('Previsions SPA 2018'!A$1,,MOD(ROWS($2:5585)-1,12)+2))</f>
        <v xml:space="preserve"> PRV AVR</v>
      </c>
      <c r="D5585" s="7">
        <f ca="1">IFERROR((VLOOKUP(A5585,'Previsions SPA 2018'!A:N,MOD(ROWS($2:5585)-1,12)+3,0)&amp;"")*1,"")</f>
        <v>31</v>
      </c>
    </row>
    <row r="5586" spans="1:4" x14ac:dyDescent="0.25">
      <c r="A5586" s="7" t="str">
        <f ca="1">IF(ROWS($2:5586)&gt;(COUNTA('Previsions SPA 2018'!A:A)-1)*12,"",OFFSET('Previsions SPA 2018'!A$1,INT((ROWS($2:5586)-1)/12)+1,))</f>
        <v>BO GBD SE C315</v>
      </c>
      <c r="B5586" s="7" t="str">
        <f ca="1">OFFSET('Previsions SPA 2018'!B$1,INT((ROWS($2:5586)-1)/12)+1,)&amp;""</f>
        <v>GEL BAIN DOUCHE</v>
      </c>
      <c r="C5586" s="7" t="str">
        <f ca="1">IF(A5586="","",OFFSET('Previsions SPA 2018'!A$1,,MOD(ROWS($2:5586)-1,12)+2))</f>
        <v xml:space="preserve"> PRV Mai</v>
      </c>
      <c r="D5586" s="7">
        <f ca="1">IFERROR((VLOOKUP(A5586,'Previsions SPA 2018'!A:N,MOD(ROWS($2:5586)-1,12)+3,0)&amp;"")*1,"")</f>
        <v>15</v>
      </c>
    </row>
    <row r="5587" spans="1:4" x14ac:dyDescent="0.25">
      <c r="A5587" s="7" t="str">
        <f ca="1">IF(ROWS($2:5587)&gt;(COUNTA('Previsions SPA 2018'!A:A)-1)*12,"",OFFSET('Previsions SPA 2018'!A$1,INT((ROWS($2:5587)-1)/12)+1,))</f>
        <v>BO GBD SE C315</v>
      </c>
      <c r="B5587" s="7" t="str">
        <f ca="1">OFFSET('Previsions SPA 2018'!B$1,INT((ROWS($2:5587)-1)/12)+1,)&amp;""</f>
        <v>GEL BAIN DOUCHE</v>
      </c>
      <c r="C5587" s="7" t="str">
        <f ca="1">IF(A5587="","",OFFSET('Previsions SPA 2018'!A$1,,MOD(ROWS($2:5587)-1,12)+2))</f>
        <v xml:space="preserve"> PRV JUIN</v>
      </c>
      <c r="D5587" s="7">
        <f ca="1">IFERROR((VLOOKUP(A5587,'Previsions SPA 2018'!A:N,MOD(ROWS($2:5587)-1,12)+3,0)&amp;"")*1,"")</f>
        <v>29</v>
      </c>
    </row>
    <row r="5588" spans="1:4" x14ac:dyDescent="0.25">
      <c r="A5588" s="7" t="str">
        <f ca="1">IF(ROWS($2:5588)&gt;(COUNTA('Previsions SPA 2018'!A:A)-1)*12,"",OFFSET('Previsions SPA 2018'!A$1,INT((ROWS($2:5588)-1)/12)+1,))</f>
        <v>BO GBD SE C315</v>
      </c>
      <c r="B5588" s="7" t="str">
        <f ca="1">OFFSET('Previsions SPA 2018'!B$1,INT((ROWS($2:5588)-1)/12)+1,)&amp;""</f>
        <v>GEL BAIN DOUCHE</v>
      </c>
      <c r="C5588" s="7" t="str">
        <f ca="1">IF(A5588="","",OFFSET('Previsions SPA 2018'!A$1,,MOD(ROWS($2:5588)-1,12)+2))</f>
        <v xml:space="preserve"> PRV JUILL</v>
      </c>
      <c r="D5588" s="7">
        <f ca="1">IFERROR((VLOOKUP(A5588,'Previsions SPA 2018'!A:N,MOD(ROWS($2:5588)-1,12)+3,0)&amp;"")*1,"")</f>
        <v>28</v>
      </c>
    </row>
    <row r="5589" spans="1:4" x14ac:dyDescent="0.25">
      <c r="A5589" s="7" t="str">
        <f ca="1">IF(ROWS($2:5589)&gt;(COUNTA('Previsions SPA 2018'!A:A)-1)*12,"",OFFSET('Previsions SPA 2018'!A$1,INT((ROWS($2:5589)-1)/12)+1,))</f>
        <v>BO GBD SE C315</v>
      </c>
      <c r="B5589" s="7" t="str">
        <f ca="1">OFFSET('Previsions SPA 2018'!B$1,INT((ROWS($2:5589)-1)/12)+1,)&amp;""</f>
        <v>GEL BAIN DOUCHE</v>
      </c>
      <c r="C5589" s="7" t="str">
        <f ca="1">IF(A5589="","",OFFSET('Previsions SPA 2018'!A$1,,MOD(ROWS($2:5589)-1,12)+2))</f>
        <v xml:space="preserve"> PRV AOUT</v>
      </c>
      <c r="D5589" s="7">
        <f ca="1">IFERROR((VLOOKUP(A5589,'Previsions SPA 2018'!A:N,MOD(ROWS($2:5589)-1,12)+3,0)&amp;"")*1,"")</f>
        <v>42</v>
      </c>
    </row>
    <row r="5590" spans="1:4" x14ac:dyDescent="0.25">
      <c r="A5590" s="7" t="str">
        <f ca="1">IF(ROWS($2:5590)&gt;(COUNTA('Previsions SPA 2018'!A:A)-1)*12,"",OFFSET('Previsions SPA 2018'!A$1,INT((ROWS($2:5590)-1)/12)+1,))</f>
        <v>BO GBD SE C315</v>
      </c>
      <c r="B5590" s="7" t="str">
        <f ca="1">OFFSET('Previsions SPA 2018'!B$1,INT((ROWS($2:5590)-1)/12)+1,)&amp;""</f>
        <v>GEL BAIN DOUCHE</v>
      </c>
      <c r="C5590" s="7" t="str">
        <f ca="1">IF(A5590="","",OFFSET('Previsions SPA 2018'!A$1,,MOD(ROWS($2:5590)-1,12)+2))</f>
        <v xml:space="preserve"> PRV SEPT</v>
      </c>
      <c r="D5590" s="7">
        <f ca="1">IFERROR((VLOOKUP(A5590,'Previsions SPA 2018'!A:N,MOD(ROWS($2:5590)-1,12)+3,0)&amp;"")*1,"")</f>
        <v>45</v>
      </c>
    </row>
    <row r="5591" spans="1:4" x14ac:dyDescent="0.25">
      <c r="A5591" s="7" t="str">
        <f ca="1">IF(ROWS($2:5591)&gt;(COUNTA('Previsions SPA 2018'!A:A)-1)*12,"",OFFSET('Previsions SPA 2018'!A$1,INT((ROWS($2:5591)-1)/12)+1,))</f>
        <v>BO GBD SE C315</v>
      </c>
      <c r="B5591" s="7" t="str">
        <f ca="1">OFFSET('Previsions SPA 2018'!B$1,INT((ROWS($2:5591)-1)/12)+1,)&amp;""</f>
        <v>GEL BAIN DOUCHE</v>
      </c>
      <c r="C5591" s="7" t="str">
        <f ca="1">IF(A5591="","",OFFSET('Previsions SPA 2018'!A$1,,MOD(ROWS($2:5591)-1,12)+2))</f>
        <v xml:space="preserve"> PRV OCT</v>
      </c>
      <c r="D5591" s="7">
        <f ca="1">IFERROR((VLOOKUP(A5591,'Previsions SPA 2018'!A:N,MOD(ROWS($2:5591)-1,12)+3,0)&amp;"")*1,"")</f>
        <v>15</v>
      </c>
    </row>
    <row r="5592" spans="1:4" x14ac:dyDescent="0.25">
      <c r="A5592" s="7" t="str">
        <f ca="1">IF(ROWS($2:5592)&gt;(COUNTA('Previsions SPA 2018'!A:A)-1)*12,"",OFFSET('Previsions SPA 2018'!A$1,INT((ROWS($2:5592)-1)/12)+1,))</f>
        <v>BO GBD SE C315</v>
      </c>
      <c r="B5592" s="7" t="str">
        <f ca="1">OFFSET('Previsions SPA 2018'!B$1,INT((ROWS($2:5592)-1)/12)+1,)&amp;""</f>
        <v>GEL BAIN DOUCHE</v>
      </c>
      <c r="C5592" s="7" t="str">
        <f ca="1">IF(A5592="","",OFFSET('Previsions SPA 2018'!A$1,,MOD(ROWS($2:5592)-1,12)+2))</f>
        <v xml:space="preserve"> PRV NOV</v>
      </c>
      <c r="D5592" s="7">
        <f ca="1">IFERROR((VLOOKUP(A5592,'Previsions SPA 2018'!A:N,MOD(ROWS($2:5592)-1,12)+3,0)&amp;"")*1,"")</f>
        <v>11</v>
      </c>
    </row>
    <row r="5593" spans="1:4" x14ac:dyDescent="0.25">
      <c r="A5593" s="7" t="str">
        <f ca="1">IF(ROWS($2:5593)&gt;(COUNTA('Previsions SPA 2018'!A:A)-1)*12,"",OFFSET('Previsions SPA 2018'!A$1,INT((ROWS($2:5593)-1)/12)+1,))</f>
        <v>BO GBD SE C315</v>
      </c>
      <c r="B5593" s="7" t="str">
        <f ca="1">OFFSET('Previsions SPA 2018'!B$1,INT((ROWS($2:5593)-1)/12)+1,)&amp;""</f>
        <v>GEL BAIN DOUCHE</v>
      </c>
      <c r="C5593" s="7" t="str">
        <f ca="1">IF(A5593="","",OFFSET('Previsions SPA 2018'!A$1,,MOD(ROWS($2:5593)-1,12)+2))</f>
        <v xml:space="preserve"> PRV DEC</v>
      </c>
      <c r="D5593" s="7">
        <f ca="1">IFERROR((VLOOKUP(A5593,'Previsions SPA 2018'!A:N,MOD(ROWS($2:5593)-1,12)+3,0)&amp;"")*1,"")</f>
        <v>6</v>
      </c>
    </row>
    <row r="5594" spans="1:4" x14ac:dyDescent="0.25">
      <c r="A5594" s="7" t="str">
        <f ca="1">IF(ROWS($2:5594)&gt;(COUNTA('Previsions SPA 2018'!A:A)-1)*12,"",OFFSET('Previsions SPA 2018'!A$1,INT((ROWS($2:5594)-1)/12)+1,))</f>
        <v>BO S20 FLOW C420</v>
      </c>
      <c r="B5594" s="7" t="str">
        <f ca="1">OFFSET('Previsions SPA 2018'!B$1,INT((ROWS($2:5594)-1)/12)+1,)&amp;""</f>
        <v>SAVON 20GR EN FLOW PACK</v>
      </c>
      <c r="C5594" s="7" t="str">
        <f ca="1">IF(A5594="","",OFFSET('Previsions SPA 2018'!A$1,,MOD(ROWS($2:5594)-1,12)+2))</f>
        <v xml:space="preserve"> PRV JAN</v>
      </c>
      <c r="D5594" s="7">
        <f ca="1">IFERROR((VLOOKUP(A5594,'Previsions SPA 2018'!A:N,MOD(ROWS($2:5594)-1,12)+3,0)&amp;"")*1,"")</f>
        <v>16</v>
      </c>
    </row>
    <row r="5595" spans="1:4" x14ac:dyDescent="0.25">
      <c r="A5595" s="7" t="str">
        <f ca="1">IF(ROWS($2:5595)&gt;(COUNTA('Previsions SPA 2018'!A:A)-1)*12,"",OFFSET('Previsions SPA 2018'!A$1,INT((ROWS($2:5595)-1)/12)+1,))</f>
        <v>BO S20 FLOW C420</v>
      </c>
      <c r="B5595" s="7" t="str">
        <f ca="1">OFFSET('Previsions SPA 2018'!B$1,INT((ROWS($2:5595)-1)/12)+1,)&amp;""</f>
        <v>SAVON 20GR EN FLOW PACK</v>
      </c>
      <c r="C5595" s="7" t="str">
        <f ca="1">IF(A5595="","",OFFSET('Previsions SPA 2018'!A$1,,MOD(ROWS($2:5595)-1,12)+2))</f>
        <v xml:space="preserve"> PRV FEV</v>
      </c>
      <c r="D5595" s="7">
        <f ca="1">IFERROR((VLOOKUP(A5595,'Previsions SPA 2018'!A:N,MOD(ROWS($2:5595)-1,12)+3,0)&amp;"")*1,"")</f>
        <v>8</v>
      </c>
    </row>
    <row r="5596" spans="1:4" x14ac:dyDescent="0.25">
      <c r="A5596" s="7" t="str">
        <f ca="1">IF(ROWS($2:5596)&gt;(COUNTA('Previsions SPA 2018'!A:A)-1)*12,"",OFFSET('Previsions SPA 2018'!A$1,INT((ROWS($2:5596)-1)/12)+1,))</f>
        <v>BO S20 FLOW C420</v>
      </c>
      <c r="B5596" s="7" t="str">
        <f ca="1">OFFSET('Previsions SPA 2018'!B$1,INT((ROWS($2:5596)-1)/12)+1,)&amp;""</f>
        <v>SAVON 20GR EN FLOW PACK</v>
      </c>
      <c r="C5596" s="7" t="str">
        <f ca="1">IF(A5596="","",OFFSET('Previsions SPA 2018'!A$1,,MOD(ROWS($2:5596)-1,12)+2))</f>
        <v xml:space="preserve"> PRV MARS</v>
      </c>
      <c r="D5596" s="7">
        <f ca="1">IFERROR((VLOOKUP(A5596,'Previsions SPA 2018'!A:N,MOD(ROWS($2:5596)-1,12)+3,0)&amp;"")*1,"")</f>
        <v>35</v>
      </c>
    </row>
    <row r="5597" spans="1:4" x14ac:dyDescent="0.25">
      <c r="A5597" s="7" t="str">
        <f ca="1">IF(ROWS($2:5597)&gt;(COUNTA('Previsions SPA 2018'!A:A)-1)*12,"",OFFSET('Previsions SPA 2018'!A$1,INT((ROWS($2:5597)-1)/12)+1,))</f>
        <v>BO S20 FLOW C420</v>
      </c>
      <c r="B5597" s="7" t="str">
        <f ca="1">OFFSET('Previsions SPA 2018'!B$1,INT((ROWS($2:5597)-1)/12)+1,)&amp;""</f>
        <v>SAVON 20GR EN FLOW PACK</v>
      </c>
      <c r="C5597" s="7" t="str">
        <f ca="1">IF(A5597="","",OFFSET('Previsions SPA 2018'!A$1,,MOD(ROWS($2:5597)-1,12)+2))</f>
        <v xml:space="preserve"> PRV AVR</v>
      </c>
      <c r="D5597" s="7">
        <f ca="1">IFERROR((VLOOKUP(A5597,'Previsions SPA 2018'!A:N,MOD(ROWS($2:5597)-1,12)+3,0)&amp;"")*1,"")</f>
        <v>28</v>
      </c>
    </row>
    <row r="5598" spans="1:4" x14ac:dyDescent="0.25">
      <c r="A5598" s="7" t="str">
        <f ca="1">IF(ROWS($2:5598)&gt;(COUNTA('Previsions SPA 2018'!A:A)-1)*12,"",OFFSET('Previsions SPA 2018'!A$1,INT((ROWS($2:5598)-1)/12)+1,))</f>
        <v>BO S20 FLOW C420</v>
      </c>
      <c r="B5598" s="7" t="str">
        <f ca="1">OFFSET('Previsions SPA 2018'!B$1,INT((ROWS($2:5598)-1)/12)+1,)&amp;""</f>
        <v>SAVON 20GR EN FLOW PACK</v>
      </c>
      <c r="C5598" s="7" t="str">
        <f ca="1">IF(A5598="","",OFFSET('Previsions SPA 2018'!A$1,,MOD(ROWS($2:5598)-1,12)+2))</f>
        <v xml:space="preserve"> PRV Mai</v>
      </c>
      <c r="D5598" s="7">
        <f ca="1">IFERROR((VLOOKUP(A5598,'Previsions SPA 2018'!A:N,MOD(ROWS($2:5598)-1,12)+3,0)&amp;"")*1,"")</f>
        <v>15</v>
      </c>
    </row>
    <row r="5599" spans="1:4" x14ac:dyDescent="0.25">
      <c r="A5599" s="7" t="str">
        <f ca="1">IF(ROWS($2:5599)&gt;(COUNTA('Previsions SPA 2018'!A:A)-1)*12,"",OFFSET('Previsions SPA 2018'!A$1,INT((ROWS($2:5599)-1)/12)+1,))</f>
        <v>BO S20 FLOW C420</v>
      </c>
      <c r="B5599" s="7" t="str">
        <f ca="1">OFFSET('Previsions SPA 2018'!B$1,INT((ROWS($2:5599)-1)/12)+1,)&amp;""</f>
        <v>SAVON 20GR EN FLOW PACK</v>
      </c>
      <c r="C5599" s="7" t="str">
        <f ca="1">IF(A5599="","",OFFSET('Previsions SPA 2018'!A$1,,MOD(ROWS($2:5599)-1,12)+2))</f>
        <v xml:space="preserve"> PRV JUIN</v>
      </c>
      <c r="D5599" s="7">
        <f ca="1">IFERROR((VLOOKUP(A5599,'Previsions SPA 2018'!A:N,MOD(ROWS($2:5599)-1,12)+3,0)&amp;"")*1,"")</f>
        <v>19</v>
      </c>
    </row>
    <row r="5600" spans="1:4" x14ac:dyDescent="0.25">
      <c r="A5600" s="7" t="str">
        <f ca="1">IF(ROWS($2:5600)&gt;(COUNTA('Previsions SPA 2018'!A:A)-1)*12,"",OFFSET('Previsions SPA 2018'!A$1,INT((ROWS($2:5600)-1)/12)+1,))</f>
        <v>BO S20 FLOW C420</v>
      </c>
      <c r="B5600" s="7" t="str">
        <f ca="1">OFFSET('Previsions SPA 2018'!B$1,INT((ROWS($2:5600)-1)/12)+1,)&amp;""</f>
        <v>SAVON 20GR EN FLOW PACK</v>
      </c>
      <c r="C5600" s="7" t="str">
        <f ca="1">IF(A5600="","",OFFSET('Previsions SPA 2018'!A$1,,MOD(ROWS($2:5600)-1,12)+2))</f>
        <v xml:space="preserve"> PRV JUILL</v>
      </c>
      <c r="D5600" s="7">
        <f ca="1">IFERROR((VLOOKUP(A5600,'Previsions SPA 2018'!A:N,MOD(ROWS($2:5600)-1,12)+3,0)&amp;"")*1,"")</f>
        <v>28</v>
      </c>
    </row>
    <row r="5601" spans="1:4" x14ac:dyDescent="0.25">
      <c r="A5601" s="7" t="str">
        <f ca="1">IF(ROWS($2:5601)&gt;(COUNTA('Previsions SPA 2018'!A:A)-1)*12,"",OFFSET('Previsions SPA 2018'!A$1,INT((ROWS($2:5601)-1)/12)+1,))</f>
        <v>BO S20 FLOW C420</v>
      </c>
      <c r="B5601" s="7" t="str">
        <f ca="1">OFFSET('Previsions SPA 2018'!B$1,INT((ROWS($2:5601)-1)/12)+1,)&amp;""</f>
        <v>SAVON 20GR EN FLOW PACK</v>
      </c>
      <c r="C5601" s="7" t="str">
        <f ca="1">IF(A5601="","",OFFSET('Previsions SPA 2018'!A$1,,MOD(ROWS($2:5601)-1,12)+2))</f>
        <v xml:space="preserve"> PRV AOUT</v>
      </c>
      <c r="D5601" s="7">
        <f ca="1">IFERROR((VLOOKUP(A5601,'Previsions SPA 2018'!A:N,MOD(ROWS($2:5601)-1,12)+3,0)&amp;"")*1,"")</f>
        <v>31</v>
      </c>
    </row>
    <row r="5602" spans="1:4" x14ac:dyDescent="0.25">
      <c r="A5602" s="7" t="str">
        <f ca="1">IF(ROWS($2:5602)&gt;(COUNTA('Previsions SPA 2018'!A:A)-1)*12,"",OFFSET('Previsions SPA 2018'!A$1,INT((ROWS($2:5602)-1)/12)+1,))</f>
        <v>BO S20 FLOW C420</v>
      </c>
      <c r="B5602" s="7" t="str">
        <f ca="1">OFFSET('Previsions SPA 2018'!B$1,INT((ROWS($2:5602)-1)/12)+1,)&amp;""</f>
        <v>SAVON 20GR EN FLOW PACK</v>
      </c>
      <c r="C5602" s="7" t="str">
        <f ca="1">IF(A5602="","",OFFSET('Previsions SPA 2018'!A$1,,MOD(ROWS($2:5602)-1,12)+2))</f>
        <v xml:space="preserve"> PRV SEPT</v>
      </c>
      <c r="D5602" s="7">
        <f ca="1">IFERROR((VLOOKUP(A5602,'Previsions SPA 2018'!A:N,MOD(ROWS($2:5602)-1,12)+3,0)&amp;"")*1,"")</f>
        <v>29</v>
      </c>
    </row>
    <row r="5603" spans="1:4" x14ac:dyDescent="0.25">
      <c r="A5603" s="7" t="str">
        <f ca="1">IF(ROWS($2:5603)&gt;(COUNTA('Previsions SPA 2018'!A:A)-1)*12,"",OFFSET('Previsions SPA 2018'!A$1,INT((ROWS($2:5603)-1)/12)+1,))</f>
        <v>BO S20 FLOW C420</v>
      </c>
      <c r="B5603" s="7" t="str">
        <f ca="1">OFFSET('Previsions SPA 2018'!B$1,INT((ROWS($2:5603)-1)/12)+1,)&amp;""</f>
        <v>SAVON 20GR EN FLOW PACK</v>
      </c>
      <c r="C5603" s="7" t="str">
        <f ca="1">IF(A5603="","",OFFSET('Previsions SPA 2018'!A$1,,MOD(ROWS($2:5603)-1,12)+2))</f>
        <v xml:space="preserve"> PRV OCT</v>
      </c>
      <c r="D5603" s="7">
        <f ca="1">IFERROR((VLOOKUP(A5603,'Previsions SPA 2018'!A:N,MOD(ROWS($2:5603)-1,12)+3,0)&amp;"")*1,"")</f>
        <v>21</v>
      </c>
    </row>
    <row r="5604" spans="1:4" x14ac:dyDescent="0.25">
      <c r="A5604" s="7" t="str">
        <f ca="1">IF(ROWS($2:5604)&gt;(COUNTA('Previsions SPA 2018'!A:A)-1)*12,"",OFFSET('Previsions SPA 2018'!A$1,INT((ROWS($2:5604)-1)/12)+1,))</f>
        <v>BO S20 FLOW C420</v>
      </c>
      <c r="B5604" s="7" t="str">
        <f ca="1">OFFSET('Previsions SPA 2018'!B$1,INT((ROWS($2:5604)-1)/12)+1,)&amp;""</f>
        <v>SAVON 20GR EN FLOW PACK</v>
      </c>
      <c r="C5604" s="7" t="str">
        <f ca="1">IF(A5604="","",OFFSET('Previsions SPA 2018'!A$1,,MOD(ROWS($2:5604)-1,12)+2))</f>
        <v xml:space="preserve"> PRV NOV</v>
      </c>
      <c r="D5604" s="7">
        <f ca="1">IFERROR((VLOOKUP(A5604,'Previsions SPA 2018'!A:N,MOD(ROWS($2:5604)-1,12)+3,0)&amp;"")*1,"")</f>
        <v>12</v>
      </c>
    </row>
    <row r="5605" spans="1:4" x14ac:dyDescent="0.25">
      <c r="A5605" s="7" t="str">
        <f ca="1">IF(ROWS($2:5605)&gt;(COUNTA('Previsions SPA 2018'!A:A)-1)*12,"",OFFSET('Previsions SPA 2018'!A$1,INT((ROWS($2:5605)-1)/12)+1,))</f>
        <v>BO S20 FLOW C420</v>
      </c>
      <c r="B5605" s="7" t="str">
        <f ca="1">OFFSET('Previsions SPA 2018'!B$1,INT((ROWS($2:5605)-1)/12)+1,)&amp;""</f>
        <v>SAVON 20GR EN FLOW PACK</v>
      </c>
      <c r="C5605" s="7" t="str">
        <f ca="1">IF(A5605="","",OFFSET('Previsions SPA 2018'!A$1,,MOD(ROWS($2:5605)-1,12)+2))</f>
        <v xml:space="preserve"> PRV DEC</v>
      </c>
      <c r="D5605" s="7">
        <f ca="1">IFERROR((VLOOKUP(A5605,'Previsions SPA 2018'!A:N,MOD(ROWS($2:5605)-1,12)+3,0)&amp;"")*1,"")</f>
        <v>11</v>
      </c>
    </row>
    <row r="5606" spans="1:4" x14ac:dyDescent="0.25">
      <c r="A5606" s="7" t="str">
        <f ca="1">IF(ROWS($2:5606)&gt;(COUNTA('Previsions SPA 2018'!A:A)-1)*12,"",OFFSET('Previsions SPA 2018'!A$1,INT((ROWS($2:5606)-1)/12)+1,))</f>
        <v>CD AS C240</v>
      </c>
      <c r="B5606" s="7" t="str">
        <f ca="1">OFFSET('Previsions SPA 2018'!B$1,INT((ROWS($2:5606)-1)/12)+1,)&amp;""</f>
        <v>APRÈS SHAMPOOING</v>
      </c>
      <c r="C5606" s="7" t="str">
        <f ca="1">IF(A5606="","",OFFSET('Previsions SPA 2018'!A$1,,MOD(ROWS($2:5606)-1,12)+2))</f>
        <v xml:space="preserve"> PRV JAN</v>
      </c>
      <c r="D5606" s="7" t="str">
        <f ca="1">IFERROR((VLOOKUP(A5606,'Previsions SPA 2018'!A:N,MOD(ROWS($2:5606)-1,12)+3,0)&amp;"")*1,"")</f>
        <v/>
      </c>
    </row>
    <row r="5607" spans="1:4" x14ac:dyDescent="0.25">
      <c r="A5607" s="7" t="str">
        <f ca="1">IF(ROWS($2:5607)&gt;(COUNTA('Previsions SPA 2018'!A:A)-1)*12,"",OFFSET('Previsions SPA 2018'!A$1,INT((ROWS($2:5607)-1)/12)+1,))</f>
        <v>CD AS C240</v>
      </c>
      <c r="B5607" s="7" t="str">
        <f ca="1">OFFSET('Previsions SPA 2018'!B$1,INT((ROWS($2:5607)-1)/12)+1,)&amp;""</f>
        <v>APRÈS SHAMPOOING</v>
      </c>
      <c r="C5607" s="7" t="str">
        <f ca="1">IF(A5607="","",OFFSET('Previsions SPA 2018'!A$1,,MOD(ROWS($2:5607)-1,12)+2))</f>
        <v xml:space="preserve"> PRV FEV</v>
      </c>
      <c r="D5607" s="7">
        <f ca="1">IFERROR((VLOOKUP(A5607,'Previsions SPA 2018'!A:N,MOD(ROWS($2:5607)-1,12)+3,0)&amp;"")*1,"")</f>
        <v>2</v>
      </c>
    </row>
    <row r="5608" spans="1:4" x14ac:dyDescent="0.25">
      <c r="A5608" s="7" t="str">
        <f ca="1">IF(ROWS($2:5608)&gt;(COUNTA('Previsions SPA 2018'!A:A)-1)*12,"",OFFSET('Previsions SPA 2018'!A$1,INT((ROWS($2:5608)-1)/12)+1,))</f>
        <v>CD AS C240</v>
      </c>
      <c r="B5608" s="7" t="str">
        <f ca="1">OFFSET('Previsions SPA 2018'!B$1,INT((ROWS($2:5608)-1)/12)+1,)&amp;""</f>
        <v>APRÈS SHAMPOOING</v>
      </c>
      <c r="C5608" s="7" t="str">
        <f ca="1">IF(A5608="","",OFFSET('Previsions SPA 2018'!A$1,,MOD(ROWS($2:5608)-1,12)+2))</f>
        <v xml:space="preserve"> PRV MARS</v>
      </c>
      <c r="D5608" s="7">
        <f ca="1">IFERROR((VLOOKUP(A5608,'Previsions SPA 2018'!A:N,MOD(ROWS($2:5608)-1,12)+3,0)&amp;"")*1,"")</f>
        <v>2</v>
      </c>
    </row>
    <row r="5609" spans="1:4" x14ac:dyDescent="0.25">
      <c r="A5609" s="7" t="str">
        <f ca="1">IF(ROWS($2:5609)&gt;(COUNTA('Previsions SPA 2018'!A:A)-1)*12,"",OFFSET('Previsions SPA 2018'!A$1,INT((ROWS($2:5609)-1)/12)+1,))</f>
        <v>CD AS C240</v>
      </c>
      <c r="B5609" s="7" t="str">
        <f ca="1">OFFSET('Previsions SPA 2018'!B$1,INT((ROWS($2:5609)-1)/12)+1,)&amp;""</f>
        <v>APRÈS SHAMPOOING</v>
      </c>
      <c r="C5609" s="7" t="str">
        <f ca="1">IF(A5609="","",OFFSET('Previsions SPA 2018'!A$1,,MOD(ROWS($2:5609)-1,12)+2))</f>
        <v xml:space="preserve"> PRV AVR</v>
      </c>
      <c r="D5609" s="7" t="str">
        <f ca="1">IFERROR((VLOOKUP(A5609,'Previsions SPA 2018'!A:N,MOD(ROWS($2:5609)-1,12)+3,0)&amp;"")*1,"")</f>
        <v/>
      </c>
    </row>
    <row r="5610" spans="1:4" x14ac:dyDescent="0.25">
      <c r="A5610" s="7" t="str">
        <f ca="1">IF(ROWS($2:5610)&gt;(COUNTA('Previsions SPA 2018'!A:A)-1)*12,"",OFFSET('Previsions SPA 2018'!A$1,INT((ROWS($2:5610)-1)/12)+1,))</f>
        <v>CD AS C240</v>
      </c>
      <c r="B5610" s="7" t="str">
        <f ca="1">OFFSET('Previsions SPA 2018'!B$1,INT((ROWS($2:5610)-1)/12)+1,)&amp;""</f>
        <v>APRÈS SHAMPOOING</v>
      </c>
      <c r="C5610" s="7" t="str">
        <f ca="1">IF(A5610="","",OFFSET('Previsions SPA 2018'!A$1,,MOD(ROWS($2:5610)-1,12)+2))</f>
        <v xml:space="preserve"> PRV Mai</v>
      </c>
      <c r="D5610" s="7" t="str">
        <f ca="1">IFERROR((VLOOKUP(A5610,'Previsions SPA 2018'!A:N,MOD(ROWS($2:5610)-1,12)+3,0)&amp;"")*1,"")</f>
        <v/>
      </c>
    </row>
    <row r="5611" spans="1:4" x14ac:dyDescent="0.25">
      <c r="A5611" s="7" t="str">
        <f ca="1">IF(ROWS($2:5611)&gt;(COUNTA('Previsions SPA 2018'!A:A)-1)*12,"",OFFSET('Previsions SPA 2018'!A$1,INT((ROWS($2:5611)-1)/12)+1,))</f>
        <v>CD AS C240</v>
      </c>
      <c r="B5611" s="7" t="str">
        <f ca="1">OFFSET('Previsions SPA 2018'!B$1,INT((ROWS($2:5611)-1)/12)+1,)&amp;""</f>
        <v>APRÈS SHAMPOOING</v>
      </c>
      <c r="C5611" s="7" t="str">
        <f ca="1">IF(A5611="","",OFFSET('Previsions SPA 2018'!A$1,,MOD(ROWS($2:5611)-1,12)+2))</f>
        <v xml:space="preserve"> PRV JUIN</v>
      </c>
      <c r="D5611" s="7" t="str">
        <f ca="1">IFERROR((VLOOKUP(A5611,'Previsions SPA 2018'!A:N,MOD(ROWS($2:5611)-1,12)+3,0)&amp;"")*1,"")</f>
        <v/>
      </c>
    </row>
    <row r="5612" spans="1:4" x14ac:dyDescent="0.25">
      <c r="A5612" s="7" t="str">
        <f ca="1">IF(ROWS($2:5612)&gt;(COUNTA('Previsions SPA 2018'!A:A)-1)*12,"",OFFSET('Previsions SPA 2018'!A$1,INT((ROWS($2:5612)-1)/12)+1,))</f>
        <v>CD AS C240</v>
      </c>
      <c r="B5612" s="7" t="str">
        <f ca="1">OFFSET('Previsions SPA 2018'!B$1,INT((ROWS($2:5612)-1)/12)+1,)&amp;""</f>
        <v>APRÈS SHAMPOOING</v>
      </c>
      <c r="C5612" s="7" t="str">
        <f ca="1">IF(A5612="","",OFFSET('Previsions SPA 2018'!A$1,,MOD(ROWS($2:5612)-1,12)+2))</f>
        <v xml:space="preserve"> PRV JUILL</v>
      </c>
      <c r="D5612" s="7" t="str">
        <f ca="1">IFERROR((VLOOKUP(A5612,'Previsions SPA 2018'!A:N,MOD(ROWS($2:5612)-1,12)+3,0)&amp;"")*1,"")</f>
        <v/>
      </c>
    </row>
    <row r="5613" spans="1:4" x14ac:dyDescent="0.25">
      <c r="A5613" s="7" t="str">
        <f ca="1">IF(ROWS($2:5613)&gt;(COUNTA('Previsions SPA 2018'!A:A)-1)*12,"",OFFSET('Previsions SPA 2018'!A$1,INT((ROWS($2:5613)-1)/12)+1,))</f>
        <v>CD AS C240</v>
      </c>
      <c r="B5613" s="7" t="str">
        <f ca="1">OFFSET('Previsions SPA 2018'!B$1,INT((ROWS($2:5613)-1)/12)+1,)&amp;""</f>
        <v>APRÈS SHAMPOOING</v>
      </c>
      <c r="C5613" s="7" t="str">
        <f ca="1">IF(A5613="","",OFFSET('Previsions SPA 2018'!A$1,,MOD(ROWS($2:5613)-1,12)+2))</f>
        <v xml:space="preserve"> PRV AOUT</v>
      </c>
      <c r="D5613" s="7" t="str">
        <f ca="1">IFERROR((VLOOKUP(A5613,'Previsions SPA 2018'!A:N,MOD(ROWS($2:5613)-1,12)+3,0)&amp;"")*1,"")</f>
        <v/>
      </c>
    </row>
    <row r="5614" spans="1:4" x14ac:dyDescent="0.25">
      <c r="A5614" s="7" t="str">
        <f ca="1">IF(ROWS($2:5614)&gt;(COUNTA('Previsions SPA 2018'!A:A)-1)*12,"",OFFSET('Previsions SPA 2018'!A$1,INT((ROWS($2:5614)-1)/12)+1,))</f>
        <v>CD AS C240</v>
      </c>
      <c r="B5614" s="7" t="str">
        <f ca="1">OFFSET('Previsions SPA 2018'!B$1,INT((ROWS($2:5614)-1)/12)+1,)&amp;""</f>
        <v>APRÈS SHAMPOOING</v>
      </c>
      <c r="C5614" s="7" t="str">
        <f ca="1">IF(A5614="","",OFFSET('Previsions SPA 2018'!A$1,,MOD(ROWS($2:5614)-1,12)+2))</f>
        <v xml:space="preserve"> PRV SEPT</v>
      </c>
      <c r="D5614" s="7" t="str">
        <f ca="1">IFERROR((VLOOKUP(A5614,'Previsions SPA 2018'!A:N,MOD(ROWS($2:5614)-1,12)+3,0)&amp;"")*1,"")</f>
        <v/>
      </c>
    </row>
    <row r="5615" spans="1:4" x14ac:dyDescent="0.25">
      <c r="A5615" s="7" t="str">
        <f ca="1">IF(ROWS($2:5615)&gt;(COUNTA('Previsions SPA 2018'!A:A)-1)*12,"",OFFSET('Previsions SPA 2018'!A$1,INT((ROWS($2:5615)-1)/12)+1,))</f>
        <v>CD AS C240</v>
      </c>
      <c r="B5615" s="7" t="str">
        <f ca="1">OFFSET('Previsions SPA 2018'!B$1,INT((ROWS($2:5615)-1)/12)+1,)&amp;""</f>
        <v>APRÈS SHAMPOOING</v>
      </c>
      <c r="C5615" s="7" t="str">
        <f ca="1">IF(A5615="","",OFFSET('Previsions SPA 2018'!A$1,,MOD(ROWS($2:5615)-1,12)+2))</f>
        <v xml:space="preserve"> PRV OCT</v>
      </c>
      <c r="D5615" s="7" t="str">
        <f ca="1">IFERROR((VLOOKUP(A5615,'Previsions SPA 2018'!A:N,MOD(ROWS($2:5615)-1,12)+3,0)&amp;"")*1,"")</f>
        <v/>
      </c>
    </row>
    <row r="5616" spans="1:4" x14ac:dyDescent="0.25">
      <c r="A5616" s="7" t="str">
        <f ca="1">IF(ROWS($2:5616)&gt;(COUNTA('Previsions SPA 2018'!A:A)-1)*12,"",OFFSET('Previsions SPA 2018'!A$1,INT((ROWS($2:5616)-1)/12)+1,))</f>
        <v>CD AS C240</v>
      </c>
      <c r="B5616" s="7" t="str">
        <f ca="1">OFFSET('Previsions SPA 2018'!B$1,INT((ROWS($2:5616)-1)/12)+1,)&amp;""</f>
        <v>APRÈS SHAMPOOING</v>
      </c>
      <c r="C5616" s="7" t="str">
        <f ca="1">IF(A5616="","",OFFSET('Previsions SPA 2018'!A$1,,MOD(ROWS($2:5616)-1,12)+2))</f>
        <v xml:space="preserve"> PRV NOV</v>
      </c>
      <c r="D5616" s="7" t="str">
        <f ca="1">IFERROR((VLOOKUP(A5616,'Previsions SPA 2018'!A:N,MOD(ROWS($2:5616)-1,12)+3,0)&amp;"")*1,"")</f>
        <v/>
      </c>
    </row>
    <row r="5617" spans="1:4" x14ac:dyDescent="0.25">
      <c r="A5617" s="7" t="str">
        <f ca="1">IF(ROWS($2:5617)&gt;(COUNTA('Previsions SPA 2018'!A:A)-1)*12,"",OFFSET('Previsions SPA 2018'!A$1,INT((ROWS($2:5617)-1)/12)+1,))</f>
        <v>CD AS C240</v>
      </c>
      <c r="B5617" s="7" t="str">
        <f ca="1">OFFSET('Previsions SPA 2018'!B$1,INT((ROWS($2:5617)-1)/12)+1,)&amp;""</f>
        <v>APRÈS SHAMPOOING</v>
      </c>
      <c r="C5617" s="7" t="str">
        <f ca="1">IF(A5617="","",OFFSET('Previsions SPA 2018'!A$1,,MOD(ROWS($2:5617)-1,12)+2))</f>
        <v xml:space="preserve"> PRV DEC</v>
      </c>
      <c r="D5617" s="7" t="str">
        <f ca="1">IFERROR((VLOOKUP(A5617,'Previsions SPA 2018'!A:N,MOD(ROWS($2:5617)-1,12)+3,0)&amp;"")*1,"")</f>
        <v/>
      </c>
    </row>
    <row r="5618" spans="1:4" x14ac:dyDescent="0.25">
      <c r="A5618" s="7" t="str">
        <f ca="1">IF(ROWS($2:5618)&gt;(COUNTA('Previsions SPA 2018'!A:A)-1)*12,"",OFFSET('Previsions SPA 2018'!A$1,INT((ROWS($2:5618)-1)/12)+1,))</f>
        <v>CD CC C240</v>
      </c>
      <c r="B5618" s="7" t="str">
        <f ca="1">OFFSET('Previsions SPA 2018'!B$1,INT((ROWS($2:5618)-1)/12)+1,)&amp;""</f>
        <v>SHAMPOOING CONDITIONNEUR</v>
      </c>
      <c r="C5618" s="7" t="str">
        <f ca="1">IF(A5618="","",OFFSET('Previsions SPA 2018'!A$1,,MOD(ROWS($2:5618)-1,12)+2))</f>
        <v xml:space="preserve"> PRV JAN</v>
      </c>
      <c r="D5618" s="7" t="str">
        <f ca="1">IFERROR((VLOOKUP(A5618,'Previsions SPA 2018'!A:N,MOD(ROWS($2:5618)-1,12)+3,0)&amp;"")*1,"")</f>
        <v/>
      </c>
    </row>
    <row r="5619" spans="1:4" x14ac:dyDescent="0.25">
      <c r="A5619" s="7" t="str">
        <f ca="1">IF(ROWS($2:5619)&gt;(COUNTA('Previsions SPA 2018'!A:A)-1)*12,"",OFFSET('Previsions SPA 2018'!A$1,INT((ROWS($2:5619)-1)/12)+1,))</f>
        <v>CD CC C240</v>
      </c>
      <c r="B5619" s="7" t="str">
        <f ca="1">OFFSET('Previsions SPA 2018'!B$1,INT((ROWS($2:5619)-1)/12)+1,)&amp;""</f>
        <v>SHAMPOOING CONDITIONNEUR</v>
      </c>
      <c r="C5619" s="7" t="str">
        <f ca="1">IF(A5619="","",OFFSET('Previsions SPA 2018'!A$1,,MOD(ROWS($2:5619)-1,12)+2))</f>
        <v xml:space="preserve"> PRV FEV</v>
      </c>
      <c r="D5619" s="7">
        <f ca="1">IFERROR((VLOOKUP(A5619,'Previsions SPA 2018'!A:N,MOD(ROWS($2:5619)-1,12)+3,0)&amp;"")*1,"")</f>
        <v>2</v>
      </c>
    </row>
    <row r="5620" spans="1:4" x14ac:dyDescent="0.25">
      <c r="A5620" s="7" t="str">
        <f ca="1">IF(ROWS($2:5620)&gt;(COUNTA('Previsions SPA 2018'!A:A)-1)*12,"",OFFSET('Previsions SPA 2018'!A$1,INT((ROWS($2:5620)-1)/12)+1,))</f>
        <v>CD CC C240</v>
      </c>
      <c r="B5620" s="7" t="str">
        <f ca="1">OFFSET('Previsions SPA 2018'!B$1,INT((ROWS($2:5620)-1)/12)+1,)&amp;""</f>
        <v>SHAMPOOING CONDITIONNEUR</v>
      </c>
      <c r="C5620" s="7" t="str">
        <f ca="1">IF(A5620="","",OFFSET('Previsions SPA 2018'!A$1,,MOD(ROWS($2:5620)-1,12)+2))</f>
        <v xml:space="preserve"> PRV MARS</v>
      </c>
      <c r="D5620" s="7">
        <f ca="1">IFERROR((VLOOKUP(A5620,'Previsions SPA 2018'!A:N,MOD(ROWS($2:5620)-1,12)+3,0)&amp;"")*1,"")</f>
        <v>5</v>
      </c>
    </row>
    <row r="5621" spans="1:4" x14ac:dyDescent="0.25">
      <c r="A5621" s="7" t="str">
        <f ca="1">IF(ROWS($2:5621)&gt;(COUNTA('Previsions SPA 2018'!A:A)-1)*12,"",OFFSET('Previsions SPA 2018'!A$1,INT((ROWS($2:5621)-1)/12)+1,))</f>
        <v>CD CC C240</v>
      </c>
      <c r="B5621" s="7" t="str">
        <f ca="1">OFFSET('Previsions SPA 2018'!B$1,INT((ROWS($2:5621)-1)/12)+1,)&amp;""</f>
        <v>SHAMPOOING CONDITIONNEUR</v>
      </c>
      <c r="C5621" s="7" t="str">
        <f ca="1">IF(A5621="","",OFFSET('Previsions SPA 2018'!A$1,,MOD(ROWS($2:5621)-1,12)+2))</f>
        <v xml:space="preserve"> PRV AVR</v>
      </c>
      <c r="D5621" s="7" t="str">
        <f ca="1">IFERROR((VLOOKUP(A5621,'Previsions SPA 2018'!A:N,MOD(ROWS($2:5621)-1,12)+3,0)&amp;"")*1,"")</f>
        <v/>
      </c>
    </row>
    <row r="5622" spans="1:4" x14ac:dyDescent="0.25">
      <c r="A5622" s="7" t="str">
        <f ca="1">IF(ROWS($2:5622)&gt;(COUNTA('Previsions SPA 2018'!A:A)-1)*12,"",OFFSET('Previsions SPA 2018'!A$1,INT((ROWS($2:5622)-1)/12)+1,))</f>
        <v>CD CC C240</v>
      </c>
      <c r="B5622" s="7" t="str">
        <f ca="1">OFFSET('Previsions SPA 2018'!B$1,INT((ROWS($2:5622)-1)/12)+1,)&amp;""</f>
        <v>SHAMPOOING CONDITIONNEUR</v>
      </c>
      <c r="C5622" s="7" t="str">
        <f ca="1">IF(A5622="","",OFFSET('Previsions SPA 2018'!A$1,,MOD(ROWS($2:5622)-1,12)+2))</f>
        <v xml:space="preserve"> PRV Mai</v>
      </c>
      <c r="D5622" s="7" t="str">
        <f ca="1">IFERROR((VLOOKUP(A5622,'Previsions SPA 2018'!A:N,MOD(ROWS($2:5622)-1,12)+3,0)&amp;"")*1,"")</f>
        <v/>
      </c>
    </row>
    <row r="5623" spans="1:4" x14ac:dyDescent="0.25">
      <c r="A5623" s="7" t="str">
        <f ca="1">IF(ROWS($2:5623)&gt;(COUNTA('Previsions SPA 2018'!A:A)-1)*12,"",OFFSET('Previsions SPA 2018'!A$1,INT((ROWS($2:5623)-1)/12)+1,))</f>
        <v>CD CC C240</v>
      </c>
      <c r="B5623" s="7" t="str">
        <f ca="1">OFFSET('Previsions SPA 2018'!B$1,INT((ROWS($2:5623)-1)/12)+1,)&amp;""</f>
        <v>SHAMPOOING CONDITIONNEUR</v>
      </c>
      <c r="C5623" s="7" t="str">
        <f ca="1">IF(A5623="","",OFFSET('Previsions SPA 2018'!A$1,,MOD(ROWS($2:5623)-1,12)+2))</f>
        <v xml:space="preserve"> PRV JUIN</v>
      </c>
      <c r="D5623" s="7" t="str">
        <f ca="1">IFERROR((VLOOKUP(A5623,'Previsions SPA 2018'!A:N,MOD(ROWS($2:5623)-1,12)+3,0)&amp;"")*1,"")</f>
        <v/>
      </c>
    </row>
    <row r="5624" spans="1:4" x14ac:dyDescent="0.25">
      <c r="A5624" s="7" t="str">
        <f ca="1">IF(ROWS($2:5624)&gt;(COUNTA('Previsions SPA 2018'!A:A)-1)*12,"",OFFSET('Previsions SPA 2018'!A$1,INT((ROWS($2:5624)-1)/12)+1,))</f>
        <v>CD CC C240</v>
      </c>
      <c r="B5624" s="7" t="str">
        <f ca="1">OFFSET('Previsions SPA 2018'!B$1,INT((ROWS($2:5624)-1)/12)+1,)&amp;""</f>
        <v>SHAMPOOING CONDITIONNEUR</v>
      </c>
      <c r="C5624" s="7" t="str">
        <f ca="1">IF(A5624="","",OFFSET('Previsions SPA 2018'!A$1,,MOD(ROWS($2:5624)-1,12)+2))</f>
        <v xml:space="preserve"> PRV JUILL</v>
      </c>
      <c r="D5624" s="7" t="str">
        <f ca="1">IFERROR((VLOOKUP(A5624,'Previsions SPA 2018'!A:N,MOD(ROWS($2:5624)-1,12)+3,0)&amp;"")*1,"")</f>
        <v/>
      </c>
    </row>
    <row r="5625" spans="1:4" x14ac:dyDescent="0.25">
      <c r="A5625" s="7" t="str">
        <f ca="1">IF(ROWS($2:5625)&gt;(COUNTA('Previsions SPA 2018'!A:A)-1)*12,"",OFFSET('Previsions SPA 2018'!A$1,INT((ROWS($2:5625)-1)/12)+1,))</f>
        <v>CD CC C240</v>
      </c>
      <c r="B5625" s="7" t="str">
        <f ca="1">OFFSET('Previsions SPA 2018'!B$1,INT((ROWS($2:5625)-1)/12)+1,)&amp;""</f>
        <v>SHAMPOOING CONDITIONNEUR</v>
      </c>
      <c r="C5625" s="7" t="str">
        <f ca="1">IF(A5625="","",OFFSET('Previsions SPA 2018'!A$1,,MOD(ROWS($2:5625)-1,12)+2))</f>
        <v xml:space="preserve"> PRV AOUT</v>
      </c>
      <c r="D5625" s="7" t="str">
        <f ca="1">IFERROR((VLOOKUP(A5625,'Previsions SPA 2018'!A:N,MOD(ROWS($2:5625)-1,12)+3,0)&amp;"")*1,"")</f>
        <v/>
      </c>
    </row>
    <row r="5626" spans="1:4" x14ac:dyDescent="0.25">
      <c r="A5626" s="7" t="str">
        <f ca="1">IF(ROWS($2:5626)&gt;(COUNTA('Previsions SPA 2018'!A:A)-1)*12,"",OFFSET('Previsions SPA 2018'!A$1,INT((ROWS($2:5626)-1)/12)+1,))</f>
        <v>CD CC C240</v>
      </c>
      <c r="B5626" s="7" t="str">
        <f ca="1">OFFSET('Previsions SPA 2018'!B$1,INT((ROWS($2:5626)-1)/12)+1,)&amp;""</f>
        <v>SHAMPOOING CONDITIONNEUR</v>
      </c>
      <c r="C5626" s="7" t="str">
        <f ca="1">IF(A5626="","",OFFSET('Previsions SPA 2018'!A$1,,MOD(ROWS($2:5626)-1,12)+2))</f>
        <v xml:space="preserve"> PRV SEPT</v>
      </c>
      <c r="D5626" s="7" t="str">
        <f ca="1">IFERROR((VLOOKUP(A5626,'Previsions SPA 2018'!A:N,MOD(ROWS($2:5626)-1,12)+3,0)&amp;"")*1,"")</f>
        <v/>
      </c>
    </row>
    <row r="5627" spans="1:4" x14ac:dyDescent="0.25">
      <c r="A5627" s="7" t="str">
        <f ca="1">IF(ROWS($2:5627)&gt;(COUNTA('Previsions SPA 2018'!A:A)-1)*12,"",OFFSET('Previsions SPA 2018'!A$1,INT((ROWS($2:5627)-1)/12)+1,))</f>
        <v>CD CC C240</v>
      </c>
      <c r="B5627" s="7" t="str">
        <f ca="1">OFFSET('Previsions SPA 2018'!B$1,INT((ROWS($2:5627)-1)/12)+1,)&amp;""</f>
        <v>SHAMPOOING CONDITIONNEUR</v>
      </c>
      <c r="C5627" s="7" t="str">
        <f ca="1">IF(A5627="","",OFFSET('Previsions SPA 2018'!A$1,,MOD(ROWS($2:5627)-1,12)+2))</f>
        <v xml:space="preserve"> PRV OCT</v>
      </c>
      <c r="D5627" s="7" t="str">
        <f ca="1">IFERROR((VLOOKUP(A5627,'Previsions SPA 2018'!A:N,MOD(ROWS($2:5627)-1,12)+3,0)&amp;"")*1,"")</f>
        <v/>
      </c>
    </row>
    <row r="5628" spans="1:4" x14ac:dyDescent="0.25">
      <c r="A5628" s="7" t="str">
        <f ca="1">IF(ROWS($2:5628)&gt;(COUNTA('Previsions SPA 2018'!A:A)-1)*12,"",OFFSET('Previsions SPA 2018'!A$1,INT((ROWS($2:5628)-1)/12)+1,))</f>
        <v>CD CC C240</v>
      </c>
      <c r="B5628" s="7" t="str">
        <f ca="1">OFFSET('Previsions SPA 2018'!B$1,INT((ROWS($2:5628)-1)/12)+1,)&amp;""</f>
        <v>SHAMPOOING CONDITIONNEUR</v>
      </c>
      <c r="C5628" s="7" t="str">
        <f ca="1">IF(A5628="","",OFFSET('Previsions SPA 2018'!A$1,,MOD(ROWS($2:5628)-1,12)+2))</f>
        <v xml:space="preserve"> PRV NOV</v>
      </c>
      <c r="D5628" s="7" t="str">
        <f ca="1">IFERROR((VLOOKUP(A5628,'Previsions SPA 2018'!A:N,MOD(ROWS($2:5628)-1,12)+3,0)&amp;"")*1,"")</f>
        <v/>
      </c>
    </row>
    <row r="5629" spans="1:4" x14ac:dyDescent="0.25">
      <c r="A5629" s="7" t="str">
        <f ca="1">IF(ROWS($2:5629)&gt;(COUNTA('Previsions SPA 2018'!A:A)-1)*12,"",OFFSET('Previsions SPA 2018'!A$1,INT((ROWS($2:5629)-1)/12)+1,))</f>
        <v>CD CC C240</v>
      </c>
      <c r="B5629" s="7" t="str">
        <f ca="1">OFFSET('Previsions SPA 2018'!B$1,INT((ROWS($2:5629)-1)/12)+1,)&amp;""</f>
        <v>SHAMPOOING CONDITIONNEUR</v>
      </c>
      <c r="C5629" s="7" t="str">
        <f ca="1">IF(A5629="","",OFFSET('Previsions SPA 2018'!A$1,,MOD(ROWS($2:5629)-1,12)+2))</f>
        <v xml:space="preserve"> PRV DEC</v>
      </c>
      <c r="D5629" s="7" t="str">
        <f ca="1">IFERROR((VLOOKUP(A5629,'Previsions SPA 2018'!A:N,MOD(ROWS($2:5629)-1,12)+3,0)&amp;"")*1,"")</f>
        <v/>
      </c>
    </row>
    <row r="5630" spans="1:4" x14ac:dyDescent="0.25">
      <c r="A5630" s="7" t="str">
        <f ca="1">IF(ROWS($2:5630)&gt;(COUNTA('Previsions SPA 2018'!A:A)-1)*12,"",OFFSET('Previsions SPA 2018'!A$1,INT((ROWS($2:5630)-1)/12)+1,))</f>
        <v>CD GBD C240</v>
      </c>
      <c r="B5630" s="7" t="str">
        <f ca="1">OFFSET('Previsions SPA 2018'!B$1,INT((ROWS($2:5630)-1)/12)+1,)&amp;""</f>
        <v>GEL BAIN DOUCHE</v>
      </c>
      <c r="C5630" s="7" t="str">
        <f ca="1">IF(A5630="","",OFFSET('Previsions SPA 2018'!A$1,,MOD(ROWS($2:5630)-1,12)+2))</f>
        <v xml:space="preserve"> PRV JAN</v>
      </c>
      <c r="D5630" s="7" t="str">
        <f ca="1">IFERROR((VLOOKUP(A5630,'Previsions SPA 2018'!A:N,MOD(ROWS($2:5630)-1,12)+3,0)&amp;"")*1,"")</f>
        <v/>
      </c>
    </row>
    <row r="5631" spans="1:4" x14ac:dyDescent="0.25">
      <c r="A5631" s="7" t="str">
        <f ca="1">IF(ROWS($2:5631)&gt;(COUNTA('Previsions SPA 2018'!A:A)-1)*12,"",OFFSET('Previsions SPA 2018'!A$1,INT((ROWS($2:5631)-1)/12)+1,))</f>
        <v>CD GBD C240</v>
      </c>
      <c r="B5631" s="7" t="str">
        <f ca="1">OFFSET('Previsions SPA 2018'!B$1,INT((ROWS($2:5631)-1)/12)+1,)&amp;""</f>
        <v>GEL BAIN DOUCHE</v>
      </c>
      <c r="C5631" s="7" t="str">
        <f ca="1">IF(A5631="","",OFFSET('Previsions SPA 2018'!A$1,,MOD(ROWS($2:5631)-1,12)+2))</f>
        <v xml:space="preserve"> PRV FEV</v>
      </c>
      <c r="D5631" s="7">
        <f ca="1">IFERROR((VLOOKUP(A5631,'Previsions SPA 2018'!A:N,MOD(ROWS($2:5631)-1,12)+3,0)&amp;"")*1,"")</f>
        <v>2</v>
      </c>
    </row>
    <row r="5632" spans="1:4" x14ac:dyDescent="0.25">
      <c r="A5632" s="7" t="str">
        <f ca="1">IF(ROWS($2:5632)&gt;(COUNTA('Previsions SPA 2018'!A:A)-1)*12,"",OFFSET('Previsions SPA 2018'!A$1,INT((ROWS($2:5632)-1)/12)+1,))</f>
        <v>CD GBD C240</v>
      </c>
      <c r="B5632" s="7" t="str">
        <f ca="1">OFFSET('Previsions SPA 2018'!B$1,INT((ROWS($2:5632)-1)/12)+1,)&amp;""</f>
        <v>GEL BAIN DOUCHE</v>
      </c>
      <c r="C5632" s="7" t="str">
        <f ca="1">IF(A5632="","",OFFSET('Previsions SPA 2018'!A$1,,MOD(ROWS($2:5632)-1,12)+2))</f>
        <v xml:space="preserve"> PRV MARS</v>
      </c>
      <c r="D5632" s="7">
        <f ca="1">IFERROR((VLOOKUP(A5632,'Previsions SPA 2018'!A:N,MOD(ROWS($2:5632)-1,12)+3,0)&amp;"")*1,"")</f>
        <v>6</v>
      </c>
    </row>
    <row r="5633" spans="1:4" x14ac:dyDescent="0.25">
      <c r="A5633" s="7" t="str">
        <f ca="1">IF(ROWS($2:5633)&gt;(COUNTA('Previsions SPA 2018'!A:A)-1)*12,"",OFFSET('Previsions SPA 2018'!A$1,INT((ROWS($2:5633)-1)/12)+1,))</f>
        <v>CD GBD C240</v>
      </c>
      <c r="B5633" s="7" t="str">
        <f ca="1">OFFSET('Previsions SPA 2018'!B$1,INT((ROWS($2:5633)-1)/12)+1,)&amp;""</f>
        <v>GEL BAIN DOUCHE</v>
      </c>
      <c r="C5633" s="7" t="str">
        <f ca="1">IF(A5633="","",OFFSET('Previsions SPA 2018'!A$1,,MOD(ROWS($2:5633)-1,12)+2))</f>
        <v xml:space="preserve"> PRV AVR</v>
      </c>
      <c r="D5633" s="7" t="str">
        <f ca="1">IFERROR((VLOOKUP(A5633,'Previsions SPA 2018'!A:N,MOD(ROWS($2:5633)-1,12)+3,0)&amp;"")*1,"")</f>
        <v/>
      </c>
    </row>
    <row r="5634" spans="1:4" x14ac:dyDescent="0.25">
      <c r="A5634" s="7" t="str">
        <f ca="1">IF(ROWS($2:5634)&gt;(COUNTA('Previsions SPA 2018'!A:A)-1)*12,"",OFFSET('Previsions SPA 2018'!A$1,INT((ROWS($2:5634)-1)/12)+1,))</f>
        <v>CD GBD C240</v>
      </c>
      <c r="B5634" s="7" t="str">
        <f ca="1">OFFSET('Previsions SPA 2018'!B$1,INT((ROWS($2:5634)-1)/12)+1,)&amp;""</f>
        <v>GEL BAIN DOUCHE</v>
      </c>
      <c r="C5634" s="7" t="str">
        <f ca="1">IF(A5634="","",OFFSET('Previsions SPA 2018'!A$1,,MOD(ROWS($2:5634)-1,12)+2))</f>
        <v xml:space="preserve"> PRV Mai</v>
      </c>
      <c r="D5634" s="7" t="str">
        <f ca="1">IFERROR((VLOOKUP(A5634,'Previsions SPA 2018'!A:N,MOD(ROWS($2:5634)-1,12)+3,0)&amp;"")*1,"")</f>
        <v/>
      </c>
    </row>
    <row r="5635" spans="1:4" x14ac:dyDescent="0.25">
      <c r="A5635" s="7" t="str">
        <f ca="1">IF(ROWS($2:5635)&gt;(COUNTA('Previsions SPA 2018'!A:A)-1)*12,"",OFFSET('Previsions SPA 2018'!A$1,INT((ROWS($2:5635)-1)/12)+1,))</f>
        <v>CD GBD C240</v>
      </c>
      <c r="B5635" s="7" t="str">
        <f ca="1">OFFSET('Previsions SPA 2018'!B$1,INT((ROWS($2:5635)-1)/12)+1,)&amp;""</f>
        <v>GEL BAIN DOUCHE</v>
      </c>
      <c r="C5635" s="7" t="str">
        <f ca="1">IF(A5635="","",OFFSET('Previsions SPA 2018'!A$1,,MOD(ROWS($2:5635)-1,12)+2))</f>
        <v xml:space="preserve"> PRV JUIN</v>
      </c>
      <c r="D5635" s="7" t="str">
        <f ca="1">IFERROR((VLOOKUP(A5635,'Previsions SPA 2018'!A:N,MOD(ROWS($2:5635)-1,12)+3,0)&amp;"")*1,"")</f>
        <v/>
      </c>
    </row>
    <row r="5636" spans="1:4" x14ac:dyDescent="0.25">
      <c r="A5636" s="7" t="str">
        <f ca="1">IF(ROWS($2:5636)&gt;(COUNTA('Previsions SPA 2018'!A:A)-1)*12,"",OFFSET('Previsions SPA 2018'!A$1,INT((ROWS($2:5636)-1)/12)+1,))</f>
        <v>CD GBD C240</v>
      </c>
      <c r="B5636" s="7" t="str">
        <f ca="1">OFFSET('Previsions SPA 2018'!B$1,INT((ROWS($2:5636)-1)/12)+1,)&amp;""</f>
        <v>GEL BAIN DOUCHE</v>
      </c>
      <c r="C5636" s="7" t="str">
        <f ca="1">IF(A5636="","",OFFSET('Previsions SPA 2018'!A$1,,MOD(ROWS($2:5636)-1,12)+2))</f>
        <v xml:space="preserve"> PRV JUILL</v>
      </c>
      <c r="D5636" s="7" t="str">
        <f ca="1">IFERROR((VLOOKUP(A5636,'Previsions SPA 2018'!A:N,MOD(ROWS($2:5636)-1,12)+3,0)&amp;"")*1,"")</f>
        <v/>
      </c>
    </row>
    <row r="5637" spans="1:4" x14ac:dyDescent="0.25">
      <c r="A5637" s="7" t="str">
        <f ca="1">IF(ROWS($2:5637)&gt;(COUNTA('Previsions SPA 2018'!A:A)-1)*12,"",OFFSET('Previsions SPA 2018'!A$1,INT((ROWS($2:5637)-1)/12)+1,))</f>
        <v>CD GBD C240</v>
      </c>
      <c r="B5637" s="7" t="str">
        <f ca="1">OFFSET('Previsions SPA 2018'!B$1,INT((ROWS($2:5637)-1)/12)+1,)&amp;""</f>
        <v>GEL BAIN DOUCHE</v>
      </c>
      <c r="C5637" s="7" t="str">
        <f ca="1">IF(A5637="","",OFFSET('Previsions SPA 2018'!A$1,,MOD(ROWS($2:5637)-1,12)+2))</f>
        <v xml:space="preserve"> PRV AOUT</v>
      </c>
      <c r="D5637" s="7" t="str">
        <f ca="1">IFERROR((VLOOKUP(A5637,'Previsions SPA 2018'!A:N,MOD(ROWS($2:5637)-1,12)+3,0)&amp;"")*1,"")</f>
        <v/>
      </c>
    </row>
    <row r="5638" spans="1:4" x14ac:dyDescent="0.25">
      <c r="A5638" s="7" t="str">
        <f ca="1">IF(ROWS($2:5638)&gt;(COUNTA('Previsions SPA 2018'!A:A)-1)*12,"",OFFSET('Previsions SPA 2018'!A$1,INT((ROWS($2:5638)-1)/12)+1,))</f>
        <v>CD GBD C240</v>
      </c>
      <c r="B5638" s="7" t="str">
        <f ca="1">OFFSET('Previsions SPA 2018'!B$1,INT((ROWS($2:5638)-1)/12)+1,)&amp;""</f>
        <v>GEL BAIN DOUCHE</v>
      </c>
      <c r="C5638" s="7" t="str">
        <f ca="1">IF(A5638="","",OFFSET('Previsions SPA 2018'!A$1,,MOD(ROWS($2:5638)-1,12)+2))</f>
        <v xml:space="preserve"> PRV SEPT</v>
      </c>
      <c r="D5638" s="7" t="str">
        <f ca="1">IFERROR((VLOOKUP(A5638,'Previsions SPA 2018'!A:N,MOD(ROWS($2:5638)-1,12)+3,0)&amp;"")*1,"")</f>
        <v/>
      </c>
    </row>
    <row r="5639" spans="1:4" x14ac:dyDescent="0.25">
      <c r="A5639" s="7" t="str">
        <f ca="1">IF(ROWS($2:5639)&gt;(COUNTA('Previsions SPA 2018'!A:A)-1)*12,"",OFFSET('Previsions SPA 2018'!A$1,INT((ROWS($2:5639)-1)/12)+1,))</f>
        <v>CD GBD C240</v>
      </c>
      <c r="B5639" s="7" t="str">
        <f ca="1">OFFSET('Previsions SPA 2018'!B$1,INT((ROWS($2:5639)-1)/12)+1,)&amp;""</f>
        <v>GEL BAIN DOUCHE</v>
      </c>
      <c r="C5639" s="7" t="str">
        <f ca="1">IF(A5639="","",OFFSET('Previsions SPA 2018'!A$1,,MOD(ROWS($2:5639)-1,12)+2))</f>
        <v xml:space="preserve"> PRV OCT</v>
      </c>
      <c r="D5639" s="7" t="str">
        <f ca="1">IFERROR((VLOOKUP(A5639,'Previsions SPA 2018'!A:N,MOD(ROWS($2:5639)-1,12)+3,0)&amp;"")*1,"")</f>
        <v/>
      </c>
    </row>
    <row r="5640" spans="1:4" x14ac:dyDescent="0.25">
      <c r="A5640" s="7" t="str">
        <f ca="1">IF(ROWS($2:5640)&gt;(COUNTA('Previsions SPA 2018'!A:A)-1)*12,"",OFFSET('Previsions SPA 2018'!A$1,INT((ROWS($2:5640)-1)/12)+1,))</f>
        <v>CD GBD C240</v>
      </c>
      <c r="B5640" s="7" t="str">
        <f ca="1">OFFSET('Previsions SPA 2018'!B$1,INT((ROWS($2:5640)-1)/12)+1,)&amp;""</f>
        <v>GEL BAIN DOUCHE</v>
      </c>
      <c r="C5640" s="7" t="str">
        <f ca="1">IF(A5640="","",OFFSET('Previsions SPA 2018'!A$1,,MOD(ROWS($2:5640)-1,12)+2))</f>
        <v xml:space="preserve"> PRV NOV</v>
      </c>
      <c r="D5640" s="7" t="str">
        <f ca="1">IFERROR((VLOOKUP(A5640,'Previsions SPA 2018'!A:N,MOD(ROWS($2:5640)-1,12)+3,0)&amp;"")*1,"")</f>
        <v/>
      </c>
    </row>
    <row r="5641" spans="1:4" x14ac:dyDescent="0.25">
      <c r="A5641" s="7" t="str">
        <f ca="1">IF(ROWS($2:5641)&gt;(COUNTA('Previsions SPA 2018'!A:A)-1)*12,"",OFFSET('Previsions SPA 2018'!A$1,INT((ROWS($2:5641)-1)/12)+1,))</f>
        <v>CD GBD C240</v>
      </c>
      <c r="B5641" s="7" t="str">
        <f ca="1">OFFSET('Previsions SPA 2018'!B$1,INT((ROWS($2:5641)-1)/12)+1,)&amp;""</f>
        <v>GEL BAIN DOUCHE</v>
      </c>
      <c r="C5641" s="7" t="str">
        <f ca="1">IF(A5641="","",OFFSET('Previsions SPA 2018'!A$1,,MOD(ROWS($2:5641)-1,12)+2))</f>
        <v xml:space="preserve"> PRV DEC</v>
      </c>
      <c r="D5641" s="7" t="str">
        <f ca="1">IFERROR((VLOOKUP(A5641,'Previsions SPA 2018'!A:N,MOD(ROWS($2:5641)-1,12)+3,0)&amp;"")*1,"")</f>
        <v/>
      </c>
    </row>
    <row r="5642" spans="1:4" x14ac:dyDescent="0.25">
      <c r="A5642" s="7" t="str">
        <f ca="1">IF(ROWS($2:5642)&gt;(COUNTA('Previsions SPA 2018'!A:A)-1)*12,"",OFFSET('Previsions SPA 2018'!A$1,INT((ROWS($2:5642)-1)/12)+1,))</f>
        <v>CD GCC C35</v>
      </c>
      <c r="B5642" s="7" t="str">
        <f ca="1">OFFSET('Previsions SPA 2018'!B$1,INT((ROWS($2:5642)-1)/12)+1,)&amp;""</f>
        <v>GEL CHEVEUX ET CORPS</v>
      </c>
      <c r="C5642" s="7" t="str">
        <f ca="1">IF(A5642="","",OFFSET('Previsions SPA 2018'!A$1,,MOD(ROWS($2:5642)-1,12)+2))</f>
        <v xml:space="preserve"> PRV JAN</v>
      </c>
      <c r="D5642" s="7" t="str">
        <f ca="1">IFERROR((VLOOKUP(A5642,'Previsions SPA 2018'!A:N,MOD(ROWS($2:5642)-1,12)+3,0)&amp;"")*1,"")</f>
        <v/>
      </c>
    </row>
    <row r="5643" spans="1:4" x14ac:dyDescent="0.25">
      <c r="A5643" s="7" t="str">
        <f ca="1">IF(ROWS($2:5643)&gt;(COUNTA('Previsions SPA 2018'!A:A)-1)*12,"",OFFSET('Previsions SPA 2018'!A$1,INT((ROWS($2:5643)-1)/12)+1,))</f>
        <v>CD GCC C35</v>
      </c>
      <c r="B5643" s="7" t="str">
        <f ca="1">OFFSET('Previsions SPA 2018'!B$1,INT((ROWS($2:5643)-1)/12)+1,)&amp;""</f>
        <v>GEL CHEVEUX ET CORPS</v>
      </c>
      <c r="C5643" s="7" t="str">
        <f ca="1">IF(A5643="","",OFFSET('Previsions SPA 2018'!A$1,,MOD(ROWS($2:5643)-1,12)+2))</f>
        <v xml:space="preserve"> PRV FEV</v>
      </c>
      <c r="D5643" s="7">
        <f ca="1">IFERROR((VLOOKUP(A5643,'Previsions SPA 2018'!A:N,MOD(ROWS($2:5643)-1,12)+3,0)&amp;"")*1,"")</f>
        <v>2</v>
      </c>
    </row>
    <row r="5644" spans="1:4" x14ac:dyDescent="0.25">
      <c r="A5644" s="7" t="str">
        <f ca="1">IF(ROWS($2:5644)&gt;(COUNTA('Previsions SPA 2018'!A:A)-1)*12,"",OFFSET('Previsions SPA 2018'!A$1,INT((ROWS($2:5644)-1)/12)+1,))</f>
        <v>CD GCC C35</v>
      </c>
      <c r="B5644" s="7" t="str">
        <f ca="1">OFFSET('Previsions SPA 2018'!B$1,INT((ROWS($2:5644)-1)/12)+1,)&amp;""</f>
        <v>GEL CHEVEUX ET CORPS</v>
      </c>
      <c r="C5644" s="7" t="str">
        <f ca="1">IF(A5644="","",OFFSET('Previsions SPA 2018'!A$1,,MOD(ROWS($2:5644)-1,12)+2))</f>
        <v xml:space="preserve"> PRV MARS</v>
      </c>
      <c r="D5644" s="7" t="str">
        <f ca="1">IFERROR((VLOOKUP(A5644,'Previsions SPA 2018'!A:N,MOD(ROWS($2:5644)-1,12)+3,0)&amp;"")*1,"")</f>
        <v/>
      </c>
    </row>
    <row r="5645" spans="1:4" x14ac:dyDescent="0.25">
      <c r="A5645" s="7" t="str">
        <f ca="1">IF(ROWS($2:5645)&gt;(COUNTA('Previsions SPA 2018'!A:A)-1)*12,"",OFFSET('Previsions SPA 2018'!A$1,INT((ROWS($2:5645)-1)/12)+1,))</f>
        <v>CD GCC C35</v>
      </c>
      <c r="B5645" s="7" t="str">
        <f ca="1">OFFSET('Previsions SPA 2018'!B$1,INT((ROWS($2:5645)-1)/12)+1,)&amp;""</f>
        <v>GEL CHEVEUX ET CORPS</v>
      </c>
      <c r="C5645" s="7" t="str">
        <f ca="1">IF(A5645="","",OFFSET('Previsions SPA 2018'!A$1,,MOD(ROWS($2:5645)-1,12)+2))</f>
        <v xml:space="preserve"> PRV AVR</v>
      </c>
      <c r="D5645" s="7">
        <f ca="1">IFERROR((VLOOKUP(A5645,'Previsions SPA 2018'!A:N,MOD(ROWS($2:5645)-1,12)+3,0)&amp;"")*1,"")</f>
        <v>2</v>
      </c>
    </row>
    <row r="5646" spans="1:4" x14ac:dyDescent="0.25">
      <c r="A5646" s="7" t="str">
        <f ca="1">IF(ROWS($2:5646)&gt;(COUNTA('Previsions SPA 2018'!A:A)-1)*12,"",OFFSET('Previsions SPA 2018'!A$1,INT((ROWS($2:5646)-1)/12)+1,))</f>
        <v>CD GCC C35</v>
      </c>
      <c r="B5646" s="7" t="str">
        <f ca="1">OFFSET('Previsions SPA 2018'!B$1,INT((ROWS($2:5646)-1)/12)+1,)&amp;""</f>
        <v>GEL CHEVEUX ET CORPS</v>
      </c>
      <c r="C5646" s="7" t="str">
        <f ca="1">IF(A5646="","",OFFSET('Previsions SPA 2018'!A$1,,MOD(ROWS($2:5646)-1,12)+2))</f>
        <v xml:space="preserve"> PRV Mai</v>
      </c>
      <c r="D5646" s="7" t="str">
        <f ca="1">IFERROR((VLOOKUP(A5646,'Previsions SPA 2018'!A:N,MOD(ROWS($2:5646)-1,12)+3,0)&amp;"")*1,"")</f>
        <v/>
      </c>
    </row>
    <row r="5647" spans="1:4" x14ac:dyDescent="0.25">
      <c r="A5647" s="7" t="str">
        <f ca="1">IF(ROWS($2:5647)&gt;(COUNTA('Previsions SPA 2018'!A:A)-1)*12,"",OFFSET('Previsions SPA 2018'!A$1,INT((ROWS($2:5647)-1)/12)+1,))</f>
        <v>CD GCC C35</v>
      </c>
      <c r="B5647" s="7" t="str">
        <f ca="1">OFFSET('Previsions SPA 2018'!B$1,INT((ROWS($2:5647)-1)/12)+1,)&amp;""</f>
        <v>GEL CHEVEUX ET CORPS</v>
      </c>
      <c r="C5647" s="7" t="str">
        <f ca="1">IF(A5647="","",OFFSET('Previsions SPA 2018'!A$1,,MOD(ROWS($2:5647)-1,12)+2))</f>
        <v xml:space="preserve"> PRV JUIN</v>
      </c>
      <c r="D5647" s="7">
        <f ca="1">IFERROR((VLOOKUP(A5647,'Previsions SPA 2018'!A:N,MOD(ROWS($2:5647)-1,12)+3,0)&amp;"")*1,"")</f>
        <v>2</v>
      </c>
    </row>
    <row r="5648" spans="1:4" x14ac:dyDescent="0.25">
      <c r="A5648" s="7" t="str">
        <f ca="1">IF(ROWS($2:5648)&gt;(COUNTA('Previsions SPA 2018'!A:A)-1)*12,"",OFFSET('Previsions SPA 2018'!A$1,INT((ROWS($2:5648)-1)/12)+1,))</f>
        <v>CD GCC C35</v>
      </c>
      <c r="B5648" s="7" t="str">
        <f ca="1">OFFSET('Previsions SPA 2018'!B$1,INT((ROWS($2:5648)-1)/12)+1,)&amp;""</f>
        <v>GEL CHEVEUX ET CORPS</v>
      </c>
      <c r="C5648" s="7" t="str">
        <f ca="1">IF(A5648="","",OFFSET('Previsions SPA 2018'!A$1,,MOD(ROWS($2:5648)-1,12)+2))</f>
        <v xml:space="preserve"> PRV JUILL</v>
      </c>
      <c r="D5648" s="7" t="str">
        <f ca="1">IFERROR((VLOOKUP(A5648,'Previsions SPA 2018'!A:N,MOD(ROWS($2:5648)-1,12)+3,0)&amp;"")*1,"")</f>
        <v/>
      </c>
    </row>
    <row r="5649" spans="1:4" x14ac:dyDescent="0.25">
      <c r="A5649" s="7" t="str">
        <f ca="1">IF(ROWS($2:5649)&gt;(COUNTA('Previsions SPA 2018'!A:A)-1)*12,"",OFFSET('Previsions SPA 2018'!A$1,INT((ROWS($2:5649)-1)/12)+1,))</f>
        <v>CD GCC C35</v>
      </c>
      <c r="B5649" s="7" t="str">
        <f ca="1">OFFSET('Previsions SPA 2018'!B$1,INT((ROWS($2:5649)-1)/12)+1,)&amp;""</f>
        <v>GEL CHEVEUX ET CORPS</v>
      </c>
      <c r="C5649" s="7" t="str">
        <f ca="1">IF(A5649="","",OFFSET('Previsions SPA 2018'!A$1,,MOD(ROWS($2:5649)-1,12)+2))</f>
        <v xml:space="preserve"> PRV AOUT</v>
      </c>
      <c r="D5649" s="7" t="str">
        <f ca="1">IFERROR((VLOOKUP(A5649,'Previsions SPA 2018'!A:N,MOD(ROWS($2:5649)-1,12)+3,0)&amp;"")*1,"")</f>
        <v/>
      </c>
    </row>
    <row r="5650" spans="1:4" x14ac:dyDescent="0.25">
      <c r="A5650" s="7" t="str">
        <f ca="1">IF(ROWS($2:5650)&gt;(COUNTA('Previsions SPA 2018'!A:A)-1)*12,"",OFFSET('Previsions SPA 2018'!A$1,INT((ROWS($2:5650)-1)/12)+1,))</f>
        <v>CD GCC C35</v>
      </c>
      <c r="B5650" s="7" t="str">
        <f ca="1">OFFSET('Previsions SPA 2018'!B$1,INT((ROWS($2:5650)-1)/12)+1,)&amp;""</f>
        <v>GEL CHEVEUX ET CORPS</v>
      </c>
      <c r="C5650" s="7" t="str">
        <f ca="1">IF(A5650="","",OFFSET('Previsions SPA 2018'!A$1,,MOD(ROWS($2:5650)-1,12)+2))</f>
        <v xml:space="preserve"> PRV SEPT</v>
      </c>
      <c r="D5650" s="7">
        <f ca="1">IFERROR((VLOOKUP(A5650,'Previsions SPA 2018'!A:N,MOD(ROWS($2:5650)-1,12)+3,0)&amp;"")*1,"")</f>
        <v>2</v>
      </c>
    </row>
    <row r="5651" spans="1:4" x14ac:dyDescent="0.25">
      <c r="A5651" s="7" t="str">
        <f ca="1">IF(ROWS($2:5651)&gt;(COUNTA('Previsions SPA 2018'!A:A)-1)*12,"",OFFSET('Previsions SPA 2018'!A$1,INT((ROWS($2:5651)-1)/12)+1,))</f>
        <v>CD GCC C35</v>
      </c>
      <c r="B5651" s="7" t="str">
        <f ca="1">OFFSET('Previsions SPA 2018'!B$1,INT((ROWS($2:5651)-1)/12)+1,)&amp;""</f>
        <v>GEL CHEVEUX ET CORPS</v>
      </c>
      <c r="C5651" s="7" t="str">
        <f ca="1">IF(A5651="","",OFFSET('Previsions SPA 2018'!A$1,,MOD(ROWS($2:5651)-1,12)+2))</f>
        <v xml:space="preserve"> PRV OCT</v>
      </c>
      <c r="D5651" s="7">
        <f ca="1">IFERROR((VLOOKUP(A5651,'Previsions SPA 2018'!A:N,MOD(ROWS($2:5651)-1,12)+3,0)&amp;"")*1,"")</f>
        <v>2</v>
      </c>
    </row>
    <row r="5652" spans="1:4" x14ac:dyDescent="0.25">
      <c r="A5652" s="7" t="str">
        <f ca="1">IF(ROWS($2:5652)&gt;(COUNTA('Previsions SPA 2018'!A:A)-1)*12,"",OFFSET('Previsions SPA 2018'!A$1,INT((ROWS($2:5652)-1)/12)+1,))</f>
        <v>CD GCC C35</v>
      </c>
      <c r="B5652" s="7" t="str">
        <f ca="1">OFFSET('Previsions SPA 2018'!B$1,INT((ROWS($2:5652)-1)/12)+1,)&amp;""</f>
        <v>GEL CHEVEUX ET CORPS</v>
      </c>
      <c r="C5652" s="7" t="str">
        <f ca="1">IF(A5652="","",OFFSET('Previsions SPA 2018'!A$1,,MOD(ROWS($2:5652)-1,12)+2))</f>
        <v xml:space="preserve"> PRV NOV</v>
      </c>
      <c r="D5652" s="7" t="str">
        <f ca="1">IFERROR((VLOOKUP(A5652,'Previsions SPA 2018'!A:N,MOD(ROWS($2:5652)-1,12)+3,0)&amp;"")*1,"")</f>
        <v/>
      </c>
    </row>
    <row r="5653" spans="1:4" x14ac:dyDescent="0.25">
      <c r="A5653" s="7" t="str">
        <f ca="1">IF(ROWS($2:5653)&gt;(COUNTA('Previsions SPA 2018'!A:A)-1)*12,"",OFFSET('Previsions SPA 2018'!A$1,INT((ROWS($2:5653)-1)/12)+1,))</f>
        <v>CD GCC C35</v>
      </c>
      <c r="B5653" s="7" t="str">
        <f ca="1">OFFSET('Previsions SPA 2018'!B$1,INT((ROWS($2:5653)-1)/12)+1,)&amp;""</f>
        <v>GEL CHEVEUX ET CORPS</v>
      </c>
      <c r="C5653" s="7" t="str">
        <f ca="1">IF(A5653="","",OFFSET('Previsions SPA 2018'!A$1,,MOD(ROWS($2:5653)-1,12)+2))</f>
        <v xml:space="preserve"> PRV DEC</v>
      </c>
      <c r="D5653" s="7">
        <f ca="1">IFERROR((VLOOKUP(A5653,'Previsions SPA 2018'!A:N,MOD(ROWS($2:5653)-1,12)+3,0)&amp;"")*1,"")</f>
        <v>2</v>
      </c>
    </row>
    <row r="5654" spans="1:4" x14ac:dyDescent="0.25">
      <c r="A5654" s="7" t="str">
        <f ca="1">IF(ROWS($2:5654)&gt;(COUNTA('Previsions SPA 2018'!A:A)-1)*12,"",OFFSET('Previsions SPA 2018'!A$1,INT((ROWS($2:5654)-1)/12)+1,))</f>
        <v>CD LC C240</v>
      </c>
      <c r="B5654" s="7" t="str">
        <f ca="1">OFFSET('Previsions SPA 2018'!B$1,INT((ROWS($2:5654)-1)/12)+1,)&amp;""</f>
        <v>LAIT CORPOREL</v>
      </c>
      <c r="C5654" s="7" t="str">
        <f ca="1">IF(A5654="","",OFFSET('Previsions SPA 2018'!A$1,,MOD(ROWS($2:5654)-1,12)+2))</f>
        <v xml:space="preserve"> PRV JAN</v>
      </c>
      <c r="D5654" s="7" t="str">
        <f ca="1">IFERROR((VLOOKUP(A5654,'Previsions SPA 2018'!A:N,MOD(ROWS($2:5654)-1,12)+3,0)&amp;"")*1,"")</f>
        <v/>
      </c>
    </row>
    <row r="5655" spans="1:4" x14ac:dyDescent="0.25">
      <c r="A5655" s="7" t="str">
        <f ca="1">IF(ROWS($2:5655)&gt;(COUNTA('Previsions SPA 2018'!A:A)-1)*12,"",OFFSET('Previsions SPA 2018'!A$1,INT((ROWS($2:5655)-1)/12)+1,))</f>
        <v>CD LC C240</v>
      </c>
      <c r="B5655" s="7" t="str">
        <f ca="1">OFFSET('Previsions SPA 2018'!B$1,INT((ROWS($2:5655)-1)/12)+1,)&amp;""</f>
        <v>LAIT CORPOREL</v>
      </c>
      <c r="C5655" s="7" t="str">
        <f ca="1">IF(A5655="","",OFFSET('Previsions SPA 2018'!A$1,,MOD(ROWS($2:5655)-1,12)+2))</f>
        <v xml:space="preserve"> PRV FEV</v>
      </c>
      <c r="D5655" s="7">
        <f ca="1">IFERROR((VLOOKUP(A5655,'Previsions SPA 2018'!A:N,MOD(ROWS($2:5655)-1,12)+3,0)&amp;"")*1,"")</f>
        <v>2</v>
      </c>
    </row>
    <row r="5656" spans="1:4" x14ac:dyDescent="0.25">
      <c r="A5656" s="7" t="str">
        <f ca="1">IF(ROWS($2:5656)&gt;(COUNTA('Previsions SPA 2018'!A:A)-1)*12,"",OFFSET('Previsions SPA 2018'!A$1,INT((ROWS($2:5656)-1)/12)+1,))</f>
        <v>CD LC C240</v>
      </c>
      <c r="B5656" s="7" t="str">
        <f ca="1">OFFSET('Previsions SPA 2018'!B$1,INT((ROWS($2:5656)-1)/12)+1,)&amp;""</f>
        <v>LAIT CORPOREL</v>
      </c>
      <c r="C5656" s="7" t="str">
        <f ca="1">IF(A5656="","",OFFSET('Previsions SPA 2018'!A$1,,MOD(ROWS($2:5656)-1,12)+2))</f>
        <v xml:space="preserve"> PRV MARS</v>
      </c>
      <c r="D5656" s="7">
        <f ca="1">IFERROR((VLOOKUP(A5656,'Previsions SPA 2018'!A:N,MOD(ROWS($2:5656)-1,12)+3,0)&amp;"")*1,"")</f>
        <v>2</v>
      </c>
    </row>
    <row r="5657" spans="1:4" x14ac:dyDescent="0.25">
      <c r="A5657" s="7" t="str">
        <f ca="1">IF(ROWS($2:5657)&gt;(COUNTA('Previsions SPA 2018'!A:A)-1)*12,"",OFFSET('Previsions SPA 2018'!A$1,INT((ROWS($2:5657)-1)/12)+1,))</f>
        <v>CD LC C240</v>
      </c>
      <c r="B5657" s="7" t="str">
        <f ca="1">OFFSET('Previsions SPA 2018'!B$1,INT((ROWS($2:5657)-1)/12)+1,)&amp;""</f>
        <v>LAIT CORPOREL</v>
      </c>
      <c r="C5657" s="7" t="str">
        <f ca="1">IF(A5657="","",OFFSET('Previsions SPA 2018'!A$1,,MOD(ROWS($2:5657)-1,12)+2))</f>
        <v xml:space="preserve"> PRV AVR</v>
      </c>
      <c r="D5657" s="7" t="str">
        <f ca="1">IFERROR((VLOOKUP(A5657,'Previsions SPA 2018'!A:N,MOD(ROWS($2:5657)-1,12)+3,0)&amp;"")*1,"")</f>
        <v/>
      </c>
    </row>
    <row r="5658" spans="1:4" x14ac:dyDescent="0.25">
      <c r="A5658" s="7" t="str">
        <f ca="1">IF(ROWS($2:5658)&gt;(COUNTA('Previsions SPA 2018'!A:A)-1)*12,"",OFFSET('Previsions SPA 2018'!A$1,INT((ROWS($2:5658)-1)/12)+1,))</f>
        <v>CD LC C240</v>
      </c>
      <c r="B5658" s="7" t="str">
        <f ca="1">OFFSET('Previsions SPA 2018'!B$1,INT((ROWS($2:5658)-1)/12)+1,)&amp;""</f>
        <v>LAIT CORPOREL</v>
      </c>
      <c r="C5658" s="7" t="str">
        <f ca="1">IF(A5658="","",OFFSET('Previsions SPA 2018'!A$1,,MOD(ROWS($2:5658)-1,12)+2))</f>
        <v xml:space="preserve"> PRV Mai</v>
      </c>
      <c r="D5658" s="7" t="str">
        <f ca="1">IFERROR((VLOOKUP(A5658,'Previsions SPA 2018'!A:N,MOD(ROWS($2:5658)-1,12)+3,0)&amp;"")*1,"")</f>
        <v/>
      </c>
    </row>
    <row r="5659" spans="1:4" x14ac:dyDescent="0.25">
      <c r="A5659" s="7" t="str">
        <f ca="1">IF(ROWS($2:5659)&gt;(COUNTA('Previsions SPA 2018'!A:A)-1)*12,"",OFFSET('Previsions SPA 2018'!A$1,INT((ROWS($2:5659)-1)/12)+1,))</f>
        <v>CD LC C240</v>
      </c>
      <c r="B5659" s="7" t="str">
        <f ca="1">OFFSET('Previsions SPA 2018'!B$1,INT((ROWS($2:5659)-1)/12)+1,)&amp;""</f>
        <v>LAIT CORPOREL</v>
      </c>
      <c r="C5659" s="7" t="str">
        <f ca="1">IF(A5659="","",OFFSET('Previsions SPA 2018'!A$1,,MOD(ROWS($2:5659)-1,12)+2))</f>
        <v xml:space="preserve"> PRV JUIN</v>
      </c>
      <c r="D5659" s="7" t="str">
        <f ca="1">IFERROR((VLOOKUP(A5659,'Previsions SPA 2018'!A:N,MOD(ROWS($2:5659)-1,12)+3,0)&amp;"")*1,"")</f>
        <v/>
      </c>
    </row>
    <row r="5660" spans="1:4" x14ac:dyDescent="0.25">
      <c r="A5660" s="7" t="str">
        <f ca="1">IF(ROWS($2:5660)&gt;(COUNTA('Previsions SPA 2018'!A:A)-1)*12,"",OFFSET('Previsions SPA 2018'!A$1,INT((ROWS($2:5660)-1)/12)+1,))</f>
        <v>CD LC C240</v>
      </c>
      <c r="B5660" s="7" t="str">
        <f ca="1">OFFSET('Previsions SPA 2018'!B$1,INT((ROWS($2:5660)-1)/12)+1,)&amp;""</f>
        <v>LAIT CORPOREL</v>
      </c>
      <c r="C5660" s="7" t="str">
        <f ca="1">IF(A5660="","",OFFSET('Previsions SPA 2018'!A$1,,MOD(ROWS($2:5660)-1,12)+2))</f>
        <v xml:space="preserve"> PRV JUILL</v>
      </c>
      <c r="D5660" s="7" t="str">
        <f ca="1">IFERROR((VLOOKUP(A5660,'Previsions SPA 2018'!A:N,MOD(ROWS($2:5660)-1,12)+3,0)&amp;"")*1,"")</f>
        <v/>
      </c>
    </row>
    <row r="5661" spans="1:4" x14ac:dyDescent="0.25">
      <c r="A5661" s="7" t="str">
        <f ca="1">IF(ROWS($2:5661)&gt;(COUNTA('Previsions SPA 2018'!A:A)-1)*12,"",OFFSET('Previsions SPA 2018'!A$1,INT((ROWS($2:5661)-1)/12)+1,))</f>
        <v>CD LC C240</v>
      </c>
      <c r="B5661" s="7" t="str">
        <f ca="1">OFFSET('Previsions SPA 2018'!B$1,INT((ROWS($2:5661)-1)/12)+1,)&amp;""</f>
        <v>LAIT CORPOREL</v>
      </c>
      <c r="C5661" s="7" t="str">
        <f ca="1">IF(A5661="","",OFFSET('Previsions SPA 2018'!A$1,,MOD(ROWS($2:5661)-1,12)+2))</f>
        <v xml:space="preserve"> PRV AOUT</v>
      </c>
      <c r="D5661" s="7" t="str">
        <f ca="1">IFERROR((VLOOKUP(A5661,'Previsions SPA 2018'!A:N,MOD(ROWS($2:5661)-1,12)+3,0)&amp;"")*1,"")</f>
        <v/>
      </c>
    </row>
    <row r="5662" spans="1:4" x14ac:dyDescent="0.25">
      <c r="A5662" s="7" t="str">
        <f ca="1">IF(ROWS($2:5662)&gt;(COUNTA('Previsions SPA 2018'!A:A)-1)*12,"",OFFSET('Previsions SPA 2018'!A$1,INT((ROWS($2:5662)-1)/12)+1,))</f>
        <v>CD LC C240</v>
      </c>
      <c r="B5662" s="7" t="str">
        <f ca="1">OFFSET('Previsions SPA 2018'!B$1,INT((ROWS($2:5662)-1)/12)+1,)&amp;""</f>
        <v>LAIT CORPOREL</v>
      </c>
      <c r="C5662" s="7" t="str">
        <f ca="1">IF(A5662="","",OFFSET('Previsions SPA 2018'!A$1,,MOD(ROWS($2:5662)-1,12)+2))</f>
        <v xml:space="preserve"> PRV SEPT</v>
      </c>
      <c r="D5662" s="7" t="str">
        <f ca="1">IFERROR((VLOOKUP(A5662,'Previsions SPA 2018'!A:N,MOD(ROWS($2:5662)-1,12)+3,0)&amp;"")*1,"")</f>
        <v/>
      </c>
    </row>
    <row r="5663" spans="1:4" x14ac:dyDescent="0.25">
      <c r="A5663" s="7" t="str">
        <f ca="1">IF(ROWS($2:5663)&gt;(COUNTA('Previsions SPA 2018'!A:A)-1)*12,"",OFFSET('Previsions SPA 2018'!A$1,INT((ROWS($2:5663)-1)/12)+1,))</f>
        <v>CD LC C240</v>
      </c>
      <c r="B5663" s="7" t="str">
        <f ca="1">OFFSET('Previsions SPA 2018'!B$1,INT((ROWS($2:5663)-1)/12)+1,)&amp;""</f>
        <v>LAIT CORPOREL</v>
      </c>
      <c r="C5663" s="7" t="str">
        <f ca="1">IF(A5663="","",OFFSET('Previsions SPA 2018'!A$1,,MOD(ROWS($2:5663)-1,12)+2))</f>
        <v xml:space="preserve"> PRV OCT</v>
      </c>
      <c r="D5663" s="7" t="str">
        <f ca="1">IFERROR((VLOOKUP(A5663,'Previsions SPA 2018'!A:N,MOD(ROWS($2:5663)-1,12)+3,0)&amp;"")*1,"")</f>
        <v/>
      </c>
    </row>
    <row r="5664" spans="1:4" x14ac:dyDescent="0.25">
      <c r="A5664" s="7" t="str">
        <f ca="1">IF(ROWS($2:5664)&gt;(COUNTA('Previsions SPA 2018'!A:A)-1)*12,"",OFFSET('Previsions SPA 2018'!A$1,INT((ROWS($2:5664)-1)/12)+1,))</f>
        <v>CD LC C240</v>
      </c>
      <c r="B5664" s="7" t="str">
        <f ca="1">OFFSET('Previsions SPA 2018'!B$1,INT((ROWS($2:5664)-1)/12)+1,)&amp;""</f>
        <v>LAIT CORPOREL</v>
      </c>
      <c r="C5664" s="7" t="str">
        <f ca="1">IF(A5664="","",OFFSET('Previsions SPA 2018'!A$1,,MOD(ROWS($2:5664)-1,12)+2))</f>
        <v xml:space="preserve"> PRV NOV</v>
      </c>
      <c r="D5664" s="7" t="str">
        <f ca="1">IFERROR((VLOOKUP(A5664,'Previsions SPA 2018'!A:N,MOD(ROWS($2:5664)-1,12)+3,0)&amp;"")*1,"")</f>
        <v/>
      </c>
    </row>
    <row r="5665" spans="1:4" x14ac:dyDescent="0.25">
      <c r="A5665" s="7" t="str">
        <f ca="1">IF(ROWS($2:5665)&gt;(COUNTA('Previsions SPA 2018'!A:A)-1)*12,"",OFFSET('Previsions SPA 2018'!A$1,INT((ROWS($2:5665)-1)/12)+1,))</f>
        <v>CD LC C240</v>
      </c>
      <c r="B5665" s="7" t="str">
        <f ca="1">OFFSET('Previsions SPA 2018'!B$1,INT((ROWS($2:5665)-1)/12)+1,)&amp;""</f>
        <v>LAIT CORPOREL</v>
      </c>
      <c r="C5665" s="7" t="str">
        <f ca="1">IF(A5665="","",OFFSET('Previsions SPA 2018'!A$1,,MOD(ROWS($2:5665)-1,12)+2))</f>
        <v xml:space="preserve"> PRV DEC</v>
      </c>
      <c r="D5665" s="7" t="str">
        <f ca="1">IFERROR((VLOOKUP(A5665,'Previsions SPA 2018'!A:N,MOD(ROWS($2:5665)-1,12)+3,0)&amp;"")*1,"")</f>
        <v/>
      </c>
    </row>
    <row r="5666" spans="1:4" x14ac:dyDescent="0.25">
      <c r="A5666" s="7" t="str">
        <f ca="1">IF(ROWS($2:5666)&gt;(COUNTA('Previsions SPA 2018'!A:A)-1)*12,"",OFFSET('Previsions SPA 2018'!A$1,INT((ROWS($2:5666)-1)/12)+1,))</f>
        <v>CD S20 PLI C520</v>
      </c>
      <c r="B5666" s="7" t="str">
        <f ca="1">OFFSET('Previsions SPA 2018'!B$1,INT((ROWS($2:5666)-1)/12)+1,)&amp;""</f>
        <v>SAVON 20GR PLISSÉ</v>
      </c>
      <c r="C5666" s="7" t="str">
        <f ca="1">IF(A5666="","",OFFSET('Previsions SPA 2018'!A$1,,MOD(ROWS($2:5666)-1,12)+2))</f>
        <v xml:space="preserve"> PRV JAN</v>
      </c>
      <c r="D5666" s="7" t="str">
        <f ca="1">IFERROR((VLOOKUP(A5666,'Previsions SPA 2018'!A:N,MOD(ROWS($2:5666)-1,12)+3,0)&amp;"")*1,"")</f>
        <v/>
      </c>
    </row>
    <row r="5667" spans="1:4" x14ac:dyDescent="0.25">
      <c r="A5667" s="7" t="str">
        <f ca="1">IF(ROWS($2:5667)&gt;(COUNTA('Previsions SPA 2018'!A:A)-1)*12,"",OFFSET('Previsions SPA 2018'!A$1,INT((ROWS($2:5667)-1)/12)+1,))</f>
        <v>CD S20 PLI C520</v>
      </c>
      <c r="B5667" s="7" t="str">
        <f ca="1">OFFSET('Previsions SPA 2018'!B$1,INT((ROWS($2:5667)-1)/12)+1,)&amp;""</f>
        <v>SAVON 20GR PLISSÉ</v>
      </c>
      <c r="C5667" s="7" t="str">
        <f ca="1">IF(A5667="","",OFFSET('Previsions SPA 2018'!A$1,,MOD(ROWS($2:5667)-1,12)+2))</f>
        <v xml:space="preserve"> PRV FEV</v>
      </c>
      <c r="D5667" s="7">
        <f ca="1">IFERROR((VLOOKUP(A5667,'Previsions SPA 2018'!A:N,MOD(ROWS($2:5667)-1,12)+3,0)&amp;"")*1,"")</f>
        <v>2</v>
      </c>
    </row>
    <row r="5668" spans="1:4" x14ac:dyDescent="0.25">
      <c r="A5668" s="7" t="str">
        <f ca="1">IF(ROWS($2:5668)&gt;(COUNTA('Previsions SPA 2018'!A:A)-1)*12,"",OFFSET('Previsions SPA 2018'!A$1,INT((ROWS($2:5668)-1)/12)+1,))</f>
        <v>CD S20 PLI C520</v>
      </c>
      <c r="B5668" s="7" t="str">
        <f ca="1">OFFSET('Previsions SPA 2018'!B$1,INT((ROWS($2:5668)-1)/12)+1,)&amp;""</f>
        <v>SAVON 20GR PLISSÉ</v>
      </c>
      <c r="C5668" s="7" t="str">
        <f ca="1">IF(A5668="","",OFFSET('Previsions SPA 2018'!A$1,,MOD(ROWS($2:5668)-1,12)+2))</f>
        <v xml:space="preserve"> PRV MARS</v>
      </c>
      <c r="D5668" s="7" t="str">
        <f ca="1">IFERROR((VLOOKUP(A5668,'Previsions SPA 2018'!A:N,MOD(ROWS($2:5668)-1,12)+3,0)&amp;"")*1,"")</f>
        <v/>
      </c>
    </row>
    <row r="5669" spans="1:4" x14ac:dyDescent="0.25">
      <c r="A5669" s="7" t="str">
        <f ca="1">IF(ROWS($2:5669)&gt;(COUNTA('Previsions SPA 2018'!A:A)-1)*12,"",OFFSET('Previsions SPA 2018'!A$1,INT((ROWS($2:5669)-1)/12)+1,))</f>
        <v>CD S20 PLI C520</v>
      </c>
      <c r="B5669" s="7" t="str">
        <f ca="1">OFFSET('Previsions SPA 2018'!B$1,INT((ROWS($2:5669)-1)/12)+1,)&amp;""</f>
        <v>SAVON 20GR PLISSÉ</v>
      </c>
      <c r="C5669" s="7" t="str">
        <f ca="1">IF(A5669="","",OFFSET('Previsions SPA 2018'!A$1,,MOD(ROWS($2:5669)-1,12)+2))</f>
        <v xml:space="preserve"> PRV AVR</v>
      </c>
      <c r="D5669" s="7" t="str">
        <f ca="1">IFERROR((VLOOKUP(A5669,'Previsions SPA 2018'!A:N,MOD(ROWS($2:5669)-1,12)+3,0)&amp;"")*1,"")</f>
        <v/>
      </c>
    </row>
    <row r="5670" spans="1:4" x14ac:dyDescent="0.25">
      <c r="A5670" s="7" t="str">
        <f ca="1">IF(ROWS($2:5670)&gt;(COUNTA('Previsions SPA 2018'!A:A)-1)*12,"",OFFSET('Previsions SPA 2018'!A$1,INT((ROWS($2:5670)-1)/12)+1,))</f>
        <v>CD S20 PLI C520</v>
      </c>
      <c r="B5670" s="7" t="str">
        <f ca="1">OFFSET('Previsions SPA 2018'!B$1,INT((ROWS($2:5670)-1)/12)+1,)&amp;""</f>
        <v>SAVON 20GR PLISSÉ</v>
      </c>
      <c r="C5670" s="7" t="str">
        <f ca="1">IF(A5670="","",OFFSET('Previsions SPA 2018'!A$1,,MOD(ROWS($2:5670)-1,12)+2))</f>
        <v xml:space="preserve"> PRV Mai</v>
      </c>
      <c r="D5670" s="7" t="str">
        <f ca="1">IFERROR((VLOOKUP(A5670,'Previsions SPA 2018'!A:N,MOD(ROWS($2:5670)-1,12)+3,0)&amp;"")*1,"")</f>
        <v/>
      </c>
    </row>
    <row r="5671" spans="1:4" x14ac:dyDescent="0.25">
      <c r="A5671" s="7" t="str">
        <f ca="1">IF(ROWS($2:5671)&gt;(COUNTA('Previsions SPA 2018'!A:A)-1)*12,"",OFFSET('Previsions SPA 2018'!A$1,INT((ROWS($2:5671)-1)/12)+1,))</f>
        <v>CD S20 PLI C520</v>
      </c>
      <c r="B5671" s="7" t="str">
        <f ca="1">OFFSET('Previsions SPA 2018'!B$1,INT((ROWS($2:5671)-1)/12)+1,)&amp;""</f>
        <v>SAVON 20GR PLISSÉ</v>
      </c>
      <c r="C5671" s="7" t="str">
        <f ca="1">IF(A5671="","",OFFSET('Previsions SPA 2018'!A$1,,MOD(ROWS($2:5671)-1,12)+2))</f>
        <v xml:space="preserve"> PRV JUIN</v>
      </c>
      <c r="D5671" s="7" t="str">
        <f ca="1">IFERROR((VLOOKUP(A5671,'Previsions SPA 2018'!A:N,MOD(ROWS($2:5671)-1,12)+3,0)&amp;"")*1,"")</f>
        <v/>
      </c>
    </row>
    <row r="5672" spans="1:4" x14ac:dyDescent="0.25">
      <c r="A5672" s="7" t="str">
        <f ca="1">IF(ROWS($2:5672)&gt;(COUNTA('Previsions SPA 2018'!A:A)-1)*12,"",OFFSET('Previsions SPA 2018'!A$1,INT((ROWS($2:5672)-1)/12)+1,))</f>
        <v>CD S20 PLI C520</v>
      </c>
      <c r="B5672" s="7" t="str">
        <f ca="1">OFFSET('Previsions SPA 2018'!B$1,INT((ROWS($2:5672)-1)/12)+1,)&amp;""</f>
        <v>SAVON 20GR PLISSÉ</v>
      </c>
      <c r="C5672" s="7" t="str">
        <f ca="1">IF(A5672="","",OFFSET('Previsions SPA 2018'!A$1,,MOD(ROWS($2:5672)-1,12)+2))</f>
        <v xml:space="preserve"> PRV JUILL</v>
      </c>
      <c r="D5672" s="7">
        <f ca="1">IFERROR((VLOOKUP(A5672,'Previsions SPA 2018'!A:N,MOD(ROWS($2:5672)-1,12)+3,0)&amp;"")*1,"")</f>
        <v>10</v>
      </c>
    </row>
    <row r="5673" spans="1:4" x14ac:dyDescent="0.25">
      <c r="A5673" s="7" t="str">
        <f ca="1">IF(ROWS($2:5673)&gt;(COUNTA('Previsions SPA 2018'!A:A)-1)*12,"",OFFSET('Previsions SPA 2018'!A$1,INT((ROWS($2:5673)-1)/12)+1,))</f>
        <v>CD S20 PLI C520</v>
      </c>
      <c r="B5673" s="7" t="str">
        <f ca="1">OFFSET('Previsions SPA 2018'!B$1,INT((ROWS($2:5673)-1)/12)+1,)&amp;""</f>
        <v>SAVON 20GR PLISSÉ</v>
      </c>
      <c r="C5673" s="7" t="str">
        <f ca="1">IF(A5673="","",OFFSET('Previsions SPA 2018'!A$1,,MOD(ROWS($2:5673)-1,12)+2))</f>
        <v xml:space="preserve"> PRV AOUT</v>
      </c>
      <c r="D5673" s="7">
        <f ca="1">IFERROR((VLOOKUP(A5673,'Previsions SPA 2018'!A:N,MOD(ROWS($2:5673)-1,12)+3,0)&amp;"")*1,"")</f>
        <v>5</v>
      </c>
    </row>
    <row r="5674" spans="1:4" x14ac:dyDescent="0.25">
      <c r="A5674" s="7" t="str">
        <f ca="1">IF(ROWS($2:5674)&gt;(COUNTA('Previsions SPA 2018'!A:A)-1)*12,"",OFFSET('Previsions SPA 2018'!A$1,INT((ROWS($2:5674)-1)/12)+1,))</f>
        <v>CD S20 PLI C520</v>
      </c>
      <c r="B5674" s="7" t="str">
        <f ca="1">OFFSET('Previsions SPA 2018'!B$1,INT((ROWS($2:5674)-1)/12)+1,)&amp;""</f>
        <v>SAVON 20GR PLISSÉ</v>
      </c>
      <c r="C5674" s="7" t="str">
        <f ca="1">IF(A5674="","",OFFSET('Previsions SPA 2018'!A$1,,MOD(ROWS($2:5674)-1,12)+2))</f>
        <v xml:space="preserve"> PRV SEPT</v>
      </c>
      <c r="D5674" s="7">
        <f ca="1">IFERROR((VLOOKUP(A5674,'Previsions SPA 2018'!A:N,MOD(ROWS($2:5674)-1,12)+3,0)&amp;"")*1,"")</f>
        <v>5</v>
      </c>
    </row>
    <row r="5675" spans="1:4" x14ac:dyDescent="0.25">
      <c r="A5675" s="7" t="str">
        <f ca="1">IF(ROWS($2:5675)&gt;(COUNTA('Previsions SPA 2018'!A:A)-1)*12,"",OFFSET('Previsions SPA 2018'!A$1,INT((ROWS($2:5675)-1)/12)+1,))</f>
        <v>CD S20 PLI C520</v>
      </c>
      <c r="B5675" s="7" t="str">
        <f ca="1">OFFSET('Previsions SPA 2018'!B$1,INT((ROWS($2:5675)-1)/12)+1,)&amp;""</f>
        <v>SAVON 20GR PLISSÉ</v>
      </c>
      <c r="C5675" s="7" t="str">
        <f ca="1">IF(A5675="","",OFFSET('Previsions SPA 2018'!A$1,,MOD(ROWS($2:5675)-1,12)+2))</f>
        <v xml:space="preserve"> PRV OCT</v>
      </c>
      <c r="D5675" s="7" t="str">
        <f ca="1">IFERROR((VLOOKUP(A5675,'Previsions SPA 2018'!A:N,MOD(ROWS($2:5675)-1,12)+3,0)&amp;"")*1,"")</f>
        <v/>
      </c>
    </row>
    <row r="5676" spans="1:4" x14ac:dyDescent="0.25">
      <c r="A5676" s="7" t="str">
        <f ca="1">IF(ROWS($2:5676)&gt;(COUNTA('Previsions SPA 2018'!A:A)-1)*12,"",OFFSET('Previsions SPA 2018'!A$1,INT((ROWS($2:5676)-1)/12)+1,))</f>
        <v>CD S20 PLI C520</v>
      </c>
      <c r="B5676" s="7" t="str">
        <f ca="1">OFFSET('Previsions SPA 2018'!B$1,INT((ROWS($2:5676)-1)/12)+1,)&amp;""</f>
        <v>SAVON 20GR PLISSÉ</v>
      </c>
      <c r="C5676" s="7" t="str">
        <f ca="1">IF(A5676="","",OFFSET('Previsions SPA 2018'!A$1,,MOD(ROWS($2:5676)-1,12)+2))</f>
        <v xml:space="preserve"> PRV NOV</v>
      </c>
      <c r="D5676" s="7">
        <f ca="1">IFERROR((VLOOKUP(A5676,'Previsions SPA 2018'!A:N,MOD(ROWS($2:5676)-1,12)+3,0)&amp;"")*1,"")</f>
        <v>5</v>
      </c>
    </row>
    <row r="5677" spans="1:4" x14ac:dyDescent="0.25">
      <c r="A5677" s="7" t="str">
        <f ca="1">IF(ROWS($2:5677)&gt;(COUNTA('Previsions SPA 2018'!A:A)-1)*12,"",OFFSET('Previsions SPA 2018'!A$1,INT((ROWS($2:5677)-1)/12)+1,))</f>
        <v>CD S20 PLI C520</v>
      </c>
      <c r="B5677" s="7" t="str">
        <f ca="1">OFFSET('Previsions SPA 2018'!B$1,INT((ROWS($2:5677)-1)/12)+1,)&amp;""</f>
        <v>SAVON 20GR PLISSÉ</v>
      </c>
      <c r="C5677" s="7" t="str">
        <f ca="1">IF(A5677="","",OFFSET('Previsions SPA 2018'!A$1,,MOD(ROWS($2:5677)-1,12)+2))</f>
        <v xml:space="preserve"> PRV DEC</v>
      </c>
      <c r="D5677" s="7" t="str">
        <f ca="1">IFERROR((VLOOKUP(A5677,'Previsions SPA 2018'!A:N,MOD(ROWS($2:5677)-1,12)+3,0)&amp;"")*1,"")</f>
        <v/>
      </c>
    </row>
    <row r="5678" spans="1:4" x14ac:dyDescent="0.25">
      <c r="A5678" s="7" t="str">
        <f ca="1">IF(ROWS($2:5678)&gt;(COUNTA('Previsions SPA 2018'!A:A)-1)*12,"",OFFSET('Previsions SPA 2018'!A$1,INT((ROWS($2:5678)-1)/12)+1,))</f>
        <v>CP01/TR FLOW C400</v>
      </c>
      <c r="B5678" s="7" t="str">
        <f ca="1">OFFSET('Previsions SPA 2018'!B$1,INT((ROWS($2:5678)-1)/12)+1,)&amp;""</f>
        <v>CHAUSSE PIEDS</v>
      </c>
      <c r="C5678" s="7" t="str">
        <f ca="1">IF(A5678="","",OFFSET('Previsions SPA 2018'!A$1,,MOD(ROWS($2:5678)-1,12)+2))</f>
        <v xml:space="preserve"> PRV JAN</v>
      </c>
      <c r="D5678" s="7" t="str">
        <f ca="1">IFERROR((VLOOKUP(A5678,'Previsions SPA 2018'!A:N,MOD(ROWS($2:5678)-1,12)+3,0)&amp;"")*1,"")</f>
        <v/>
      </c>
    </row>
    <row r="5679" spans="1:4" x14ac:dyDescent="0.25">
      <c r="A5679" s="7" t="str">
        <f ca="1">IF(ROWS($2:5679)&gt;(COUNTA('Previsions SPA 2018'!A:A)-1)*12,"",OFFSET('Previsions SPA 2018'!A$1,INT((ROWS($2:5679)-1)/12)+1,))</f>
        <v>CP01/TR FLOW C400</v>
      </c>
      <c r="B5679" s="7" t="str">
        <f ca="1">OFFSET('Previsions SPA 2018'!B$1,INT((ROWS($2:5679)-1)/12)+1,)&amp;""</f>
        <v>CHAUSSE PIEDS</v>
      </c>
      <c r="C5679" s="7" t="str">
        <f ca="1">IF(A5679="","",OFFSET('Previsions SPA 2018'!A$1,,MOD(ROWS($2:5679)-1,12)+2))</f>
        <v xml:space="preserve"> PRV FEV</v>
      </c>
      <c r="D5679" s="7" t="str">
        <f ca="1">IFERROR((VLOOKUP(A5679,'Previsions SPA 2018'!A:N,MOD(ROWS($2:5679)-1,12)+3,0)&amp;"")*1,"")</f>
        <v/>
      </c>
    </row>
    <row r="5680" spans="1:4" x14ac:dyDescent="0.25">
      <c r="A5680" s="7" t="str">
        <f ca="1">IF(ROWS($2:5680)&gt;(COUNTA('Previsions SPA 2018'!A:A)-1)*12,"",OFFSET('Previsions SPA 2018'!A$1,INT((ROWS($2:5680)-1)/12)+1,))</f>
        <v>CP01/TR FLOW C400</v>
      </c>
      <c r="B5680" s="7" t="str">
        <f ca="1">OFFSET('Previsions SPA 2018'!B$1,INT((ROWS($2:5680)-1)/12)+1,)&amp;""</f>
        <v>CHAUSSE PIEDS</v>
      </c>
      <c r="C5680" s="7" t="str">
        <f ca="1">IF(A5680="","",OFFSET('Previsions SPA 2018'!A$1,,MOD(ROWS($2:5680)-1,12)+2))</f>
        <v xml:space="preserve"> PRV MARS</v>
      </c>
      <c r="D5680" s="7" t="str">
        <f ca="1">IFERROR((VLOOKUP(A5680,'Previsions SPA 2018'!A:N,MOD(ROWS($2:5680)-1,12)+3,0)&amp;"")*1,"")</f>
        <v/>
      </c>
    </row>
    <row r="5681" spans="1:4" x14ac:dyDescent="0.25">
      <c r="A5681" s="7" t="str">
        <f ca="1">IF(ROWS($2:5681)&gt;(COUNTA('Previsions SPA 2018'!A:A)-1)*12,"",OFFSET('Previsions SPA 2018'!A$1,INT((ROWS($2:5681)-1)/12)+1,))</f>
        <v>CP01/TR FLOW C400</v>
      </c>
      <c r="B5681" s="7" t="str">
        <f ca="1">OFFSET('Previsions SPA 2018'!B$1,INT((ROWS($2:5681)-1)/12)+1,)&amp;""</f>
        <v>CHAUSSE PIEDS</v>
      </c>
      <c r="C5681" s="7" t="str">
        <f ca="1">IF(A5681="","",OFFSET('Previsions SPA 2018'!A$1,,MOD(ROWS($2:5681)-1,12)+2))</f>
        <v xml:space="preserve"> PRV AVR</v>
      </c>
      <c r="D5681" s="7" t="str">
        <f ca="1">IFERROR((VLOOKUP(A5681,'Previsions SPA 2018'!A:N,MOD(ROWS($2:5681)-1,12)+3,0)&amp;"")*1,"")</f>
        <v/>
      </c>
    </row>
    <row r="5682" spans="1:4" x14ac:dyDescent="0.25">
      <c r="A5682" s="7" t="str">
        <f ca="1">IF(ROWS($2:5682)&gt;(COUNTA('Previsions SPA 2018'!A:A)-1)*12,"",OFFSET('Previsions SPA 2018'!A$1,INT((ROWS($2:5682)-1)/12)+1,))</f>
        <v>CP01/TR FLOW C400</v>
      </c>
      <c r="B5682" s="7" t="str">
        <f ca="1">OFFSET('Previsions SPA 2018'!B$1,INT((ROWS($2:5682)-1)/12)+1,)&amp;""</f>
        <v>CHAUSSE PIEDS</v>
      </c>
      <c r="C5682" s="7" t="str">
        <f ca="1">IF(A5682="","",OFFSET('Previsions SPA 2018'!A$1,,MOD(ROWS($2:5682)-1,12)+2))</f>
        <v xml:space="preserve"> PRV Mai</v>
      </c>
      <c r="D5682" s="7">
        <f ca="1">IFERROR((VLOOKUP(A5682,'Previsions SPA 2018'!A:N,MOD(ROWS($2:5682)-1,12)+3,0)&amp;"")*1,"")</f>
        <v>5</v>
      </c>
    </row>
    <row r="5683" spans="1:4" x14ac:dyDescent="0.25">
      <c r="A5683" s="7" t="str">
        <f ca="1">IF(ROWS($2:5683)&gt;(COUNTA('Previsions SPA 2018'!A:A)-1)*12,"",OFFSET('Previsions SPA 2018'!A$1,INT((ROWS($2:5683)-1)/12)+1,))</f>
        <v>CP01/TR FLOW C400</v>
      </c>
      <c r="B5683" s="7" t="str">
        <f ca="1">OFFSET('Previsions SPA 2018'!B$1,INT((ROWS($2:5683)-1)/12)+1,)&amp;""</f>
        <v>CHAUSSE PIEDS</v>
      </c>
      <c r="C5683" s="7" t="str">
        <f ca="1">IF(A5683="","",OFFSET('Previsions SPA 2018'!A$1,,MOD(ROWS($2:5683)-1,12)+2))</f>
        <v xml:space="preserve"> PRV JUIN</v>
      </c>
      <c r="D5683" s="7" t="str">
        <f ca="1">IFERROR((VLOOKUP(A5683,'Previsions SPA 2018'!A:N,MOD(ROWS($2:5683)-1,12)+3,0)&amp;"")*1,"")</f>
        <v/>
      </c>
    </row>
    <row r="5684" spans="1:4" x14ac:dyDescent="0.25">
      <c r="A5684" s="7" t="str">
        <f ca="1">IF(ROWS($2:5684)&gt;(COUNTA('Previsions SPA 2018'!A:A)-1)*12,"",OFFSET('Previsions SPA 2018'!A$1,INT((ROWS($2:5684)-1)/12)+1,))</f>
        <v>CP01/TR FLOW C400</v>
      </c>
      <c r="B5684" s="7" t="str">
        <f ca="1">OFFSET('Previsions SPA 2018'!B$1,INT((ROWS($2:5684)-1)/12)+1,)&amp;""</f>
        <v>CHAUSSE PIEDS</v>
      </c>
      <c r="C5684" s="7" t="str">
        <f ca="1">IF(A5684="","",OFFSET('Previsions SPA 2018'!A$1,,MOD(ROWS($2:5684)-1,12)+2))</f>
        <v xml:space="preserve"> PRV JUILL</v>
      </c>
      <c r="D5684" s="7" t="str">
        <f ca="1">IFERROR((VLOOKUP(A5684,'Previsions SPA 2018'!A:N,MOD(ROWS($2:5684)-1,12)+3,0)&amp;"")*1,"")</f>
        <v/>
      </c>
    </row>
    <row r="5685" spans="1:4" x14ac:dyDescent="0.25">
      <c r="A5685" s="7" t="str">
        <f ca="1">IF(ROWS($2:5685)&gt;(COUNTA('Previsions SPA 2018'!A:A)-1)*12,"",OFFSET('Previsions SPA 2018'!A$1,INT((ROWS($2:5685)-1)/12)+1,))</f>
        <v>CP01/TR FLOW C400</v>
      </c>
      <c r="B5685" s="7" t="str">
        <f ca="1">OFFSET('Previsions SPA 2018'!B$1,INT((ROWS($2:5685)-1)/12)+1,)&amp;""</f>
        <v>CHAUSSE PIEDS</v>
      </c>
      <c r="C5685" s="7" t="str">
        <f ca="1">IF(A5685="","",OFFSET('Previsions SPA 2018'!A$1,,MOD(ROWS($2:5685)-1,12)+2))</f>
        <v xml:space="preserve"> PRV AOUT</v>
      </c>
      <c r="D5685" s="7" t="str">
        <f ca="1">IFERROR((VLOOKUP(A5685,'Previsions SPA 2018'!A:N,MOD(ROWS($2:5685)-1,12)+3,0)&amp;"")*1,"")</f>
        <v/>
      </c>
    </row>
    <row r="5686" spans="1:4" x14ac:dyDescent="0.25">
      <c r="A5686" s="7" t="str">
        <f ca="1">IF(ROWS($2:5686)&gt;(COUNTA('Previsions SPA 2018'!A:A)-1)*12,"",OFFSET('Previsions SPA 2018'!A$1,INT((ROWS($2:5686)-1)/12)+1,))</f>
        <v>CP01/TR FLOW C400</v>
      </c>
      <c r="B5686" s="7" t="str">
        <f ca="1">OFFSET('Previsions SPA 2018'!B$1,INT((ROWS($2:5686)-1)/12)+1,)&amp;""</f>
        <v>CHAUSSE PIEDS</v>
      </c>
      <c r="C5686" s="7" t="str">
        <f ca="1">IF(A5686="","",OFFSET('Previsions SPA 2018'!A$1,,MOD(ROWS($2:5686)-1,12)+2))</f>
        <v xml:space="preserve"> PRV SEPT</v>
      </c>
      <c r="D5686" s="7" t="str">
        <f ca="1">IFERROR((VLOOKUP(A5686,'Previsions SPA 2018'!A:N,MOD(ROWS($2:5686)-1,12)+3,0)&amp;"")*1,"")</f>
        <v/>
      </c>
    </row>
    <row r="5687" spans="1:4" x14ac:dyDescent="0.25">
      <c r="A5687" s="7" t="str">
        <f ca="1">IF(ROWS($2:5687)&gt;(COUNTA('Previsions SPA 2018'!A:A)-1)*12,"",OFFSET('Previsions SPA 2018'!A$1,INT((ROWS($2:5687)-1)/12)+1,))</f>
        <v>CP01/TR FLOW C400</v>
      </c>
      <c r="B5687" s="7" t="str">
        <f ca="1">OFFSET('Previsions SPA 2018'!B$1,INT((ROWS($2:5687)-1)/12)+1,)&amp;""</f>
        <v>CHAUSSE PIEDS</v>
      </c>
      <c r="C5687" s="7" t="str">
        <f ca="1">IF(A5687="","",OFFSET('Previsions SPA 2018'!A$1,,MOD(ROWS($2:5687)-1,12)+2))</f>
        <v xml:space="preserve"> PRV OCT</v>
      </c>
      <c r="D5687" s="7" t="str">
        <f ca="1">IFERROR((VLOOKUP(A5687,'Previsions SPA 2018'!A:N,MOD(ROWS($2:5687)-1,12)+3,0)&amp;"")*1,"")</f>
        <v/>
      </c>
    </row>
    <row r="5688" spans="1:4" x14ac:dyDescent="0.25">
      <c r="A5688" s="7" t="str">
        <f ca="1">IF(ROWS($2:5688)&gt;(COUNTA('Previsions SPA 2018'!A:A)-1)*12,"",OFFSET('Previsions SPA 2018'!A$1,INT((ROWS($2:5688)-1)/12)+1,))</f>
        <v>CP01/TR FLOW C400</v>
      </c>
      <c r="B5688" s="7" t="str">
        <f ca="1">OFFSET('Previsions SPA 2018'!B$1,INT((ROWS($2:5688)-1)/12)+1,)&amp;""</f>
        <v>CHAUSSE PIEDS</v>
      </c>
      <c r="C5688" s="7" t="str">
        <f ca="1">IF(A5688="","",OFFSET('Previsions SPA 2018'!A$1,,MOD(ROWS($2:5688)-1,12)+2))</f>
        <v xml:space="preserve"> PRV NOV</v>
      </c>
      <c r="D5688" s="7" t="str">
        <f ca="1">IFERROR((VLOOKUP(A5688,'Previsions SPA 2018'!A:N,MOD(ROWS($2:5688)-1,12)+3,0)&amp;"")*1,"")</f>
        <v/>
      </c>
    </row>
    <row r="5689" spans="1:4" x14ac:dyDescent="0.25">
      <c r="A5689" s="7" t="str">
        <f ca="1">IF(ROWS($2:5689)&gt;(COUNTA('Previsions SPA 2018'!A:A)-1)*12,"",OFFSET('Previsions SPA 2018'!A$1,INT((ROWS($2:5689)-1)/12)+1,))</f>
        <v>CP01/TR FLOW C400</v>
      </c>
      <c r="B5689" s="7" t="str">
        <f ca="1">OFFSET('Previsions SPA 2018'!B$1,INT((ROWS($2:5689)-1)/12)+1,)&amp;""</f>
        <v>CHAUSSE PIEDS</v>
      </c>
      <c r="C5689" s="7" t="str">
        <f ca="1">IF(A5689="","",OFFSET('Previsions SPA 2018'!A$1,,MOD(ROWS($2:5689)-1,12)+2))</f>
        <v xml:space="preserve"> PRV DEC</v>
      </c>
      <c r="D5689" s="7" t="str">
        <f ca="1">IFERROR((VLOOKUP(A5689,'Previsions SPA 2018'!A:N,MOD(ROWS($2:5689)-1,12)+3,0)&amp;"")*1,"")</f>
        <v/>
      </c>
    </row>
    <row r="5690" spans="1:4" x14ac:dyDescent="0.25">
      <c r="A5690" s="7" t="str">
        <f ca="1">IF(ROWS($2:5690)&gt;(COUNTA('Previsions SPA 2018'!A:A)-1)*12,"",OFFSET('Previsions SPA 2018'!A$1,INT((ROWS($2:5690)-1)/12)+1,))</f>
        <v>FWA CC C315</v>
      </c>
      <c r="B5690" s="7" t="str">
        <f ca="1">OFFSET('Previsions SPA 2018'!B$1,INT((ROWS($2:5690)-1)/12)+1,)&amp;""</f>
        <v>SHAMPOOING CONDITIONNEUR</v>
      </c>
      <c r="C5690" s="7" t="str">
        <f ca="1">IF(A5690="","",OFFSET('Previsions SPA 2018'!A$1,,MOD(ROWS($2:5690)-1,12)+2))</f>
        <v xml:space="preserve"> PRV JAN</v>
      </c>
      <c r="D5690" s="7">
        <f ca="1">IFERROR((VLOOKUP(A5690,'Previsions SPA 2018'!A:N,MOD(ROWS($2:5690)-1,12)+3,0)&amp;"")*1,"")</f>
        <v>33</v>
      </c>
    </row>
    <row r="5691" spans="1:4" x14ac:dyDescent="0.25">
      <c r="A5691" s="7" t="str">
        <f ca="1">IF(ROWS($2:5691)&gt;(COUNTA('Previsions SPA 2018'!A:A)-1)*12,"",OFFSET('Previsions SPA 2018'!A$1,INT((ROWS($2:5691)-1)/12)+1,))</f>
        <v>FWA CC C315</v>
      </c>
      <c r="B5691" s="7" t="str">
        <f ca="1">OFFSET('Previsions SPA 2018'!B$1,INT((ROWS($2:5691)-1)/12)+1,)&amp;""</f>
        <v>SHAMPOOING CONDITIONNEUR</v>
      </c>
      <c r="C5691" s="7" t="str">
        <f ca="1">IF(A5691="","",OFFSET('Previsions SPA 2018'!A$1,,MOD(ROWS($2:5691)-1,12)+2))</f>
        <v xml:space="preserve"> PRV FEV</v>
      </c>
      <c r="D5691" s="7">
        <f ca="1">IFERROR((VLOOKUP(A5691,'Previsions SPA 2018'!A:N,MOD(ROWS($2:5691)-1,12)+3,0)&amp;"")*1,"")</f>
        <v>49</v>
      </c>
    </row>
    <row r="5692" spans="1:4" x14ac:dyDescent="0.25">
      <c r="A5692" s="7" t="str">
        <f ca="1">IF(ROWS($2:5692)&gt;(COUNTA('Previsions SPA 2018'!A:A)-1)*12,"",OFFSET('Previsions SPA 2018'!A$1,INT((ROWS($2:5692)-1)/12)+1,))</f>
        <v>FWA CC C315</v>
      </c>
      <c r="B5692" s="7" t="str">
        <f ca="1">OFFSET('Previsions SPA 2018'!B$1,INT((ROWS($2:5692)-1)/12)+1,)&amp;""</f>
        <v>SHAMPOOING CONDITIONNEUR</v>
      </c>
      <c r="C5692" s="7" t="str">
        <f ca="1">IF(A5692="","",OFFSET('Previsions SPA 2018'!A$1,,MOD(ROWS($2:5692)-1,12)+2))</f>
        <v xml:space="preserve"> PRV MARS</v>
      </c>
      <c r="D5692" s="7">
        <f ca="1">IFERROR((VLOOKUP(A5692,'Previsions SPA 2018'!A:N,MOD(ROWS($2:5692)-1,12)+3,0)&amp;"")*1,"")</f>
        <v>126</v>
      </c>
    </row>
    <row r="5693" spans="1:4" x14ac:dyDescent="0.25">
      <c r="A5693" s="7" t="str">
        <f ca="1">IF(ROWS($2:5693)&gt;(COUNTA('Previsions SPA 2018'!A:A)-1)*12,"",OFFSET('Previsions SPA 2018'!A$1,INT((ROWS($2:5693)-1)/12)+1,))</f>
        <v>FWA CC C315</v>
      </c>
      <c r="B5693" s="7" t="str">
        <f ca="1">OFFSET('Previsions SPA 2018'!B$1,INT((ROWS($2:5693)-1)/12)+1,)&amp;""</f>
        <v>SHAMPOOING CONDITIONNEUR</v>
      </c>
      <c r="C5693" s="7" t="str">
        <f ca="1">IF(A5693="","",OFFSET('Previsions SPA 2018'!A$1,,MOD(ROWS($2:5693)-1,12)+2))</f>
        <v xml:space="preserve"> PRV AVR</v>
      </c>
      <c r="D5693" s="7">
        <f ca="1">IFERROR((VLOOKUP(A5693,'Previsions SPA 2018'!A:N,MOD(ROWS($2:5693)-1,12)+3,0)&amp;"")*1,"")</f>
        <v>66</v>
      </c>
    </row>
    <row r="5694" spans="1:4" x14ac:dyDescent="0.25">
      <c r="A5694" s="7" t="str">
        <f ca="1">IF(ROWS($2:5694)&gt;(COUNTA('Previsions SPA 2018'!A:A)-1)*12,"",OFFSET('Previsions SPA 2018'!A$1,INT((ROWS($2:5694)-1)/12)+1,))</f>
        <v>FWA CC C315</v>
      </c>
      <c r="B5694" s="7" t="str">
        <f ca="1">OFFSET('Previsions SPA 2018'!B$1,INT((ROWS($2:5694)-1)/12)+1,)&amp;""</f>
        <v>SHAMPOOING CONDITIONNEUR</v>
      </c>
      <c r="C5694" s="7" t="str">
        <f ca="1">IF(A5694="","",OFFSET('Previsions SPA 2018'!A$1,,MOD(ROWS($2:5694)-1,12)+2))</f>
        <v xml:space="preserve"> PRV Mai</v>
      </c>
      <c r="D5694" s="7">
        <f ca="1">IFERROR((VLOOKUP(A5694,'Previsions SPA 2018'!A:N,MOD(ROWS($2:5694)-1,12)+3,0)&amp;"")*1,"")</f>
        <v>124</v>
      </c>
    </row>
    <row r="5695" spans="1:4" x14ac:dyDescent="0.25">
      <c r="A5695" s="7" t="str">
        <f ca="1">IF(ROWS($2:5695)&gt;(COUNTA('Previsions SPA 2018'!A:A)-1)*12,"",OFFSET('Previsions SPA 2018'!A$1,INT((ROWS($2:5695)-1)/12)+1,))</f>
        <v>FWA CC C315</v>
      </c>
      <c r="B5695" s="7" t="str">
        <f ca="1">OFFSET('Previsions SPA 2018'!B$1,INT((ROWS($2:5695)-1)/12)+1,)&amp;""</f>
        <v>SHAMPOOING CONDITIONNEUR</v>
      </c>
      <c r="C5695" s="7" t="str">
        <f ca="1">IF(A5695="","",OFFSET('Previsions SPA 2018'!A$1,,MOD(ROWS($2:5695)-1,12)+2))</f>
        <v xml:space="preserve"> PRV JUIN</v>
      </c>
      <c r="D5695" s="7">
        <f ca="1">IFERROR((VLOOKUP(A5695,'Previsions SPA 2018'!A:N,MOD(ROWS($2:5695)-1,12)+3,0)&amp;"")*1,"")</f>
        <v>134</v>
      </c>
    </row>
    <row r="5696" spans="1:4" x14ac:dyDescent="0.25">
      <c r="A5696" s="7" t="str">
        <f ca="1">IF(ROWS($2:5696)&gt;(COUNTA('Previsions SPA 2018'!A:A)-1)*12,"",OFFSET('Previsions SPA 2018'!A$1,INT((ROWS($2:5696)-1)/12)+1,))</f>
        <v>FWA CC C315</v>
      </c>
      <c r="B5696" s="7" t="str">
        <f ca="1">OFFSET('Previsions SPA 2018'!B$1,INT((ROWS($2:5696)-1)/12)+1,)&amp;""</f>
        <v>SHAMPOOING CONDITIONNEUR</v>
      </c>
      <c r="C5696" s="7" t="str">
        <f ca="1">IF(A5696="","",OFFSET('Previsions SPA 2018'!A$1,,MOD(ROWS($2:5696)-1,12)+2))</f>
        <v xml:space="preserve"> PRV JUILL</v>
      </c>
      <c r="D5696" s="7">
        <f ca="1">IFERROR((VLOOKUP(A5696,'Previsions SPA 2018'!A:N,MOD(ROWS($2:5696)-1,12)+3,0)&amp;"")*1,"")</f>
        <v>142</v>
      </c>
    </row>
    <row r="5697" spans="1:4" x14ac:dyDescent="0.25">
      <c r="A5697" s="7" t="str">
        <f ca="1">IF(ROWS($2:5697)&gt;(COUNTA('Previsions SPA 2018'!A:A)-1)*12,"",OFFSET('Previsions SPA 2018'!A$1,INT((ROWS($2:5697)-1)/12)+1,))</f>
        <v>FWA CC C315</v>
      </c>
      <c r="B5697" s="7" t="str">
        <f ca="1">OFFSET('Previsions SPA 2018'!B$1,INT((ROWS($2:5697)-1)/12)+1,)&amp;""</f>
        <v>SHAMPOOING CONDITIONNEUR</v>
      </c>
      <c r="C5697" s="7" t="str">
        <f ca="1">IF(A5697="","",OFFSET('Previsions SPA 2018'!A$1,,MOD(ROWS($2:5697)-1,12)+2))</f>
        <v xml:space="preserve"> PRV AOUT</v>
      </c>
      <c r="D5697" s="7">
        <f ca="1">IFERROR((VLOOKUP(A5697,'Previsions SPA 2018'!A:N,MOD(ROWS($2:5697)-1,12)+3,0)&amp;"")*1,"")</f>
        <v>176</v>
      </c>
    </row>
    <row r="5698" spans="1:4" x14ac:dyDescent="0.25">
      <c r="A5698" s="7" t="str">
        <f ca="1">IF(ROWS($2:5698)&gt;(COUNTA('Previsions SPA 2018'!A:A)-1)*12,"",OFFSET('Previsions SPA 2018'!A$1,INT((ROWS($2:5698)-1)/12)+1,))</f>
        <v>FWA CC C315</v>
      </c>
      <c r="B5698" s="7" t="str">
        <f ca="1">OFFSET('Previsions SPA 2018'!B$1,INT((ROWS($2:5698)-1)/12)+1,)&amp;""</f>
        <v>SHAMPOOING CONDITIONNEUR</v>
      </c>
      <c r="C5698" s="7" t="str">
        <f ca="1">IF(A5698="","",OFFSET('Previsions SPA 2018'!A$1,,MOD(ROWS($2:5698)-1,12)+2))</f>
        <v xml:space="preserve"> PRV SEPT</v>
      </c>
      <c r="D5698" s="7">
        <f ca="1">IFERROR((VLOOKUP(A5698,'Previsions SPA 2018'!A:N,MOD(ROWS($2:5698)-1,12)+3,0)&amp;"")*1,"")</f>
        <v>113</v>
      </c>
    </row>
    <row r="5699" spans="1:4" x14ac:dyDescent="0.25">
      <c r="A5699" s="7" t="str">
        <f ca="1">IF(ROWS($2:5699)&gt;(COUNTA('Previsions SPA 2018'!A:A)-1)*12,"",OFFSET('Previsions SPA 2018'!A$1,INT((ROWS($2:5699)-1)/12)+1,))</f>
        <v>FWA CC C315</v>
      </c>
      <c r="B5699" s="7" t="str">
        <f ca="1">OFFSET('Previsions SPA 2018'!B$1,INT((ROWS($2:5699)-1)/12)+1,)&amp;""</f>
        <v>SHAMPOOING CONDITIONNEUR</v>
      </c>
      <c r="C5699" s="7" t="str">
        <f ca="1">IF(A5699="","",OFFSET('Previsions SPA 2018'!A$1,,MOD(ROWS($2:5699)-1,12)+2))</f>
        <v xml:space="preserve"> PRV OCT</v>
      </c>
      <c r="D5699" s="7">
        <f ca="1">IFERROR((VLOOKUP(A5699,'Previsions SPA 2018'!A:N,MOD(ROWS($2:5699)-1,12)+3,0)&amp;"")*1,"")</f>
        <v>60</v>
      </c>
    </row>
    <row r="5700" spans="1:4" x14ac:dyDescent="0.25">
      <c r="A5700" s="7" t="str">
        <f ca="1">IF(ROWS($2:5700)&gt;(COUNTA('Previsions SPA 2018'!A:A)-1)*12,"",OFFSET('Previsions SPA 2018'!A$1,INT((ROWS($2:5700)-1)/12)+1,))</f>
        <v>FWA CC C315</v>
      </c>
      <c r="B5700" s="7" t="str">
        <f ca="1">OFFSET('Previsions SPA 2018'!B$1,INT((ROWS($2:5700)-1)/12)+1,)&amp;""</f>
        <v>SHAMPOOING CONDITIONNEUR</v>
      </c>
      <c r="C5700" s="7" t="str">
        <f ca="1">IF(A5700="","",OFFSET('Previsions SPA 2018'!A$1,,MOD(ROWS($2:5700)-1,12)+2))</f>
        <v xml:space="preserve"> PRV NOV</v>
      </c>
      <c r="D5700" s="7">
        <f ca="1">IFERROR((VLOOKUP(A5700,'Previsions SPA 2018'!A:N,MOD(ROWS($2:5700)-1,12)+3,0)&amp;"")*1,"")</f>
        <v>46</v>
      </c>
    </row>
    <row r="5701" spans="1:4" x14ac:dyDescent="0.25">
      <c r="A5701" s="7" t="str">
        <f ca="1">IF(ROWS($2:5701)&gt;(COUNTA('Previsions SPA 2018'!A:A)-1)*12,"",OFFSET('Previsions SPA 2018'!A$1,INT((ROWS($2:5701)-1)/12)+1,))</f>
        <v>FWA CC C315</v>
      </c>
      <c r="B5701" s="7" t="str">
        <f ca="1">OFFSET('Previsions SPA 2018'!B$1,INT((ROWS($2:5701)-1)/12)+1,)&amp;""</f>
        <v>SHAMPOOING CONDITIONNEUR</v>
      </c>
      <c r="C5701" s="7" t="str">
        <f ca="1">IF(A5701="","",OFFSET('Previsions SPA 2018'!A$1,,MOD(ROWS($2:5701)-1,12)+2))</f>
        <v xml:space="preserve"> PRV DEC</v>
      </c>
      <c r="D5701" s="7">
        <f ca="1">IFERROR((VLOOKUP(A5701,'Previsions SPA 2018'!A:N,MOD(ROWS($2:5701)-1,12)+3,0)&amp;"")*1,"")</f>
        <v>50</v>
      </c>
    </row>
    <row r="5702" spans="1:4" x14ac:dyDescent="0.25">
      <c r="A5702" s="7" t="str">
        <f ca="1">IF(ROWS($2:5702)&gt;(COUNTA('Previsions SPA 2018'!A:A)-1)*12,"",OFFSET('Previsions SPA 2018'!A$1,INT((ROWS($2:5702)-1)/12)+1,))</f>
        <v>FWA CC C396</v>
      </c>
      <c r="B5702" s="7" t="str">
        <f ca="1">OFFSET('Previsions SPA 2018'!B$1,INT((ROWS($2:5702)-1)/12)+1,)&amp;""</f>
        <v>SHAMPOOING CONDITIONNEUR</v>
      </c>
      <c r="C5702" s="7" t="str">
        <f ca="1">IF(A5702="","",OFFSET('Previsions SPA 2018'!A$1,,MOD(ROWS($2:5702)-1,12)+2))</f>
        <v xml:space="preserve"> PRV JAN</v>
      </c>
      <c r="D5702" s="7">
        <f ca="1">IFERROR((VLOOKUP(A5702,'Previsions SPA 2018'!A:N,MOD(ROWS($2:5702)-1,12)+3,0)&amp;"")*1,"")</f>
        <v>10</v>
      </c>
    </row>
    <row r="5703" spans="1:4" x14ac:dyDescent="0.25">
      <c r="A5703" s="7" t="str">
        <f ca="1">IF(ROWS($2:5703)&gt;(COUNTA('Previsions SPA 2018'!A:A)-1)*12,"",OFFSET('Previsions SPA 2018'!A$1,INT((ROWS($2:5703)-1)/12)+1,))</f>
        <v>FWA CC C396</v>
      </c>
      <c r="B5703" s="7" t="str">
        <f ca="1">OFFSET('Previsions SPA 2018'!B$1,INT((ROWS($2:5703)-1)/12)+1,)&amp;""</f>
        <v>SHAMPOOING CONDITIONNEUR</v>
      </c>
      <c r="C5703" s="7" t="str">
        <f ca="1">IF(A5703="","",OFFSET('Previsions SPA 2018'!A$1,,MOD(ROWS($2:5703)-1,12)+2))</f>
        <v xml:space="preserve"> PRV FEV</v>
      </c>
      <c r="D5703" s="7">
        <f ca="1">IFERROR((VLOOKUP(A5703,'Previsions SPA 2018'!A:N,MOD(ROWS($2:5703)-1,12)+3,0)&amp;"")*1,"")</f>
        <v>4</v>
      </c>
    </row>
    <row r="5704" spans="1:4" x14ac:dyDescent="0.25">
      <c r="A5704" s="7" t="str">
        <f ca="1">IF(ROWS($2:5704)&gt;(COUNTA('Previsions SPA 2018'!A:A)-1)*12,"",OFFSET('Previsions SPA 2018'!A$1,INT((ROWS($2:5704)-1)/12)+1,))</f>
        <v>FWA CC C396</v>
      </c>
      <c r="B5704" s="7" t="str">
        <f ca="1">OFFSET('Previsions SPA 2018'!B$1,INT((ROWS($2:5704)-1)/12)+1,)&amp;""</f>
        <v>SHAMPOOING CONDITIONNEUR</v>
      </c>
      <c r="C5704" s="7" t="str">
        <f ca="1">IF(A5704="","",OFFSET('Previsions SPA 2018'!A$1,,MOD(ROWS($2:5704)-1,12)+2))</f>
        <v xml:space="preserve"> PRV MARS</v>
      </c>
      <c r="D5704" s="7">
        <f ca="1">IFERROR((VLOOKUP(A5704,'Previsions SPA 2018'!A:N,MOD(ROWS($2:5704)-1,12)+3,0)&amp;"")*1,"")</f>
        <v>11</v>
      </c>
    </row>
    <row r="5705" spans="1:4" x14ac:dyDescent="0.25">
      <c r="A5705" s="7" t="str">
        <f ca="1">IF(ROWS($2:5705)&gt;(COUNTA('Previsions SPA 2018'!A:A)-1)*12,"",OFFSET('Previsions SPA 2018'!A$1,INT((ROWS($2:5705)-1)/12)+1,))</f>
        <v>FWA CC C396</v>
      </c>
      <c r="B5705" s="7" t="str">
        <f ca="1">OFFSET('Previsions SPA 2018'!B$1,INT((ROWS($2:5705)-1)/12)+1,)&amp;""</f>
        <v>SHAMPOOING CONDITIONNEUR</v>
      </c>
      <c r="C5705" s="7" t="str">
        <f ca="1">IF(A5705="","",OFFSET('Previsions SPA 2018'!A$1,,MOD(ROWS($2:5705)-1,12)+2))</f>
        <v xml:space="preserve"> PRV AVR</v>
      </c>
      <c r="D5705" s="7">
        <f ca="1">IFERROR((VLOOKUP(A5705,'Previsions SPA 2018'!A:N,MOD(ROWS($2:5705)-1,12)+3,0)&amp;"")*1,"")</f>
        <v>10</v>
      </c>
    </row>
    <row r="5706" spans="1:4" x14ac:dyDescent="0.25">
      <c r="A5706" s="7" t="str">
        <f ca="1">IF(ROWS($2:5706)&gt;(COUNTA('Previsions SPA 2018'!A:A)-1)*12,"",OFFSET('Previsions SPA 2018'!A$1,INT((ROWS($2:5706)-1)/12)+1,))</f>
        <v>FWA CC C396</v>
      </c>
      <c r="B5706" s="7" t="str">
        <f ca="1">OFFSET('Previsions SPA 2018'!B$1,INT((ROWS($2:5706)-1)/12)+1,)&amp;""</f>
        <v>SHAMPOOING CONDITIONNEUR</v>
      </c>
      <c r="C5706" s="7" t="str">
        <f ca="1">IF(A5706="","",OFFSET('Previsions SPA 2018'!A$1,,MOD(ROWS($2:5706)-1,12)+2))</f>
        <v xml:space="preserve"> PRV Mai</v>
      </c>
      <c r="D5706" s="7">
        <f ca="1">IFERROR((VLOOKUP(A5706,'Previsions SPA 2018'!A:N,MOD(ROWS($2:5706)-1,12)+3,0)&amp;"")*1,"")</f>
        <v>16</v>
      </c>
    </row>
    <row r="5707" spans="1:4" x14ac:dyDescent="0.25">
      <c r="A5707" s="7" t="str">
        <f ca="1">IF(ROWS($2:5707)&gt;(COUNTA('Previsions SPA 2018'!A:A)-1)*12,"",OFFSET('Previsions SPA 2018'!A$1,INT((ROWS($2:5707)-1)/12)+1,))</f>
        <v>FWA CC C396</v>
      </c>
      <c r="B5707" s="7" t="str">
        <f ca="1">OFFSET('Previsions SPA 2018'!B$1,INT((ROWS($2:5707)-1)/12)+1,)&amp;""</f>
        <v>SHAMPOOING CONDITIONNEUR</v>
      </c>
      <c r="C5707" s="7" t="str">
        <f ca="1">IF(A5707="","",OFFSET('Previsions SPA 2018'!A$1,,MOD(ROWS($2:5707)-1,12)+2))</f>
        <v xml:space="preserve"> PRV JUIN</v>
      </c>
      <c r="D5707" s="7">
        <f ca="1">IFERROR((VLOOKUP(A5707,'Previsions SPA 2018'!A:N,MOD(ROWS($2:5707)-1,12)+3,0)&amp;"")*1,"")</f>
        <v>42</v>
      </c>
    </row>
    <row r="5708" spans="1:4" x14ac:dyDescent="0.25">
      <c r="A5708" s="7" t="str">
        <f ca="1">IF(ROWS($2:5708)&gt;(COUNTA('Previsions SPA 2018'!A:A)-1)*12,"",OFFSET('Previsions SPA 2018'!A$1,INT((ROWS($2:5708)-1)/12)+1,))</f>
        <v>FWA CC C396</v>
      </c>
      <c r="B5708" s="7" t="str">
        <f ca="1">OFFSET('Previsions SPA 2018'!B$1,INT((ROWS($2:5708)-1)/12)+1,)&amp;""</f>
        <v>SHAMPOOING CONDITIONNEUR</v>
      </c>
      <c r="C5708" s="7" t="str">
        <f ca="1">IF(A5708="","",OFFSET('Previsions SPA 2018'!A$1,,MOD(ROWS($2:5708)-1,12)+2))</f>
        <v xml:space="preserve"> PRV JUILL</v>
      </c>
      <c r="D5708" s="7">
        <f ca="1">IFERROR((VLOOKUP(A5708,'Previsions SPA 2018'!A:N,MOD(ROWS($2:5708)-1,12)+3,0)&amp;"")*1,"")</f>
        <v>73</v>
      </c>
    </row>
    <row r="5709" spans="1:4" x14ac:dyDescent="0.25">
      <c r="A5709" s="7" t="str">
        <f ca="1">IF(ROWS($2:5709)&gt;(COUNTA('Previsions SPA 2018'!A:A)-1)*12,"",OFFSET('Previsions SPA 2018'!A$1,INT((ROWS($2:5709)-1)/12)+1,))</f>
        <v>FWA CC C396</v>
      </c>
      <c r="B5709" s="7" t="str">
        <f ca="1">OFFSET('Previsions SPA 2018'!B$1,INT((ROWS($2:5709)-1)/12)+1,)&amp;""</f>
        <v>SHAMPOOING CONDITIONNEUR</v>
      </c>
      <c r="C5709" s="7" t="str">
        <f ca="1">IF(A5709="","",OFFSET('Previsions SPA 2018'!A$1,,MOD(ROWS($2:5709)-1,12)+2))</f>
        <v xml:space="preserve"> PRV AOUT</v>
      </c>
      <c r="D5709" s="7">
        <f ca="1">IFERROR((VLOOKUP(A5709,'Previsions SPA 2018'!A:N,MOD(ROWS($2:5709)-1,12)+3,0)&amp;"")*1,"")</f>
        <v>71</v>
      </c>
    </row>
    <row r="5710" spans="1:4" x14ac:dyDescent="0.25">
      <c r="A5710" s="7" t="str">
        <f ca="1">IF(ROWS($2:5710)&gt;(COUNTA('Previsions SPA 2018'!A:A)-1)*12,"",OFFSET('Previsions SPA 2018'!A$1,INT((ROWS($2:5710)-1)/12)+1,))</f>
        <v>FWA CC C396</v>
      </c>
      <c r="B5710" s="7" t="str">
        <f ca="1">OFFSET('Previsions SPA 2018'!B$1,INT((ROWS($2:5710)-1)/12)+1,)&amp;""</f>
        <v>SHAMPOOING CONDITIONNEUR</v>
      </c>
      <c r="C5710" s="7" t="str">
        <f ca="1">IF(A5710="","",OFFSET('Previsions SPA 2018'!A$1,,MOD(ROWS($2:5710)-1,12)+2))</f>
        <v xml:space="preserve"> PRV SEPT</v>
      </c>
      <c r="D5710" s="7">
        <f ca="1">IFERROR((VLOOKUP(A5710,'Previsions SPA 2018'!A:N,MOD(ROWS($2:5710)-1,12)+3,0)&amp;"")*1,"")</f>
        <v>31</v>
      </c>
    </row>
    <row r="5711" spans="1:4" x14ac:dyDescent="0.25">
      <c r="A5711" s="7" t="str">
        <f ca="1">IF(ROWS($2:5711)&gt;(COUNTA('Previsions SPA 2018'!A:A)-1)*12,"",OFFSET('Previsions SPA 2018'!A$1,INT((ROWS($2:5711)-1)/12)+1,))</f>
        <v>FWA CC C396</v>
      </c>
      <c r="B5711" s="7" t="str">
        <f ca="1">OFFSET('Previsions SPA 2018'!B$1,INT((ROWS($2:5711)-1)/12)+1,)&amp;""</f>
        <v>SHAMPOOING CONDITIONNEUR</v>
      </c>
      <c r="C5711" s="7" t="str">
        <f ca="1">IF(A5711="","",OFFSET('Previsions SPA 2018'!A$1,,MOD(ROWS($2:5711)-1,12)+2))</f>
        <v xml:space="preserve"> PRV OCT</v>
      </c>
      <c r="D5711" s="7">
        <f ca="1">IFERROR((VLOOKUP(A5711,'Previsions SPA 2018'!A:N,MOD(ROWS($2:5711)-1,12)+3,0)&amp;"")*1,"")</f>
        <v>22</v>
      </c>
    </row>
    <row r="5712" spans="1:4" x14ac:dyDescent="0.25">
      <c r="A5712" s="7" t="str">
        <f ca="1">IF(ROWS($2:5712)&gt;(COUNTA('Previsions SPA 2018'!A:A)-1)*12,"",OFFSET('Previsions SPA 2018'!A$1,INT((ROWS($2:5712)-1)/12)+1,))</f>
        <v>FWA CC C396</v>
      </c>
      <c r="B5712" s="7" t="str">
        <f ca="1">OFFSET('Previsions SPA 2018'!B$1,INT((ROWS($2:5712)-1)/12)+1,)&amp;""</f>
        <v>SHAMPOOING CONDITIONNEUR</v>
      </c>
      <c r="C5712" s="7" t="str">
        <f ca="1">IF(A5712="","",OFFSET('Previsions SPA 2018'!A$1,,MOD(ROWS($2:5712)-1,12)+2))</f>
        <v xml:space="preserve"> PRV NOV</v>
      </c>
      <c r="D5712" s="7">
        <f ca="1">IFERROR((VLOOKUP(A5712,'Previsions SPA 2018'!A:N,MOD(ROWS($2:5712)-1,12)+3,0)&amp;"")*1,"")</f>
        <v>10</v>
      </c>
    </row>
    <row r="5713" spans="1:4" x14ac:dyDescent="0.25">
      <c r="A5713" s="7" t="str">
        <f ca="1">IF(ROWS($2:5713)&gt;(COUNTA('Previsions SPA 2018'!A:A)-1)*12,"",OFFSET('Previsions SPA 2018'!A$1,INT((ROWS($2:5713)-1)/12)+1,))</f>
        <v>FWA CC C396</v>
      </c>
      <c r="B5713" s="7" t="str">
        <f ca="1">OFFSET('Previsions SPA 2018'!B$1,INT((ROWS($2:5713)-1)/12)+1,)&amp;""</f>
        <v>SHAMPOOING CONDITIONNEUR</v>
      </c>
      <c r="C5713" s="7" t="str">
        <f ca="1">IF(A5713="","",OFFSET('Previsions SPA 2018'!A$1,,MOD(ROWS($2:5713)-1,12)+2))</f>
        <v xml:space="preserve"> PRV DEC</v>
      </c>
      <c r="D5713" s="7">
        <f ca="1">IFERROR((VLOOKUP(A5713,'Previsions SPA 2018'!A:N,MOD(ROWS($2:5713)-1,12)+3,0)&amp;"")*1,"")</f>
        <v>4</v>
      </c>
    </row>
    <row r="5714" spans="1:4" x14ac:dyDescent="0.25">
      <c r="A5714" s="7" t="str">
        <f ca="1">IF(ROWS($2:5714)&gt;(COUNTA('Previsions SPA 2018'!A:A)-1)*12,"",OFFSET('Previsions SPA 2018'!A$1,INT((ROWS($2:5714)-1)/12)+1,))</f>
        <v>FWA GBD C315</v>
      </c>
      <c r="B5714" s="7" t="str">
        <f ca="1">OFFSET('Previsions SPA 2018'!B$1,INT((ROWS($2:5714)-1)/12)+1,)&amp;""</f>
        <v>GEL BAIN DOUCHE</v>
      </c>
      <c r="C5714" s="7" t="str">
        <f ca="1">IF(A5714="","",OFFSET('Previsions SPA 2018'!A$1,,MOD(ROWS($2:5714)-1,12)+2))</f>
        <v xml:space="preserve"> PRV JAN</v>
      </c>
      <c r="D5714" s="7">
        <f ca="1">IFERROR((VLOOKUP(A5714,'Previsions SPA 2018'!A:N,MOD(ROWS($2:5714)-1,12)+3,0)&amp;"")*1,"")</f>
        <v>35</v>
      </c>
    </row>
    <row r="5715" spans="1:4" x14ac:dyDescent="0.25">
      <c r="A5715" s="7" t="str">
        <f ca="1">IF(ROWS($2:5715)&gt;(COUNTA('Previsions SPA 2018'!A:A)-1)*12,"",OFFSET('Previsions SPA 2018'!A$1,INT((ROWS($2:5715)-1)/12)+1,))</f>
        <v>FWA GBD C315</v>
      </c>
      <c r="B5715" s="7" t="str">
        <f ca="1">OFFSET('Previsions SPA 2018'!B$1,INT((ROWS($2:5715)-1)/12)+1,)&amp;""</f>
        <v>GEL BAIN DOUCHE</v>
      </c>
      <c r="C5715" s="7" t="str">
        <f ca="1">IF(A5715="","",OFFSET('Previsions SPA 2018'!A$1,,MOD(ROWS($2:5715)-1,12)+2))</f>
        <v xml:space="preserve"> PRV FEV</v>
      </c>
      <c r="D5715" s="7">
        <f ca="1">IFERROR((VLOOKUP(A5715,'Previsions SPA 2018'!A:N,MOD(ROWS($2:5715)-1,12)+3,0)&amp;"")*1,"")</f>
        <v>41</v>
      </c>
    </row>
    <row r="5716" spans="1:4" x14ac:dyDescent="0.25">
      <c r="A5716" s="7" t="str">
        <f ca="1">IF(ROWS($2:5716)&gt;(COUNTA('Previsions SPA 2018'!A:A)-1)*12,"",OFFSET('Previsions SPA 2018'!A$1,INT((ROWS($2:5716)-1)/12)+1,))</f>
        <v>FWA GBD C315</v>
      </c>
      <c r="B5716" s="7" t="str">
        <f ca="1">OFFSET('Previsions SPA 2018'!B$1,INT((ROWS($2:5716)-1)/12)+1,)&amp;""</f>
        <v>GEL BAIN DOUCHE</v>
      </c>
      <c r="C5716" s="7" t="str">
        <f ca="1">IF(A5716="","",OFFSET('Previsions SPA 2018'!A$1,,MOD(ROWS($2:5716)-1,12)+2))</f>
        <v xml:space="preserve"> PRV MARS</v>
      </c>
      <c r="D5716" s="7">
        <f ca="1">IFERROR((VLOOKUP(A5716,'Previsions SPA 2018'!A:N,MOD(ROWS($2:5716)-1,12)+3,0)&amp;"")*1,"")</f>
        <v>120</v>
      </c>
    </row>
    <row r="5717" spans="1:4" x14ac:dyDescent="0.25">
      <c r="A5717" s="7" t="str">
        <f ca="1">IF(ROWS($2:5717)&gt;(COUNTA('Previsions SPA 2018'!A:A)-1)*12,"",OFFSET('Previsions SPA 2018'!A$1,INT((ROWS($2:5717)-1)/12)+1,))</f>
        <v>FWA GBD C315</v>
      </c>
      <c r="B5717" s="7" t="str">
        <f ca="1">OFFSET('Previsions SPA 2018'!B$1,INT((ROWS($2:5717)-1)/12)+1,)&amp;""</f>
        <v>GEL BAIN DOUCHE</v>
      </c>
      <c r="C5717" s="7" t="str">
        <f ca="1">IF(A5717="","",OFFSET('Previsions SPA 2018'!A$1,,MOD(ROWS($2:5717)-1,12)+2))</f>
        <v xml:space="preserve"> PRV AVR</v>
      </c>
      <c r="D5717" s="7">
        <f ca="1">IFERROR((VLOOKUP(A5717,'Previsions SPA 2018'!A:N,MOD(ROWS($2:5717)-1,12)+3,0)&amp;"")*1,"")</f>
        <v>64</v>
      </c>
    </row>
    <row r="5718" spans="1:4" x14ac:dyDescent="0.25">
      <c r="A5718" s="7" t="str">
        <f ca="1">IF(ROWS($2:5718)&gt;(COUNTA('Previsions SPA 2018'!A:A)-1)*12,"",OFFSET('Previsions SPA 2018'!A$1,INT((ROWS($2:5718)-1)/12)+1,))</f>
        <v>FWA GBD C315</v>
      </c>
      <c r="B5718" s="7" t="str">
        <f ca="1">OFFSET('Previsions SPA 2018'!B$1,INT((ROWS($2:5718)-1)/12)+1,)&amp;""</f>
        <v>GEL BAIN DOUCHE</v>
      </c>
      <c r="C5718" s="7" t="str">
        <f ca="1">IF(A5718="","",OFFSET('Previsions SPA 2018'!A$1,,MOD(ROWS($2:5718)-1,12)+2))</f>
        <v xml:space="preserve"> PRV Mai</v>
      </c>
      <c r="D5718" s="7">
        <f ca="1">IFERROR((VLOOKUP(A5718,'Previsions SPA 2018'!A:N,MOD(ROWS($2:5718)-1,12)+3,0)&amp;"")*1,"")</f>
        <v>123</v>
      </c>
    </row>
    <row r="5719" spans="1:4" x14ac:dyDescent="0.25">
      <c r="A5719" s="7" t="str">
        <f ca="1">IF(ROWS($2:5719)&gt;(COUNTA('Previsions SPA 2018'!A:A)-1)*12,"",OFFSET('Previsions SPA 2018'!A$1,INT((ROWS($2:5719)-1)/12)+1,))</f>
        <v>FWA GBD C315</v>
      </c>
      <c r="B5719" s="7" t="str">
        <f ca="1">OFFSET('Previsions SPA 2018'!B$1,INT((ROWS($2:5719)-1)/12)+1,)&amp;""</f>
        <v>GEL BAIN DOUCHE</v>
      </c>
      <c r="C5719" s="7" t="str">
        <f ca="1">IF(A5719="","",OFFSET('Previsions SPA 2018'!A$1,,MOD(ROWS($2:5719)-1,12)+2))</f>
        <v xml:space="preserve"> PRV JUIN</v>
      </c>
      <c r="D5719" s="7">
        <f ca="1">IFERROR((VLOOKUP(A5719,'Previsions SPA 2018'!A:N,MOD(ROWS($2:5719)-1,12)+3,0)&amp;"")*1,"")</f>
        <v>134</v>
      </c>
    </row>
    <row r="5720" spans="1:4" x14ac:dyDescent="0.25">
      <c r="A5720" s="7" t="str">
        <f ca="1">IF(ROWS($2:5720)&gt;(COUNTA('Previsions SPA 2018'!A:A)-1)*12,"",OFFSET('Previsions SPA 2018'!A$1,INT((ROWS($2:5720)-1)/12)+1,))</f>
        <v>FWA GBD C315</v>
      </c>
      <c r="B5720" s="7" t="str">
        <f ca="1">OFFSET('Previsions SPA 2018'!B$1,INT((ROWS($2:5720)-1)/12)+1,)&amp;""</f>
        <v>GEL BAIN DOUCHE</v>
      </c>
      <c r="C5720" s="7" t="str">
        <f ca="1">IF(A5720="","",OFFSET('Previsions SPA 2018'!A$1,,MOD(ROWS($2:5720)-1,12)+2))</f>
        <v xml:space="preserve"> PRV JUILL</v>
      </c>
      <c r="D5720" s="7">
        <f ca="1">IFERROR((VLOOKUP(A5720,'Previsions SPA 2018'!A:N,MOD(ROWS($2:5720)-1,12)+3,0)&amp;"")*1,"")</f>
        <v>143</v>
      </c>
    </row>
    <row r="5721" spans="1:4" x14ac:dyDescent="0.25">
      <c r="A5721" s="7" t="str">
        <f ca="1">IF(ROWS($2:5721)&gt;(COUNTA('Previsions SPA 2018'!A:A)-1)*12,"",OFFSET('Previsions SPA 2018'!A$1,INT((ROWS($2:5721)-1)/12)+1,))</f>
        <v>FWA GBD C315</v>
      </c>
      <c r="B5721" s="7" t="str">
        <f ca="1">OFFSET('Previsions SPA 2018'!B$1,INT((ROWS($2:5721)-1)/12)+1,)&amp;""</f>
        <v>GEL BAIN DOUCHE</v>
      </c>
      <c r="C5721" s="7" t="str">
        <f ca="1">IF(A5721="","",OFFSET('Previsions SPA 2018'!A$1,,MOD(ROWS($2:5721)-1,12)+2))</f>
        <v xml:space="preserve"> PRV AOUT</v>
      </c>
      <c r="D5721" s="7">
        <f ca="1">IFERROR((VLOOKUP(A5721,'Previsions SPA 2018'!A:N,MOD(ROWS($2:5721)-1,12)+3,0)&amp;"")*1,"")</f>
        <v>179</v>
      </c>
    </row>
    <row r="5722" spans="1:4" x14ac:dyDescent="0.25">
      <c r="A5722" s="7" t="str">
        <f ca="1">IF(ROWS($2:5722)&gt;(COUNTA('Previsions SPA 2018'!A:A)-1)*12,"",OFFSET('Previsions SPA 2018'!A$1,INT((ROWS($2:5722)-1)/12)+1,))</f>
        <v>FWA GBD C315</v>
      </c>
      <c r="B5722" s="7" t="str">
        <f ca="1">OFFSET('Previsions SPA 2018'!B$1,INT((ROWS($2:5722)-1)/12)+1,)&amp;""</f>
        <v>GEL BAIN DOUCHE</v>
      </c>
      <c r="C5722" s="7" t="str">
        <f ca="1">IF(A5722="","",OFFSET('Previsions SPA 2018'!A$1,,MOD(ROWS($2:5722)-1,12)+2))</f>
        <v xml:space="preserve"> PRV SEPT</v>
      </c>
      <c r="D5722" s="7">
        <f ca="1">IFERROR((VLOOKUP(A5722,'Previsions SPA 2018'!A:N,MOD(ROWS($2:5722)-1,12)+3,0)&amp;"")*1,"")</f>
        <v>115</v>
      </c>
    </row>
    <row r="5723" spans="1:4" x14ac:dyDescent="0.25">
      <c r="A5723" s="7" t="str">
        <f ca="1">IF(ROWS($2:5723)&gt;(COUNTA('Previsions SPA 2018'!A:A)-1)*12,"",OFFSET('Previsions SPA 2018'!A$1,INT((ROWS($2:5723)-1)/12)+1,))</f>
        <v>FWA GBD C315</v>
      </c>
      <c r="B5723" s="7" t="str">
        <f ca="1">OFFSET('Previsions SPA 2018'!B$1,INT((ROWS($2:5723)-1)/12)+1,)&amp;""</f>
        <v>GEL BAIN DOUCHE</v>
      </c>
      <c r="C5723" s="7" t="str">
        <f ca="1">IF(A5723="","",OFFSET('Previsions SPA 2018'!A$1,,MOD(ROWS($2:5723)-1,12)+2))</f>
        <v xml:space="preserve"> PRV OCT</v>
      </c>
      <c r="D5723" s="7">
        <f ca="1">IFERROR((VLOOKUP(A5723,'Previsions SPA 2018'!A:N,MOD(ROWS($2:5723)-1,12)+3,0)&amp;"")*1,"")</f>
        <v>62</v>
      </c>
    </row>
    <row r="5724" spans="1:4" x14ac:dyDescent="0.25">
      <c r="A5724" s="7" t="str">
        <f ca="1">IF(ROWS($2:5724)&gt;(COUNTA('Previsions SPA 2018'!A:A)-1)*12,"",OFFSET('Previsions SPA 2018'!A$1,INT((ROWS($2:5724)-1)/12)+1,))</f>
        <v>FWA GBD C315</v>
      </c>
      <c r="B5724" s="7" t="str">
        <f ca="1">OFFSET('Previsions SPA 2018'!B$1,INT((ROWS($2:5724)-1)/12)+1,)&amp;""</f>
        <v>GEL BAIN DOUCHE</v>
      </c>
      <c r="C5724" s="7" t="str">
        <f ca="1">IF(A5724="","",OFFSET('Previsions SPA 2018'!A$1,,MOD(ROWS($2:5724)-1,12)+2))</f>
        <v xml:space="preserve"> PRV NOV</v>
      </c>
      <c r="D5724" s="7">
        <f ca="1">IFERROR((VLOOKUP(A5724,'Previsions SPA 2018'!A:N,MOD(ROWS($2:5724)-1,12)+3,0)&amp;"")*1,"")</f>
        <v>48</v>
      </c>
    </row>
    <row r="5725" spans="1:4" x14ac:dyDescent="0.25">
      <c r="A5725" s="7" t="str">
        <f ca="1">IF(ROWS($2:5725)&gt;(COUNTA('Previsions SPA 2018'!A:A)-1)*12,"",OFFSET('Previsions SPA 2018'!A$1,INT((ROWS($2:5725)-1)/12)+1,))</f>
        <v>FWA GBD C315</v>
      </c>
      <c r="B5725" s="7" t="str">
        <f ca="1">OFFSET('Previsions SPA 2018'!B$1,INT((ROWS($2:5725)-1)/12)+1,)&amp;""</f>
        <v>GEL BAIN DOUCHE</v>
      </c>
      <c r="C5725" s="7" t="str">
        <f ca="1">IF(A5725="","",OFFSET('Previsions SPA 2018'!A$1,,MOD(ROWS($2:5725)-1,12)+2))</f>
        <v xml:space="preserve"> PRV DEC</v>
      </c>
      <c r="D5725" s="7">
        <f ca="1">IFERROR((VLOOKUP(A5725,'Previsions SPA 2018'!A:N,MOD(ROWS($2:5725)-1,12)+3,0)&amp;"")*1,"")</f>
        <v>50</v>
      </c>
    </row>
    <row r="5726" spans="1:4" x14ac:dyDescent="0.25">
      <c r="A5726" s="7" t="str">
        <f ca="1">IF(ROWS($2:5726)&gt;(COUNTA('Previsions SPA 2018'!A:A)-1)*12,"",OFFSET('Previsions SPA 2018'!A$1,INT((ROWS($2:5726)-1)/12)+1,))</f>
        <v>FWA GBD C396</v>
      </c>
      <c r="B5726" s="7" t="str">
        <f ca="1">OFFSET('Previsions SPA 2018'!B$1,INT((ROWS($2:5726)-1)/12)+1,)&amp;""</f>
        <v>GEL BAIN DOUCHE</v>
      </c>
      <c r="C5726" s="7" t="str">
        <f ca="1">IF(A5726="","",OFFSET('Previsions SPA 2018'!A$1,,MOD(ROWS($2:5726)-1,12)+2))</f>
        <v xml:space="preserve"> PRV JAN</v>
      </c>
      <c r="D5726" s="7">
        <f ca="1">IFERROR((VLOOKUP(A5726,'Previsions SPA 2018'!A:N,MOD(ROWS($2:5726)-1,12)+3,0)&amp;"")*1,"")</f>
        <v>8</v>
      </c>
    </row>
    <row r="5727" spans="1:4" x14ac:dyDescent="0.25">
      <c r="A5727" s="7" t="str">
        <f ca="1">IF(ROWS($2:5727)&gt;(COUNTA('Previsions SPA 2018'!A:A)-1)*12,"",OFFSET('Previsions SPA 2018'!A$1,INT((ROWS($2:5727)-1)/12)+1,))</f>
        <v>FWA GBD C396</v>
      </c>
      <c r="B5727" s="7" t="str">
        <f ca="1">OFFSET('Previsions SPA 2018'!B$1,INT((ROWS($2:5727)-1)/12)+1,)&amp;""</f>
        <v>GEL BAIN DOUCHE</v>
      </c>
      <c r="C5727" s="7" t="str">
        <f ca="1">IF(A5727="","",OFFSET('Previsions SPA 2018'!A$1,,MOD(ROWS($2:5727)-1,12)+2))</f>
        <v xml:space="preserve"> PRV FEV</v>
      </c>
      <c r="D5727" s="7">
        <f ca="1">IFERROR((VLOOKUP(A5727,'Previsions SPA 2018'!A:N,MOD(ROWS($2:5727)-1,12)+3,0)&amp;"")*1,"")</f>
        <v>2</v>
      </c>
    </row>
    <row r="5728" spans="1:4" x14ac:dyDescent="0.25">
      <c r="A5728" s="7" t="str">
        <f ca="1">IF(ROWS($2:5728)&gt;(COUNTA('Previsions SPA 2018'!A:A)-1)*12,"",OFFSET('Previsions SPA 2018'!A$1,INT((ROWS($2:5728)-1)/12)+1,))</f>
        <v>FWA GBD C396</v>
      </c>
      <c r="B5728" s="7" t="str">
        <f ca="1">OFFSET('Previsions SPA 2018'!B$1,INT((ROWS($2:5728)-1)/12)+1,)&amp;""</f>
        <v>GEL BAIN DOUCHE</v>
      </c>
      <c r="C5728" s="7" t="str">
        <f ca="1">IF(A5728="","",OFFSET('Previsions SPA 2018'!A$1,,MOD(ROWS($2:5728)-1,12)+2))</f>
        <v xml:space="preserve"> PRV MARS</v>
      </c>
      <c r="D5728" s="7">
        <f ca="1">IFERROR((VLOOKUP(A5728,'Previsions SPA 2018'!A:N,MOD(ROWS($2:5728)-1,12)+3,0)&amp;"")*1,"")</f>
        <v>1</v>
      </c>
    </row>
    <row r="5729" spans="1:4" x14ac:dyDescent="0.25">
      <c r="A5729" s="7" t="str">
        <f ca="1">IF(ROWS($2:5729)&gt;(COUNTA('Previsions SPA 2018'!A:A)-1)*12,"",OFFSET('Previsions SPA 2018'!A$1,INT((ROWS($2:5729)-1)/12)+1,))</f>
        <v>FWA GBD C396</v>
      </c>
      <c r="B5729" s="7" t="str">
        <f ca="1">OFFSET('Previsions SPA 2018'!B$1,INT((ROWS($2:5729)-1)/12)+1,)&amp;""</f>
        <v>GEL BAIN DOUCHE</v>
      </c>
      <c r="C5729" s="7" t="str">
        <f ca="1">IF(A5729="","",OFFSET('Previsions SPA 2018'!A$1,,MOD(ROWS($2:5729)-1,12)+2))</f>
        <v xml:space="preserve"> PRV AVR</v>
      </c>
      <c r="D5729" s="7">
        <f ca="1">IFERROR((VLOOKUP(A5729,'Previsions SPA 2018'!A:N,MOD(ROWS($2:5729)-1,12)+3,0)&amp;"")*1,"")</f>
        <v>6</v>
      </c>
    </row>
    <row r="5730" spans="1:4" x14ac:dyDescent="0.25">
      <c r="A5730" s="7" t="str">
        <f ca="1">IF(ROWS($2:5730)&gt;(COUNTA('Previsions SPA 2018'!A:A)-1)*12,"",OFFSET('Previsions SPA 2018'!A$1,INT((ROWS($2:5730)-1)/12)+1,))</f>
        <v>FWA GBD C396</v>
      </c>
      <c r="B5730" s="7" t="str">
        <f ca="1">OFFSET('Previsions SPA 2018'!B$1,INT((ROWS($2:5730)-1)/12)+1,)&amp;""</f>
        <v>GEL BAIN DOUCHE</v>
      </c>
      <c r="C5730" s="7" t="str">
        <f ca="1">IF(A5730="","",OFFSET('Previsions SPA 2018'!A$1,,MOD(ROWS($2:5730)-1,12)+2))</f>
        <v xml:space="preserve"> PRV Mai</v>
      </c>
      <c r="D5730" s="7">
        <f ca="1">IFERROR((VLOOKUP(A5730,'Previsions SPA 2018'!A:N,MOD(ROWS($2:5730)-1,12)+3,0)&amp;"")*1,"")</f>
        <v>9</v>
      </c>
    </row>
    <row r="5731" spans="1:4" x14ac:dyDescent="0.25">
      <c r="A5731" s="7" t="str">
        <f ca="1">IF(ROWS($2:5731)&gt;(COUNTA('Previsions SPA 2018'!A:A)-1)*12,"",OFFSET('Previsions SPA 2018'!A$1,INT((ROWS($2:5731)-1)/12)+1,))</f>
        <v>FWA GBD C396</v>
      </c>
      <c r="B5731" s="7" t="str">
        <f ca="1">OFFSET('Previsions SPA 2018'!B$1,INT((ROWS($2:5731)-1)/12)+1,)&amp;""</f>
        <v>GEL BAIN DOUCHE</v>
      </c>
      <c r="C5731" s="7" t="str">
        <f ca="1">IF(A5731="","",OFFSET('Previsions SPA 2018'!A$1,,MOD(ROWS($2:5731)-1,12)+2))</f>
        <v xml:space="preserve"> PRV JUIN</v>
      </c>
      <c r="D5731" s="7">
        <f ca="1">IFERROR((VLOOKUP(A5731,'Previsions SPA 2018'!A:N,MOD(ROWS($2:5731)-1,12)+3,0)&amp;"")*1,"")</f>
        <v>35</v>
      </c>
    </row>
    <row r="5732" spans="1:4" x14ac:dyDescent="0.25">
      <c r="A5732" s="7" t="str">
        <f ca="1">IF(ROWS($2:5732)&gt;(COUNTA('Previsions SPA 2018'!A:A)-1)*12,"",OFFSET('Previsions SPA 2018'!A$1,INT((ROWS($2:5732)-1)/12)+1,))</f>
        <v>FWA GBD C396</v>
      </c>
      <c r="B5732" s="7" t="str">
        <f ca="1">OFFSET('Previsions SPA 2018'!B$1,INT((ROWS($2:5732)-1)/12)+1,)&amp;""</f>
        <v>GEL BAIN DOUCHE</v>
      </c>
      <c r="C5732" s="7" t="str">
        <f ca="1">IF(A5732="","",OFFSET('Previsions SPA 2018'!A$1,,MOD(ROWS($2:5732)-1,12)+2))</f>
        <v xml:space="preserve"> PRV JUILL</v>
      </c>
      <c r="D5732" s="7">
        <f ca="1">IFERROR((VLOOKUP(A5732,'Previsions SPA 2018'!A:N,MOD(ROWS($2:5732)-1,12)+3,0)&amp;"")*1,"")</f>
        <v>59</v>
      </c>
    </row>
    <row r="5733" spans="1:4" x14ac:dyDescent="0.25">
      <c r="A5733" s="7" t="str">
        <f ca="1">IF(ROWS($2:5733)&gt;(COUNTA('Previsions SPA 2018'!A:A)-1)*12,"",OFFSET('Previsions SPA 2018'!A$1,INT((ROWS($2:5733)-1)/12)+1,))</f>
        <v>FWA GBD C396</v>
      </c>
      <c r="B5733" s="7" t="str">
        <f ca="1">OFFSET('Previsions SPA 2018'!B$1,INT((ROWS($2:5733)-1)/12)+1,)&amp;""</f>
        <v>GEL BAIN DOUCHE</v>
      </c>
      <c r="C5733" s="7" t="str">
        <f ca="1">IF(A5733="","",OFFSET('Previsions SPA 2018'!A$1,,MOD(ROWS($2:5733)-1,12)+2))</f>
        <v xml:space="preserve"> PRV AOUT</v>
      </c>
      <c r="D5733" s="7">
        <f ca="1">IFERROR((VLOOKUP(A5733,'Previsions SPA 2018'!A:N,MOD(ROWS($2:5733)-1,12)+3,0)&amp;"")*1,"")</f>
        <v>50</v>
      </c>
    </row>
    <row r="5734" spans="1:4" x14ac:dyDescent="0.25">
      <c r="A5734" s="7" t="str">
        <f ca="1">IF(ROWS($2:5734)&gt;(COUNTA('Previsions SPA 2018'!A:A)-1)*12,"",OFFSET('Previsions SPA 2018'!A$1,INT((ROWS($2:5734)-1)/12)+1,))</f>
        <v>FWA GBD C396</v>
      </c>
      <c r="B5734" s="7" t="str">
        <f ca="1">OFFSET('Previsions SPA 2018'!B$1,INT((ROWS($2:5734)-1)/12)+1,)&amp;""</f>
        <v>GEL BAIN DOUCHE</v>
      </c>
      <c r="C5734" s="7" t="str">
        <f ca="1">IF(A5734="","",OFFSET('Previsions SPA 2018'!A$1,,MOD(ROWS($2:5734)-1,12)+2))</f>
        <v xml:space="preserve"> PRV SEPT</v>
      </c>
      <c r="D5734" s="7">
        <f ca="1">IFERROR((VLOOKUP(A5734,'Previsions SPA 2018'!A:N,MOD(ROWS($2:5734)-1,12)+3,0)&amp;"")*1,"")</f>
        <v>27</v>
      </c>
    </row>
    <row r="5735" spans="1:4" x14ac:dyDescent="0.25">
      <c r="A5735" s="7" t="str">
        <f ca="1">IF(ROWS($2:5735)&gt;(COUNTA('Previsions SPA 2018'!A:A)-1)*12,"",OFFSET('Previsions SPA 2018'!A$1,INT((ROWS($2:5735)-1)/12)+1,))</f>
        <v>FWA GBD C396</v>
      </c>
      <c r="B5735" s="7" t="str">
        <f ca="1">OFFSET('Previsions SPA 2018'!B$1,INT((ROWS($2:5735)-1)/12)+1,)&amp;""</f>
        <v>GEL BAIN DOUCHE</v>
      </c>
      <c r="C5735" s="7" t="str">
        <f ca="1">IF(A5735="","",OFFSET('Previsions SPA 2018'!A$1,,MOD(ROWS($2:5735)-1,12)+2))</f>
        <v xml:space="preserve"> PRV OCT</v>
      </c>
      <c r="D5735" s="7">
        <f ca="1">IFERROR((VLOOKUP(A5735,'Previsions SPA 2018'!A:N,MOD(ROWS($2:5735)-1,12)+3,0)&amp;"")*1,"")</f>
        <v>20</v>
      </c>
    </row>
    <row r="5736" spans="1:4" x14ac:dyDescent="0.25">
      <c r="A5736" s="7" t="str">
        <f ca="1">IF(ROWS($2:5736)&gt;(COUNTA('Previsions SPA 2018'!A:A)-1)*12,"",OFFSET('Previsions SPA 2018'!A$1,INT((ROWS($2:5736)-1)/12)+1,))</f>
        <v>FWA GBD C396</v>
      </c>
      <c r="B5736" s="7" t="str">
        <f ca="1">OFFSET('Previsions SPA 2018'!B$1,INT((ROWS($2:5736)-1)/12)+1,)&amp;""</f>
        <v>GEL BAIN DOUCHE</v>
      </c>
      <c r="C5736" s="7" t="str">
        <f ca="1">IF(A5736="","",OFFSET('Previsions SPA 2018'!A$1,,MOD(ROWS($2:5736)-1,12)+2))</f>
        <v xml:space="preserve"> PRV NOV</v>
      </c>
      <c r="D5736" s="7">
        <f ca="1">IFERROR((VLOOKUP(A5736,'Previsions SPA 2018'!A:N,MOD(ROWS($2:5736)-1,12)+3,0)&amp;"")*1,"")</f>
        <v>8</v>
      </c>
    </row>
    <row r="5737" spans="1:4" x14ac:dyDescent="0.25">
      <c r="A5737" s="7" t="str">
        <f ca="1">IF(ROWS($2:5737)&gt;(COUNTA('Previsions SPA 2018'!A:A)-1)*12,"",OFFSET('Previsions SPA 2018'!A$1,INT((ROWS($2:5737)-1)/12)+1,))</f>
        <v>FWA GBD C396</v>
      </c>
      <c r="B5737" s="7" t="str">
        <f ca="1">OFFSET('Previsions SPA 2018'!B$1,INT((ROWS($2:5737)-1)/12)+1,)&amp;""</f>
        <v>GEL BAIN DOUCHE</v>
      </c>
      <c r="C5737" s="7" t="str">
        <f ca="1">IF(A5737="","",OFFSET('Previsions SPA 2018'!A$1,,MOD(ROWS($2:5737)-1,12)+2))</f>
        <v xml:space="preserve"> PRV DEC</v>
      </c>
      <c r="D5737" s="7">
        <f ca="1">IFERROR((VLOOKUP(A5737,'Previsions SPA 2018'!A:N,MOD(ROWS($2:5737)-1,12)+3,0)&amp;"")*1,"")</f>
        <v>3</v>
      </c>
    </row>
    <row r="5738" spans="1:4" x14ac:dyDescent="0.25">
      <c r="A5738" s="7" t="str">
        <f ca="1">IF(ROWS($2:5738)&gt;(COUNTA('Previsions SPA 2018'!A:A)-1)*12,"",OFFSET('Previsions SPA 2018'!A$1,INT((ROWS($2:5738)-1)/12)+1,))</f>
        <v>FWA S15 PLI C756</v>
      </c>
      <c r="B5738" s="7" t="str">
        <f ca="1">OFFSET('Previsions SPA 2018'!B$1,INT((ROWS($2:5738)-1)/12)+1,)&amp;""</f>
        <v>SAVON 15GR PLISSÉ</v>
      </c>
      <c r="C5738" s="7" t="str">
        <f ca="1">IF(A5738="","",OFFSET('Previsions SPA 2018'!A$1,,MOD(ROWS($2:5738)-1,12)+2))</f>
        <v xml:space="preserve"> PRV JAN</v>
      </c>
      <c r="D5738" s="7">
        <f ca="1">IFERROR((VLOOKUP(A5738,'Previsions SPA 2018'!A:N,MOD(ROWS($2:5738)-1,12)+3,0)&amp;"")*1,"")</f>
        <v>2</v>
      </c>
    </row>
    <row r="5739" spans="1:4" x14ac:dyDescent="0.25">
      <c r="A5739" s="7" t="str">
        <f ca="1">IF(ROWS($2:5739)&gt;(COUNTA('Previsions SPA 2018'!A:A)-1)*12,"",OFFSET('Previsions SPA 2018'!A$1,INT((ROWS($2:5739)-1)/12)+1,))</f>
        <v>FWA S15 PLI C756</v>
      </c>
      <c r="B5739" s="7" t="str">
        <f ca="1">OFFSET('Previsions SPA 2018'!B$1,INT((ROWS($2:5739)-1)/12)+1,)&amp;""</f>
        <v>SAVON 15GR PLISSÉ</v>
      </c>
      <c r="C5739" s="7" t="str">
        <f ca="1">IF(A5739="","",OFFSET('Previsions SPA 2018'!A$1,,MOD(ROWS($2:5739)-1,12)+2))</f>
        <v xml:space="preserve"> PRV FEV</v>
      </c>
      <c r="D5739" s="7">
        <f ca="1">IFERROR((VLOOKUP(A5739,'Previsions SPA 2018'!A:N,MOD(ROWS($2:5739)-1,12)+3,0)&amp;"")*1,"")</f>
        <v>6</v>
      </c>
    </row>
    <row r="5740" spans="1:4" x14ac:dyDescent="0.25">
      <c r="A5740" s="7" t="str">
        <f ca="1">IF(ROWS($2:5740)&gt;(COUNTA('Previsions SPA 2018'!A:A)-1)*12,"",OFFSET('Previsions SPA 2018'!A$1,INT((ROWS($2:5740)-1)/12)+1,))</f>
        <v>FWA S15 PLI C756</v>
      </c>
      <c r="B5740" s="7" t="str">
        <f ca="1">OFFSET('Previsions SPA 2018'!B$1,INT((ROWS($2:5740)-1)/12)+1,)&amp;""</f>
        <v>SAVON 15GR PLISSÉ</v>
      </c>
      <c r="C5740" s="7" t="str">
        <f ca="1">IF(A5740="","",OFFSET('Previsions SPA 2018'!A$1,,MOD(ROWS($2:5740)-1,12)+2))</f>
        <v xml:space="preserve"> PRV MARS</v>
      </c>
      <c r="D5740" s="7">
        <f ca="1">IFERROR((VLOOKUP(A5740,'Previsions SPA 2018'!A:N,MOD(ROWS($2:5740)-1,12)+3,0)&amp;"")*1,"")</f>
        <v>8</v>
      </c>
    </row>
    <row r="5741" spans="1:4" x14ac:dyDescent="0.25">
      <c r="A5741" s="7" t="str">
        <f ca="1">IF(ROWS($2:5741)&gt;(COUNTA('Previsions SPA 2018'!A:A)-1)*12,"",OFFSET('Previsions SPA 2018'!A$1,INT((ROWS($2:5741)-1)/12)+1,))</f>
        <v>FWA S15 PLI C756</v>
      </c>
      <c r="B5741" s="7" t="str">
        <f ca="1">OFFSET('Previsions SPA 2018'!B$1,INT((ROWS($2:5741)-1)/12)+1,)&amp;""</f>
        <v>SAVON 15GR PLISSÉ</v>
      </c>
      <c r="C5741" s="7" t="str">
        <f ca="1">IF(A5741="","",OFFSET('Previsions SPA 2018'!A$1,,MOD(ROWS($2:5741)-1,12)+2))</f>
        <v xml:space="preserve"> PRV AVR</v>
      </c>
      <c r="D5741" s="7">
        <f ca="1">IFERROR((VLOOKUP(A5741,'Previsions SPA 2018'!A:N,MOD(ROWS($2:5741)-1,12)+3,0)&amp;"")*1,"")</f>
        <v>5</v>
      </c>
    </row>
    <row r="5742" spans="1:4" x14ac:dyDescent="0.25">
      <c r="A5742" s="7" t="str">
        <f ca="1">IF(ROWS($2:5742)&gt;(COUNTA('Previsions SPA 2018'!A:A)-1)*12,"",OFFSET('Previsions SPA 2018'!A$1,INT((ROWS($2:5742)-1)/12)+1,))</f>
        <v>FWA S15 PLI C756</v>
      </c>
      <c r="B5742" s="7" t="str">
        <f ca="1">OFFSET('Previsions SPA 2018'!B$1,INT((ROWS($2:5742)-1)/12)+1,)&amp;""</f>
        <v>SAVON 15GR PLISSÉ</v>
      </c>
      <c r="C5742" s="7" t="str">
        <f ca="1">IF(A5742="","",OFFSET('Previsions SPA 2018'!A$1,,MOD(ROWS($2:5742)-1,12)+2))</f>
        <v xml:space="preserve"> PRV Mai</v>
      </c>
      <c r="D5742" s="7">
        <f ca="1">IFERROR((VLOOKUP(A5742,'Previsions SPA 2018'!A:N,MOD(ROWS($2:5742)-1,12)+3,0)&amp;"")*1,"")</f>
        <v>19</v>
      </c>
    </row>
    <row r="5743" spans="1:4" x14ac:dyDescent="0.25">
      <c r="A5743" s="7" t="str">
        <f ca="1">IF(ROWS($2:5743)&gt;(COUNTA('Previsions SPA 2018'!A:A)-1)*12,"",OFFSET('Previsions SPA 2018'!A$1,INT((ROWS($2:5743)-1)/12)+1,))</f>
        <v>FWA S15 PLI C756</v>
      </c>
      <c r="B5743" s="7" t="str">
        <f ca="1">OFFSET('Previsions SPA 2018'!B$1,INT((ROWS($2:5743)-1)/12)+1,)&amp;""</f>
        <v>SAVON 15GR PLISSÉ</v>
      </c>
      <c r="C5743" s="7" t="str">
        <f ca="1">IF(A5743="","",OFFSET('Previsions SPA 2018'!A$1,,MOD(ROWS($2:5743)-1,12)+2))</f>
        <v xml:space="preserve"> PRV JUIN</v>
      </c>
      <c r="D5743" s="7">
        <f ca="1">IFERROR((VLOOKUP(A5743,'Previsions SPA 2018'!A:N,MOD(ROWS($2:5743)-1,12)+3,0)&amp;"")*1,"")</f>
        <v>24</v>
      </c>
    </row>
    <row r="5744" spans="1:4" x14ac:dyDescent="0.25">
      <c r="A5744" s="7" t="str">
        <f ca="1">IF(ROWS($2:5744)&gt;(COUNTA('Previsions SPA 2018'!A:A)-1)*12,"",OFFSET('Previsions SPA 2018'!A$1,INT((ROWS($2:5744)-1)/12)+1,))</f>
        <v>FWA S15 PLI C756</v>
      </c>
      <c r="B5744" s="7" t="str">
        <f ca="1">OFFSET('Previsions SPA 2018'!B$1,INT((ROWS($2:5744)-1)/12)+1,)&amp;""</f>
        <v>SAVON 15GR PLISSÉ</v>
      </c>
      <c r="C5744" s="7" t="str">
        <f ca="1">IF(A5744="","",OFFSET('Previsions SPA 2018'!A$1,,MOD(ROWS($2:5744)-1,12)+2))</f>
        <v xml:space="preserve"> PRV JUILL</v>
      </c>
      <c r="D5744" s="7">
        <f ca="1">IFERROR((VLOOKUP(A5744,'Previsions SPA 2018'!A:N,MOD(ROWS($2:5744)-1,12)+3,0)&amp;"")*1,"")</f>
        <v>33</v>
      </c>
    </row>
    <row r="5745" spans="1:4" x14ac:dyDescent="0.25">
      <c r="A5745" s="7" t="str">
        <f ca="1">IF(ROWS($2:5745)&gt;(COUNTA('Previsions SPA 2018'!A:A)-1)*12,"",OFFSET('Previsions SPA 2018'!A$1,INT((ROWS($2:5745)-1)/12)+1,))</f>
        <v>FWA S15 PLI C756</v>
      </c>
      <c r="B5745" s="7" t="str">
        <f ca="1">OFFSET('Previsions SPA 2018'!B$1,INT((ROWS($2:5745)-1)/12)+1,)&amp;""</f>
        <v>SAVON 15GR PLISSÉ</v>
      </c>
      <c r="C5745" s="7" t="str">
        <f ca="1">IF(A5745="","",OFFSET('Previsions SPA 2018'!A$1,,MOD(ROWS($2:5745)-1,12)+2))</f>
        <v xml:space="preserve"> PRV AOUT</v>
      </c>
      <c r="D5745" s="7">
        <f ca="1">IFERROR((VLOOKUP(A5745,'Previsions SPA 2018'!A:N,MOD(ROWS($2:5745)-1,12)+3,0)&amp;"")*1,"")</f>
        <v>40</v>
      </c>
    </row>
    <row r="5746" spans="1:4" x14ac:dyDescent="0.25">
      <c r="A5746" s="7" t="str">
        <f ca="1">IF(ROWS($2:5746)&gt;(COUNTA('Previsions SPA 2018'!A:A)-1)*12,"",OFFSET('Previsions SPA 2018'!A$1,INT((ROWS($2:5746)-1)/12)+1,))</f>
        <v>FWA S15 PLI C756</v>
      </c>
      <c r="B5746" s="7" t="str">
        <f ca="1">OFFSET('Previsions SPA 2018'!B$1,INT((ROWS($2:5746)-1)/12)+1,)&amp;""</f>
        <v>SAVON 15GR PLISSÉ</v>
      </c>
      <c r="C5746" s="7" t="str">
        <f ca="1">IF(A5746="","",OFFSET('Previsions SPA 2018'!A$1,,MOD(ROWS($2:5746)-1,12)+2))</f>
        <v xml:space="preserve"> PRV SEPT</v>
      </c>
      <c r="D5746" s="7">
        <f ca="1">IFERROR((VLOOKUP(A5746,'Previsions SPA 2018'!A:N,MOD(ROWS($2:5746)-1,12)+3,0)&amp;"")*1,"")</f>
        <v>21</v>
      </c>
    </row>
    <row r="5747" spans="1:4" x14ac:dyDescent="0.25">
      <c r="A5747" s="7" t="str">
        <f ca="1">IF(ROWS($2:5747)&gt;(COUNTA('Previsions SPA 2018'!A:A)-1)*12,"",OFFSET('Previsions SPA 2018'!A$1,INT((ROWS($2:5747)-1)/12)+1,))</f>
        <v>FWA S15 PLI C756</v>
      </c>
      <c r="B5747" s="7" t="str">
        <f ca="1">OFFSET('Previsions SPA 2018'!B$1,INT((ROWS($2:5747)-1)/12)+1,)&amp;""</f>
        <v>SAVON 15GR PLISSÉ</v>
      </c>
      <c r="C5747" s="7" t="str">
        <f ca="1">IF(A5747="","",OFFSET('Previsions SPA 2018'!A$1,,MOD(ROWS($2:5747)-1,12)+2))</f>
        <v xml:space="preserve"> PRV OCT</v>
      </c>
      <c r="D5747" s="7">
        <f ca="1">IFERROR((VLOOKUP(A5747,'Previsions SPA 2018'!A:N,MOD(ROWS($2:5747)-1,12)+3,0)&amp;"")*1,"")</f>
        <v>7</v>
      </c>
    </row>
    <row r="5748" spans="1:4" x14ac:dyDescent="0.25">
      <c r="A5748" s="7" t="str">
        <f ca="1">IF(ROWS($2:5748)&gt;(COUNTA('Previsions SPA 2018'!A:A)-1)*12,"",OFFSET('Previsions SPA 2018'!A$1,INT((ROWS($2:5748)-1)/12)+1,))</f>
        <v>FWA S15 PLI C756</v>
      </c>
      <c r="B5748" s="7" t="str">
        <f ca="1">OFFSET('Previsions SPA 2018'!B$1,INT((ROWS($2:5748)-1)/12)+1,)&amp;""</f>
        <v>SAVON 15GR PLISSÉ</v>
      </c>
      <c r="C5748" s="7" t="str">
        <f ca="1">IF(A5748="","",OFFSET('Previsions SPA 2018'!A$1,,MOD(ROWS($2:5748)-1,12)+2))</f>
        <v xml:space="preserve"> PRV NOV</v>
      </c>
      <c r="D5748" s="7">
        <f ca="1">IFERROR((VLOOKUP(A5748,'Previsions SPA 2018'!A:N,MOD(ROWS($2:5748)-1,12)+3,0)&amp;"")*1,"")</f>
        <v>5</v>
      </c>
    </row>
    <row r="5749" spans="1:4" x14ac:dyDescent="0.25">
      <c r="A5749" s="7" t="str">
        <f ca="1">IF(ROWS($2:5749)&gt;(COUNTA('Previsions SPA 2018'!A:A)-1)*12,"",OFFSET('Previsions SPA 2018'!A$1,INT((ROWS($2:5749)-1)/12)+1,))</f>
        <v>FWA S15 PLI C756</v>
      </c>
      <c r="B5749" s="7" t="str">
        <f ca="1">OFFSET('Previsions SPA 2018'!B$1,INT((ROWS($2:5749)-1)/12)+1,)&amp;""</f>
        <v>SAVON 15GR PLISSÉ</v>
      </c>
      <c r="C5749" s="7" t="str">
        <f ca="1">IF(A5749="","",OFFSET('Previsions SPA 2018'!A$1,,MOD(ROWS($2:5749)-1,12)+2))</f>
        <v xml:space="preserve"> PRV DEC</v>
      </c>
      <c r="D5749" s="7">
        <f ca="1">IFERROR((VLOOKUP(A5749,'Previsions SPA 2018'!A:N,MOD(ROWS($2:5749)-1,12)+3,0)&amp;"")*1,"")</f>
        <v>3</v>
      </c>
    </row>
    <row r="5750" spans="1:4" x14ac:dyDescent="0.25">
      <c r="A5750" s="7" t="str">
        <f ca="1">IF(ROWS($2:5750)&gt;(COUNTA('Previsions SPA 2018'!A:A)-1)*12,"",OFFSET('Previsions SPA 2018'!A$1,INT((ROWS($2:5750)-1)/12)+1,))</f>
        <v>FWA S20 FLOW C420</v>
      </c>
      <c r="B5750" s="7" t="str">
        <f ca="1">OFFSET('Previsions SPA 2018'!B$1,INT((ROWS($2:5750)-1)/12)+1,)&amp;""</f>
        <v>SAVON 20GR EN FLOW PACK</v>
      </c>
      <c r="C5750" s="7" t="str">
        <f ca="1">IF(A5750="","",OFFSET('Previsions SPA 2018'!A$1,,MOD(ROWS($2:5750)-1,12)+2))</f>
        <v xml:space="preserve"> PRV JAN</v>
      </c>
      <c r="D5750" s="7">
        <f ca="1">IFERROR((VLOOKUP(A5750,'Previsions SPA 2018'!A:N,MOD(ROWS($2:5750)-1,12)+3,0)&amp;"")*1,"")</f>
        <v>2</v>
      </c>
    </row>
    <row r="5751" spans="1:4" x14ac:dyDescent="0.25">
      <c r="A5751" s="7" t="str">
        <f ca="1">IF(ROWS($2:5751)&gt;(COUNTA('Previsions SPA 2018'!A:A)-1)*12,"",OFFSET('Previsions SPA 2018'!A$1,INT((ROWS($2:5751)-1)/12)+1,))</f>
        <v>FWA S20 FLOW C420</v>
      </c>
      <c r="B5751" s="7" t="str">
        <f ca="1">OFFSET('Previsions SPA 2018'!B$1,INT((ROWS($2:5751)-1)/12)+1,)&amp;""</f>
        <v>SAVON 20GR EN FLOW PACK</v>
      </c>
      <c r="C5751" s="7" t="str">
        <f ca="1">IF(A5751="","",OFFSET('Previsions SPA 2018'!A$1,,MOD(ROWS($2:5751)-1,12)+2))</f>
        <v xml:space="preserve"> PRV FEV</v>
      </c>
      <c r="D5751" s="7" t="str">
        <f ca="1">IFERROR((VLOOKUP(A5751,'Previsions SPA 2018'!A:N,MOD(ROWS($2:5751)-1,12)+3,0)&amp;"")*1,"")</f>
        <v/>
      </c>
    </row>
    <row r="5752" spans="1:4" x14ac:dyDescent="0.25">
      <c r="A5752" s="7" t="str">
        <f ca="1">IF(ROWS($2:5752)&gt;(COUNTA('Previsions SPA 2018'!A:A)-1)*12,"",OFFSET('Previsions SPA 2018'!A$1,INT((ROWS($2:5752)-1)/12)+1,))</f>
        <v>FWA S20 FLOW C420</v>
      </c>
      <c r="B5752" s="7" t="str">
        <f ca="1">OFFSET('Previsions SPA 2018'!B$1,INT((ROWS($2:5752)-1)/12)+1,)&amp;""</f>
        <v>SAVON 20GR EN FLOW PACK</v>
      </c>
      <c r="C5752" s="7" t="str">
        <f ca="1">IF(A5752="","",OFFSET('Previsions SPA 2018'!A$1,,MOD(ROWS($2:5752)-1,12)+2))</f>
        <v xml:space="preserve"> PRV MARS</v>
      </c>
      <c r="D5752" s="7" t="str">
        <f ca="1">IFERROR((VLOOKUP(A5752,'Previsions SPA 2018'!A:N,MOD(ROWS($2:5752)-1,12)+3,0)&amp;"")*1,"")</f>
        <v/>
      </c>
    </row>
    <row r="5753" spans="1:4" x14ac:dyDescent="0.25">
      <c r="A5753" s="7" t="str">
        <f ca="1">IF(ROWS($2:5753)&gt;(COUNTA('Previsions SPA 2018'!A:A)-1)*12,"",OFFSET('Previsions SPA 2018'!A$1,INT((ROWS($2:5753)-1)/12)+1,))</f>
        <v>FWA S20 FLOW C420</v>
      </c>
      <c r="B5753" s="7" t="str">
        <f ca="1">OFFSET('Previsions SPA 2018'!B$1,INT((ROWS($2:5753)-1)/12)+1,)&amp;""</f>
        <v>SAVON 20GR EN FLOW PACK</v>
      </c>
      <c r="C5753" s="7" t="str">
        <f ca="1">IF(A5753="","",OFFSET('Previsions SPA 2018'!A$1,,MOD(ROWS($2:5753)-1,12)+2))</f>
        <v xml:space="preserve"> PRV AVR</v>
      </c>
      <c r="D5753" s="7" t="str">
        <f ca="1">IFERROR((VLOOKUP(A5753,'Previsions SPA 2018'!A:N,MOD(ROWS($2:5753)-1,12)+3,0)&amp;"")*1,"")</f>
        <v/>
      </c>
    </row>
    <row r="5754" spans="1:4" x14ac:dyDescent="0.25">
      <c r="A5754" s="7" t="str">
        <f ca="1">IF(ROWS($2:5754)&gt;(COUNTA('Previsions SPA 2018'!A:A)-1)*12,"",OFFSET('Previsions SPA 2018'!A$1,INT((ROWS($2:5754)-1)/12)+1,))</f>
        <v>FWA S20 FLOW C420</v>
      </c>
      <c r="B5754" s="7" t="str">
        <f ca="1">OFFSET('Previsions SPA 2018'!B$1,INT((ROWS($2:5754)-1)/12)+1,)&amp;""</f>
        <v>SAVON 20GR EN FLOW PACK</v>
      </c>
      <c r="C5754" s="7" t="str">
        <f ca="1">IF(A5754="","",OFFSET('Previsions SPA 2018'!A$1,,MOD(ROWS($2:5754)-1,12)+2))</f>
        <v xml:space="preserve"> PRV Mai</v>
      </c>
      <c r="D5754" s="7" t="str">
        <f ca="1">IFERROR((VLOOKUP(A5754,'Previsions SPA 2018'!A:N,MOD(ROWS($2:5754)-1,12)+3,0)&amp;"")*1,"")</f>
        <v/>
      </c>
    </row>
    <row r="5755" spans="1:4" x14ac:dyDescent="0.25">
      <c r="A5755" s="7" t="str">
        <f ca="1">IF(ROWS($2:5755)&gt;(COUNTA('Previsions SPA 2018'!A:A)-1)*12,"",OFFSET('Previsions SPA 2018'!A$1,INT((ROWS($2:5755)-1)/12)+1,))</f>
        <v>FWA S20 FLOW C420</v>
      </c>
      <c r="B5755" s="7" t="str">
        <f ca="1">OFFSET('Previsions SPA 2018'!B$1,INT((ROWS($2:5755)-1)/12)+1,)&amp;""</f>
        <v>SAVON 20GR EN FLOW PACK</v>
      </c>
      <c r="C5755" s="7" t="str">
        <f ca="1">IF(A5755="","",OFFSET('Previsions SPA 2018'!A$1,,MOD(ROWS($2:5755)-1,12)+2))</f>
        <v xml:space="preserve"> PRV JUIN</v>
      </c>
      <c r="D5755" s="7" t="str">
        <f ca="1">IFERROR((VLOOKUP(A5755,'Previsions SPA 2018'!A:N,MOD(ROWS($2:5755)-1,12)+3,0)&amp;"")*1,"")</f>
        <v/>
      </c>
    </row>
    <row r="5756" spans="1:4" x14ac:dyDescent="0.25">
      <c r="A5756" s="7" t="str">
        <f ca="1">IF(ROWS($2:5756)&gt;(COUNTA('Previsions SPA 2018'!A:A)-1)*12,"",OFFSET('Previsions SPA 2018'!A$1,INT((ROWS($2:5756)-1)/12)+1,))</f>
        <v>FWA S20 FLOW C420</v>
      </c>
      <c r="B5756" s="7" t="str">
        <f ca="1">OFFSET('Previsions SPA 2018'!B$1,INT((ROWS($2:5756)-1)/12)+1,)&amp;""</f>
        <v>SAVON 20GR EN FLOW PACK</v>
      </c>
      <c r="C5756" s="7" t="str">
        <f ca="1">IF(A5756="","",OFFSET('Previsions SPA 2018'!A$1,,MOD(ROWS($2:5756)-1,12)+2))</f>
        <v xml:space="preserve"> PRV JUILL</v>
      </c>
      <c r="D5756" s="7" t="str">
        <f ca="1">IFERROR((VLOOKUP(A5756,'Previsions SPA 2018'!A:N,MOD(ROWS($2:5756)-1,12)+3,0)&amp;"")*1,"")</f>
        <v/>
      </c>
    </row>
    <row r="5757" spans="1:4" x14ac:dyDescent="0.25">
      <c r="A5757" s="7" t="str">
        <f ca="1">IF(ROWS($2:5757)&gt;(COUNTA('Previsions SPA 2018'!A:A)-1)*12,"",OFFSET('Previsions SPA 2018'!A$1,INT((ROWS($2:5757)-1)/12)+1,))</f>
        <v>FWA S20 FLOW C420</v>
      </c>
      <c r="B5757" s="7" t="str">
        <f ca="1">OFFSET('Previsions SPA 2018'!B$1,INT((ROWS($2:5757)-1)/12)+1,)&amp;""</f>
        <v>SAVON 20GR EN FLOW PACK</v>
      </c>
      <c r="C5757" s="7" t="str">
        <f ca="1">IF(A5757="","",OFFSET('Previsions SPA 2018'!A$1,,MOD(ROWS($2:5757)-1,12)+2))</f>
        <v xml:space="preserve"> PRV AOUT</v>
      </c>
      <c r="D5757" s="7" t="str">
        <f ca="1">IFERROR((VLOOKUP(A5757,'Previsions SPA 2018'!A:N,MOD(ROWS($2:5757)-1,12)+3,0)&amp;"")*1,"")</f>
        <v/>
      </c>
    </row>
    <row r="5758" spans="1:4" x14ac:dyDescent="0.25">
      <c r="A5758" s="7" t="str">
        <f ca="1">IF(ROWS($2:5758)&gt;(COUNTA('Previsions SPA 2018'!A:A)-1)*12,"",OFFSET('Previsions SPA 2018'!A$1,INT((ROWS($2:5758)-1)/12)+1,))</f>
        <v>FWA S20 FLOW C420</v>
      </c>
      <c r="B5758" s="7" t="str">
        <f ca="1">OFFSET('Previsions SPA 2018'!B$1,INT((ROWS($2:5758)-1)/12)+1,)&amp;""</f>
        <v>SAVON 20GR EN FLOW PACK</v>
      </c>
      <c r="C5758" s="7" t="str">
        <f ca="1">IF(A5758="","",OFFSET('Previsions SPA 2018'!A$1,,MOD(ROWS($2:5758)-1,12)+2))</f>
        <v xml:space="preserve"> PRV SEPT</v>
      </c>
      <c r="D5758" s="7" t="str">
        <f ca="1">IFERROR((VLOOKUP(A5758,'Previsions SPA 2018'!A:N,MOD(ROWS($2:5758)-1,12)+3,0)&amp;"")*1,"")</f>
        <v/>
      </c>
    </row>
    <row r="5759" spans="1:4" x14ac:dyDescent="0.25">
      <c r="A5759" s="7" t="str">
        <f ca="1">IF(ROWS($2:5759)&gt;(COUNTA('Previsions SPA 2018'!A:A)-1)*12,"",OFFSET('Previsions SPA 2018'!A$1,INT((ROWS($2:5759)-1)/12)+1,))</f>
        <v>FWA S20 FLOW C420</v>
      </c>
      <c r="B5759" s="7" t="str">
        <f ca="1">OFFSET('Previsions SPA 2018'!B$1,INT((ROWS($2:5759)-1)/12)+1,)&amp;""</f>
        <v>SAVON 20GR EN FLOW PACK</v>
      </c>
      <c r="C5759" s="7" t="str">
        <f ca="1">IF(A5759="","",OFFSET('Previsions SPA 2018'!A$1,,MOD(ROWS($2:5759)-1,12)+2))</f>
        <v xml:space="preserve"> PRV OCT</v>
      </c>
      <c r="D5759" s="7" t="str">
        <f ca="1">IFERROR((VLOOKUP(A5759,'Previsions SPA 2018'!A:N,MOD(ROWS($2:5759)-1,12)+3,0)&amp;"")*1,"")</f>
        <v/>
      </c>
    </row>
    <row r="5760" spans="1:4" x14ac:dyDescent="0.25">
      <c r="A5760" s="7" t="str">
        <f ca="1">IF(ROWS($2:5760)&gt;(COUNTA('Previsions SPA 2018'!A:A)-1)*12,"",OFFSET('Previsions SPA 2018'!A$1,INT((ROWS($2:5760)-1)/12)+1,))</f>
        <v>FWA S20 FLOW C420</v>
      </c>
      <c r="B5760" s="7" t="str">
        <f ca="1">OFFSET('Previsions SPA 2018'!B$1,INT((ROWS($2:5760)-1)/12)+1,)&amp;""</f>
        <v>SAVON 20GR EN FLOW PACK</v>
      </c>
      <c r="C5760" s="7" t="str">
        <f ca="1">IF(A5760="","",OFFSET('Previsions SPA 2018'!A$1,,MOD(ROWS($2:5760)-1,12)+2))</f>
        <v xml:space="preserve"> PRV NOV</v>
      </c>
      <c r="D5760" s="7" t="str">
        <f ca="1">IFERROR((VLOOKUP(A5760,'Previsions SPA 2018'!A:N,MOD(ROWS($2:5760)-1,12)+3,0)&amp;"")*1,"")</f>
        <v/>
      </c>
    </row>
    <row r="5761" spans="1:4" x14ac:dyDescent="0.25">
      <c r="A5761" s="7" t="str">
        <f ca="1">IF(ROWS($2:5761)&gt;(COUNTA('Previsions SPA 2018'!A:A)-1)*12,"",OFFSET('Previsions SPA 2018'!A$1,INT((ROWS($2:5761)-1)/12)+1,))</f>
        <v>FWA S20 FLOW C420</v>
      </c>
      <c r="B5761" s="7" t="str">
        <f ca="1">OFFSET('Previsions SPA 2018'!B$1,INT((ROWS($2:5761)-1)/12)+1,)&amp;""</f>
        <v>SAVON 20GR EN FLOW PACK</v>
      </c>
      <c r="C5761" s="7" t="str">
        <f ca="1">IF(A5761="","",OFFSET('Previsions SPA 2018'!A$1,,MOD(ROWS($2:5761)-1,12)+2))</f>
        <v xml:space="preserve"> PRV DEC</v>
      </c>
      <c r="D5761" s="7" t="str">
        <f ca="1">IFERROR((VLOOKUP(A5761,'Previsions SPA 2018'!A:N,MOD(ROWS($2:5761)-1,12)+3,0)&amp;"")*1,"")</f>
        <v/>
      </c>
    </row>
    <row r="5762" spans="1:4" x14ac:dyDescent="0.25">
      <c r="A5762" s="7" t="str">
        <f ca="1">IF(ROWS($2:5762)&gt;(COUNTA('Previsions SPA 2018'!A:A)-1)*12,"",OFFSET('Previsions SPA 2018'!A$1,INT((ROWS($2:5762)-1)/12)+1,))</f>
        <v>FWA S20 FLOW C520</v>
      </c>
      <c r="B5762" s="7" t="str">
        <f ca="1">OFFSET('Previsions SPA 2018'!B$1,INT((ROWS($2:5762)-1)/12)+1,)&amp;""</f>
        <v>SAVON 20GR EN FLOW PACK</v>
      </c>
      <c r="C5762" s="7" t="str">
        <f ca="1">IF(A5762="","",OFFSET('Previsions SPA 2018'!A$1,,MOD(ROWS($2:5762)-1,12)+2))</f>
        <v xml:space="preserve"> PRV JAN</v>
      </c>
      <c r="D5762" s="7" t="str">
        <f ca="1">IFERROR((VLOOKUP(A5762,'Previsions SPA 2018'!A:N,MOD(ROWS($2:5762)-1,12)+3,0)&amp;"")*1,"")</f>
        <v/>
      </c>
    </row>
    <row r="5763" spans="1:4" x14ac:dyDescent="0.25">
      <c r="A5763" s="7" t="str">
        <f ca="1">IF(ROWS($2:5763)&gt;(COUNTA('Previsions SPA 2018'!A:A)-1)*12,"",OFFSET('Previsions SPA 2018'!A$1,INT((ROWS($2:5763)-1)/12)+1,))</f>
        <v>FWA S20 FLOW C520</v>
      </c>
      <c r="B5763" s="7" t="str">
        <f ca="1">OFFSET('Previsions SPA 2018'!B$1,INT((ROWS($2:5763)-1)/12)+1,)&amp;""</f>
        <v>SAVON 20GR EN FLOW PACK</v>
      </c>
      <c r="C5763" s="7" t="str">
        <f ca="1">IF(A5763="","",OFFSET('Previsions SPA 2018'!A$1,,MOD(ROWS($2:5763)-1,12)+2))</f>
        <v xml:space="preserve"> PRV FEV</v>
      </c>
      <c r="D5763" s="7" t="str">
        <f ca="1">IFERROR((VLOOKUP(A5763,'Previsions SPA 2018'!A:N,MOD(ROWS($2:5763)-1,12)+3,0)&amp;"")*1,"")</f>
        <v/>
      </c>
    </row>
    <row r="5764" spans="1:4" x14ac:dyDescent="0.25">
      <c r="A5764" s="7" t="str">
        <f ca="1">IF(ROWS($2:5764)&gt;(COUNTA('Previsions SPA 2018'!A:A)-1)*12,"",OFFSET('Previsions SPA 2018'!A$1,INT((ROWS($2:5764)-1)/12)+1,))</f>
        <v>FWA S20 FLOW C520</v>
      </c>
      <c r="B5764" s="7" t="str">
        <f ca="1">OFFSET('Previsions SPA 2018'!B$1,INT((ROWS($2:5764)-1)/12)+1,)&amp;""</f>
        <v>SAVON 20GR EN FLOW PACK</v>
      </c>
      <c r="C5764" s="7" t="str">
        <f ca="1">IF(A5764="","",OFFSET('Previsions SPA 2018'!A$1,,MOD(ROWS($2:5764)-1,12)+2))</f>
        <v xml:space="preserve"> PRV MARS</v>
      </c>
      <c r="D5764" s="7" t="str">
        <f ca="1">IFERROR((VLOOKUP(A5764,'Previsions SPA 2018'!A:N,MOD(ROWS($2:5764)-1,12)+3,0)&amp;"")*1,"")</f>
        <v/>
      </c>
    </row>
    <row r="5765" spans="1:4" x14ac:dyDescent="0.25">
      <c r="A5765" s="7" t="str">
        <f ca="1">IF(ROWS($2:5765)&gt;(COUNTA('Previsions SPA 2018'!A:A)-1)*12,"",OFFSET('Previsions SPA 2018'!A$1,INT((ROWS($2:5765)-1)/12)+1,))</f>
        <v>FWA S20 FLOW C520</v>
      </c>
      <c r="B5765" s="7" t="str">
        <f ca="1">OFFSET('Previsions SPA 2018'!B$1,INT((ROWS($2:5765)-1)/12)+1,)&amp;""</f>
        <v>SAVON 20GR EN FLOW PACK</v>
      </c>
      <c r="C5765" s="7" t="str">
        <f ca="1">IF(A5765="","",OFFSET('Previsions SPA 2018'!A$1,,MOD(ROWS($2:5765)-1,12)+2))</f>
        <v xml:space="preserve"> PRV AVR</v>
      </c>
      <c r="D5765" s="7">
        <f ca="1">IFERROR((VLOOKUP(A5765,'Previsions SPA 2018'!A:N,MOD(ROWS($2:5765)-1,12)+3,0)&amp;"")*1,"")</f>
        <v>2</v>
      </c>
    </row>
    <row r="5766" spans="1:4" x14ac:dyDescent="0.25">
      <c r="A5766" s="7" t="str">
        <f ca="1">IF(ROWS($2:5766)&gt;(COUNTA('Previsions SPA 2018'!A:A)-1)*12,"",OFFSET('Previsions SPA 2018'!A$1,INT((ROWS($2:5766)-1)/12)+1,))</f>
        <v>FWA S20 FLOW C520</v>
      </c>
      <c r="B5766" s="7" t="str">
        <f ca="1">OFFSET('Previsions SPA 2018'!B$1,INT((ROWS($2:5766)-1)/12)+1,)&amp;""</f>
        <v>SAVON 20GR EN FLOW PACK</v>
      </c>
      <c r="C5766" s="7" t="str">
        <f ca="1">IF(A5766="","",OFFSET('Previsions SPA 2018'!A$1,,MOD(ROWS($2:5766)-1,12)+2))</f>
        <v xml:space="preserve"> PRV Mai</v>
      </c>
      <c r="D5766" s="7" t="str">
        <f ca="1">IFERROR((VLOOKUP(A5766,'Previsions SPA 2018'!A:N,MOD(ROWS($2:5766)-1,12)+3,0)&amp;"")*1,"")</f>
        <v/>
      </c>
    </row>
    <row r="5767" spans="1:4" x14ac:dyDescent="0.25">
      <c r="A5767" s="7" t="str">
        <f ca="1">IF(ROWS($2:5767)&gt;(COUNTA('Previsions SPA 2018'!A:A)-1)*12,"",OFFSET('Previsions SPA 2018'!A$1,INT((ROWS($2:5767)-1)/12)+1,))</f>
        <v>FWA S20 FLOW C520</v>
      </c>
      <c r="B5767" s="7" t="str">
        <f ca="1">OFFSET('Previsions SPA 2018'!B$1,INT((ROWS($2:5767)-1)/12)+1,)&amp;""</f>
        <v>SAVON 20GR EN FLOW PACK</v>
      </c>
      <c r="C5767" s="7" t="str">
        <f ca="1">IF(A5767="","",OFFSET('Previsions SPA 2018'!A$1,,MOD(ROWS($2:5767)-1,12)+2))</f>
        <v xml:space="preserve"> PRV JUIN</v>
      </c>
      <c r="D5767" s="7">
        <f ca="1">IFERROR((VLOOKUP(A5767,'Previsions SPA 2018'!A:N,MOD(ROWS($2:5767)-1,12)+3,0)&amp;"")*1,"")</f>
        <v>2</v>
      </c>
    </row>
    <row r="5768" spans="1:4" x14ac:dyDescent="0.25">
      <c r="A5768" s="7" t="str">
        <f ca="1">IF(ROWS($2:5768)&gt;(COUNTA('Previsions SPA 2018'!A:A)-1)*12,"",OFFSET('Previsions SPA 2018'!A$1,INT((ROWS($2:5768)-1)/12)+1,))</f>
        <v>FWA S20 FLOW C520</v>
      </c>
      <c r="B5768" s="7" t="str">
        <f ca="1">OFFSET('Previsions SPA 2018'!B$1,INT((ROWS($2:5768)-1)/12)+1,)&amp;""</f>
        <v>SAVON 20GR EN FLOW PACK</v>
      </c>
      <c r="C5768" s="7" t="str">
        <f ca="1">IF(A5768="","",OFFSET('Previsions SPA 2018'!A$1,,MOD(ROWS($2:5768)-1,12)+2))</f>
        <v xml:space="preserve"> PRV JUILL</v>
      </c>
      <c r="D5768" s="7" t="str">
        <f ca="1">IFERROR((VLOOKUP(A5768,'Previsions SPA 2018'!A:N,MOD(ROWS($2:5768)-1,12)+3,0)&amp;"")*1,"")</f>
        <v/>
      </c>
    </row>
    <row r="5769" spans="1:4" x14ac:dyDescent="0.25">
      <c r="A5769" s="7" t="str">
        <f ca="1">IF(ROWS($2:5769)&gt;(COUNTA('Previsions SPA 2018'!A:A)-1)*12,"",OFFSET('Previsions SPA 2018'!A$1,INT((ROWS($2:5769)-1)/12)+1,))</f>
        <v>FWA S20 FLOW C520</v>
      </c>
      <c r="B5769" s="7" t="str">
        <f ca="1">OFFSET('Previsions SPA 2018'!B$1,INT((ROWS($2:5769)-1)/12)+1,)&amp;""</f>
        <v>SAVON 20GR EN FLOW PACK</v>
      </c>
      <c r="C5769" s="7" t="str">
        <f ca="1">IF(A5769="","",OFFSET('Previsions SPA 2018'!A$1,,MOD(ROWS($2:5769)-1,12)+2))</f>
        <v xml:space="preserve"> PRV AOUT</v>
      </c>
      <c r="D5769" s="7">
        <f ca="1">IFERROR((VLOOKUP(A5769,'Previsions SPA 2018'!A:N,MOD(ROWS($2:5769)-1,12)+3,0)&amp;"")*1,"")</f>
        <v>2</v>
      </c>
    </row>
    <row r="5770" spans="1:4" x14ac:dyDescent="0.25">
      <c r="A5770" s="7" t="str">
        <f ca="1">IF(ROWS($2:5770)&gt;(COUNTA('Previsions SPA 2018'!A:A)-1)*12,"",OFFSET('Previsions SPA 2018'!A$1,INT((ROWS($2:5770)-1)/12)+1,))</f>
        <v>FWA S20 FLOW C520</v>
      </c>
      <c r="B5770" s="7" t="str">
        <f ca="1">OFFSET('Previsions SPA 2018'!B$1,INT((ROWS($2:5770)-1)/12)+1,)&amp;""</f>
        <v>SAVON 20GR EN FLOW PACK</v>
      </c>
      <c r="C5770" s="7" t="str">
        <f ca="1">IF(A5770="","",OFFSET('Previsions SPA 2018'!A$1,,MOD(ROWS($2:5770)-1,12)+2))</f>
        <v xml:space="preserve"> PRV SEPT</v>
      </c>
      <c r="D5770" s="7" t="str">
        <f ca="1">IFERROR((VLOOKUP(A5770,'Previsions SPA 2018'!A:N,MOD(ROWS($2:5770)-1,12)+3,0)&amp;"")*1,"")</f>
        <v/>
      </c>
    </row>
    <row r="5771" spans="1:4" x14ac:dyDescent="0.25">
      <c r="A5771" s="7" t="str">
        <f ca="1">IF(ROWS($2:5771)&gt;(COUNTA('Previsions SPA 2018'!A:A)-1)*12,"",OFFSET('Previsions SPA 2018'!A$1,INT((ROWS($2:5771)-1)/12)+1,))</f>
        <v>FWA S20 FLOW C520</v>
      </c>
      <c r="B5771" s="7" t="str">
        <f ca="1">OFFSET('Previsions SPA 2018'!B$1,INT((ROWS($2:5771)-1)/12)+1,)&amp;""</f>
        <v>SAVON 20GR EN FLOW PACK</v>
      </c>
      <c r="C5771" s="7" t="str">
        <f ca="1">IF(A5771="","",OFFSET('Previsions SPA 2018'!A$1,,MOD(ROWS($2:5771)-1,12)+2))</f>
        <v xml:space="preserve"> PRV OCT</v>
      </c>
      <c r="D5771" s="7" t="str">
        <f ca="1">IFERROR((VLOOKUP(A5771,'Previsions SPA 2018'!A:N,MOD(ROWS($2:5771)-1,12)+3,0)&amp;"")*1,"")</f>
        <v/>
      </c>
    </row>
    <row r="5772" spans="1:4" x14ac:dyDescent="0.25">
      <c r="A5772" s="7" t="str">
        <f ca="1">IF(ROWS($2:5772)&gt;(COUNTA('Previsions SPA 2018'!A:A)-1)*12,"",OFFSET('Previsions SPA 2018'!A$1,INT((ROWS($2:5772)-1)/12)+1,))</f>
        <v>FWA S20 FLOW C520</v>
      </c>
      <c r="B5772" s="7" t="str">
        <f ca="1">OFFSET('Previsions SPA 2018'!B$1,INT((ROWS($2:5772)-1)/12)+1,)&amp;""</f>
        <v>SAVON 20GR EN FLOW PACK</v>
      </c>
      <c r="C5772" s="7" t="str">
        <f ca="1">IF(A5772="","",OFFSET('Previsions SPA 2018'!A$1,,MOD(ROWS($2:5772)-1,12)+2))</f>
        <v xml:space="preserve"> PRV NOV</v>
      </c>
      <c r="D5772" s="7" t="str">
        <f ca="1">IFERROR((VLOOKUP(A5772,'Previsions SPA 2018'!A:N,MOD(ROWS($2:5772)-1,12)+3,0)&amp;"")*1,"")</f>
        <v/>
      </c>
    </row>
    <row r="5773" spans="1:4" x14ac:dyDescent="0.25">
      <c r="A5773" s="7" t="str">
        <f ca="1">IF(ROWS($2:5773)&gt;(COUNTA('Previsions SPA 2018'!A:A)-1)*12,"",OFFSET('Previsions SPA 2018'!A$1,INT((ROWS($2:5773)-1)/12)+1,))</f>
        <v>FWA S20 FLOW C520</v>
      </c>
      <c r="B5773" s="7" t="str">
        <f ca="1">OFFSET('Previsions SPA 2018'!B$1,INT((ROWS($2:5773)-1)/12)+1,)&amp;""</f>
        <v>SAVON 20GR EN FLOW PACK</v>
      </c>
      <c r="C5773" s="7" t="str">
        <f ca="1">IF(A5773="","",OFFSET('Previsions SPA 2018'!A$1,,MOD(ROWS($2:5773)-1,12)+2))</f>
        <v xml:space="preserve"> PRV DEC</v>
      </c>
      <c r="D5773" s="7" t="str">
        <f ca="1">IFERROR((VLOOKUP(A5773,'Previsions SPA 2018'!A:N,MOD(ROWS($2:5773)-1,12)+3,0)&amp;"")*1,"")</f>
        <v/>
      </c>
    </row>
    <row r="5774" spans="1:4" x14ac:dyDescent="0.25">
      <c r="A5774" s="7" t="str">
        <f ca="1">IF(ROWS($2:5774)&gt;(COUNTA('Previsions SPA 2018'!A:A)-1)*12,"",OFFSET('Previsions SPA 2018'!A$1,INT((ROWS($2:5774)-1)/12)+1,))</f>
        <v>FWA S20 PLI C520</v>
      </c>
      <c r="B5774" s="7" t="str">
        <f ca="1">OFFSET('Previsions SPA 2018'!B$1,INT((ROWS($2:5774)-1)/12)+1,)&amp;""</f>
        <v>SAVON 20GR PLISSÉ</v>
      </c>
      <c r="C5774" s="7" t="str">
        <f ca="1">IF(A5774="","",OFFSET('Previsions SPA 2018'!A$1,,MOD(ROWS($2:5774)-1,12)+2))</f>
        <v xml:space="preserve"> PRV JAN</v>
      </c>
      <c r="D5774" s="7">
        <f ca="1">IFERROR((VLOOKUP(A5774,'Previsions SPA 2018'!A:N,MOD(ROWS($2:5774)-1,12)+3,0)&amp;"")*1,"")</f>
        <v>16</v>
      </c>
    </row>
    <row r="5775" spans="1:4" x14ac:dyDescent="0.25">
      <c r="A5775" s="7" t="str">
        <f ca="1">IF(ROWS($2:5775)&gt;(COUNTA('Previsions SPA 2018'!A:A)-1)*12,"",OFFSET('Previsions SPA 2018'!A$1,INT((ROWS($2:5775)-1)/12)+1,))</f>
        <v>FWA S20 PLI C520</v>
      </c>
      <c r="B5775" s="7" t="str">
        <f ca="1">OFFSET('Previsions SPA 2018'!B$1,INT((ROWS($2:5775)-1)/12)+1,)&amp;""</f>
        <v>SAVON 20GR PLISSÉ</v>
      </c>
      <c r="C5775" s="7" t="str">
        <f ca="1">IF(A5775="","",OFFSET('Previsions SPA 2018'!A$1,,MOD(ROWS($2:5775)-1,12)+2))</f>
        <v xml:space="preserve"> PRV FEV</v>
      </c>
      <c r="D5775" s="7">
        <f ca="1">IFERROR((VLOOKUP(A5775,'Previsions SPA 2018'!A:N,MOD(ROWS($2:5775)-1,12)+3,0)&amp;"")*1,"")</f>
        <v>13</v>
      </c>
    </row>
    <row r="5776" spans="1:4" x14ac:dyDescent="0.25">
      <c r="A5776" s="7" t="str">
        <f ca="1">IF(ROWS($2:5776)&gt;(COUNTA('Previsions SPA 2018'!A:A)-1)*12,"",OFFSET('Previsions SPA 2018'!A$1,INT((ROWS($2:5776)-1)/12)+1,))</f>
        <v>FWA S20 PLI C520</v>
      </c>
      <c r="B5776" s="7" t="str">
        <f ca="1">OFFSET('Previsions SPA 2018'!B$1,INT((ROWS($2:5776)-1)/12)+1,)&amp;""</f>
        <v>SAVON 20GR PLISSÉ</v>
      </c>
      <c r="C5776" s="7" t="str">
        <f ca="1">IF(A5776="","",OFFSET('Previsions SPA 2018'!A$1,,MOD(ROWS($2:5776)-1,12)+2))</f>
        <v xml:space="preserve"> PRV MARS</v>
      </c>
      <c r="D5776" s="7">
        <f ca="1">IFERROR((VLOOKUP(A5776,'Previsions SPA 2018'!A:N,MOD(ROWS($2:5776)-1,12)+3,0)&amp;"")*1,"")</f>
        <v>51</v>
      </c>
    </row>
    <row r="5777" spans="1:4" x14ac:dyDescent="0.25">
      <c r="A5777" s="7" t="str">
        <f ca="1">IF(ROWS($2:5777)&gt;(COUNTA('Previsions SPA 2018'!A:A)-1)*12,"",OFFSET('Previsions SPA 2018'!A$1,INT((ROWS($2:5777)-1)/12)+1,))</f>
        <v>FWA S20 PLI C520</v>
      </c>
      <c r="B5777" s="7" t="str">
        <f ca="1">OFFSET('Previsions SPA 2018'!B$1,INT((ROWS($2:5777)-1)/12)+1,)&amp;""</f>
        <v>SAVON 20GR PLISSÉ</v>
      </c>
      <c r="C5777" s="7" t="str">
        <f ca="1">IF(A5777="","",OFFSET('Previsions SPA 2018'!A$1,,MOD(ROWS($2:5777)-1,12)+2))</f>
        <v xml:space="preserve"> PRV AVR</v>
      </c>
      <c r="D5777" s="7">
        <f ca="1">IFERROR((VLOOKUP(A5777,'Previsions SPA 2018'!A:N,MOD(ROWS($2:5777)-1,12)+3,0)&amp;"")*1,"")</f>
        <v>60</v>
      </c>
    </row>
    <row r="5778" spans="1:4" x14ac:dyDescent="0.25">
      <c r="A5778" s="7" t="str">
        <f ca="1">IF(ROWS($2:5778)&gt;(COUNTA('Previsions SPA 2018'!A:A)-1)*12,"",OFFSET('Previsions SPA 2018'!A$1,INT((ROWS($2:5778)-1)/12)+1,))</f>
        <v>FWA S20 PLI C520</v>
      </c>
      <c r="B5778" s="7" t="str">
        <f ca="1">OFFSET('Previsions SPA 2018'!B$1,INT((ROWS($2:5778)-1)/12)+1,)&amp;""</f>
        <v>SAVON 20GR PLISSÉ</v>
      </c>
      <c r="C5778" s="7" t="str">
        <f ca="1">IF(A5778="","",OFFSET('Previsions SPA 2018'!A$1,,MOD(ROWS($2:5778)-1,12)+2))</f>
        <v xml:space="preserve"> PRV Mai</v>
      </c>
      <c r="D5778" s="7">
        <f ca="1">IFERROR((VLOOKUP(A5778,'Previsions SPA 2018'!A:N,MOD(ROWS($2:5778)-1,12)+3,0)&amp;"")*1,"")</f>
        <v>104</v>
      </c>
    </row>
    <row r="5779" spans="1:4" x14ac:dyDescent="0.25">
      <c r="A5779" s="7" t="str">
        <f ca="1">IF(ROWS($2:5779)&gt;(COUNTA('Previsions SPA 2018'!A:A)-1)*12,"",OFFSET('Previsions SPA 2018'!A$1,INT((ROWS($2:5779)-1)/12)+1,))</f>
        <v>FWA S20 PLI C520</v>
      </c>
      <c r="B5779" s="7" t="str">
        <f ca="1">OFFSET('Previsions SPA 2018'!B$1,INT((ROWS($2:5779)-1)/12)+1,)&amp;""</f>
        <v>SAVON 20GR PLISSÉ</v>
      </c>
      <c r="C5779" s="7" t="str">
        <f ca="1">IF(A5779="","",OFFSET('Previsions SPA 2018'!A$1,,MOD(ROWS($2:5779)-1,12)+2))</f>
        <v xml:space="preserve"> PRV JUIN</v>
      </c>
      <c r="D5779" s="7">
        <f ca="1">IFERROR((VLOOKUP(A5779,'Previsions SPA 2018'!A:N,MOD(ROWS($2:5779)-1,12)+3,0)&amp;"")*1,"")</f>
        <v>103</v>
      </c>
    </row>
    <row r="5780" spans="1:4" x14ac:dyDescent="0.25">
      <c r="A5780" s="7" t="str">
        <f ca="1">IF(ROWS($2:5780)&gt;(COUNTA('Previsions SPA 2018'!A:A)-1)*12,"",OFFSET('Previsions SPA 2018'!A$1,INT((ROWS($2:5780)-1)/12)+1,))</f>
        <v>FWA S20 PLI C520</v>
      </c>
      <c r="B5780" s="7" t="str">
        <f ca="1">OFFSET('Previsions SPA 2018'!B$1,INT((ROWS($2:5780)-1)/12)+1,)&amp;""</f>
        <v>SAVON 20GR PLISSÉ</v>
      </c>
      <c r="C5780" s="7" t="str">
        <f ca="1">IF(A5780="","",OFFSET('Previsions SPA 2018'!A$1,,MOD(ROWS($2:5780)-1,12)+2))</f>
        <v xml:space="preserve"> PRV JUILL</v>
      </c>
      <c r="D5780" s="7">
        <f ca="1">IFERROR((VLOOKUP(A5780,'Previsions SPA 2018'!A:N,MOD(ROWS($2:5780)-1,12)+3,0)&amp;"")*1,"")</f>
        <v>106</v>
      </c>
    </row>
    <row r="5781" spans="1:4" x14ac:dyDescent="0.25">
      <c r="A5781" s="7" t="str">
        <f ca="1">IF(ROWS($2:5781)&gt;(COUNTA('Previsions SPA 2018'!A:A)-1)*12,"",OFFSET('Previsions SPA 2018'!A$1,INT((ROWS($2:5781)-1)/12)+1,))</f>
        <v>FWA S20 PLI C520</v>
      </c>
      <c r="B5781" s="7" t="str">
        <f ca="1">OFFSET('Previsions SPA 2018'!B$1,INT((ROWS($2:5781)-1)/12)+1,)&amp;""</f>
        <v>SAVON 20GR PLISSÉ</v>
      </c>
      <c r="C5781" s="7" t="str">
        <f ca="1">IF(A5781="","",OFFSET('Previsions SPA 2018'!A$1,,MOD(ROWS($2:5781)-1,12)+2))</f>
        <v xml:space="preserve"> PRV AOUT</v>
      </c>
      <c r="D5781" s="7">
        <f ca="1">IFERROR((VLOOKUP(A5781,'Previsions SPA 2018'!A:N,MOD(ROWS($2:5781)-1,12)+3,0)&amp;"")*1,"")</f>
        <v>124</v>
      </c>
    </row>
    <row r="5782" spans="1:4" x14ac:dyDescent="0.25">
      <c r="A5782" s="7" t="str">
        <f ca="1">IF(ROWS($2:5782)&gt;(COUNTA('Previsions SPA 2018'!A:A)-1)*12,"",OFFSET('Previsions SPA 2018'!A$1,INT((ROWS($2:5782)-1)/12)+1,))</f>
        <v>FWA S20 PLI C520</v>
      </c>
      <c r="B5782" s="7" t="str">
        <f ca="1">OFFSET('Previsions SPA 2018'!B$1,INT((ROWS($2:5782)-1)/12)+1,)&amp;""</f>
        <v>SAVON 20GR PLISSÉ</v>
      </c>
      <c r="C5782" s="7" t="str">
        <f ca="1">IF(A5782="","",OFFSET('Previsions SPA 2018'!A$1,,MOD(ROWS($2:5782)-1,12)+2))</f>
        <v xml:space="preserve"> PRV SEPT</v>
      </c>
      <c r="D5782" s="7">
        <f ca="1">IFERROR((VLOOKUP(A5782,'Previsions SPA 2018'!A:N,MOD(ROWS($2:5782)-1,12)+3,0)&amp;"")*1,"")</f>
        <v>71</v>
      </c>
    </row>
    <row r="5783" spans="1:4" x14ac:dyDescent="0.25">
      <c r="A5783" s="7" t="str">
        <f ca="1">IF(ROWS($2:5783)&gt;(COUNTA('Previsions SPA 2018'!A:A)-1)*12,"",OFFSET('Previsions SPA 2018'!A$1,INT((ROWS($2:5783)-1)/12)+1,))</f>
        <v>FWA S20 PLI C520</v>
      </c>
      <c r="B5783" s="7" t="str">
        <f ca="1">OFFSET('Previsions SPA 2018'!B$1,INT((ROWS($2:5783)-1)/12)+1,)&amp;""</f>
        <v>SAVON 20GR PLISSÉ</v>
      </c>
      <c r="C5783" s="7" t="str">
        <f ca="1">IF(A5783="","",OFFSET('Previsions SPA 2018'!A$1,,MOD(ROWS($2:5783)-1,12)+2))</f>
        <v xml:space="preserve"> PRV OCT</v>
      </c>
      <c r="D5783" s="7">
        <f ca="1">IFERROR((VLOOKUP(A5783,'Previsions SPA 2018'!A:N,MOD(ROWS($2:5783)-1,12)+3,0)&amp;"")*1,"")</f>
        <v>44</v>
      </c>
    </row>
    <row r="5784" spans="1:4" x14ac:dyDescent="0.25">
      <c r="A5784" s="7" t="str">
        <f ca="1">IF(ROWS($2:5784)&gt;(COUNTA('Previsions SPA 2018'!A:A)-1)*12,"",OFFSET('Previsions SPA 2018'!A$1,INT((ROWS($2:5784)-1)/12)+1,))</f>
        <v>FWA S20 PLI C520</v>
      </c>
      <c r="B5784" s="7" t="str">
        <f ca="1">OFFSET('Previsions SPA 2018'!B$1,INT((ROWS($2:5784)-1)/12)+1,)&amp;""</f>
        <v>SAVON 20GR PLISSÉ</v>
      </c>
      <c r="C5784" s="7" t="str">
        <f ca="1">IF(A5784="","",OFFSET('Previsions SPA 2018'!A$1,,MOD(ROWS($2:5784)-1,12)+2))</f>
        <v xml:space="preserve"> PRV NOV</v>
      </c>
      <c r="D5784" s="7">
        <f ca="1">IFERROR((VLOOKUP(A5784,'Previsions SPA 2018'!A:N,MOD(ROWS($2:5784)-1,12)+3,0)&amp;"")*1,"")</f>
        <v>20</v>
      </c>
    </row>
    <row r="5785" spans="1:4" x14ac:dyDescent="0.25">
      <c r="A5785" s="7" t="str">
        <f ca="1">IF(ROWS($2:5785)&gt;(COUNTA('Previsions SPA 2018'!A:A)-1)*12,"",OFFSET('Previsions SPA 2018'!A$1,INT((ROWS($2:5785)-1)/12)+1,))</f>
        <v>FWA S20 PLI C520</v>
      </c>
      <c r="B5785" s="7" t="str">
        <f ca="1">OFFSET('Previsions SPA 2018'!B$1,INT((ROWS($2:5785)-1)/12)+1,)&amp;""</f>
        <v>SAVON 20GR PLISSÉ</v>
      </c>
      <c r="C5785" s="7" t="str">
        <f ca="1">IF(A5785="","",OFFSET('Previsions SPA 2018'!A$1,,MOD(ROWS($2:5785)-1,12)+2))</f>
        <v xml:space="preserve"> PRV DEC</v>
      </c>
      <c r="D5785" s="7">
        <f ca="1">IFERROR((VLOOKUP(A5785,'Previsions SPA 2018'!A:N,MOD(ROWS($2:5785)-1,12)+3,0)&amp;"")*1,"")</f>
        <v>20</v>
      </c>
    </row>
    <row r="5786" spans="1:4" x14ac:dyDescent="0.25">
      <c r="A5786" s="7" t="str">
        <f ca="1">IF(ROWS($2:5786)&gt;(COUNTA('Previsions SPA 2018'!A:A)-1)*12,"",OFFSET('Previsions SPA 2018'!A$1,INT((ROWS($2:5786)-1)/12)+1,))</f>
        <v>GSS 11090 DIFF C6</v>
      </c>
      <c r="B5786" s="7" t="str">
        <f ca="1">OFFSET('Previsions SPA 2018'!B$1,INT((ROWS($2:5786)-1)/12)+1,)&amp;""</f>
        <v>GSS DIFFUSEUR 751 3886</v>
      </c>
      <c r="C5786" s="7" t="str">
        <f ca="1">IF(A5786="","",OFFSET('Previsions SPA 2018'!A$1,,MOD(ROWS($2:5786)-1,12)+2))</f>
        <v xml:space="preserve"> PRV JAN</v>
      </c>
      <c r="D5786" s="7" t="str">
        <f ca="1">IFERROR((VLOOKUP(A5786,'Previsions SPA 2018'!A:N,MOD(ROWS($2:5786)-1,12)+3,0)&amp;"")*1,"")</f>
        <v/>
      </c>
    </row>
    <row r="5787" spans="1:4" x14ac:dyDescent="0.25">
      <c r="A5787" s="7" t="str">
        <f ca="1">IF(ROWS($2:5787)&gt;(COUNTA('Previsions SPA 2018'!A:A)-1)*12,"",OFFSET('Previsions SPA 2018'!A$1,INT((ROWS($2:5787)-1)/12)+1,))</f>
        <v>GSS 11090 DIFF C6</v>
      </c>
      <c r="B5787" s="7" t="str">
        <f ca="1">OFFSET('Previsions SPA 2018'!B$1,INT((ROWS($2:5787)-1)/12)+1,)&amp;""</f>
        <v>GSS DIFFUSEUR 751 3886</v>
      </c>
      <c r="C5787" s="7" t="str">
        <f ca="1">IF(A5787="","",OFFSET('Previsions SPA 2018'!A$1,,MOD(ROWS($2:5787)-1,12)+2))</f>
        <v xml:space="preserve"> PRV FEV</v>
      </c>
      <c r="D5787" s="7" t="str">
        <f ca="1">IFERROR((VLOOKUP(A5787,'Previsions SPA 2018'!A:N,MOD(ROWS($2:5787)-1,12)+3,0)&amp;"")*1,"")</f>
        <v/>
      </c>
    </row>
    <row r="5788" spans="1:4" x14ac:dyDescent="0.25">
      <c r="A5788" s="7" t="str">
        <f ca="1">IF(ROWS($2:5788)&gt;(COUNTA('Previsions SPA 2018'!A:A)-1)*12,"",OFFSET('Previsions SPA 2018'!A$1,INT((ROWS($2:5788)-1)/12)+1,))</f>
        <v>GSS 11090 DIFF C6</v>
      </c>
      <c r="B5788" s="7" t="str">
        <f ca="1">OFFSET('Previsions SPA 2018'!B$1,INT((ROWS($2:5788)-1)/12)+1,)&amp;""</f>
        <v>GSS DIFFUSEUR 751 3886</v>
      </c>
      <c r="C5788" s="7" t="str">
        <f ca="1">IF(A5788="","",OFFSET('Previsions SPA 2018'!A$1,,MOD(ROWS($2:5788)-1,12)+2))</f>
        <v xml:space="preserve"> PRV MARS</v>
      </c>
      <c r="D5788" s="7" t="str">
        <f ca="1">IFERROR((VLOOKUP(A5788,'Previsions SPA 2018'!A:N,MOD(ROWS($2:5788)-1,12)+3,0)&amp;"")*1,"")</f>
        <v/>
      </c>
    </row>
    <row r="5789" spans="1:4" x14ac:dyDescent="0.25">
      <c r="A5789" s="7" t="str">
        <f ca="1">IF(ROWS($2:5789)&gt;(COUNTA('Previsions SPA 2018'!A:A)-1)*12,"",OFFSET('Previsions SPA 2018'!A$1,INT((ROWS($2:5789)-1)/12)+1,))</f>
        <v>GSS 11090 DIFF C6</v>
      </c>
      <c r="B5789" s="7" t="str">
        <f ca="1">OFFSET('Previsions SPA 2018'!B$1,INT((ROWS($2:5789)-1)/12)+1,)&amp;""</f>
        <v>GSS DIFFUSEUR 751 3886</v>
      </c>
      <c r="C5789" s="7" t="str">
        <f ca="1">IF(A5789="","",OFFSET('Previsions SPA 2018'!A$1,,MOD(ROWS($2:5789)-1,12)+2))</f>
        <v xml:space="preserve"> PRV AVR</v>
      </c>
      <c r="D5789" s="7">
        <f ca="1">IFERROR((VLOOKUP(A5789,'Previsions SPA 2018'!A:N,MOD(ROWS($2:5789)-1,12)+3,0)&amp;"")*1,"")</f>
        <v>4</v>
      </c>
    </row>
    <row r="5790" spans="1:4" x14ac:dyDescent="0.25">
      <c r="A5790" s="7" t="str">
        <f ca="1">IF(ROWS($2:5790)&gt;(COUNTA('Previsions SPA 2018'!A:A)-1)*12,"",OFFSET('Previsions SPA 2018'!A$1,INT((ROWS($2:5790)-1)/12)+1,))</f>
        <v>GSS 11090 DIFF C6</v>
      </c>
      <c r="B5790" s="7" t="str">
        <f ca="1">OFFSET('Previsions SPA 2018'!B$1,INT((ROWS($2:5790)-1)/12)+1,)&amp;""</f>
        <v>GSS DIFFUSEUR 751 3886</v>
      </c>
      <c r="C5790" s="7" t="str">
        <f ca="1">IF(A5790="","",OFFSET('Previsions SPA 2018'!A$1,,MOD(ROWS($2:5790)-1,12)+2))</f>
        <v xml:space="preserve"> PRV Mai</v>
      </c>
      <c r="D5790" s="7" t="str">
        <f ca="1">IFERROR((VLOOKUP(A5790,'Previsions SPA 2018'!A:N,MOD(ROWS($2:5790)-1,12)+3,0)&amp;"")*1,"")</f>
        <v/>
      </c>
    </row>
    <row r="5791" spans="1:4" x14ac:dyDescent="0.25">
      <c r="A5791" s="7" t="str">
        <f ca="1">IF(ROWS($2:5791)&gt;(COUNTA('Previsions SPA 2018'!A:A)-1)*12,"",OFFSET('Previsions SPA 2018'!A$1,INT((ROWS($2:5791)-1)/12)+1,))</f>
        <v>GSS 11090 DIFF C6</v>
      </c>
      <c r="B5791" s="7" t="str">
        <f ca="1">OFFSET('Previsions SPA 2018'!B$1,INT((ROWS($2:5791)-1)/12)+1,)&amp;""</f>
        <v>GSS DIFFUSEUR 751 3886</v>
      </c>
      <c r="C5791" s="7" t="str">
        <f ca="1">IF(A5791="","",OFFSET('Previsions SPA 2018'!A$1,,MOD(ROWS($2:5791)-1,12)+2))</f>
        <v xml:space="preserve"> PRV JUIN</v>
      </c>
      <c r="D5791" s="7" t="str">
        <f ca="1">IFERROR((VLOOKUP(A5791,'Previsions SPA 2018'!A:N,MOD(ROWS($2:5791)-1,12)+3,0)&amp;"")*1,"")</f>
        <v/>
      </c>
    </row>
    <row r="5792" spans="1:4" x14ac:dyDescent="0.25">
      <c r="A5792" s="7" t="str">
        <f ca="1">IF(ROWS($2:5792)&gt;(COUNTA('Previsions SPA 2018'!A:A)-1)*12,"",OFFSET('Previsions SPA 2018'!A$1,INT((ROWS($2:5792)-1)/12)+1,))</f>
        <v>GSS 11090 DIFF C6</v>
      </c>
      <c r="B5792" s="7" t="str">
        <f ca="1">OFFSET('Previsions SPA 2018'!B$1,INT((ROWS($2:5792)-1)/12)+1,)&amp;""</f>
        <v>GSS DIFFUSEUR 751 3886</v>
      </c>
      <c r="C5792" s="7" t="str">
        <f ca="1">IF(A5792="","",OFFSET('Previsions SPA 2018'!A$1,,MOD(ROWS($2:5792)-1,12)+2))</f>
        <v xml:space="preserve"> PRV JUILL</v>
      </c>
      <c r="D5792" s="7" t="str">
        <f ca="1">IFERROR((VLOOKUP(A5792,'Previsions SPA 2018'!A:N,MOD(ROWS($2:5792)-1,12)+3,0)&amp;"")*1,"")</f>
        <v/>
      </c>
    </row>
    <row r="5793" spans="1:4" x14ac:dyDescent="0.25">
      <c r="A5793" s="7" t="str">
        <f ca="1">IF(ROWS($2:5793)&gt;(COUNTA('Previsions SPA 2018'!A:A)-1)*12,"",OFFSET('Previsions SPA 2018'!A$1,INT((ROWS($2:5793)-1)/12)+1,))</f>
        <v>GSS 11090 DIFF C6</v>
      </c>
      <c r="B5793" s="7" t="str">
        <f ca="1">OFFSET('Previsions SPA 2018'!B$1,INT((ROWS($2:5793)-1)/12)+1,)&amp;""</f>
        <v>GSS DIFFUSEUR 751 3886</v>
      </c>
      <c r="C5793" s="7" t="str">
        <f ca="1">IF(A5793="","",OFFSET('Previsions SPA 2018'!A$1,,MOD(ROWS($2:5793)-1,12)+2))</f>
        <v xml:space="preserve"> PRV AOUT</v>
      </c>
      <c r="D5793" s="7" t="str">
        <f ca="1">IFERROR((VLOOKUP(A5793,'Previsions SPA 2018'!A:N,MOD(ROWS($2:5793)-1,12)+3,0)&amp;"")*1,"")</f>
        <v/>
      </c>
    </row>
    <row r="5794" spans="1:4" x14ac:dyDescent="0.25">
      <c r="A5794" s="7" t="str">
        <f ca="1">IF(ROWS($2:5794)&gt;(COUNTA('Previsions SPA 2018'!A:A)-1)*12,"",OFFSET('Previsions SPA 2018'!A$1,INT((ROWS($2:5794)-1)/12)+1,))</f>
        <v>GSS 11090 DIFF C6</v>
      </c>
      <c r="B5794" s="7" t="str">
        <f ca="1">OFFSET('Previsions SPA 2018'!B$1,INT((ROWS($2:5794)-1)/12)+1,)&amp;""</f>
        <v>GSS DIFFUSEUR 751 3886</v>
      </c>
      <c r="C5794" s="7" t="str">
        <f ca="1">IF(A5794="","",OFFSET('Previsions SPA 2018'!A$1,,MOD(ROWS($2:5794)-1,12)+2))</f>
        <v xml:space="preserve"> PRV SEPT</v>
      </c>
      <c r="D5794" s="7" t="str">
        <f ca="1">IFERROR((VLOOKUP(A5794,'Previsions SPA 2018'!A:N,MOD(ROWS($2:5794)-1,12)+3,0)&amp;"")*1,"")</f>
        <v/>
      </c>
    </row>
    <row r="5795" spans="1:4" x14ac:dyDescent="0.25">
      <c r="A5795" s="7" t="str">
        <f ca="1">IF(ROWS($2:5795)&gt;(COUNTA('Previsions SPA 2018'!A:A)-1)*12,"",OFFSET('Previsions SPA 2018'!A$1,INT((ROWS($2:5795)-1)/12)+1,))</f>
        <v>GSS 11090 DIFF C6</v>
      </c>
      <c r="B5795" s="7" t="str">
        <f ca="1">OFFSET('Previsions SPA 2018'!B$1,INT((ROWS($2:5795)-1)/12)+1,)&amp;""</f>
        <v>GSS DIFFUSEUR 751 3886</v>
      </c>
      <c r="C5795" s="7" t="str">
        <f ca="1">IF(A5795="","",OFFSET('Previsions SPA 2018'!A$1,,MOD(ROWS($2:5795)-1,12)+2))</f>
        <v xml:space="preserve"> PRV OCT</v>
      </c>
      <c r="D5795" s="7" t="str">
        <f ca="1">IFERROR((VLOOKUP(A5795,'Previsions SPA 2018'!A:N,MOD(ROWS($2:5795)-1,12)+3,0)&amp;"")*1,"")</f>
        <v/>
      </c>
    </row>
    <row r="5796" spans="1:4" x14ac:dyDescent="0.25">
      <c r="A5796" s="7" t="str">
        <f ca="1">IF(ROWS($2:5796)&gt;(COUNTA('Previsions SPA 2018'!A:A)-1)*12,"",OFFSET('Previsions SPA 2018'!A$1,INT((ROWS($2:5796)-1)/12)+1,))</f>
        <v>GSS 11090 DIFF C6</v>
      </c>
      <c r="B5796" s="7" t="str">
        <f ca="1">OFFSET('Previsions SPA 2018'!B$1,INT((ROWS($2:5796)-1)/12)+1,)&amp;""</f>
        <v>GSS DIFFUSEUR 751 3886</v>
      </c>
      <c r="C5796" s="7" t="str">
        <f ca="1">IF(A5796="","",OFFSET('Previsions SPA 2018'!A$1,,MOD(ROWS($2:5796)-1,12)+2))</f>
        <v xml:space="preserve"> PRV NOV</v>
      </c>
      <c r="D5796" s="7" t="str">
        <f ca="1">IFERROR((VLOOKUP(A5796,'Previsions SPA 2018'!A:N,MOD(ROWS($2:5796)-1,12)+3,0)&amp;"")*1,"")</f>
        <v/>
      </c>
    </row>
    <row r="5797" spans="1:4" x14ac:dyDescent="0.25">
      <c r="A5797" s="7" t="str">
        <f ca="1">IF(ROWS($2:5797)&gt;(COUNTA('Previsions SPA 2018'!A:A)-1)*12,"",OFFSET('Previsions SPA 2018'!A$1,INT((ROWS($2:5797)-1)/12)+1,))</f>
        <v>GSS 11090 DIFF C6</v>
      </c>
      <c r="B5797" s="7" t="str">
        <f ca="1">OFFSET('Previsions SPA 2018'!B$1,INT((ROWS($2:5797)-1)/12)+1,)&amp;""</f>
        <v>GSS DIFFUSEUR 751 3886</v>
      </c>
      <c r="C5797" s="7" t="str">
        <f ca="1">IF(A5797="","",OFFSET('Previsions SPA 2018'!A$1,,MOD(ROWS($2:5797)-1,12)+2))</f>
        <v xml:space="preserve"> PRV DEC</v>
      </c>
      <c r="D5797" s="7" t="str">
        <f ca="1">IFERROR((VLOOKUP(A5797,'Previsions SPA 2018'!A:N,MOD(ROWS($2:5797)-1,12)+3,0)&amp;"")*1,"")</f>
        <v/>
      </c>
    </row>
    <row r="5798" spans="1:4" x14ac:dyDescent="0.25">
      <c r="A5798" s="7" t="str">
        <f ca="1">IF(ROWS($2:5798)&gt;(COUNTA('Previsions SPA 2018'!A:A)-1)*12,"",OFFSET('Previsions SPA 2018'!A$1,INT((ROWS($2:5798)-1)/12)+1,))</f>
        <v>GSS 11090 GSV</v>
      </c>
      <c r="B5798" s="7" t="str">
        <f ca="1">OFFSET('Previsions SPA 2018'!B$1,INT((ROWS($2:5798)-1)/12)+1,)&amp;""</f>
        <v>GSS VARIETY</v>
      </c>
      <c r="C5798" s="7" t="str">
        <f ca="1">IF(A5798="","",OFFSET('Previsions SPA 2018'!A$1,,MOD(ROWS($2:5798)-1,12)+2))</f>
        <v xml:space="preserve"> PRV JAN</v>
      </c>
      <c r="D5798" s="7" t="str">
        <f ca="1">IFERROR((VLOOKUP(A5798,'Previsions SPA 2018'!A:N,MOD(ROWS($2:5798)-1,12)+3,0)&amp;"")*1,"")</f>
        <v/>
      </c>
    </row>
    <row r="5799" spans="1:4" x14ac:dyDescent="0.25">
      <c r="A5799" s="7" t="str">
        <f ca="1">IF(ROWS($2:5799)&gt;(COUNTA('Previsions SPA 2018'!A:A)-1)*12,"",OFFSET('Previsions SPA 2018'!A$1,INT((ROWS($2:5799)-1)/12)+1,))</f>
        <v>GSS 11090 GSV</v>
      </c>
      <c r="B5799" s="7" t="str">
        <f ca="1">OFFSET('Previsions SPA 2018'!B$1,INT((ROWS($2:5799)-1)/12)+1,)&amp;""</f>
        <v>GSS VARIETY</v>
      </c>
      <c r="C5799" s="7" t="str">
        <f ca="1">IF(A5799="","",OFFSET('Previsions SPA 2018'!A$1,,MOD(ROWS($2:5799)-1,12)+2))</f>
        <v xml:space="preserve"> PRV FEV</v>
      </c>
      <c r="D5799" s="7">
        <f ca="1">IFERROR((VLOOKUP(A5799,'Previsions SPA 2018'!A:N,MOD(ROWS($2:5799)-1,12)+3,0)&amp;"")*1,"")</f>
        <v>2</v>
      </c>
    </row>
    <row r="5800" spans="1:4" x14ac:dyDescent="0.25">
      <c r="A5800" s="7" t="str">
        <f ca="1">IF(ROWS($2:5800)&gt;(COUNTA('Previsions SPA 2018'!A:A)-1)*12,"",OFFSET('Previsions SPA 2018'!A$1,INT((ROWS($2:5800)-1)/12)+1,))</f>
        <v>GSS 11090 GSV</v>
      </c>
      <c r="B5800" s="7" t="str">
        <f ca="1">OFFSET('Previsions SPA 2018'!B$1,INT((ROWS($2:5800)-1)/12)+1,)&amp;""</f>
        <v>GSS VARIETY</v>
      </c>
      <c r="C5800" s="7" t="str">
        <f ca="1">IF(A5800="","",OFFSET('Previsions SPA 2018'!A$1,,MOD(ROWS($2:5800)-1,12)+2))</f>
        <v xml:space="preserve"> PRV MARS</v>
      </c>
      <c r="D5800" s="7" t="str">
        <f ca="1">IFERROR((VLOOKUP(A5800,'Previsions SPA 2018'!A:N,MOD(ROWS($2:5800)-1,12)+3,0)&amp;"")*1,"")</f>
        <v/>
      </c>
    </row>
    <row r="5801" spans="1:4" x14ac:dyDescent="0.25">
      <c r="A5801" s="7" t="str">
        <f ca="1">IF(ROWS($2:5801)&gt;(COUNTA('Previsions SPA 2018'!A:A)-1)*12,"",OFFSET('Previsions SPA 2018'!A$1,INT((ROWS($2:5801)-1)/12)+1,))</f>
        <v>GSS 11090 GSV</v>
      </c>
      <c r="B5801" s="7" t="str">
        <f ca="1">OFFSET('Previsions SPA 2018'!B$1,INT((ROWS($2:5801)-1)/12)+1,)&amp;""</f>
        <v>GSS VARIETY</v>
      </c>
      <c r="C5801" s="7" t="str">
        <f ca="1">IF(A5801="","",OFFSET('Previsions SPA 2018'!A$1,,MOD(ROWS($2:5801)-1,12)+2))</f>
        <v xml:space="preserve"> PRV AVR</v>
      </c>
      <c r="D5801" s="7">
        <f ca="1">IFERROR((VLOOKUP(A5801,'Previsions SPA 2018'!A:N,MOD(ROWS($2:5801)-1,12)+3,0)&amp;"")*1,"")</f>
        <v>2</v>
      </c>
    </row>
    <row r="5802" spans="1:4" x14ac:dyDescent="0.25">
      <c r="A5802" s="7" t="str">
        <f ca="1">IF(ROWS($2:5802)&gt;(COUNTA('Previsions SPA 2018'!A:A)-1)*12,"",OFFSET('Previsions SPA 2018'!A$1,INT((ROWS($2:5802)-1)/12)+1,))</f>
        <v>GSS 11090 GSV</v>
      </c>
      <c r="B5802" s="7" t="str">
        <f ca="1">OFFSET('Previsions SPA 2018'!B$1,INT((ROWS($2:5802)-1)/12)+1,)&amp;""</f>
        <v>GSS VARIETY</v>
      </c>
      <c r="C5802" s="7" t="str">
        <f ca="1">IF(A5802="","",OFFSET('Previsions SPA 2018'!A$1,,MOD(ROWS($2:5802)-1,12)+2))</f>
        <v xml:space="preserve"> PRV Mai</v>
      </c>
      <c r="D5802" s="7" t="str">
        <f ca="1">IFERROR((VLOOKUP(A5802,'Previsions SPA 2018'!A:N,MOD(ROWS($2:5802)-1,12)+3,0)&amp;"")*1,"")</f>
        <v/>
      </c>
    </row>
    <row r="5803" spans="1:4" x14ac:dyDescent="0.25">
      <c r="A5803" s="7" t="str">
        <f ca="1">IF(ROWS($2:5803)&gt;(COUNTA('Previsions SPA 2018'!A:A)-1)*12,"",OFFSET('Previsions SPA 2018'!A$1,INT((ROWS($2:5803)-1)/12)+1,))</f>
        <v>GSS 11090 GSV</v>
      </c>
      <c r="B5803" s="7" t="str">
        <f ca="1">OFFSET('Previsions SPA 2018'!B$1,INT((ROWS($2:5803)-1)/12)+1,)&amp;""</f>
        <v>GSS VARIETY</v>
      </c>
      <c r="C5803" s="7" t="str">
        <f ca="1">IF(A5803="","",OFFSET('Previsions SPA 2018'!A$1,,MOD(ROWS($2:5803)-1,12)+2))</f>
        <v xml:space="preserve"> PRV JUIN</v>
      </c>
      <c r="D5803" s="7" t="str">
        <f ca="1">IFERROR((VLOOKUP(A5803,'Previsions SPA 2018'!A:N,MOD(ROWS($2:5803)-1,12)+3,0)&amp;"")*1,"")</f>
        <v/>
      </c>
    </row>
    <row r="5804" spans="1:4" x14ac:dyDescent="0.25">
      <c r="A5804" s="7" t="str">
        <f ca="1">IF(ROWS($2:5804)&gt;(COUNTA('Previsions SPA 2018'!A:A)-1)*12,"",OFFSET('Previsions SPA 2018'!A$1,INT((ROWS($2:5804)-1)/12)+1,))</f>
        <v>GSS 11090 GSV</v>
      </c>
      <c r="B5804" s="7" t="str">
        <f ca="1">OFFSET('Previsions SPA 2018'!B$1,INT((ROWS($2:5804)-1)/12)+1,)&amp;""</f>
        <v>GSS VARIETY</v>
      </c>
      <c r="C5804" s="7" t="str">
        <f ca="1">IF(A5804="","",OFFSET('Previsions SPA 2018'!A$1,,MOD(ROWS($2:5804)-1,12)+2))</f>
        <v xml:space="preserve"> PRV JUILL</v>
      </c>
      <c r="D5804" s="7">
        <f ca="1">IFERROR((VLOOKUP(A5804,'Previsions SPA 2018'!A:N,MOD(ROWS($2:5804)-1,12)+3,0)&amp;"")*1,"")</f>
        <v>2</v>
      </c>
    </row>
    <row r="5805" spans="1:4" x14ac:dyDescent="0.25">
      <c r="A5805" s="7" t="str">
        <f ca="1">IF(ROWS($2:5805)&gt;(COUNTA('Previsions SPA 2018'!A:A)-1)*12,"",OFFSET('Previsions SPA 2018'!A$1,INT((ROWS($2:5805)-1)/12)+1,))</f>
        <v>GSS 11090 GSV</v>
      </c>
      <c r="B5805" s="7" t="str">
        <f ca="1">OFFSET('Previsions SPA 2018'!B$1,INT((ROWS($2:5805)-1)/12)+1,)&amp;""</f>
        <v>GSS VARIETY</v>
      </c>
      <c r="C5805" s="7" t="str">
        <f ca="1">IF(A5805="","",OFFSET('Previsions SPA 2018'!A$1,,MOD(ROWS($2:5805)-1,12)+2))</f>
        <v xml:space="preserve"> PRV AOUT</v>
      </c>
      <c r="D5805" s="7" t="str">
        <f ca="1">IFERROR((VLOOKUP(A5805,'Previsions SPA 2018'!A:N,MOD(ROWS($2:5805)-1,12)+3,0)&amp;"")*1,"")</f>
        <v/>
      </c>
    </row>
    <row r="5806" spans="1:4" x14ac:dyDescent="0.25">
      <c r="A5806" s="7" t="str">
        <f ca="1">IF(ROWS($2:5806)&gt;(COUNTA('Previsions SPA 2018'!A:A)-1)*12,"",OFFSET('Previsions SPA 2018'!A$1,INT((ROWS($2:5806)-1)/12)+1,))</f>
        <v>GSS 11090 GSV</v>
      </c>
      <c r="B5806" s="7" t="str">
        <f ca="1">OFFSET('Previsions SPA 2018'!B$1,INT((ROWS($2:5806)-1)/12)+1,)&amp;""</f>
        <v>GSS VARIETY</v>
      </c>
      <c r="C5806" s="7" t="str">
        <f ca="1">IF(A5806="","",OFFSET('Previsions SPA 2018'!A$1,,MOD(ROWS($2:5806)-1,12)+2))</f>
        <v xml:space="preserve"> PRV SEPT</v>
      </c>
      <c r="D5806" s="7">
        <f ca="1">IFERROR((VLOOKUP(A5806,'Previsions SPA 2018'!A:N,MOD(ROWS($2:5806)-1,12)+3,0)&amp;"")*1,"")</f>
        <v>2</v>
      </c>
    </row>
    <row r="5807" spans="1:4" x14ac:dyDescent="0.25">
      <c r="A5807" s="7" t="str">
        <f ca="1">IF(ROWS($2:5807)&gt;(COUNTA('Previsions SPA 2018'!A:A)-1)*12,"",OFFSET('Previsions SPA 2018'!A$1,INT((ROWS($2:5807)-1)/12)+1,))</f>
        <v>GSS 11090 GSV</v>
      </c>
      <c r="B5807" s="7" t="str">
        <f ca="1">OFFSET('Previsions SPA 2018'!B$1,INT((ROWS($2:5807)-1)/12)+1,)&amp;""</f>
        <v>GSS VARIETY</v>
      </c>
      <c r="C5807" s="7" t="str">
        <f ca="1">IF(A5807="","",OFFSET('Previsions SPA 2018'!A$1,,MOD(ROWS($2:5807)-1,12)+2))</f>
        <v xml:space="preserve"> PRV OCT</v>
      </c>
      <c r="D5807" s="7" t="str">
        <f ca="1">IFERROR((VLOOKUP(A5807,'Previsions SPA 2018'!A:N,MOD(ROWS($2:5807)-1,12)+3,0)&amp;"")*1,"")</f>
        <v/>
      </c>
    </row>
    <row r="5808" spans="1:4" x14ac:dyDescent="0.25">
      <c r="A5808" s="7" t="str">
        <f ca="1">IF(ROWS($2:5808)&gt;(COUNTA('Previsions SPA 2018'!A:A)-1)*12,"",OFFSET('Previsions SPA 2018'!A$1,INT((ROWS($2:5808)-1)/12)+1,))</f>
        <v>GSS 11090 GSV</v>
      </c>
      <c r="B5808" s="7" t="str">
        <f ca="1">OFFSET('Previsions SPA 2018'!B$1,INT((ROWS($2:5808)-1)/12)+1,)&amp;""</f>
        <v>GSS VARIETY</v>
      </c>
      <c r="C5808" s="7" t="str">
        <f ca="1">IF(A5808="","",OFFSET('Previsions SPA 2018'!A$1,,MOD(ROWS($2:5808)-1,12)+2))</f>
        <v xml:space="preserve"> PRV NOV</v>
      </c>
      <c r="D5808" s="7">
        <f ca="1">IFERROR((VLOOKUP(A5808,'Previsions SPA 2018'!A:N,MOD(ROWS($2:5808)-1,12)+3,0)&amp;"")*1,"")</f>
        <v>2</v>
      </c>
    </row>
    <row r="5809" spans="1:4" x14ac:dyDescent="0.25">
      <c r="A5809" s="7" t="str">
        <f ca="1">IF(ROWS($2:5809)&gt;(COUNTA('Previsions SPA 2018'!A:A)-1)*12,"",OFFSET('Previsions SPA 2018'!A$1,INT((ROWS($2:5809)-1)/12)+1,))</f>
        <v>GSS 11090 GSV</v>
      </c>
      <c r="B5809" s="7" t="str">
        <f ca="1">OFFSET('Previsions SPA 2018'!B$1,INT((ROWS($2:5809)-1)/12)+1,)&amp;""</f>
        <v>GSS VARIETY</v>
      </c>
      <c r="C5809" s="7" t="str">
        <f ca="1">IF(A5809="","",OFFSET('Previsions SPA 2018'!A$1,,MOD(ROWS($2:5809)-1,12)+2))</f>
        <v xml:space="preserve"> PRV DEC</v>
      </c>
      <c r="D5809" s="7" t="str">
        <f ca="1">IFERROR((VLOOKUP(A5809,'Previsions SPA 2018'!A:N,MOD(ROWS($2:5809)-1,12)+3,0)&amp;"")*1,"")</f>
        <v/>
      </c>
    </row>
    <row r="5810" spans="1:4" x14ac:dyDescent="0.25">
      <c r="A5810" s="7" t="str">
        <f ca="1">IF(ROWS($2:5810)&gt;(COUNTA('Previsions SPA 2018'!A:A)-1)*12,"",OFFSET('Previsions SPA 2018'!A$1,INT((ROWS($2:5810)-1)/12)+1,))</f>
        <v>GSS 11090 REC 30J</v>
      </c>
      <c r="B5810" s="7" t="str">
        <f ca="1">OFFSET('Previsions SPA 2018'!B$1,INT((ROWS($2:5810)-1)/12)+1,)&amp;""</f>
        <v>GSS 6 SACHETS X 2 RECHARGES</v>
      </c>
      <c r="C5810" s="7" t="str">
        <f ca="1">IF(A5810="","",OFFSET('Previsions SPA 2018'!A$1,,MOD(ROWS($2:5810)-1,12)+2))</f>
        <v xml:space="preserve"> PRV JAN</v>
      </c>
      <c r="D5810" s="7" t="str">
        <f ca="1">IFERROR((VLOOKUP(A5810,'Previsions SPA 2018'!A:N,MOD(ROWS($2:5810)-1,12)+3,0)&amp;"")*1,"")</f>
        <v/>
      </c>
    </row>
    <row r="5811" spans="1:4" x14ac:dyDescent="0.25">
      <c r="A5811" s="7" t="str">
        <f ca="1">IF(ROWS($2:5811)&gt;(COUNTA('Previsions SPA 2018'!A:A)-1)*12,"",OFFSET('Previsions SPA 2018'!A$1,INT((ROWS($2:5811)-1)/12)+1,))</f>
        <v>GSS 11090 REC 30J</v>
      </c>
      <c r="B5811" s="7" t="str">
        <f ca="1">OFFSET('Previsions SPA 2018'!B$1,INT((ROWS($2:5811)-1)/12)+1,)&amp;""</f>
        <v>GSS 6 SACHETS X 2 RECHARGES</v>
      </c>
      <c r="C5811" s="7" t="str">
        <f ca="1">IF(A5811="","",OFFSET('Previsions SPA 2018'!A$1,,MOD(ROWS($2:5811)-1,12)+2))</f>
        <v xml:space="preserve"> PRV FEV</v>
      </c>
      <c r="D5811" s="7" t="str">
        <f ca="1">IFERROR((VLOOKUP(A5811,'Previsions SPA 2018'!A:N,MOD(ROWS($2:5811)-1,12)+3,0)&amp;"")*1,"")</f>
        <v/>
      </c>
    </row>
    <row r="5812" spans="1:4" x14ac:dyDescent="0.25">
      <c r="A5812" s="7" t="str">
        <f ca="1">IF(ROWS($2:5812)&gt;(COUNTA('Previsions SPA 2018'!A:A)-1)*12,"",OFFSET('Previsions SPA 2018'!A$1,INT((ROWS($2:5812)-1)/12)+1,))</f>
        <v>GSS 11090 REC 30J</v>
      </c>
      <c r="B5812" s="7" t="str">
        <f ca="1">OFFSET('Previsions SPA 2018'!B$1,INT((ROWS($2:5812)-1)/12)+1,)&amp;""</f>
        <v>GSS 6 SACHETS X 2 RECHARGES</v>
      </c>
      <c r="C5812" s="7" t="str">
        <f ca="1">IF(A5812="","",OFFSET('Previsions SPA 2018'!A$1,,MOD(ROWS($2:5812)-1,12)+2))</f>
        <v xml:space="preserve"> PRV MARS</v>
      </c>
      <c r="D5812" s="7" t="str">
        <f ca="1">IFERROR((VLOOKUP(A5812,'Previsions SPA 2018'!A:N,MOD(ROWS($2:5812)-1,12)+3,0)&amp;"")*1,"")</f>
        <v/>
      </c>
    </row>
    <row r="5813" spans="1:4" x14ac:dyDescent="0.25">
      <c r="A5813" s="7" t="str">
        <f ca="1">IF(ROWS($2:5813)&gt;(COUNTA('Previsions SPA 2018'!A:A)-1)*12,"",OFFSET('Previsions SPA 2018'!A$1,INT((ROWS($2:5813)-1)/12)+1,))</f>
        <v>GSS 11090 REC 30J</v>
      </c>
      <c r="B5813" s="7" t="str">
        <f ca="1">OFFSET('Previsions SPA 2018'!B$1,INT((ROWS($2:5813)-1)/12)+1,)&amp;""</f>
        <v>GSS 6 SACHETS X 2 RECHARGES</v>
      </c>
      <c r="C5813" s="7" t="str">
        <f ca="1">IF(A5813="","",OFFSET('Previsions SPA 2018'!A$1,,MOD(ROWS($2:5813)-1,12)+2))</f>
        <v xml:space="preserve"> PRV AVR</v>
      </c>
      <c r="D5813" s="7">
        <f ca="1">IFERROR((VLOOKUP(A5813,'Previsions SPA 2018'!A:N,MOD(ROWS($2:5813)-1,12)+3,0)&amp;"")*1,"")</f>
        <v>6</v>
      </c>
    </row>
    <row r="5814" spans="1:4" x14ac:dyDescent="0.25">
      <c r="A5814" s="7" t="str">
        <f ca="1">IF(ROWS($2:5814)&gt;(COUNTA('Previsions SPA 2018'!A:A)-1)*12,"",OFFSET('Previsions SPA 2018'!A$1,INT((ROWS($2:5814)-1)/12)+1,))</f>
        <v>GSS 11090 REC 30J</v>
      </c>
      <c r="B5814" s="7" t="str">
        <f ca="1">OFFSET('Previsions SPA 2018'!B$1,INT((ROWS($2:5814)-1)/12)+1,)&amp;""</f>
        <v>GSS 6 SACHETS X 2 RECHARGES</v>
      </c>
      <c r="C5814" s="7" t="str">
        <f ca="1">IF(A5814="","",OFFSET('Previsions SPA 2018'!A$1,,MOD(ROWS($2:5814)-1,12)+2))</f>
        <v xml:space="preserve"> PRV Mai</v>
      </c>
      <c r="D5814" s="7">
        <f ca="1">IFERROR((VLOOKUP(A5814,'Previsions SPA 2018'!A:N,MOD(ROWS($2:5814)-1,12)+3,0)&amp;"")*1,"")</f>
        <v>3</v>
      </c>
    </row>
    <row r="5815" spans="1:4" x14ac:dyDescent="0.25">
      <c r="A5815" s="7" t="str">
        <f ca="1">IF(ROWS($2:5815)&gt;(COUNTA('Previsions SPA 2018'!A:A)-1)*12,"",OFFSET('Previsions SPA 2018'!A$1,INT((ROWS($2:5815)-1)/12)+1,))</f>
        <v>GSS 11090 REC 30J</v>
      </c>
      <c r="B5815" s="7" t="str">
        <f ca="1">OFFSET('Previsions SPA 2018'!B$1,INT((ROWS($2:5815)-1)/12)+1,)&amp;""</f>
        <v>GSS 6 SACHETS X 2 RECHARGES</v>
      </c>
      <c r="C5815" s="7" t="str">
        <f ca="1">IF(A5815="","",OFFSET('Previsions SPA 2018'!A$1,,MOD(ROWS($2:5815)-1,12)+2))</f>
        <v xml:space="preserve"> PRV JUIN</v>
      </c>
      <c r="D5815" s="7" t="str">
        <f ca="1">IFERROR((VLOOKUP(A5815,'Previsions SPA 2018'!A:N,MOD(ROWS($2:5815)-1,12)+3,0)&amp;"")*1,"")</f>
        <v/>
      </c>
    </row>
    <row r="5816" spans="1:4" x14ac:dyDescent="0.25">
      <c r="A5816" s="7" t="str">
        <f ca="1">IF(ROWS($2:5816)&gt;(COUNTA('Previsions SPA 2018'!A:A)-1)*12,"",OFFSET('Previsions SPA 2018'!A$1,INT((ROWS($2:5816)-1)/12)+1,))</f>
        <v>GSS 11090 REC 30J</v>
      </c>
      <c r="B5816" s="7" t="str">
        <f ca="1">OFFSET('Previsions SPA 2018'!B$1,INT((ROWS($2:5816)-1)/12)+1,)&amp;""</f>
        <v>GSS 6 SACHETS X 2 RECHARGES</v>
      </c>
      <c r="C5816" s="7" t="str">
        <f ca="1">IF(A5816="","",OFFSET('Previsions SPA 2018'!A$1,,MOD(ROWS($2:5816)-1,12)+2))</f>
        <v xml:space="preserve"> PRV JUILL</v>
      </c>
      <c r="D5816" s="7" t="str">
        <f ca="1">IFERROR((VLOOKUP(A5816,'Previsions SPA 2018'!A:N,MOD(ROWS($2:5816)-1,12)+3,0)&amp;"")*1,"")</f>
        <v/>
      </c>
    </row>
    <row r="5817" spans="1:4" x14ac:dyDescent="0.25">
      <c r="A5817" s="7" t="str">
        <f ca="1">IF(ROWS($2:5817)&gt;(COUNTA('Previsions SPA 2018'!A:A)-1)*12,"",OFFSET('Previsions SPA 2018'!A$1,INT((ROWS($2:5817)-1)/12)+1,))</f>
        <v>GSS 11090 REC 30J</v>
      </c>
      <c r="B5817" s="7" t="str">
        <f ca="1">OFFSET('Previsions SPA 2018'!B$1,INT((ROWS($2:5817)-1)/12)+1,)&amp;""</f>
        <v>GSS 6 SACHETS X 2 RECHARGES</v>
      </c>
      <c r="C5817" s="7" t="str">
        <f ca="1">IF(A5817="","",OFFSET('Previsions SPA 2018'!A$1,,MOD(ROWS($2:5817)-1,12)+2))</f>
        <v xml:space="preserve"> PRV AOUT</v>
      </c>
      <c r="D5817" s="7">
        <f ca="1">IFERROR((VLOOKUP(A5817,'Previsions SPA 2018'!A:N,MOD(ROWS($2:5817)-1,12)+3,0)&amp;"")*1,"")</f>
        <v>4</v>
      </c>
    </row>
    <row r="5818" spans="1:4" x14ac:dyDescent="0.25">
      <c r="A5818" s="7" t="str">
        <f ca="1">IF(ROWS($2:5818)&gt;(COUNTA('Previsions SPA 2018'!A:A)-1)*12,"",OFFSET('Previsions SPA 2018'!A$1,INT((ROWS($2:5818)-1)/12)+1,))</f>
        <v>GSS 11090 REC 30J</v>
      </c>
      <c r="B5818" s="7" t="str">
        <f ca="1">OFFSET('Previsions SPA 2018'!B$1,INT((ROWS($2:5818)-1)/12)+1,)&amp;""</f>
        <v>GSS 6 SACHETS X 2 RECHARGES</v>
      </c>
      <c r="C5818" s="7" t="str">
        <f ca="1">IF(A5818="","",OFFSET('Previsions SPA 2018'!A$1,,MOD(ROWS($2:5818)-1,12)+2))</f>
        <v xml:space="preserve"> PRV SEPT</v>
      </c>
      <c r="D5818" s="7" t="str">
        <f ca="1">IFERROR((VLOOKUP(A5818,'Previsions SPA 2018'!A:N,MOD(ROWS($2:5818)-1,12)+3,0)&amp;"")*1,"")</f>
        <v/>
      </c>
    </row>
    <row r="5819" spans="1:4" x14ac:dyDescent="0.25">
      <c r="A5819" s="7" t="str">
        <f ca="1">IF(ROWS($2:5819)&gt;(COUNTA('Previsions SPA 2018'!A:A)-1)*12,"",OFFSET('Previsions SPA 2018'!A$1,INT((ROWS($2:5819)-1)/12)+1,))</f>
        <v>GSS 11090 REC 30J</v>
      </c>
      <c r="B5819" s="7" t="str">
        <f ca="1">OFFSET('Previsions SPA 2018'!B$1,INT((ROWS($2:5819)-1)/12)+1,)&amp;""</f>
        <v>GSS 6 SACHETS X 2 RECHARGES</v>
      </c>
      <c r="C5819" s="7" t="str">
        <f ca="1">IF(A5819="","",OFFSET('Previsions SPA 2018'!A$1,,MOD(ROWS($2:5819)-1,12)+2))</f>
        <v xml:space="preserve"> PRV OCT</v>
      </c>
      <c r="D5819" s="7" t="str">
        <f ca="1">IFERROR((VLOOKUP(A5819,'Previsions SPA 2018'!A:N,MOD(ROWS($2:5819)-1,12)+3,0)&amp;"")*1,"")</f>
        <v/>
      </c>
    </row>
    <row r="5820" spans="1:4" x14ac:dyDescent="0.25">
      <c r="A5820" s="7" t="str">
        <f ca="1">IF(ROWS($2:5820)&gt;(COUNTA('Previsions SPA 2018'!A:A)-1)*12,"",OFFSET('Previsions SPA 2018'!A$1,INT((ROWS($2:5820)-1)/12)+1,))</f>
        <v>GSS 11090 REC 30J</v>
      </c>
      <c r="B5820" s="7" t="str">
        <f ca="1">OFFSET('Previsions SPA 2018'!B$1,INT((ROWS($2:5820)-1)/12)+1,)&amp;""</f>
        <v>GSS 6 SACHETS X 2 RECHARGES</v>
      </c>
      <c r="C5820" s="7" t="str">
        <f ca="1">IF(A5820="","",OFFSET('Previsions SPA 2018'!A$1,,MOD(ROWS($2:5820)-1,12)+2))</f>
        <v xml:space="preserve"> PRV NOV</v>
      </c>
      <c r="D5820" s="7" t="str">
        <f ca="1">IFERROR((VLOOKUP(A5820,'Previsions SPA 2018'!A:N,MOD(ROWS($2:5820)-1,12)+3,0)&amp;"")*1,"")</f>
        <v/>
      </c>
    </row>
    <row r="5821" spans="1:4" x14ac:dyDescent="0.25">
      <c r="A5821" s="7" t="str">
        <f ca="1">IF(ROWS($2:5821)&gt;(COUNTA('Previsions SPA 2018'!A:A)-1)*12,"",OFFSET('Previsions SPA 2018'!A$1,INT((ROWS($2:5821)-1)/12)+1,))</f>
        <v>GSS 11090 REC 30J</v>
      </c>
      <c r="B5821" s="7" t="str">
        <f ca="1">OFFSET('Previsions SPA 2018'!B$1,INT((ROWS($2:5821)-1)/12)+1,)&amp;""</f>
        <v>GSS 6 SACHETS X 2 RECHARGES</v>
      </c>
      <c r="C5821" s="7" t="str">
        <f ca="1">IF(A5821="","",OFFSET('Previsions SPA 2018'!A$1,,MOD(ROWS($2:5821)-1,12)+2))</f>
        <v xml:space="preserve"> PRV DEC</v>
      </c>
      <c r="D5821" s="7" t="str">
        <f ca="1">IFERROR((VLOOKUP(A5821,'Previsions SPA 2018'!A:N,MOD(ROWS($2:5821)-1,12)+3,0)&amp;"")*1,"")</f>
        <v/>
      </c>
    </row>
    <row r="5822" spans="1:4" x14ac:dyDescent="0.25">
      <c r="A5822" s="7" t="str">
        <f ca="1">IF(ROWS($2:5822)&gt;(COUNTA('Previsions SPA 2018'!A:A)-1)*12,"",OFFSET('Previsions SPA 2018'!A$1,INT((ROWS($2:5822)-1)/12)+1,))</f>
        <v>GSS 11090 SU/B</v>
      </c>
      <c r="B5822" s="7" t="str">
        <f ca="1">OFFSET('Previsions SPA 2018'!B$1,INT((ROWS($2:5822)-1)/12)+1,)&amp;""</f>
        <v>GSS BARRETTE</v>
      </c>
      <c r="C5822" s="7" t="str">
        <f ca="1">IF(A5822="","",OFFSET('Previsions SPA 2018'!A$1,,MOD(ROWS($2:5822)-1,12)+2))</f>
        <v xml:space="preserve"> PRV JAN</v>
      </c>
      <c r="D5822" s="7" t="str">
        <f ca="1">IFERROR((VLOOKUP(A5822,'Previsions SPA 2018'!A:N,MOD(ROWS($2:5822)-1,12)+3,0)&amp;"")*1,"")</f>
        <v/>
      </c>
    </row>
    <row r="5823" spans="1:4" x14ac:dyDescent="0.25">
      <c r="A5823" s="7" t="str">
        <f ca="1">IF(ROWS($2:5823)&gt;(COUNTA('Previsions SPA 2018'!A:A)-1)*12,"",OFFSET('Previsions SPA 2018'!A$1,INT((ROWS($2:5823)-1)/12)+1,))</f>
        <v>GSS 11090 SU/B</v>
      </c>
      <c r="B5823" s="7" t="str">
        <f ca="1">OFFSET('Previsions SPA 2018'!B$1,INT((ROWS($2:5823)-1)/12)+1,)&amp;""</f>
        <v>GSS BARRETTE</v>
      </c>
      <c r="C5823" s="7" t="str">
        <f ca="1">IF(A5823="","",OFFSET('Previsions SPA 2018'!A$1,,MOD(ROWS($2:5823)-1,12)+2))</f>
        <v xml:space="preserve"> PRV FEV</v>
      </c>
      <c r="D5823" s="7" t="str">
        <f ca="1">IFERROR((VLOOKUP(A5823,'Previsions SPA 2018'!A:N,MOD(ROWS($2:5823)-1,12)+3,0)&amp;"")*1,"")</f>
        <v/>
      </c>
    </row>
    <row r="5824" spans="1:4" x14ac:dyDescent="0.25">
      <c r="A5824" s="7" t="str">
        <f ca="1">IF(ROWS($2:5824)&gt;(COUNTA('Previsions SPA 2018'!A:A)-1)*12,"",OFFSET('Previsions SPA 2018'!A$1,INT((ROWS($2:5824)-1)/12)+1,))</f>
        <v>GSS 11090 SU/B</v>
      </c>
      <c r="B5824" s="7" t="str">
        <f ca="1">OFFSET('Previsions SPA 2018'!B$1,INT((ROWS($2:5824)-1)/12)+1,)&amp;""</f>
        <v>GSS BARRETTE</v>
      </c>
      <c r="C5824" s="7" t="str">
        <f ca="1">IF(A5824="","",OFFSET('Previsions SPA 2018'!A$1,,MOD(ROWS($2:5824)-1,12)+2))</f>
        <v xml:space="preserve"> PRV MARS</v>
      </c>
      <c r="D5824" s="7">
        <f ca="1">IFERROR((VLOOKUP(A5824,'Previsions SPA 2018'!A:N,MOD(ROWS($2:5824)-1,12)+3,0)&amp;"")*1,"")</f>
        <v>10</v>
      </c>
    </row>
    <row r="5825" spans="1:4" x14ac:dyDescent="0.25">
      <c r="A5825" s="7" t="str">
        <f ca="1">IF(ROWS($2:5825)&gt;(COUNTA('Previsions SPA 2018'!A:A)-1)*12,"",OFFSET('Previsions SPA 2018'!A$1,INT((ROWS($2:5825)-1)/12)+1,))</f>
        <v>GSS 11090 SU/B</v>
      </c>
      <c r="B5825" s="7" t="str">
        <f ca="1">OFFSET('Previsions SPA 2018'!B$1,INT((ROWS($2:5825)-1)/12)+1,)&amp;""</f>
        <v>GSS BARRETTE</v>
      </c>
      <c r="C5825" s="7" t="str">
        <f ca="1">IF(A5825="","",OFFSET('Previsions SPA 2018'!A$1,,MOD(ROWS($2:5825)-1,12)+2))</f>
        <v xml:space="preserve"> PRV AVR</v>
      </c>
      <c r="D5825" s="7" t="str">
        <f ca="1">IFERROR((VLOOKUP(A5825,'Previsions SPA 2018'!A:N,MOD(ROWS($2:5825)-1,12)+3,0)&amp;"")*1,"")</f>
        <v/>
      </c>
    </row>
    <row r="5826" spans="1:4" x14ac:dyDescent="0.25">
      <c r="A5826" s="7" t="str">
        <f ca="1">IF(ROWS($2:5826)&gt;(COUNTA('Previsions SPA 2018'!A:A)-1)*12,"",OFFSET('Previsions SPA 2018'!A$1,INT((ROWS($2:5826)-1)/12)+1,))</f>
        <v>GSS 11090 SU/B</v>
      </c>
      <c r="B5826" s="7" t="str">
        <f ca="1">OFFSET('Previsions SPA 2018'!B$1,INT((ROWS($2:5826)-1)/12)+1,)&amp;""</f>
        <v>GSS BARRETTE</v>
      </c>
      <c r="C5826" s="7" t="str">
        <f ca="1">IF(A5826="","",OFFSET('Previsions SPA 2018'!A$1,,MOD(ROWS($2:5826)-1,12)+2))</f>
        <v xml:space="preserve"> PRV Mai</v>
      </c>
      <c r="D5826" s="7" t="str">
        <f ca="1">IFERROR((VLOOKUP(A5826,'Previsions SPA 2018'!A:N,MOD(ROWS($2:5826)-1,12)+3,0)&amp;"")*1,"")</f>
        <v/>
      </c>
    </row>
    <row r="5827" spans="1:4" x14ac:dyDescent="0.25">
      <c r="A5827" s="7" t="str">
        <f ca="1">IF(ROWS($2:5827)&gt;(COUNTA('Previsions SPA 2018'!A:A)-1)*12,"",OFFSET('Previsions SPA 2018'!A$1,INT((ROWS($2:5827)-1)/12)+1,))</f>
        <v>GSS 11090 SU/B</v>
      </c>
      <c r="B5827" s="7" t="str">
        <f ca="1">OFFSET('Previsions SPA 2018'!B$1,INT((ROWS($2:5827)-1)/12)+1,)&amp;""</f>
        <v>GSS BARRETTE</v>
      </c>
      <c r="C5827" s="7" t="str">
        <f ca="1">IF(A5827="","",OFFSET('Previsions SPA 2018'!A$1,,MOD(ROWS($2:5827)-1,12)+2))</f>
        <v xml:space="preserve"> PRV JUIN</v>
      </c>
      <c r="D5827" s="7" t="str">
        <f ca="1">IFERROR((VLOOKUP(A5827,'Previsions SPA 2018'!A:N,MOD(ROWS($2:5827)-1,12)+3,0)&amp;"")*1,"")</f>
        <v/>
      </c>
    </row>
    <row r="5828" spans="1:4" x14ac:dyDescent="0.25">
      <c r="A5828" s="7" t="str">
        <f ca="1">IF(ROWS($2:5828)&gt;(COUNTA('Previsions SPA 2018'!A:A)-1)*12,"",OFFSET('Previsions SPA 2018'!A$1,INT((ROWS($2:5828)-1)/12)+1,))</f>
        <v>GSS 11090 SU/B</v>
      </c>
      <c r="B5828" s="7" t="str">
        <f ca="1">OFFSET('Previsions SPA 2018'!B$1,INT((ROWS($2:5828)-1)/12)+1,)&amp;""</f>
        <v>GSS BARRETTE</v>
      </c>
      <c r="C5828" s="7" t="str">
        <f ca="1">IF(A5828="","",OFFSET('Previsions SPA 2018'!A$1,,MOD(ROWS($2:5828)-1,12)+2))</f>
        <v xml:space="preserve"> PRV JUILL</v>
      </c>
      <c r="D5828" s="7" t="str">
        <f ca="1">IFERROR((VLOOKUP(A5828,'Previsions SPA 2018'!A:N,MOD(ROWS($2:5828)-1,12)+3,0)&amp;"")*1,"")</f>
        <v/>
      </c>
    </row>
    <row r="5829" spans="1:4" x14ac:dyDescent="0.25">
      <c r="A5829" s="7" t="str">
        <f ca="1">IF(ROWS($2:5829)&gt;(COUNTA('Previsions SPA 2018'!A:A)-1)*12,"",OFFSET('Previsions SPA 2018'!A$1,INT((ROWS($2:5829)-1)/12)+1,))</f>
        <v>GSS 11090 SU/B</v>
      </c>
      <c r="B5829" s="7" t="str">
        <f ca="1">OFFSET('Previsions SPA 2018'!B$1,INT((ROWS($2:5829)-1)/12)+1,)&amp;""</f>
        <v>GSS BARRETTE</v>
      </c>
      <c r="C5829" s="7" t="str">
        <f ca="1">IF(A5829="","",OFFSET('Previsions SPA 2018'!A$1,,MOD(ROWS($2:5829)-1,12)+2))</f>
        <v xml:space="preserve"> PRV AOUT</v>
      </c>
      <c r="D5829" s="7" t="str">
        <f ca="1">IFERROR((VLOOKUP(A5829,'Previsions SPA 2018'!A:N,MOD(ROWS($2:5829)-1,12)+3,0)&amp;"")*1,"")</f>
        <v/>
      </c>
    </row>
    <row r="5830" spans="1:4" x14ac:dyDescent="0.25">
      <c r="A5830" s="7" t="str">
        <f ca="1">IF(ROWS($2:5830)&gt;(COUNTA('Previsions SPA 2018'!A:A)-1)*12,"",OFFSET('Previsions SPA 2018'!A$1,INT((ROWS($2:5830)-1)/12)+1,))</f>
        <v>GSS 11090 SU/B</v>
      </c>
      <c r="B5830" s="7" t="str">
        <f ca="1">OFFSET('Previsions SPA 2018'!B$1,INT((ROWS($2:5830)-1)/12)+1,)&amp;""</f>
        <v>GSS BARRETTE</v>
      </c>
      <c r="C5830" s="7" t="str">
        <f ca="1">IF(A5830="","",OFFSET('Previsions SPA 2018'!A$1,,MOD(ROWS($2:5830)-1,12)+2))</f>
        <v xml:space="preserve"> PRV SEPT</v>
      </c>
      <c r="D5830" s="7" t="str">
        <f ca="1">IFERROR((VLOOKUP(A5830,'Previsions SPA 2018'!A:N,MOD(ROWS($2:5830)-1,12)+3,0)&amp;"")*1,"")</f>
        <v/>
      </c>
    </row>
    <row r="5831" spans="1:4" x14ac:dyDescent="0.25">
      <c r="A5831" s="7" t="str">
        <f ca="1">IF(ROWS($2:5831)&gt;(COUNTA('Previsions SPA 2018'!A:A)-1)*12,"",OFFSET('Previsions SPA 2018'!A$1,INT((ROWS($2:5831)-1)/12)+1,))</f>
        <v>GSS 11090 SU/B</v>
      </c>
      <c r="B5831" s="7" t="str">
        <f ca="1">OFFSET('Previsions SPA 2018'!B$1,INT((ROWS($2:5831)-1)/12)+1,)&amp;""</f>
        <v>GSS BARRETTE</v>
      </c>
      <c r="C5831" s="7" t="str">
        <f ca="1">IF(A5831="","",OFFSET('Previsions SPA 2018'!A$1,,MOD(ROWS($2:5831)-1,12)+2))</f>
        <v xml:space="preserve"> PRV OCT</v>
      </c>
      <c r="D5831" s="7">
        <f ca="1">IFERROR((VLOOKUP(A5831,'Previsions SPA 2018'!A:N,MOD(ROWS($2:5831)-1,12)+3,0)&amp;"")*1,"")</f>
        <v>1</v>
      </c>
    </row>
    <row r="5832" spans="1:4" x14ac:dyDescent="0.25">
      <c r="A5832" s="7" t="str">
        <f ca="1">IF(ROWS($2:5832)&gt;(COUNTA('Previsions SPA 2018'!A:A)-1)*12,"",OFFSET('Previsions SPA 2018'!A$1,INT((ROWS($2:5832)-1)/12)+1,))</f>
        <v>GSS 11090 SU/B</v>
      </c>
      <c r="B5832" s="7" t="str">
        <f ca="1">OFFSET('Previsions SPA 2018'!B$1,INT((ROWS($2:5832)-1)/12)+1,)&amp;""</f>
        <v>GSS BARRETTE</v>
      </c>
      <c r="C5832" s="7" t="str">
        <f ca="1">IF(A5832="","",OFFSET('Previsions SPA 2018'!A$1,,MOD(ROWS($2:5832)-1,12)+2))</f>
        <v xml:space="preserve"> PRV NOV</v>
      </c>
      <c r="D5832" s="7">
        <f ca="1">IFERROR((VLOOKUP(A5832,'Previsions SPA 2018'!A:N,MOD(ROWS($2:5832)-1,12)+3,0)&amp;"")*1,"")</f>
        <v>1</v>
      </c>
    </row>
    <row r="5833" spans="1:4" x14ac:dyDescent="0.25">
      <c r="A5833" s="7" t="str">
        <f ca="1">IF(ROWS($2:5833)&gt;(COUNTA('Previsions SPA 2018'!A:A)-1)*12,"",OFFSET('Previsions SPA 2018'!A$1,INT((ROWS($2:5833)-1)/12)+1,))</f>
        <v>GSS 11090 SU/B</v>
      </c>
      <c r="B5833" s="7" t="str">
        <f ca="1">OFFSET('Previsions SPA 2018'!B$1,INT((ROWS($2:5833)-1)/12)+1,)&amp;""</f>
        <v>GSS BARRETTE</v>
      </c>
      <c r="C5833" s="7" t="str">
        <f ca="1">IF(A5833="","",OFFSET('Previsions SPA 2018'!A$1,,MOD(ROWS($2:5833)-1,12)+2))</f>
        <v xml:space="preserve"> PRV DEC</v>
      </c>
      <c r="D5833" s="7">
        <f ca="1">IFERROR((VLOOKUP(A5833,'Previsions SPA 2018'!A:N,MOD(ROWS($2:5833)-1,12)+3,0)&amp;"")*1,"")</f>
        <v>1</v>
      </c>
    </row>
    <row r="5834" spans="1:4" x14ac:dyDescent="0.25">
      <c r="A5834" s="7" t="str">
        <f ca="1">IF(ROWS($2:5834)&gt;(COUNTA('Previsions SPA 2018'!A:A)-1)*12,"",OFFSET('Previsions SPA 2018'!A$1,INT((ROWS($2:5834)-1)/12)+1,))</f>
        <v>JVA BD C315</v>
      </c>
      <c r="B5834" s="7" t="str">
        <f ca="1">OFFSET('Previsions SPA 2018'!B$1,INT((ROWS($2:5834)-1)/12)+1,)&amp;""</f>
        <v>BONNET DE DOUCHE</v>
      </c>
      <c r="C5834" s="7" t="str">
        <f ca="1">IF(A5834="","",OFFSET('Previsions SPA 2018'!A$1,,MOD(ROWS($2:5834)-1,12)+2))</f>
        <v xml:space="preserve"> PRV JAN</v>
      </c>
      <c r="D5834" s="7" t="str">
        <f ca="1">IFERROR((VLOOKUP(A5834,'Previsions SPA 2018'!A:N,MOD(ROWS($2:5834)-1,12)+3,0)&amp;"")*1,"")</f>
        <v/>
      </c>
    </row>
    <row r="5835" spans="1:4" x14ac:dyDescent="0.25">
      <c r="A5835" s="7" t="str">
        <f ca="1">IF(ROWS($2:5835)&gt;(COUNTA('Previsions SPA 2018'!A:A)-1)*12,"",OFFSET('Previsions SPA 2018'!A$1,INT((ROWS($2:5835)-1)/12)+1,))</f>
        <v>JVA BD C315</v>
      </c>
      <c r="B5835" s="7" t="str">
        <f ca="1">OFFSET('Previsions SPA 2018'!B$1,INT((ROWS($2:5835)-1)/12)+1,)&amp;""</f>
        <v>BONNET DE DOUCHE</v>
      </c>
      <c r="C5835" s="7" t="str">
        <f ca="1">IF(A5835="","",OFFSET('Previsions SPA 2018'!A$1,,MOD(ROWS($2:5835)-1,12)+2))</f>
        <v xml:space="preserve"> PRV FEV</v>
      </c>
      <c r="D5835" s="7" t="str">
        <f ca="1">IFERROR((VLOOKUP(A5835,'Previsions SPA 2018'!A:N,MOD(ROWS($2:5835)-1,12)+3,0)&amp;"")*1,"")</f>
        <v/>
      </c>
    </row>
    <row r="5836" spans="1:4" x14ac:dyDescent="0.25">
      <c r="A5836" s="7" t="str">
        <f ca="1">IF(ROWS($2:5836)&gt;(COUNTA('Previsions SPA 2018'!A:A)-1)*12,"",OFFSET('Previsions SPA 2018'!A$1,INT((ROWS($2:5836)-1)/12)+1,))</f>
        <v>JVA BD C315</v>
      </c>
      <c r="B5836" s="7" t="str">
        <f ca="1">OFFSET('Previsions SPA 2018'!B$1,INT((ROWS($2:5836)-1)/12)+1,)&amp;""</f>
        <v>BONNET DE DOUCHE</v>
      </c>
      <c r="C5836" s="7" t="str">
        <f ca="1">IF(A5836="","",OFFSET('Previsions SPA 2018'!A$1,,MOD(ROWS($2:5836)-1,12)+2))</f>
        <v xml:space="preserve"> PRV MARS</v>
      </c>
      <c r="D5836" s="7" t="str">
        <f ca="1">IFERROR((VLOOKUP(A5836,'Previsions SPA 2018'!A:N,MOD(ROWS($2:5836)-1,12)+3,0)&amp;"")*1,"")</f>
        <v/>
      </c>
    </row>
    <row r="5837" spans="1:4" x14ac:dyDescent="0.25">
      <c r="A5837" s="7" t="str">
        <f ca="1">IF(ROWS($2:5837)&gt;(COUNTA('Previsions SPA 2018'!A:A)-1)*12,"",OFFSET('Previsions SPA 2018'!A$1,INT((ROWS($2:5837)-1)/12)+1,))</f>
        <v>JVA BD C315</v>
      </c>
      <c r="B5837" s="7" t="str">
        <f ca="1">OFFSET('Previsions SPA 2018'!B$1,INT((ROWS($2:5837)-1)/12)+1,)&amp;""</f>
        <v>BONNET DE DOUCHE</v>
      </c>
      <c r="C5837" s="7" t="str">
        <f ca="1">IF(A5837="","",OFFSET('Previsions SPA 2018'!A$1,,MOD(ROWS($2:5837)-1,12)+2))</f>
        <v xml:space="preserve"> PRV AVR</v>
      </c>
      <c r="D5837" s="7" t="str">
        <f ca="1">IFERROR((VLOOKUP(A5837,'Previsions SPA 2018'!A:N,MOD(ROWS($2:5837)-1,12)+3,0)&amp;"")*1,"")</f>
        <v/>
      </c>
    </row>
    <row r="5838" spans="1:4" x14ac:dyDescent="0.25">
      <c r="A5838" s="7" t="str">
        <f ca="1">IF(ROWS($2:5838)&gt;(COUNTA('Previsions SPA 2018'!A:A)-1)*12,"",OFFSET('Previsions SPA 2018'!A$1,INT((ROWS($2:5838)-1)/12)+1,))</f>
        <v>JVA BD C315</v>
      </c>
      <c r="B5838" s="7" t="str">
        <f ca="1">OFFSET('Previsions SPA 2018'!B$1,INT((ROWS($2:5838)-1)/12)+1,)&amp;""</f>
        <v>BONNET DE DOUCHE</v>
      </c>
      <c r="C5838" s="7" t="str">
        <f ca="1">IF(A5838="","",OFFSET('Previsions SPA 2018'!A$1,,MOD(ROWS($2:5838)-1,12)+2))</f>
        <v xml:space="preserve"> PRV Mai</v>
      </c>
      <c r="D5838" s="7">
        <f ca="1">IFERROR((VLOOKUP(A5838,'Previsions SPA 2018'!A:N,MOD(ROWS($2:5838)-1,12)+3,0)&amp;"")*1,"")</f>
        <v>4</v>
      </c>
    </row>
    <row r="5839" spans="1:4" x14ac:dyDescent="0.25">
      <c r="A5839" s="7" t="str">
        <f ca="1">IF(ROWS($2:5839)&gt;(COUNTA('Previsions SPA 2018'!A:A)-1)*12,"",OFFSET('Previsions SPA 2018'!A$1,INT((ROWS($2:5839)-1)/12)+1,))</f>
        <v>JVA BD C315</v>
      </c>
      <c r="B5839" s="7" t="str">
        <f ca="1">OFFSET('Previsions SPA 2018'!B$1,INT((ROWS($2:5839)-1)/12)+1,)&amp;""</f>
        <v>BONNET DE DOUCHE</v>
      </c>
      <c r="C5839" s="7" t="str">
        <f ca="1">IF(A5839="","",OFFSET('Previsions SPA 2018'!A$1,,MOD(ROWS($2:5839)-1,12)+2))</f>
        <v xml:space="preserve"> PRV JUIN</v>
      </c>
      <c r="D5839" s="7">
        <f ca="1">IFERROR((VLOOKUP(A5839,'Previsions SPA 2018'!A:N,MOD(ROWS($2:5839)-1,12)+3,0)&amp;"")*1,"")</f>
        <v>2</v>
      </c>
    </row>
    <row r="5840" spans="1:4" x14ac:dyDescent="0.25">
      <c r="A5840" s="7" t="str">
        <f ca="1">IF(ROWS($2:5840)&gt;(COUNTA('Previsions SPA 2018'!A:A)-1)*12,"",OFFSET('Previsions SPA 2018'!A$1,INT((ROWS($2:5840)-1)/12)+1,))</f>
        <v>JVA BD C315</v>
      </c>
      <c r="B5840" s="7" t="str">
        <f ca="1">OFFSET('Previsions SPA 2018'!B$1,INT((ROWS($2:5840)-1)/12)+1,)&amp;""</f>
        <v>BONNET DE DOUCHE</v>
      </c>
      <c r="C5840" s="7" t="str">
        <f ca="1">IF(A5840="","",OFFSET('Previsions SPA 2018'!A$1,,MOD(ROWS($2:5840)-1,12)+2))</f>
        <v xml:space="preserve"> PRV JUILL</v>
      </c>
      <c r="D5840" s="7" t="str">
        <f ca="1">IFERROR((VLOOKUP(A5840,'Previsions SPA 2018'!A:N,MOD(ROWS($2:5840)-1,12)+3,0)&amp;"")*1,"")</f>
        <v/>
      </c>
    </row>
    <row r="5841" spans="1:4" x14ac:dyDescent="0.25">
      <c r="A5841" s="7" t="str">
        <f ca="1">IF(ROWS($2:5841)&gt;(COUNTA('Previsions SPA 2018'!A:A)-1)*12,"",OFFSET('Previsions SPA 2018'!A$1,INT((ROWS($2:5841)-1)/12)+1,))</f>
        <v>JVA BD C315</v>
      </c>
      <c r="B5841" s="7" t="str">
        <f ca="1">OFFSET('Previsions SPA 2018'!B$1,INT((ROWS($2:5841)-1)/12)+1,)&amp;""</f>
        <v>BONNET DE DOUCHE</v>
      </c>
      <c r="C5841" s="7" t="str">
        <f ca="1">IF(A5841="","",OFFSET('Previsions SPA 2018'!A$1,,MOD(ROWS($2:5841)-1,12)+2))</f>
        <v xml:space="preserve"> PRV AOUT</v>
      </c>
      <c r="D5841" s="7">
        <f ca="1">IFERROR((VLOOKUP(A5841,'Previsions SPA 2018'!A:N,MOD(ROWS($2:5841)-1,12)+3,0)&amp;"")*1,"")</f>
        <v>5</v>
      </c>
    </row>
    <row r="5842" spans="1:4" x14ac:dyDescent="0.25">
      <c r="A5842" s="7" t="str">
        <f ca="1">IF(ROWS($2:5842)&gt;(COUNTA('Previsions SPA 2018'!A:A)-1)*12,"",OFFSET('Previsions SPA 2018'!A$1,INT((ROWS($2:5842)-1)/12)+1,))</f>
        <v>JVA BD C315</v>
      </c>
      <c r="B5842" s="7" t="str">
        <f ca="1">OFFSET('Previsions SPA 2018'!B$1,INT((ROWS($2:5842)-1)/12)+1,)&amp;""</f>
        <v>BONNET DE DOUCHE</v>
      </c>
      <c r="C5842" s="7" t="str">
        <f ca="1">IF(A5842="","",OFFSET('Previsions SPA 2018'!A$1,,MOD(ROWS($2:5842)-1,12)+2))</f>
        <v xml:space="preserve"> PRV SEPT</v>
      </c>
      <c r="D5842" s="7" t="str">
        <f ca="1">IFERROR((VLOOKUP(A5842,'Previsions SPA 2018'!A:N,MOD(ROWS($2:5842)-1,12)+3,0)&amp;"")*1,"")</f>
        <v/>
      </c>
    </row>
    <row r="5843" spans="1:4" x14ac:dyDescent="0.25">
      <c r="A5843" s="7" t="str">
        <f ca="1">IF(ROWS($2:5843)&gt;(COUNTA('Previsions SPA 2018'!A:A)-1)*12,"",OFFSET('Previsions SPA 2018'!A$1,INT((ROWS($2:5843)-1)/12)+1,))</f>
        <v>JVA BD C315</v>
      </c>
      <c r="B5843" s="7" t="str">
        <f ca="1">OFFSET('Previsions SPA 2018'!B$1,INT((ROWS($2:5843)-1)/12)+1,)&amp;""</f>
        <v>BONNET DE DOUCHE</v>
      </c>
      <c r="C5843" s="7" t="str">
        <f ca="1">IF(A5843="","",OFFSET('Previsions SPA 2018'!A$1,,MOD(ROWS($2:5843)-1,12)+2))</f>
        <v xml:space="preserve"> PRV OCT</v>
      </c>
      <c r="D5843" s="7">
        <f ca="1">IFERROR((VLOOKUP(A5843,'Previsions SPA 2018'!A:N,MOD(ROWS($2:5843)-1,12)+3,0)&amp;"")*1,"")</f>
        <v>4</v>
      </c>
    </row>
    <row r="5844" spans="1:4" x14ac:dyDescent="0.25">
      <c r="A5844" s="7" t="str">
        <f ca="1">IF(ROWS($2:5844)&gt;(COUNTA('Previsions SPA 2018'!A:A)-1)*12,"",OFFSET('Previsions SPA 2018'!A$1,INT((ROWS($2:5844)-1)/12)+1,))</f>
        <v>JVA BD C315</v>
      </c>
      <c r="B5844" s="7" t="str">
        <f ca="1">OFFSET('Previsions SPA 2018'!B$1,INT((ROWS($2:5844)-1)/12)+1,)&amp;""</f>
        <v>BONNET DE DOUCHE</v>
      </c>
      <c r="C5844" s="7" t="str">
        <f ca="1">IF(A5844="","",OFFSET('Previsions SPA 2018'!A$1,,MOD(ROWS($2:5844)-1,12)+2))</f>
        <v xml:space="preserve"> PRV NOV</v>
      </c>
      <c r="D5844" s="7" t="str">
        <f ca="1">IFERROR((VLOOKUP(A5844,'Previsions SPA 2018'!A:N,MOD(ROWS($2:5844)-1,12)+3,0)&amp;"")*1,"")</f>
        <v/>
      </c>
    </row>
    <row r="5845" spans="1:4" x14ac:dyDescent="0.25">
      <c r="A5845" s="7" t="str">
        <f ca="1">IF(ROWS($2:5845)&gt;(COUNTA('Previsions SPA 2018'!A:A)-1)*12,"",OFFSET('Previsions SPA 2018'!A$1,INT((ROWS($2:5845)-1)/12)+1,))</f>
        <v>JVA BD C315</v>
      </c>
      <c r="B5845" s="7" t="str">
        <f ca="1">OFFSET('Previsions SPA 2018'!B$1,INT((ROWS($2:5845)-1)/12)+1,)&amp;""</f>
        <v>BONNET DE DOUCHE</v>
      </c>
      <c r="C5845" s="7" t="str">
        <f ca="1">IF(A5845="","",OFFSET('Previsions SPA 2018'!A$1,,MOD(ROWS($2:5845)-1,12)+2))</f>
        <v xml:space="preserve"> PRV DEC</v>
      </c>
      <c r="D5845" s="7">
        <f ca="1">IFERROR((VLOOKUP(A5845,'Previsions SPA 2018'!A:N,MOD(ROWS($2:5845)-1,12)+3,0)&amp;"")*1,"")</f>
        <v>2</v>
      </c>
    </row>
    <row r="5846" spans="1:4" x14ac:dyDescent="0.25">
      <c r="A5846" s="7" t="str">
        <f ca="1">IF(ROWS($2:5846)&gt;(COUNTA('Previsions SPA 2018'!A:A)-1)*12,"",OFFSET('Previsions SPA 2018'!A$1,INT((ROWS($2:5846)-1)/12)+1,))</f>
        <v>JVA CC C480</v>
      </c>
      <c r="B5846" s="7" t="str">
        <f ca="1">OFFSET('Previsions SPA 2018'!B$1,INT((ROWS($2:5846)-1)/12)+1,)&amp;""</f>
        <v>SHAMPOOING CONDITIONNEUR</v>
      </c>
      <c r="C5846" s="7" t="str">
        <f ca="1">IF(A5846="","",OFFSET('Previsions SPA 2018'!A$1,,MOD(ROWS($2:5846)-1,12)+2))</f>
        <v xml:space="preserve"> PRV JAN</v>
      </c>
      <c r="D5846" s="7">
        <f ca="1">IFERROR((VLOOKUP(A5846,'Previsions SPA 2018'!A:N,MOD(ROWS($2:5846)-1,12)+3,0)&amp;"")*1,"")</f>
        <v>4</v>
      </c>
    </row>
    <row r="5847" spans="1:4" x14ac:dyDescent="0.25">
      <c r="A5847" s="7" t="str">
        <f ca="1">IF(ROWS($2:5847)&gt;(COUNTA('Previsions SPA 2018'!A:A)-1)*12,"",OFFSET('Previsions SPA 2018'!A$1,INT((ROWS($2:5847)-1)/12)+1,))</f>
        <v>JVA CC C480</v>
      </c>
      <c r="B5847" s="7" t="str">
        <f ca="1">OFFSET('Previsions SPA 2018'!B$1,INT((ROWS($2:5847)-1)/12)+1,)&amp;""</f>
        <v>SHAMPOOING CONDITIONNEUR</v>
      </c>
      <c r="C5847" s="7" t="str">
        <f ca="1">IF(A5847="","",OFFSET('Previsions SPA 2018'!A$1,,MOD(ROWS($2:5847)-1,12)+2))</f>
        <v xml:space="preserve"> PRV FEV</v>
      </c>
      <c r="D5847" s="7">
        <f ca="1">IFERROR((VLOOKUP(A5847,'Previsions SPA 2018'!A:N,MOD(ROWS($2:5847)-1,12)+3,0)&amp;"")*1,"")</f>
        <v>65</v>
      </c>
    </row>
    <row r="5848" spans="1:4" x14ac:dyDescent="0.25">
      <c r="A5848" s="7" t="str">
        <f ca="1">IF(ROWS($2:5848)&gt;(COUNTA('Previsions SPA 2018'!A:A)-1)*12,"",OFFSET('Previsions SPA 2018'!A$1,INT((ROWS($2:5848)-1)/12)+1,))</f>
        <v>JVA CC C480</v>
      </c>
      <c r="B5848" s="7" t="str">
        <f ca="1">OFFSET('Previsions SPA 2018'!B$1,INT((ROWS($2:5848)-1)/12)+1,)&amp;""</f>
        <v>SHAMPOOING CONDITIONNEUR</v>
      </c>
      <c r="C5848" s="7" t="str">
        <f ca="1">IF(A5848="","",OFFSET('Previsions SPA 2018'!A$1,,MOD(ROWS($2:5848)-1,12)+2))</f>
        <v xml:space="preserve"> PRV MARS</v>
      </c>
      <c r="D5848" s="7">
        <f ca="1">IFERROR((VLOOKUP(A5848,'Previsions SPA 2018'!A:N,MOD(ROWS($2:5848)-1,12)+3,0)&amp;"")*1,"")</f>
        <v>19</v>
      </c>
    </row>
    <row r="5849" spans="1:4" x14ac:dyDescent="0.25">
      <c r="A5849" s="7" t="str">
        <f ca="1">IF(ROWS($2:5849)&gt;(COUNTA('Previsions SPA 2018'!A:A)-1)*12,"",OFFSET('Previsions SPA 2018'!A$1,INT((ROWS($2:5849)-1)/12)+1,))</f>
        <v>JVA CC C480</v>
      </c>
      <c r="B5849" s="7" t="str">
        <f ca="1">OFFSET('Previsions SPA 2018'!B$1,INT((ROWS($2:5849)-1)/12)+1,)&amp;""</f>
        <v>SHAMPOOING CONDITIONNEUR</v>
      </c>
      <c r="C5849" s="7" t="str">
        <f ca="1">IF(A5849="","",OFFSET('Previsions SPA 2018'!A$1,,MOD(ROWS($2:5849)-1,12)+2))</f>
        <v xml:space="preserve"> PRV AVR</v>
      </c>
      <c r="D5849" s="7">
        <f ca="1">IFERROR((VLOOKUP(A5849,'Previsions SPA 2018'!A:N,MOD(ROWS($2:5849)-1,12)+3,0)&amp;"")*1,"")</f>
        <v>46</v>
      </c>
    </row>
    <row r="5850" spans="1:4" x14ac:dyDescent="0.25">
      <c r="A5850" s="7" t="str">
        <f ca="1">IF(ROWS($2:5850)&gt;(COUNTA('Previsions SPA 2018'!A:A)-1)*12,"",OFFSET('Previsions SPA 2018'!A$1,INT((ROWS($2:5850)-1)/12)+1,))</f>
        <v>JVA CC C480</v>
      </c>
      <c r="B5850" s="7" t="str">
        <f ca="1">OFFSET('Previsions SPA 2018'!B$1,INT((ROWS($2:5850)-1)/12)+1,)&amp;""</f>
        <v>SHAMPOOING CONDITIONNEUR</v>
      </c>
      <c r="C5850" s="7" t="str">
        <f ca="1">IF(A5850="","",OFFSET('Previsions SPA 2018'!A$1,,MOD(ROWS($2:5850)-1,12)+2))</f>
        <v xml:space="preserve"> PRV Mai</v>
      </c>
      <c r="D5850" s="7">
        <f ca="1">IFERROR((VLOOKUP(A5850,'Previsions SPA 2018'!A:N,MOD(ROWS($2:5850)-1,12)+3,0)&amp;"")*1,"")</f>
        <v>58</v>
      </c>
    </row>
    <row r="5851" spans="1:4" x14ac:dyDescent="0.25">
      <c r="A5851" s="7" t="str">
        <f ca="1">IF(ROWS($2:5851)&gt;(COUNTA('Previsions SPA 2018'!A:A)-1)*12,"",OFFSET('Previsions SPA 2018'!A$1,INT((ROWS($2:5851)-1)/12)+1,))</f>
        <v>JVA CC C480</v>
      </c>
      <c r="B5851" s="7" t="str">
        <f ca="1">OFFSET('Previsions SPA 2018'!B$1,INT((ROWS($2:5851)-1)/12)+1,)&amp;""</f>
        <v>SHAMPOOING CONDITIONNEUR</v>
      </c>
      <c r="C5851" s="7" t="str">
        <f ca="1">IF(A5851="","",OFFSET('Previsions SPA 2018'!A$1,,MOD(ROWS($2:5851)-1,12)+2))</f>
        <v xml:space="preserve"> PRV JUIN</v>
      </c>
      <c r="D5851" s="7">
        <f ca="1">IFERROR((VLOOKUP(A5851,'Previsions SPA 2018'!A:N,MOD(ROWS($2:5851)-1,12)+3,0)&amp;"")*1,"")</f>
        <v>54</v>
      </c>
    </row>
    <row r="5852" spans="1:4" x14ac:dyDescent="0.25">
      <c r="A5852" s="7" t="str">
        <f ca="1">IF(ROWS($2:5852)&gt;(COUNTA('Previsions SPA 2018'!A:A)-1)*12,"",OFFSET('Previsions SPA 2018'!A$1,INT((ROWS($2:5852)-1)/12)+1,))</f>
        <v>JVA CC C480</v>
      </c>
      <c r="B5852" s="7" t="str">
        <f ca="1">OFFSET('Previsions SPA 2018'!B$1,INT((ROWS($2:5852)-1)/12)+1,)&amp;""</f>
        <v>SHAMPOOING CONDITIONNEUR</v>
      </c>
      <c r="C5852" s="7" t="str">
        <f ca="1">IF(A5852="","",OFFSET('Previsions SPA 2018'!A$1,,MOD(ROWS($2:5852)-1,12)+2))</f>
        <v xml:space="preserve"> PRV JUILL</v>
      </c>
      <c r="D5852" s="7">
        <f ca="1">IFERROR((VLOOKUP(A5852,'Previsions SPA 2018'!A:N,MOD(ROWS($2:5852)-1,12)+3,0)&amp;"")*1,"")</f>
        <v>54</v>
      </c>
    </row>
    <row r="5853" spans="1:4" x14ac:dyDescent="0.25">
      <c r="A5853" s="7" t="str">
        <f ca="1">IF(ROWS($2:5853)&gt;(COUNTA('Previsions SPA 2018'!A:A)-1)*12,"",OFFSET('Previsions SPA 2018'!A$1,INT((ROWS($2:5853)-1)/12)+1,))</f>
        <v>JVA CC C480</v>
      </c>
      <c r="B5853" s="7" t="str">
        <f ca="1">OFFSET('Previsions SPA 2018'!B$1,INT((ROWS($2:5853)-1)/12)+1,)&amp;""</f>
        <v>SHAMPOOING CONDITIONNEUR</v>
      </c>
      <c r="C5853" s="7" t="str">
        <f ca="1">IF(A5853="","",OFFSET('Previsions SPA 2018'!A$1,,MOD(ROWS($2:5853)-1,12)+2))</f>
        <v xml:space="preserve"> PRV AOUT</v>
      </c>
      <c r="D5853" s="7">
        <f ca="1">IFERROR((VLOOKUP(A5853,'Previsions SPA 2018'!A:N,MOD(ROWS($2:5853)-1,12)+3,0)&amp;"")*1,"")</f>
        <v>77</v>
      </c>
    </row>
    <row r="5854" spans="1:4" x14ac:dyDescent="0.25">
      <c r="A5854" s="7" t="str">
        <f ca="1">IF(ROWS($2:5854)&gt;(COUNTA('Previsions SPA 2018'!A:A)-1)*12,"",OFFSET('Previsions SPA 2018'!A$1,INT((ROWS($2:5854)-1)/12)+1,))</f>
        <v>JVA CC C480</v>
      </c>
      <c r="B5854" s="7" t="str">
        <f ca="1">OFFSET('Previsions SPA 2018'!B$1,INT((ROWS($2:5854)-1)/12)+1,)&amp;""</f>
        <v>SHAMPOOING CONDITIONNEUR</v>
      </c>
      <c r="C5854" s="7" t="str">
        <f ca="1">IF(A5854="","",OFFSET('Previsions SPA 2018'!A$1,,MOD(ROWS($2:5854)-1,12)+2))</f>
        <v xml:space="preserve"> PRV SEPT</v>
      </c>
      <c r="D5854" s="7">
        <f ca="1">IFERROR((VLOOKUP(A5854,'Previsions SPA 2018'!A:N,MOD(ROWS($2:5854)-1,12)+3,0)&amp;"")*1,"")</f>
        <v>49</v>
      </c>
    </row>
    <row r="5855" spans="1:4" x14ac:dyDescent="0.25">
      <c r="A5855" s="7" t="str">
        <f ca="1">IF(ROWS($2:5855)&gt;(COUNTA('Previsions SPA 2018'!A:A)-1)*12,"",OFFSET('Previsions SPA 2018'!A$1,INT((ROWS($2:5855)-1)/12)+1,))</f>
        <v>JVA CC C480</v>
      </c>
      <c r="B5855" s="7" t="str">
        <f ca="1">OFFSET('Previsions SPA 2018'!B$1,INT((ROWS($2:5855)-1)/12)+1,)&amp;""</f>
        <v>SHAMPOOING CONDITIONNEUR</v>
      </c>
      <c r="C5855" s="7" t="str">
        <f ca="1">IF(A5855="","",OFFSET('Previsions SPA 2018'!A$1,,MOD(ROWS($2:5855)-1,12)+2))</f>
        <v xml:space="preserve"> PRV OCT</v>
      </c>
      <c r="D5855" s="7">
        <f ca="1">IFERROR((VLOOKUP(A5855,'Previsions SPA 2018'!A:N,MOD(ROWS($2:5855)-1,12)+3,0)&amp;"")*1,"")</f>
        <v>21</v>
      </c>
    </row>
    <row r="5856" spans="1:4" x14ac:dyDescent="0.25">
      <c r="A5856" s="7" t="str">
        <f ca="1">IF(ROWS($2:5856)&gt;(COUNTA('Previsions SPA 2018'!A:A)-1)*12,"",OFFSET('Previsions SPA 2018'!A$1,INT((ROWS($2:5856)-1)/12)+1,))</f>
        <v>JVA CC C480</v>
      </c>
      <c r="B5856" s="7" t="str">
        <f ca="1">OFFSET('Previsions SPA 2018'!B$1,INT((ROWS($2:5856)-1)/12)+1,)&amp;""</f>
        <v>SHAMPOOING CONDITIONNEUR</v>
      </c>
      <c r="C5856" s="7" t="str">
        <f ca="1">IF(A5856="","",OFFSET('Previsions SPA 2018'!A$1,,MOD(ROWS($2:5856)-1,12)+2))</f>
        <v xml:space="preserve"> PRV NOV</v>
      </c>
      <c r="D5856" s="7">
        <f ca="1">IFERROR((VLOOKUP(A5856,'Previsions SPA 2018'!A:N,MOD(ROWS($2:5856)-1,12)+3,0)&amp;"")*1,"")</f>
        <v>24</v>
      </c>
    </row>
    <row r="5857" spans="1:4" x14ac:dyDescent="0.25">
      <c r="A5857" s="7" t="str">
        <f ca="1">IF(ROWS($2:5857)&gt;(COUNTA('Previsions SPA 2018'!A:A)-1)*12,"",OFFSET('Previsions SPA 2018'!A$1,INT((ROWS($2:5857)-1)/12)+1,))</f>
        <v>JVA CC C480</v>
      </c>
      <c r="B5857" s="7" t="str">
        <f ca="1">OFFSET('Previsions SPA 2018'!B$1,INT((ROWS($2:5857)-1)/12)+1,)&amp;""</f>
        <v>SHAMPOOING CONDITIONNEUR</v>
      </c>
      <c r="C5857" s="7" t="str">
        <f ca="1">IF(A5857="","",OFFSET('Previsions SPA 2018'!A$1,,MOD(ROWS($2:5857)-1,12)+2))</f>
        <v xml:space="preserve"> PRV DEC</v>
      </c>
      <c r="D5857" s="7">
        <f ca="1">IFERROR((VLOOKUP(A5857,'Previsions SPA 2018'!A:N,MOD(ROWS($2:5857)-1,12)+3,0)&amp;"")*1,"")</f>
        <v>13</v>
      </c>
    </row>
    <row r="5858" spans="1:4" x14ac:dyDescent="0.25">
      <c r="A5858" s="7" t="str">
        <f ca="1">IF(ROWS($2:5858)&gt;(COUNTA('Previsions SPA 2018'!A:A)-1)*12,"",OFFSET('Previsions SPA 2018'!A$1,INT((ROWS($2:5858)-1)/12)+1,))</f>
        <v>JVA EC C504</v>
      </c>
      <c r="B5858" s="7" t="str">
        <f ca="1">OFFSET('Previsions SPA 2018'!B$1,INT((ROWS($2:5858)-1)/12)+1,)&amp;""</f>
        <v>EPONGE À CHAUSSURES</v>
      </c>
      <c r="C5858" s="7" t="str">
        <f ca="1">IF(A5858="","",OFFSET('Previsions SPA 2018'!A$1,,MOD(ROWS($2:5858)-1,12)+2))</f>
        <v xml:space="preserve"> PRV JAN</v>
      </c>
      <c r="D5858" s="7" t="str">
        <f ca="1">IFERROR((VLOOKUP(A5858,'Previsions SPA 2018'!A:N,MOD(ROWS($2:5858)-1,12)+3,0)&amp;"")*1,"")</f>
        <v/>
      </c>
    </row>
    <row r="5859" spans="1:4" x14ac:dyDescent="0.25">
      <c r="A5859" s="7" t="str">
        <f ca="1">IF(ROWS($2:5859)&gt;(COUNTA('Previsions SPA 2018'!A:A)-1)*12,"",OFFSET('Previsions SPA 2018'!A$1,INT((ROWS($2:5859)-1)/12)+1,))</f>
        <v>JVA EC C504</v>
      </c>
      <c r="B5859" s="7" t="str">
        <f ca="1">OFFSET('Previsions SPA 2018'!B$1,INT((ROWS($2:5859)-1)/12)+1,)&amp;""</f>
        <v>EPONGE À CHAUSSURES</v>
      </c>
      <c r="C5859" s="7" t="str">
        <f ca="1">IF(A5859="","",OFFSET('Previsions SPA 2018'!A$1,,MOD(ROWS($2:5859)-1,12)+2))</f>
        <v xml:space="preserve"> PRV FEV</v>
      </c>
      <c r="D5859" s="7" t="str">
        <f ca="1">IFERROR((VLOOKUP(A5859,'Previsions SPA 2018'!A:N,MOD(ROWS($2:5859)-1,12)+3,0)&amp;"")*1,"")</f>
        <v/>
      </c>
    </row>
    <row r="5860" spans="1:4" x14ac:dyDescent="0.25">
      <c r="A5860" s="7" t="str">
        <f ca="1">IF(ROWS($2:5860)&gt;(COUNTA('Previsions SPA 2018'!A:A)-1)*12,"",OFFSET('Previsions SPA 2018'!A$1,INT((ROWS($2:5860)-1)/12)+1,))</f>
        <v>JVA EC C504</v>
      </c>
      <c r="B5860" s="7" t="str">
        <f ca="1">OFFSET('Previsions SPA 2018'!B$1,INT((ROWS($2:5860)-1)/12)+1,)&amp;""</f>
        <v>EPONGE À CHAUSSURES</v>
      </c>
      <c r="C5860" s="7" t="str">
        <f ca="1">IF(A5860="","",OFFSET('Previsions SPA 2018'!A$1,,MOD(ROWS($2:5860)-1,12)+2))</f>
        <v xml:space="preserve"> PRV MARS</v>
      </c>
      <c r="D5860" s="7" t="str">
        <f ca="1">IFERROR((VLOOKUP(A5860,'Previsions SPA 2018'!A:N,MOD(ROWS($2:5860)-1,12)+3,0)&amp;"")*1,"")</f>
        <v/>
      </c>
    </row>
    <row r="5861" spans="1:4" x14ac:dyDescent="0.25">
      <c r="A5861" s="7" t="str">
        <f ca="1">IF(ROWS($2:5861)&gt;(COUNTA('Previsions SPA 2018'!A:A)-1)*12,"",OFFSET('Previsions SPA 2018'!A$1,INT((ROWS($2:5861)-1)/12)+1,))</f>
        <v>JVA EC C504</v>
      </c>
      <c r="B5861" s="7" t="str">
        <f ca="1">OFFSET('Previsions SPA 2018'!B$1,INT((ROWS($2:5861)-1)/12)+1,)&amp;""</f>
        <v>EPONGE À CHAUSSURES</v>
      </c>
      <c r="C5861" s="7" t="str">
        <f ca="1">IF(A5861="","",OFFSET('Previsions SPA 2018'!A$1,,MOD(ROWS($2:5861)-1,12)+2))</f>
        <v xml:space="preserve"> PRV AVR</v>
      </c>
      <c r="D5861" s="7" t="str">
        <f ca="1">IFERROR((VLOOKUP(A5861,'Previsions SPA 2018'!A:N,MOD(ROWS($2:5861)-1,12)+3,0)&amp;"")*1,"")</f>
        <v/>
      </c>
    </row>
    <row r="5862" spans="1:4" x14ac:dyDescent="0.25">
      <c r="A5862" s="7" t="str">
        <f ca="1">IF(ROWS($2:5862)&gt;(COUNTA('Previsions SPA 2018'!A:A)-1)*12,"",OFFSET('Previsions SPA 2018'!A$1,INT((ROWS($2:5862)-1)/12)+1,))</f>
        <v>JVA EC C504</v>
      </c>
      <c r="B5862" s="7" t="str">
        <f ca="1">OFFSET('Previsions SPA 2018'!B$1,INT((ROWS($2:5862)-1)/12)+1,)&amp;""</f>
        <v>EPONGE À CHAUSSURES</v>
      </c>
      <c r="C5862" s="7" t="str">
        <f ca="1">IF(A5862="","",OFFSET('Previsions SPA 2018'!A$1,,MOD(ROWS($2:5862)-1,12)+2))</f>
        <v xml:space="preserve"> PRV Mai</v>
      </c>
      <c r="D5862" s="7">
        <f ca="1">IFERROR((VLOOKUP(A5862,'Previsions SPA 2018'!A:N,MOD(ROWS($2:5862)-1,12)+3,0)&amp;"")*1,"")</f>
        <v>1</v>
      </c>
    </row>
    <row r="5863" spans="1:4" x14ac:dyDescent="0.25">
      <c r="A5863" s="7" t="str">
        <f ca="1">IF(ROWS($2:5863)&gt;(COUNTA('Previsions SPA 2018'!A:A)-1)*12,"",OFFSET('Previsions SPA 2018'!A$1,INT((ROWS($2:5863)-1)/12)+1,))</f>
        <v>JVA EC C504</v>
      </c>
      <c r="B5863" s="7" t="str">
        <f ca="1">OFFSET('Previsions SPA 2018'!B$1,INT((ROWS($2:5863)-1)/12)+1,)&amp;""</f>
        <v>EPONGE À CHAUSSURES</v>
      </c>
      <c r="C5863" s="7" t="str">
        <f ca="1">IF(A5863="","",OFFSET('Previsions SPA 2018'!A$1,,MOD(ROWS($2:5863)-1,12)+2))</f>
        <v xml:space="preserve"> PRV JUIN</v>
      </c>
      <c r="D5863" s="7" t="str">
        <f ca="1">IFERROR((VLOOKUP(A5863,'Previsions SPA 2018'!A:N,MOD(ROWS($2:5863)-1,12)+3,0)&amp;"")*1,"")</f>
        <v/>
      </c>
    </row>
    <row r="5864" spans="1:4" x14ac:dyDescent="0.25">
      <c r="A5864" s="7" t="str">
        <f ca="1">IF(ROWS($2:5864)&gt;(COUNTA('Previsions SPA 2018'!A:A)-1)*12,"",OFFSET('Previsions SPA 2018'!A$1,INT((ROWS($2:5864)-1)/12)+1,))</f>
        <v>JVA EC C504</v>
      </c>
      <c r="B5864" s="7" t="str">
        <f ca="1">OFFSET('Previsions SPA 2018'!B$1,INT((ROWS($2:5864)-1)/12)+1,)&amp;""</f>
        <v>EPONGE À CHAUSSURES</v>
      </c>
      <c r="C5864" s="7" t="str">
        <f ca="1">IF(A5864="","",OFFSET('Previsions SPA 2018'!A$1,,MOD(ROWS($2:5864)-1,12)+2))</f>
        <v xml:space="preserve"> PRV JUILL</v>
      </c>
      <c r="D5864" s="7" t="str">
        <f ca="1">IFERROR((VLOOKUP(A5864,'Previsions SPA 2018'!A:N,MOD(ROWS($2:5864)-1,12)+3,0)&amp;"")*1,"")</f>
        <v/>
      </c>
    </row>
    <row r="5865" spans="1:4" x14ac:dyDescent="0.25">
      <c r="A5865" s="7" t="str">
        <f ca="1">IF(ROWS($2:5865)&gt;(COUNTA('Previsions SPA 2018'!A:A)-1)*12,"",OFFSET('Previsions SPA 2018'!A$1,INT((ROWS($2:5865)-1)/12)+1,))</f>
        <v>JVA EC C504</v>
      </c>
      <c r="B5865" s="7" t="str">
        <f ca="1">OFFSET('Previsions SPA 2018'!B$1,INT((ROWS($2:5865)-1)/12)+1,)&amp;""</f>
        <v>EPONGE À CHAUSSURES</v>
      </c>
      <c r="C5865" s="7" t="str">
        <f ca="1">IF(A5865="","",OFFSET('Previsions SPA 2018'!A$1,,MOD(ROWS($2:5865)-1,12)+2))</f>
        <v xml:space="preserve"> PRV AOUT</v>
      </c>
      <c r="D5865" s="7">
        <f ca="1">IFERROR((VLOOKUP(A5865,'Previsions SPA 2018'!A:N,MOD(ROWS($2:5865)-1,12)+3,0)&amp;"")*1,"")</f>
        <v>1</v>
      </c>
    </row>
    <row r="5866" spans="1:4" x14ac:dyDescent="0.25">
      <c r="A5866" s="7" t="str">
        <f ca="1">IF(ROWS($2:5866)&gt;(COUNTA('Previsions SPA 2018'!A:A)-1)*12,"",OFFSET('Previsions SPA 2018'!A$1,INT((ROWS($2:5866)-1)/12)+1,))</f>
        <v>JVA EC C504</v>
      </c>
      <c r="B5866" s="7" t="str">
        <f ca="1">OFFSET('Previsions SPA 2018'!B$1,INT((ROWS($2:5866)-1)/12)+1,)&amp;""</f>
        <v>EPONGE À CHAUSSURES</v>
      </c>
      <c r="C5866" s="7" t="str">
        <f ca="1">IF(A5866="","",OFFSET('Previsions SPA 2018'!A$1,,MOD(ROWS($2:5866)-1,12)+2))</f>
        <v xml:space="preserve"> PRV SEPT</v>
      </c>
      <c r="D5866" s="7" t="str">
        <f ca="1">IFERROR((VLOOKUP(A5866,'Previsions SPA 2018'!A:N,MOD(ROWS($2:5866)-1,12)+3,0)&amp;"")*1,"")</f>
        <v/>
      </c>
    </row>
    <row r="5867" spans="1:4" x14ac:dyDescent="0.25">
      <c r="A5867" s="7" t="str">
        <f ca="1">IF(ROWS($2:5867)&gt;(COUNTA('Previsions SPA 2018'!A:A)-1)*12,"",OFFSET('Previsions SPA 2018'!A$1,INT((ROWS($2:5867)-1)/12)+1,))</f>
        <v>JVA EC C504</v>
      </c>
      <c r="B5867" s="7" t="str">
        <f ca="1">OFFSET('Previsions SPA 2018'!B$1,INT((ROWS($2:5867)-1)/12)+1,)&amp;""</f>
        <v>EPONGE À CHAUSSURES</v>
      </c>
      <c r="C5867" s="7" t="str">
        <f ca="1">IF(A5867="","",OFFSET('Previsions SPA 2018'!A$1,,MOD(ROWS($2:5867)-1,12)+2))</f>
        <v xml:space="preserve"> PRV OCT</v>
      </c>
      <c r="D5867" s="7">
        <f ca="1">IFERROR((VLOOKUP(A5867,'Previsions SPA 2018'!A:N,MOD(ROWS($2:5867)-1,12)+3,0)&amp;"")*1,"")</f>
        <v>1</v>
      </c>
    </row>
    <row r="5868" spans="1:4" x14ac:dyDescent="0.25">
      <c r="A5868" s="7" t="str">
        <f ca="1">IF(ROWS($2:5868)&gt;(COUNTA('Previsions SPA 2018'!A:A)-1)*12,"",OFFSET('Previsions SPA 2018'!A$1,INT((ROWS($2:5868)-1)/12)+1,))</f>
        <v>JVA EC C504</v>
      </c>
      <c r="B5868" s="7" t="str">
        <f ca="1">OFFSET('Previsions SPA 2018'!B$1,INT((ROWS($2:5868)-1)/12)+1,)&amp;""</f>
        <v>EPONGE À CHAUSSURES</v>
      </c>
      <c r="C5868" s="7" t="str">
        <f ca="1">IF(A5868="","",OFFSET('Previsions SPA 2018'!A$1,,MOD(ROWS($2:5868)-1,12)+2))</f>
        <v xml:space="preserve"> PRV NOV</v>
      </c>
      <c r="D5868" s="7" t="str">
        <f ca="1">IFERROR((VLOOKUP(A5868,'Previsions SPA 2018'!A:N,MOD(ROWS($2:5868)-1,12)+3,0)&amp;"")*1,"")</f>
        <v/>
      </c>
    </row>
    <row r="5869" spans="1:4" x14ac:dyDescent="0.25">
      <c r="A5869" s="7" t="str">
        <f ca="1">IF(ROWS($2:5869)&gt;(COUNTA('Previsions SPA 2018'!A:A)-1)*12,"",OFFSET('Previsions SPA 2018'!A$1,INT((ROWS($2:5869)-1)/12)+1,))</f>
        <v>JVA EC C504</v>
      </c>
      <c r="B5869" s="7" t="str">
        <f ca="1">OFFSET('Previsions SPA 2018'!B$1,INT((ROWS($2:5869)-1)/12)+1,)&amp;""</f>
        <v>EPONGE À CHAUSSURES</v>
      </c>
      <c r="C5869" s="7" t="str">
        <f ca="1">IF(A5869="","",OFFSET('Previsions SPA 2018'!A$1,,MOD(ROWS($2:5869)-1,12)+2))</f>
        <v xml:space="preserve"> PRV DEC</v>
      </c>
      <c r="D5869" s="7">
        <f ca="1">IFERROR((VLOOKUP(A5869,'Previsions SPA 2018'!A:N,MOD(ROWS($2:5869)-1,12)+3,0)&amp;"")*1,"")</f>
        <v>1</v>
      </c>
    </row>
    <row r="5870" spans="1:4" x14ac:dyDescent="0.25">
      <c r="A5870" s="7" t="str">
        <f ca="1">IF(ROWS($2:5870)&gt;(COUNTA('Previsions SPA 2018'!A:A)-1)*12,"",OFFSET('Previsions SPA 2018'!A$1,INT((ROWS($2:5870)-1)/12)+1,))</f>
        <v>JVA GBD C480</v>
      </c>
      <c r="B5870" s="7" t="str">
        <f ca="1">OFFSET('Previsions SPA 2018'!B$1,INT((ROWS($2:5870)-1)/12)+1,)&amp;""</f>
        <v>GEL BAIN DOUCHE</v>
      </c>
      <c r="C5870" s="7" t="str">
        <f ca="1">IF(A5870="","",OFFSET('Previsions SPA 2018'!A$1,,MOD(ROWS($2:5870)-1,12)+2))</f>
        <v xml:space="preserve"> PRV JAN</v>
      </c>
      <c r="D5870" s="7">
        <f ca="1">IFERROR((VLOOKUP(A5870,'Previsions SPA 2018'!A:N,MOD(ROWS($2:5870)-1,12)+3,0)&amp;"")*1,"")</f>
        <v>5</v>
      </c>
    </row>
    <row r="5871" spans="1:4" x14ac:dyDescent="0.25">
      <c r="A5871" s="7" t="str">
        <f ca="1">IF(ROWS($2:5871)&gt;(COUNTA('Previsions SPA 2018'!A:A)-1)*12,"",OFFSET('Previsions SPA 2018'!A$1,INT((ROWS($2:5871)-1)/12)+1,))</f>
        <v>JVA GBD C480</v>
      </c>
      <c r="B5871" s="7" t="str">
        <f ca="1">OFFSET('Previsions SPA 2018'!B$1,INT((ROWS($2:5871)-1)/12)+1,)&amp;""</f>
        <v>GEL BAIN DOUCHE</v>
      </c>
      <c r="C5871" s="7" t="str">
        <f ca="1">IF(A5871="","",OFFSET('Previsions SPA 2018'!A$1,,MOD(ROWS($2:5871)-1,12)+2))</f>
        <v xml:space="preserve"> PRV FEV</v>
      </c>
      <c r="D5871" s="7">
        <f ca="1">IFERROR((VLOOKUP(A5871,'Previsions SPA 2018'!A:N,MOD(ROWS($2:5871)-1,12)+3,0)&amp;"")*1,"")</f>
        <v>67</v>
      </c>
    </row>
    <row r="5872" spans="1:4" x14ac:dyDescent="0.25">
      <c r="A5872" s="7" t="str">
        <f ca="1">IF(ROWS($2:5872)&gt;(COUNTA('Previsions SPA 2018'!A:A)-1)*12,"",OFFSET('Previsions SPA 2018'!A$1,INT((ROWS($2:5872)-1)/12)+1,))</f>
        <v>JVA GBD C480</v>
      </c>
      <c r="B5872" s="7" t="str">
        <f ca="1">OFFSET('Previsions SPA 2018'!B$1,INT((ROWS($2:5872)-1)/12)+1,)&amp;""</f>
        <v>GEL BAIN DOUCHE</v>
      </c>
      <c r="C5872" s="7" t="str">
        <f ca="1">IF(A5872="","",OFFSET('Previsions SPA 2018'!A$1,,MOD(ROWS($2:5872)-1,12)+2))</f>
        <v xml:space="preserve"> PRV MARS</v>
      </c>
      <c r="D5872" s="7">
        <f ca="1">IFERROR((VLOOKUP(A5872,'Previsions SPA 2018'!A:N,MOD(ROWS($2:5872)-1,12)+3,0)&amp;"")*1,"")</f>
        <v>17</v>
      </c>
    </row>
    <row r="5873" spans="1:4" x14ac:dyDescent="0.25">
      <c r="A5873" s="7" t="str">
        <f ca="1">IF(ROWS($2:5873)&gt;(COUNTA('Previsions SPA 2018'!A:A)-1)*12,"",OFFSET('Previsions SPA 2018'!A$1,INT((ROWS($2:5873)-1)/12)+1,))</f>
        <v>JVA GBD C480</v>
      </c>
      <c r="B5873" s="7" t="str">
        <f ca="1">OFFSET('Previsions SPA 2018'!B$1,INT((ROWS($2:5873)-1)/12)+1,)&amp;""</f>
        <v>GEL BAIN DOUCHE</v>
      </c>
      <c r="C5873" s="7" t="str">
        <f ca="1">IF(A5873="","",OFFSET('Previsions SPA 2018'!A$1,,MOD(ROWS($2:5873)-1,12)+2))</f>
        <v xml:space="preserve"> PRV AVR</v>
      </c>
      <c r="D5873" s="7">
        <f ca="1">IFERROR((VLOOKUP(A5873,'Previsions SPA 2018'!A:N,MOD(ROWS($2:5873)-1,12)+3,0)&amp;"")*1,"")</f>
        <v>49</v>
      </c>
    </row>
    <row r="5874" spans="1:4" x14ac:dyDescent="0.25">
      <c r="A5874" s="7" t="str">
        <f ca="1">IF(ROWS($2:5874)&gt;(COUNTA('Previsions SPA 2018'!A:A)-1)*12,"",OFFSET('Previsions SPA 2018'!A$1,INT((ROWS($2:5874)-1)/12)+1,))</f>
        <v>JVA GBD C480</v>
      </c>
      <c r="B5874" s="7" t="str">
        <f ca="1">OFFSET('Previsions SPA 2018'!B$1,INT((ROWS($2:5874)-1)/12)+1,)&amp;""</f>
        <v>GEL BAIN DOUCHE</v>
      </c>
      <c r="C5874" s="7" t="str">
        <f ca="1">IF(A5874="","",OFFSET('Previsions SPA 2018'!A$1,,MOD(ROWS($2:5874)-1,12)+2))</f>
        <v xml:space="preserve"> PRV Mai</v>
      </c>
      <c r="D5874" s="7">
        <f ca="1">IFERROR((VLOOKUP(A5874,'Previsions SPA 2018'!A:N,MOD(ROWS($2:5874)-1,12)+3,0)&amp;"")*1,"")</f>
        <v>58</v>
      </c>
    </row>
    <row r="5875" spans="1:4" x14ac:dyDescent="0.25">
      <c r="A5875" s="7" t="str">
        <f ca="1">IF(ROWS($2:5875)&gt;(COUNTA('Previsions SPA 2018'!A:A)-1)*12,"",OFFSET('Previsions SPA 2018'!A$1,INT((ROWS($2:5875)-1)/12)+1,))</f>
        <v>JVA GBD C480</v>
      </c>
      <c r="B5875" s="7" t="str">
        <f ca="1">OFFSET('Previsions SPA 2018'!B$1,INT((ROWS($2:5875)-1)/12)+1,)&amp;""</f>
        <v>GEL BAIN DOUCHE</v>
      </c>
      <c r="C5875" s="7" t="str">
        <f ca="1">IF(A5875="","",OFFSET('Previsions SPA 2018'!A$1,,MOD(ROWS($2:5875)-1,12)+2))</f>
        <v xml:space="preserve"> PRV JUIN</v>
      </c>
      <c r="D5875" s="7">
        <f ca="1">IFERROR((VLOOKUP(A5875,'Previsions SPA 2018'!A:N,MOD(ROWS($2:5875)-1,12)+3,0)&amp;"")*1,"")</f>
        <v>53</v>
      </c>
    </row>
    <row r="5876" spans="1:4" x14ac:dyDescent="0.25">
      <c r="A5876" s="7" t="str">
        <f ca="1">IF(ROWS($2:5876)&gt;(COUNTA('Previsions SPA 2018'!A:A)-1)*12,"",OFFSET('Previsions SPA 2018'!A$1,INT((ROWS($2:5876)-1)/12)+1,))</f>
        <v>JVA GBD C480</v>
      </c>
      <c r="B5876" s="7" t="str">
        <f ca="1">OFFSET('Previsions SPA 2018'!B$1,INT((ROWS($2:5876)-1)/12)+1,)&amp;""</f>
        <v>GEL BAIN DOUCHE</v>
      </c>
      <c r="C5876" s="7" t="str">
        <f ca="1">IF(A5876="","",OFFSET('Previsions SPA 2018'!A$1,,MOD(ROWS($2:5876)-1,12)+2))</f>
        <v xml:space="preserve"> PRV JUILL</v>
      </c>
      <c r="D5876" s="7">
        <f ca="1">IFERROR((VLOOKUP(A5876,'Previsions SPA 2018'!A:N,MOD(ROWS($2:5876)-1,12)+3,0)&amp;"")*1,"")</f>
        <v>58</v>
      </c>
    </row>
    <row r="5877" spans="1:4" x14ac:dyDescent="0.25">
      <c r="A5877" s="7" t="str">
        <f ca="1">IF(ROWS($2:5877)&gt;(COUNTA('Previsions SPA 2018'!A:A)-1)*12,"",OFFSET('Previsions SPA 2018'!A$1,INT((ROWS($2:5877)-1)/12)+1,))</f>
        <v>JVA GBD C480</v>
      </c>
      <c r="B5877" s="7" t="str">
        <f ca="1">OFFSET('Previsions SPA 2018'!B$1,INT((ROWS($2:5877)-1)/12)+1,)&amp;""</f>
        <v>GEL BAIN DOUCHE</v>
      </c>
      <c r="C5877" s="7" t="str">
        <f ca="1">IF(A5877="","",OFFSET('Previsions SPA 2018'!A$1,,MOD(ROWS($2:5877)-1,12)+2))</f>
        <v xml:space="preserve"> PRV AOUT</v>
      </c>
      <c r="D5877" s="7">
        <f ca="1">IFERROR((VLOOKUP(A5877,'Previsions SPA 2018'!A:N,MOD(ROWS($2:5877)-1,12)+3,0)&amp;"")*1,"")</f>
        <v>84</v>
      </c>
    </row>
    <row r="5878" spans="1:4" x14ac:dyDescent="0.25">
      <c r="A5878" s="7" t="str">
        <f ca="1">IF(ROWS($2:5878)&gt;(COUNTA('Previsions SPA 2018'!A:A)-1)*12,"",OFFSET('Previsions SPA 2018'!A$1,INT((ROWS($2:5878)-1)/12)+1,))</f>
        <v>JVA GBD C480</v>
      </c>
      <c r="B5878" s="7" t="str">
        <f ca="1">OFFSET('Previsions SPA 2018'!B$1,INT((ROWS($2:5878)-1)/12)+1,)&amp;""</f>
        <v>GEL BAIN DOUCHE</v>
      </c>
      <c r="C5878" s="7" t="str">
        <f ca="1">IF(A5878="","",OFFSET('Previsions SPA 2018'!A$1,,MOD(ROWS($2:5878)-1,12)+2))</f>
        <v xml:space="preserve"> PRV SEPT</v>
      </c>
      <c r="D5878" s="7">
        <f ca="1">IFERROR((VLOOKUP(A5878,'Previsions SPA 2018'!A:N,MOD(ROWS($2:5878)-1,12)+3,0)&amp;"")*1,"")</f>
        <v>45</v>
      </c>
    </row>
    <row r="5879" spans="1:4" x14ac:dyDescent="0.25">
      <c r="A5879" s="7" t="str">
        <f ca="1">IF(ROWS($2:5879)&gt;(COUNTA('Previsions SPA 2018'!A:A)-1)*12,"",OFFSET('Previsions SPA 2018'!A$1,INT((ROWS($2:5879)-1)/12)+1,))</f>
        <v>JVA GBD C480</v>
      </c>
      <c r="B5879" s="7" t="str">
        <f ca="1">OFFSET('Previsions SPA 2018'!B$1,INT((ROWS($2:5879)-1)/12)+1,)&amp;""</f>
        <v>GEL BAIN DOUCHE</v>
      </c>
      <c r="C5879" s="7" t="str">
        <f ca="1">IF(A5879="","",OFFSET('Previsions SPA 2018'!A$1,,MOD(ROWS($2:5879)-1,12)+2))</f>
        <v xml:space="preserve"> PRV OCT</v>
      </c>
      <c r="D5879" s="7">
        <f ca="1">IFERROR((VLOOKUP(A5879,'Previsions SPA 2018'!A:N,MOD(ROWS($2:5879)-1,12)+3,0)&amp;"")*1,"")</f>
        <v>23</v>
      </c>
    </row>
    <row r="5880" spans="1:4" x14ac:dyDescent="0.25">
      <c r="A5880" s="7" t="str">
        <f ca="1">IF(ROWS($2:5880)&gt;(COUNTA('Previsions SPA 2018'!A:A)-1)*12,"",OFFSET('Previsions SPA 2018'!A$1,INT((ROWS($2:5880)-1)/12)+1,))</f>
        <v>JVA GBD C480</v>
      </c>
      <c r="B5880" s="7" t="str">
        <f ca="1">OFFSET('Previsions SPA 2018'!B$1,INT((ROWS($2:5880)-1)/12)+1,)&amp;""</f>
        <v>GEL BAIN DOUCHE</v>
      </c>
      <c r="C5880" s="7" t="str">
        <f ca="1">IF(A5880="","",OFFSET('Previsions SPA 2018'!A$1,,MOD(ROWS($2:5880)-1,12)+2))</f>
        <v xml:space="preserve"> PRV NOV</v>
      </c>
      <c r="D5880" s="7">
        <f ca="1">IFERROR((VLOOKUP(A5880,'Previsions SPA 2018'!A:N,MOD(ROWS($2:5880)-1,12)+3,0)&amp;"")*1,"")</f>
        <v>24</v>
      </c>
    </row>
    <row r="5881" spans="1:4" x14ac:dyDescent="0.25">
      <c r="A5881" s="7" t="str">
        <f ca="1">IF(ROWS($2:5881)&gt;(COUNTA('Previsions SPA 2018'!A:A)-1)*12,"",OFFSET('Previsions SPA 2018'!A$1,INT((ROWS($2:5881)-1)/12)+1,))</f>
        <v>JVA GBD C480</v>
      </c>
      <c r="B5881" s="7" t="str">
        <f ca="1">OFFSET('Previsions SPA 2018'!B$1,INT((ROWS($2:5881)-1)/12)+1,)&amp;""</f>
        <v>GEL BAIN DOUCHE</v>
      </c>
      <c r="C5881" s="7" t="str">
        <f ca="1">IF(A5881="","",OFFSET('Previsions SPA 2018'!A$1,,MOD(ROWS($2:5881)-1,12)+2))</f>
        <v xml:space="preserve"> PRV DEC</v>
      </c>
      <c r="D5881" s="7">
        <f ca="1">IFERROR((VLOOKUP(A5881,'Previsions SPA 2018'!A:N,MOD(ROWS($2:5881)-1,12)+3,0)&amp;"")*1,"")</f>
        <v>13</v>
      </c>
    </row>
    <row r="5882" spans="1:4" x14ac:dyDescent="0.25">
      <c r="A5882" s="7" t="str">
        <f ca="1">IF(ROWS($2:5882)&gt;(COUNTA('Previsions SPA 2018'!A:A)-1)*12,"",OFFSET('Previsions SPA 2018'!A$1,INT((ROWS($2:5882)-1)/12)+1,))</f>
        <v>JVA LC C480</v>
      </c>
      <c r="B5882" s="7" t="str">
        <f ca="1">OFFSET('Previsions SPA 2018'!B$1,INT((ROWS($2:5882)-1)/12)+1,)&amp;""</f>
        <v>LAIT CORPOREL</v>
      </c>
      <c r="C5882" s="7" t="str">
        <f ca="1">IF(A5882="","",OFFSET('Previsions SPA 2018'!A$1,,MOD(ROWS($2:5882)-1,12)+2))</f>
        <v xml:space="preserve"> PRV JAN</v>
      </c>
      <c r="D5882" s="7" t="str">
        <f ca="1">IFERROR((VLOOKUP(A5882,'Previsions SPA 2018'!A:N,MOD(ROWS($2:5882)-1,12)+3,0)&amp;"")*1,"")</f>
        <v/>
      </c>
    </row>
    <row r="5883" spans="1:4" x14ac:dyDescent="0.25">
      <c r="A5883" s="7" t="str">
        <f ca="1">IF(ROWS($2:5883)&gt;(COUNTA('Previsions SPA 2018'!A:A)-1)*12,"",OFFSET('Previsions SPA 2018'!A$1,INT((ROWS($2:5883)-1)/12)+1,))</f>
        <v>JVA LC C480</v>
      </c>
      <c r="B5883" s="7" t="str">
        <f ca="1">OFFSET('Previsions SPA 2018'!B$1,INT((ROWS($2:5883)-1)/12)+1,)&amp;""</f>
        <v>LAIT CORPOREL</v>
      </c>
      <c r="C5883" s="7" t="str">
        <f ca="1">IF(A5883="","",OFFSET('Previsions SPA 2018'!A$1,,MOD(ROWS($2:5883)-1,12)+2))</f>
        <v xml:space="preserve"> PRV FEV</v>
      </c>
      <c r="D5883" s="7">
        <f ca="1">IFERROR((VLOOKUP(A5883,'Previsions SPA 2018'!A:N,MOD(ROWS($2:5883)-1,12)+3,0)&amp;"")*1,"")</f>
        <v>8</v>
      </c>
    </row>
    <row r="5884" spans="1:4" x14ac:dyDescent="0.25">
      <c r="A5884" s="7" t="str">
        <f ca="1">IF(ROWS($2:5884)&gt;(COUNTA('Previsions SPA 2018'!A:A)-1)*12,"",OFFSET('Previsions SPA 2018'!A$1,INT((ROWS($2:5884)-1)/12)+1,))</f>
        <v>JVA LC C480</v>
      </c>
      <c r="B5884" s="7" t="str">
        <f ca="1">OFFSET('Previsions SPA 2018'!B$1,INT((ROWS($2:5884)-1)/12)+1,)&amp;""</f>
        <v>LAIT CORPOREL</v>
      </c>
      <c r="C5884" s="7" t="str">
        <f ca="1">IF(A5884="","",OFFSET('Previsions SPA 2018'!A$1,,MOD(ROWS($2:5884)-1,12)+2))</f>
        <v xml:space="preserve"> PRV MARS</v>
      </c>
      <c r="D5884" s="7">
        <f ca="1">IFERROR((VLOOKUP(A5884,'Previsions SPA 2018'!A:N,MOD(ROWS($2:5884)-1,12)+3,0)&amp;"")*1,"")</f>
        <v>3</v>
      </c>
    </row>
    <row r="5885" spans="1:4" x14ac:dyDescent="0.25">
      <c r="A5885" s="7" t="str">
        <f ca="1">IF(ROWS($2:5885)&gt;(COUNTA('Previsions SPA 2018'!A:A)-1)*12,"",OFFSET('Previsions SPA 2018'!A$1,INT((ROWS($2:5885)-1)/12)+1,))</f>
        <v>JVA LC C480</v>
      </c>
      <c r="B5885" s="7" t="str">
        <f ca="1">OFFSET('Previsions SPA 2018'!B$1,INT((ROWS($2:5885)-1)/12)+1,)&amp;""</f>
        <v>LAIT CORPOREL</v>
      </c>
      <c r="C5885" s="7" t="str">
        <f ca="1">IF(A5885="","",OFFSET('Previsions SPA 2018'!A$1,,MOD(ROWS($2:5885)-1,12)+2))</f>
        <v xml:space="preserve"> PRV AVR</v>
      </c>
      <c r="D5885" s="7">
        <f ca="1">IFERROR((VLOOKUP(A5885,'Previsions SPA 2018'!A:N,MOD(ROWS($2:5885)-1,12)+3,0)&amp;"")*1,"")</f>
        <v>3</v>
      </c>
    </row>
    <row r="5886" spans="1:4" x14ac:dyDescent="0.25">
      <c r="A5886" s="7" t="str">
        <f ca="1">IF(ROWS($2:5886)&gt;(COUNTA('Previsions SPA 2018'!A:A)-1)*12,"",OFFSET('Previsions SPA 2018'!A$1,INT((ROWS($2:5886)-1)/12)+1,))</f>
        <v>JVA LC C480</v>
      </c>
      <c r="B5886" s="7" t="str">
        <f ca="1">OFFSET('Previsions SPA 2018'!B$1,INT((ROWS($2:5886)-1)/12)+1,)&amp;""</f>
        <v>LAIT CORPOREL</v>
      </c>
      <c r="C5886" s="7" t="str">
        <f ca="1">IF(A5886="","",OFFSET('Previsions SPA 2018'!A$1,,MOD(ROWS($2:5886)-1,12)+2))</f>
        <v xml:space="preserve"> PRV Mai</v>
      </c>
      <c r="D5886" s="7">
        <f ca="1">IFERROR((VLOOKUP(A5886,'Previsions SPA 2018'!A:N,MOD(ROWS($2:5886)-1,12)+3,0)&amp;"")*1,"")</f>
        <v>10</v>
      </c>
    </row>
    <row r="5887" spans="1:4" x14ac:dyDescent="0.25">
      <c r="A5887" s="7" t="str">
        <f ca="1">IF(ROWS($2:5887)&gt;(COUNTA('Previsions SPA 2018'!A:A)-1)*12,"",OFFSET('Previsions SPA 2018'!A$1,INT((ROWS($2:5887)-1)/12)+1,))</f>
        <v>JVA LC C480</v>
      </c>
      <c r="B5887" s="7" t="str">
        <f ca="1">OFFSET('Previsions SPA 2018'!B$1,INT((ROWS($2:5887)-1)/12)+1,)&amp;""</f>
        <v>LAIT CORPOREL</v>
      </c>
      <c r="C5887" s="7" t="str">
        <f ca="1">IF(A5887="","",OFFSET('Previsions SPA 2018'!A$1,,MOD(ROWS($2:5887)-1,12)+2))</f>
        <v xml:space="preserve"> PRV JUIN</v>
      </c>
      <c r="D5887" s="7">
        <f ca="1">IFERROR((VLOOKUP(A5887,'Previsions SPA 2018'!A:N,MOD(ROWS($2:5887)-1,12)+3,0)&amp;"")*1,"")</f>
        <v>12</v>
      </c>
    </row>
    <row r="5888" spans="1:4" x14ac:dyDescent="0.25">
      <c r="A5888" s="7" t="str">
        <f ca="1">IF(ROWS($2:5888)&gt;(COUNTA('Previsions SPA 2018'!A:A)-1)*12,"",OFFSET('Previsions SPA 2018'!A$1,INT((ROWS($2:5888)-1)/12)+1,))</f>
        <v>JVA LC C480</v>
      </c>
      <c r="B5888" s="7" t="str">
        <f ca="1">OFFSET('Previsions SPA 2018'!B$1,INT((ROWS($2:5888)-1)/12)+1,)&amp;""</f>
        <v>LAIT CORPOREL</v>
      </c>
      <c r="C5888" s="7" t="str">
        <f ca="1">IF(A5888="","",OFFSET('Previsions SPA 2018'!A$1,,MOD(ROWS($2:5888)-1,12)+2))</f>
        <v xml:space="preserve"> PRV JUILL</v>
      </c>
      <c r="D5888" s="7">
        <f ca="1">IFERROR((VLOOKUP(A5888,'Previsions SPA 2018'!A:N,MOD(ROWS($2:5888)-1,12)+3,0)&amp;"")*1,"")</f>
        <v>18</v>
      </c>
    </row>
    <row r="5889" spans="1:4" x14ac:dyDescent="0.25">
      <c r="A5889" s="7" t="str">
        <f ca="1">IF(ROWS($2:5889)&gt;(COUNTA('Previsions SPA 2018'!A:A)-1)*12,"",OFFSET('Previsions SPA 2018'!A$1,INT((ROWS($2:5889)-1)/12)+1,))</f>
        <v>JVA LC C480</v>
      </c>
      <c r="B5889" s="7" t="str">
        <f ca="1">OFFSET('Previsions SPA 2018'!B$1,INT((ROWS($2:5889)-1)/12)+1,)&amp;""</f>
        <v>LAIT CORPOREL</v>
      </c>
      <c r="C5889" s="7" t="str">
        <f ca="1">IF(A5889="","",OFFSET('Previsions SPA 2018'!A$1,,MOD(ROWS($2:5889)-1,12)+2))</f>
        <v xml:space="preserve"> PRV AOUT</v>
      </c>
      <c r="D5889" s="7">
        <f ca="1">IFERROR((VLOOKUP(A5889,'Previsions SPA 2018'!A:N,MOD(ROWS($2:5889)-1,12)+3,0)&amp;"")*1,"")</f>
        <v>18</v>
      </c>
    </row>
    <row r="5890" spans="1:4" x14ac:dyDescent="0.25">
      <c r="A5890" s="7" t="str">
        <f ca="1">IF(ROWS($2:5890)&gt;(COUNTA('Previsions SPA 2018'!A:A)-1)*12,"",OFFSET('Previsions SPA 2018'!A$1,INT((ROWS($2:5890)-1)/12)+1,))</f>
        <v>JVA LC C480</v>
      </c>
      <c r="B5890" s="7" t="str">
        <f ca="1">OFFSET('Previsions SPA 2018'!B$1,INT((ROWS($2:5890)-1)/12)+1,)&amp;""</f>
        <v>LAIT CORPOREL</v>
      </c>
      <c r="C5890" s="7" t="str">
        <f ca="1">IF(A5890="","",OFFSET('Previsions SPA 2018'!A$1,,MOD(ROWS($2:5890)-1,12)+2))</f>
        <v xml:space="preserve"> PRV SEPT</v>
      </c>
      <c r="D5890" s="7">
        <f ca="1">IFERROR((VLOOKUP(A5890,'Previsions SPA 2018'!A:N,MOD(ROWS($2:5890)-1,12)+3,0)&amp;"")*1,"")</f>
        <v>9</v>
      </c>
    </row>
    <row r="5891" spans="1:4" x14ac:dyDescent="0.25">
      <c r="A5891" s="7" t="str">
        <f ca="1">IF(ROWS($2:5891)&gt;(COUNTA('Previsions SPA 2018'!A:A)-1)*12,"",OFFSET('Previsions SPA 2018'!A$1,INT((ROWS($2:5891)-1)/12)+1,))</f>
        <v>JVA LC C480</v>
      </c>
      <c r="B5891" s="7" t="str">
        <f ca="1">OFFSET('Previsions SPA 2018'!B$1,INT((ROWS($2:5891)-1)/12)+1,)&amp;""</f>
        <v>LAIT CORPOREL</v>
      </c>
      <c r="C5891" s="7" t="str">
        <f ca="1">IF(A5891="","",OFFSET('Previsions SPA 2018'!A$1,,MOD(ROWS($2:5891)-1,12)+2))</f>
        <v xml:space="preserve"> PRV OCT</v>
      </c>
      <c r="D5891" s="7">
        <f ca="1">IFERROR((VLOOKUP(A5891,'Previsions SPA 2018'!A:N,MOD(ROWS($2:5891)-1,12)+3,0)&amp;"")*1,"")</f>
        <v>4</v>
      </c>
    </row>
    <row r="5892" spans="1:4" x14ac:dyDescent="0.25">
      <c r="A5892" s="7" t="str">
        <f ca="1">IF(ROWS($2:5892)&gt;(COUNTA('Previsions SPA 2018'!A:A)-1)*12,"",OFFSET('Previsions SPA 2018'!A$1,INT((ROWS($2:5892)-1)/12)+1,))</f>
        <v>JVA LC C480</v>
      </c>
      <c r="B5892" s="7" t="str">
        <f ca="1">OFFSET('Previsions SPA 2018'!B$1,INT((ROWS($2:5892)-1)/12)+1,)&amp;""</f>
        <v>LAIT CORPOREL</v>
      </c>
      <c r="C5892" s="7" t="str">
        <f ca="1">IF(A5892="","",OFFSET('Previsions SPA 2018'!A$1,,MOD(ROWS($2:5892)-1,12)+2))</f>
        <v xml:space="preserve"> PRV NOV</v>
      </c>
      <c r="D5892" s="7">
        <f ca="1">IFERROR((VLOOKUP(A5892,'Previsions SPA 2018'!A:N,MOD(ROWS($2:5892)-1,12)+3,0)&amp;"")*1,"")</f>
        <v>5</v>
      </c>
    </row>
    <row r="5893" spans="1:4" x14ac:dyDescent="0.25">
      <c r="A5893" s="7" t="str">
        <f ca="1">IF(ROWS($2:5893)&gt;(COUNTA('Previsions SPA 2018'!A:A)-1)*12,"",OFFSET('Previsions SPA 2018'!A$1,INT((ROWS($2:5893)-1)/12)+1,))</f>
        <v>JVA LC C480</v>
      </c>
      <c r="B5893" s="7" t="str">
        <f ca="1">OFFSET('Previsions SPA 2018'!B$1,INT((ROWS($2:5893)-1)/12)+1,)&amp;""</f>
        <v>LAIT CORPOREL</v>
      </c>
      <c r="C5893" s="7" t="str">
        <f ca="1">IF(A5893="","",OFFSET('Previsions SPA 2018'!A$1,,MOD(ROWS($2:5893)-1,12)+2))</f>
        <v xml:space="preserve"> PRV DEC</v>
      </c>
      <c r="D5893" s="7">
        <f ca="1">IFERROR((VLOOKUP(A5893,'Previsions SPA 2018'!A:N,MOD(ROWS($2:5893)-1,12)+3,0)&amp;"")*1,"")</f>
        <v>5</v>
      </c>
    </row>
    <row r="5894" spans="1:4" x14ac:dyDescent="0.25">
      <c r="A5894" s="7" t="str">
        <f ca="1">IF(ROWS($2:5894)&gt;(COUNTA('Previsions SPA 2018'!A:A)-1)*12,"",OFFSET('Previsions SPA 2018'!A$1,INT((ROWS($2:5894)-1)/12)+1,))</f>
        <v>JVA S15 FLOW C485</v>
      </c>
      <c r="B5894" s="7" t="str">
        <f ca="1">OFFSET('Previsions SPA 2018'!B$1,INT((ROWS($2:5894)-1)/12)+1,)&amp;""</f>
        <v>SAVON 15GR EN FLOW PACK</v>
      </c>
      <c r="C5894" s="7" t="str">
        <f ca="1">IF(A5894="","",OFFSET('Previsions SPA 2018'!A$1,,MOD(ROWS($2:5894)-1,12)+2))</f>
        <v xml:space="preserve"> PRV JAN</v>
      </c>
      <c r="D5894" s="7">
        <f ca="1">IFERROR((VLOOKUP(A5894,'Previsions SPA 2018'!A:N,MOD(ROWS($2:5894)-1,12)+3,0)&amp;"")*1,"")</f>
        <v>8</v>
      </c>
    </row>
    <row r="5895" spans="1:4" x14ac:dyDescent="0.25">
      <c r="A5895" s="7" t="str">
        <f ca="1">IF(ROWS($2:5895)&gt;(COUNTA('Previsions SPA 2018'!A:A)-1)*12,"",OFFSET('Previsions SPA 2018'!A$1,INT((ROWS($2:5895)-1)/12)+1,))</f>
        <v>JVA S15 FLOW C485</v>
      </c>
      <c r="B5895" s="7" t="str">
        <f ca="1">OFFSET('Previsions SPA 2018'!B$1,INT((ROWS($2:5895)-1)/12)+1,)&amp;""</f>
        <v>SAVON 15GR EN FLOW PACK</v>
      </c>
      <c r="C5895" s="7" t="str">
        <f ca="1">IF(A5895="","",OFFSET('Previsions SPA 2018'!A$1,,MOD(ROWS($2:5895)-1,12)+2))</f>
        <v xml:space="preserve"> PRV FEV</v>
      </c>
      <c r="D5895" s="7">
        <f ca="1">IFERROR((VLOOKUP(A5895,'Previsions SPA 2018'!A:N,MOD(ROWS($2:5895)-1,12)+3,0)&amp;"")*1,"")</f>
        <v>14</v>
      </c>
    </row>
    <row r="5896" spans="1:4" x14ac:dyDescent="0.25">
      <c r="A5896" s="7" t="str">
        <f ca="1">IF(ROWS($2:5896)&gt;(COUNTA('Previsions SPA 2018'!A:A)-1)*12,"",OFFSET('Previsions SPA 2018'!A$1,INT((ROWS($2:5896)-1)/12)+1,))</f>
        <v>JVA S15 FLOW C485</v>
      </c>
      <c r="B5896" s="7" t="str">
        <f ca="1">OFFSET('Previsions SPA 2018'!B$1,INT((ROWS($2:5896)-1)/12)+1,)&amp;""</f>
        <v>SAVON 15GR EN FLOW PACK</v>
      </c>
      <c r="C5896" s="7" t="str">
        <f ca="1">IF(A5896="","",OFFSET('Previsions SPA 2018'!A$1,,MOD(ROWS($2:5896)-1,12)+2))</f>
        <v xml:space="preserve"> PRV MARS</v>
      </c>
      <c r="D5896" s="7">
        <f ca="1">IFERROR((VLOOKUP(A5896,'Previsions SPA 2018'!A:N,MOD(ROWS($2:5896)-1,12)+3,0)&amp;"")*1,"")</f>
        <v>19</v>
      </c>
    </row>
    <row r="5897" spans="1:4" x14ac:dyDescent="0.25">
      <c r="A5897" s="7" t="str">
        <f ca="1">IF(ROWS($2:5897)&gt;(COUNTA('Previsions SPA 2018'!A:A)-1)*12,"",OFFSET('Previsions SPA 2018'!A$1,INT((ROWS($2:5897)-1)/12)+1,))</f>
        <v>JVA S15 FLOW C485</v>
      </c>
      <c r="B5897" s="7" t="str">
        <f ca="1">OFFSET('Previsions SPA 2018'!B$1,INT((ROWS($2:5897)-1)/12)+1,)&amp;""</f>
        <v>SAVON 15GR EN FLOW PACK</v>
      </c>
      <c r="C5897" s="7" t="str">
        <f ca="1">IF(A5897="","",OFFSET('Previsions SPA 2018'!A$1,,MOD(ROWS($2:5897)-1,12)+2))</f>
        <v xml:space="preserve"> PRV AVR</v>
      </c>
      <c r="D5897" s="7">
        <f ca="1">IFERROR((VLOOKUP(A5897,'Previsions SPA 2018'!A:N,MOD(ROWS($2:5897)-1,12)+3,0)&amp;"")*1,"")</f>
        <v>43</v>
      </c>
    </row>
    <row r="5898" spans="1:4" x14ac:dyDescent="0.25">
      <c r="A5898" s="7" t="str">
        <f ca="1">IF(ROWS($2:5898)&gt;(COUNTA('Previsions SPA 2018'!A:A)-1)*12,"",OFFSET('Previsions SPA 2018'!A$1,INT((ROWS($2:5898)-1)/12)+1,))</f>
        <v>JVA S15 FLOW C485</v>
      </c>
      <c r="B5898" s="7" t="str">
        <f ca="1">OFFSET('Previsions SPA 2018'!B$1,INT((ROWS($2:5898)-1)/12)+1,)&amp;""</f>
        <v>SAVON 15GR EN FLOW PACK</v>
      </c>
      <c r="C5898" s="7" t="str">
        <f ca="1">IF(A5898="","",OFFSET('Previsions SPA 2018'!A$1,,MOD(ROWS($2:5898)-1,12)+2))</f>
        <v xml:space="preserve"> PRV Mai</v>
      </c>
      <c r="D5898" s="7">
        <f ca="1">IFERROR((VLOOKUP(A5898,'Previsions SPA 2018'!A:N,MOD(ROWS($2:5898)-1,12)+3,0)&amp;"")*1,"")</f>
        <v>51</v>
      </c>
    </row>
    <row r="5899" spans="1:4" x14ac:dyDescent="0.25">
      <c r="A5899" s="7" t="str">
        <f ca="1">IF(ROWS($2:5899)&gt;(COUNTA('Previsions SPA 2018'!A:A)-1)*12,"",OFFSET('Previsions SPA 2018'!A$1,INT((ROWS($2:5899)-1)/12)+1,))</f>
        <v>JVA S15 FLOW C485</v>
      </c>
      <c r="B5899" s="7" t="str">
        <f ca="1">OFFSET('Previsions SPA 2018'!B$1,INT((ROWS($2:5899)-1)/12)+1,)&amp;""</f>
        <v>SAVON 15GR EN FLOW PACK</v>
      </c>
      <c r="C5899" s="7" t="str">
        <f ca="1">IF(A5899="","",OFFSET('Previsions SPA 2018'!A$1,,MOD(ROWS($2:5899)-1,12)+2))</f>
        <v xml:space="preserve"> PRV JUIN</v>
      </c>
      <c r="D5899" s="7">
        <f ca="1">IFERROR((VLOOKUP(A5899,'Previsions SPA 2018'!A:N,MOD(ROWS($2:5899)-1,12)+3,0)&amp;"")*1,"")</f>
        <v>66</v>
      </c>
    </row>
    <row r="5900" spans="1:4" x14ac:dyDescent="0.25">
      <c r="A5900" s="7" t="str">
        <f ca="1">IF(ROWS($2:5900)&gt;(COUNTA('Previsions SPA 2018'!A:A)-1)*12,"",OFFSET('Previsions SPA 2018'!A$1,INT((ROWS($2:5900)-1)/12)+1,))</f>
        <v>JVA S15 FLOW C485</v>
      </c>
      <c r="B5900" s="7" t="str">
        <f ca="1">OFFSET('Previsions SPA 2018'!B$1,INT((ROWS($2:5900)-1)/12)+1,)&amp;""</f>
        <v>SAVON 15GR EN FLOW PACK</v>
      </c>
      <c r="C5900" s="7" t="str">
        <f ca="1">IF(A5900="","",OFFSET('Previsions SPA 2018'!A$1,,MOD(ROWS($2:5900)-1,12)+2))</f>
        <v xml:space="preserve"> PRV JUILL</v>
      </c>
      <c r="D5900" s="7">
        <f ca="1">IFERROR((VLOOKUP(A5900,'Previsions SPA 2018'!A:N,MOD(ROWS($2:5900)-1,12)+3,0)&amp;"")*1,"")</f>
        <v>70</v>
      </c>
    </row>
    <row r="5901" spans="1:4" x14ac:dyDescent="0.25">
      <c r="A5901" s="7" t="str">
        <f ca="1">IF(ROWS($2:5901)&gt;(COUNTA('Previsions SPA 2018'!A:A)-1)*12,"",OFFSET('Previsions SPA 2018'!A$1,INT((ROWS($2:5901)-1)/12)+1,))</f>
        <v>JVA S15 FLOW C485</v>
      </c>
      <c r="B5901" s="7" t="str">
        <f ca="1">OFFSET('Previsions SPA 2018'!B$1,INT((ROWS($2:5901)-1)/12)+1,)&amp;""</f>
        <v>SAVON 15GR EN FLOW PACK</v>
      </c>
      <c r="C5901" s="7" t="str">
        <f ca="1">IF(A5901="","",OFFSET('Previsions SPA 2018'!A$1,,MOD(ROWS($2:5901)-1,12)+2))</f>
        <v xml:space="preserve"> PRV AOUT</v>
      </c>
      <c r="D5901" s="7">
        <f ca="1">IFERROR((VLOOKUP(A5901,'Previsions SPA 2018'!A:N,MOD(ROWS($2:5901)-1,12)+3,0)&amp;"")*1,"")</f>
        <v>93</v>
      </c>
    </row>
    <row r="5902" spans="1:4" x14ac:dyDescent="0.25">
      <c r="A5902" s="7" t="str">
        <f ca="1">IF(ROWS($2:5902)&gt;(COUNTA('Previsions SPA 2018'!A:A)-1)*12,"",OFFSET('Previsions SPA 2018'!A$1,INT((ROWS($2:5902)-1)/12)+1,))</f>
        <v>JVA S15 FLOW C485</v>
      </c>
      <c r="B5902" s="7" t="str">
        <f ca="1">OFFSET('Previsions SPA 2018'!B$1,INT((ROWS($2:5902)-1)/12)+1,)&amp;""</f>
        <v>SAVON 15GR EN FLOW PACK</v>
      </c>
      <c r="C5902" s="7" t="str">
        <f ca="1">IF(A5902="","",OFFSET('Previsions SPA 2018'!A$1,,MOD(ROWS($2:5902)-1,12)+2))</f>
        <v xml:space="preserve"> PRV SEPT</v>
      </c>
      <c r="D5902" s="7">
        <f ca="1">IFERROR((VLOOKUP(A5902,'Previsions SPA 2018'!A:N,MOD(ROWS($2:5902)-1,12)+3,0)&amp;"")*1,"")</f>
        <v>44</v>
      </c>
    </row>
    <row r="5903" spans="1:4" x14ac:dyDescent="0.25">
      <c r="A5903" s="7" t="str">
        <f ca="1">IF(ROWS($2:5903)&gt;(COUNTA('Previsions SPA 2018'!A:A)-1)*12,"",OFFSET('Previsions SPA 2018'!A$1,INT((ROWS($2:5903)-1)/12)+1,))</f>
        <v>JVA S15 FLOW C485</v>
      </c>
      <c r="B5903" s="7" t="str">
        <f ca="1">OFFSET('Previsions SPA 2018'!B$1,INT((ROWS($2:5903)-1)/12)+1,)&amp;""</f>
        <v>SAVON 15GR EN FLOW PACK</v>
      </c>
      <c r="C5903" s="7" t="str">
        <f ca="1">IF(A5903="","",OFFSET('Previsions SPA 2018'!A$1,,MOD(ROWS($2:5903)-1,12)+2))</f>
        <v xml:space="preserve"> PRV OCT</v>
      </c>
      <c r="D5903" s="7">
        <f ca="1">IFERROR((VLOOKUP(A5903,'Previsions SPA 2018'!A:N,MOD(ROWS($2:5903)-1,12)+3,0)&amp;"")*1,"")</f>
        <v>17</v>
      </c>
    </row>
    <row r="5904" spans="1:4" x14ac:dyDescent="0.25">
      <c r="A5904" s="7" t="str">
        <f ca="1">IF(ROWS($2:5904)&gt;(COUNTA('Previsions SPA 2018'!A:A)-1)*12,"",OFFSET('Previsions SPA 2018'!A$1,INT((ROWS($2:5904)-1)/12)+1,))</f>
        <v>JVA S15 FLOW C485</v>
      </c>
      <c r="B5904" s="7" t="str">
        <f ca="1">OFFSET('Previsions SPA 2018'!B$1,INT((ROWS($2:5904)-1)/12)+1,)&amp;""</f>
        <v>SAVON 15GR EN FLOW PACK</v>
      </c>
      <c r="C5904" s="7" t="str">
        <f ca="1">IF(A5904="","",OFFSET('Previsions SPA 2018'!A$1,,MOD(ROWS($2:5904)-1,12)+2))</f>
        <v xml:space="preserve"> PRV NOV</v>
      </c>
      <c r="D5904" s="7">
        <f ca="1">IFERROR((VLOOKUP(A5904,'Previsions SPA 2018'!A:N,MOD(ROWS($2:5904)-1,12)+3,0)&amp;"")*1,"")</f>
        <v>28</v>
      </c>
    </row>
    <row r="5905" spans="1:4" x14ac:dyDescent="0.25">
      <c r="A5905" s="7" t="str">
        <f ca="1">IF(ROWS($2:5905)&gt;(COUNTA('Previsions SPA 2018'!A:A)-1)*12,"",OFFSET('Previsions SPA 2018'!A$1,INT((ROWS($2:5905)-1)/12)+1,))</f>
        <v>JVA S15 FLOW C485</v>
      </c>
      <c r="B5905" s="7" t="str">
        <f ca="1">OFFSET('Previsions SPA 2018'!B$1,INT((ROWS($2:5905)-1)/12)+1,)&amp;""</f>
        <v>SAVON 15GR EN FLOW PACK</v>
      </c>
      <c r="C5905" s="7" t="str">
        <f ca="1">IF(A5905="","",OFFSET('Previsions SPA 2018'!A$1,,MOD(ROWS($2:5905)-1,12)+2))</f>
        <v xml:space="preserve"> PRV DEC</v>
      </c>
      <c r="D5905" s="7">
        <f ca="1">IFERROR((VLOOKUP(A5905,'Previsions SPA 2018'!A:N,MOD(ROWS($2:5905)-1,12)+3,0)&amp;"")*1,"")</f>
        <v>11</v>
      </c>
    </row>
    <row r="5906" spans="1:4" x14ac:dyDescent="0.25">
      <c r="A5906" s="7" t="str">
        <f ca="1">IF(ROWS($2:5906)&gt;(COUNTA('Previsions SPA 2018'!A:A)-1)*12,"",OFFSET('Previsions SPA 2018'!A$1,INT((ROWS($2:5906)-1)/12)+1,))</f>
        <v>NEROLI AS C320</v>
      </c>
      <c r="B5906" s="7" t="str">
        <f ca="1">OFFSET('Previsions SPA 2018'!B$1,INT((ROWS($2:5906)-1)/12)+1,)&amp;""</f>
        <v>APRÈS SHAMPOOING</v>
      </c>
      <c r="C5906" s="7" t="str">
        <f ca="1">IF(A5906="","",OFFSET('Previsions SPA 2018'!A$1,,MOD(ROWS($2:5906)-1,12)+2))</f>
        <v xml:space="preserve"> PRV JAN</v>
      </c>
      <c r="D5906" s="7" t="str">
        <f ca="1">IFERROR((VLOOKUP(A5906,'Previsions SPA 2018'!A:N,MOD(ROWS($2:5906)-1,12)+3,0)&amp;"")*1,"")</f>
        <v/>
      </c>
    </row>
    <row r="5907" spans="1:4" x14ac:dyDescent="0.25">
      <c r="A5907" s="7" t="str">
        <f ca="1">IF(ROWS($2:5907)&gt;(COUNTA('Previsions SPA 2018'!A:A)-1)*12,"",OFFSET('Previsions SPA 2018'!A$1,INT((ROWS($2:5907)-1)/12)+1,))</f>
        <v>NEROLI AS C320</v>
      </c>
      <c r="B5907" s="7" t="str">
        <f ca="1">OFFSET('Previsions SPA 2018'!B$1,INT((ROWS($2:5907)-1)/12)+1,)&amp;""</f>
        <v>APRÈS SHAMPOOING</v>
      </c>
      <c r="C5907" s="7" t="str">
        <f ca="1">IF(A5907="","",OFFSET('Previsions SPA 2018'!A$1,,MOD(ROWS($2:5907)-1,12)+2))</f>
        <v xml:space="preserve"> PRV FEV</v>
      </c>
      <c r="D5907" s="7">
        <f ca="1">IFERROR((VLOOKUP(A5907,'Previsions SPA 2018'!A:N,MOD(ROWS($2:5907)-1,12)+3,0)&amp;"")*1,"")</f>
        <v>4</v>
      </c>
    </row>
    <row r="5908" spans="1:4" x14ac:dyDescent="0.25">
      <c r="A5908" s="7" t="str">
        <f ca="1">IF(ROWS($2:5908)&gt;(COUNTA('Previsions SPA 2018'!A:A)-1)*12,"",OFFSET('Previsions SPA 2018'!A$1,INT((ROWS($2:5908)-1)/12)+1,))</f>
        <v>NEROLI AS C320</v>
      </c>
      <c r="B5908" s="7" t="str">
        <f ca="1">OFFSET('Previsions SPA 2018'!B$1,INT((ROWS($2:5908)-1)/12)+1,)&amp;""</f>
        <v>APRÈS SHAMPOOING</v>
      </c>
      <c r="C5908" s="7" t="str">
        <f ca="1">IF(A5908="","",OFFSET('Previsions SPA 2018'!A$1,,MOD(ROWS($2:5908)-1,12)+2))</f>
        <v xml:space="preserve"> PRV MARS</v>
      </c>
      <c r="D5908" s="7">
        <f ca="1">IFERROR((VLOOKUP(A5908,'Previsions SPA 2018'!A:N,MOD(ROWS($2:5908)-1,12)+3,0)&amp;"")*1,"")</f>
        <v>16</v>
      </c>
    </row>
    <row r="5909" spans="1:4" x14ac:dyDescent="0.25">
      <c r="A5909" s="7" t="str">
        <f ca="1">IF(ROWS($2:5909)&gt;(COUNTA('Previsions SPA 2018'!A:A)-1)*12,"",OFFSET('Previsions SPA 2018'!A$1,INT((ROWS($2:5909)-1)/12)+1,))</f>
        <v>NEROLI AS C320</v>
      </c>
      <c r="B5909" s="7" t="str">
        <f ca="1">OFFSET('Previsions SPA 2018'!B$1,INT((ROWS($2:5909)-1)/12)+1,)&amp;""</f>
        <v>APRÈS SHAMPOOING</v>
      </c>
      <c r="C5909" s="7" t="str">
        <f ca="1">IF(A5909="","",OFFSET('Previsions SPA 2018'!A$1,,MOD(ROWS($2:5909)-1,12)+2))</f>
        <v xml:space="preserve"> PRV AVR</v>
      </c>
      <c r="D5909" s="7">
        <f ca="1">IFERROR((VLOOKUP(A5909,'Previsions SPA 2018'!A:N,MOD(ROWS($2:5909)-1,12)+3,0)&amp;"")*1,"")</f>
        <v>13</v>
      </c>
    </row>
    <row r="5910" spans="1:4" x14ac:dyDescent="0.25">
      <c r="A5910" s="7" t="str">
        <f ca="1">IF(ROWS($2:5910)&gt;(COUNTA('Previsions SPA 2018'!A:A)-1)*12,"",OFFSET('Previsions SPA 2018'!A$1,INT((ROWS($2:5910)-1)/12)+1,))</f>
        <v>NEROLI AS C320</v>
      </c>
      <c r="B5910" s="7" t="str">
        <f ca="1">OFFSET('Previsions SPA 2018'!B$1,INT((ROWS($2:5910)-1)/12)+1,)&amp;""</f>
        <v>APRÈS SHAMPOOING</v>
      </c>
      <c r="C5910" s="7" t="str">
        <f ca="1">IF(A5910="","",OFFSET('Previsions SPA 2018'!A$1,,MOD(ROWS($2:5910)-1,12)+2))</f>
        <v xml:space="preserve"> PRV Mai</v>
      </c>
      <c r="D5910" s="7">
        <f ca="1">IFERROR((VLOOKUP(A5910,'Previsions SPA 2018'!A:N,MOD(ROWS($2:5910)-1,12)+3,0)&amp;"")*1,"")</f>
        <v>2</v>
      </c>
    </row>
    <row r="5911" spans="1:4" x14ac:dyDescent="0.25">
      <c r="A5911" s="7" t="str">
        <f ca="1">IF(ROWS($2:5911)&gt;(COUNTA('Previsions SPA 2018'!A:A)-1)*12,"",OFFSET('Previsions SPA 2018'!A$1,INT((ROWS($2:5911)-1)/12)+1,))</f>
        <v>NEROLI AS C320</v>
      </c>
      <c r="B5911" s="7" t="str">
        <f ca="1">OFFSET('Previsions SPA 2018'!B$1,INT((ROWS($2:5911)-1)/12)+1,)&amp;""</f>
        <v>APRÈS SHAMPOOING</v>
      </c>
      <c r="C5911" s="7" t="str">
        <f ca="1">IF(A5911="","",OFFSET('Previsions SPA 2018'!A$1,,MOD(ROWS($2:5911)-1,12)+2))</f>
        <v xml:space="preserve"> PRV JUIN</v>
      </c>
      <c r="D5911" s="7" t="str">
        <f ca="1">IFERROR((VLOOKUP(A5911,'Previsions SPA 2018'!A:N,MOD(ROWS($2:5911)-1,12)+3,0)&amp;"")*1,"")</f>
        <v/>
      </c>
    </row>
    <row r="5912" spans="1:4" x14ac:dyDescent="0.25">
      <c r="A5912" s="7" t="str">
        <f ca="1">IF(ROWS($2:5912)&gt;(COUNTA('Previsions SPA 2018'!A:A)-1)*12,"",OFFSET('Previsions SPA 2018'!A$1,INT((ROWS($2:5912)-1)/12)+1,))</f>
        <v>NEROLI AS C320</v>
      </c>
      <c r="B5912" s="7" t="str">
        <f ca="1">OFFSET('Previsions SPA 2018'!B$1,INT((ROWS($2:5912)-1)/12)+1,)&amp;""</f>
        <v>APRÈS SHAMPOOING</v>
      </c>
      <c r="C5912" s="7" t="str">
        <f ca="1">IF(A5912="","",OFFSET('Previsions SPA 2018'!A$1,,MOD(ROWS($2:5912)-1,12)+2))</f>
        <v xml:space="preserve"> PRV JUILL</v>
      </c>
      <c r="D5912" s="7" t="str">
        <f ca="1">IFERROR((VLOOKUP(A5912,'Previsions SPA 2018'!A:N,MOD(ROWS($2:5912)-1,12)+3,0)&amp;"")*1,"")</f>
        <v/>
      </c>
    </row>
    <row r="5913" spans="1:4" x14ac:dyDescent="0.25">
      <c r="A5913" s="7" t="str">
        <f ca="1">IF(ROWS($2:5913)&gt;(COUNTA('Previsions SPA 2018'!A:A)-1)*12,"",OFFSET('Previsions SPA 2018'!A$1,INT((ROWS($2:5913)-1)/12)+1,))</f>
        <v>NEROLI AS C320</v>
      </c>
      <c r="B5913" s="7" t="str">
        <f ca="1">OFFSET('Previsions SPA 2018'!B$1,INT((ROWS($2:5913)-1)/12)+1,)&amp;""</f>
        <v>APRÈS SHAMPOOING</v>
      </c>
      <c r="C5913" s="7" t="str">
        <f ca="1">IF(A5913="","",OFFSET('Previsions SPA 2018'!A$1,,MOD(ROWS($2:5913)-1,12)+2))</f>
        <v xml:space="preserve"> PRV AOUT</v>
      </c>
      <c r="D5913" s="7" t="str">
        <f ca="1">IFERROR((VLOOKUP(A5913,'Previsions SPA 2018'!A:N,MOD(ROWS($2:5913)-1,12)+3,0)&amp;"")*1,"")</f>
        <v/>
      </c>
    </row>
    <row r="5914" spans="1:4" x14ac:dyDescent="0.25">
      <c r="A5914" s="7" t="str">
        <f ca="1">IF(ROWS($2:5914)&gt;(COUNTA('Previsions SPA 2018'!A:A)-1)*12,"",OFFSET('Previsions SPA 2018'!A$1,INT((ROWS($2:5914)-1)/12)+1,))</f>
        <v>NEROLI AS C320</v>
      </c>
      <c r="B5914" s="7" t="str">
        <f ca="1">OFFSET('Previsions SPA 2018'!B$1,INT((ROWS($2:5914)-1)/12)+1,)&amp;""</f>
        <v>APRÈS SHAMPOOING</v>
      </c>
      <c r="C5914" s="7" t="str">
        <f ca="1">IF(A5914="","",OFFSET('Previsions SPA 2018'!A$1,,MOD(ROWS($2:5914)-1,12)+2))</f>
        <v xml:space="preserve"> PRV SEPT</v>
      </c>
      <c r="D5914" s="7">
        <f ca="1">IFERROR((VLOOKUP(A5914,'Previsions SPA 2018'!A:N,MOD(ROWS($2:5914)-1,12)+3,0)&amp;"")*1,"")</f>
        <v>2</v>
      </c>
    </row>
    <row r="5915" spans="1:4" x14ac:dyDescent="0.25">
      <c r="A5915" s="7" t="str">
        <f ca="1">IF(ROWS($2:5915)&gt;(COUNTA('Previsions SPA 2018'!A:A)-1)*12,"",OFFSET('Previsions SPA 2018'!A$1,INT((ROWS($2:5915)-1)/12)+1,))</f>
        <v>NEROLI AS C320</v>
      </c>
      <c r="B5915" s="7" t="str">
        <f ca="1">OFFSET('Previsions SPA 2018'!B$1,INT((ROWS($2:5915)-1)/12)+1,)&amp;""</f>
        <v>APRÈS SHAMPOOING</v>
      </c>
      <c r="C5915" s="7" t="str">
        <f ca="1">IF(A5915="","",OFFSET('Previsions SPA 2018'!A$1,,MOD(ROWS($2:5915)-1,12)+2))</f>
        <v xml:space="preserve"> PRV OCT</v>
      </c>
      <c r="D5915" s="7" t="str">
        <f ca="1">IFERROR((VLOOKUP(A5915,'Previsions SPA 2018'!A:N,MOD(ROWS($2:5915)-1,12)+3,0)&amp;"")*1,"")</f>
        <v/>
      </c>
    </row>
    <row r="5916" spans="1:4" x14ac:dyDescent="0.25">
      <c r="A5916" s="7" t="str">
        <f ca="1">IF(ROWS($2:5916)&gt;(COUNTA('Previsions SPA 2018'!A:A)-1)*12,"",OFFSET('Previsions SPA 2018'!A$1,INT((ROWS($2:5916)-1)/12)+1,))</f>
        <v>NEROLI AS C320</v>
      </c>
      <c r="B5916" s="7" t="str">
        <f ca="1">OFFSET('Previsions SPA 2018'!B$1,INT((ROWS($2:5916)-1)/12)+1,)&amp;""</f>
        <v>APRÈS SHAMPOOING</v>
      </c>
      <c r="C5916" s="7" t="str">
        <f ca="1">IF(A5916="","",OFFSET('Previsions SPA 2018'!A$1,,MOD(ROWS($2:5916)-1,12)+2))</f>
        <v xml:space="preserve"> PRV NOV</v>
      </c>
      <c r="D5916" s="7" t="str">
        <f ca="1">IFERROR((VLOOKUP(A5916,'Previsions SPA 2018'!A:N,MOD(ROWS($2:5916)-1,12)+3,0)&amp;"")*1,"")</f>
        <v/>
      </c>
    </row>
    <row r="5917" spans="1:4" x14ac:dyDescent="0.25">
      <c r="A5917" s="7" t="str">
        <f ca="1">IF(ROWS($2:5917)&gt;(COUNTA('Previsions SPA 2018'!A:A)-1)*12,"",OFFSET('Previsions SPA 2018'!A$1,INT((ROWS($2:5917)-1)/12)+1,))</f>
        <v>NEROLI AS C320</v>
      </c>
      <c r="B5917" s="7" t="str">
        <f ca="1">OFFSET('Previsions SPA 2018'!B$1,INT((ROWS($2:5917)-1)/12)+1,)&amp;""</f>
        <v>APRÈS SHAMPOOING</v>
      </c>
      <c r="C5917" s="7" t="str">
        <f ca="1">IF(A5917="","",OFFSET('Previsions SPA 2018'!A$1,,MOD(ROWS($2:5917)-1,12)+2))</f>
        <v xml:space="preserve"> PRV DEC</v>
      </c>
      <c r="D5917" s="7" t="str">
        <f ca="1">IFERROR((VLOOKUP(A5917,'Previsions SPA 2018'!A:N,MOD(ROWS($2:5917)-1,12)+3,0)&amp;"")*1,"")</f>
        <v/>
      </c>
    </row>
    <row r="5918" spans="1:4" x14ac:dyDescent="0.25">
      <c r="A5918" s="7" t="str">
        <f ca="1">IF(ROWS($2:5918)&gt;(COUNTA('Previsions SPA 2018'!A:A)-1)*12,"",OFFSET('Previsions SPA 2018'!A$1,INT((ROWS($2:5918)-1)/12)+1,))</f>
        <v>NEROLI AWP/F 001 C32</v>
      </c>
      <c r="B5918" s="7" t="str">
        <f ca="1">OFFSET('Previsions SPA 2018'!B$1,INT((ROWS($2:5918)-1)/12)+1,)&amp;""</f>
        <v>COFFRET NEROLI</v>
      </c>
      <c r="C5918" s="7" t="str">
        <f ca="1">IF(A5918="","",OFFSET('Previsions SPA 2018'!A$1,,MOD(ROWS($2:5918)-1,12)+2))</f>
        <v xml:space="preserve"> PRV JAN</v>
      </c>
      <c r="D5918" s="7" t="str">
        <f ca="1">IFERROR((VLOOKUP(A5918,'Previsions SPA 2018'!A:N,MOD(ROWS($2:5918)-1,12)+3,0)&amp;"")*1,"")</f>
        <v/>
      </c>
    </row>
    <row r="5919" spans="1:4" x14ac:dyDescent="0.25">
      <c r="A5919" s="7" t="str">
        <f ca="1">IF(ROWS($2:5919)&gt;(COUNTA('Previsions SPA 2018'!A:A)-1)*12,"",OFFSET('Previsions SPA 2018'!A$1,INT((ROWS($2:5919)-1)/12)+1,))</f>
        <v>NEROLI AWP/F 001 C32</v>
      </c>
      <c r="B5919" s="7" t="str">
        <f ca="1">OFFSET('Previsions SPA 2018'!B$1,INT((ROWS($2:5919)-1)/12)+1,)&amp;""</f>
        <v>COFFRET NEROLI</v>
      </c>
      <c r="C5919" s="7" t="str">
        <f ca="1">IF(A5919="","",OFFSET('Previsions SPA 2018'!A$1,,MOD(ROWS($2:5919)-1,12)+2))</f>
        <v xml:space="preserve"> PRV FEV</v>
      </c>
      <c r="D5919" s="7">
        <f ca="1">IFERROR((VLOOKUP(A5919,'Previsions SPA 2018'!A:N,MOD(ROWS($2:5919)-1,12)+3,0)&amp;"")*1,"")</f>
        <v>1</v>
      </c>
    </row>
    <row r="5920" spans="1:4" x14ac:dyDescent="0.25">
      <c r="A5920" s="7" t="str">
        <f ca="1">IF(ROWS($2:5920)&gt;(COUNTA('Previsions SPA 2018'!A:A)-1)*12,"",OFFSET('Previsions SPA 2018'!A$1,INT((ROWS($2:5920)-1)/12)+1,))</f>
        <v>NEROLI AWP/F 001 C32</v>
      </c>
      <c r="B5920" s="7" t="str">
        <f ca="1">OFFSET('Previsions SPA 2018'!B$1,INT((ROWS($2:5920)-1)/12)+1,)&amp;""</f>
        <v>COFFRET NEROLI</v>
      </c>
      <c r="C5920" s="7" t="str">
        <f ca="1">IF(A5920="","",OFFSET('Previsions SPA 2018'!A$1,,MOD(ROWS($2:5920)-1,12)+2))</f>
        <v xml:space="preserve"> PRV MARS</v>
      </c>
      <c r="D5920" s="7" t="str">
        <f ca="1">IFERROR((VLOOKUP(A5920,'Previsions SPA 2018'!A:N,MOD(ROWS($2:5920)-1,12)+3,0)&amp;"")*1,"")</f>
        <v/>
      </c>
    </row>
    <row r="5921" spans="1:4" x14ac:dyDescent="0.25">
      <c r="A5921" s="7" t="str">
        <f ca="1">IF(ROWS($2:5921)&gt;(COUNTA('Previsions SPA 2018'!A:A)-1)*12,"",OFFSET('Previsions SPA 2018'!A$1,INT((ROWS($2:5921)-1)/12)+1,))</f>
        <v>NEROLI AWP/F 001 C32</v>
      </c>
      <c r="B5921" s="7" t="str">
        <f ca="1">OFFSET('Previsions SPA 2018'!B$1,INT((ROWS($2:5921)-1)/12)+1,)&amp;""</f>
        <v>COFFRET NEROLI</v>
      </c>
      <c r="C5921" s="7" t="str">
        <f ca="1">IF(A5921="","",OFFSET('Previsions SPA 2018'!A$1,,MOD(ROWS($2:5921)-1,12)+2))</f>
        <v xml:space="preserve"> PRV AVR</v>
      </c>
      <c r="D5921" s="7" t="str">
        <f ca="1">IFERROR((VLOOKUP(A5921,'Previsions SPA 2018'!A:N,MOD(ROWS($2:5921)-1,12)+3,0)&amp;"")*1,"")</f>
        <v/>
      </c>
    </row>
    <row r="5922" spans="1:4" x14ac:dyDescent="0.25">
      <c r="A5922" s="7" t="str">
        <f ca="1">IF(ROWS($2:5922)&gt;(COUNTA('Previsions SPA 2018'!A:A)-1)*12,"",OFFSET('Previsions SPA 2018'!A$1,INT((ROWS($2:5922)-1)/12)+1,))</f>
        <v>NEROLI AWP/F 001 C32</v>
      </c>
      <c r="B5922" s="7" t="str">
        <f ca="1">OFFSET('Previsions SPA 2018'!B$1,INT((ROWS($2:5922)-1)/12)+1,)&amp;""</f>
        <v>COFFRET NEROLI</v>
      </c>
      <c r="C5922" s="7" t="str">
        <f ca="1">IF(A5922="","",OFFSET('Previsions SPA 2018'!A$1,,MOD(ROWS($2:5922)-1,12)+2))</f>
        <v xml:space="preserve"> PRV Mai</v>
      </c>
      <c r="D5922" s="7" t="str">
        <f ca="1">IFERROR((VLOOKUP(A5922,'Previsions SPA 2018'!A:N,MOD(ROWS($2:5922)-1,12)+3,0)&amp;"")*1,"")</f>
        <v/>
      </c>
    </row>
    <row r="5923" spans="1:4" x14ac:dyDescent="0.25">
      <c r="A5923" s="7" t="str">
        <f ca="1">IF(ROWS($2:5923)&gt;(COUNTA('Previsions SPA 2018'!A:A)-1)*12,"",OFFSET('Previsions SPA 2018'!A$1,INT((ROWS($2:5923)-1)/12)+1,))</f>
        <v>NEROLI AWP/F 001 C32</v>
      </c>
      <c r="B5923" s="7" t="str">
        <f ca="1">OFFSET('Previsions SPA 2018'!B$1,INT((ROWS($2:5923)-1)/12)+1,)&amp;""</f>
        <v>COFFRET NEROLI</v>
      </c>
      <c r="C5923" s="7" t="str">
        <f ca="1">IF(A5923="","",OFFSET('Previsions SPA 2018'!A$1,,MOD(ROWS($2:5923)-1,12)+2))</f>
        <v xml:space="preserve"> PRV JUIN</v>
      </c>
      <c r="D5923" s="7" t="str">
        <f ca="1">IFERROR((VLOOKUP(A5923,'Previsions SPA 2018'!A:N,MOD(ROWS($2:5923)-1,12)+3,0)&amp;"")*1,"")</f>
        <v/>
      </c>
    </row>
    <row r="5924" spans="1:4" x14ac:dyDescent="0.25">
      <c r="A5924" s="7" t="str">
        <f ca="1">IF(ROWS($2:5924)&gt;(COUNTA('Previsions SPA 2018'!A:A)-1)*12,"",OFFSET('Previsions SPA 2018'!A$1,INT((ROWS($2:5924)-1)/12)+1,))</f>
        <v>NEROLI AWP/F 001 C32</v>
      </c>
      <c r="B5924" s="7" t="str">
        <f ca="1">OFFSET('Previsions SPA 2018'!B$1,INT((ROWS($2:5924)-1)/12)+1,)&amp;""</f>
        <v>COFFRET NEROLI</v>
      </c>
      <c r="C5924" s="7" t="str">
        <f ca="1">IF(A5924="","",OFFSET('Previsions SPA 2018'!A$1,,MOD(ROWS($2:5924)-1,12)+2))</f>
        <v xml:space="preserve"> PRV JUILL</v>
      </c>
      <c r="D5924" s="7" t="str">
        <f ca="1">IFERROR((VLOOKUP(A5924,'Previsions SPA 2018'!A:N,MOD(ROWS($2:5924)-1,12)+3,0)&amp;"")*1,"")</f>
        <v/>
      </c>
    </row>
    <row r="5925" spans="1:4" x14ac:dyDescent="0.25">
      <c r="A5925" s="7" t="str">
        <f ca="1">IF(ROWS($2:5925)&gt;(COUNTA('Previsions SPA 2018'!A:A)-1)*12,"",OFFSET('Previsions SPA 2018'!A$1,INT((ROWS($2:5925)-1)/12)+1,))</f>
        <v>NEROLI AWP/F 001 C32</v>
      </c>
      <c r="B5925" s="7" t="str">
        <f ca="1">OFFSET('Previsions SPA 2018'!B$1,INT((ROWS($2:5925)-1)/12)+1,)&amp;""</f>
        <v>COFFRET NEROLI</v>
      </c>
      <c r="C5925" s="7" t="str">
        <f ca="1">IF(A5925="","",OFFSET('Previsions SPA 2018'!A$1,,MOD(ROWS($2:5925)-1,12)+2))</f>
        <v xml:space="preserve"> PRV AOUT</v>
      </c>
      <c r="D5925" s="7" t="str">
        <f ca="1">IFERROR((VLOOKUP(A5925,'Previsions SPA 2018'!A:N,MOD(ROWS($2:5925)-1,12)+3,0)&amp;"")*1,"")</f>
        <v/>
      </c>
    </row>
    <row r="5926" spans="1:4" x14ac:dyDescent="0.25">
      <c r="A5926" s="7" t="str">
        <f ca="1">IF(ROWS($2:5926)&gt;(COUNTA('Previsions SPA 2018'!A:A)-1)*12,"",OFFSET('Previsions SPA 2018'!A$1,INT((ROWS($2:5926)-1)/12)+1,))</f>
        <v>NEROLI AWP/F 001 C32</v>
      </c>
      <c r="B5926" s="7" t="str">
        <f ca="1">OFFSET('Previsions SPA 2018'!B$1,INT((ROWS($2:5926)-1)/12)+1,)&amp;""</f>
        <v>COFFRET NEROLI</v>
      </c>
      <c r="C5926" s="7" t="str">
        <f ca="1">IF(A5926="","",OFFSET('Previsions SPA 2018'!A$1,,MOD(ROWS($2:5926)-1,12)+2))</f>
        <v xml:space="preserve"> PRV SEPT</v>
      </c>
      <c r="D5926" s="7" t="str">
        <f ca="1">IFERROR((VLOOKUP(A5926,'Previsions SPA 2018'!A:N,MOD(ROWS($2:5926)-1,12)+3,0)&amp;"")*1,"")</f>
        <v/>
      </c>
    </row>
    <row r="5927" spans="1:4" x14ac:dyDescent="0.25">
      <c r="A5927" s="7" t="str">
        <f ca="1">IF(ROWS($2:5927)&gt;(COUNTA('Previsions SPA 2018'!A:A)-1)*12,"",OFFSET('Previsions SPA 2018'!A$1,INT((ROWS($2:5927)-1)/12)+1,))</f>
        <v>NEROLI AWP/F 001 C32</v>
      </c>
      <c r="B5927" s="7" t="str">
        <f ca="1">OFFSET('Previsions SPA 2018'!B$1,INT((ROWS($2:5927)-1)/12)+1,)&amp;""</f>
        <v>COFFRET NEROLI</v>
      </c>
      <c r="C5927" s="7" t="str">
        <f ca="1">IF(A5927="","",OFFSET('Previsions SPA 2018'!A$1,,MOD(ROWS($2:5927)-1,12)+2))</f>
        <v xml:space="preserve"> PRV OCT</v>
      </c>
      <c r="D5927" s="7" t="str">
        <f ca="1">IFERROR((VLOOKUP(A5927,'Previsions SPA 2018'!A:N,MOD(ROWS($2:5927)-1,12)+3,0)&amp;"")*1,"")</f>
        <v/>
      </c>
    </row>
    <row r="5928" spans="1:4" x14ac:dyDescent="0.25">
      <c r="A5928" s="7" t="str">
        <f ca="1">IF(ROWS($2:5928)&gt;(COUNTA('Previsions SPA 2018'!A:A)-1)*12,"",OFFSET('Previsions SPA 2018'!A$1,INT((ROWS($2:5928)-1)/12)+1,))</f>
        <v>NEROLI AWP/F 001 C32</v>
      </c>
      <c r="B5928" s="7" t="str">
        <f ca="1">OFFSET('Previsions SPA 2018'!B$1,INT((ROWS($2:5928)-1)/12)+1,)&amp;""</f>
        <v>COFFRET NEROLI</v>
      </c>
      <c r="C5928" s="7" t="str">
        <f ca="1">IF(A5928="","",OFFSET('Previsions SPA 2018'!A$1,,MOD(ROWS($2:5928)-1,12)+2))</f>
        <v xml:space="preserve"> PRV NOV</v>
      </c>
      <c r="D5928" s="7" t="str">
        <f ca="1">IFERROR((VLOOKUP(A5928,'Previsions SPA 2018'!A:N,MOD(ROWS($2:5928)-1,12)+3,0)&amp;"")*1,"")</f>
        <v/>
      </c>
    </row>
    <row r="5929" spans="1:4" x14ac:dyDescent="0.25">
      <c r="A5929" s="7" t="str">
        <f ca="1">IF(ROWS($2:5929)&gt;(COUNTA('Previsions SPA 2018'!A:A)-1)*12,"",OFFSET('Previsions SPA 2018'!A$1,INT((ROWS($2:5929)-1)/12)+1,))</f>
        <v>NEROLI AWP/F 001 C32</v>
      </c>
      <c r="B5929" s="7" t="str">
        <f ca="1">OFFSET('Previsions SPA 2018'!B$1,INT((ROWS($2:5929)-1)/12)+1,)&amp;""</f>
        <v>COFFRET NEROLI</v>
      </c>
      <c r="C5929" s="7" t="str">
        <f ca="1">IF(A5929="","",OFFSET('Previsions SPA 2018'!A$1,,MOD(ROWS($2:5929)-1,12)+2))</f>
        <v xml:space="preserve"> PRV DEC</v>
      </c>
      <c r="D5929" s="7" t="str">
        <f ca="1">IFERROR((VLOOKUP(A5929,'Previsions SPA 2018'!A:N,MOD(ROWS($2:5929)-1,12)+3,0)&amp;"")*1,"")</f>
        <v/>
      </c>
    </row>
    <row r="5930" spans="1:4" x14ac:dyDescent="0.25">
      <c r="A5930" s="7" t="str">
        <f ca="1">IF(ROWS($2:5930)&gt;(COUNTA('Previsions SPA 2018'!A:A)-1)*12,"",OFFSET('Previsions SPA 2018'!A$1,INT((ROWS($2:5930)-1)/12)+1,))</f>
        <v>NEROLI AWP/F 001 C44</v>
      </c>
      <c r="B5930" s="7" t="str">
        <f ca="1">OFFSET('Previsions SPA 2018'!B$1,INT((ROWS($2:5930)-1)/12)+1,)&amp;""</f>
        <v>COFFRET NEROLI</v>
      </c>
      <c r="C5930" s="7" t="str">
        <f ca="1">IF(A5930="","",OFFSET('Previsions SPA 2018'!A$1,,MOD(ROWS($2:5930)-1,12)+2))</f>
        <v xml:space="preserve"> PRV JAN</v>
      </c>
      <c r="D5930" s="7" t="str">
        <f ca="1">IFERROR((VLOOKUP(A5930,'Previsions SPA 2018'!A:N,MOD(ROWS($2:5930)-1,12)+3,0)&amp;"")*1,"")</f>
        <v/>
      </c>
    </row>
    <row r="5931" spans="1:4" x14ac:dyDescent="0.25">
      <c r="A5931" s="7" t="str">
        <f ca="1">IF(ROWS($2:5931)&gt;(COUNTA('Previsions SPA 2018'!A:A)-1)*12,"",OFFSET('Previsions SPA 2018'!A$1,INT((ROWS($2:5931)-1)/12)+1,))</f>
        <v>NEROLI AWP/F 001 C44</v>
      </c>
      <c r="B5931" s="7" t="str">
        <f ca="1">OFFSET('Previsions SPA 2018'!B$1,INT((ROWS($2:5931)-1)/12)+1,)&amp;""</f>
        <v>COFFRET NEROLI</v>
      </c>
      <c r="C5931" s="7" t="str">
        <f ca="1">IF(A5931="","",OFFSET('Previsions SPA 2018'!A$1,,MOD(ROWS($2:5931)-1,12)+2))</f>
        <v xml:space="preserve"> PRV FEV</v>
      </c>
      <c r="D5931" s="7">
        <f ca="1">IFERROR((VLOOKUP(A5931,'Previsions SPA 2018'!A:N,MOD(ROWS($2:5931)-1,12)+3,0)&amp;"")*1,"")</f>
        <v>1</v>
      </c>
    </row>
    <row r="5932" spans="1:4" x14ac:dyDescent="0.25">
      <c r="A5932" s="7" t="str">
        <f ca="1">IF(ROWS($2:5932)&gt;(COUNTA('Previsions SPA 2018'!A:A)-1)*12,"",OFFSET('Previsions SPA 2018'!A$1,INT((ROWS($2:5932)-1)/12)+1,))</f>
        <v>NEROLI AWP/F 001 C44</v>
      </c>
      <c r="B5932" s="7" t="str">
        <f ca="1">OFFSET('Previsions SPA 2018'!B$1,INT((ROWS($2:5932)-1)/12)+1,)&amp;""</f>
        <v>COFFRET NEROLI</v>
      </c>
      <c r="C5932" s="7" t="str">
        <f ca="1">IF(A5932="","",OFFSET('Previsions SPA 2018'!A$1,,MOD(ROWS($2:5932)-1,12)+2))</f>
        <v xml:space="preserve"> PRV MARS</v>
      </c>
      <c r="D5932" s="7">
        <f ca="1">IFERROR((VLOOKUP(A5932,'Previsions SPA 2018'!A:N,MOD(ROWS($2:5932)-1,12)+3,0)&amp;"")*1,"")</f>
        <v>1</v>
      </c>
    </row>
    <row r="5933" spans="1:4" x14ac:dyDescent="0.25">
      <c r="A5933" s="7" t="str">
        <f ca="1">IF(ROWS($2:5933)&gt;(COUNTA('Previsions SPA 2018'!A:A)-1)*12,"",OFFSET('Previsions SPA 2018'!A$1,INT((ROWS($2:5933)-1)/12)+1,))</f>
        <v>NEROLI AWP/F 001 C44</v>
      </c>
      <c r="B5933" s="7" t="str">
        <f ca="1">OFFSET('Previsions SPA 2018'!B$1,INT((ROWS($2:5933)-1)/12)+1,)&amp;""</f>
        <v>COFFRET NEROLI</v>
      </c>
      <c r="C5933" s="7" t="str">
        <f ca="1">IF(A5933="","",OFFSET('Previsions SPA 2018'!A$1,,MOD(ROWS($2:5933)-1,12)+2))</f>
        <v xml:space="preserve"> PRV AVR</v>
      </c>
      <c r="D5933" s="7" t="str">
        <f ca="1">IFERROR((VLOOKUP(A5933,'Previsions SPA 2018'!A:N,MOD(ROWS($2:5933)-1,12)+3,0)&amp;"")*1,"")</f>
        <v/>
      </c>
    </row>
    <row r="5934" spans="1:4" x14ac:dyDescent="0.25">
      <c r="A5934" s="7" t="str">
        <f ca="1">IF(ROWS($2:5934)&gt;(COUNTA('Previsions SPA 2018'!A:A)-1)*12,"",OFFSET('Previsions SPA 2018'!A$1,INT((ROWS($2:5934)-1)/12)+1,))</f>
        <v>NEROLI AWP/F 001 C44</v>
      </c>
      <c r="B5934" s="7" t="str">
        <f ca="1">OFFSET('Previsions SPA 2018'!B$1,INT((ROWS($2:5934)-1)/12)+1,)&amp;""</f>
        <v>COFFRET NEROLI</v>
      </c>
      <c r="C5934" s="7" t="str">
        <f ca="1">IF(A5934="","",OFFSET('Previsions SPA 2018'!A$1,,MOD(ROWS($2:5934)-1,12)+2))</f>
        <v xml:space="preserve"> PRV Mai</v>
      </c>
      <c r="D5934" s="7" t="str">
        <f ca="1">IFERROR((VLOOKUP(A5934,'Previsions SPA 2018'!A:N,MOD(ROWS($2:5934)-1,12)+3,0)&amp;"")*1,"")</f>
        <v/>
      </c>
    </row>
    <row r="5935" spans="1:4" x14ac:dyDescent="0.25">
      <c r="A5935" s="7" t="str">
        <f ca="1">IF(ROWS($2:5935)&gt;(COUNTA('Previsions SPA 2018'!A:A)-1)*12,"",OFFSET('Previsions SPA 2018'!A$1,INT((ROWS($2:5935)-1)/12)+1,))</f>
        <v>NEROLI AWP/F 001 C44</v>
      </c>
      <c r="B5935" s="7" t="str">
        <f ca="1">OFFSET('Previsions SPA 2018'!B$1,INT((ROWS($2:5935)-1)/12)+1,)&amp;""</f>
        <v>COFFRET NEROLI</v>
      </c>
      <c r="C5935" s="7" t="str">
        <f ca="1">IF(A5935="","",OFFSET('Previsions SPA 2018'!A$1,,MOD(ROWS($2:5935)-1,12)+2))</f>
        <v xml:space="preserve"> PRV JUIN</v>
      </c>
      <c r="D5935" s="7" t="str">
        <f ca="1">IFERROR((VLOOKUP(A5935,'Previsions SPA 2018'!A:N,MOD(ROWS($2:5935)-1,12)+3,0)&amp;"")*1,"")</f>
        <v/>
      </c>
    </row>
    <row r="5936" spans="1:4" x14ac:dyDescent="0.25">
      <c r="A5936" s="7" t="str">
        <f ca="1">IF(ROWS($2:5936)&gt;(COUNTA('Previsions SPA 2018'!A:A)-1)*12,"",OFFSET('Previsions SPA 2018'!A$1,INT((ROWS($2:5936)-1)/12)+1,))</f>
        <v>NEROLI AWP/F 001 C44</v>
      </c>
      <c r="B5936" s="7" t="str">
        <f ca="1">OFFSET('Previsions SPA 2018'!B$1,INT((ROWS($2:5936)-1)/12)+1,)&amp;""</f>
        <v>COFFRET NEROLI</v>
      </c>
      <c r="C5936" s="7" t="str">
        <f ca="1">IF(A5936="","",OFFSET('Previsions SPA 2018'!A$1,,MOD(ROWS($2:5936)-1,12)+2))</f>
        <v xml:space="preserve"> PRV JUILL</v>
      </c>
      <c r="D5936" s="7" t="str">
        <f ca="1">IFERROR((VLOOKUP(A5936,'Previsions SPA 2018'!A:N,MOD(ROWS($2:5936)-1,12)+3,0)&amp;"")*1,"")</f>
        <v/>
      </c>
    </row>
    <row r="5937" spans="1:4" x14ac:dyDescent="0.25">
      <c r="A5937" s="7" t="str">
        <f ca="1">IF(ROWS($2:5937)&gt;(COUNTA('Previsions SPA 2018'!A:A)-1)*12,"",OFFSET('Previsions SPA 2018'!A$1,INT((ROWS($2:5937)-1)/12)+1,))</f>
        <v>NEROLI AWP/F 001 C44</v>
      </c>
      <c r="B5937" s="7" t="str">
        <f ca="1">OFFSET('Previsions SPA 2018'!B$1,INT((ROWS($2:5937)-1)/12)+1,)&amp;""</f>
        <v>COFFRET NEROLI</v>
      </c>
      <c r="C5937" s="7" t="str">
        <f ca="1">IF(A5937="","",OFFSET('Previsions SPA 2018'!A$1,,MOD(ROWS($2:5937)-1,12)+2))</f>
        <v xml:space="preserve"> PRV AOUT</v>
      </c>
      <c r="D5937" s="7" t="str">
        <f ca="1">IFERROR((VLOOKUP(A5937,'Previsions SPA 2018'!A:N,MOD(ROWS($2:5937)-1,12)+3,0)&amp;"")*1,"")</f>
        <v/>
      </c>
    </row>
    <row r="5938" spans="1:4" x14ac:dyDescent="0.25">
      <c r="A5938" s="7" t="str">
        <f ca="1">IF(ROWS($2:5938)&gt;(COUNTA('Previsions SPA 2018'!A:A)-1)*12,"",OFFSET('Previsions SPA 2018'!A$1,INT((ROWS($2:5938)-1)/12)+1,))</f>
        <v>NEROLI AWP/F 001 C44</v>
      </c>
      <c r="B5938" s="7" t="str">
        <f ca="1">OFFSET('Previsions SPA 2018'!B$1,INT((ROWS($2:5938)-1)/12)+1,)&amp;""</f>
        <v>COFFRET NEROLI</v>
      </c>
      <c r="C5938" s="7" t="str">
        <f ca="1">IF(A5938="","",OFFSET('Previsions SPA 2018'!A$1,,MOD(ROWS($2:5938)-1,12)+2))</f>
        <v xml:space="preserve"> PRV SEPT</v>
      </c>
      <c r="D5938" s="7" t="str">
        <f ca="1">IFERROR((VLOOKUP(A5938,'Previsions SPA 2018'!A:N,MOD(ROWS($2:5938)-1,12)+3,0)&amp;"")*1,"")</f>
        <v/>
      </c>
    </row>
    <row r="5939" spans="1:4" x14ac:dyDescent="0.25">
      <c r="A5939" s="7" t="str">
        <f ca="1">IF(ROWS($2:5939)&gt;(COUNTA('Previsions SPA 2018'!A:A)-1)*12,"",OFFSET('Previsions SPA 2018'!A$1,INT((ROWS($2:5939)-1)/12)+1,))</f>
        <v>NEROLI AWP/F 001 C44</v>
      </c>
      <c r="B5939" s="7" t="str">
        <f ca="1">OFFSET('Previsions SPA 2018'!B$1,INT((ROWS($2:5939)-1)/12)+1,)&amp;""</f>
        <v>COFFRET NEROLI</v>
      </c>
      <c r="C5939" s="7" t="str">
        <f ca="1">IF(A5939="","",OFFSET('Previsions SPA 2018'!A$1,,MOD(ROWS($2:5939)-1,12)+2))</f>
        <v xml:space="preserve"> PRV OCT</v>
      </c>
      <c r="D5939" s="7" t="str">
        <f ca="1">IFERROR((VLOOKUP(A5939,'Previsions SPA 2018'!A:N,MOD(ROWS($2:5939)-1,12)+3,0)&amp;"")*1,"")</f>
        <v/>
      </c>
    </row>
    <row r="5940" spans="1:4" x14ac:dyDescent="0.25">
      <c r="A5940" s="7" t="str">
        <f ca="1">IF(ROWS($2:5940)&gt;(COUNTA('Previsions SPA 2018'!A:A)-1)*12,"",OFFSET('Previsions SPA 2018'!A$1,INT((ROWS($2:5940)-1)/12)+1,))</f>
        <v>NEROLI AWP/F 001 C44</v>
      </c>
      <c r="B5940" s="7" t="str">
        <f ca="1">OFFSET('Previsions SPA 2018'!B$1,INT((ROWS($2:5940)-1)/12)+1,)&amp;""</f>
        <v>COFFRET NEROLI</v>
      </c>
      <c r="C5940" s="7" t="str">
        <f ca="1">IF(A5940="","",OFFSET('Previsions SPA 2018'!A$1,,MOD(ROWS($2:5940)-1,12)+2))</f>
        <v xml:space="preserve"> PRV NOV</v>
      </c>
      <c r="D5940" s="7" t="str">
        <f ca="1">IFERROR((VLOOKUP(A5940,'Previsions SPA 2018'!A:N,MOD(ROWS($2:5940)-1,12)+3,0)&amp;"")*1,"")</f>
        <v/>
      </c>
    </row>
    <row r="5941" spans="1:4" x14ac:dyDescent="0.25">
      <c r="A5941" s="7" t="str">
        <f ca="1">IF(ROWS($2:5941)&gt;(COUNTA('Previsions SPA 2018'!A:A)-1)*12,"",OFFSET('Previsions SPA 2018'!A$1,INT((ROWS($2:5941)-1)/12)+1,))</f>
        <v>NEROLI AWP/F 001 C44</v>
      </c>
      <c r="B5941" s="7" t="str">
        <f ca="1">OFFSET('Previsions SPA 2018'!B$1,INT((ROWS($2:5941)-1)/12)+1,)&amp;""</f>
        <v>COFFRET NEROLI</v>
      </c>
      <c r="C5941" s="7" t="str">
        <f ca="1">IF(A5941="","",OFFSET('Previsions SPA 2018'!A$1,,MOD(ROWS($2:5941)-1,12)+2))</f>
        <v xml:space="preserve"> PRV DEC</v>
      </c>
      <c r="D5941" s="7" t="str">
        <f ca="1">IFERROR((VLOOKUP(A5941,'Previsions SPA 2018'!A:N,MOD(ROWS($2:5941)-1,12)+3,0)&amp;"")*1,"")</f>
        <v/>
      </c>
    </row>
    <row r="5942" spans="1:4" x14ac:dyDescent="0.25">
      <c r="A5942" s="7" t="str">
        <f ca="1">IF(ROWS($2:5942)&gt;(COUNTA('Previsions SPA 2018'!A:A)-1)*12,"",OFFSET('Previsions SPA 2018'!A$1,INT((ROWS($2:5942)-1)/12)+1,))</f>
        <v>NEROLI BD C400</v>
      </c>
      <c r="B5942" s="7" t="str">
        <f ca="1">OFFSET('Previsions SPA 2018'!B$1,INT((ROWS($2:5942)-1)/12)+1,)&amp;""</f>
        <v>BONNET DE DOUCHE</v>
      </c>
      <c r="C5942" s="7" t="str">
        <f ca="1">IF(A5942="","",OFFSET('Previsions SPA 2018'!A$1,,MOD(ROWS($2:5942)-1,12)+2))</f>
        <v xml:space="preserve"> PRV JAN</v>
      </c>
      <c r="D5942" s="7" t="str">
        <f ca="1">IFERROR((VLOOKUP(A5942,'Previsions SPA 2018'!A:N,MOD(ROWS($2:5942)-1,12)+3,0)&amp;"")*1,"")</f>
        <v/>
      </c>
    </row>
    <row r="5943" spans="1:4" x14ac:dyDescent="0.25">
      <c r="A5943" s="7" t="str">
        <f ca="1">IF(ROWS($2:5943)&gt;(COUNTA('Previsions SPA 2018'!A:A)-1)*12,"",OFFSET('Previsions SPA 2018'!A$1,INT((ROWS($2:5943)-1)/12)+1,))</f>
        <v>NEROLI BD C400</v>
      </c>
      <c r="B5943" s="7" t="str">
        <f ca="1">OFFSET('Previsions SPA 2018'!B$1,INT((ROWS($2:5943)-1)/12)+1,)&amp;""</f>
        <v>BONNET DE DOUCHE</v>
      </c>
      <c r="C5943" s="7" t="str">
        <f ca="1">IF(A5943="","",OFFSET('Previsions SPA 2018'!A$1,,MOD(ROWS($2:5943)-1,12)+2))</f>
        <v xml:space="preserve"> PRV FEV</v>
      </c>
      <c r="D5943" s="7">
        <f ca="1">IFERROR((VLOOKUP(A5943,'Previsions SPA 2018'!A:N,MOD(ROWS($2:5943)-1,12)+3,0)&amp;"")*1,"")</f>
        <v>1</v>
      </c>
    </row>
    <row r="5944" spans="1:4" x14ac:dyDescent="0.25">
      <c r="A5944" s="7" t="str">
        <f ca="1">IF(ROWS($2:5944)&gt;(COUNTA('Previsions SPA 2018'!A:A)-1)*12,"",OFFSET('Previsions SPA 2018'!A$1,INT((ROWS($2:5944)-1)/12)+1,))</f>
        <v>NEROLI BD C400</v>
      </c>
      <c r="B5944" s="7" t="str">
        <f ca="1">OFFSET('Previsions SPA 2018'!B$1,INT((ROWS($2:5944)-1)/12)+1,)&amp;""</f>
        <v>BONNET DE DOUCHE</v>
      </c>
      <c r="C5944" s="7" t="str">
        <f ca="1">IF(A5944="","",OFFSET('Previsions SPA 2018'!A$1,,MOD(ROWS($2:5944)-1,12)+2))</f>
        <v xml:space="preserve"> PRV MARS</v>
      </c>
      <c r="D5944" s="7" t="str">
        <f ca="1">IFERROR((VLOOKUP(A5944,'Previsions SPA 2018'!A:N,MOD(ROWS($2:5944)-1,12)+3,0)&amp;"")*1,"")</f>
        <v/>
      </c>
    </row>
    <row r="5945" spans="1:4" x14ac:dyDescent="0.25">
      <c r="A5945" s="7" t="str">
        <f ca="1">IF(ROWS($2:5945)&gt;(COUNTA('Previsions SPA 2018'!A:A)-1)*12,"",OFFSET('Previsions SPA 2018'!A$1,INT((ROWS($2:5945)-1)/12)+1,))</f>
        <v>NEROLI BD C400</v>
      </c>
      <c r="B5945" s="7" t="str">
        <f ca="1">OFFSET('Previsions SPA 2018'!B$1,INT((ROWS($2:5945)-1)/12)+1,)&amp;""</f>
        <v>BONNET DE DOUCHE</v>
      </c>
      <c r="C5945" s="7" t="str">
        <f ca="1">IF(A5945="","",OFFSET('Previsions SPA 2018'!A$1,,MOD(ROWS($2:5945)-1,12)+2))</f>
        <v xml:space="preserve"> PRV AVR</v>
      </c>
      <c r="D5945" s="7" t="str">
        <f ca="1">IFERROR((VLOOKUP(A5945,'Previsions SPA 2018'!A:N,MOD(ROWS($2:5945)-1,12)+3,0)&amp;"")*1,"")</f>
        <v/>
      </c>
    </row>
    <row r="5946" spans="1:4" x14ac:dyDescent="0.25">
      <c r="A5946" s="7" t="str">
        <f ca="1">IF(ROWS($2:5946)&gt;(COUNTA('Previsions SPA 2018'!A:A)-1)*12,"",OFFSET('Previsions SPA 2018'!A$1,INT((ROWS($2:5946)-1)/12)+1,))</f>
        <v>NEROLI BD C400</v>
      </c>
      <c r="B5946" s="7" t="str">
        <f ca="1">OFFSET('Previsions SPA 2018'!B$1,INT((ROWS($2:5946)-1)/12)+1,)&amp;""</f>
        <v>BONNET DE DOUCHE</v>
      </c>
      <c r="C5946" s="7" t="str">
        <f ca="1">IF(A5946="","",OFFSET('Previsions SPA 2018'!A$1,,MOD(ROWS($2:5946)-1,12)+2))</f>
        <v xml:space="preserve"> PRV Mai</v>
      </c>
      <c r="D5946" s="7">
        <f ca="1">IFERROR((VLOOKUP(A5946,'Previsions SPA 2018'!A:N,MOD(ROWS($2:5946)-1,12)+3,0)&amp;"")*1,"")</f>
        <v>6</v>
      </c>
    </row>
    <row r="5947" spans="1:4" x14ac:dyDescent="0.25">
      <c r="A5947" s="7" t="str">
        <f ca="1">IF(ROWS($2:5947)&gt;(COUNTA('Previsions SPA 2018'!A:A)-1)*12,"",OFFSET('Previsions SPA 2018'!A$1,INT((ROWS($2:5947)-1)/12)+1,))</f>
        <v>NEROLI BD C400</v>
      </c>
      <c r="B5947" s="7" t="str">
        <f ca="1">OFFSET('Previsions SPA 2018'!B$1,INT((ROWS($2:5947)-1)/12)+1,)&amp;""</f>
        <v>BONNET DE DOUCHE</v>
      </c>
      <c r="C5947" s="7" t="str">
        <f ca="1">IF(A5947="","",OFFSET('Previsions SPA 2018'!A$1,,MOD(ROWS($2:5947)-1,12)+2))</f>
        <v xml:space="preserve"> PRV JUIN</v>
      </c>
      <c r="D5947" s="7" t="str">
        <f ca="1">IFERROR((VLOOKUP(A5947,'Previsions SPA 2018'!A:N,MOD(ROWS($2:5947)-1,12)+3,0)&amp;"")*1,"")</f>
        <v/>
      </c>
    </row>
    <row r="5948" spans="1:4" x14ac:dyDescent="0.25">
      <c r="A5948" s="7" t="str">
        <f ca="1">IF(ROWS($2:5948)&gt;(COUNTA('Previsions SPA 2018'!A:A)-1)*12,"",OFFSET('Previsions SPA 2018'!A$1,INT((ROWS($2:5948)-1)/12)+1,))</f>
        <v>NEROLI BD C400</v>
      </c>
      <c r="B5948" s="7" t="str">
        <f ca="1">OFFSET('Previsions SPA 2018'!B$1,INT((ROWS($2:5948)-1)/12)+1,)&amp;""</f>
        <v>BONNET DE DOUCHE</v>
      </c>
      <c r="C5948" s="7" t="str">
        <f ca="1">IF(A5948="","",OFFSET('Previsions SPA 2018'!A$1,,MOD(ROWS($2:5948)-1,12)+2))</f>
        <v xml:space="preserve"> PRV JUILL</v>
      </c>
      <c r="D5948" s="7" t="str">
        <f ca="1">IFERROR((VLOOKUP(A5948,'Previsions SPA 2018'!A:N,MOD(ROWS($2:5948)-1,12)+3,0)&amp;"")*1,"")</f>
        <v/>
      </c>
    </row>
    <row r="5949" spans="1:4" x14ac:dyDescent="0.25">
      <c r="A5949" s="7" t="str">
        <f ca="1">IF(ROWS($2:5949)&gt;(COUNTA('Previsions SPA 2018'!A:A)-1)*12,"",OFFSET('Previsions SPA 2018'!A$1,INT((ROWS($2:5949)-1)/12)+1,))</f>
        <v>NEROLI BD C400</v>
      </c>
      <c r="B5949" s="7" t="str">
        <f ca="1">OFFSET('Previsions SPA 2018'!B$1,INT((ROWS($2:5949)-1)/12)+1,)&amp;""</f>
        <v>BONNET DE DOUCHE</v>
      </c>
      <c r="C5949" s="7" t="str">
        <f ca="1">IF(A5949="","",OFFSET('Previsions SPA 2018'!A$1,,MOD(ROWS($2:5949)-1,12)+2))</f>
        <v xml:space="preserve"> PRV AOUT</v>
      </c>
      <c r="D5949" s="7" t="str">
        <f ca="1">IFERROR((VLOOKUP(A5949,'Previsions SPA 2018'!A:N,MOD(ROWS($2:5949)-1,12)+3,0)&amp;"")*1,"")</f>
        <v/>
      </c>
    </row>
    <row r="5950" spans="1:4" x14ac:dyDescent="0.25">
      <c r="A5950" s="7" t="str">
        <f ca="1">IF(ROWS($2:5950)&gt;(COUNTA('Previsions SPA 2018'!A:A)-1)*12,"",OFFSET('Previsions SPA 2018'!A$1,INT((ROWS($2:5950)-1)/12)+1,))</f>
        <v>NEROLI BD C400</v>
      </c>
      <c r="B5950" s="7" t="str">
        <f ca="1">OFFSET('Previsions SPA 2018'!B$1,INT((ROWS($2:5950)-1)/12)+1,)&amp;""</f>
        <v>BONNET DE DOUCHE</v>
      </c>
      <c r="C5950" s="7" t="str">
        <f ca="1">IF(A5950="","",OFFSET('Previsions SPA 2018'!A$1,,MOD(ROWS($2:5950)-1,12)+2))</f>
        <v xml:space="preserve"> PRV SEPT</v>
      </c>
      <c r="D5950" s="7">
        <f ca="1">IFERROR((VLOOKUP(A5950,'Previsions SPA 2018'!A:N,MOD(ROWS($2:5950)-1,12)+3,0)&amp;"")*1,"")</f>
        <v>2</v>
      </c>
    </row>
    <row r="5951" spans="1:4" x14ac:dyDescent="0.25">
      <c r="A5951" s="7" t="str">
        <f ca="1">IF(ROWS($2:5951)&gt;(COUNTA('Previsions SPA 2018'!A:A)-1)*12,"",OFFSET('Previsions SPA 2018'!A$1,INT((ROWS($2:5951)-1)/12)+1,))</f>
        <v>NEROLI BD C400</v>
      </c>
      <c r="B5951" s="7" t="str">
        <f ca="1">OFFSET('Previsions SPA 2018'!B$1,INT((ROWS($2:5951)-1)/12)+1,)&amp;""</f>
        <v>BONNET DE DOUCHE</v>
      </c>
      <c r="C5951" s="7" t="str">
        <f ca="1">IF(A5951="","",OFFSET('Previsions SPA 2018'!A$1,,MOD(ROWS($2:5951)-1,12)+2))</f>
        <v xml:space="preserve"> PRV OCT</v>
      </c>
      <c r="D5951" s="7" t="str">
        <f ca="1">IFERROR((VLOOKUP(A5951,'Previsions SPA 2018'!A:N,MOD(ROWS($2:5951)-1,12)+3,0)&amp;"")*1,"")</f>
        <v/>
      </c>
    </row>
    <row r="5952" spans="1:4" x14ac:dyDescent="0.25">
      <c r="A5952" s="7" t="str">
        <f ca="1">IF(ROWS($2:5952)&gt;(COUNTA('Previsions SPA 2018'!A:A)-1)*12,"",OFFSET('Previsions SPA 2018'!A$1,INT((ROWS($2:5952)-1)/12)+1,))</f>
        <v>NEROLI BD C400</v>
      </c>
      <c r="B5952" s="7" t="str">
        <f ca="1">OFFSET('Previsions SPA 2018'!B$1,INT((ROWS($2:5952)-1)/12)+1,)&amp;""</f>
        <v>BONNET DE DOUCHE</v>
      </c>
      <c r="C5952" s="7" t="str">
        <f ca="1">IF(A5952="","",OFFSET('Previsions SPA 2018'!A$1,,MOD(ROWS($2:5952)-1,12)+2))</f>
        <v xml:space="preserve"> PRV NOV</v>
      </c>
      <c r="D5952" s="7">
        <f ca="1">IFERROR((VLOOKUP(A5952,'Previsions SPA 2018'!A:N,MOD(ROWS($2:5952)-1,12)+3,0)&amp;"")*1,"")</f>
        <v>1</v>
      </c>
    </row>
    <row r="5953" spans="1:4" x14ac:dyDescent="0.25">
      <c r="A5953" s="7" t="str">
        <f ca="1">IF(ROWS($2:5953)&gt;(COUNTA('Previsions SPA 2018'!A:A)-1)*12,"",OFFSET('Previsions SPA 2018'!A$1,INT((ROWS($2:5953)-1)/12)+1,))</f>
        <v>NEROLI BD C400</v>
      </c>
      <c r="B5953" s="7" t="str">
        <f ca="1">OFFSET('Previsions SPA 2018'!B$1,INT((ROWS($2:5953)-1)/12)+1,)&amp;""</f>
        <v>BONNET DE DOUCHE</v>
      </c>
      <c r="C5953" s="7" t="str">
        <f ca="1">IF(A5953="","",OFFSET('Previsions SPA 2018'!A$1,,MOD(ROWS($2:5953)-1,12)+2))</f>
        <v xml:space="preserve"> PRV DEC</v>
      </c>
      <c r="D5953" s="7">
        <f ca="1">IFERROR((VLOOKUP(A5953,'Previsions SPA 2018'!A:N,MOD(ROWS($2:5953)-1,12)+3,0)&amp;"")*1,"")</f>
        <v>2</v>
      </c>
    </row>
    <row r="5954" spans="1:4" x14ac:dyDescent="0.25">
      <c r="A5954" s="7" t="str">
        <f ca="1">IF(ROWS($2:5954)&gt;(COUNTA('Previsions SPA 2018'!A:A)-1)*12,"",OFFSET('Previsions SPA 2018'!A$1,INT((ROWS($2:5954)-1)/12)+1,))</f>
        <v>NEROLI CC C320</v>
      </c>
      <c r="B5954" s="7" t="str">
        <f ca="1">OFFSET('Previsions SPA 2018'!B$1,INT((ROWS($2:5954)-1)/12)+1,)&amp;""</f>
        <v>SHAMPOOING CONDITIONNEUR</v>
      </c>
      <c r="C5954" s="7" t="str">
        <f ca="1">IF(A5954="","",OFFSET('Previsions SPA 2018'!A$1,,MOD(ROWS($2:5954)-1,12)+2))</f>
        <v xml:space="preserve"> PRV JAN</v>
      </c>
      <c r="D5954" s="7">
        <f ca="1">IFERROR((VLOOKUP(A5954,'Previsions SPA 2018'!A:N,MOD(ROWS($2:5954)-1,12)+3,0)&amp;"")*1,"")</f>
        <v>1</v>
      </c>
    </row>
    <row r="5955" spans="1:4" x14ac:dyDescent="0.25">
      <c r="A5955" s="7" t="str">
        <f ca="1">IF(ROWS($2:5955)&gt;(COUNTA('Previsions SPA 2018'!A:A)-1)*12,"",OFFSET('Previsions SPA 2018'!A$1,INT((ROWS($2:5955)-1)/12)+1,))</f>
        <v>NEROLI CC C320</v>
      </c>
      <c r="B5955" s="7" t="str">
        <f ca="1">OFFSET('Previsions SPA 2018'!B$1,INT((ROWS($2:5955)-1)/12)+1,)&amp;""</f>
        <v>SHAMPOOING CONDITIONNEUR</v>
      </c>
      <c r="C5955" s="7" t="str">
        <f ca="1">IF(A5955="","",OFFSET('Previsions SPA 2018'!A$1,,MOD(ROWS($2:5955)-1,12)+2))</f>
        <v xml:space="preserve"> PRV FEV</v>
      </c>
      <c r="D5955" s="7">
        <f ca="1">IFERROR((VLOOKUP(A5955,'Previsions SPA 2018'!A:N,MOD(ROWS($2:5955)-1,12)+3,0)&amp;"")*1,"")</f>
        <v>12</v>
      </c>
    </row>
    <row r="5956" spans="1:4" x14ac:dyDescent="0.25">
      <c r="A5956" s="7" t="str">
        <f ca="1">IF(ROWS($2:5956)&gt;(COUNTA('Previsions SPA 2018'!A:A)-1)*12,"",OFFSET('Previsions SPA 2018'!A$1,INT((ROWS($2:5956)-1)/12)+1,))</f>
        <v>NEROLI CC C320</v>
      </c>
      <c r="B5956" s="7" t="str">
        <f ca="1">OFFSET('Previsions SPA 2018'!B$1,INT((ROWS($2:5956)-1)/12)+1,)&amp;""</f>
        <v>SHAMPOOING CONDITIONNEUR</v>
      </c>
      <c r="C5956" s="7" t="str">
        <f ca="1">IF(A5956="","",OFFSET('Previsions SPA 2018'!A$1,,MOD(ROWS($2:5956)-1,12)+2))</f>
        <v xml:space="preserve"> PRV MARS</v>
      </c>
      <c r="D5956" s="7">
        <f ca="1">IFERROR((VLOOKUP(A5956,'Previsions SPA 2018'!A:N,MOD(ROWS($2:5956)-1,12)+3,0)&amp;"")*1,"")</f>
        <v>30</v>
      </c>
    </row>
    <row r="5957" spans="1:4" x14ac:dyDescent="0.25">
      <c r="A5957" s="7" t="str">
        <f ca="1">IF(ROWS($2:5957)&gt;(COUNTA('Previsions SPA 2018'!A:A)-1)*12,"",OFFSET('Previsions SPA 2018'!A$1,INT((ROWS($2:5957)-1)/12)+1,))</f>
        <v>NEROLI CC C320</v>
      </c>
      <c r="B5957" s="7" t="str">
        <f ca="1">OFFSET('Previsions SPA 2018'!B$1,INT((ROWS($2:5957)-1)/12)+1,)&amp;""</f>
        <v>SHAMPOOING CONDITIONNEUR</v>
      </c>
      <c r="C5957" s="7" t="str">
        <f ca="1">IF(A5957="","",OFFSET('Previsions SPA 2018'!A$1,,MOD(ROWS($2:5957)-1,12)+2))</f>
        <v xml:space="preserve"> PRV AVR</v>
      </c>
      <c r="D5957" s="7">
        <f ca="1">IFERROR((VLOOKUP(A5957,'Previsions SPA 2018'!A:N,MOD(ROWS($2:5957)-1,12)+3,0)&amp;"")*1,"")</f>
        <v>19</v>
      </c>
    </row>
    <row r="5958" spans="1:4" x14ac:dyDescent="0.25">
      <c r="A5958" s="7" t="str">
        <f ca="1">IF(ROWS($2:5958)&gt;(COUNTA('Previsions SPA 2018'!A:A)-1)*12,"",OFFSET('Previsions SPA 2018'!A$1,INT((ROWS($2:5958)-1)/12)+1,))</f>
        <v>NEROLI CC C320</v>
      </c>
      <c r="B5958" s="7" t="str">
        <f ca="1">OFFSET('Previsions SPA 2018'!B$1,INT((ROWS($2:5958)-1)/12)+1,)&amp;""</f>
        <v>SHAMPOOING CONDITIONNEUR</v>
      </c>
      <c r="C5958" s="7" t="str">
        <f ca="1">IF(A5958="","",OFFSET('Previsions SPA 2018'!A$1,,MOD(ROWS($2:5958)-1,12)+2))</f>
        <v xml:space="preserve"> PRV Mai</v>
      </c>
      <c r="D5958" s="7">
        <f ca="1">IFERROR((VLOOKUP(A5958,'Previsions SPA 2018'!A:N,MOD(ROWS($2:5958)-1,12)+3,0)&amp;"")*1,"")</f>
        <v>29</v>
      </c>
    </row>
    <row r="5959" spans="1:4" x14ac:dyDescent="0.25">
      <c r="A5959" s="7" t="str">
        <f ca="1">IF(ROWS($2:5959)&gt;(COUNTA('Previsions SPA 2018'!A:A)-1)*12,"",OFFSET('Previsions SPA 2018'!A$1,INT((ROWS($2:5959)-1)/12)+1,))</f>
        <v>NEROLI CC C320</v>
      </c>
      <c r="B5959" s="7" t="str">
        <f ca="1">OFFSET('Previsions SPA 2018'!B$1,INT((ROWS($2:5959)-1)/12)+1,)&amp;""</f>
        <v>SHAMPOOING CONDITIONNEUR</v>
      </c>
      <c r="C5959" s="7" t="str">
        <f ca="1">IF(A5959="","",OFFSET('Previsions SPA 2018'!A$1,,MOD(ROWS($2:5959)-1,12)+2))</f>
        <v xml:space="preserve"> PRV JUIN</v>
      </c>
      <c r="D5959" s="7">
        <f ca="1">IFERROR((VLOOKUP(A5959,'Previsions SPA 2018'!A:N,MOD(ROWS($2:5959)-1,12)+3,0)&amp;"")*1,"")</f>
        <v>25</v>
      </c>
    </row>
    <row r="5960" spans="1:4" x14ac:dyDescent="0.25">
      <c r="A5960" s="7" t="str">
        <f ca="1">IF(ROWS($2:5960)&gt;(COUNTA('Previsions SPA 2018'!A:A)-1)*12,"",OFFSET('Previsions SPA 2018'!A$1,INT((ROWS($2:5960)-1)/12)+1,))</f>
        <v>NEROLI CC C320</v>
      </c>
      <c r="B5960" s="7" t="str">
        <f ca="1">OFFSET('Previsions SPA 2018'!B$1,INT((ROWS($2:5960)-1)/12)+1,)&amp;""</f>
        <v>SHAMPOOING CONDITIONNEUR</v>
      </c>
      <c r="C5960" s="7" t="str">
        <f ca="1">IF(A5960="","",OFFSET('Previsions SPA 2018'!A$1,,MOD(ROWS($2:5960)-1,12)+2))</f>
        <v xml:space="preserve"> PRV JUILL</v>
      </c>
      <c r="D5960" s="7">
        <f ca="1">IFERROR((VLOOKUP(A5960,'Previsions SPA 2018'!A:N,MOD(ROWS($2:5960)-1,12)+3,0)&amp;"")*1,"")</f>
        <v>51</v>
      </c>
    </row>
    <row r="5961" spans="1:4" x14ac:dyDescent="0.25">
      <c r="A5961" s="7" t="str">
        <f ca="1">IF(ROWS($2:5961)&gt;(COUNTA('Previsions SPA 2018'!A:A)-1)*12,"",OFFSET('Previsions SPA 2018'!A$1,INT((ROWS($2:5961)-1)/12)+1,))</f>
        <v>NEROLI CC C320</v>
      </c>
      <c r="B5961" s="7" t="str">
        <f ca="1">OFFSET('Previsions SPA 2018'!B$1,INT((ROWS($2:5961)-1)/12)+1,)&amp;""</f>
        <v>SHAMPOOING CONDITIONNEUR</v>
      </c>
      <c r="C5961" s="7" t="str">
        <f ca="1">IF(A5961="","",OFFSET('Previsions SPA 2018'!A$1,,MOD(ROWS($2:5961)-1,12)+2))</f>
        <v xml:space="preserve"> PRV AOUT</v>
      </c>
      <c r="D5961" s="7">
        <f ca="1">IFERROR((VLOOKUP(A5961,'Previsions SPA 2018'!A:N,MOD(ROWS($2:5961)-1,12)+3,0)&amp;"")*1,"")</f>
        <v>33</v>
      </c>
    </row>
    <row r="5962" spans="1:4" x14ac:dyDescent="0.25">
      <c r="A5962" s="7" t="str">
        <f ca="1">IF(ROWS($2:5962)&gt;(COUNTA('Previsions SPA 2018'!A:A)-1)*12,"",OFFSET('Previsions SPA 2018'!A$1,INT((ROWS($2:5962)-1)/12)+1,))</f>
        <v>NEROLI CC C320</v>
      </c>
      <c r="B5962" s="7" t="str">
        <f ca="1">OFFSET('Previsions SPA 2018'!B$1,INT((ROWS($2:5962)-1)/12)+1,)&amp;""</f>
        <v>SHAMPOOING CONDITIONNEUR</v>
      </c>
      <c r="C5962" s="7" t="str">
        <f ca="1">IF(A5962="","",OFFSET('Previsions SPA 2018'!A$1,,MOD(ROWS($2:5962)-1,12)+2))</f>
        <v xml:space="preserve"> PRV SEPT</v>
      </c>
      <c r="D5962" s="7">
        <f ca="1">IFERROR((VLOOKUP(A5962,'Previsions SPA 2018'!A:N,MOD(ROWS($2:5962)-1,12)+3,0)&amp;"")*1,"")</f>
        <v>12</v>
      </c>
    </row>
    <row r="5963" spans="1:4" x14ac:dyDescent="0.25">
      <c r="A5963" s="7" t="str">
        <f ca="1">IF(ROWS($2:5963)&gt;(COUNTA('Previsions SPA 2018'!A:A)-1)*12,"",OFFSET('Previsions SPA 2018'!A$1,INT((ROWS($2:5963)-1)/12)+1,))</f>
        <v>NEROLI CC C320</v>
      </c>
      <c r="B5963" s="7" t="str">
        <f ca="1">OFFSET('Previsions SPA 2018'!B$1,INT((ROWS($2:5963)-1)/12)+1,)&amp;""</f>
        <v>SHAMPOOING CONDITIONNEUR</v>
      </c>
      <c r="C5963" s="7" t="str">
        <f ca="1">IF(A5963="","",OFFSET('Previsions SPA 2018'!A$1,,MOD(ROWS($2:5963)-1,12)+2))</f>
        <v xml:space="preserve"> PRV OCT</v>
      </c>
      <c r="D5963" s="7">
        <f ca="1">IFERROR((VLOOKUP(A5963,'Previsions SPA 2018'!A:N,MOD(ROWS($2:5963)-1,12)+3,0)&amp;"")*1,"")</f>
        <v>27</v>
      </c>
    </row>
    <row r="5964" spans="1:4" x14ac:dyDescent="0.25">
      <c r="A5964" s="7" t="str">
        <f ca="1">IF(ROWS($2:5964)&gt;(COUNTA('Previsions SPA 2018'!A:A)-1)*12,"",OFFSET('Previsions SPA 2018'!A$1,INT((ROWS($2:5964)-1)/12)+1,))</f>
        <v>NEROLI CC C320</v>
      </c>
      <c r="B5964" s="7" t="str">
        <f ca="1">OFFSET('Previsions SPA 2018'!B$1,INT((ROWS($2:5964)-1)/12)+1,)&amp;""</f>
        <v>SHAMPOOING CONDITIONNEUR</v>
      </c>
      <c r="C5964" s="7" t="str">
        <f ca="1">IF(A5964="","",OFFSET('Previsions SPA 2018'!A$1,,MOD(ROWS($2:5964)-1,12)+2))</f>
        <v xml:space="preserve"> PRV NOV</v>
      </c>
      <c r="D5964" s="7">
        <f ca="1">IFERROR((VLOOKUP(A5964,'Previsions SPA 2018'!A:N,MOD(ROWS($2:5964)-1,12)+3,0)&amp;"")*1,"")</f>
        <v>7</v>
      </c>
    </row>
    <row r="5965" spans="1:4" x14ac:dyDescent="0.25">
      <c r="A5965" s="7" t="str">
        <f ca="1">IF(ROWS($2:5965)&gt;(COUNTA('Previsions SPA 2018'!A:A)-1)*12,"",OFFSET('Previsions SPA 2018'!A$1,INT((ROWS($2:5965)-1)/12)+1,))</f>
        <v>NEROLI CC C320</v>
      </c>
      <c r="B5965" s="7" t="str">
        <f ca="1">OFFSET('Previsions SPA 2018'!B$1,INT((ROWS($2:5965)-1)/12)+1,)&amp;""</f>
        <v>SHAMPOOING CONDITIONNEUR</v>
      </c>
      <c r="C5965" s="7" t="str">
        <f ca="1">IF(A5965="","",OFFSET('Previsions SPA 2018'!A$1,,MOD(ROWS($2:5965)-1,12)+2))</f>
        <v xml:space="preserve"> PRV DEC</v>
      </c>
      <c r="D5965" s="7">
        <f ca="1">IFERROR((VLOOKUP(A5965,'Previsions SPA 2018'!A:N,MOD(ROWS($2:5965)-1,12)+3,0)&amp;"")*1,"")</f>
        <v>27</v>
      </c>
    </row>
    <row r="5966" spans="1:4" x14ac:dyDescent="0.25">
      <c r="A5966" s="7" t="str">
        <f ca="1">IF(ROWS($2:5966)&gt;(COUNTA('Previsions SPA 2018'!A:A)-1)*12,"",OFFSET('Previsions SPA 2018'!A$1,INT((ROWS($2:5966)-1)/12)+1,))</f>
        <v>NEROLI EC C390</v>
      </c>
      <c r="B5966" s="7" t="str">
        <f ca="1">OFFSET('Previsions SPA 2018'!B$1,INT((ROWS($2:5966)-1)/12)+1,)&amp;""</f>
        <v>EPONGE À CHAUSSURES</v>
      </c>
      <c r="C5966" s="7" t="str">
        <f ca="1">IF(A5966="","",OFFSET('Previsions SPA 2018'!A$1,,MOD(ROWS($2:5966)-1,12)+2))</f>
        <v xml:space="preserve"> PRV JAN</v>
      </c>
      <c r="D5966" s="7" t="str">
        <f ca="1">IFERROR((VLOOKUP(A5966,'Previsions SPA 2018'!A:N,MOD(ROWS($2:5966)-1,12)+3,0)&amp;"")*1,"")</f>
        <v/>
      </c>
    </row>
    <row r="5967" spans="1:4" x14ac:dyDescent="0.25">
      <c r="A5967" s="7" t="str">
        <f ca="1">IF(ROWS($2:5967)&gt;(COUNTA('Previsions SPA 2018'!A:A)-1)*12,"",OFFSET('Previsions SPA 2018'!A$1,INT((ROWS($2:5967)-1)/12)+1,))</f>
        <v>NEROLI EC C390</v>
      </c>
      <c r="B5967" s="7" t="str">
        <f ca="1">OFFSET('Previsions SPA 2018'!B$1,INT((ROWS($2:5967)-1)/12)+1,)&amp;""</f>
        <v>EPONGE À CHAUSSURES</v>
      </c>
      <c r="C5967" s="7" t="str">
        <f ca="1">IF(A5967="","",OFFSET('Previsions SPA 2018'!A$1,,MOD(ROWS($2:5967)-1,12)+2))</f>
        <v xml:space="preserve"> PRV FEV</v>
      </c>
      <c r="D5967" s="7">
        <f ca="1">IFERROR((VLOOKUP(A5967,'Previsions SPA 2018'!A:N,MOD(ROWS($2:5967)-1,12)+3,0)&amp;"")*1,"")</f>
        <v>1</v>
      </c>
    </row>
    <row r="5968" spans="1:4" x14ac:dyDescent="0.25">
      <c r="A5968" s="7" t="str">
        <f ca="1">IF(ROWS($2:5968)&gt;(COUNTA('Previsions SPA 2018'!A:A)-1)*12,"",OFFSET('Previsions SPA 2018'!A$1,INT((ROWS($2:5968)-1)/12)+1,))</f>
        <v>NEROLI EC C390</v>
      </c>
      <c r="B5968" s="7" t="str">
        <f ca="1">OFFSET('Previsions SPA 2018'!B$1,INT((ROWS($2:5968)-1)/12)+1,)&amp;""</f>
        <v>EPONGE À CHAUSSURES</v>
      </c>
      <c r="C5968" s="7" t="str">
        <f ca="1">IF(A5968="","",OFFSET('Previsions SPA 2018'!A$1,,MOD(ROWS($2:5968)-1,12)+2))</f>
        <v xml:space="preserve"> PRV MARS</v>
      </c>
      <c r="D5968" s="7">
        <f ca="1">IFERROR((VLOOKUP(A5968,'Previsions SPA 2018'!A:N,MOD(ROWS($2:5968)-1,12)+3,0)&amp;"")*1,"")</f>
        <v>11</v>
      </c>
    </row>
    <row r="5969" spans="1:4" x14ac:dyDescent="0.25">
      <c r="A5969" s="7" t="str">
        <f ca="1">IF(ROWS($2:5969)&gt;(COUNTA('Previsions SPA 2018'!A:A)-1)*12,"",OFFSET('Previsions SPA 2018'!A$1,INT((ROWS($2:5969)-1)/12)+1,))</f>
        <v>NEROLI EC C390</v>
      </c>
      <c r="B5969" s="7" t="str">
        <f ca="1">OFFSET('Previsions SPA 2018'!B$1,INT((ROWS($2:5969)-1)/12)+1,)&amp;""</f>
        <v>EPONGE À CHAUSSURES</v>
      </c>
      <c r="C5969" s="7" t="str">
        <f ca="1">IF(A5969="","",OFFSET('Previsions SPA 2018'!A$1,,MOD(ROWS($2:5969)-1,12)+2))</f>
        <v xml:space="preserve"> PRV AVR</v>
      </c>
      <c r="D5969" s="7">
        <f ca="1">IFERROR((VLOOKUP(A5969,'Previsions SPA 2018'!A:N,MOD(ROWS($2:5969)-1,12)+3,0)&amp;"")*1,"")</f>
        <v>6</v>
      </c>
    </row>
    <row r="5970" spans="1:4" x14ac:dyDescent="0.25">
      <c r="A5970" s="7" t="str">
        <f ca="1">IF(ROWS($2:5970)&gt;(COUNTA('Previsions SPA 2018'!A:A)-1)*12,"",OFFSET('Previsions SPA 2018'!A$1,INT((ROWS($2:5970)-1)/12)+1,))</f>
        <v>NEROLI EC C390</v>
      </c>
      <c r="B5970" s="7" t="str">
        <f ca="1">OFFSET('Previsions SPA 2018'!B$1,INT((ROWS($2:5970)-1)/12)+1,)&amp;""</f>
        <v>EPONGE À CHAUSSURES</v>
      </c>
      <c r="C5970" s="7" t="str">
        <f ca="1">IF(A5970="","",OFFSET('Previsions SPA 2018'!A$1,,MOD(ROWS($2:5970)-1,12)+2))</f>
        <v xml:space="preserve"> PRV Mai</v>
      </c>
      <c r="D5970" s="7">
        <f ca="1">IFERROR((VLOOKUP(A5970,'Previsions SPA 2018'!A:N,MOD(ROWS($2:5970)-1,12)+3,0)&amp;"")*1,"")</f>
        <v>6</v>
      </c>
    </row>
    <row r="5971" spans="1:4" x14ac:dyDescent="0.25">
      <c r="A5971" s="7" t="str">
        <f ca="1">IF(ROWS($2:5971)&gt;(COUNTA('Previsions SPA 2018'!A:A)-1)*12,"",OFFSET('Previsions SPA 2018'!A$1,INT((ROWS($2:5971)-1)/12)+1,))</f>
        <v>NEROLI EC C390</v>
      </c>
      <c r="B5971" s="7" t="str">
        <f ca="1">OFFSET('Previsions SPA 2018'!B$1,INT((ROWS($2:5971)-1)/12)+1,)&amp;""</f>
        <v>EPONGE À CHAUSSURES</v>
      </c>
      <c r="C5971" s="7" t="str">
        <f ca="1">IF(A5971="","",OFFSET('Previsions SPA 2018'!A$1,,MOD(ROWS($2:5971)-1,12)+2))</f>
        <v xml:space="preserve"> PRV JUIN</v>
      </c>
      <c r="D5971" s="7">
        <f ca="1">IFERROR((VLOOKUP(A5971,'Previsions SPA 2018'!A:N,MOD(ROWS($2:5971)-1,12)+3,0)&amp;"")*1,"")</f>
        <v>8</v>
      </c>
    </row>
    <row r="5972" spans="1:4" x14ac:dyDescent="0.25">
      <c r="A5972" s="7" t="str">
        <f ca="1">IF(ROWS($2:5972)&gt;(COUNTA('Previsions SPA 2018'!A:A)-1)*12,"",OFFSET('Previsions SPA 2018'!A$1,INT((ROWS($2:5972)-1)/12)+1,))</f>
        <v>NEROLI EC C390</v>
      </c>
      <c r="B5972" s="7" t="str">
        <f ca="1">OFFSET('Previsions SPA 2018'!B$1,INT((ROWS($2:5972)-1)/12)+1,)&amp;""</f>
        <v>EPONGE À CHAUSSURES</v>
      </c>
      <c r="C5972" s="7" t="str">
        <f ca="1">IF(A5972="","",OFFSET('Previsions SPA 2018'!A$1,,MOD(ROWS($2:5972)-1,12)+2))</f>
        <v xml:space="preserve"> PRV JUILL</v>
      </c>
      <c r="D5972" s="7">
        <f ca="1">IFERROR((VLOOKUP(A5972,'Previsions SPA 2018'!A:N,MOD(ROWS($2:5972)-1,12)+3,0)&amp;"")*1,"")</f>
        <v>2</v>
      </c>
    </row>
    <row r="5973" spans="1:4" x14ac:dyDescent="0.25">
      <c r="A5973" s="7" t="str">
        <f ca="1">IF(ROWS($2:5973)&gt;(COUNTA('Previsions SPA 2018'!A:A)-1)*12,"",OFFSET('Previsions SPA 2018'!A$1,INT((ROWS($2:5973)-1)/12)+1,))</f>
        <v>NEROLI EC C390</v>
      </c>
      <c r="B5973" s="7" t="str">
        <f ca="1">OFFSET('Previsions SPA 2018'!B$1,INT((ROWS($2:5973)-1)/12)+1,)&amp;""</f>
        <v>EPONGE À CHAUSSURES</v>
      </c>
      <c r="C5973" s="7" t="str">
        <f ca="1">IF(A5973="","",OFFSET('Previsions SPA 2018'!A$1,,MOD(ROWS($2:5973)-1,12)+2))</f>
        <v xml:space="preserve"> PRV AOUT</v>
      </c>
      <c r="D5973" s="7" t="str">
        <f ca="1">IFERROR((VLOOKUP(A5973,'Previsions SPA 2018'!A:N,MOD(ROWS($2:5973)-1,12)+3,0)&amp;"")*1,"")</f>
        <v/>
      </c>
    </row>
    <row r="5974" spans="1:4" x14ac:dyDescent="0.25">
      <c r="A5974" s="7" t="str">
        <f ca="1">IF(ROWS($2:5974)&gt;(COUNTA('Previsions SPA 2018'!A:A)-1)*12,"",OFFSET('Previsions SPA 2018'!A$1,INT((ROWS($2:5974)-1)/12)+1,))</f>
        <v>NEROLI EC C390</v>
      </c>
      <c r="B5974" s="7" t="str">
        <f ca="1">OFFSET('Previsions SPA 2018'!B$1,INT((ROWS($2:5974)-1)/12)+1,)&amp;""</f>
        <v>EPONGE À CHAUSSURES</v>
      </c>
      <c r="C5974" s="7" t="str">
        <f ca="1">IF(A5974="","",OFFSET('Previsions SPA 2018'!A$1,,MOD(ROWS($2:5974)-1,12)+2))</f>
        <v xml:space="preserve"> PRV SEPT</v>
      </c>
      <c r="D5974" s="7">
        <f ca="1">IFERROR((VLOOKUP(A5974,'Previsions SPA 2018'!A:N,MOD(ROWS($2:5974)-1,12)+3,0)&amp;"")*1,"")</f>
        <v>8</v>
      </c>
    </row>
    <row r="5975" spans="1:4" x14ac:dyDescent="0.25">
      <c r="A5975" s="7" t="str">
        <f ca="1">IF(ROWS($2:5975)&gt;(COUNTA('Previsions SPA 2018'!A:A)-1)*12,"",OFFSET('Previsions SPA 2018'!A$1,INT((ROWS($2:5975)-1)/12)+1,))</f>
        <v>NEROLI EC C390</v>
      </c>
      <c r="B5975" s="7" t="str">
        <f ca="1">OFFSET('Previsions SPA 2018'!B$1,INT((ROWS($2:5975)-1)/12)+1,)&amp;""</f>
        <v>EPONGE À CHAUSSURES</v>
      </c>
      <c r="C5975" s="7" t="str">
        <f ca="1">IF(A5975="","",OFFSET('Previsions SPA 2018'!A$1,,MOD(ROWS($2:5975)-1,12)+2))</f>
        <v xml:space="preserve"> PRV OCT</v>
      </c>
      <c r="D5975" s="7" t="str">
        <f ca="1">IFERROR((VLOOKUP(A5975,'Previsions SPA 2018'!A:N,MOD(ROWS($2:5975)-1,12)+3,0)&amp;"")*1,"")</f>
        <v/>
      </c>
    </row>
    <row r="5976" spans="1:4" x14ac:dyDescent="0.25">
      <c r="A5976" s="7" t="str">
        <f ca="1">IF(ROWS($2:5976)&gt;(COUNTA('Previsions SPA 2018'!A:A)-1)*12,"",OFFSET('Previsions SPA 2018'!A$1,INT((ROWS($2:5976)-1)/12)+1,))</f>
        <v>NEROLI EC C390</v>
      </c>
      <c r="B5976" s="7" t="str">
        <f ca="1">OFFSET('Previsions SPA 2018'!B$1,INT((ROWS($2:5976)-1)/12)+1,)&amp;""</f>
        <v>EPONGE À CHAUSSURES</v>
      </c>
      <c r="C5976" s="7" t="str">
        <f ca="1">IF(A5976="","",OFFSET('Previsions SPA 2018'!A$1,,MOD(ROWS($2:5976)-1,12)+2))</f>
        <v xml:space="preserve"> PRV NOV</v>
      </c>
      <c r="D5976" s="7" t="str">
        <f ca="1">IFERROR((VLOOKUP(A5976,'Previsions SPA 2018'!A:N,MOD(ROWS($2:5976)-1,12)+3,0)&amp;"")*1,"")</f>
        <v/>
      </c>
    </row>
    <row r="5977" spans="1:4" x14ac:dyDescent="0.25">
      <c r="A5977" s="7" t="str">
        <f ca="1">IF(ROWS($2:5977)&gt;(COUNTA('Previsions SPA 2018'!A:A)-1)*12,"",OFFSET('Previsions SPA 2018'!A$1,INT((ROWS($2:5977)-1)/12)+1,))</f>
        <v>NEROLI EC C390</v>
      </c>
      <c r="B5977" s="7" t="str">
        <f ca="1">OFFSET('Previsions SPA 2018'!B$1,INT((ROWS($2:5977)-1)/12)+1,)&amp;""</f>
        <v>EPONGE À CHAUSSURES</v>
      </c>
      <c r="C5977" s="7" t="str">
        <f ca="1">IF(A5977="","",OFFSET('Previsions SPA 2018'!A$1,,MOD(ROWS($2:5977)-1,12)+2))</f>
        <v xml:space="preserve"> PRV DEC</v>
      </c>
      <c r="D5977" s="7">
        <f ca="1">IFERROR((VLOOKUP(A5977,'Previsions SPA 2018'!A:N,MOD(ROWS($2:5977)-1,12)+3,0)&amp;"")*1,"")</f>
        <v>1</v>
      </c>
    </row>
    <row r="5978" spans="1:4" x14ac:dyDescent="0.25">
      <c r="A5978" s="7" t="str">
        <f ca="1">IF(ROWS($2:5978)&gt;(COUNTA('Previsions SPA 2018'!A:A)-1)*12,"",OFFSET('Previsions SPA 2018'!A$1,INT((ROWS($2:5978)-1)/12)+1,))</f>
        <v>NEROLI GBD C320</v>
      </c>
      <c r="B5978" s="7" t="str">
        <f ca="1">OFFSET('Previsions SPA 2018'!B$1,INT((ROWS($2:5978)-1)/12)+1,)&amp;""</f>
        <v>GEL BAIN DOUCHE</v>
      </c>
      <c r="C5978" s="7" t="str">
        <f ca="1">IF(A5978="","",OFFSET('Previsions SPA 2018'!A$1,,MOD(ROWS($2:5978)-1,12)+2))</f>
        <v xml:space="preserve"> PRV JAN</v>
      </c>
      <c r="D5978" s="7">
        <f ca="1">IFERROR((VLOOKUP(A5978,'Previsions SPA 2018'!A:N,MOD(ROWS($2:5978)-1,12)+3,0)&amp;"")*1,"")</f>
        <v>1</v>
      </c>
    </row>
    <row r="5979" spans="1:4" x14ac:dyDescent="0.25">
      <c r="A5979" s="7" t="str">
        <f ca="1">IF(ROWS($2:5979)&gt;(COUNTA('Previsions SPA 2018'!A:A)-1)*12,"",OFFSET('Previsions SPA 2018'!A$1,INT((ROWS($2:5979)-1)/12)+1,))</f>
        <v>NEROLI GBD C320</v>
      </c>
      <c r="B5979" s="7" t="str">
        <f ca="1">OFFSET('Previsions SPA 2018'!B$1,INT((ROWS($2:5979)-1)/12)+1,)&amp;""</f>
        <v>GEL BAIN DOUCHE</v>
      </c>
      <c r="C5979" s="7" t="str">
        <f ca="1">IF(A5979="","",OFFSET('Previsions SPA 2018'!A$1,,MOD(ROWS($2:5979)-1,12)+2))</f>
        <v xml:space="preserve"> PRV FEV</v>
      </c>
      <c r="D5979" s="7">
        <f ca="1">IFERROR((VLOOKUP(A5979,'Previsions SPA 2018'!A:N,MOD(ROWS($2:5979)-1,12)+3,0)&amp;"")*1,"")</f>
        <v>12</v>
      </c>
    </row>
    <row r="5980" spans="1:4" x14ac:dyDescent="0.25">
      <c r="A5980" s="7" t="str">
        <f ca="1">IF(ROWS($2:5980)&gt;(COUNTA('Previsions SPA 2018'!A:A)-1)*12,"",OFFSET('Previsions SPA 2018'!A$1,INT((ROWS($2:5980)-1)/12)+1,))</f>
        <v>NEROLI GBD C320</v>
      </c>
      <c r="B5980" s="7" t="str">
        <f ca="1">OFFSET('Previsions SPA 2018'!B$1,INT((ROWS($2:5980)-1)/12)+1,)&amp;""</f>
        <v>GEL BAIN DOUCHE</v>
      </c>
      <c r="C5980" s="7" t="str">
        <f ca="1">IF(A5980="","",OFFSET('Previsions SPA 2018'!A$1,,MOD(ROWS($2:5980)-1,12)+2))</f>
        <v xml:space="preserve"> PRV MARS</v>
      </c>
      <c r="D5980" s="7">
        <f ca="1">IFERROR((VLOOKUP(A5980,'Previsions SPA 2018'!A:N,MOD(ROWS($2:5980)-1,12)+3,0)&amp;"")*1,"")</f>
        <v>12</v>
      </c>
    </row>
    <row r="5981" spans="1:4" x14ac:dyDescent="0.25">
      <c r="A5981" s="7" t="str">
        <f ca="1">IF(ROWS($2:5981)&gt;(COUNTA('Previsions SPA 2018'!A:A)-1)*12,"",OFFSET('Previsions SPA 2018'!A$1,INT((ROWS($2:5981)-1)/12)+1,))</f>
        <v>NEROLI GBD C320</v>
      </c>
      <c r="B5981" s="7" t="str">
        <f ca="1">OFFSET('Previsions SPA 2018'!B$1,INT((ROWS($2:5981)-1)/12)+1,)&amp;""</f>
        <v>GEL BAIN DOUCHE</v>
      </c>
      <c r="C5981" s="7" t="str">
        <f ca="1">IF(A5981="","",OFFSET('Previsions SPA 2018'!A$1,,MOD(ROWS($2:5981)-1,12)+2))</f>
        <v xml:space="preserve"> PRV AVR</v>
      </c>
      <c r="D5981" s="7">
        <f ca="1">IFERROR((VLOOKUP(A5981,'Previsions SPA 2018'!A:N,MOD(ROWS($2:5981)-1,12)+3,0)&amp;"")*1,"")</f>
        <v>34</v>
      </c>
    </row>
    <row r="5982" spans="1:4" x14ac:dyDescent="0.25">
      <c r="A5982" s="7" t="str">
        <f ca="1">IF(ROWS($2:5982)&gt;(COUNTA('Previsions SPA 2018'!A:A)-1)*12,"",OFFSET('Previsions SPA 2018'!A$1,INT((ROWS($2:5982)-1)/12)+1,))</f>
        <v>NEROLI GBD C320</v>
      </c>
      <c r="B5982" s="7" t="str">
        <f ca="1">OFFSET('Previsions SPA 2018'!B$1,INT((ROWS($2:5982)-1)/12)+1,)&amp;""</f>
        <v>GEL BAIN DOUCHE</v>
      </c>
      <c r="C5982" s="7" t="str">
        <f ca="1">IF(A5982="","",OFFSET('Previsions SPA 2018'!A$1,,MOD(ROWS($2:5982)-1,12)+2))</f>
        <v xml:space="preserve"> PRV Mai</v>
      </c>
      <c r="D5982" s="7">
        <f ca="1">IFERROR((VLOOKUP(A5982,'Previsions SPA 2018'!A:N,MOD(ROWS($2:5982)-1,12)+3,0)&amp;"")*1,"")</f>
        <v>41</v>
      </c>
    </row>
    <row r="5983" spans="1:4" x14ac:dyDescent="0.25">
      <c r="A5983" s="7" t="str">
        <f ca="1">IF(ROWS($2:5983)&gt;(COUNTA('Previsions SPA 2018'!A:A)-1)*12,"",OFFSET('Previsions SPA 2018'!A$1,INT((ROWS($2:5983)-1)/12)+1,))</f>
        <v>NEROLI GBD C320</v>
      </c>
      <c r="B5983" s="7" t="str">
        <f ca="1">OFFSET('Previsions SPA 2018'!B$1,INT((ROWS($2:5983)-1)/12)+1,)&amp;""</f>
        <v>GEL BAIN DOUCHE</v>
      </c>
      <c r="C5983" s="7" t="str">
        <f ca="1">IF(A5983="","",OFFSET('Previsions SPA 2018'!A$1,,MOD(ROWS($2:5983)-1,12)+2))</f>
        <v xml:space="preserve"> PRV JUIN</v>
      </c>
      <c r="D5983" s="7">
        <f ca="1">IFERROR((VLOOKUP(A5983,'Previsions SPA 2018'!A:N,MOD(ROWS($2:5983)-1,12)+3,0)&amp;"")*1,"")</f>
        <v>25</v>
      </c>
    </row>
    <row r="5984" spans="1:4" x14ac:dyDescent="0.25">
      <c r="A5984" s="7" t="str">
        <f ca="1">IF(ROWS($2:5984)&gt;(COUNTA('Previsions SPA 2018'!A:A)-1)*12,"",OFFSET('Previsions SPA 2018'!A$1,INT((ROWS($2:5984)-1)/12)+1,))</f>
        <v>NEROLI GBD C320</v>
      </c>
      <c r="B5984" s="7" t="str">
        <f ca="1">OFFSET('Previsions SPA 2018'!B$1,INT((ROWS($2:5984)-1)/12)+1,)&amp;""</f>
        <v>GEL BAIN DOUCHE</v>
      </c>
      <c r="C5984" s="7" t="str">
        <f ca="1">IF(A5984="","",OFFSET('Previsions SPA 2018'!A$1,,MOD(ROWS($2:5984)-1,12)+2))</f>
        <v xml:space="preserve"> PRV JUILL</v>
      </c>
      <c r="D5984" s="7">
        <f ca="1">IFERROR((VLOOKUP(A5984,'Previsions SPA 2018'!A:N,MOD(ROWS($2:5984)-1,12)+3,0)&amp;"")*1,"")</f>
        <v>56</v>
      </c>
    </row>
    <row r="5985" spans="1:4" x14ac:dyDescent="0.25">
      <c r="A5985" s="7" t="str">
        <f ca="1">IF(ROWS($2:5985)&gt;(COUNTA('Previsions SPA 2018'!A:A)-1)*12,"",OFFSET('Previsions SPA 2018'!A$1,INT((ROWS($2:5985)-1)/12)+1,))</f>
        <v>NEROLI GBD C320</v>
      </c>
      <c r="B5985" s="7" t="str">
        <f ca="1">OFFSET('Previsions SPA 2018'!B$1,INT((ROWS($2:5985)-1)/12)+1,)&amp;""</f>
        <v>GEL BAIN DOUCHE</v>
      </c>
      <c r="C5985" s="7" t="str">
        <f ca="1">IF(A5985="","",OFFSET('Previsions SPA 2018'!A$1,,MOD(ROWS($2:5985)-1,12)+2))</f>
        <v xml:space="preserve"> PRV AOUT</v>
      </c>
      <c r="D5985" s="7">
        <f ca="1">IFERROR((VLOOKUP(A5985,'Previsions SPA 2018'!A:N,MOD(ROWS($2:5985)-1,12)+3,0)&amp;"")*1,"")</f>
        <v>33</v>
      </c>
    </row>
    <row r="5986" spans="1:4" x14ac:dyDescent="0.25">
      <c r="A5986" s="7" t="str">
        <f ca="1">IF(ROWS($2:5986)&gt;(COUNTA('Previsions SPA 2018'!A:A)-1)*12,"",OFFSET('Previsions SPA 2018'!A$1,INT((ROWS($2:5986)-1)/12)+1,))</f>
        <v>NEROLI GBD C320</v>
      </c>
      <c r="B5986" s="7" t="str">
        <f ca="1">OFFSET('Previsions SPA 2018'!B$1,INT((ROWS($2:5986)-1)/12)+1,)&amp;""</f>
        <v>GEL BAIN DOUCHE</v>
      </c>
      <c r="C5986" s="7" t="str">
        <f ca="1">IF(A5986="","",OFFSET('Previsions SPA 2018'!A$1,,MOD(ROWS($2:5986)-1,12)+2))</f>
        <v xml:space="preserve"> PRV SEPT</v>
      </c>
      <c r="D5986" s="7">
        <f ca="1">IFERROR((VLOOKUP(A5986,'Previsions SPA 2018'!A:N,MOD(ROWS($2:5986)-1,12)+3,0)&amp;"")*1,"")</f>
        <v>12</v>
      </c>
    </row>
    <row r="5987" spans="1:4" x14ac:dyDescent="0.25">
      <c r="A5987" s="7" t="str">
        <f ca="1">IF(ROWS($2:5987)&gt;(COUNTA('Previsions SPA 2018'!A:A)-1)*12,"",OFFSET('Previsions SPA 2018'!A$1,INT((ROWS($2:5987)-1)/12)+1,))</f>
        <v>NEROLI GBD C320</v>
      </c>
      <c r="B5987" s="7" t="str">
        <f ca="1">OFFSET('Previsions SPA 2018'!B$1,INT((ROWS($2:5987)-1)/12)+1,)&amp;""</f>
        <v>GEL BAIN DOUCHE</v>
      </c>
      <c r="C5987" s="7" t="str">
        <f ca="1">IF(A5987="","",OFFSET('Previsions SPA 2018'!A$1,,MOD(ROWS($2:5987)-1,12)+2))</f>
        <v xml:space="preserve"> PRV OCT</v>
      </c>
      <c r="D5987" s="7">
        <f ca="1">IFERROR((VLOOKUP(A5987,'Previsions SPA 2018'!A:N,MOD(ROWS($2:5987)-1,12)+3,0)&amp;"")*1,"")</f>
        <v>27</v>
      </c>
    </row>
    <row r="5988" spans="1:4" x14ac:dyDescent="0.25">
      <c r="A5988" s="7" t="str">
        <f ca="1">IF(ROWS($2:5988)&gt;(COUNTA('Previsions SPA 2018'!A:A)-1)*12,"",OFFSET('Previsions SPA 2018'!A$1,INT((ROWS($2:5988)-1)/12)+1,))</f>
        <v>NEROLI GBD C320</v>
      </c>
      <c r="B5988" s="7" t="str">
        <f ca="1">OFFSET('Previsions SPA 2018'!B$1,INT((ROWS($2:5988)-1)/12)+1,)&amp;""</f>
        <v>GEL BAIN DOUCHE</v>
      </c>
      <c r="C5988" s="7" t="str">
        <f ca="1">IF(A5988="","",OFFSET('Previsions SPA 2018'!A$1,,MOD(ROWS($2:5988)-1,12)+2))</f>
        <v xml:space="preserve"> PRV NOV</v>
      </c>
      <c r="D5988" s="7">
        <f ca="1">IFERROR((VLOOKUP(A5988,'Previsions SPA 2018'!A:N,MOD(ROWS($2:5988)-1,12)+3,0)&amp;"")*1,"")</f>
        <v>8</v>
      </c>
    </row>
    <row r="5989" spans="1:4" x14ac:dyDescent="0.25">
      <c r="A5989" s="7" t="str">
        <f ca="1">IF(ROWS($2:5989)&gt;(COUNTA('Previsions SPA 2018'!A:A)-1)*12,"",OFFSET('Previsions SPA 2018'!A$1,INT((ROWS($2:5989)-1)/12)+1,))</f>
        <v>NEROLI GBD C320</v>
      </c>
      <c r="B5989" s="7" t="str">
        <f ca="1">OFFSET('Previsions SPA 2018'!B$1,INT((ROWS($2:5989)-1)/12)+1,)&amp;""</f>
        <v>GEL BAIN DOUCHE</v>
      </c>
      <c r="C5989" s="7" t="str">
        <f ca="1">IF(A5989="","",OFFSET('Previsions SPA 2018'!A$1,,MOD(ROWS($2:5989)-1,12)+2))</f>
        <v xml:space="preserve"> PRV DEC</v>
      </c>
      <c r="D5989" s="7">
        <f ca="1">IFERROR((VLOOKUP(A5989,'Previsions SPA 2018'!A:N,MOD(ROWS($2:5989)-1,12)+3,0)&amp;"")*1,"")</f>
        <v>32</v>
      </c>
    </row>
    <row r="5990" spans="1:4" x14ac:dyDescent="0.25">
      <c r="A5990" s="7" t="str">
        <f ca="1">IF(ROWS($2:5990)&gt;(COUNTA('Previsions SPA 2018'!A:A)-1)*12,"",OFFSET('Previsions SPA 2018'!A$1,INT((ROWS($2:5990)-1)/12)+1,))</f>
        <v>NEROLI LC C320</v>
      </c>
      <c r="B5990" s="7" t="str">
        <f ca="1">OFFSET('Previsions SPA 2018'!B$1,INT((ROWS($2:5990)-1)/12)+1,)&amp;""</f>
        <v>LAIT CORPOREL</v>
      </c>
      <c r="C5990" s="7" t="str">
        <f ca="1">IF(A5990="","",OFFSET('Previsions SPA 2018'!A$1,,MOD(ROWS($2:5990)-1,12)+2))</f>
        <v xml:space="preserve"> PRV JAN</v>
      </c>
      <c r="D5990" s="7" t="str">
        <f ca="1">IFERROR((VLOOKUP(A5990,'Previsions SPA 2018'!A:N,MOD(ROWS($2:5990)-1,12)+3,0)&amp;"")*1,"")</f>
        <v/>
      </c>
    </row>
    <row r="5991" spans="1:4" x14ac:dyDescent="0.25">
      <c r="A5991" s="7" t="str">
        <f ca="1">IF(ROWS($2:5991)&gt;(COUNTA('Previsions SPA 2018'!A:A)-1)*12,"",OFFSET('Previsions SPA 2018'!A$1,INT((ROWS($2:5991)-1)/12)+1,))</f>
        <v>NEROLI LC C320</v>
      </c>
      <c r="B5991" s="7" t="str">
        <f ca="1">OFFSET('Previsions SPA 2018'!B$1,INT((ROWS($2:5991)-1)/12)+1,)&amp;""</f>
        <v>LAIT CORPOREL</v>
      </c>
      <c r="C5991" s="7" t="str">
        <f ca="1">IF(A5991="","",OFFSET('Previsions SPA 2018'!A$1,,MOD(ROWS($2:5991)-1,12)+2))</f>
        <v xml:space="preserve"> PRV FEV</v>
      </c>
      <c r="D5991" s="7">
        <f ca="1">IFERROR((VLOOKUP(A5991,'Previsions SPA 2018'!A:N,MOD(ROWS($2:5991)-1,12)+3,0)&amp;"")*1,"")</f>
        <v>3</v>
      </c>
    </row>
    <row r="5992" spans="1:4" x14ac:dyDescent="0.25">
      <c r="A5992" s="7" t="str">
        <f ca="1">IF(ROWS($2:5992)&gt;(COUNTA('Previsions SPA 2018'!A:A)-1)*12,"",OFFSET('Previsions SPA 2018'!A$1,INT((ROWS($2:5992)-1)/12)+1,))</f>
        <v>NEROLI LC C320</v>
      </c>
      <c r="B5992" s="7" t="str">
        <f ca="1">OFFSET('Previsions SPA 2018'!B$1,INT((ROWS($2:5992)-1)/12)+1,)&amp;""</f>
        <v>LAIT CORPOREL</v>
      </c>
      <c r="C5992" s="7" t="str">
        <f ca="1">IF(A5992="","",OFFSET('Previsions SPA 2018'!A$1,,MOD(ROWS($2:5992)-1,12)+2))</f>
        <v xml:space="preserve"> PRV MARS</v>
      </c>
      <c r="D5992" s="7" t="str">
        <f ca="1">IFERROR((VLOOKUP(A5992,'Previsions SPA 2018'!A:N,MOD(ROWS($2:5992)-1,12)+3,0)&amp;"")*1,"")</f>
        <v/>
      </c>
    </row>
    <row r="5993" spans="1:4" x14ac:dyDescent="0.25">
      <c r="A5993" s="7" t="str">
        <f ca="1">IF(ROWS($2:5993)&gt;(COUNTA('Previsions SPA 2018'!A:A)-1)*12,"",OFFSET('Previsions SPA 2018'!A$1,INT((ROWS($2:5993)-1)/12)+1,))</f>
        <v>NEROLI LC C320</v>
      </c>
      <c r="B5993" s="7" t="str">
        <f ca="1">OFFSET('Previsions SPA 2018'!B$1,INT((ROWS($2:5993)-1)/12)+1,)&amp;""</f>
        <v>LAIT CORPOREL</v>
      </c>
      <c r="C5993" s="7" t="str">
        <f ca="1">IF(A5993="","",OFFSET('Previsions SPA 2018'!A$1,,MOD(ROWS($2:5993)-1,12)+2))</f>
        <v xml:space="preserve"> PRV AVR</v>
      </c>
      <c r="D5993" s="7">
        <f ca="1">IFERROR((VLOOKUP(A5993,'Previsions SPA 2018'!A:N,MOD(ROWS($2:5993)-1,12)+3,0)&amp;"")*1,"")</f>
        <v>2</v>
      </c>
    </row>
    <row r="5994" spans="1:4" x14ac:dyDescent="0.25">
      <c r="A5994" s="7" t="str">
        <f ca="1">IF(ROWS($2:5994)&gt;(COUNTA('Previsions SPA 2018'!A:A)-1)*12,"",OFFSET('Previsions SPA 2018'!A$1,INT((ROWS($2:5994)-1)/12)+1,))</f>
        <v>NEROLI LC C320</v>
      </c>
      <c r="B5994" s="7" t="str">
        <f ca="1">OFFSET('Previsions SPA 2018'!B$1,INT((ROWS($2:5994)-1)/12)+1,)&amp;""</f>
        <v>LAIT CORPOREL</v>
      </c>
      <c r="C5994" s="7" t="str">
        <f ca="1">IF(A5994="","",OFFSET('Previsions SPA 2018'!A$1,,MOD(ROWS($2:5994)-1,12)+2))</f>
        <v xml:space="preserve"> PRV Mai</v>
      </c>
      <c r="D5994" s="7">
        <f ca="1">IFERROR((VLOOKUP(A5994,'Previsions SPA 2018'!A:N,MOD(ROWS($2:5994)-1,12)+3,0)&amp;"")*1,"")</f>
        <v>2</v>
      </c>
    </row>
    <row r="5995" spans="1:4" x14ac:dyDescent="0.25">
      <c r="A5995" s="7" t="str">
        <f ca="1">IF(ROWS($2:5995)&gt;(COUNTA('Previsions SPA 2018'!A:A)-1)*12,"",OFFSET('Previsions SPA 2018'!A$1,INT((ROWS($2:5995)-1)/12)+1,))</f>
        <v>NEROLI LC C320</v>
      </c>
      <c r="B5995" s="7" t="str">
        <f ca="1">OFFSET('Previsions SPA 2018'!B$1,INT((ROWS($2:5995)-1)/12)+1,)&amp;""</f>
        <v>LAIT CORPOREL</v>
      </c>
      <c r="C5995" s="7" t="str">
        <f ca="1">IF(A5995="","",OFFSET('Previsions SPA 2018'!A$1,,MOD(ROWS($2:5995)-1,12)+2))</f>
        <v xml:space="preserve"> PRV JUIN</v>
      </c>
      <c r="D5995" s="7" t="str">
        <f ca="1">IFERROR((VLOOKUP(A5995,'Previsions SPA 2018'!A:N,MOD(ROWS($2:5995)-1,12)+3,0)&amp;"")*1,"")</f>
        <v/>
      </c>
    </row>
    <row r="5996" spans="1:4" x14ac:dyDescent="0.25">
      <c r="A5996" s="7" t="str">
        <f ca="1">IF(ROWS($2:5996)&gt;(COUNTA('Previsions SPA 2018'!A:A)-1)*12,"",OFFSET('Previsions SPA 2018'!A$1,INT((ROWS($2:5996)-1)/12)+1,))</f>
        <v>NEROLI LC C320</v>
      </c>
      <c r="B5996" s="7" t="str">
        <f ca="1">OFFSET('Previsions SPA 2018'!B$1,INT((ROWS($2:5996)-1)/12)+1,)&amp;""</f>
        <v>LAIT CORPOREL</v>
      </c>
      <c r="C5996" s="7" t="str">
        <f ca="1">IF(A5996="","",OFFSET('Previsions SPA 2018'!A$1,,MOD(ROWS($2:5996)-1,12)+2))</f>
        <v xml:space="preserve"> PRV JUILL</v>
      </c>
      <c r="D5996" s="7">
        <f ca="1">IFERROR((VLOOKUP(A5996,'Previsions SPA 2018'!A:N,MOD(ROWS($2:5996)-1,12)+3,0)&amp;"")*1,"")</f>
        <v>3</v>
      </c>
    </row>
    <row r="5997" spans="1:4" x14ac:dyDescent="0.25">
      <c r="A5997" s="7" t="str">
        <f ca="1">IF(ROWS($2:5997)&gt;(COUNTA('Previsions SPA 2018'!A:A)-1)*12,"",OFFSET('Previsions SPA 2018'!A$1,INT((ROWS($2:5997)-1)/12)+1,))</f>
        <v>NEROLI LC C320</v>
      </c>
      <c r="B5997" s="7" t="str">
        <f ca="1">OFFSET('Previsions SPA 2018'!B$1,INT((ROWS($2:5997)-1)/12)+1,)&amp;""</f>
        <v>LAIT CORPOREL</v>
      </c>
      <c r="C5997" s="7" t="str">
        <f ca="1">IF(A5997="","",OFFSET('Previsions SPA 2018'!A$1,,MOD(ROWS($2:5997)-1,12)+2))</f>
        <v xml:space="preserve"> PRV AOUT</v>
      </c>
      <c r="D5997" s="7">
        <f ca="1">IFERROR((VLOOKUP(A5997,'Previsions SPA 2018'!A:N,MOD(ROWS($2:5997)-1,12)+3,0)&amp;"")*1,"")</f>
        <v>2</v>
      </c>
    </row>
    <row r="5998" spans="1:4" x14ac:dyDescent="0.25">
      <c r="A5998" s="7" t="str">
        <f ca="1">IF(ROWS($2:5998)&gt;(COUNTA('Previsions SPA 2018'!A:A)-1)*12,"",OFFSET('Previsions SPA 2018'!A$1,INT((ROWS($2:5998)-1)/12)+1,))</f>
        <v>NEROLI LC C320</v>
      </c>
      <c r="B5998" s="7" t="str">
        <f ca="1">OFFSET('Previsions SPA 2018'!B$1,INT((ROWS($2:5998)-1)/12)+1,)&amp;""</f>
        <v>LAIT CORPOREL</v>
      </c>
      <c r="C5998" s="7" t="str">
        <f ca="1">IF(A5998="","",OFFSET('Previsions SPA 2018'!A$1,,MOD(ROWS($2:5998)-1,12)+2))</f>
        <v xml:space="preserve"> PRV SEPT</v>
      </c>
      <c r="D5998" s="7">
        <f ca="1">IFERROR((VLOOKUP(A5998,'Previsions SPA 2018'!A:N,MOD(ROWS($2:5998)-1,12)+3,0)&amp;"")*1,"")</f>
        <v>2</v>
      </c>
    </row>
    <row r="5999" spans="1:4" x14ac:dyDescent="0.25">
      <c r="A5999" s="7" t="str">
        <f ca="1">IF(ROWS($2:5999)&gt;(COUNTA('Previsions SPA 2018'!A:A)-1)*12,"",OFFSET('Previsions SPA 2018'!A$1,INT((ROWS($2:5999)-1)/12)+1,))</f>
        <v>NEROLI LC C320</v>
      </c>
      <c r="B5999" s="7" t="str">
        <f ca="1">OFFSET('Previsions SPA 2018'!B$1,INT((ROWS($2:5999)-1)/12)+1,)&amp;""</f>
        <v>LAIT CORPOREL</v>
      </c>
      <c r="C5999" s="7" t="str">
        <f ca="1">IF(A5999="","",OFFSET('Previsions SPA 2018'!A$1,,MOD(ROWS($2:5999)-1,12)+2))</f>
        <v xml:space="preserve"> PRV OCT</v>
      </c>
      <c r="D5999" s="7" t="str">
        <f ca="1">IFERROR((VLOOKUP(A5999,'Previsions SPA 2018'!A:N,MOD(ROWS($2:5999)-1,12)+3,0)&amp;"")*1,"")</f>
        <v/>
      </c>
    </row>
    <row r="6000" spans="1:4" x14ac:dyDescent="0.25">
      <c r="A6000" s="7" t="str">
        <f ca="1">IF(ROWS($2:6000)&gt;(COUNTA('Previsions SPA 2018'!A:A)-1)*12,"",OFFSET('Previsions SPA 2018'!A$1,INT((ROWS($2:6000)-1)/12)+1,))</f>
        <v>NEROLI LC C320</v>
      </c>
      <c r="B6000" s="7" t="str">
        <f ca="1">OFFSET('Previsions SPA 2018'!B$1,INT((ROWS($2:6000)-1)/12)+1,)&amp;""</f>
        <v>LAIT CORPOREL</v>
      </c>
      <c r="C6000" s="7" t="str">
        <f ca="1">IF(A6000="","",OFFSET('Previsions SPA 2018'!A$1,,MOD(ROWS($2:6000)-1,12)+2))</f>
        <v xml:space="preserve"> PRV NOV</v>
      </c>
      <c r="D6000" s="7">
        <f ca="1">IFERROR((VLOOKUP(A6000,'Previsions SPA 2018'!A:N,MOD(ROWS($2:6000)-1,12)+3,0)&amp;"")*1,"")</f>
        <v>1</v>
      </c>
    </row>
    <row r="6001" spans="1:4" x14ac:dyDescent="0.25">
      <c r="A6001" s="7" t="str">
        <f ca="1">IF(ROWS($2:6001)&gt;(COUNTA('Previsions SPA 2018'!A:A)-1)*12,"",OFFSET('Previsions SPA 2018'!A$1,INT((ROWS($2:6001)-1)/12)+1,))</f>
        <v>NEROLI LC C320</v>
      </c>
      <c r="B6001" s="7" t="str">
        <f ca="1">OFFSET('Previsions SPA 2018'!B$1,INT((ROWS($2:6001)-1)/12)+1,)&amp;""</f>
        <v>LAIT CORPOREL</v>
      </c>
      <c r="C6001" s="7" t="str">
        <f ca="1">IF(A6001="","",OFFSET('Previsions SPA 2018'!A$1,,MOD(ROWS($2:6001)-1,12)+2))</f>
        <v xml:space="preserve"> PRV DEC</v>
      </c>
      <c r="D6001" s="7">
        <f ca="1">IFERROR((VLOOKUP(A6001,'Previsions SPA 2018'!A:N,MOD(ROWS($2:6001)-1,12)+3,0)&amp;"")*1,"")</f>
        <v>1</v>
      </c>
    </row>
    <row r="6002" spans="1:4" x14ac:dyDescent="0.25">
      <c r="A6002" s="7" t="str">
        <f ca="1">IF(ROWS($2:6002)&gt;(COUNTA('Previsions SPA 2018'!A:A)-1)*12,"",OFFSET('Previsions SPA 2018'!A$1,INT((ROWS($2:6002)-1)/12)+1,))</f>
        <v>NEROLI S20 C336</v>
      </c>
      <c r="B6002" s="7" t="str">
        <f ca="1">OFFSET('Previsions SPA 2018'!B$1,INT((ROWS($2:6002)-1)/12)+1,)&amp;""</f>
        <v>SAVON 20GR ROND/MASSAGE</v>
      </c>
      <c r="C6002" s="7" t="str">
        <f ca="1">IF(A6002="","",OFFSET('Previsions SPA 2018'!A$1,,MOD(ROWS($2:6002)-1,12)+2))</f>
        <v xml:space="preserve"> PRV JAN</v>
      </c>
      <c r="D6002" s="7">
        <f ca="1">IFERROR((VLOOKUP(A6002,'Previsions SPA 2018'!A:N,MOD(ROWS($2:6002)-1,12)+3,0)&amp;"")*1,"")</f>
        <v>2</v>
      </c>
    </row>
    <row r="6003" spans="1:4" x14ac:dyDescent="0.25">
      <c r="A6003" s="7" t="str">
        <f ca="1">IF(ROWS($2:6003)&gt;(COUNTA('Previsions SPA 2018'!A:A)-1)*12,"",OFFSET('Previsions SPA 2018'!A$1,INT((ROWS($2:6003)-1)/12)+1,))</f>
        <v>NEROLI S20 C336</v>
      </c>
      <c r="B6003" s="7" t="str">
        <f ca="1">OFFSET('Previsions SPA 2018'!B$1,INT((ROWS($2:6003)-1)/12)+1,)&amp;""</f>
        <v>SAVON 20GR ROND/MASSAGE</v>
      </c>
      <c r="C6003" s="7" t="str">
        <f ca="1">IF(A6003="","",OFFSET('Previsions SPA 2018'!A$1,,MOD(ROWS($2:6003)-1,12)+2))</f>
        <v xml:space="preserve"> PRV FEV</v>
      </c>
      <c r="D6003" s="7">
        <f ca="1">IFERROR((VLOOKUP(A6003,'Previsions SPA 2018'!A:N,MOD(ROWS($2:6003)-1,12)+3,0)&amp;"")*1,"")</f>
        <v>11</v>
      </c>
    </row>
    <row r="6004" spans="1:4" x14ac:dyDescent="0.25">
      <c r="A6004" s="7" t="str">
        <f ca="1">IF(ROWS($2:6004)&gt;(COUNTA('Previsions SPA 2018'!A:A)-1)*12,"",OFFSET('Previsions SPA 2018'!A$1,INT((ROWS($2:6004)-1)/12)+1,))</f>
        <v>NEROLI S20 C336</v>
      </c>
      <c r="B6004" s="7" t="str">
        <f ca="1">OFFSET('Previsions SPA 2018'!B$1,INT((ROWS($2:6004)-1)/12)+1,)&amp;""</f>
        <v>SAVON 20GR ROND/MASSAGE</v>
      </c>
      <c r="C6004" s="7" t="str">
        <f ca="1">IF(A6004="","",OFFSET('Previsions SPA 2018'!A$1,,MOD(ROWS($2:6004)-1,12)+2))</f>
        <v xml:space="preserve"> PRV MARS</v>
      </c>
      <c r="D6004" s="7">
        <f ca="1">IFERROR((VLOOKUP(A6004,'Previsions SPA 2018'!A:N,MOD(ROWS($2:6004)-1,12)+3,0)&amp;"")*1,"")</f>
        <v>17</v>
      </c>
    </row>
    <row r="6005" spans="1:4" x14ac:dyDescent="0.25">
      <c r="A6005" s="7" t="str">
        <f ca="1">IF(ROWS($2:6005)&gt;(COUNTA('Previsions SPA 2018'!A:A)-1)*12,"",OFFSET('Previsions SPA 2018'!A$1,INT((ROWS($2:6005)-1)/12)+1,))</f>
        <v>NEROLI S20 C336</v>
      </c>
      <c r="B6005" s="7" t="str">
        <f ca="1">OFFSET('Previsions SPA 2018'!B$1,INT((ROWS($2:6005)-1)/12)+1,)&amp;""</f>
        <v>SAVON 20GR ROND/MASSAGE</v>
      </c>
      <c r="C6005" s="7" t="str">
        <f ca="1">IF(A6005="","",OFFSET('Previsions SPA 2018'!A$1,,MOD(ROWS($2:6005)-1,12)+2))</f>
        <v xml:space="preserve"> PRV AVR</v>
      </c>
      <c r="D6005" s="7">
        <f ca="1">IFERROR((VLOOKUP(A6005,'Previsions SPA 2018'!A:N,MOD(ROWS($2:6005)-1,12)+3,0)&amp;"")*1,"")</f>
        <v>19</v>
      </c>
    </row>
    <row r="6006" spans="1:4" x14ac:dyDescent="0.25">
      <c r="A6006" s="7" t="str">
        <f ca="1">IF(ROWS($2:6006)&gt;(COUNTA('Previsions SPA 2018'!A:A)-1)*12,"",OFFSET('Previsions SPA 2018'!A$1,INT((ROWS($2:6006)-1)/12)+1,))</f>
        <v>NEROLI S20 C336</v>
      </c>
      <c r="B6006" s="7" t="str">
        <f ca="1">OFFSET('Previsions SPA 2018'!B$1,INT((ROWS($2:6006)-1)/12)+1,)&amp;""</f>
        <v>SAVON 20GR ROND/MASSAGE</v>
      </c>
      <c r="C6006" s="7" t="str">
        <f ca="1">IF(A6006="","",OFFSET('Previsions SPA 2018'!A$1,,MOD(ROWS($2:6006)-1,12)+2))</f>
        <v xml:space="preserve"> PRV Mai</v>
      </c>
      <c r="D6006" s="7">
        <f ca="1">IFERROR((VLOOKUP(A6006,'Previsions SPA 2018'!A:N,MOD(ROWS($2:6006)-1,12)+3,0)&amp;"")*1,"")</f>
        <v>19</v>
      </c>
    </row>
    <row r="6007" spans="1:4" x14ac:dyDescent="0.25">
      <c r="A6007" s="7" t="str">
        <f ca="1">IF(ROWS($2:6007)&gt;(COUNTA('Previsions SPA 2018'!A:A)-1)*12,"",OFFSET('Previsions SPA 2018'!A$1,INT((ROWS($2:6007)-1)/12)+1,))</f>
        <v>NEROLI S20 C336</v>
      </c>
      <c r="B6007" s="7" t="str">
        <f ca="1">OFFSET('Previsions SPA 2018'!B$1,INT((ROWS($2:6007)-1)/12)+1,)&amp;""</f>
        <v>SAVON 20GR ROND/MASSAGE</v>
      </c>
      <c r="C6007" s="7" t="str">
        <f ca="1">IF(A6007="","",OFFSET('Previsions SPA 2018'!A$1,,MOD(ROWS($2:6007)-1,12)+2))</f>
        <v xml:space="preserve"> PRV JUIN</v>
      </c>
      <c r="D6007" s="7">
        <f ca="1">IFERROR((VLOOKUP(A6007,'Previsions SPA 2018'!A:N,MOD(ROWS($2:6007)-1,12)+3,0)&amp;"")*1,"")</f>
        <v>15</v>
      </c>
    </row>
    <row r="6008" spans="1:4" x14ac:dyDescent="0.25">
      <c r="A6008" s="7" t="str">
        <f ca="1">IF(ROWS($2:6008)&gt;(COUNTA('Previsions SPA 2018'!A:A)-1)*12,"",OFFSET('Previsions SPA 2018'!A$1,INT((ROWS($2:6008)-1)/12)+1,))</f>
        <v>NEROLI S20 C336</v>
      </c>
      <c r="B6008" s="7" t="str">
        <f ca="1">OFFSET('Previsions SPA 2018'!B$1,INT((ROWS($2:6008)-1)/12)+1,)&amp;""</f>
        <v>SAVON 20GR ROND/MASSAGE</v>
      </c>
      <c r="C6008" s="7" t="str">
        <f ca="1">IF(A6008="","",OFFSET('Previsions SPA 2018'!A$1,,MOD(ROWS($2:6008)-1,12)+2))</f>
        <v xml:space="preserve"> PRV JUILL</v>
      </c>
      <c r="D6008" s="7">
        <f ca="1">IFERROR((VLOOKUP(A6008,'Previsions SPA 2018'!A:N,MOD(ROWS($2:6008)-1,12)+3,0)&amp;"")*1,"")</f>
        <v>32</v>
      </c>
    </row>
    <row r="6009" spans="1:4" x14ac:dyDescent="0.25">
      <c r="A6009" s="7" t="str">
        <f ca="1">IF(ROWS($2:6009)&gt;(COUNTA('Previsions SPA 2018'!A:A)-1)*12,"",OFFSET('Previsions SPA 2018'!A$1,INT((ROWS($2:6009)-1)/12)+1,))</f>
        <v>NEROLI S20 C336</v>
      </c>
      <c r="B6009" s="7" t="str">
        <f ca="1">OFFSET('Previsions SPA 2018'!B$1,INT((ROWS($2:6009)-1)/12)+1,)&amp;""</f>
        <v>SAVON 20GR ROND/MASSAGE</v>
      </c>
      <c r="C6009" s="7" t="str">
        <f ca="1">IF(A6009="","",OFFSET('Previsions SPA 2018'!A$1,,MOD(ROWS($2:6009)-1,12)+2))</f>
        <v xml:space="preserve"> PRV AOUT</v>
      </c>
      <c r="D6009" s="7">
        <f ca="1">IFERROR((VLOOKUP(A6009,'Previsions SPA 2018'!A:N,MOD(ROWS($2:6009)-1,12)+3,0)&amp;"")*1,"")</f>
        <v>22</v>
      </c>
    </row>
    <row r="6010" spans="1:4" x14ac:dyDescent="0.25">
      <c r="A6010" s="7" t="str">
        <f ca="1">IF(ROWS($2:6010)&gt;(COUNTA('Previsions SPA 2018'!A:A)-1)*12,"",OFFSET('Previsions SPA 2018'!A$1,INT((ROWS($2:6010)-1)/12)+1,))</f>
        <v>NEROLI S20 C336</v>
      </c>
      <c r="B6010" s="7" t="str">
        <f ca="1">OFFSET('Previsions SPA 2018'!B$1,INT((ROWS($2:6010)-1)/12)+1,)&amp;""</f>
        <v>SAVON 20GR ROND/MASSAGE</v>
      </c>
      <c r="C6010" s="7" t="str">
        <f ca="1">IF(A6010="","",OFFSET('Previsions SPA 2018'!A$1,,MOD(ROWS($2:6010)-1,12)+2))</f>
        <v xml:space="preserve"> PRV SEPT</v>
      </c>
      <c r="D6010" s="7">
        <f ca="1">IFERROR((VLOOKUP(A6010,'Previsions SPA 2018'!A:N,MOD(ROWS($2:6010)-1,12)+3,0)&amp;"")*1,"")</f>
        <v>11</v>
      </c>
    </row>
    <row r="6011" spans="1:4" x14ac:dyDescent="0.25">
      <c r="A6011" s="7" t="str">
        <f ca="1">IF(ROWS($2:6011)&gt;(COUNTA('Previsions SPA 2018'!A:A)-1)*12,"",OFFSET('Previsions SPA 2018'!A$1,INT((ROWS($2:6011)-1)/12)+1,))</f>
        <v>NEROLI S20 C336</v>
      </c>
      <c r="B6011" s="7" t="str">
        <f ca="1">OFFSET('Previsions SPA 2018'!B$1,INT((ROWS($2:6011)-1)/12)+1,)&amp;""</f>
        <v>SAVON 20GR ROND/MASSAGE</v>
      </c>
      <c r="C6011" s="7" t="str">
        <f ca="1">IF(A6011="","",OFFSET('Previsions SPA 2018'!A$1,,MOD(ROWS($2:6011)-1,12)+2))</f>
        <v xml:space="preserve"> PRV OCT</v>
      </c>
      <c r="D6011" s="7">
        <f ca="1">IFERROR((VLOOKUP(A6011,'Previsions SPA 2018'!A:N,MOD(ROWS($2:6011)-1,12)+3,0)&amp;"")*1,"")</f>
        <v>7</v>
      </c>
    </row>
    <row r="6012" spans="1:4" x14ac:dyDescent="0.25">
      <c r="A6012" s="7" t="str">
        <f ca="1">IF(ROWS($2:6012)&gt;(COUNTA('Previsions SPA 2018'!A:A)-1)*12,"",OFFSET('Previsions SPA 2018'!A$1,INT((ROWS($2:6012)-1)/12)+1,))</f>
        <v>NEROLI S20 C336</v>
      </c>
      <c r="B6012" s="7" t="str">
        <f ca="1">OFFSET('Previsions SPA 2018'!B$1,INT((ROWS($2:6012)-1)/12)+1,)&amp;""</f>
        <v>SAVON 20GR ROND/MASSAGE</v>
      </c>
      <c r="C6012" s="7" t="str">
        <f ca="1">IF(A6012="","",OFFSET('Previsions SPA 2018'!A$1,,MOD(ROWS($2:6012)-1,12)+2))</f>
        <v xml:space="preserve"> PRV NOV</v>
      </c>
      <c r="D6012" s="7">
        <f ca="1">IFERROR((VLOOKUP(A6012,'Previsions SPA 2018'!A:N,MOD(ROWS($2:6012)-1,12)+3,0)&amp;"")*1,"")</f>
        <v>5</v>
      </c>
    </row>
    <row r="6013" spans="1:4" x14ac:dyDescent="0.25">
      <c r="A6013" s="7" t="str">
        <f ca="1">IF(ROWS($2:6013)&gt;(COUNTA('Previsions SPA 2018'!A:A)-1)*12,"",OFFSET('Previsions SPA 2018'!A$1,INT((ROWS($2:6013)-1)/12)+1,))</f>
        <v>NEROLI S20 C336</v>
      </c>
      <c r="B6013" s="7" t="str">
        <f ca="1">OFFSET('Previsions SPA 2018'!B$1,INT((ROWS($2:6013)-1)/12)+1,)&amp;""</f>
        <v>SAVON 20GR ROND/MASSAGE</v>
      </c>
      <c r="C6013" s="7" t="str">
        <f ca="1">IF(A6013="","",OFFSET('Previsions SPA 2018'!A$1,,MOD(ROWS($2:6013)-1,12)+2))</f>
        <v xml:space="preserve"> PRV DEC</v>
      </c>
      <c r="D6013" s="7">
        <f ca="1">IFERROR((VLOOKUP(A6013,'Previsions SPA 2018'!A:N,MOD(ROWS($2:6013)-1,12)+3,0)&amp;"")*1,"")</f>
        <v>5</v>
      </c>
    </row>
    <row r="6014" spans="1:4" x14ac:dyDescent="0.25">
      <c r="A6014" s="7" t="str">
        <f ca="1">IF(ROWS($2:6014)&gt;(COUNTA('Previsions SPA 2018'!A:A)-1)*12,"",OFFSET('Previsions SPA 2018'!A$1,INT((ROWS($2:6014)-1)/12)+1,))</f>
        <v>NEROLI SC C576</v>
      </c>
      <c r="B6014" s="7" t="str">
        <f ca="1">OFFSET('Previsions SPA 2018'!B$1,INT((ROWS($2:6014)-1)/12)+1,)&amp;""</f>
        <v>SET DE COUTURE</v>
      </c>
      <c r="C6014" s="7" t="str">
        <f ca="1">IF(A6014="","",OFFSET('Previsions SPA 2018'!A$1,,MOD(ROWS($2:6014)-1,12)+2))</f>
        <v xml:space="preserve"> PRV JAN</v>
      </c>
      <c r="D6014" s="7" t="str">
        <f ca="1">IFERROR((VLOOKUP(A6014,'Previsions SPA 2018'!A:N,MOD(ROWS($2:6014)-1,12)+3,0)&amp;"")*1,"")</f>
        <v/>
      </c>
    </row>
    <row r="6015" spans="1:4" x14ac:dyDescent="0.25">
      <c r="A6015" s="7" t="str">
        <f ca="1">IF(ROWS($2:6015)&gt;(COUNTA('Previsions SPA 2018'!A:A)-1)*12,"",OFFSET('Previsions SPA 2018'!A$1,INT((ROWS($2:6015)-1)/12)+1,))</f>
        <v>NEROLI SC C576</v>
      </c>
      <c r="B6015" s="7" t="str">
        <f ca="1">OFFSET('Previsions SPA 2018'!B$1,INT((ROWS($2:6015)-1)/12)+1,)&amp;""</f>
        <v>SET DE COUTURE</v>
      </c>
      <c r="C6015" s="7" t="str">
        <f ca="1">IF(A6015="","",OFFSET('Previsions SPA 2018'!A$1,,MOD(ROWS($2:6015)-1,12)+2))</f>
        <v xml:space="preserve"> PRV FEV</v>
      </c>
      <c r="D6015" s="7" t="str">
        <f ca="1">IFERROR((VLOOKUP(A6015,'Previsions SPA 2018'!A:N,MOD(ROWS($2:6015)-1,12)+3,0)&amp;"")*1,"")</f>
        <v/>
      </c>
    </row>
    <row r="6016" spans="1:4" x14ac:dyDescent="0.25">
      <c r="A6016" s="7" t="str">
        <f ca="1">IF(ROWS($2:6016)&gt;(COUNTA('Previsions SPA 2018'!A:A)-1)*12,"",OFFSET('Previsions SPA 2018'!A$1,INT((ROWS($2:6016)-1)/12)+1,))</f>
        <v>NEROLI SC C576</v>
      </c>
      <c r="B6016" s="7" t="str">
        <f ca="1">OFFSET('Previsions SPA 2018'!B$1,INT((ROWS($2:6016)-1)/12)+1,)&amp;""</f>
        <v>SET DE COUTURE</v>
      </c>
      <c r="C6016" s="7" t="str">
        <f ca="1">IF(A6016="","",OFFSET('Previsions SPA 2018'!A$1,,MOD(ROWS($2:6016)-1,12)+2))</f>
        <v xml:space="preserve"> PRV MARS</v>
      </c>
      <c r="D6016" s="7" t="str">
        <f ca="1">IFERROR((VLOOKUP(A6016,'Previsions SPA 2018'!A:N,MOD(ROWS($2:6016)-1,12)+3,0)&amp;"")*1,"")</f>
        <v/>
      </c>
    </row>
    <row r="6017" spans="1:4" x14ac:dyDescent="0.25">
      <c r="A6017" s="7" t="str">
        <f ca="1">IF(ROWS($2:6017)&gt;(COUNTA('Previsions SPA 2018'!A:A)-1)*12,"",OFFSET('Previsions SPA 2018'!A$1,INT((ROWS($2:6017)-1)/12)+1,))</f>
        <v>NEROLI SC C576</v>
      </c>
      <c r="B6017" s="7" t="str">
        <f ca="1">OFFSET('Previsions SPA 2018'!B$1,INT((ROWS($2:6017)-1)/12)+1,)&amp;""</f>
        <v>SET DE COUTURE</v>
      </c>
      <c r="C6017" s="7" t="str">
        <f ca="1">IF(A6017="","",OFFSET('Previsions SPA 2018'!A$1,,MOD(ROWS($2:6017)-1,12)+2))</f>
        <v xml:space="preserve"> PRV AVR</v>
      </c>
      <c r="D6017" s="7">
        <f ca="1">IFERROR((VLOOKUP(A6017,'Previsions SPA 2018'!A:N,MOD(ROWS($2:6017)-1,12)+3,0)&amp;"")*1,"")</f>
        <v>1</v>
      </c>
    </row>
    <row r="6018" spans="1:4" x14ac:dyDescent="0.25">
      <c r="A6018" s="7" t="str">
        <f ca="1">IF(ROWS($2:6018)&gt;(COUNTA('Previsions SPA 2018'!A:A)-1)*12,"",OFFSET('Previsions SPA 2018'!A$1,INT((ROWS($2:6018)-1)/12)+1,))</f>
        <v>NEROLI SC C576</v>
      </c>
      <c r="B6018" s="7" t="str">
        <f ca="1">OFFSET('Previsions SPA 2018'!B$1,INT((ROWS($2:6018)-1)/12)+1,)&amp;""</f>
        <v>SET DE COUTURE</v>
      </c>
      <c r="C6018" s="7" t="str">
        <f ca="1">IF(A6018="","",OFFSET('Previsions SPA 2018'!A$1,,MOD(ROWS($2:6018)-1,12)+2))</f>
        <v xml:space="preserve"> PRV Mai</v>
      </c>
      <c r="D6018" s="7">
        <f ca="1">IFERROR((VLOOKUP(A6018,'Previsions SPA 2018'!A:N,MOD(ROWS($2:6018)-1,12)+3,0)&amp;"")*1,"")</f>
        <v>3</v>
      </c>
    </row>
    <row r="6019" spans="1:4" x14ac:dyDescent="0.25">
      <c r="A6019" s="7" t="str">
        <f ca="1">IF(ROWS($2:6019)&gt;(COUNTA('Previsions SPA 2018'!A:A)-1)*12,"",OFFSET('Previsions SPA 2018'!A$1,INT((ROWS($2:6019)-1)/12)+1,))</f>
        <v>NEROLI SC C576</v>
      </c>
      <c r="B6019" s="7" t="str">
        <f ca="1">OFFSET('Previsions SPA 2018'!B$1,INT((ROWS($2:6019)-1)/12)+1,)&amp;""</f>
        <v>SET DE COUTURE</v>
      </c>
      <c r="C6019" s="7" t="str">
        <f ca="1">IF(A6019="","",OFFSET('Previsions SPA 2018'!A$1,,MOD(ROWS($2:6019)-1,12)+2))</f>
        <v xml:space="preserve"> PRV JUIN</v>
      </c>
      <c r="D6019" s="7" t="str">
        <f ca="1">IFERROR((VLOOKUP(A6019,'Previsions SPA 2018'!A:N,MOD(ROWS($2:6019)-1,12)+3,0)&amp;"")*1,"")</f>
        <v/>
      </c>
    </row>
    <row r="6020" spans="1:4" x14ac:dyDescent="0.25">
      <c r="A6020" s="7" t="str">
        <f ca="1">IF(ROWS($2:6020)&gt;(COUNTA('Previsions SPA 2018'!A:A)-1)*12,"",OFFSET('Previsions SPA 2018'!A$1,INT((ROWS($2:6020)-1)/12)+1,))</f>
        <v>NEROLI SC C576</v>
      </c>
      <c r="B6020" s="7" t="str">
        <f ca="1">OFFSET('Previsions SPA 2018'!B$1,INT((ROWS($2:6020)-1)/12)+1,)&amp;""</f>
        <v>SET DE COUTURE</v>
      </c>
      <c r="C6020" s="7" t="str">
        <f ca="1">IF(A6020="","",OFFSET('Previsions SPA 2018'!A$1,,MOD(ROWS($2:6020)-1,12)+2))</f>
        <v xml:space="preserve"> PRV JUILL</v>
      </c>
      <c r="D6020" s="7" t="str">
        <f ca="1">IFERROR((VLOOKUP(A6020,'Previsions SPA 2018'!A:N,MOD(ROWS($2:6020)-1,12)+3,0)&amp;"")*1,"")</f>
        <v/>
      </c>
    </row>
    <row r="6021" spans="1:4" x14ac:dyDescent="0.25">
      <c r="A6021" s="7" t="str">
        <f ca="1">IF(ROWS($2:6021)&gt;(COUNTA('Previsions SPA 2018'!A:A)-1)*12,"",OFFSET('Previsions SPA 2018'!A$1,INT((ROWS($2:6021)-1)/12)+1,))</f>
        <v>NEROLI SC C576</v>
      </c>
      <c r="B6021" s="7" t="str">
        <f ca="1">OFFSET('Previsions SPA 2018'!B$1,INT((ROWS($2:6021)-1)/12)+1,)&amp;""</f>
        <v>SET DE COUTURE</v>
      </c>
      <c r="C6021" s="7" t="str">
        <f ca="1">IF(A6021="","",OFFSET('Previsions SPA 2018'!A$1,,MOD(ROWS($2:6021)-1,12)+2))</f>
        <v xml:space="preserve"> PRV AOUT</v>
      </c>
      <c r="D6021" s="7" t="str">
        <f ca="1">IFERROR((VLOOKUP(A6021,'Previsions SPA 2018'!A:N,MOD(ROWS($2:6021)-1,12)+3,0)&amp;"")*1,"")</f>
        <v/>
      </c>
    </row>
    <row r="6022" spans="1:4" x14ac:dyDescent="0.25">
      <c r="A6022" s="7" t="str">
        <f ca="1">IF(ROWS($2:6022)&gt;(COUNTA('Previsions SPA 2018'!A:A)-1)*12,"",OFFSET('Previsions SPA 2018'!A$1,INT((ROWS($2:6022)-1)/12)+1,))</f>
        <v>NEROLI SC C576</v>
      </c>
      <c r="B6022" s="7" t="str">
        <f ca="1">OFFSET('Previsions SPA 2018'!B$1,INT((ROWS($2:6022)-1)/12)+1,)&amp;""</f>
        <v>SET DE COUTURE</v>
      </c>
      <c r="C6022" s="7" t="str">
        <f ca="1">IF(A6022="","",OFFSET('Previsions SPA 2018'!A$1,,MOD(ROWS($2:6022)-1,12)+2))</f>
        <v xml:space="preserve"> PRV SEPT</v>
      </c>
      <c r="D6022" s="7" t="str">
        <f ca="1">IFERROR((VLOOKUP(A6022,'Previsions SPA 2018'!A:N,MOD(ROWS($2:6022)-1,12)+3,0)&amp;"")*1,"")</f>
        <v/>
      </c>
    </row>
    <row r="6023" spans="1:4" x14ac:dyDescent="0.25">
      <c r="A6023" s="7" t="str">
        <f ca="1">IF(ROWS($2:6023)&gt;(COUNTA('Previsions SPA 2018'!A:A)-1)*12,"",OFFSET('Previsions SPA 2018'!A$1,INT((ROWS($2:6023)-1)/12)+1,))</f>
        <v>NEROLI SC C576</v>
      </c>
      <c r="B6023" s="7" t="str">
        <f ca="1">OFFSET('Previsions SPA 2018'!B$1,INT((ROWS($2:6023)-1)/12)+1,)&amp;""</f>
        <v>SET DE COUTURE</v>
      </c>
      <c r="C6023" s="7" t="str">
        <f ca="1">IF(A6023="","",OFFSET('Previsions SPA 2018'!A$1,,MOD(ROWS($2:6023)-1,12)+2))</f>
        <v xml:space="preserve"> PRV OCT</v>
      </c>
      <c r="D6023" s="7" t="str">
        <f ca="1">IFERROR((VLOOKUP(A6023,'Previsions SPA 2018'!A:N,MOD(ROWS($2:6023)-1,12)+3,0)&amp;"")*1,"")</f>
        <v/>
      </c>
    </row>
    <row r="6024" spans="1:4" x14ac:dyDescent="0.25">
      <c r="A6024" s="7" t="str">
        <f ca="1">IF(ROWS($2:6024)&gt;(COUNTA('Previsions SPA 2018'!A:A)-1)*12,"",OFFSET('Previsions SPA 2018'!A$1,INT((ROWS($2:6024)-1)/12)+1,))</f>
        <v>NEROLI SC C576</v>
      </c>
      <c r="B6024" s="7" t="str">
        <f ca="1">OFFSET('Previsions SPA 2018'!B$1,INT((ROWS($2:6024)-1)/12)+1,)&amp;""</f>
        <v>SET DE COUTURE</v>
      </c>
      <c r="C6024" s="7" t="str">
        <f ca="1">IF(A6024="","",OFFSET('Previsions SPA 2018'!A$1,,MOD(ROWS($2:6024)-1,12)+2))</f>
        <v xml:space="preserve"> PRV NOV</v>
      </c>
      <c r="D6024" s="7" t="str">
        <f ca="1">IFERROR((VLOOKUP(A6024,'Previsions SPA 2018'!A:N,MOD(ROWS($2:6024)-1,12)+3,0)&amp;"")*1,"")</f>
        <v/>
      </c>
    </row>
    <row r="6025" spans="1:4" x14ac:dyDescent="0.25">
      <c r="A6025" s="7" t="str">
        <f ca="1">IF(ROWS($2:6025)&gt;(COUNTA('Previsions SPA 2018'!A:A)-1)*12,"",OFFSET('Previsions SPA 2018'!A$1,INT((ROWS($2:6025)-1)/12)+1,))</f>
        <v>NEROLI SC C576</v>
      </c>
      <c r="B6025" s="7" t="str">
        <f ca="1">OFFSET('Previsions SPA 2018'!B$1,INT((ROWS($2:6025)-1)/12)+1,)&amp;""</f>
        <v>SET DE COUTURE</v>
      </c>
      <c r="C6025" s="7" t="str">
        <f ca="1">IF(A6025="","",OFFSET('Previsions SPA 2018'!A$1,,MOD(ROWS($2:6025)-1,12)+2))</f>
        <v xml:space="preserve"> PRV DEC</v>
      </c>
      <c r="D6025" s="7" t="str">
        <f ca="1">IFERROR((VLOOKUP(A6025,'Previsions SPA 2018'!A:N,MOD(ROWS($2:6025)-1,12)+3,0)&amp;"")*1,"")</f>
        <v/>
      </c>
    </row>
    <row r="6026" spans="1:4" x14ac:dyDescent="0.25">
      <c r="A6026" s="7" t="str">
        <f ca="1">IF(ROWS($2:6026)&gt;(COUNTA('Previsions SPA 2018'!A:A)-1)*12,"",OFFSET('Previsions SPA 2018'!A$1,INT((ROWS($2:6026)-1)/12)+1,))</f>
        <v>NEROLI VS C292</v>
      </c>
      <c r="B6026" s="7" t="str">
        <f ca="1">OFFSET('Previsions SPA 2018'!B$1,INT((ROWS($2:6026)-1)/12)+1,)&amp;""</f>
        <v>VANITY SET</v>
      </c>
      <c r="C6026" s="7" t="str">
        <f ca="1">IF(A6026="","",OFFSET('Previsions SPA 2018'!A$1,,MOD(ROWS($2:6026)-1,12)+2))</f>
        <v xml:space="preserve"> PRV JAN</v>
      </c>
      <c r="D6026" s="7">
        <f ca="1">IFERROR((VLOOKUP(A6026,'Previsions SPA 2018'!A:N,MOD(ROWS($2:6026)-1,12)+3,0)&amp;"")*1,"")</f>
        <v>1</v>
      </c>
    </row>
    <row r="6027" spans="1:4" x14ac:dyDescent="0.25">
      <c r="A6027" s="7" t="str">
        <f ca="1">IF(ROWS($2:6027)&gt;(COUNTA('Previsions SPA 2018'!A:A)-1)*12,"",OFFSET('Previsions SPA 2018'!A$1,INT((ROWS($2:6027)-1)/12)+1,))</f>
        <v>NEROLI VS C292</v>
      </c>
      <c r="B6027" s="7" t="str">
        <f ca="1">OFFSET('Previsions SPA 2018'!B$1,INT((ROWS($2:6027)-1)/12)+1,)&amp;""</f>
        <v>VANITY SET</v>
      </c>
      <c r="C6027" s="7" t="str">
        <f ca="1">IF(A6027="","",OFFSET('Previsions SPA 2018'!A$1,,MOD(ROWS($2:6027)-1,12)+2))</f>
        <v xml:space="preserve"> PRV FEV</v>
      </c>
      <c r="D6027" s="7">
        <f ca="1">IFERROR((VLOOKUP(A6027,'Previsions SPA 2018'!A:N,MOD(ROWS($2:6027)-1,12)+3,0)&amp;"")*1,"")</f>
        <v>2</v>
      </c>
    </row>
    <row r="6028" spans="1:4" x14ac:dyDescent="0.25">
      <c r="A6028" s="7" t="str">
        <f ca="1">IF(ROWS($2:6028)&gt;(COUNTA('Previsions SPA 2018'!A:A)-1)*12,"",OFFSET('Previsions SPA 2018'!A$1,INT((ROWS($2:6028)-1)/12)+1,))</f>
        <v>NEROLI VS C292</v>
      </c>
      <c r="B6028" s="7" t="str">
        <f ca="1">OFFSET('Previsions SPA 2018'!B$1,INT((ROWS($2:6028)-1)/12)+1,)&amp;""</f>
        <v>VANITY SET</v>
      </c>
      <c r="C6028" s="7" t="str">
        <f ca="1">IF(A6028="","",OFFSET('Previsions SPA 2018'!A$1,,MOD(ROWS($2:6028)-1,12)+2))</f>
        <v xml:space="preserve"> PRV MARS</v>
      </c>
      <c r="D6028" s="7">
        <f ca="1">IFERROR((VLOOKUP(A6028,'Previsions SPA 2018'!A:N,MOD(ROWS($2:6028)-1,12)+3,0)&amp;"")*1,"")</f>
        <v>1</v>
      </c>
    </row>
    <row r="6029" spans="1:4" x14ac:dyDescent="0.25">
      <c r="A6029" s="7" t="str">
        <f ca="1">IF(ROWS($2:6029)&gt;(COUNTA('Previsions SPA 2018'!A:A)-1)*12,"",OFFSET('Previsions SPA 2018'!A$1,INT((ROWS($2:6029)-1)/12)+1,))</f>
        <v>NEROLI VS C292</v>
      </c>
      <c r="B6029" s="7" t="str">
        <f ca="1">OFFSET('Previsions SPA 2018'!B$1,INT((ROWS($2:6029)-1)/12)+1,)&amp;""</f>
        <v>VANITY SET</v>
      </c>
      <c r="C6029" s="7" t="str">
        <f ca="1">IF(A6029="","",OFFSET('Previsions SPA 2018'!A$1,,MOD(ROWS($2:6029)-1,12)+2))</f>
        <v xml:space="preserve"> PRV AVR</v>
      </c>
      <c r="D6029" s="7" t="str">
        <f ca="1">IFERROR((VLOOKUP(A6029,'Previsions SPA 2018'!A:N,MOD(ROWS($2:6029)-1,12)+3,0)&amp;"")*1,"")</f>
        <v/>
      </c>
    </row>
    <row r="6030" spans="1:4" x14ac:dyDescent="0.25">
      <c r="A6030" s="7" t="str">
        <f ca="1">IF(ROWS($2:6030)&gt;(COUNTA('Previsions SPA 2018'!A:A)-1)*12,"",OFFSET('Previsions SPA 2018'!A$1,INT((ROWS($2:6030)-1)/12)+1,))</f>
        <v>NEROLI VS C292</v>
      </c>
      <c r="B6030" s="7" t="str">
        <f ca="1">OFFSET('Previsions SPA 2018'!B$1,INT((ROWS($2:6030)-1)/12)+1,)&amp;""</f>
        <v>VANITY SET</v>
      </c>
      <c r="C6030" s="7" t="str">
        <f ca="1">IF(A6030="","",OFFSET('Previsions SPA 2018'!A$1,,MOD(ROWS($2:6030)-1,12)+2))</f>
        <v xml:space="preserve"> PRV Mai</v>
      </c>
      <c r="D6030" s="7">
        <f ca="1">IFERROR((VLOOKUP(A6030,'Previsions SPA 2018'!A:N,MOD(ROWS($2:6030)-1,12)+3,0)&amp;"")*1,"")</f>
        <v>3</v>
      </c>
    </row>
    <row r="6031" spans="1:4" x14ac:dyDescent="0.25">
      <c r="A6031" s="7" t="str">
        <f ca="1">IF(ROWS($2:6031)&gt;(COUNTA('Previsions SPA 2018'!A:A)-1)*12,"",OFFSET('Previsions SPA 2018'!A$1,INT((ROWS($2:6031)-1)/12)+1,))</f>
        <v>NEROLI VS C292</v>
      </c>
      <c r="B6031" s="7" t="str">
        <f ca="1">OFFSET('Previsions SPA 2018'!B$1,INT((ROWS($2:6031)-1)/12)+1,)&amp;""</f>
        <v>VANITY SET</v>
      </c>
      <c r="C6031" s="7" t="str">
        <f ca="1">IF(A6031="","",OFFSET('Previsions SPA 2018'!A$1,,MOD(ROWS($2:6031)-1,12)+2))</f>
        <v xml:space="preserve"> PRV JUIN</v>
      </c>
      <c r="D6031" s="7">
        <f ca="1">IFERROR((VLOOKUP(A6031,'Previsions SPA 2018'!A:N,MOD(ROWS($2:6031)-1,12)+3,0)&amp;"")*1,"")</f>
        <v>1</v>
      </c>
    </row>
    <row r="6032" spans="1:4" x14ac:dyDescent="0.25">
      <c r="A6032" s="7" t="str">
        <f ca="1">IF(ROWS($2:6032)&gt;(COUNTA('Previsions SPA 2018'!A:A)-1)*12,"",OFFSET('Previsions SPA 2018'!A$1,INT((ROWS($2:6032)-1)/12)+1,))</f>
        <v>NEROLI VS C292</v>
      </c>
      <c r="B6032" s="7" t="str">
        <f ca="1">OFFSET('Previsions SPA 2018'!B$1,INT((ROWS($2:6032)-1)/12)+1,)&amp;""</f>
        <v>VANITY SET</v>
      </c>
      <c r="C6032" s="7" t="str">
        <f ca="1">IF(A6032="","",OFFSET('Previsions SPA 2018'!A$1,,MOD(ROWS($2:6032)-1,12)+2))</f>
        <v xml:space="preserve"> PRV JUILL</v>
      </c>
      <c r="D6032" s="7">
        <f ca="1">IFERROR((VLOOKUP(A6032,'Previsions SPA 2018'!A:N,MOD(ROWS($2:6032)-1,12)+3,0)&amp;"")*1,"")</f>
        <v>2</v>
      </c>
    </row>
    <row r="6033" spans="1:4" x14ac:dyDescent="0.25">
      <c r="A6033" s="7" t="str">
        <f ca="1">IF(ROWS($2:6033)&gt;(COUNTA('Previsions SPA 2018'!A:A)-1)*12,"",OFFSET('Previsions SPA 2018'!A$1,INT((ROWS($2:6033)-1)/12)+1,))</f>
        <v>NEROLI VS C292</v>
      </c>
      <c r="B6033" s="7" t="str">
        <f ca="1">OFFSET('Previsions SPA 2018'!B$1,INT((ROWS($2:6033)-1)/12)+1,)&amp;""</f>
        <v>VANITY SET</v>
      </c>
      <c r="C6033" s="7" t="str">
        <f ca="1">IF(A6033="","",OFFSET('Previsions SPA 2018'!A$1,,MOD(ROWS($2:6033)-1,12)+2))</f>
        <v xml:space="preserve"> PRV AOUT</v>
      </c>
      <c r="D6033" s="7">
        <f ca="1">IFERROR((VLOOKUP(A6033,'Previsions SPA 2018'!A:N,MOD(ROWS($2:6033)-1,12)+3,0)&amp;"")*1,"")</f>
        <v>1</v>
      </c>
    </row>
    <row r="6034" spans="1:4" x14ac:dyDescent="0.25">
      <c r="A6034" s="7" t="str">
        <f ca="1">IF(ROWS($2:6034)&gt;(COUNTA('Previsions SPA 2018'!A:A)-1)*12,"",OFFSET('Previsions SPA 2018'!A$1,INT((ROWS($2:6034)-1)/12)+1,))</f>
        <v>NEROLI VS C292</v>
      </c>
      <c r="B6034" s="7" t="str">
        <f ca="1">OFFSET('Previsions SPA 2018'!B$1,INT((ROWS($2:6034)-1)/12)+1,)&amp;""</f>
        <v>VANITY SET</v>
      </c>
      <c r="C6034" s="7" t="str">
        <f ca="1">IF(A6034="","",OFFSET('Previsions SPA 2018'!A$1,,MOD(ROWS($2:6034)-1,12)+2))</f>
        <v xml:space="preserve"> PRV SEPT</v>
      </c>
      <c r="D6034" s="7">
        <f ca="1">IFERROR((VLOOKUP(A6034,'Previsions SPA 2018'!A:N,MOD(ROWS($2:6034)-1,12)+3,0)&amp;"")*1,"")</f>
        <v>2</v>
      </c>
    </row>
    <row r="6035" spans="1:4" x14ac:dyDescent="0.25">
      <c r="A6035" s="7" t="str">
        <f ca="1">IF(ROWS($2:6035)&gt;(COUNTA('Previsions SPA 2018'!A:A)-1)*12,"",OFFSET('Previsions SPA 2018'!A$1,INT((ROWS($2:6035)-1)/12)+1,))</f>
        <v>NEROLI VS C292</v>
      </c>
      <c r="B6035" s="7" t="str">
        <f ca="1">OFFSET('Previsions SPA 2018'!B$1,INT((ROWS($2:6035)-1)/12)+1,)&amp;""</f>
        <v>VANITY SET</v>
      </c>
      <c r="C6035" s="7" t="str">
        <f ca="1">IF(A6035="","",OFFSET('Previsions SPA 2018'!A$1,,MOD(ROWS($2:6035)-1,12)+2))</f>
        <v xml:space="preserve"> PRV OCT</v>
      </c>
      <c r="D6035" s="7">
        <f ca="1">IFERROR((VLOOKUP(A6035,'Previsions SPA 2018'!A:N,MOD(ROWS($2:6035)-1,12)+3,0)&amp;"")*1,"")</f>
        <v>1</v>
      </c>
    </row>
    <row r="6036" spans="1:4" x14ac:dyDescent="0.25">
      <c r="A6036" s="7" t="str">
        <f ca="1">IF(ROWS($2:6036)&gt;(COUNTA('Previsions SPA 2018'!A:A)-1)*12,"",OFFSET('Previsions SPA 2018'!A$1,INT((ROWS($2:6036)-1)/12)+1,))</f>
        <v>NEROLI VS C292</v>
      </c>
      <c r="B6036" s="7" t="str">
        <f ca="1">OFFSET('Previsions SPA 2018'!B$1,INT((ROWS($2:6036)-1)/12)+1,)&amp;""</f>
        <v>VANITY SET</v>
      </c>
      <c r="C6036" s="7" t="str">
        <f ca="1">IF(A6036="","",OFFSET('Previsions SPA 2018'!A$1,,MOD(ROWS($2:6036)-1,12)+2))</f>
        <v xml:space="preserve"> PRV NOV</v>
      </c>
      <c r="D6036" s="7" t="str">
        <f ca="1">IFERROR((VLOOKUP(A6036,'Previsions SPA 2018'!A:N,MOD(ROWS($2:6036)-1,12)+3,0)&amp;"")*1,"")</f>
        <v/>
      </c>
    </row>
    <row r="6037" spans="1:4" x14ac:dyDescent="0.25">
      <c r="A6037" s="7" t="str">
        <f ca="1">IF(ROWS($2:6037)&gt;(COUNTA('Previsions SPA 2018'!A:A)-1)*12,"",OFFSET('Previsions SPA 2018'!A$1,INT((ROWS($2:6037)-1)/12)+1,))</f>
        <v>NEROLI VS C292</v>
      </c>
      <c r="B6037" s="7" t="str">
        <f ca="1">OFFSET('Previsions SPA 2018'!B$1,INT((ROWS($2:6037)-1)/12)+1,)&amp;""</f>
        <v>VANITY SET</v>
      </c>
      <c r="C6037" s="7" t="str">
        <f ca="1">IF(A6037="","",OFFSET('Previsions SPA 2018'!A$1,,MOD(ROWS($2:6037)-1,12)+2))</f>
        <v xml:space="preserve"> PRV DEC</v>
      </c>
      <c r="D6037" s="7" t="str">
        <f ca="1">IFERROR((VLOOKUP(A6037,'Previsions SPA 2018'!A:N,MOD(ROWS($2:6037)-1,12)+3,0)&amp;"")*1,"")</f>
        <v/>
      </c>
    </row>
    <row r="6038" spans="1:4" x14ac:dyDescent="0.25">
      <c r="A6038" s="7" t="str">
        <f ca="1">IF(ROWS($2:6038)&gt;(COUNTA('Previsions SPA 2018'!A:A)-1)*12,"",OFFSET('Previsions SPA 2018'!A$1,INT((ROWS($2:6038)-1)/12)+1,))</f>
        <v>PT03 VRAC</v>
      </c>
      <c r="B6038" s="7" t="str">
        <f ca="1">OFFSET('Previsions SPA 2018'!B$1,INT((ROWS($2:6038)-1)/12)+1,)&amp;""</f>
        <v>PANTOUFLE EPONGE CREPE 4MM 28C</v>
      </c>
      <c r="C6038" s="7" t="str">
        <f ca="1">IF(A6038="","",OFFSET('Previsions SPA 2018'!A$1,,MOD(ROWS($2:6038)-1,12)+2))</f>
        <v xml:space="preserve"> PRV JAN</v>
      </c>
      <c r="D6038" s="7">
        <f ca="1">IFERROR((VLOOKUP(A6038,'Previsions SPA 2018'!A:N,MOD(ROWS($2:6038)-1,12)+3,0)&amp;"")*1,"")</f>
        <v>730</v>
      </c>
    </row>
    <row r="6039" spans="1:4" x14ac:dyDescent="0.25">
      <c r="A6039" s="7" t="str">
        <f ca="1">IF(ROWS($2:6039)&gt;(COUNTA('Previsions SPA 2018'!A:A)-1)*12,"",OFFSET('Previsions SPA 2018'!A$1,INT((ROWS($2:6039)-1)/12)+1,))</f>
        <v>PT03 VRAC</v>
      </c>
      <c r="B6039" s="7" t="str">
        <f ca="1">OFFSET('Previsions SPA 2018'!B$1,INT((ROWS($2:6039)-1)/12)+1,)&amp;""</f>
        <v>PANTOUFLE EPONGE CREPE 4MM 28C</v>
      </c>
      <c r="C6039" s="7" t="str">
        <f ca="1">IF(A6039="","",OFFSET('Previsions SPA 2018'!A$1,,MOD(ROWS($2:6039)-1,12)+2))</f>
        <v xml:space="preserve"> PRV FEV</v>
      </c>
      <c r="D6039" s="7">
        <f ca="1">IFERROR((VLOOKUP(A6039,'Previsions SPA 2018'!A:N,MOD(ROWS($2:6039)-1,12)+3,0)&amp;"")*1,"")</f>
        <v>460</v>
      </c>
    </row>
    <row r="6040" spans="1:4" x14ac:dyDescent="0.25">
      <c r="A6040" s="7" t="str">
        <f ca="1">IF(ROWS($2:6040)&gt;(COUNTA('Previsions SPA 2018'!A:A)-1)*12,"",OFFSET('Previsions SPA 2018'!A$1,INT((ROWS($2:6040)-1)/12)+1,))</f>
        <v>PT03 VRAC</v>
      </c>
      <c r="B6040" s="7" t="str">
        <f ca="1">OFFSET('Previsions SPA 2018'!B$1,INT((ROWS($2:6040)-1)/12)+1,)&amp;""</f>
        <v>PANTOUFLE EPONGE CREPE 4MM 28C</v>
      </c>
      <c r="C6040" s="7" t="str">
        <f ca="1">IF(A6040="","",OFFSET('Previsions SPA 2018'!A$1,,MOD(ROWS($2:6040)-1,12)+2))</f>
        <v xml:space="preserve"> PRV MARS</v>
      </c>
      <c r="D6040" s="7">
        <f ca="1">IFERROR((VLOOKUP(A6040,'Previsions SPA 2018'!A:N,MOD(ROWS($2:6040)-1,12)+3,0)&amp;"")*1,"")</f>
        <v>350</v>
      </c>
    </row>
    <row r="6041" spans="1:4" x14ac:dyDescent="0.25">
      <c r="A6041" s="7" t="str">
        <f ca="1">IF(ROWS($2:6041)&gt;(COUNTA('Previsions SPA 2018'!A:A)-1)*12,"",OFFSET('Previsions SPA 2018'!A$1,INT((ROWS($2:6041)-1)/12)+1,))</f>
        <v>PT03 VRAC</v>
      </c>
      <c r="B6041" s="7" t="str">
        <f ca="1">OFFSET('Previsions SPA 2018'!B$1,INT((ROWS($2:6041)-1)/12)+1,)&amp;""</f>
        <v>PANTOUFLE EPONGE CREPE 4MM 28C</v>
      </c>
      <c r="C6041" s="7" t="str">
        <f ca="1">IF(A6041="","",OFFSET('Previsions SPA 2018'!A$1,,MOD(ROWS($2:6041)-1,12)+2))</f>
        <v xml:space="preserve"> PRV AVR</v>
      </c>
      <c r="D6041" s="7">
        <f ca="1">IFERROR((VLOOKUP(A6041,'Previsions SPA 2018'!A:N,MOD(ROWS($2:6041)-1,12)+3,0)&amp;"")*1,"")</f>
        <v>600</v>
      </c>
    </row>
    <row r="6042" spans="1:4" x14ac:dyDescent="0.25">
      <c r="A6042" s="7" t="str">
        <f ca="1">IF(ROWS($2:6042)&gt;(COUNTA('Previsions SPA 2018'!A:A)-1)*12,"",OFFSET('Previsions SPA 2018'!A$1,INT((ROWS($2:6042)-1)/12)+1,))</f>
        <v>PT03 VRAC</v>
      </c>
      <c r="B6042" s="7" t="str">
        <f ca="1">OFFSET('Previsions SPA 2018'!B$1,INT((ROWS($2:6042)-1)/12)+1,)&amp;""</f>
        <v>PANTOUFLE EPONGE CREPE 4MM 28C</v>
      </c>
      <c r="C6042" s="7" t="str">
        <f ca="1">IF(A6042="","",OFFSET('Previsions SPA 2018'!A$1,,MOD(ROWS($2:6042)-1,12)+2))</f>
        <v xml:space="preserve"> PRV Mai</v>
      </c>
      <c r="D6042" s="7">
        <f ca="1">IFERROR((VLOOKUP(A6042,'Previsions SPA 2018'!A:N,MOD(ROWS($2:6042)-1,12)+3,0)&amp;"")*1,"")</f>
        <v>1000</v>
      </c>
    </row>
    <row r="6043" spans="1:4" x14ac:dyDescent="0.25">
      <c r="A6043" s="7" t="str">
        <f ca="1">IF(ROWS($2:6043)&gt;(COUNTA('Previsions SPA 2018'!A:A)-1)*12,"",OFFSET('Previsions SPA 2018'!A$1,INT((ROWS($2:6043)-1)/12)+1,))</f>
        <v>PT03 VRAC</v>
      </c>
      <c r="B6043" s="7" t="str">
        <f ca="1">OFFSET('Previsions SPA 2018'!B$1,INT((ROWS($2:6043)-1)/12)+1,)&amp;""</f>
        <v>PANTOUFLE EPONGE CREPE 4MM 28C</v>
      </c>
      <c r="C6043" s="7" t="str">
        <f ca="1">IF(A6043="","",OFFSET('Previsions SPA 2018'!A$1,,MOD(ROWS($2:6043)-1,12)+2))</f>
        <v xml:space="preserve"> PRV JUIN</v>
      </c>
      <c r="D6043" s="7">
        <f ca="1">IFERROR((VLOOKUP(A6043,'Previsions SPA 2018'!A:N,MOD(ROWS($2:6043)-1,12)+3,0)&amp;"")*1,"")</f>
        <v>800</v>
      </c>
    </row>
    <row r="6044" spans="1:4" x14ac:dyDescent="0.25">
      <c r="A6044" s="7" t="str">
        <f ca="1">IF(ROWS($2:6044)&gt;(COUNTA('Previsions SPA 2018'!A:A)-1)*12,"",OFFSET('Previsions SPA 2018'!A$1,INT((ROWS($2:6044)-1)/12)+1,))</f>
        <v>PT03 VRAC</v>
      </c>
      <c r="B6044" s="7" t="str">
        <f ca="1">OFFSET('Previsions SPA 2018'!B$1,INT((ROWS($2:6044)-1)/12)+1,)&amp;""</f>
        <v>PANTOUFLE EPONGE CREPE 4MM 28C</v>
      </c>
      <c r="C6044" s="7" t="str">
        <f ca="1">IF(A6044="","",OFFSET('Previsions SPA 2018'!A$1,,MOD(ROWS($2:6044)-1,12)+2))</f>
        <v xml:space="preserve"> PRV JUILL</v>
      </c>
      <c r="D6044" s="7">
        <f ca="1">IFERROR((VLOOKUP(A6044,'Previsions SPA 2018'!A:N,MOD(ROWS($2:6044)-1,12)+3,0)&amp;"")*1,"")</f>
        <v>1190</v>
      </c>
    </row>
    <row r="6045" spans="1:4" x14ac:dyDescent="0.25">
      <c r="A6045" s="7" t="str">
        <f ca="1">IF(ROWS($2:6045)&gt;(COUNTA('Previsions SPA 2018'!A:A)-1)*12,"",OFFSET('Previsions SPA 2018'!A$1,INT((ROWS($2:6045)-1)/12)+1,))</f>
        <v>PT03 VRAC</v>
      </c>
      <c r="B6045" s="7" t="str">
        <f ca="1">OFFSET('Previsions SPA 2018'!B$1,INT((ROWS($2:6045)-1)/12)+1,)&amp;""</f>
        <v>PANTOUFLE EPONGE CREPE 4MM 28C</v>
      </c>
      <c r="C6045" s="7" t="str">
        <f ca="1">IF(A6045="","",OFFSET('Previsions SPA 2018'!A$1,,MOD(ROWS($2:6045)-1,12)+2))</f>
        <v xml:space="preserve"> PRV AOUT</v>
      </c>
      <c r="D6045" s="7">
        <f ca="1">IFERROR((VLOOKUP(A6045,'Previsions SPA 2018'!A:N,MOD(ROWS($2:6045)-1,12)+3,0)&amp;"")*1,"")</f>
        <v>620</v>
      </c>
    </row>
    <row r="6046" spans="1:4" x14ac:dyDescent="0.25">
      <c r="A6046" s="7" t="str">
        <f ca="1">IF(ROWS($2:6046)&gt;(COUNTA('Previsions SPA 2018'!A:A)-1)*12,"",OFFSET('Previsions SPA 2018'!A$1,INT((ROWS($2:6046)-1)/12)+1,))</f>
        <v>PT03 VRAC</v>
      </c>
      <c r="B6046" s="7" t="str">
        <f ca="1">OFFSET('Previsions SPA 2018'!B$1,INT((ROWS($2:6046)-1)/12)+1,)&amp;""</f>
        <v>PANTOUFLE EPONGE CREPE 4MM 28C</v>
      </c>
      <c r="C6046" s="7" t="str">
        <f ca="1">IF(A6046="","",OFFSET('Previsions SPA 2018'!A$1,,MOD(ROWS($2:6046)-1,12)+2))</f>
        <v xml:space="preserve"> PRV SEPT</v>
      </c>
      <c r="D6046" s="7">
        <f ca="1">IFERROR((VLOOKUP(A6046,'Previsions SPA 2018'!A:N,MOD(ROWS($2:6046)-1,12)+3,0)&amp;"")*1,"")</f>
        <v>600</v>
      </c>
    </row>
    <row r="6047" spans="1:4" x14ac:dyDescent="0.25">
      <c r="A6047" s="7" t="str">
        <f ca="1">IF(ROWS($2:6047)&gt;(COUNTA('Previsions SPA 2018'!A:A)-1)*12,"",OFFSET('Previsions SPA 2018'!A$1,INT((ROWS($2:6047)-1)/12)+1,))</f>
        <v>PT03 VRAC</v>
      </c>
      <c r="B6047" s="7" t="str">
        <f ca="1">OFFSET('Previsions SPA 2018'!B$1,INT((ROWS($2:6047)-1)/12)+1,)&amp;""</f>
        <v>PANTOUFLE EPONGE CREPE 4MM 28C</v>
      </c>
      <c r="C6047" s="7" t="str">
        <f ca="1">IF(A6047="","",OFFSET('Previsions SPA 2018'!A$1,,MOD(ROWS($2:6047)-1,12)+2))</f>
        <v xml:space="preserve"> PRV OCT</v>
      </c>
      <c r="D6047" s="7">
        <f ca="1">IFERROR((VLOOKUP(A6047,'Previsions SPA 2018'!A:N,MOD(ROWS($2:6047)-1,12)+3,0)&amp;"")*1,"")</f>
        <v>800</v>
      </c>
    </row>
    <row r="6048" spans="1:4" x14ac:dyDescent="0.25">
      <c r="A6048" s="7" t="str">
        <f ca="1">IF(ROWS($2:6048)&gt;(COUNTA('Previsions SPA 2018'!A:A)-1)*12,"",OFFSET('Previsions SPA 2018'!A$1,INT((ROWS($2:6048)-1)/12)+1,))</f>
        <v>PT03 VRAC</v>
      </c>
      <c r="B6048" s="7" t="str">
        <f ca="1">OFFSET('Previsions SPA 2018'!B$1,INT((ROWS($2:6048)-1)/12)+1,)&amp;""</f>
        <v>PANTOUFLE EPONGE CREPE 4MM 28C</v>
      </c>
      <c r="C6048" s="7" t="str">
        <f ca="1">IF(A6048="","",OFFSET('Previsions SPA 2018'!A$1,,MOD(ROWS($2:6048)-1,12)+2))</f>
        <v xml:space="preserve"> PRV NOV</v>
      </c>
      <c r="D6048" s="7">
        <f ca="1">IFERROR((VLOOKUP(A6048,'Previsions SPA 2018'!A:N,MOD(ROWS($2:6048)-1,12)+3,0)&amp;"")*1,"")</f>
        <v>500</v>
      </c>
    </row>
    <row r="6049" spans="1:4" x14ac:dyDescent="0.25">
      <c r="A6049" s="7" t="str">
        <f ca="1">IF(ROWS($2:6049)&gt;(COUNTA('Previsions SPA 2018'!A:A)-1)*12,"",OFFSET('Previsions SPA 2018'!A$1,INT((ROWS($2:6049)-1)/12)+1,))</f>
        <v>PT03 VRAC</v>
      </c>
      <c r="B6049" s="7" t="str">
        <f ca="1">OFFSET('Previsions SPA 2018'!B$1,INT((ROWS($2:6049)-1)/12)+1,)&amp;""</f>
        <v>PANTOUFLE EPONGE CREPE 4MM 28C</v>
      </c>
      <c r="C6049" s="7" t="str">
        <f ca="1">IF(A6049="","",OFFSET('Previsions SPA 2018'!A$1,,MOD(ROWS($2:6049)-1,12)+2))</f>
        <v xml:space="preserve"> PRV DEC</v>
      </c>
      <c r="D6049" s="7">
        <f ca="1">IFERROR((VLOOKUP(A6049,'Previsions SPA 2018'!A:N,MOD(ROWS($2:6049)-1,12)+3,0)&amp;"")*1,"")</f>
        <v>500</v>
      </c>
    </row>
    <row r="6050" spans="1:4" x14ac:dyDescent="0.25">
      <c r="A6050" s="7" t="str">
        <f ca="1">IF(ROWS($2:6050)&gt;(COUNTA('Previsions SPA 2018'!A:A)-1)*12,"",OFFSET('Previsions SPA 2018'!A$1,INT((ROWS($2:6050)-1)/12)+1,))</f>
        <v>PT06 VRAC</v>
      </c>
      <c r="B6050" s="7" t="str">
        <f ca="1">OFFSET('Previsions SPA 2018'!B$1,INT((ROWS($2:6050)-1)/12)+1,)&amp;""</f>
        <v>PANTOUFLE MOLLETONÉE</v>
      </c>
      <c r="C6050" s="7" t="str">
        <f ca="1">IF(A6050="","",OFFSET('Previsions SPA 2018'!A$1,,MOD(ROWS($2:6050)-1,12)+2))</f>
        <v xml:space="preserve"> PRV JAN</v>
      </c>
      <c r="D6050" s="7">
        <f ca="1">IFERROR((VLOOKUP(A6050,'Previsions SPA 2018'!A:N,MOD(ROWS($2:6050)-1,12)+3,0)&amp;"")*1,"")</f>
        <v>30</v>
      </c>
    </row>
    <row r="6051" spans="1:4" x14ac:dyDescent="0.25">
      <c r="A6051" s="7" t="str">
        <f ca="1">IF(ROWS($2:6051)&gt;(COUNTA('Previsions SPA 2018'!A:A)-1)*12,"",OFFSET('Previsions SPA 2018'!A$1,INT((ROWS($2:6051)-1)/12)+1,))</f>
        <v>PT06 VRAC</v>
      </c>
      <c r="B6051" s="7" t="str">
        <f ca="1">OFFSET('Previsions SPA 2018'!B$1,INT((ROWS($2:6051)-1)/12)+1,)&amp;""</f>
        <v>PANTOUFLE MOLLETONÉE</v>
      </c>
      <c r="C6051" s="7" t="str">
        <f ca="1">IF(A6051="","",OFFSET('Previsions SPA 2018'!A$1,,MOD(ROWS($2:6051)-1,12)+2))</f>
        <v xml:space="preserve"> PRV FEV</v>
      </c>
      <c r="D6051" s="7">
        <f ca="1">IFERROR((VLOOKUP(A6051,'Previsions SPA 2018'!A:N,MOD(ROWS($2:6051)-1,12)+3,0)&amp;"")*1,"")</f>
        <v>30</v>
      </c>
    </row>
    <row r="6052" spans="1:4" x14ac:dyDescent="0.25">
      <c r="A6052" s="7" t="str">
        <f ca="1">IF(ROWS($2:6052)&gt;(COUNTA('Previsions SPA 2018'!A:A)-1)*12,"",OFFSET('Previsions SPA 2018'!A$1,INT((ROWS($2:6052)-1)/12)+1,))</f>
        <v>PT06 VRAC</v>
      </c>
      <c r="B6052" s="7" t="str">
        <f ca="1">OFFSET('Previsions SPA 2018'!B$1,INT((ROWS($2:6052)-1)/12)+1,)&amp;""</f>
        <v>PANTOUFLE MOLLETONÉE</v>
      </c>
      <c r="C6052" s="7" t="str">
        <f ca="1">IF(A6052="","",OFFSET('Previsions SPA 2018'!A$1,,MOD(ROWS($2:6052)-1,12)+2))</f>
        <v xml:space="preserve"> PRV MARS</v>
      </c>
      <c r="D6052" s="7" t="str">
        <f ca="1">IFERROR((VLOOKUP(A6052,'Previsions SPA 2018'!A:N,MOD(ROWS($2:6052)-1,12)+3,0)&amp;"")*1,"")</f>
        <v/>
      </c>
    </row>
    <row r="6053" spans="1:4" x14ac:dyDescent="0.25">
      <c r="A6053" s="7" t="str">
        <f ca="1">IF(ROWS($2:6053)&gt;(COUNTA('Previsions SPA 2018'!A:A)-1)*12,"",OFFSET('Previsions SPA 2018'!A$1,INT((ROWS($2:6053)-1)/12)+1,))</f>
        <v>PT06 VRAC</v>
      </c>
      <c r="B6053" s="7" t="str">
        <f ca="1">OFFSET('Previsions SPA 2018'!B$1,INT((ROWS($2:6053)-1)/12)+1,)&amp;""</f>
        <v>PANTOUFLE MOLLETONÉE</v>
      </c>
      <c r="C6053" s="7" t="str">
        <f ca="1">IF(A6053="","",OFFSET('Previsions SPA 2018'!A$1,,MOD(ROWS($2:6053)-1,12)+2))</f>
        <v xml:space="preserve"> PRV AVR</v>
      </c>
      <c r="D6053" s="7">
        <f ca="1">IFERROR((VLOOKUP(A6053,'Previsions SPA 2018'!A:N,MOD(ROWS($2:6053)-1,12)+3,0)&amp;"")*1,"")</f>
        <v>120</v>
      </c>
    </row>
    <row r="6054" spans="1:4" x14ac:dyDescent="0.25">
      <c r="A6054" s="7" t="str">
        <f ca="1">IF(ROWS($2:6054)&gt;(COUNTA('Previsions SPA 2018'!A:A)-1)*12,"",OFFSET('Previsions SPA 2018'!A$1,INT((ROWS($2:6054)-1)/12)+1,))</f>
        <v>PT06 VRAC</v>
      </c>
      <c r="B6054" s="7" t="str">
        <f ca="1">OFFSET('Previsions SPA 2018'!B$1,INT((ROWS($2:6054)-1)/12)+1,)&amp;""</f>
        <v>PANTOUFLE MOLLETONÉE</v>
      </c>
      <c r="C6054" s="7" t="str">
        <f ca="1">IF(A6054="","",OFFSET('Previsions SPA 2018'!A$1,,MOD(ROWS($2:6054)-1,12)+2))</f>
        <v xml:space="preserve"> PRV Mai</v>
      </c>
      <c r="D6054" s="7">
        <f ca="1">IFERROR((VLOOKUP(A6054,'Previsions SPA 2018'!A:N,MOD(ROWS($2:6054)-1,12)+3,0)&amp;"")*1,"")</f>
        <v>60</v>
      </c>
    </row>
    <row r="6055" spans="1:4" x14ac:dyDescent="0.25">
      <c r="A6055" s="7" t="str">
        <f ca="1">IF(ROWS($2:6055)&gt;(COUNTA('Previsions SPA 2018'!A:A)-1)*12,"",OFFSET('Previsions SPA 2018'!A$1,INT((ROWS($2:6055)-1)/12)+1,))</f>
        <v>PT06 VRAC</v>
      </c>
      <c r="B6055" s="7" t="str">
        <f ca="1">OFFSET('Previsions SPA 2018'!B$1,INT((ROWS($2:6055)-1)/12)+1,)&amp;""</f>
        <v>PANTOUFLE MOLLETONÉE</v>
      </c>
      <c r="C6055" s="7" t="str">
        <f ca="1">IF(A6055="","",OFFSET('Previsions SPA 2018'!A$1,,MOD(ROWS($2:6055)-1,12)+2))</f>
        <v xml:space="preserve"> PRV JUIN</v>
      </c>
      <c r="D6055" s="7">
        <f ca="1">IFERROR((VLOOKUP(A6055,'Previsions SPA 2018'!A:N,MOD(ROWS($2:6055)-1,12)+3,0)&amp;"")*1,"")</f>
        <v>130</v>
      </c>
    </row>
    <row r="6056" spans="1:4" x14ac:dyDescent="0.25">
      <c r="A6056" s="7" t="str">
        <f ca="1">IF(ROWS($2:6056)&gt;(COUNTA('Previsions SPA 2018'!A:A)-1)*12,"",OFFSET('Previsions SPA 2018'!A$1,INT((ROWS($2:6056)-1)/12)+1,))</f>
        <v>PT06 VRAC</v>
      </c>
      <c r="B6056" s="7" t="str">
        <f ca="1">OFFSET('Previsions SPA 2018'!B$1,INT((ROWS($2:6056)-1)/12)+1,)&amp;""</f>
        <v>PANTOUFLE MOLLETONÉE</v>
      </c>
      <c r="C6056" s="7" t="str">
        <f ca="1">IF(A6056="","",OFFSET('Previsions SPA 2018'!A$1,,MOD(ROWS($2:6056)-1,12)+2))</f>
        <v xml:space="preserve"> PRV JUILL</v>
      </c>
      <c r="D6056" s="7">
        <f ca="1">IFERROR((VLOOKUP(A6056,'Previsions SPA 2018'!A:N,MOD(ROWS($2:6056)-1,12)+3,0)&amp;"")*1,"")</f>
        <v>30</v>
      </c>
    </row>
    <row r="6057" spans="1:4" x14ac:dyDescent="0.25">
      <c r="A6057" s="7" t="str">
        <f ca="1">IF(ROWS($2:6057)&gt;(COUNTA('Previsions SPA 2018'!A:A)-1)*12,"",OFFSET('Previsions SPA 2018'!A$1,INT((ROWS($2:6057)-1)/12)+1,))</f>
        <v>PT06 VRAC</v>
      </c>
      <c r="B6057" s="7" t="str">
        <f ca="1">OFFSET('Previsions SPA 2018'!B$1,INT((ROWS($2:6057)-1)/12)+1,)&amp;""</f>
        <v>PANTOUFLE MOLLETONÉE</v>
      </c>
      <c r="C6057" s="7" t="str">
        <f ca="1">IF(A6057="","",OFFSET('Previsions SPA 2018'!A$1,,MOD(ROWS($2:6057)-1,12)+2))</f>
        <v xml:space="preserve"> PRV AOUT</v>
      </c>
      <c r="D6057" s="7">
        <f ca="1">IFERROR((VLOOKUP(A6057,'Previsions SPA 2018'!A:N,MOD(ROWS($2:6057)-1,12)+3,0)&amp;"")*1,"")</f>
        <v>130</v>
      </c>
    </row>
    <row r="6058" spans="1:4" x14ac:dyDescent="0.25">
      <c r="A6058" s="7" t="str">
        <f ca="1">IF(ROWS($2:6058)&gt;(COUNTA('Previsions SPA 2018'!A:A)-1)*12,"",OFFSET('Previsions SPA 2018'!A$1,INT((ROWS($2:6058)-1)/12)+1,))</f>
        <v>PT06 VRAC</v>
      </c>
      <c r="B6058" s="7" t="str">
        <f ca="1">OFFSET('Previsions SPA 2018'!B$1,INT((ROWS($2:6058)-1)/12)+1,)&amp;""</f>
        <v>PANTOUFLE MOLLETONÉE</v>
      </c>
      <c r="C6058" s="7" t="str">
        <f ca="1">IF(A6058="","",OFFSET('Previsions SPA 2018'!A$1,,MOD(ROWS($2:6058)-1,12)+2))</f>
        <v xml:space="preserve"> PRV SEPT</v>
      </c>
      <c r="D6058" s="7">
        <f ca="1">IFERROR((VLOOKUP(A6058,'Previsions SPA 2018'!A:N,MOD(ROWS($2:6058)-1,12)+3,0)&amp;"")*1,"")</f>
        <v>60</v>
      </c>
    </row>
    <row r="6059" spans="1:4" x14ac:dyDescent="0.25">
      <c r="A6059" s="7" t="str">
        <f ca="1">IF(ROWS($2:6059)&gt;(COUNTA('Previsions SPA 2018'!A:A)-1)*12,"",OFFSET('Previsions SPA 2018'!A$1,INT((ROWS($2:6059)-1)/12)+1,))</f>
        <v>PT06 VRAC</v>
      </c>
      <c r="B6059" s="7" t="str">
        <f ca="1">OFFSET('Previsions SPA 2018'!B$1,INT((ROWS($2:6059)-1)/12)+1,)&amp;""</f>
        <v>PANTOUFLE MOLLETONÉE</v>
      </c>
      <c r="C6059" s="7" t="str">
        <f ca="1">IF(A6059="","",OFFSET('Previsions SPA 2018'!A$1,,MOD(ROWS($2:6059)-1,12)+2))</f>
        <v xml:space="preserve"> PRV OCT</v>
      </c>
      <c r="D6059" s="7">
        <f ca="1">IFERROR((VLOOKUP(A6059,'Previsions SPA 2018'!A:N,MOD(ROWS($2:6059)-1,12)+3,0)&amp;"")*1,"")</f>
        <v>160</v>
      </c>
    </row>
    <row r="6060" spans="1:4" x14ac:dyDescent="0.25">
      <c r="A6060" s="7" t="str">
        <f ca="1">IF(ROWS($2:6060)&gt;(COUNTA('Previsions SPA 2018'!A:A)-1)*12,"",OFFSET('Previsions SPA 2018'!A$1,INT((ROWS($2:6060)-1)/12)+1,))</f>
        <v>PT06 VRAC</v>
      </c>
      <c r="B6060" s="7" t="str">
        <f ca="1">OFFSET('Previsions SPA 2018'!B$1,INT((ROWS($2:6060)-1)/12)+1,)&amp;""</f>
        <v>PANTOUFLE MOLLETONÉE</v>
      </c>
      <c r="C6060" s="7" t="str">
        <f ca="1">IF(A6060="","",OFFSET('Previsions SPA 2018'!A$1,,MOD(ROWS($2:6060)-1,12)+2))</f>
        <v xml:space="preserve"> PRV NOV</v>
      </c>
      <c r="D6060" s="7" t="str">
        <f ca="1">IFERROR((VLOOKUP(A6060,'Previsions SPA 2018'!A:N,MOD(ROWS($2:6060)-1,12)+3,0)&amp;"")*1,"")</f>
        <v/>
      </c>
    </row>
    <row r="6061" spans="1:4" x14ac:dyDescent="0.25">
      <c r="A6061" s="7" t="str">
        <f ca="1">IF(ROWS($2:6061)&gt;(COUNTA('Previsions SPA 2018'!A:A)-1)*12,"",OFFSET('Previsions SPA 2018'!A$1,INT((ROWS($2:6061)-1)/12)+1,))</f>
        <v>PT06 VRAC</v>
      </c>
      <c r="B6061" s="7" t="str">
        <f ca="1">OFFSET('Previsions SPA 2018'!B$1,INT((ROWS($2:6061)-1)/12)+1,)&amp;""</f>
        <v>PANTOUFLE MOLLETONÉE</v>
      </c>
      <c r="C6061" s="7" t="str">
        <f ca="1">IF(A6061="","",OFFSET('Previsions SPA 2018'!A$1,,MOD(ROWS($2:6061)-1,12)+2))</f>
        <v xml:space="preserve"> PRV DEC</v>
      </c>
      <c r="D6061" s="7" t="str">
        <f ca="1">IFERROR((VLOOKUP(A6061,'Previsions SPA 2018'!A:N,MOD(ROWS($2:6061)-1,12)+3,0)&amp;"")*1,"")</f>
        <v/>
      </c>
    </row>
    <row r="6062" spans="1:4" x14ac:dyDescent="0.25">
      <c r="A6062" s="7" t="str">
        <f ca="1">IF(ROWS($2:6062)&gt;(COUNTA('Previsions SPA 2018'!A:A)-1)*12,"",OFFSET('Previsions SPA 2018'!A$1,INT((ROWS($2:6062)-1)/12)+1,))</f>
        <v>PT06 VRAC</v>
      </c>
      <c r="B6062" s="7" t="str">
        <f ca="1">OFFSET('Previsions SPA 2018'!B$1,INT((ROWS($2:6062)-1)/12)+1,)&amp;""</f>
        <v>PANTOUFLE MOLLETONNEE</v>
      </c>
      <c r="C6062" s="7" t="str">
        <f ca="1">IF(A6062="","",OFFSET('Previsions SPA 2018'!A$1,,MOD(ROWS($2:6062)-1,12)+2))</f>
        <v xml:space="preserve"> PRV JAN</v>
      </c>
      <c r="D6062" s="7">
        <f ca="1">IFERROR((VLOOKUP(A6062,'Previsions SPA 2018'!A:N,MOD(ROWS($2:6062)-1,12)+3,0)&amp;"")*1,"")</f>
        <v>30</v>
      </c>
    </row>
    <row r="6063" spans="1:4" x14ac:dyDescent="0.25">
      <c r="A6063" s="7" t="str">
        <f ca="1">IF(ROWS($2:6063)&gt;(COUNTA('Previsions SPA 2018'!A:A)-1)*12,"",OFFSET('Previsions SPA 2018'!A$1,INT((ROWS($2:6063)-1)/12)+1,))</f>
        <v>PT06 VRAC</v>
      </c>
      <c r="B6063" s="7" t="str">
        <f ca="1">OFFSET('Previsions SPA 2018'!B$1,INT((ROWS($2:6063)-1)/12)+1,)&amp;""</f>
        <v>PANTOUFLE MOLLETONNEE</v>
      </c>
      <c r="C6063" s="7" t="str">
        <f ca="1">IF(A6063="","",OFFSET('Previsions SPA 2018'!A$1,,MOD(ROWS($2:6063)-1,12)+2))</f>
        <v xml:space="preserve"> PRV FEV</v>
      </c>
      <c r="D6063" s="7">
        <f ca="1">IFERROR((VLOOKUP(A6063,'Previsions SPA 2018'!A:N,MOD(ROWS($2:6063)-1,12)+3,0)&amp;"")*1,"")</f>
        <v>30</v>
      </c>
    </row>
    <row r="6064" spans="1:4" x14ac:dyDescent="0.25">
      <c r="A6064" s="7" t="str">
        <f ca="1">IF(ROWS($2:6064)&gt;(COUNTA('Previsions SPA 2018'!A:A)-1)*12,"",OFFSET('Previsions SPA 2018'!A$1,INT((ROWS($2:6064)-1)/12)+1,))</f>
        <v>PT06 VRAC</v>
      </c>
      <c r="B6064" s="7" t="str">
        <f ca="1">OFFSET('Previsions SPA 2018'!B$1,INT((ROWS($2:6064)-1)/12)+1,)&amp;""</f>
        <v>PANTOUFLE MOLLETONNEE</v>
      </c>
      <c r="C6064" s="7" t="str">
        <f ca="1">IF(A6064="","",OFFSET('Previsions SPA 2018'!A$1,,MOD(ROWS($2:6064)-1,12)+2))</f>
        <v xml:space="preserve"> PRV MARS</v>
      </c>
      <c r="D6064" s="7" t="str">
        <f ca="1">IFERROR((VLOOKUP(A6064,'Previsions SPA 2018'!A:N,MOD(ROWS($2:6064)-1,12)+3,0)&amp;"")*1,"")</f>
        <v/>
      </c>
    </row>
    <row r="6065" spans="1:4" x14ac:dyDescent="0.25">
      <c r="A6065" s="7" t="str">
        <f ca="1">IF(ROWS($2:6065)&gt;(COUNTA('Previsions SPA 2018'!A:A)-1)*12,"",OFFSET('Previsions SPA 2018'!A$1,INT((ROWS($2:6065)-1)/12)+1,))</f>
        <v>PT06 VRAC</v>
      </c>
      <c r="B6065" s="7" t="str">
        <f ca="1">OFFSET('Previsions SPA 2018'!B$1,INT((ROWS($2:6065)-1)/12)+1,)&amp;""</f>
        <v>PANTOUFLE MOLLETONNEE</v>
      </c>
      <c r="C6065" s="7" t="str">
        <f ca="1">IF(A6065="","",OFFSET('Previsions SPA 2018'!A$1,,MOD(ROWS($2:6065)-1,12)+2))</f>
        <v xml:space="preserve"> PRV AVR</v>
      </c>
      <c r="D6065" s="7">
        <f ca="1">IFERROR((VLOOKUP(A6065,'Previsions SPA 2018'!A:N,MOD(ROWS($2:6065)-1,12)+3,0)&amp;"")*1,"")</f>
        <v>120</v>
      </c>
    </row>
    <row r="6066" spans="1:4" x14ac:dyDescent="0.25">
      <c r="A6066" s="7" t="str">
        <f ca="1">IF(ROWS($2:6066)&gt;(COUNTA('Previsions SPA 2018'!A:A)-1)*12,"",OFFSET('Previsions SPA 2018'!A$1,INT((ROWS($2:6066)-1)/12)+1,))</f>
        <v>PT06 VRAC</v>
      </c>
      <c r="B6066" s="7" t="str">
        <f ca="1">OFFSET('Previsions SPA 2018'!B$1,INT((ROWS($2:6066)-1)/12)+1,)&amp;""</f>
        <v>PANTOUFLE MOLLETONNEE</v>
      </c>
      <c r="C6066" s="7" t="str">
        <f ca="1">IF(A6066="","",OFFSET('Previsions SPA 2018'!A$1,,MOD(ROWS($2:6066)-1,12)+2))</f>
        <v xml:space="preserve"> PRV Mai</v>
      </c>
      <c r="D6066" s="7">
        <f ca="1">IFERROR((VLOOKUP(A6066,'Previsions SPA 2018'!A:N,MOD(ROWS($2:6066)-1,12)+3,0)&amp;"")*1,"")</f>
        <v>60</v>
      </c>
    </row>
    <row r="6067" spans="1:4" x14ac:dyDescent="0.25">
      <c r="A6067" s="7" t="str">
        <f ca="1">IF(ROWS($2:6067)&gt;(COUNTA('Previsions SPA 2018'!A:A)-1)*12,"",OFFSET('Previsions SPA 2018'!A$1,INT((ROWS($2:6067)-1)/12)+1,))</f>
        <v>PT06 VRAC</v>
      </c>
      <c r="B6067" s="7" t="str">
        <f ca="1">OFFSET('Previsions SPA 2018'!B$1,INT((ROWS($2:6067)-1)/12)+1,)&amp;""</f>
        <v>PANTOUFLE MOLLETONNEE</v>
      </c>
      <c r="C6067" s="7" t="str">
        <f ca="1">IF(A6067="","",OFFSET('Previsions SPA 2018'!A$1,,MOD(ROWS($2:6067)-1,12)+2))</f>
        <v xml:space="preserve"> PRV JUIN</v>
      </c>
      <c r="D6067" s="7">
        <f ca="1">IFERROR((VLOOKUP(A6067,'Previsions SPA 2018'!A:N,MOD(ROWS($2:6067)-1,12)+3,0)&amp;"")*1,"")</f>
        <v>130</v>
      </c>
    </row>
    <row r="6068" spans="1:4" x14ac:dyDescent="0.25">
      <c r="A6068" s="7" t="str">
        <f ca="1">IF(ROWS($2:6068)&gt;(COUNTA('Previsions SPA 2018'!A:A)-1)*12,"",OFFSET('Previsions SPA 2018'!A$1,INT((ROWS($2:6068)-1)/12)+1,))</f>
        <v>PT06 VRAC</v>
      </c>
      <c r="B6068" s="7" t="str">
        <f ca="1">OFFSET('Previsions SPA 2018'!B$1,INT((ROWS($2:6068)-1)/12)+1,)&amp;""</f>
        <v>PANTOUFLE MOLLETONNEE</v>
      </c>
      <c r="C6068" s="7" t="str">
        <f ca="1">IF(A6068="","",OFFSET('Previsions SPA 2018'!A$1,,MOD(ROWS($2:6068)-1,12)+2))</f>
        <v xml:space="preserve"> PRV JUILL</v>
      </c>
      <c r="D6068" s="7">
        <f ca="1">IFERROR((VLOOKUP(A6068,'Previsions SPA 2018'!A:N,MOD(ROWS($2:6068)-1,12)+3,0)&amp;"")*1,"")</f>
        <v>30</v>
      </c>
    </row>
    <row r="6069" spans="1:4" x14ac:dyDescent="0.25">
      <c r="A6069" s="7" t="str">
        <f ca="1">IF(ROWS($2:6069)&gt;(COUNTA('Previsions SPA 2018'!A:A)-1)*12,"",OFFSET('Previsions SPA 2018'!A$1,INT((ROWS($2:6069)-1)/12)+1,))</f>
        <v>PT06 VRAC</v>
      </c>
      <c r="B6069" s="7" t="str">
        <f ca="1">OFFSET('Previsions SPA 2018'!B$1,INT((ROWS($2:6069)-1)/12)+1,)&amp;""</f>
        <v>PANTOUFLE MOLLETONNEE</v>
      </c>
      <c r="C6069" s="7" t="str">
        <f ca="1">IF(A6069="","",OFFSET('Previsions SPA 2018'!A$1,,MOD(ROWS($2:6069)-1,12)+2))</f>
        <v xml:space="preserve"> PRV AOUT</v>
      </c>
      <c r="D6069" s="7">
        <f ca="1">IFERROR((VLOOKUP(A6069,'Previsions SPA 2018'!A:N,MOD(ROWS($2:6069)-1,12)+3,0)&amp;"")*1,"")</f>
        <v>130</v>
      </c>
    </row>
    <row r="6070" spans="1:4" x14ac:dyDescent="0.25">
      <c r="A6070" s="7" t="str">
        <f ca="1">IF(ROWS($2:6070)&gt;(COUNTA('Previsions SPA 2018'!A:A)-1)*12,"",OFFSET('Previsions SPA 2018'!A$1,INT((ROWS($2:6070)-1)/12)+1,))</f>
        <v>PT06 VRAC</v>
      </c>
      <c r="B6070" s="7" t="str">
        <f ca="1">OFFSET('Previsions SPA 2018'!B$1,INT((ROWS($2:6070)-1)/12)+1,)&amp;""</f>
        <v>PANTOUFLE MOLLETONNEE</v>
      </c>
      <c r="C6070" s="7" t="str">
        <f ca="1">IF(A6070="","",OFFSET('Previsions SPA 2018'!A$1,,MOD(ROWS($2:6070)-1,12)+2))</f>
        <v xml:space="preserve"> PRV SEPT</v>
      </c>
      <c r="D6070" s="7">
        <f ca="1">IFERROR((VLOOKUP(A6070,'Previsions SPA 2018'!A:N,MOD(ROWS($2:6070)-1,12)+3,0)&amp;"")*1,"")</f>
        <v>60</v>
      </c>
    </row>
    <row r="6071" spans="1:4" x14ac:dyDescent="0.25">
      <c r="A6071" s="7" t="str">
        <f ca="1">IF(ROWS($2:6071)&gt;(COUNTA('Previsions SPA 2018'!A:A)-1)*12,"",OFFSET('Previsions SPA 2018'!A$1,INT((ROWS($2:6071)-1)/12)+1,))</f>
        <v>PT06 VRAC</v>
      </c>
      <c r="B6071" s="7" t="str">
        <f ca="1">OFFSET('Previsions SPA 2018'!B$1,INT((ROWS($2:6071)-1)/12)+1,)&amp;""</f>
        <v>PANTOUFLE MOLLETONNEE</v>
      </c>
      <c r="C6071" s="7" t="str">
        <f ca="1">IF(A6071="","",OFFSET('Previsions SPA 2018'!A$1,,MOD(ROWS($2:6071)-1,12)+2))</f>
        <v xml:space="preserve"> PRV OCT</v>
      </c>
      <c r="D6071" s="7">
        <f ca="1">IFERROR((VLOOKUP(A6071,'Previsions SPA 2018'!A:N,MOD(ROWS($2:6071)-1,12)+3,0)&amp;"")*1,"")</f>
        <v>160</v>
      </c>
    </row>
    <row r="6072" spans="1:4" x14ac:dyDescent="0.25">
      <c r="A6072" s="7" t="str">
        <f ca="1">IF(ROWS($2:6072)&gt;(COUNTA('Previsions SPA 2018'!A:A)-1)*12,"",OFFSET('Previsions SPA 2018'!A$1,INT((ROWS($2:6072)-1)/12)+1,))</f>
        <v>PT06 VRAC</v>
      </c>
      <c r="B6072" s="7" t="str">
        <f ca="1">OFFSET('Previsions SPA 2018'!B$1,INT((ROWS($2:6072)-1)/12)+1,)&amp;""</f>
        <v>PANTOUFLE MOLLETONNEE</v>
      </c>
      <c r="C6072" s="7" t="str">
        <f ca="1">IF(A6072="","",OFFSET('Previsions SPA 2018'!A$1,,MOD(ROWS($2:6072)-1,12)+2))</f>
        <v xml:space="preserve"> PRV NOV</v>
      </c>
      <c r="D6072" s="7" t="str">
        <f ca="1">IFERROR((VLOOKUP(A6072,'Previsions SPA 2018'!A:N,MOD(ROWS($2:6072)-1,12)+3,0)&amp;"")*1,"")</f>
        <v/>
      </c>
    </row>
    <row r="6073" spans="1:4" x14ac:dyDescent="0.25">
      <c r="A6073" s="7" t="str">
        <f ca="1">IF(ROWS($2:6073)&gt;(COUNTA('Previsions SPA 2018'!A:A)-1)*12,"",OFFSET('Previsions SPA 2018'!A$1,INT((ROWS($2:6073)-1)/12)+1,))</f>
        <v>PT06 VRAC</v>
      </c>
      <c r="B6073" s="7" t="str">
        <f ca="1">OFFSET('Previsions SPA 2018'!B$1,INT((ROWS($2:6073)-1)/12)+1,)&amp;""</f>
        <v>PANTOUFLE MOLLETONNEE</v>
      </c>
      <c r="C6073" s="7" t="str">
        <f ca="1">IF(A6073="","",OFFSET('Previsions SPA 2018'!A$1,,MOD(ROWS($2:6073)-1,12)+2))</f>
        <v xml:space="preserve"> PRV DEC</v>
      </c>
      <c r="D6073" s="7" t="str">
        <f ca="1">IFERROR((VLOOKUP(A6073,'Previsions SPA 2018'!A:N,MOD(ROWS($2:6073)-1,12)+3,0)&amp;"")*1,"")</f>
        <v/>
      </c>
    </row>
    <row r="6074" spans="1:4" x14ac:dyDescent="0.25">
      <c r="A6074" s="7" t="str">
        <f ca="1">IF(ROWS($2:6074)&gt;(COUNTA('Previsions SPA 2018'!A:A)-1)*12,"",OFFSET('Previsions SPA 2018'!A$1,INT((ROWS($2:6074)-1)/12)+1,))</f>
        <v>SH02</v>
      </c>
      <c r="B6074" s="7" t="str">
        <f ca="1">OFFSET('Previsions SPA 2018'!B$1,INT((ROWS($2:6074)-1)/12)+1,)&amp;""</f>
        <v>SAC HYGIÉNIQUE EN POLYÉTHYLÈNE</v>
      </c>
      <c r="C6074" s="7" t="str">
        <f ca="1">IF(A6074="","",OFFSET('Previsions SPA 2018'!A$1,,MOD(ROWS($2:6074)-1,12)+2))</f>
        <v xml:space="preserve"> PRV JAN</v>
      </c>
      <c r="D6074" s="7" t="str">
        <f ca="1">IFERROR((VLOOKUP(A6074,'Previsions SPA 2018'!A:N,MOD(ROWS($2:6074)-1,12)+3,0)&amp;"")*1,"")</f>
        <v/>
      </c>
    </row>
    <row r="6075" spans="1:4" x14ac:dyDescent="0.25">
      <c r="A6075" s="7" t="str">
        <f ca="1">IF(ROWS($2:6075)&gt;(COUNTA('Previsions SPA 2018'!A:A)-1)*12,"",OFFSET('Previsions SPA 2018'!A$1,INT((ROWS($2:6075)-1)/12)+1,))</f>
        <v>SH02</v>
      </c>
      <c r="B6075" s="7" t="str">
        <f ca="1">OFFSET('Previsions SPA 2018'!B$1,INT((ROWS($2:6075)-1)/12)+1,)&amp;""</f>
        <v>SAC HYGIÉNIQUE EN POLYÉTHYLÈNE</v>
      </c>
      <c r="C6075" s="7" t="str">
        <f ca="1">IF(A6075="","",OFFSET('Previsions SPA 2018'!A$1,,MOD(ROWS($2:6075)-1,12)+2))</f>
        <v xml:space="preserve"> PRV FEV</v>
      </c>
      <c r="D6075" s="7" t="str">
        <f ca="1">IFERROR((VLOOKUP(A6075,'Previsions SPA 2018'!A:N,MOD(ROWS($2:6075)-1,12)+3,0)&amp;"")*1,"")</f>
        <v/>
      </c>
    </row>
    <row r="6076" spans="1:4" x14ac:dyDescent="0.25">
      <c r="A6076" s="7" t="str">
        <f ca="1">IF(ROWS($2:6076)&gt;(COUNTA('Previsions SPA 2018'!A:A)-1)*12,"",OFFSET('Previsions SPA 2018'!A$1,INT((ROWS($2:6076)-1)/12)+1,))</f>
        <v>SH02</v>
      </c>
      <c r="B6076" s="7" t="str">
        <f ca="1">OFFSET('Previsions SPA 2018'!B$1,INT((ROWS($2:6076)-1)/12)+1,)&amp;""</f>
        <v>SAC HYGIÉNIQUE EN POLYÉTHYLÈNE</v>
      </c>
      <c r="C6076" s="7" t="str">
        <f ca="1">IF(A6076="","",OFFSET('Previsions SPA 2018'!A$1,,MOD(ROWS($2:6076)-1,12)+2))</f>
        <v xml:space="preserve"> PRV MARS</v>
      </c>
      <c r="D6076" s="7">
        <f ca="1">IFERROR((VLOOKUP(A6076,'Previsions SPA 2018'!A:N,MOD(ROWS($2:6076)-1,12)+3,0)&amp;"")*1,"")</f>
        <v>500</v>
      </c>
    </row>
    <row r="6077" spans="1:4" x14ac:dyDescent="0.25">
      <c r="A6077" s="7" t="str">
        <f ca="1">IF(ROWS($2:6077)&gt;(COUNTA('Previsions SPA 2018'!A:A)-1)*12,"",OFFSET('Previsions SPA 2018'!A$1,INT((ROWS($2:6077)-1)/12)+1,))</f>
        <v>SH02</v>
      </c>
      <c r="B6077" s="7" t="str">
        <f ca="1">OFFSET('Previsions SPA 2018'!B$1,INT((ROWS($2:6077)-1)/12)+1,)&amp;""</f>
        <v>SAC HYGIÉNIQUE EN POLYÉTHYLÈNE</v>
      </c>
      <c r="C6077" s="7" t="str">
        <f ca="1">IF(A6077="","",OFFSET('Previsions SPA 2018'!A$1,,MOD(ROWS($2:6077)-1,12)+2))</f>
        <v xml:space="preserve"> PRV AVR</v>
      </c>
      <c r="D6077" s="7" t="str">
        <f ca="1">IFERROR((VLOOKUP(A6077,'Previsions SPA 2018'!A:N,MOD(ROWS($2:6077)-1,12)+3,0)&amp;"")*1,"")</f>
        <v/>
      </c>
    </row>
    <row r="6078" spans="1:4" x14ac:dyDescent="0.25">
      <c r="A6078" s="7" t="str">
        <f ca="1">IF(ROWS($2:6078)&gt;(COUNTA('Previsions SPA 2018'!A:A)-1)*12,"",OFFSET('Previsions SPA 2018'!A$1,INT((ROWS($2:6078)-1)/12)+1,))</f>
        <v>SH02</v>
      </c>
      <c r="B6078" s="7" t="str">
        <f ca="1">OFFSET('Previsions SPA 2018'!B$1,INT((ROWS($2:6078)-1)/12)+1,)&amp;""</f>
        <v>SAC HYGIÉNIQUE EN POLYÉTHYLÈNE</v>
      </c>
      <c r="C6078" s="7" t="str">
        <f ca="1">IF(A6078="","",OFFSET('Previsions SPA 2018'!A$1,,MOD(ROWS($2:6078)-1,12)+2))</f>
        <v xml:space="preserve"> PRV Mai</v>
      </c>
      <c r="D6078" s="7">
        <f ca="1">IFERROR((VLOOKUP(A6078,'Previsions SPA 2018'!A:N,MOD(ROWS($2:6078)-1,12)+3,0)&amp;"")*1,"")</f>
        <v>500</v>
      </c>
    </row>
    <row r="6079" spans="1:4" x14ac:dyDescent="0.25">
      <c r="A6079" s="7" t="str">
        <f ca="1">IF(ROWS($2:6079)&gt;(COUNTA('Previsions SPA 2018'!A:A)-1)*12,"",OFFSET('Previsions SPA 2018'!A$1,INT((ROWS($2:6079)-1)/12)+1,))</f>
        <v>SH02</v>
      </c>
      <c r="B6079" s="7" t="str">
        <f ca="1">OFFSET('Previsions SPA 2018'!B$1,INT((ROWS($2:6079)-1)/12)+1,)&amp;""</f>
        <v>SAC HYGIÉNIQUE EN POLYÉTHYLÈNE</v>
      </c>
      <c r="C6079" s="7" t="str">
        <f ca="1">IF(A6079="","",OFFSET('Previsions SPA 2018'!A$1,,MOD(ROWS($2:6079)-1,12)+2))</f>
        <v xml:space="preserve"> PRV JUIN</v>
      </c>
      <c r="D6079" s="7" t="str">
        <f ca="1">IFERROR((VLOOKUP(A6079,'Previsions SPA 2018'!A:N,MOD(ROWS($2:6079)-1,12)+3,0)&amp;"")*1,"")</f>
        <v/>
      </c>
    </row>
    <row r="6080" spans="1:4" x14ac:dyDescent="0.25">
      <c r="A6080" s="7" t="str">
        <f ca="1">IF(ROWS($2:6080)&gt;(COUNTA('Previsions SPA 2018'!A:A)-1)*12,"",OFFSET('Previsions SPA 2018'!A$1,INT((ROWS($2:6080)-1)/12)+1,))</f>
        <v>SH02</v>
      </c>
      <c r="B6080" s="7" t="str">
        <f ca="1">OFFSET('Previsions SPA 2018'!B$1,INT((ROWS($2:6080)-1)/12)+1,)&amp;""</f>
        <v>SAC HYGIÉNIQUE EN POLYÉTHYLÈNE</v>
      </c>
      <c r="C6080" s="7" t="str">
        <f ca="1">IF(A6080="","",OFFSET('Previsions SPA 2018'!A$1,,MOD(ROWS($2:6080)-1,12)+2))</f>
        <v xml:space="preserve"> PRV JUILL</v>
      </c>
      <c r="D6080" s="7" t="str">
        <f ca="1">IFERROR((VLOOKUP(A6080,'Previsions SPA 2018'!A:N,MOD(ROWS($2:6080)-1,12)+3,0)&amp;"")*1,"")</f>
        <v/>
      </c>
    </row>
    <row r="6081" spans="1:4" x14ac:dyDescent="0.25">
      <c r="A6081" s="7" t="str">
        <f ca="1">IF(ROWS($2:6081)&gt;(COUNTA('Previsions SPA 2018'!A:A)-1)*12,"",OFFSET('Previsions SPA 2018'!A$1,INT((ROWS($2:6081)-1)/12)+1,))</f>
        <v>SH02</v>
      </c>
      <c r="B6081" s="7" t="str">
        <f ca="1">OFFSET('Previsions SPA 2018'!B$1,INT((ROWS($2:6081)-1)/12)+1,)&amp;""</f>
        <v>SAC HYGIÉNIQUE EN POLYÉTHYLÈNE</v>
      </c>
      <c r="C6081" s="7" t="str">
        <f ca="1">IF(A6081="","",OFFSET('Previsions SPA 2018'!A$1,,MOD(ROWS($2:6081)-1,12)+2))</f>
        <v xml:space="preserve"> PRV AOUT</v>
      </c>
      <c r="D6081" s="7" t="str">
        <f ca="1">IFERROR((VLOOKUP(A6081,'Previsions SPA 2018'!A:N,MOD(ROWS($2:6081)-1,12)+3,0)&amp;"")*1,"")</f>
        <v/>
      </c>
    </row>
    <row r="6082" spans="1:4" x14ac:dyDescent="0.25">
      <c r="A6082" s="7" t="str">
        <f ca="1">IF(ROWS($2:6082)&gt;(COUNTA('Previsions SPA 2018'!A:A)-1)*12,"",OFFSET('Previsions SPA 2018'!A$1,INT((ROWS($2:6082)-1)/12)+1,))</f>
        <v>SH02</v>
      </c>
      <c r="B6082" s="7" t="str">
        <f ca="1">OFFSET('Previsions SPA 2018'!B$1,INT((ROWS($2:6082)-1)/12)+1,)&amp;""</f>
        <v>SAC HYGIÉNIQUE EN POLYÉTHYLÈNE</v>
      </c>
      <c r="C6082" s="7" t="str">
        <f ca="1">IF(A6082="","",OFFSET('Previsions SPA 2018'!A$1,,MOD(ROWS($2:6082)-1,12)+2))</f>
        <v xml:space="preserve"> PRV SEPT</v>
      </c>
      <c r="D6082" s="7">
        <f ca="1">IFERROR((VLOOKUP(A6082,'Previsions SPA 2018'!A:N,MOD(ROWS($2:6082)-1,12)+3,0)&amp;"")*1,"")</f>
        <v>500</v>
      </c>
    </row>
    <row r="6083" spans="1:4" x14ac:dyDescent="0.25">
      <c r="A6083" s="7" t="str">
        <f ca="1">IF(ROWS($2:6083)&gt;(COUNTA('Previsions SPA 2018'!A:A)-1)*12,"",OFFSET('Previsions SPA 2018'!A$1,INT((ROWS($2:6083)-1)/12)+1,))</f>
        <v>SH02</v>
      </c>
      <c r="B6083" s="7" t="str">
        <f ca="1">OFFSET('Previsions SPA 2018'!B$1,INT((ROWS($2:6083)-1)/12)+1,)&amp;""</f>
        <v>SAC HYGIÉNIQUE EN POLYÉTHYLÈNE</v>
      </c>
      <c r="C6083" s="7" t="str">
        <f ca="1">IF(A6083="","",OFFSET('Previsions SPA 2018'!A$1,,MOD(ROWS($2:6083)-1,12)+2))</f>
        <v xml:space="preserve"> PRV OCT</v>
      </c>
      <c r="D6083" s="7" t="str">
        <f ca="1">IFERROR((VLOOKUP(A6083,'Previsions SPA 2018'!A:N,MOD(ROWS($2:6083)-1,12)+3,0)&amp;"")*1,"")</f>
        <v/>
      </c>
    </row>
    <row r="6084" spans="1:4" x14ac:dyDescent="0.25">
      <c r="A6084" s="7" t="str">
        <f ca="1">IF(ROWS($2:6084)&gt;(COUNTA('Previsions SPA 2018'!A:A)-1)*12,"",OFFSET('Previsions SPA 2018'!A$1,INT((ROWS($2:6084)-1)/12)+1,))</f>
        <v>SH02</v>
      </c>
      <c r="B6084" s="7" t="str">
        <f ca="1">OFFSET('Previsions SPA 2018'!B$1,INT((ROWS($2:6084)-1)/12)+1,)&amp;""</f>
        <v>SAC HYGIÉNIQUE EN POLYÉTHYLÈNE</v>
      </c>
      <c r="C6084" s="7" t="str">
        <f ca="1">IF(A6084="","",OFFSET('Previsions SPA 2018'!A$1,,MOD(ROWS($2:6084)-1,12)+2))</f>
        <v xml:space="preserve"> PRV NOV</v>
      </c>
      <c r="D6084" s="7">
        <f ca="1">IFERROR((VLOOKUP(A6084,'Previsions SPA 2018'!A:N,MOD(ROWS($2:6084)-1,12)+3,0)&amp;"")*1,"")</f>
        <v>4000</v>
      </c>
    </row>
    <row r="6085" spans="1:4" x14ac:dyDescent="0.25">
      <c r="A6085" s="7" t="str">
        <f ca="1">IF(ROWS($2:6085)&gt;(COUNTA('Previsions SPA 2018'!A:A)-1)*12,"",OFFSET('Previsions SPA 2018'!A$1,INT((ROWS($2:6085)-1)/12)+1,))</f>
        <v>SH02</v>
      </c>
      <c r="B6085" s="7" t="str">
        <f ca="1">OFFSET('Previsions SPA 2018'!B$1,INT((ROWS($2:6085)-1)/12)+1,)&amp;""</f>
        <v>SAC HYGIÉNIQUE EN POLYÉTHYLÈNE</v>
      </c>
      <c r="C6085" s="7" t="str">
        <f ca="1">IF(A6085="","",OFFSET('Previsions SPA 2018'!A$1,,MOD(ROWS($2:6085)-1,12)+2))</f>
        <v xml:space="preserve"> PRV DEC</v>
      </c>
      <c r="D6085" s="7" t="str">
        <f ca="1">IFERROR((VLOOKUP(A6085,'Previsions SPA 2018'!A:N,MOD(ROWS($2:6085)-1,12)+3,0)&amp;"")*1,"")</f>
        <v/>
      </c>
    </row>
    <row r="6086" spans="1:4" x14ac:dyDescent="0.25">
      <c r="A6086" s="7" t="str">
        <f ca="1">IF(ROWS($2:6086)&gt;(COUNTA('Previsions SPA 2018'!A:A)-1)*12,"",OFFSET('Previsions SPA 2018'!A$1,INT((ROWS($2:6086)-1)/12)+1,))</f>
        <v>SL02</v>
      </c>
      <c r="B6086" s="7" t="str">
        <f ca="1">OFFSET('Previsions SPA 2018'!B$1,INT((ROWS($2:6086)-1)/12)+1,)&amp;""</f>
        <v>SAC A LINGE EN POLYÉTHYLÈNE</v>
      </c>
      <c r="C6086" s="7" t="str">
        <f ca="1">IF(A6086="","",OFFSET('Previsions SPA 2018'!A$1,,MOD(ROWS($2:6086)-1,12)+2))</f>
        <v xml:space="preserve"> PRV JAN</v>
      </c>
      <c r="D6086" s="7" t="str">
        <f ca="1">IFERROR((VLOOKUP(A6086,'Previsions SPA 2018'!A:N,MOD(ROWS($2:6086)-1,12)+3,0)&amp;"")*1,"")</f>
        <v/>
      </c>
    </row>
    <row r="6087" spans="1:4" x14ac:dyDescent="0.25">
      <c r="A6087" s="7" t="str">
        <f ca="1">IF(ROWS($2:6087)&gt;(COUNTA('Previsions SPA 2018'!A:A)-1)*12,"",OFFSET('Previsions SPA 2018'!A$1,INT((ROWS($2:6087)-1)/12)+1,))</f>
        <v>SL02</v>
      </c>
      <c r="B6087" s="7" t="str">
        <f ca="1">OFFSET('Previsions SPA 2018'!B$1,INT((ROWS($2:6087)-1)/12)+1,)&amp;""</f>
        <v>SAC A LINGE EN POLYÉTHYLÈNE</v>
      </c>
      <c r="C6087" s="7" t="str">
        <f ca="1">IF(A6087="","",OFFSET('Previsions SPA 2018'!A$1,,MOD(ROWS($2:6087)-1,12)+2))</f>
        <v xml:space="preserve"> PRV FEV</v>
      </c>
      <c r="D6087" s="7">
        <f ca="1">IFERROR((VLOOKUP(A6087,'Previsions SPA 2018'!A:N,MOD(ROWS($2:6087)-1,12)+3,0)&amp;"")*1,"")</f>
        <v>1000</v>
      </c>
    </row>
    <row r="6088" spans="1:4" x14ac:dyDescent="0.25">
      <c r="A6088" s="7" t="str">
        <f ca="1">IF(ROWS($2:6088)&gt;(COUNTA('Previsions SPA 2018'!A:A)-1)*12,"",OFFSET('Previsions SPA 2018'!A$1,INT((ROWS($2:6088)-1)/12)+1,))</f>
        <v>SL02</v>
      </c>
      <c r="B6088" s="7" t="str">
        <f ca="1">OFFSET('Previsions SPA 2018'!B$1,INT((ROWS($2:6088)-1)/12)+1,)&amp;""</f>
        <v>SAC A LINGE EN POLYÉTHYLÈNE</v>
      </c>
      <c r="C6088" s="7" t="str">
        <f ca="1">IF(A6088="","",OFFSET('Previsions SPA 2018'!A$1,,MOD(ROWS($2:6088)-1,12)+2))</f>
        <v xml:space="preserve"> PRV MARS</v>
      </c>
      <c r="D6088" s="7">
        <f ca="1">IFERROR((VLOOKUP(A6088,'Previsions SPA 2018'!A:N,MOD(ROWS($2:6088)-1,12)+3,0)&amp;"")*1,"")</f>
        <v>1000</v>
      </c>
    </row>
    <row r="6089" spans="1:4" x14ac:dyDescent="0.25">
      <c r="A6089" s="7" t="str">
        <f ca="1">IF(ROWS($2:6089)&gt;(COUNTA('Previsions SPA 2018'!A:A)-1)*12,"",OFFSET('Previsions SPA 2018'!A$1,INT((ROWS($2:6089)-1)/12)+1,))</f>
        <v>SL02</v>
      </c>
      <c r="B6089" s="7" t="str">
        <f ca="1">OFFSET('Previsions SPA 2018'!B$1,INT((ROWS($2:6089)-1)/12)+1,)&amp;""</f>
        <v>SAC A LINGE EN POLYÉTHYLÈNE</v>
      </c>
      <c r="C6089" s="7" t="str">
        <f ca="1">IF(A6089="","",OFFSET('Previsions SPA 2018'!A$1,,MOD(ROWS($2:6089)-1,12)+2))</f>
        <v xml:space="preserve"> PRV AVR</v>
      </c>
      <c r="D6089" s="7">
        <f ca="1">IFERROR((VLOOKUP(A6089,'Previsions SPA 2018'!A:N,MOD(ROWS($2:6089)-1,12)+3,0)&amp;"")*1,"")</f>
        <v>1000</v>
      </c>
    </row>
    <row r="6090" spans="1:4" x14ac:dyDescent="0.25">
      <c r="A6090" s="7" t="str">
        <f ca="1">IF(ROWS($2:6090)&gt;(COUNTA('Previsions SPA 2018'!A:A)-1)*12,"",OFFSET('Previsions SPA 2018'!A$1,INT((ROWS($2:6090)-1)/12)+1,))</f>
        <v>SL02</v>
      </c>
      <c r="B6090" s="7" t="str">
        <f ca="1">OFFSET('Previsions SPA 2018'!B$1,INT((ROWS($2:6090)-1)/12)+1,)&amp;""</f>
        <v>SAC A LINGE EN POLYÉTHYLÈNE</v>
      </c>
      <c r="C6090" s="7" t="str">
        <f ca="1">IF(A6090="","",OFFSET('Previsions SPA 2018'!A$1,,MOD(ROWS($2:6090)-1,12)+2))</f>
        <v xml:space="preserve"> PRV Mai</v>
      </c>
      <c r="D6090" s="7">
        <f ca="1">IFERROR((VLOOKUP(A6090,'Previsions SPA 2018'!A:N,MOD(ROWS($2:6090)-1,12)+3,0)&amp;"")*1,"")</f>
        <v>1000</v>
      </c>
    </row>
    <row r="6091" spans="1:4" x14ac:dyDescent="0.25">
      <c r="A6091" s="7" t="str">
        <f ca="1">IF(ROWS($2:6091)&gt;(COUNTA('Previsions SPA 2018'!A:A)-1)*12,"",OFFSET('Previsions SPA 2018'!A$1,INT((ROWS($2:6091)-1)/12)+1,))</f>
        <v>SL02</v>
      </c>
      <c r="B6091" s="7" t="str">
        <f ca="1">OFFSET('Previsions SPA 2018'!B$1,INT((ROWS($2:6091)-1)/12)+1,)&amp;""</f>
        <v>SAC A LINGE EN POLYÉTHYLÈNE</v>
      </c>
      <c r="C6091" s="7" t="str">
        <f ca="1">IF(A6091="","",OFFSET('Previsions SPA 2018'!A$1,,MOD(ROWS($2:6091)-1,12)+2))</f>
        <v xml:space="preserve"> PRV JUIN</v>
      </c>
      <c r="D6091" s="7" t="str">
        <f ca="1">IFERROR((VLOOKUP(A6091,'Previsions SPA 2018'!A:N,MOD(ROWS($2:6091)-1,12)+3,0)&amp;"")*1,"")</f>
        <v/>
      </c>
    </row>
    <row r="6092" spans="1:4" x14ac:dyDescent="0.25">
      <c r="A6092" s="7" t="str">
        <f ca="1">IF(ROWS($2:6092)&gt;(COUNTA('Previsions SPA 2018'!A:A)-1)*12,"",OFFSET('Previsions SPA 2018'!A$1,INT((ROWS($2:6092)-1)/12)+1,))</f>
        <v>SL02</v>
      </c>
      <c r="B6092" s="7" t="str">
        <f ca="1">OFFSET('Previsions SPA 2018'!B$1,INT((ROWS($2:6092)-1)/12)+1,)&amp;""</f>
        <v>SAC A LINGE EN POLYÉTHYLÈNE</v>
      </c>
      <c r="C6092" s="7" t="str">
        <f ca="1">IF(A6092="","",OFFSET('Previsions SPA 2018'!A$1,,MOD(ROWS($2:6092)-1,12)+2))</f>
        <v xml:space="preserve"> PRV JUILL</v>
      </c>
      <c r="D6092" s="7">
        <f ca="1">IFERROR((VLOOKUP(A6092,'Previsions SPA 2018'!A:N,MOD(ROWS($2:6092)-1,12)+3,0)&amp;"")*1,"")</f>
        <v>1000</v>
      </c>
    </row>
    <row r="6093" spans="1:4" x14ac:dyDescent="0.25">
      <c r="A6093" s="7" t="str">
        <f ca="1">IF(ROWS($2:6093)&gt;(COUNTA('Previsions SPA 2018'!A:A)-1)*12,"",OFFSET('Previsions SPA 2018'!A$1,INT((ROWS($2:6093)-1)/12)+1,))</f>
        <v>SL02</v>
      </c>
      <c r="B6093" s="7" t="str">
        <f ca="1">OFFSET('Previsions SPA 2018'!B$1,INT((ROWS($2:6093)-1)/12)+1,)&amp;""</f>
        <v>SAC A LINGE EN POLYÉTHYLÈNE</v>
      </c>
      <c r="C6093" s="7" t="str">
        <f ca="1">IF(A6093="","",OFFSET('Previsions SPA 2018'!A$1,,MOD(ROWS($2:6093)-1,12)+2))</f>
        <v xml:space="preserve"> PRV AOUT</v>
      </c>
      <c r="D6093" s="7" t="str">
        <f ca="1">IFERROR((VLOOKUP(A6093,'Previsions SPA 2018'!A:N,MOD(ROWS($2:6093)-1,12)+3,0)&amp;"")*1,"")</f>
        <v/>
      </c>
    </row>
    <row r="6094" spans="1:4" x14ac:dyDescent="0.25">
      <c r="A6094" s="7" t="str">
        <f ca="1">IF(ROWS($2:6094)&gt;(COUNTA('Previsions SPA 2018'!A:A)-1)*12,"",OFFSET('Previsions SPA 2018'!A$1,INT((ROWS($2:6094)-1)/12)+1,))</f>
        <v>SL02</v>
      </c>
      <c r="B6094" s="7" t="str">
        <f ca="1">OFFSET('Previsions SPA 2018'!B$1,INT((ROWS($2:6094)-1)/12)+1,)&amp;""</f>
        <v>SAC A LINGE EN POLYÉTHYLÈNE</v>
      </c>
      <c r="C6094" s="7" t="str">
        <f ca="1">IF(A6094="","",OFFSET('Previsions SPA 2018'!A$1,,MOD(ROWS($2:6094)-1,12)+2))</f>
        <v xml:space="preserve"> PRV SEPT</v>
      </c>
      <c r="D6094" s="7">
        <f ca="1">IFERROR((VLOOKUP(A6094,'Previsions SPA 2018'!A:N,MOD(ROWS($2:6094)-1,12)+3,0)&amp;"")*1,"")</f>
        <v>1000</v>
      </c>
    </row>
    <row r="6095" spans="1:4" x14ac:dyDescent="0.25">
      <c r="A6095" s="7" t="str">
        <f ca="1">IF(ROWS($2:6095)&gt;(COUNTA('Previsions SPA 2018'!A:A)-1)*12,"",OFFSET('Previsions SPA 2018'!A$1,INT((ROWS($2:6095)-1)/12)+1,))</f>
        <v>SL02</v>
      </c>
      <c r="B6095" s="7" t="str">
        <f ca="1">OFFSET('Previsions SPA 2018'!B$1,INT((ROWS($2:6095)-1)/12)+1,)&amp;""</f>
        <v>SAC A LINGE EN POLYÉTHYLÈNE</v>
      </c>
      <c r="C6095" s="7" t="str">
        <f ca="1">IF(A6095="","",OFFSET('Previsions SPA 2018'!A$1,,MOD(ROWS($2:6095)-1,12)+2))</f>
        <v xml:space="preserve"> PRV OCT</v>
      </c>
      <c r="D6095" s="7" t="str">
        <f ca="1">IFERROR((VLOOKUP(A6095,'Previsions SPA 2018'!A:N,MOD(ROWS($2:6095)-1,12)+3,0)&amp;"")*1,"")</f>
        <v/>
      </c>
    </row>
    <row r="6096" spans="1:4" x14ac:dyDescent="0.25">
      <c r="A6096" s="7" t="str">
        <f ca="1">IF(ROWS($2:6096)&gt;(COUNTA('Previsions SPA 2018'!A:A)-1)*12,"",OFFSET('Previsions SPA 2018'!A$1,INT((ROWS($2:6096)-1)/12)+1,))</f>
        <v>SL02</v>
      </c>
      <c r="B6096" s="7" t="str">
        <f ca="1">OFFSET('Previsions SPA 2018'!B$1,INT((ROWS($2:6096)-1)/12)+1,)&amp;""</f>
        <v>SAC A LINGE EN POLYÉTHYLÈNE</v>
      </c>
      <c r="C6096" s="7" t="str">
        <f ca="1">IF(A6096="","",OFFSET('Previsions SPA 2018'!A$1,,MOD(ROWS($2:6096)-1,12)+2))</f>
        <v xml:space="preserve"> PRV NOV</v>
      </c>
      <c r="D6096" s="7">
        <f ca="1">IFERROR((VLOOKUP(A6096,'Previsions SPA 2018'!A:N,MOD(ROWS($2:6096)-1,12)+3,0)&amp;"")*1,"")</f>
        <v>1000</v>
      </c>
    </row>
    <row r="6097" spans="1:4" x14ac:dyDescent="0.25">
      <c r="A6097" s="7" t="str">
        <f ca="1">IF(ROWS($2:6097)&gt;(COUNTA('Previsions SPA 2018'!A:A)-1)*12,"",OFFSET('Previsions SPA 2018'!A$1,INT((ROWS($2:6097)-1)/12)+1,))</f>
        <v>SL02</v>
      </c>
      <c r="B6097" s="7" t="str">
        <f ca="1">OFFSET('Previsions SPA 2018'!B$1,INT((ROWS($2:6097)-1)/12)+1,)&amp;""</f>
        <v>SAC A LINGE EN POLYÉTHYLÈNE</v>
      </c>
      <c r="C6097" s="7" t="str">
        <f ca="1">IF(A6097="","",OFFSET('Previsions SPA 2018'!A$1,,MOD(ROWS($2:6097)-1,12)+2))</f>
        <v xml:space="preserve"> PRV DEC</v>
      </c>
      <c r="D6097" s="7" t="str">
        <f ca="1">IFERROR((VLOOKUP(A6097,'Previsions SPA 2018'!A:N,MOD(ROWS($2:6097)-1,12)+3,0)&amp;"")*1,"")</f>
        <v/>
      </c>
    </row>
    <row r="6098" spans="1:4" x14ac:dyDescent="0.25">
      <c r="A6098" s="7" t="str">
        <f ca="1">IF(ROWS($2:6098)&gt;(COUNTA('Previsions SPA 2018'!A:A)-1)*12,"",OFFSET('Previsions SPA 2018'!A$1,INT((ROWS($2:6098)-1)/12)+1,))</f>
        <v>VP 11080 CH 1000</v>
      </c>
      <c r="B6098" s="7" t="str">
        <f ca="1">OFFSET('Previsions SPA 2018'!B$1,INT((ROWS($2:6098)-1)/12)+1,)&amp;""</f>
        <v>SOAP DISPENSER</v>
      </c>
      <c r="C6098" s="7" t="str">
        <f ca="1">IF(A6098="","",OFFSET('Previsions SPA 2018'!A$1,,MOD(ROWS($2:6098)-1,12)+2))</f>
        <v xml:space="preserve"> PRV JAN</v>
      </c>
      <c r="D6098" s="7" t="str">
        <f ca="1">IFERROR((VLOOKUP(A6098,'Previsions SPA 2018'!A:N,MOD(ROWS($2:6098)-1,12)+3,0)&amp;"")*1,"")</f>
        <v/>
      </c>
    </row>
    <row r="6099" spans="1:4" x14ac:dyDescent="0.25">
      <c r="A6099" s="7" t="str">
        <f ca="1">IF(ROWS($2:6099)&gt;(COUNTA('Previsions SPA 2018'!A:A)-1)*12,"",OFFSET('Previsions SPA 2018'!A$1,INT((ROWS($2:6099)-1)/12)+1,))</f>
        <v>VP 11080 CH 1000</v>
      </c>
      <c r="B6099" s="7" t="str">
        <f ca="1">OFFSET('Previsions SPA 2018'!B$1,INT((ROWS($2:6099)-1)/12)+1,)&amp;""</f>
        <v>SOAP DISPENSER</v>
      </c>
      <c r="C6099" s="7" t="str">
        <f ca="1">IF(A6099="","",OFFSET('Previsions SPA 2018'!A$1,,MOD(ROWS($2:6099)-1,12)+2))</f>
        <v xml:space="preserve"> PRV FEV</v>
      </c>
      <c r="D6099" s="7" t="str">
        <f ca="1">IFERROR((VLOOKUP(A6099,'Previsions SPA 2018'!A:N,MOD(ROWS($2:6099)-1,12)+3,0)&amp;"")*1,"")</f>
        <v/>
      </c>
    </row>
    <row r="6100" spans="1:4" x14ac:dyDescent="0.25">
      <c r="A6100" s="7" t="str">
        <f ca="1">IF(ROWS($2:6100)&gt;(COUNTA('Previsions SPA 2018'!A:A)-1)*12,"",OFFSET('Previsions SPA 2018'!A$1,INT((ROWS($2:6100)-1)/12)+1,))</f>
        <v>VP 11080 CH 1000</v>
      </c>
      <c r="B6100" s="7" t="str">
        <f ca="1">OFFSET('Previsions SPA 2018'!B$1,INT((ROWS($2:6100)-1)/12)+1,)&amp;""</f>
        <v>SOAP DISPENSER</v>
      </c>
      <c r="C6100" s="7" t="str">
        <f ca="1">IF(A6100="","",OFFSET('Previsions SPA 2018'!A$1,,MOD(ROWS($2:6100)-1,12)+2))</f>
        <v xml:space="preserve"> PRV MARS</v>
      </c>
      <c r="D6100" s="7">
        <f ca="1">IFERROR((VLOOKUP(A6100,'Previsions SPA 2018'!A:N,MOD(ROWS($2:6100)-1,12)+3,0)&amp;"")*1,"")</f>
        <v>5</v>
      </c>
    </row>
    <row r="6101" spans="1:4" x14ac:dyDescent="0.25">
      <c r="A6101" s="7" t="str">
        <f ca="1">IF(ROWS($2:6101)&gt;(COUNTA('Previsions SPA 2018'!A:A)-1)*12,"",OFFSET('Previsions SPA 2018'!A$1,INT((ROWS($2:6101)-1)/12)+1,))</f>
        <v>VP 11080 CH 1000</v>
      </c>
      <c r="B6101" s="7" t="str">
        <f ca="1">OFFSET('Previsions SPA 2018'!B$1,INT((ROWS($2:6101)-1)/12)+1,)&amp;""</f>
        <v>SOAP DISPENSER</v>
      </c>
      <c r="C6101" s="7" t="str">
        <f ca="1">IF(A6101="","",OFFSET('Previsions SPA 2018'!A$1,,MOD(ROWS($2:6101)-1,12)+2))</f>
        <v xml:space="preserve"> PRV AVR</v>
      </c>
      <c r="D6101" s="7">
        <f ca="1">IFERROR((VLOOKUP(A6101,'Previsions SPA 2018'!A:N,MOD(ROWS($2:6101)-1,12)+3,0)&amp;"")*1,"")</f>
        <v>60</v>
      </c>
    </row>
    <row r="6102" spans="1:4" x14ac:dyDescent="0.25">
      <c r="A6102" s="7" t="str">
        <f ca="1">IF(ROWS($2:6102)&gt;(COUNTA('Previsions SPA 2018'!A:A)-1)*12,"",OFFSET('Previsions SPA 2018'!A$1,INT((ROWS($2:6102)-1)/12)+1,))</f>
        <v>VP 11080 CH 1000</v>
      </c>
      <c r="B6102" s="7" t="str">
        <f ca="1">OFFSET('Previsions SPA 2018'!B$1,INT((ROWS($2:6102)-1)/12)+1,)&amp;""</f>
        <v>SOAP DISPENSER</v>
      </c>
      <c r="C6102" s="7" t="str">
        <f ca="1">IF(A6102="","",OFFSET('Previsions SPA 2018'!A$1,,MOD(ROWS($2:6102)-1,12)+2))</f>
        <v xml:space="preserve"> PRV Mai</v>
      </c>
      <c r="D6102" s="7">
        <f ca="1">IFERROR((VLOOKUP(A6102,'Previsions SPA 2018'!A:N,MOD(ROWS($2:6102)-1,12)+3,0)&amp;"")*1,"")</f>
        <v>5</v>
      </c>
    </row>
    <row r="6103" spans="1:4" x14ac:dyDescent="0.25">
      <c r="A6103" s="7" t="str">
        <f ca="1">IF(ROWS($2:6103)&gt;(COUNTA('Previsions SPA 2018'!A:A)-1)*12,"",OFFSET('Previsions SPA 2018'!A$1,INT((ROWS($2:6103)-1)/12)+1,))</f>
        <v>VP 11080 CH 1000</v>
      </c>
      <c r="B6103" s="7" t="str">
        <f ca="1">OFFSET('Previsions SPA 2018'!B$1,INT((ROWS($2:6103)-1)/12)+1,)&amp;""</f>
        <v>SOAP DISPENSER</v>
      </c>
      <c r="C6103" s="7" t="str">
        <f ca="1">IF(A6103="","",OFFSET('Previsions SPA 2018'!A$1,,MOD(ROWS($2:6103)-1,12)+2))</f>
        <v xml:space="preserve"> PRV JUIN</v>
      </c>
      <c r="D6103" s="7" t="str">
        <f ca="1">IFERROR((VLOOKUP(A6103,'Previsions SPA 2018'!A:N,MOD(ROWS($2:6103)-1,12)+3,0)&amp;"")*1,"")</f>
        <v/>
      </c>
    </row>
    <row r="6104" spans="1:4" x14ac:dyDescent="0.25">
      <c r="A6104" s="7" t="str">
        <f ca="1">IF(ROWS($2:6104)&gt;(COUNTA('Previsions SPA 2018'!A:A)-1)*12,"",OFFSET('Previsions SPA 2018'!A$1,INT((ROWS($2:6104)-1)/12)+1,))</f>
        <v>VP 11080 CH 1000</v>
      </c>
      <c r="B6104" s="7" t="str">
        <f ca="1">OFFSET('Previsions SPA 2018'!B$1,INT((ROWS($2:6104)-1)/12)+1,)&amp;""</f>
        <v>SOAP DISPENSER</v>
      </c>
      <c r="C6104" s="7" t="str">
        <f ca="1">IF(A6104="","",OFFSET('Previsions SPA 2018'!A$1,,MOD(ROWS($2:6104)-1,12)+2))</f>
        <v xml:space="preserve"> PRV JUILL</v>
      </c>
      <c r="D6104" s="7">
        <f ca="1">IFERROR((VLOOKUP(A6104,'Previsions SPA 2018'!A:N,MOD(ROWS($2:6104)-1,12)+3,0)&amp;"")*1,"")</f>
        <v>10</v>
      </c>
    </row>
    <row r="6105" spans="1:4" x14ac:dyDescent="0.25">
      <c r="A6105" s="7" t="str">
        <f ca="1">IF(ROWS($2:6105)&gt;(COUNTA('Previsions SPA 2018'!A:A)-1)*12,"",OFFSET('Previsions SPA 2018'!A$1,INT((ROWS($2:6105)-1)/12)+1,))</f>
        <v>VP 11080 CH 1000</v>
      </c>
      <c r="B6105" s="7" t="str">
        <f ca="1">OFFSET('Previsions SPA 2018'!B$1,INT((ROWS($2:6105)-1)/12)+1,)&amp;""</f>
        <v>SOAP DISPENSER</v>
      </c>
      <c r="C6105" s="7" t="str">
        <f ca="1">IF(A6105="","",OFFSET('Previsions SPA 2018'!A$1,,MOD(ROWS($2:6105)-1,12)+2))</f>
        <v xml:space="preserve"> PRV AOUT</v>
      </c>
      <c r="D6105" s="7" t="str">
        <f ca="1">IFERROR((VLOOKUP(A6105,'Previsions SPA 2018'!A:N,MOD(ROWS($2:6105)-1,12)+3,0)&amp;"")*1,"")</f>
        <v/>
      </c>
    </row>
    <row r="6106" spans="1:4" x14ac:dyDescent="0.25">
      <c r="A6106" s="7" t="str">
        <f ca="1">IF(ROWS($2:6106)&gt;(COUNTA('Previsions SPA 2018'!A:A)-1)*12,"",OFFSET('Previsions SPA 2018'!A$1,INT((ROWS($2:6106)-1)/12)+1,))</f>
        <v>VP 11080 CH 1000</v>
      </c>
      <c r="B6106" s="7" t="str">
        <f ca="1">OFFSET('Previsions SPA 2018'!B$1,INT((ROWS($2:6106)-1)/12)+1,)&amp;""</f>
        <v>SOAP DISPENSER</v>
      </c>
      <c r="C6106" s="7" t="str">
        <f ca="1">IF(A6106="","",OFFSET('Previsions SPA 2018'!A$1,,MOD(ROWS($2:6106)-1,12)+2))</f>
        <v xml:space="preserve"> PRV SEPT</v>
      </c>
      <c r="D6106" s="7" t="str">
        <f ca="1">IFERROR((VLOOKUP(A6106,'Previsions SPA 2018'!A:N,MOD(ROWS($2:6106)-1,12)+3,0)&amp;"")*1,"")</f>
        <v/>
      </c>
    </row>
    <row r="6107" spans="1:4" x14ac:dyDescent="0.25">
      <c r="A6107" s="7" t="str">
        <f ca="1">IF(ROWS($2:6107)&gt;(COUNTA('Previsions SPA 2018'!A:A)-1)*12,"",OFFSET('Previsions SPA 2018'!A$1,INT((ROWS($2:6107)-1)/12)+1,))</f>
        <v>VP 11080 CH 1000</v>
      </c>
      <c r="B6107" s="7" t="str">
        <f ca="1">OFFSET('Previsions SPA 2018'!B$1,INT((ROWS($2:6107)-1)/12)+1,)&amp;""</f>
        <v>SOAP DISPENSER</v>
      </c>
      <c r="C6107" s="7" t="str">
        <f ca="1">IF(A6107="","",OFFSET('Previsions SPA 2018'!A$1,,MOD(ROWS($2:6107)-1,12)+2))</f>
        <v xml:space="preserve"> PRV OCT</v>
      </c>
      <c r="D6107" s="7" t="str">
        <f ca="1">IFERROR((VLOOKUP(A6107,'Previsions SPA 2018'!A:N,MOD(ROWS($2:6107)-1,12)+3,0)&amp;"")*1,"")</f>
        <v/>
      </c>
    </row>
    <row r="6108" spans="1:4" x14ac:dyDescent="0.25">
      <c r="A6108" s="7" t="str">
        <f ca="1">IF(ROWS($2:6108)&gt;(COUNTA('Previsions SPA 2018'!A:A)-1)*12,"",OFFSET('Previsions SPA 2018'!A$1,INT((ROWS($2:6108)-1)/12)+1,))</f>
        <v>VP 11080 CH 1000</v>
      </c>
      <c r="B6108" s="7" t="str">
        <f ca="1">OFFSET('Previsions SPA 2018'!B$1,INT((ROWS($2:6108)-1)/12)+1,)&amp;""</f>
        <v>SOAP DISPENSER</v>
      </c>
      <c r="C6108" s="7" t="str">
        <f ca="1">IF(A6108="","",OFFSET('Previsions SPA 2018'!A$1,,MOD(ROWS($2:6108)-1,12)+2))</f>
        <v xml:space="preserve"> PRV NOV</v>
      </c>
      <c r="D6108" s="7" t="str">
        <f ca="1">IFERROR((VLOOKUP(A6108,'Previsions SPA 2018'!A:N,MOD(ROWS($2:6108)-1,12)+3,0)&amp;"")*1,"")</f>
        <v/>
      </c>
    </row>
    <row r="6109" spans="1:4" x14ac:dyDescent="0.25">
      <c r="A6109" s="7" t="str">
        <f ca="1">IF(ROWS($2:6109)&gt;(COUNTA('Previsions SPA 2018'!A:A)-1)*12,"",OFFSET('Previsions SPA 2018'!A$1,INT((ROWS($2:6109)-1)/12)+1,))</f>
        <v>VP 11080 CH 1000</v>
      </c>
      <c r="B6109" s="7" t="str">
        <f ca="1">OFFSET('Previsions SPA 2018'!B$1,INT((ROWS($2:6109)-1)/12)+1,)&amp;""</f>
        <v>SOAP DISPENSER</v>
      </c>
      <c r="C6109" s="7" t="str">
        <f ca="1">IF(A6109="","",OFFSET('Previsions SPA 2018'!A$1,,MOD(ROWS($2:6109)-1,12)+2))</f>
        <v xml:space="preserve"> PRV DEC</v>
      </c>
      <c r="D6109" s="7" t="str">
        <f ca="1">IFERROR((VLOOKUP(A6109,'Previsions SPA 2018'!A:N,MOD(ROWS($2:6109)-1,12)+3,0)&amp;"")*1,"")</f>
        <v/>
      </c>
    </row>
    <row r="6110" spans="1:4" x14ac:dyDescent="0.25">
      <c r="A6110" s="7" t="str">
        <f ca="1">IF(ROWS($2:6110)&gt;(COUNTA('Previsions SPA 2018'!A:A)-1)*12,"",OFFSET('Previsions SPA 2018'!A$1,INT((ROWS($2:6110)-1)/12)+1,))</f>
        <v>VP 11080 DIS.800 AR</v>
      </c>
      <c r="B6110" s="7" t="str">
        <f ca="1">OFFSET('Previsions SPA 2018'!B$1,INT((ROWS($2:6110)-1)/12)+1,)&amp;""</f>
        <v>DISTRIBUTEUR SAVON 800 ML AVEC RESERVOIR ATLANTIC</v>
      </c>
      <c r="C6110" s="7" t="str">
        <f ca="1">IF(A6110="","",OFFSET('Previsions SPA 2018'!A$1,,MOD(ROWS($2:6110)-1,12)+2))</f>
        <v xml:space="preserve"> PRV JAN</v>
      </c>
      <c r="D6110" s="7">
        <f ca="1">IFERROR((VLOOKUP(A6110,'Previsions SPA 2018'!A:N,MOD(ROWS($2:6110)-1,12)+3,0)&amp;"")*1,"")</f>
        <v>0</v>
      </c>
    </row>
    <row r="6111" spans="1:4" x14ac:dyDescent="0.25">
      <c r="A6111" s="7" t="str">
        <f ca="1">IF(ROWS($2:6111)&gt;(COUNTA('Previsions SPA 2018'!A:A)-1)*12,"",OFFSET('Previsions SPA 2018'!A$1,INT((ROWS($2:6111)-1)/12)+1,))</f>
        <v>VP 11080 DIS.800 AR</v>
      </c>
      <c r="B6111" s="7" t="str">
        <f ca="1">OFFSET('Previsions SPA 2018'!B$1,INT((ROWS($2:6111)-1)/12)+1,)&amp;""</f>
        <v>DISTRIBUTEUR SAVON 800 ML AVEC RESERVOIR ATLANTIC</v>
      </c>
      <c r="C6111" s="7" t="str">
        <f ca="1">IF(A6111="","",OFFSET('Previsions SPA 2018'!A$1,,MOD(ROWS($2:6111)-1,12)+2))</f>
        <v xml:space="preserve"> PRV FEV</v>
      </c>
      <c r="D6111" s="7">
        <f ca="1">IFERROR((VLOOKUP(A6111,'Previsions SPA 2018'!A:N,MOD(ROWS($2:6111)-1,12)+3,0)&amp;"")*1,"")</f>
        <v>0</v>
      </c>
    </row>
    <row r="6112" spans="1:4" x14ac:dyDescent="0.25">
      <c r="A6112" s="7" t="str">
        <f ca="1">IF(ROWS($2:6112)&gt;(COUNTA('Previsions SPA 2018'!A:A)-1)*12,"",OFFSET('Previsions SPA 2018'!A$1,INT((ROWS($2:6112)-1)/12)+1,))</f>
        <v>VP 11080 DIS.800 AR</v>
      </c>
      <c r="B6112" s="7" t="str">
        <f ca="1">OFFSET('Previsions SPA 2018'!B$1,INT((ROWS($2:6112)-1)/12)+1,)&amp;""</f>
        <v>DISTRIBUTEUR SAVON 800 ML AVEC RESERVOIR ATLANTIC</v>
      </c>
      <c r="C6112" s="7" t="str">
        <f ca="1">IF(A6112="","",OFFSET('Previsions SPA 2018'!A$1,,MOD(ROWS($2:6112)-1,12)+2))</f>
        <v xml:space="preserve"> PRV MARS</v>
      </c>
      <c r="D6112" s="7">
        <f ca="1">IFERROR((VLOOKUP(A6112,'Previsions SPA 2018'!A:N,MOD(ROWS($2:6112)-1,12)+3,0)&amp;"")*1,"")</f>
        <v>0</v>
      </c>
    </row>
    <row r="6113" spans="1:4" x14ac:dyDescent="0.25">
      <c r="A6113" s="7" t="str">
        <f ca="1">IF(ROWS($2:6113)&gt;(COUNTA('Previsions SPA 2018'!A:A)-1)*12,"",OFFSET('Previsions SPA 2018'!A$1,INT((ROWS($2:6113)-1)/12)+1,))</f>
        <v>VP 11080 DIS.800 AR</v>
      </c>
      <c r="B6113" s="7" t="str">
        <f ca="1">OFFSET('Previsions SPA 2018'!B$1,INT((ROWS($2:6113)-1)/12)+1,)&amp;""</f>
        <v>DISTRIBUTEUR SAVON 800 ML AVEC RESERVOIR ATLANTIC</v>
      </c>
      <c r="C6113" s="7" t="str">
        <f ca="1">IF(A6113="","",OFFSET('Previsions SPA 2018'!A$1,,MOD(ROWS($2:6113)-1,12)+2))</f>
        <v xml:space="preserve"> PRV AVR</v>
      </c>
      <c r="D6113" s="7">
        <f ca="1">IFERROR((VLOOKUP(A6113,'Previsions SPA 2018'!A:N,MOD(ROWS($2:6113)-1,12)+3,0)&amp;"")*1,"")</f>
        <v>9</v>
      </c>
    </row>
    <row r="6114" spans="1:4" x14ac:dyDescent="0.25">
      <c r="A6114" s="7" t="str">
        <f ca="1">IF(ROWS($2:6114)&gt;(COUNTA('Previsions SPA 2018'!A:A)-1)*12,"",OFFSET('Previsions SPA 2018'!A$1,INT((ROWS($2:6114)-1)/12)+1,))</f>
        <v>VP 11080 DIS.800 AR</v>
      </c>
      <c r="B6114" s="7" t="str">
        <f ca="1">OFFSET('Previsions SPA 2018'!B$1,INT((ROWS($2:6114)-1)/12)+1,)&amp;""</f>
        <v>DISTRIBUTEUR SAVON 800 ML AVEC RESERVOIR ATLANTIC</v>
      </c>
      <c r="C6114" s="7" t="str">
        <f ca="1">IF(A6114="","",OFFSET('Previsions SPA 2018'!A$1,,MOD(ROWS($2:6114)-1,12)+2))</f>
        <v xml:space="preserve"> PRV Mai</v>
      </c>
      <c r="D6114" s="7">
        <f ca="1">IFERROR((VLOOKUP(A6114,'Previsions SPA 2018'!A:N,MOD(ROWS($2:6114)-1,12)+3,0)&amp;"")*1,"")</f>
        <v>0</v>
      </c>
    </row>
    <row r="6115" spans="1:4" x14ac:dyDescent="0.25">
      <c r="A6115" s="7" t="str">
        <f ca="1">IF(ROWS($2:6115)&gt;(COUNTA('Previsions SPA 2018'!A:A)-1)*12,"",OFFSET('Previsions SPA 2018'!A$1,INT((ROWS($2:6115)-1)/12)+1,))</f>
        <v>VP 11080 DIS.800 AR</v>
      </c>
      <c r="B6115" s="7" t="str">
        <f ca="1">OFFSET('Previsions SPA 2018'!B$1,INT((ROWS($2:6115)-1)/12)+1,)&amp;""</f>
        <v>DISTRIBUTEUR SAVON 800 ML AVEC RESERVOIR ATLANTIC</v>
      </c>
      <c r="C6115" s="7" t="str">
        <f ca="1">IF(A6115="","",OFFSET('Previsions SPA 2018'!A$1,,MOD(ROWS($2:6115)-1,12)+2))</f>
        <v xml:space="preserve"> PRV JUIN</v>
      </c>
      <c r="D6115" s="7">
        <f ca="1">IFERROR((VLOOKUP(A6115,'Previsions SPA 2018'!A:N,MOD(ROWS($2:6115)-1,12)+3,0)&amp;"")*1,"")</f>
        <v>0</v>
      </c>
    </row>
    <row r="6116" spans="1:4" x14ac:dyDescent="0.25">
      <c r="A6116" s="7" t="str">
        <f ca="1">IF(ROWS($2:6116)&gt;(COUNTA('Previsions SPA 2018'!A:A)-1)*12,"",OFFSET('Previsions SPA 2018'!A$1,INT((ROWS($2:6116)-1)/12)+1,))</f>
        <v>VP 11080 DIS.800 AR</v>
      </c>
      <c r="B6116" s="7" t="str">
        <f ca="1">OFFSET('Previsions SPA 2018'!B$1,INT((ROWS($2:6116)-1)/12)+1,)&amp;""</f>
        <v>DISTRIBUTEUR SAVON 800 ML AVEC RESERVOIR ATLANTIC</v>
      </c>
      <c r="C6116" s="7" t="str">
        <f ca="1">IF(A6116="","",OFFSET('Previsions SPA 2018'!A$1,,MOD(ROWS($2:6116)-1,12)+2))</f>
        <v xml:space="preserve"> PRV JUILL</v>
      </c>
      <c r="D6116" s="7">
        <f ca="1">IFERROR((VLOOKUP(A6116,'Previsions SPA 2018'!A:N,MOD(ROWS($2:6116)-1,12)+3,0)&amp;"")*1,"")</f>
        <v>0</v>
      </c>
    </row>
    <row r="6117" spans="1:4" x14ac:dyDescent="0.25">
      <c r="A6117" s="7" t="str">
        <f ca="1">IF(ROWS($2:6117)&gt;(COUNTA('Previsions SPA 2018'!A:A)-1)*12,"",OFFSET('Previsions SPA 2018'!A$1,INT((ROWS($2:6117)-1)/12)+1,))</f>
        <v>VP 11080 DIS.800 AR</v>
      </c>
      <c r="B6117" s="7" t="str">
        <f ca="1">OFFSET('Previsions SPA 2018'!B$1,INT((ROWS($2:6117)-1)/12)+1,)&amp;""</f>
        <v>DISTRIBUTEUR SAVON 800 ML AVEC RESERVOIR ATLANTIC</v>
      </c>
      <c r="C6117" s="7" t="str">
        <f ca="1">IF(A6117="","",OFFSET('Previsions SPA 2018'!A$1,,MOD(ROWS($2:6117)-1,12)+2))</f>
        <v xml:space="preserve"> PRV AOUT</v>
      </c>
      <c r="D6117" s="7">
        <f ca="1">IFERROR((VLOOKUP(A6117,'Previsions SPA 2018'!A:N,MOD(ROWS($2:6117)-1,12)+3,0)&amp;"")*1,"")</f>
        <v>0</v>
      </c>
    </row>
    <row r="6118" spans="1:4" x14ac:dyDescent="0.25">
      <c r="A6118" s="7" t="str">
        <f ca="1">IF(ROWS($2:6118)&gt;(COUNTA('Previsions SPA 2018'!A:A)-1)*12,"",OFFSET('Previsions SPA 2018'!A$1,INT((ROWS($2:6118)-1)/12)+1,))</f>
        <v>VP 11080 DIS.800 AR</v>
      </c>
      <c r="B6118" s="7" t="str">
        <f ca="1">OFFSET('Previsions SPA 2018'!B$1,INT((ROWS($2:6118)-1)/12)+1,)&amp;""</f>
        <v>DISTRIBUTEUR SAVON 800 ML AVEC RESERVOIR ATLANTIC</v>
      </c>
      <c r="C6118" s="7" t="str">
        <f ca="1">IF(A6118="","",OFFSET('Previsions SPA 2018'!A$1,,MOD(ROWS($2:6118)-1,12)+2))</f>
        <v xml:space="preserve"> PRV SEPT</v>
      </c>
      <c r="D6118" s="7">
        <f ca="1">IFERROR((VLOOKUP(A6118,'Previsions SPA 2018'!A:N,MOD(ROWS($2:6118)-1,12)+3,0)&amp;"")*1,"")</f>
        <v>0</v>
      </c>
    </row>
    <row r="6119" spans="1:4" x14ac:dyDescent="0.25">
      <c r="A6119" s="7" t="str">
        <f ca="1">IF(ROWS($2:6119)&gt;(COUNTA('Previsions SPA 2018'!A:A)-1)*12,"",OFFSET('Previsions SPA 2018'!A$1,INT((ROWS($2:6119)-1)/12)+1,))</f>
        <v>VP 11080 DIS.800 AR</v>
      </c>
      <c r="B6119" s="7" t="str">
        <f ca="1">OFFSET('Previsions SPA 2018'!B$1,INT((ROWS($2:6119)-1)/12)+1,)&amp;""</f>
        <v>DISTRIBUTEUR SAVON 800 ML AVEC RESERVOIR ATLANTIC</v>
      </c>
      <c r="C6119" s="7" t="str">
        <f ca="1">IF(A6119="","",OFFSET('Previsions SPA 2018'!A$1,,MOD(ROWS($2:6119)-1,12)+2))</f>
        <v xml:space="preserve"> PRV OCT</v>
      </c>
      <c r="D6119" s="7">
        <f ca="1">IFERROR((VLOOKUP(A6119,'Previsions SPA 2018'!A:N,MOD(ROWS($2:6119)-1,12)+3,0)&amp;"")*1,"")</f>
        <v>0</v>
      </c>
    </row>
    <row r="6120" spans="1:4" x14ac:dyDescent="0.25">
      <c r="A6120" s="7" t="str">
        <f ca="1">IF(ROWS($2:6120)&gt;(COUNTA('Previsions SPA 2018'!A:A)-1)*12,"",OFFSET('Previsions SPA 2018'!A$1,INT((ROWS($2:6120)-1)/12)+1,))</f>
        <v>VP 11080 DIS.800 AR</v>
      </c>
      <c r="B6120" s="7" t="str">
        <f ca="1">OFFSET('Previsions SPA 2018'!B$1,INT((ROWS($2:6120)-1)/12)+1,)&amp;""</f>
        <v>DISTRIBUTEUR SAVON 800 ML AVEC RESERVOIR ATLANTIC</v>
      </c>
      <c r="C6120" s="7" t="str">
        <f ca="1">IF(A6120="","",OFFSET('Previsions SPA 2018'!A$1,,MOD(ROWS($2:6120)-1,12)+2))</f>
        <v xml:space="preserve"> PRV NOV</v>
      </c>
      <c r="D6120" s="7">
        <f ca="1">IFERROR((VLOOKUP(A6120,'Previsions SPA 2018'!A:N,MOD(ROWS($2:6120)-1,12)+3,0)&amp;"")*1,"")</f>
        <v>0</v>
      </c>
    </row>
    <row r="6121" spans="1:4" x14ac:dyDescent="0.25">
      <c r="A6121" s="7" t="str">
        <f ca="1">IF(ROWS($2:6121)&gt;(COUNTA('Previsions SPA 2018'!A:A)-1)*12,"",OFFSET('Previsions SPA 2018'!A$1,INT((ROWS($2:6121)-1)/12)+1,))</f>
        <v>VP 11080 DIS.800 AR</v>
      </c>
      <c r="B6121" s="7" t="str">
        <f ca="1">OFFSET('Previsions SPA 2018'!B$1,INT((ROWS($2:6121)-1)/12)+1,)&amp;""</f>
        <v>DISTRIBUTEUR SAVON 800 ML AVEC RESERVOIR ATLANTIC</v>
      </c>
      <c r="C6121" s="7" t="str">
        <f ca="1">IF(A6121="","",OFFSET('Previsions SPA 2018'!A$1,,MOD(ROWS($2:6121)-1,12)+2))</f>
        <v xml:space="preserve"> PRV DEC</v>
      </c>
      <c r="D6121" s="7">
        <f ca="1">IFERROR((VLOOKUP(A6121,'Previsions SPA 2018'!A:N,MOD(ROWS($2:6121)-1,12)+3,0)&amp;"")*1,"")</f>
        <v>0</v>
      </c>
    </row>
    <row r="6122" spans="1:4" x14ac:dyDescent="0.25">
      <c r="A6122" s="7" t="str">
        <f ca="1">IF(ROWS($2:6122)&gt;(COUNTA('Previsions SPA 2018'!A:A)-1)*12,"",OFFSET('Previsions SPA 2018'!A$1,INT((ROWS($2:6122)-1)/12)+1,))</f>
        <v>VP 11080 DIS.QIB</v>
      </c>
      <c r="B6122" s="7" t="str">
        <f ca="1">OFFSET('Previsions SPA 2018'!B$1,INT((ROWS($2:6122)-1)/12)+1,)&amp;""</f>
        <v>Distributeur de savon QIB</v>
      </c>
      <c r="C6122" s="7" t="str">
        <f ca="1">IF(A6122="","",OFFSET('Previsions SPA 2018'!A$1,,MOD(ROWS($2:6122)-1,12)+2))</f>
        <v xml:space="preserve"> PRV JAN</v>
      </c>
      <c r="D6122" s="7">
        <f ca="1">IFERROR((VLOOKUP(A6122,'Previsions SPA 2018'!A:N,MOD(ROWS($2:6122)-1,12)+3,0)&amp;"")*1,"")</f>
        <v>0</v>
      </c>
    </row>
    <row r="6123" spans="1:4" x14ac:dyDescent="0.25">
      <c r="A6123" s="7" t="str">
        <f ca="1">IF(ROWS($2:6123)&gt;(COUNTA('Previsions SPA 2018'!A:A)-1)*12,"",OFFSET('Previsions SPA 2018'!A$1,INT((ROWS($2:6123)-1)/12)+1,))</f>
        <v>VP 11080 DIS.QIB</v>
      </c>
      <c r="B6123" s="7" t="str">
        <f ca="1">OFFSET('Previsions SPA 2018'!B$1,INT((ROWS($2:6123)-1)/12)+1,)&amp;""</f>
        <v>Distributeur de savon QIB</v>
      </c>
      <c r="C6123" s="7" t="str">
        <f ca="1">IF(A6123="","",OFFSET('Previsions SPA 2018'!A$1,,MOD(ROWS($2:6123)-1,12)+2))</f>
        <v xml:space="preserve"> PRV FEV</v>
      </c>
      <c r="D6123" s="7">
        <f ca="1">IFERROR((VLOOKUP(A6123,'Previsions SPA 2018'!A:N,MOD(ROWS($2:6123)-1,12)+3,0)&amp;"")*1,"")</f>
        <v>0</v>
      </c>
    </row>
    <row r="6124" spans="1:4" x14ac:dyDescent="0.25">
      <c r="A6124" s="7" t="str">
        <f ca="1">IF(ROWS($2:6124)&gt;(COUNTA('Previsions SPA 2018'!A:A)-1)*12,"",OFFSET('Previsions SPA 2018'!A$1,INT((ROWS($2:6124)-1)/12)+1,))</f>
        <v>VP 11080 DIS.QIB</v>
      </c>
      <c r="B6124" s="7" t="str">
        <f ca="1">OFFSET('Previsions SPA 2018'!B$1,INT((ROWS($2:6124)-1)/12)+1,)&amp;""</f>
        <v>Distributeur de savon QIB</v>
      </c>
      <c r="C6124" s="7" t="str">
        <f ca="1">IF(A6124="","",OFFSET('Previsions SPA 2018'!A$1,,MOD(ROWS($2:6124)-1,12)+2))</f>
        <v xml:space="preserve"> PRV MARS</v>
      </c>
      <c r="D6124" s="7">
        <f ca="1">IFERROR((VLOOKUP(A6124,'Previsions SPA 2018'!A:N,MOD(ROWS($2:6124)-1,12)+3,0)&amp;"")*1,"")</f>
        <v>5</v>
      </c>
    </row>
    <row r="6125" spans="1:4" x14ac:dyDescent="0.25">
      <c r="A6125" s="7" t="str">
        <f ca="1">IF(ROWS($2:6125)&gt;(COUNTA('Previsions SPA 2018'!A:A)-1)*12,"",OFFSET('Previsions SPA 2018'!A$1,INT((ROWS($2:6125)-1)/12)+1,))</f>
        <v>VP 11080 DIS.QIB</v>
      </c>
      <c r="B6125" s="7" t="str">
        <f ca="1">OFFSET('Previsions SPA 2018'!B$1,INT((ROWS($2:6125)-1)/12)+1,)&amp;""</f>
        <v>Distributeur de savon QIB</v>
      </c>
      <c r="C6125" s="7" t="str">
        <f ca="1">IF(A6125="","",OFFSET('Previsions SPA 2018'!A$1,,MOD(ROWS($2:6125)-1,12)+2))</f>
        <v xml:space="preserve"> PRV AVR</v>
      </c>
      <c r="D6125" s="7">
        <f ca="1">IFERROR((VLOOKUP(A6125,'Previsions SPA 2018'!A:N,MOD(ROWS($2:6125)-1,12)+3,0)&amp;"")*1,"")</f>
        <v>5</v>
      </c>
    </row>
    <row r="6126" spans="1:4" x14ac:dyDescent="0.25">
      <c r="A6126" s="7" t="str">
        <f ca="1">IF(ROWS($2:6126)&gt;(COUNTA('Previsions SPA 2018'!A:A)-1)*12,"",OFFSET('Previsions SPA 2018'!A$1,INT((ROWS($2:6126)-1)/12)+1,))</f>
        <v>VP 11080 DIS.QIB</v>
      </c>
      <c r="B6126" s="7" t="str">
        <f ca="1">OFFSET('Previsions SPA 2018'!B$1,INT((ROWS($2:6126)-1)/12)+1,)&amp;""</f>
        <v>Distributeur de savon QIB</v>
      </c>
      <c r="C6126" s="7" t="str">
        <f ca="1">IF(A6126="","",OFFSET('Previsions SPA 2018'!A$1,,MOD(ROWS($2:6126)-1,12)+2))</f>
        <v xml:space="preserve"> PRV Mai</v>
      </c>
      <c r="D6126" s="7">
        <f ca="1">IFERROR((VLOOKUP(A6126,'Previsions SPA 2018'!A:N,MOD(ROWS($2:6126)-1,12)+3,0)&amp;"")*1,"")</f>
        <v>5</v>
      </c>
    </row>
    <row r="6127" spans="1:4" x14ac:dyDescent="0.25">
      <c r="A6127" s="7" t="str">
        <f ca="1">IF(ROWS($2:6127)&gt;(COUNTA('Previsions SPA 2018'!A:A)-1)*12,"",OFFSET('Previsions SPA 2018'!A$1,INT((ROWS($2:6127)-1)/12)+1,))</f>
        <v>VP 11080 DIS.QIB</v>
      </c>
      <c r="B6127" s="7" t="str">
        <f ca="1">OFFSET('Previsions SPA 2018'!B$1,INT((ROWS($2:6127)-1)/12)+1,)&amp;""</f>
        <v>Distributeur de savon QIB</v>
      </c>
      <c r="C6127" s="7" t="str">
        <f ca="1">IF(A6127="","",OFFSET('Previsions SPA 2018'!A$1,,MOD(ROWS($2:6127)-1,12)+2))</f>
        <v xml:space="preserve"> PRV JUIN</v>
      </c>
      <c r="D6127" s="7">
        <f ca="1">IFERROR((VLOOKUP(A6127,'Previsions SPA 2018'!A:N,MOD(ROWS($2:6127)-1,12)+3,0)&amp;"")*1,"")</f>
        <v>0</v>
      </c>
    </row>
    <row r="6128" spans="1:4" x14ac:dyDescent="0.25">
      <c r="A6128" s="7" t="str">
        <f ca="1">IF(ROWS($2:6128)&gt;(COUNTA('Previsions SPA 2018'!A:A)-1)*12,"",OFFSET('Previsions SPA 2018'!A$1,INT((ROWS($2:6128)-1)/12)+1,))</f>
        <v>VP 11080 DIS.QIB</v>
      </c>
      <c r="B6128" s="7" t="str">
        <f ca="1">OFFSET('Previsions SPA 2018'!B$1,INT((ROWS($2:6128)-1)/12)+1,)&amp;""</f>
        <v>Distributeur de savon QIB</v>
      </c>
      <c r="C6128" s="7" t="str">
        <f ca="1">IF(A6128="","",OFFSET('Previsions SPA 2018'!A$1,,MOD(ROWS($2:6128)-1,12)+2))</f>
        <v xml:space="preserve"> PRV JUILL</v>
      </c>
      <c r="D6128" s="7">
        <f ca="1">IFERROR((VLOOKUP(A6128,'Previsions SPA 2018'!A:N,MOD(ROWS($2:6128)-1,12)+3,0)&amp;"")*1,"")</f>
        <v>5</v>
      </c>
    </row>
    <row r="6129" spans="1:4" x14ac:dyDescent="0.25">
      <c r="A6129" s="7" t="str">
        <f ca="1">IF(ROWS($2:6129)&gt;(COUNTA('Previsions SPA 2018'!A:A)-1)*12,"",OFFSET('Previsions SPA 2018'!A$1,INT((ROWS($2:6129)-1)/12)+1,))</f>
        <v>VP 11080 DIS.QIB</v>
      </c>
      <c r="B6129" s="7" t="str">
        <f ca="1">OFFSET('Previsions SPA 2018'!B$1,INT((ROWS($2:6129)-1)/12)+1,)&amp;""</f>
        <v>Distributeur de savon QIB</v>
      </c>
      <c r="C6129" s="7" t="str">
        <f ca="1">IF(A6129="","",OFFSET('Previsions SPA 2018'!A$1,,MOD(ROWS($2:6129)-1,12)+2))</f>
        <v xml:space="preserve"> PRV AOUT</v>
      </c>
      <c r="D6129" s="7">
        <f ca="1">IFERROR((VLOOKUP(A6129,'Previsions SPA 2018'!A:N,MOD(ROWS($2:6129)-1,12)+3,0)&amp;"")*1,"")</f>
        <v>5</v>
      </c>
    </row>
    <row r="6130" spans="1:4" x14ac:dyDescent="0.25">
      <c r="A6130" s="7" t="str">
        <f ca="1">IF(ROWS($2:6130)&gt;(COUNTA('Previsions SPA 2018'!A:A)-1)*12,"",OFFSET('Previsions SPA 2018'!A$1,INT((ROWS($2:6130)-1)/12)+1,))</f>
        <v>VP 11080 DIS.QIB</v>
      </c>
      <c r="B6130" s="7" t="str">
        <f ca="1">OFFSET('Previsions SPA 2018'!B$1,INT((ROWS($2:6130)-1)/12)+1,)&amp;""</f>
        <v>Distributeur de savon QIB</v>
      </c>
      <c r="C6130" s="7" t="str">
        <f ca="1">IF(A6130="","",OFFSET('Previsions SPA 2018'!A$1,,MOD(ROWS($2:6130)-1,12)+2))</f>
        <v xml:space="preserve"> PRV SEPT</v>
      </c>
      <c r="D6130" s="7">
        <f ca="1">IFERROR((VLOOKUP(A6130,'Previsions SPA 2018'!A:N,MOD(ROWS($2:6130)-1,12)+3,0)&amp;"")*1,"")</f>
        <v>5</v>
      </c>
    </row>
    <row r="6131" spans="1:4" x14ac:dyDescent="0.25">
      <c r="A6131" s="7" t="str">
        <f ca="1">IF(ROWS($2:6131)&gt;(COUNTA('Previsions SPA 2018'!A:A)-1)*12,"",OFFSET('Previsions SPA 2018'!A$1,INT((ROWS($2:6131)-1)/12)+1,))</f>
        <v>VP 11080 DIS.QIB</v>
      </c>
      <c r="B6131" s="7" t="str">
        <f ca="1">OFFSET('Previsions SPA 2018'!B$1,INT((ROWS($2:6131)-1)/12)+1,)&amp;""</f>
        <v>Distributeur de savon QIB</v>
      </c>
      <c r="C6131" s="7" t="str">
        <f ca="1">IF(A6131="","",OFFSET('Previsions SPA 2018'!A$1,,MOD(ROWS($2:6131)-1,12)+2))</f>
        <v xml:space="preserve"> PRV OCT</v>
      </c>
      <c r="D6131" s="7">
        <f ca="1">IFERROR((VLOOKUP(A6131,'Previsions SPA 2018'!A:N,MOD(ROWS($2:6131)-1,12)+3,0)&amp;"")*1,"")</f>
        <v>5</v>
      </c>
    </row>
    <row r="6132" spans="1:4" x14ac:dyDescent="0.25">
      <c r="A6132" s="7" t="str">
        <f ca="1">IF(ROWS($2:6132)&gt;(COUNTA('Previsions SPA 2018'!A:A)-1)*12,"",OFFSET('Previsions SPA 2018'!A$1,INT((ROWS($2:6132)-1)/12)+1,))</f>
        <v>VP 11080 DIS.QIB</v>
      </c>
      <c r="B6132" s="7" t="str">
        <f ca="1">OFFSET('Previsions SPA 2018'!B$1,INT((ROWS($2:6132)-1)/12)+1,)&amp;""</f>
        <v>Distributeur de savon QIB</v>
      </c>
      <c r="C6132" s="7" t="str">
        <f ca="1">IF(A6132="","",OFFSET('Previsions SPA 2018'!A$1,,MOD(ROWS($2:6132)-1,12)+2))</f>
        <v xml:space="preserve"> PRV NOV</v>
      </c>
      <c r="D6132" s="7">
        <f ca="1">IFERROR((VLOOKUP(A6132,'Previsions SPA 2018'!A:N,MOD(ROWS($2:6132)-1,12)+3,0)&amp;"")*1,"")</f>
        <v>5</v>
      </c>
    </row>
    <row r="6133" spans="1:4" x14ac:dyDescent="0.25">
      <c r="A6133" s="7" t="str">
        <f ca="1">IF(ROWS($2:6133)&gt;(COUNTA('Previsions SPA 2018'!A:A)-1)*12,"",OFFSET('Previsions SPA 2018'!A$1,INT((ROWS($2:6133)-1)/12)+1,))</f>
        <v>VP 11080 DIS.QIB</v>
      </c>
      <c r="B6133" s="7" t="str">
        <f ca="1">OFFSET('Previsions SPA 2018'!B$1,INT((ROWS($2:6133)-1)/12)+1,)&amp;""</f>
        <v>Distributeur de savon QIB</v>
      </c>
      <c r="C6133" s="7" t="str">
        <f ca="1">IF(A6133="","",OFFSET('Previsions SPA 2018'!A$1,,MOD(ROWS($2:6133)-1,12)+2))</f>
        <v xml:space="preserve"> PRV DEC</v>
      </c>
      <c r="D6133" s="7">
        <f ca="1">IFERROR((VLOOKUP(A6133,'Previsions SPA 2018'!A:N,MOD(ROWS($2:6133)-1,12)+3,0)&amp;"")*1,"")</f>
        <v>0</v>
      </c>
    </row>
    <row r="6134" spans="1:4" x14ac:dyDescent="0.25">
      <c r="A6134" s="7" t="str">
        <f ca="1">IF(ROWS($2:6134)&gt;(COUNTA('Previsions SPA 2018'!A:A)-1)*12,"",OFFSET('Previsions SPA 2018'!A$1,INT((ROWS($2:6134)-1)/12)+1,))</f>
        <v>ZEYTIN AS C240</v>
      </c>
      <c r="B6134" s="7" t="str">
        <f ca="1">OFFSET('Previsions SPA 2018'!B$1,INT((ROWS($2:6134)-1)/12)+1,)&amp;""</f>
        <v>APRÈS SHAMPOOING</v>
      </c>
      <c r="C6134" s="7" t="str">
        <f ca="1">IF(A6134="","",OFFSET('Previsions SPA 2018'!A$1,,MOD(ROWS($2:6134)-1,12)+2))</f>
        <v xml:space="preserve"> PRV JAN</v>
      </c>
      <c r="D6134" s="7">
        <f ca="1">IFERROR((VLOOKUP(A6134,'Previsions SPA 2018'!A:N,MOD(ROWS($2:6134)-1,12)+3,0)&amp;"")*1,"")</f>
        <v>1</v>
      </c>
    </row>
    <row r="6135" spans="1:4" x14ac:dyDescent="0.25">
      <c r="A6135" s="7" t="str">
        <f ca="1">IF(ROWS($2:6135)&gt;(COUNTA('Previsions SPA 2018'!A:A)-1)*12,"",OFFSET('Previsions SPA 2018'!A$1,INT((ROWS($2:6135)-1)/12)+1,))</f>
        <v>ZEYTIN AS C240</v>
      </c>
      <c r="B6135" s="7" t="str">
        <f ca="1">OFFSET('Previsions SPA 2018'!B$1,INT((ROWS($2:6135)-1)/12)+1,)&amp;""</f>
        <v>APRÈS SHAMPOOING</v>
      </c>
      <c r="C6135" s="7" t="str">
        <f ca="1">IF(A6135="","",OFFSET('Previsions SPA 2018'!A$1,,MOD(ROWS($2:6135)-1,12)+2))</f>
        <v xml:space="preserve"> PRV FEV</v>
      </c>
      <c r="D6135" s="7">
        <f ca="1">IFERROR((VLOOKUP(A6135,'Previsions SPA 2018'!A:N,MOD(ROWS($2:6135)-1,12)+3,0)&amp;"")*1,"")</f>
        <v>5</v>
      </c>
    </row>
    <row r="6136" spans="1:4" x14ac:dyDescent="0.25">
      <c r="A6136" s="7" t="str">
        <f ca="1">IF(ROWS($2:6136)&gt;(COUNTA('Previsions SPA 2018'!A:A)-1)*12,"",OFFSET('Previsions SPA 2018'!A$1,INT((ROWS($2:6136)-1)/12)+1,))</f>
        <v>ZEYTIN AS C240</v>
      </c>
      <c r="B6136" s="7" t="str">
        <f ca="1">OFFSET('Previsions SPA 2018'!B$1,INT((ROWS($2:6136)-1)/12)+1,)&amp;""</f>
        <v>APRÈS SHAMPOOING</v>
      </c>
      <c r="C6136" s="7" t="str">
        <f ca="1">IF(A6136="","",OFFSET('Previsions SPA 2018'!A$1,,MOD(ROWS($2:6136)-1,12)+2))</f>
        <v xml:space="preserve"> PRV MARS</v>
      </c>
      <c r="D6136" s="7">
        <f ca="1">IFERROR((VLOOKUP(A6136,'Previsions SPA 2018'!A:N,MOD(ROWS($2:6136)-1,12)+3,0)&amp;"")*1,"")</f>
        <v>6</v>
      </c>
    </row>
    <row r="6137" spans="1:4" x14ac:dyDescent="0.25">
      <c r="A6137" s="7" t="str">
        <f ca="1">IF(ROWS($2:6137)&gt;(COUNTA('Previsions SPA 2018'!A:A)-1)*12,"",OFFSET('Previsions SPA 2018'!A$1,INT((ROWS($2:6137)-1)/12)+1,))</f>
        <v>ZEYTIN AS C240</v>
      </c>
      <c r="B6137" s="7" t="str">
        <f ca="1">OFFSET('Previsions SPA 2018'!B$1,INT((ROWS($2:6137)-1)/12)+1,)&amp;""</f>
        <v>APRÈS SHAMPOOING</v>
      </c>
      <c r="C6137" s="7" t="str">
        <f ca="1">IF(A6137="","",OFFSET('Previsions SPA 2018'!A$1,,MOD(ROWS($2:6137)-1,12)+2))</f>
        <v xml:space="preserve"> PRV AVR</v>
      </c>
      <c r="D6137" s="7">
        <f ca="1">IFERROR((VLOOKUP(A6137,'Previsions SPA 2018'!A:N,MOD(ROWS($2:6137)-1,12)+3,0)&amp;"")*1,"")</f>
        <v>5</v>
      </c>
    </row>
    <row r="6138" spans="1:4" x14ac:dyDescent="0.25">
      <c r="A6138" s="7" t="str">
        <f ca="1">IF(ROWS($2:6138)&gt;(COUNTA('Previsions SPA 2018'!A:A)-1)*12,"",OFFSET('Previsions SPA 2018'!A$1,INT((ROWS($2:6138)-1)/12)+1,))</f>
        <v>ZEYTIN AS C240</v>
      </c>
      <c r="B6138" s="7" t="str">
        <f ca="1">OFFSET('Previsions SPA 2018'!B$1,INT((ROWS($2:6138)-1)/12)+1,)&amp;""</f>
        <v>APRÈS SHAMPOOING</v>
      </c>
      <c r="C6138" s="7" t="str">
        <f ca="1">IF(A6138="","",OFFSET('Previsions SPA 2018'!A$1,,MOD(ROWS($2:6138)-1,12)+2))</f>
        <v xml:space="preserve"> PRV Mai</v>
      </c>
      <c r="D6138" s="7">
        <f ca="1">IFERROR((VLOOKUP(A6138,'Previsions SPA 2018'!A:N,MOD(ROWS($2:6138)-1,12)+3,0)&amp;"")*1,"")</f>
        <v>25</v>
      </c>
    </row>
    <row r="6139" spans="1:4" x14ac:dyDescent="0.25">
      <c r="A6139" s="7" t="str">
        <f ca="1">IF(ROWS($2:6139)&gt;(COUNTA('Previsions SPA 2018'!A:A)-1)*12,"",OFFSET('Previsions SPA 2018'!A$1,INT((ROWS($2:6139)-1)/12)+1,))</f>
        <v>ZEYTIN AS C240</v>
      </c>
      <c r="B6139" s="7" t="str">
        <f ca="1">OFFSET('Previsions SPA 2018'!B$1,INT((ROWS($2:6139)-1)/12)+1,)&amp;""</f>
        <v>APRÈS SHAMPOOING</v>
      </c>
      <c r="C6139" s="7" t="str">
        <f ca="1">IF(A6139="","",OFFSET('Previsions SPA 2018'!A$1,,MOD(ROWS($2:6139)-1,12)+2))</f>
        <v xml:space="preserve"> PRV JUIN</v>
      </c>
      <c r="D6139" s="7">
        <f ca="1">IFERROR((VLOOKUP(A6139,'Previsions SPA 2018'!A:N,MOD(ROWS($2:6139)-1,12)+3,0)&amp;"")*1,"")</f>
        <v>33</v>
      </c>
    </row>
    <row r="6140" spans="1:4" x14ac:dyDescent="0.25">
      <c r="A6140" s="7" t="str">
        <f ca="1">IF(ROWS($2:6140)&gt;(COUNTA('Previsions SPA 2018'!A:A)-1)*12,"",OFFSET('Previsions SPA 2018'!A$1,INT((ROWS($2:6140)-1)/12)+1,))</f>
        <v>ZEYTIN AS C240</v>
      </c>
      <c r="B6140" s="7" t="str">
        <f ca="1">OFFSET('Previsions SPA 2018'!B$1,INT((ROWS($2:6140)-1)/12)+1,)&amp;""</f>
        <v>APRÈS SHAMPOOING</v>
      </c>
      <c r="C6140" s="7" t="str">
        <f ca="1">IF(A6140="","",OFFSET('Previsions SPA 2018'!A$1,,MOD(ROWS($2:6140)-1,12)+2))</f>
        <v xml:space="preserve"> PRV JUILL</v>
      </c>
      <c r="D6140" s="7">
        <f ca="1">IFERROR((VLOOKUP(A6140,'Previsions SPA 2018'!A:N,MOD(ROWS($2:6140)-1,12)+3,0)&amp;"")*1,"")</f>
        <v>18</v>
      </c>
    </row>
    <row r="6141" spans="1:4" x14ac:dyDescent="0.25">
      <c r="A6141" s="7" t="str">
        <f ca="1">IF(ROWS($2:6141)&gt;(COUNTA('Previsions SPA 2018'!A:A)-1)*12,"",OFFSET('Previsions SPA 2018'!A$1,INT((ROWS($2:6141)-1)/12)+1,))</f>
        <v>ZEYTIN AS C240</v>
      </c>
      <c r="B6141" s="7" t="str">
        <f ca="1">OFFSET('Previsions SPA 2018'!B$1,INT((ROWS($2:6141)-1)/12)+1,)&amp;""</f>
        <v>APRÈS SHAMPOOING</v>
      </c>
      <c r="C6141" s="7" t="str">
        <f ca="1">IF(A6141="","",OFFSET('Previsions SPA 2018'!A$1,,MOD(ROWS($2:6141)-1,12)+2))</f>
        <v xml:space="preserve"> PRV AOUT</v>
      </c>
      <c r="D6141" s="7">
        <f ca="1">IFERROR((VLOOKUP(A6141,'Previsions SPA 2018'!A:N,MOD(ROWS($2:6141)-1,12)+3,0)&amp;"")*1,"")</f>
        <v>28</v>
      </c>
    </row>
    <row r="6142" spans="1:4" x14ac:dyDescent="0.25">
      <c r="A6142" s="7" t="str">
        <f ca="1">IF(ROWS($2:6142)&gt;(COUNTA('Previsions SPA 2018'!A:A)-1)*12,"",OFFSET('Previsions SPA 2018'!A$1,INT((ROWS($2:6142)-1)/12)+1,))</f>
        <v>ZEYTIN AS C240</v>
      </c>
      <c r="B6142" s="7" t="str">
        <f ca="1">OFFSET('Previsions SPA 2018'!B$1,INT((ROWS($2:6142)-1)/12)+1,)&amp;""</f>
        <v>APRÈS SHAMPOOING</v>
      </c>
      <c r="C6142" s="7" t="str">
        <f ca="1">IF(A6142="","",OFFSET('Previsions SPA 2018'!A$1,,MOD(ROWS($2:6142)-1,12)+2))</f>
        <v xml:space="preserve"> PRV SEPT</v>
      </c>
      <c r="D6142" s="7">
        <f ca="1">IFERROR((VLOOKUP(A6142,'Previsions SPA 2018'!A:N,MOD(ROWS($2:6142)-1,12)+3,0)&amp;"")*1,"")</f>
        <v>12</v>
      </c>
    </row>
    <row r="6143" spans="1:4" x14ac:dyDescent="0.25">
      <c r="A6143" s="7" t="str">
        <f ca="1">IF(ROWS($2:6143)&gt;(COUNTA('Previsions SPA 2018'!A:A)-1)*12,"",OFFSET('Previsions SPA 2018'!A$1,INT((ROWS($2:6143)-1)/12)+1,))</f>
        <v>ZEYTIN AS C240</v>
      </c>
      <c r="B6143" s="7" t="str">
        <f ca="1">OFFSET('Previsions SPA 2018'!B$1,INT((ROWS($2:6143)-1)/12)+1,)&amp;""</f>
        <v>APRÈS SHAMPOOING</v>
      </c>
      <c r="C6143" s="7" t="str">
        <f ca="1">IF(A6143="","",OFFSET('Previsions SPA 2018'!A$1,,MOD(ROWS($2:6143)-1,12)+2))</f>
        <v xml:space="preserve"> PRV OCT</v>
      </c>
      <c r="D6143" s="7">
        <f ca="1">IFERROR((VLOOKUP(A6143,'Previsions SPA 2018'!A:N,MOD(ROWS($2:6143)-1,12)+3,0)&amp;"")*1,"")</f>
        <v>11</v>
      </c>
    </row>
    <row r="6144" spans="1:4" x14ac:dyDescent="0.25">
      <c r="A6144" s="7" t="str">
        <f ca="1">IF(ROWS($2:6144)&gt;(COUNTA('Previsions SPA 2018'!A:A)-1)*12,"",OFFSET('Previsions SPA 2018'!A$1,INT((ROWS($2:6144)-1)/12)+1,))</f>
        <v>ZEYTIN AS C240</v>
      </c>
      <c r="B6144" s="7" t="str">
        <f ca="1">OFFSET('Previsions SPA 2018'!B$1,INT((ROWS($2:6144)-1)/12)+1,)&amp;""</f>
        <v>APRÈS SHAMPOOING</v>
      </c>
      <c r="C6144" s="7" t="str">
        <f ca="1">IF(A6144="","",OFFSET('Previsions SPA 2018'!A$1,,MOD(ROWS($2:6144)-1,12)+2))</f>
        <v xml:space="preserve"> PRV NOV</v>
      </c>
      <c r="D6144" s="7">
        <f ca="1">IFERROR((VLOOKUP(A6144,'Previsions SPA 2018'!A:N,MOD(ROWS($2:6144)-1,12)+3,0)&amp;"")*1,"")</f>
        <v>8</v>
      </c>
    </row>
    <row r="6145" spans="1:4" x14ac:dyDescent="0.25">
      <c r="A6145" s="7" t="str">
        <f ca="1">IF(ROWS($2:6145)&gt;(COUNTA('Previsions SPA 2018'!A:A)-1)*12,"",OFFSET('Previsions SPA 2018'!A$1,INT((ROWS($2:6145)-1)/12)+1,))</f>
        <v>ZEYTIN AS C240</v>
      </c>
      <c r="B6145" s="7" t="str">
        <f ca="1">OFFSET('Previsions SPA 2018'!B$1,INT((ROWS($2:6145)-1)/12)+1,)&amp;""</f>
        <v>APRÈS SHAMPOOING</v>
      </c>
      <c r="C6145" s="7" t="str">
        <f ca="1">IF(A6145="","",OFFSET('Previsions SPA 2018'!A$1,,MOD(ROWS($2:6145)-1,12)+2))</f>
        <v xml:space="preserve"> PRV DEC</v>
      </c>
      <c r="D6145" s="7">
        <f ca="1">IFERROR((VLOOKUP(A6145,'Previsions SPA 2018'!A:N,MOD(ROWS($2:6145)-1,12)+3,0)&amp;"")*1,"")</f>
        <v>10</v>
      </c>
    </row>
    <row r="6146" spans="1:4" x14ac:dyDescent="0.25">
      <c r="A6146" s="7" t="str">
        <f ca="1">IF(ROWS($2:6146)&gt;(COUNTA('Previsions SPA 2018'!A:A)-1)*12,"",OFFSET('Previsions SPA 2018'!A$1,INT((ROWS($2:6146)-1)/12)+1,))</f>
        <v>ZEYTIN BD C400</v>
      </c>
      <c r="B6146" s="7" t="str">
        <f ca="1">OFFSET('Previsions SPA 2018'!B$1,INT((ROWS($2:6146)-1)/12)+1,)&amp;""</f>
        <v>BONNET DE DOUCHE</v>
      </c>
      <c r="C6146" s="7" t="str">
        <f ca="1">IF(A6146="","",OFFSET('Previsions SPA 2018'!A$1,,MOD(ROWS($2:6146)-1,12)+2))</f>
        <v xml:space="preserve"> PRV JAN</v>
      </c>
      <c r="D6146" s="7">
        <f ca="1">IFERROR((VLOOKUP(A6146,'Previsions SPA 2018'!A:N,MOD(ROWS($2:6146)-1,12)+3,0)&amp;"")*1,"")</f>
        <v>10</v>
      </c>
    </row>
    <row r="6147" spans="1:4" x14ac:dyDescent="0.25">
      <c r="A6147" s="7" t="str">
        <f ca="1">IF(ROWS($2:6147)&gt;(COUNTA('Previsions SPA 2018'!A:A)-1)*12,"",OFFSET('Previsions SPA 2018'!A$1,INT((ROWS($2:6147)-1)/12)+1,))</f>
        <v>ZEYTIN BD C400</v>
      </c>
      <c r="B6147" s="7" t="str">
        <f ca="1">OFFSET('Previsions SPA 2018'!B$1,INT((ROWS($2:6147)-1)/12)+1,)&amp;""</f>
        <v>BONNET DE DOUCHE</v>
      </c>
      <c r="C6147" s="7" t="str">
        <f ca="1">IF(A6147="","",OFFSET('Previsions SPA 2018'!A$1,,MOD(ROWS($2:6147)-1,12)+2))</f>
        <v xml:space="preserve"> PRV FEV</v>
      </c>
      <c r="D6147" s="7">
        <f ca="1">IFERROR((VLOOKUP(A6147,'Previsions SPA 2018'!A:N,MOD(ROWS($2:6147)-1,12)+3,0)&amp;"")*1,"")</f>
        <v>1</v>
      </c>
    </row>
    <row r="6148" spans="1:4" x14ac:dyDescent="0.25">
      <c r="A6148" s="7" t="str">
        <f ca="1">IF(ROWS($2:6148)&gt;(COUNTA('Previsions SPA 2018'!A:A)-1)*12,"",OFFSET('Previsions SPA 2018'!A$1,INT((ROWS($2:6148)-1)/12)+1,))</f>
        <v>ZEYTIN BD C400</v>
      </c>
      <c r="B6148" s="7" t="str">
        <f ca="1">OFFSET('Previsions SPA 2018'!B$1,INT((ROWS($2:6148)-1)/12)+1,)&amp;""</f>
        <v>BONNET DE DOUCHE</v>
      </c>
      <c r="C6148" s="7" t="str">
        <f ca="1">IF(A6148="","",OFFSET('Previsions SPA 2018'!A$1,,MOD(ROWS($2:6148)-1,12)+2))</f>
        <v xml:space="preserve"> PRV MARS</v>
      </c>
      <c r="D6148" s="7">
        <f ca="1">IFERROR((VLOOKUP(A6148,'Previsions SPA 2018'!A:N,MOD(ROWS($2:6148)-1,12)+3,0)&amp;"")*1,"")</f>
        <v>9</v>
      </c>
    </row>
    <row r="6149" spans="1:4" x14ac:dyDescent="0.25">
      <c r="A6149" s="7" t="str">
        <f ca="1">IF(ROWS($2:6149)&gt;(COUNTA('Previsions SPA 2018'!A:A)-1)*12,"",OFFSET('Previsions SPA 2018'!A$1,INT((ROWS($2:6149)-1)/12)+1,))</f>
        <v>ZEYTIN BD C400</v>
      </c>
      <c r="B6149" s="7" t="str">
        <f ca="1">OFFSET('Previsions SPA 2018'!B$1,INT((ROWS($2:6149)-1)/12)+1,)&amp;""</f>
        <v>BONNET DE DOUCHE</v>
      </c>
      <c r="C6149" s="7" t="str">
        <f ca="1">IF(A6149="","",OFFSET('Previsions SPA 2018'!A$1,,MOD(ROWS($2:6149)-1,12)+2))</f>
        <v xml:space="preserve"> PRV AVR</v>
      </c>
      <c r="D6149" s="7">
        <f ca="1">IFERROR((VLOOKUP(A6149,'Previsions SPA 2018'!A:N,MOD(ROWS($2:6149)-1,12)+3,0)&amp;"")*1,"")</f>
        <v>2</v>
      </c>
    </row>
    <row r="6150" spans="1:4" x14ac:dyDescent="0.25">
      <c r="A6150" s="7" t="str">
        <f ca="1">IF(ROWS($2:6150)&gt;(COUNTA('Previsions SPA 2018'!A:A)-1)*12,"",OFFSET('Previsions SPA 2018'!A$1,INT((ROWS($2:6150)-1)/12)+1,))</f>
        <v>ZEYTIN BD C400</v>
      </c>
      <c r="B6150" s="7" t="str">
        <f ca="1">OFFSET('Previsions SPA 2018'!B$1,INT((ROWS($2:6150)-1)/12)+1,)&amp;""</f>
        <v>BONNET DE DOUCHE</v>
      </c>
      <c r="C6150" s="7" t="str">
        <f ca="1">IF(A6150="","",OFFSET('Previsions SPA 2018'!A$1,,MOD(ROWS($2:6150)-1,12)+2))</f>
        <v xml:space="preserve"> PRV Mai</v>
      </c>
      <c r="D6150" s="7">
        <f ca="1">IFERROR((VLOOKUP(A6150,'Previsions SPA 2018'!A:N,MOD(ROWS($2:6150)-1,12)+3,0)&amp;"")*1,"")</f>
        <v>10</v>
      </c>
    </row>
    <row r="6151" spans="1:4" x14ac:dyDescent="0.25">
      <c r="A6151" s="7" t="str">
        <f ca="1">IF(ROWS($2:6151)&gt;(COUNTA('Previsions SPA 2018'!A:A)-1)*12,"",OFFSET('Previsions SPA 2018'!A$1,INT((ROWS($2:6151)-1)/12)+1,))</f>
        <v>ZEYTIN BD C400</v>
      </c>
      <c r="B6151" s="7" t="str">
        <f ca="1">OFFSET('Previsions SPA 2018'!B$1,INT((ROWS($2:6151)-1)/12)+1,)&amp;""</f>
        <v>BONNET DE DOUCHE</v>
      </c>
      <c r="C6151" s="7" t="str">
        <f ca="1">IF(A6151="","",OFFSET('Previsions SPA 2018'!A$1,,MOD(ROWS($2:6151)-1,12)+2))</f>
        <v xml:space="preserve"> PRV JUIN</v>
      </c>
      <c r="D6151" s="7">
        <f ca="1">IFERROR((VLOOKUP(A6151,'Previsions SPA 2018'!A:N,MOD(ROWS($2:6151)-1,12)+3,0)&amp;"")*1,"")</f>
        <v>7</v>
      </c>
    </row>
    <row r="6152" spans="1:4" x14ac:dyDescent="0.25">
      <c r="A6152" s="7" t="str">
        <f ca="1">IF(ROWS($2:6152)&gt;(COUNTA('Previsions SPA 2018'!A:A)-1)*12,"",OFFSET('Previsions SPA 2018'!A$1,INT((ROWS($2:6152)-1)/12)+1,))</f>
        <v>ZEYTIN BD C400</v>
      </c>
      <c r="B6152" s="7" t="str">
        <f ca="1">OFFSET('Previsions SPA 2018'!B$1,INT((ROWS($2:6152)-1)/12)+1,)&amp;""</f>
        <v>BONNET DE DOUCHE</v>
      </c>
      <c r="C6152" s="7" t="str">
        <f ca="1">IF(A6152="","",OFFSET('Previsions SPA 2018'!A$1,,MOD(ROWS($2:6152)-1,12)+2))</f>
        <v xml:space="preserve"> PRV JUILL</v>
      </c>
      <c r="D6152" s="7">
        <f ca="1">IFERROR((VLOOKUP(A6152,'Previsions SPA 2018'!A:N,MOD(ROWS($2:6152)-1,12)+3,0)&amp;"")*1,"")</f>
        <v>6</v>
      </c>
    </row>
    <row r="6153" spans="1:4" x14ac:dyDescent="0.25">
      <c r="A6153" s="7" t="str">
        <f ca="1">IF(ROWS($2:6153)&gt;(COUNTA('Previsions SPA 2018'!A:A)-1)*12,"",OFFSET('Previsions SPA 2018'!A$1,INT((ROWS($2:6153)-1)/12)+1,))</f>
        <v>ZEYTIN BD C400</v>
      </c>
      <c r="B6153" s="7" t="str">
        <f ca="1">OFFSET('Previsions SPA 2018'!B$1,INT((ROWS($2:6153)-1)/12)+1,)&amp;""</f>
        <v>BONNET DE DOUCHE</v>
      </c>
      <c r="C6153" s="7" t="str">
        <f ca="1">IF(A6153="","",OFFSET('Previsions SPA 2018'!A$1,,MOD(ROWS($2:6153)-1,12)+2))</f>
        <v xml:space="preserve"> PRV AOUT</v>
      </c>
      <c r="D6153" s="7">
        <f ca="1">IFERROR((VLOOKUP(A6153,'Previsions SPA 2018'!A:N,MOD(ROWS($2:6153)-1,12)+3,0)&amp;"")*1,"")</f>
        <v>3</v>
      </c>
    </row>
    <row r="6154" spans="1:4" x14ac:dyDescent="0.25">
      <c r="A6154" s="7" t="str">
        <f ca="1">IF(ROWS($2:6154)&gt;(COUNTA('Previsions SPA 2018'!A:A)-1)*12,"",OFFSET('Previsions SPA 2018'!A$1,INT((ROWS($2:6154)-1)/12)+1,))</f>
        <v>ZEYTIN BD C400</v>
      </c>
      <c r="B6154" s="7" t="str">
        <f ca="1">OFFSET('Previsions SPA 2018'!B$1,INT((ROWS($2:6154)-1)/12)+1,)&amp;""</f>
        <v>BONNET DE DOUCHE</v>
      </c>
      <c r="C6154" s="7" t="str">
        <f ca="1">IF(A6154="","",OFFSET('Previsions SPA 2018'!A$1,,MOD(ROWS($2:6154)-1,12)+2))</f>
        <v xml:space="preserve"> PRV SEPT</v>
      </c>
      <c r="D6154" s="7">
        <f ca="1">IFERROR((VLOOKUP(A6154,'Previsions SPA 2018'!A:N,MOD(ROWS($2:6154)-1,12)+3,0)&amp;"")*1,"")</f>
        <v>3</v>
      </c>
    </row>
    <row r="6155" spans="1:4" x14ac:dyDescent="0.25">
      <c r="A6155" s="7" t="str">
        <f ca="1">IF(ROWS($2:6155)&gt;(COUNTA('Previsions SPA 2018'!A:A)-1)*12,"",OFFSET('Previsions SPA 2018'!A$1,INT((ROWS($2:6155)-1)/12)+1,))</f>
        <v>ZEYTIN BD C400</v>
      </c>
      <c r="B6155" s="7" t="str">
        <f ca="1">OFFSET('Previsions SPA 2018'!B$1,INT((ROWS($2:6155)-1)/12)+1,)&amp;""</f>
        <v>BONNET DE DOUCHE</v>
      </c>
      <c r="C6155" s="7" t="str">
        <f ca="1">IF(A6155="","",OFFSET('Previsions SPA 2018'!A$1,,MOD(ROWS($2:6155)-1,12)+2))</f>
        <v xml:space="preserve"> PRV OCT</v>
      </c>
      <c r="D6155" s="7">
        <f ca="1">IFERROR((VLOOKUP(A6155,'Previsions SPA 2018'!A:N,MOD(ROWS($2:6155)-1,12)+3,0)&amp;"")*1,"")</f>
        <v>5</v>
      </c>
    </row>
    <row r="6156" spans="1:4" x14ac:dyDescent="0.25">
      <c r="A6156" s="7" t="str">
        <f ca="1">IF(ROWS($2:6156)&gt;(COUNTA('Previsions SPA 2018'!A:A)-1)*12,"",OFFSET('Previsions SPA 2018'!A$1,INT((ROWS($2:6156)-1)/12)+1,))</f>
        <v>ZEYTIN BD C400</v>
      </c>
      <c r="B6156" s="7" t="str">
        <f ca="1">OFFSET('Previsions SPA 2018'!B$1,INT((ROWS($2:6156)-1)/12)+1,)&amp;""</f>
        <v>BONNET DE DOUCHE</v>
      </c>
      <c r="C6156" s="7" t="str">
        <f ca="1">IF(A6156="","",OFFSET('Previsions SPA 2018'!A$1,,MOD(ROWS($2:6156)-1,12)+2))</f>
        <v xml:space="preserve"> PRV NOV</v>
      </c>
      <c r="D6156" s="7">
        <f ca="1">IFERROR((VLOOKUP(A6156,'Previsions SPA 2018'!A:N,MOD(ROWS($2:6156)-1,12)+3,0)&amp;"")*1,"")</f>
        <v>2</v>
      </c>
    </row>
    <row r="6157" spans="1:4" x14ac:dyDescent="0.25">
      <c r="A6157" s="7" t="str">
        <f ca="1">IF(ROWS($2:6157)&gt;(COUNTA('Previsions SPA 2018'!A:A)-1)*12,"",OFFSET('Previsions SPA 2018'!A$1,INT((ROWS($2:6157)-1)/12)+1,))</f>
        <v>ZEYTIN BD C400</v>
      </c>
      <c r="B6157" s="7" t="str">
        <f ca="1">OFFSET('Previsions SPA 2018'!B$1,INT((ROWS($2:6157)-1)/12)+1,)&amp;""</f>
        <v>BONNET DE DOUCHE</v>
      </c>
      <c r="C6157" s="7" t="str">
        <f ca="1">IF(A6157="","",OFFSET('Previsions SPA 2018'!A$1,,MOD(ROWS($2:6157)-1,12)+2))</f>
        <v xml:space="preserve"> PRV DEC</v>
      </c>
      <c r="D6157" s="7">
        <f ca="1">IFERROR((VLOOKUP(A6157,'Previsions SPA 2018'!A:N,MOD(ROWS($2:6157)-1,12)+3,0)&amp;"")*1,"")</f>
        <v>7</v>
      </c>
    </row>
    <row r="6158" spans="1:4" x14ac:dyDescent="0.25">
      <c r="A6158" s="7" t="str">
        <f ca="1">IF(ROWS($2:6158)&gt;(COUNTA('Previsions SPA 2018'!A:A)-1)*12,"",OFFSET('Previsions SPA 2018'!A$1,INT((ROWS($2:6158)-1)/12)+1,))</f>
        <v>ZEYTIN CC C240</v>
      </c>
      <c r="B6158" s="7" t="str">
        <f ca="1">OFFSET('Previsions SPA 2018'!B$1,INT((ROWS($2:6158)-1)/12)+1,)&amp;""</f>
        <v>SHAMPOOING CONDITIONNEUR</v>
      </c>
      <c r="C6158" s="7" t="str">
        <f ca="1">IF(A6158="","",OFFSET('Previsions SPA 2018'!A$1,,MOD(ROWS($2:6158)-1,12)+2))</f>
        <v xml:space="preserve"> PRV JAN</v>
      </c>
      <c r="D6158" s="7">
        <f ca="1">IFERROR((VLOOKUP(A6158,'Previsions SPA 2018'!A:N,MOD(ROWS($2:6158)-1,12)+3,0)&amp;"")*1,"")</f>
        <v>7</v>
      </c>
    </row>
    <row r="6159" spans="1:4" x14ac:dyDescent="0.25">
      <c r="A6159" s="7" t="str">
        <f ca="1">IF(ROWS($2:6159)&gt;(COUNTA('Previsions SPA 2018'!A:A)-1)*12,"",OFFSET('Previsions SPA 2018'!A$1,INT((ROWS($2:6159)-1)/12)+1,))</f>
        <v>ZEYTIN CC C240</v>
      </c>
      <c r="B6159" s="7" t="str">
        <f ca="1">OFFSET('Previsions SPA 2018'!B$1,INT((ROWS($2:6159)-1)/12)+1,)&amp;""</f>
        <v>SHAMPOOING CONDITIONNEUR</v>
      </c>
      <c r="C6159" s="7" t="str">
        <f ca="1">IF(A6159="","",OFFSET('Previsions SPA 2018'!A$1,,MOD(ROWS($2:6159)-1,12)+2))</f>
        <v xml:space="preserve"> PRV FEV</v>
      </c>
      <c r="D6159" s="7">
        <f ca="1">IFERROR((VLOOKUP(A6159,'Previsions SPA 2018'!A:N,MOD(ROWS($2:6159)-1,12)+3,0)&amp;"")*1,"")</f>
        <v>12</v>
      </c>
    </row>
    <row r="6160" spans="1:4" x14ac:dyDescent="0.25">
      <c r="A6160" s="7" t="str">
        <f ca="1">IF(ROWS($2:6160)&gt;(COUNTA('Previsions SPA 2018'!A:A)-1)*12,"",OFFSET('Previsions SPA 2018'!A$1,INT((ROWS($2:6160)-1)/12)+1,))</f>
        <v>ZEYTIN CC C240</v>
      </c>
      <c r="B6160" s="7" t="str">
        <f ca="1">OFFSET('Previsions SPA 2018'!B$1,INT((ROWS($2:6160)-1)/12)+1,)&amp;""</f>
        <v>SHAMPOOING CONDITIONNEUR</v>
      </c>
      <c r="C6160" s="7" t="str">
        <f ca="1">IF(A6160="","",OFFSET('Previsions SPA 2018'!A$1,,MOD(ROWS($2:6160)-1,12)+2))</f>
        <v xml:space="preserve"> PRV MARS</v>
      </c>
      <c r="D6160" s="7">
        <f ca="1">IFERROR((VLOOKUP(A6160,'Previsions SPA 2018'!A:N,MOD(ROWS($2:6160)-1,12)+3,0)&amp;"")*1,"")</f>
        <v>20</v>
      </c>
    </row>
    <row r="6161" spans="1:4" x14ac:dyDescent="0.25">
      <c r="A6161" s="7" t="str">
        <f ca="1">IF(ROWS($2:6161)&gt;(COUNTA('Previsions SPA 2018'!A:A)-1)*12,"",OFFSET('Previsions SPA 2018'!A$1,INT((ROWS($2:6161)-1)/12)+1,))</f>
        <v>ZEYTIN CC C240</v>
      </c>
      <c r="B6161" s="7" t="str">
        <f ca="1">OFFSET('Previsions SPA 2018'!B$1,INT((ROWS($2:6161)-1)/12)+1,)&amp;""</f>
        <v>SHAMPOOING CONDITIONNEUR</v>
      </c>
      <c r="C6161" s="7" t="str">
        <f ca="1">IF(A6161="","",OFFSET('Previsions SPA 2018'!A$1,,MOD(ROWS($2:6161)-1,12)+2))</f>
        <v xml:space="preserve"> PRV AVR</v>
      </c>
      <c r="D6161" s="7">
        <f ca="1">IFERROR((VLOOKUP(A6161,'Previsions SPA 2018'!A:N,MOD(ROWS($2:6161)-1,12)+3,0)&amp;"")*1,"")</f>
        <v>23</v>
      </c>
    </row>
    <row r="6162" spans="1:4" x14ac:dyDescent="0.25">
      <c r="A6162" s="7" t="str">
        <f ca="1">IF(ROWS($2:6162)&gt;(COUNTA('Previsions SPA 2018'!A:A)-1)*12,"",OFFSET('Previsions SPA 2018'!A$1,INT((ROWS($2:6162)-1)/12)+1,))</f>
        <v>ZEYTIN CC C240</v>
      </c>
      <c r="B6162" s="7" t="str">
        <f ca="1">OFFSET('Previsions SPA 2018'!B$1,INT((ROWS($2:6162)-1)/12)+1,)&amp;""</f>
        <v>SHAMPOOING CONDITIONNEUR</v>
      </c>
      <c r="C6162" s="7" t="str">
        <f ca="1">IF(A6162="","",OFFSET('Previsions SPA 2018'!A$1,,MOD(ROWS($2:6162)-1,12)+2))</f>
        <v xml:space="preserve"> PRV Mai</v>
      </c>
      <c r="D6162" s="7">
        <f ca="1">IFERROR((VLOOKUP(A6162,'Previsions SPA 2018'!A:N,MOD(ROWS($2:6162)-1,12)+3,0)&amp;"")*1,"")</f>
        <v>70</v>
      </c>
    </row>
    <row r="6163" spans="1:4" x14ac:dyDescent="0.25">
      <c r="A6163" s="7" t="str">
        <f ca="1">IF(ROWS($2:6163)&gt;(COUNTA('Previsions SPA 2018'!A:A)-1)*12,"",OFFSET('Previsions SPA 2018'!A$1,INT((ROWS($2:6163)-1)/12)+1,))</f>
        <v>ZEYTIN CC C240</v>
      </c>
      <c r="B6163" s="7" t="str">
        <f ca="1">OFFSET('Previsions SPA 2018'!B$1,INT((ROWS($2:6163)-1)/12)+1,)&amp;""</f>
        <v>SHAMPOOING CONDITIONNEUR</v>
      </c>
      <c r="C6163" s="7" t="str">
        <f ca="1">IF(A6163="","",OFFSET('Previsions SPA 2018'!A$1,,MOD(ROWS($2:6163)-1,12)+2))</f>
        <v xml:space="preserve"> PRV JUIN</v>
      </c>
      <c r="D6163" s="7">
        <f ca="1">IFERROR((VLOOKUP(A6163,'Previsions SPA 2018'!A:N,MOD(ROWS($2:6163)-1,12)+3,0)&amp;"")*1,"")</f>
        <v>68</v>
      </c>
    </row>
    <row r="6164" spans="1:4" x14ac:dyDescent="0.25">
      <c r="A6164" s="7" t="str">
        <f ca="1">IF(ROWS($2:6164)&gt;(COUNTA('Previsions SPA 2018'!A:A)-1)*12,"",OFFSET('Previsions SPA 2018'!A$1,INT((ROWS($2:6164)-1)/12)+1,))</f>
        <v>ZEYTIN CC C240</v>
      </c>
      <c r="B6164" s="7" t="str">
        <f ca="1">OFFSET('Previsions SPA 2018'!B$1,INT((ROWS($2:6164)-1)/12)+1,)&amp;""</f>
        <v>SHAMPOOING CONDITIONNEUR</v>
      </c>
      <c r="C6164" s="7" t="str">
        <f ca="1">IF(A6164="","",OFFSET('Previsions SPA 2018'!A$1,,MOD(ROWS($2:6164)-1,12)+2))</f>
        <v xml:space="preserve"> PRV JUILL</v>
      </c>
      <c r="D6164" s="7">
        <f ca="1">IFERROR((VLOOKUP(A6164,'Previsions SPA 2018'!A:N,MOD(ROWS($2:6164)-1,12)+3,0)&amp;"")*1,"")</f>
        <v>44</v>
      </c>
    </row>
    <row r="6165" spans="1:4" x14ac:dyDescent="0.25">
      <c r="A6165" s="7" t="str">
        <f ca="1">IF(ROWS($2:6165)&gt;(COUNTA('Previsions SPA 2018'!A:A)-1)*12,"",OFFSET('Previsions SPA 2018'!A$1,INT((ROWS($2:6165)-1)/12)+1,))</f>
        <v>ZEYTIN CC C240</v>
      </c>
      <c r="B6165" s="7" t="str">
        <f ca="1">OFFSET('Previsions SPA 2018'!B$1,INT((ROWS($2:6165)-1)/12)+1,)&amp;""</f>
        <v>SHAMPOOING CONDITIONNEUR</v>
      </c>
      <c r="C6165" s="7" t="str">
        <f ca="1">IF(A6165="","",OFFSET('Previsions SPA 2018'!A$1,,MOD(ROWS($2:6165)-1,12)+2))</f>
        <v xml:space="preserve"> PRV AOUT</v>
      </c>
      <c r="D6165" s="7">
        <f ca="1">IFERROR((VLOOKUP(A6165,'Previsions SPA 2018'!A:N,MOD(ROWS($2:6165)-1,12)+3,0)&amp;"")*1,"")</f>
        <v>47</v>
      </c>
    </row>
    <row r="6166" spans="1:4" x14ac:dyDescent="0.25">
      <c r="A6166" s="7" t="str">
        <f ca="1">IF(ROWS($2:6166)&gt;(COUNTA('Previsions SPA 2018'!A:A)-1)*12,"",OFFSET('Previsions SPA 2018'!A$1,INT((ROWS($2:6166)-1)/12)+1,))</f>
        <v>ZEYTIN CC C240</v>
      </c>
      <c r="B6166" s="7" t="str">
        <f ca="1">OFFSET('Previsions SPA 2018'!B$1,INT((ROWS($2:6166)-1)/12)+1,)&amp;""</f>
        <v>SHAMPOOING CONDITIONNEUR</v>
      </c>
      <c r="C6166" s="7" t="str">
        <f ca="1">IF(A6166="","",OFFSET('Previsions SPA 2018'!A$1,,MOD(ROWS($2:6166)-1,12)+2))</f>
        <v xml:space="preserve"> PRV SEPT</v>
      </c>
      <c r="D6166" s="7">
        <f ca="1">IFERROR((VLOOKUP(A6166,'Previsions SPA 2018'!A:N,MOD(ROWS($2:6166)-1,12)+3,0)&amp;"")*1,"")</f>
        <v>27</v>
      </c>
    </row>
    <row r="6167" spans="1:4" x14ac:dyDescent="0.25">
      <c r="A6167" s="7" t="str">
        <f ca="1">IF(ROWS($2:6167)&gt;(COUNTA('Previsions SPA 2018'!A:A)-1)*12,"",OFFSET('Previsions SPA 2018'!A$1,INT((ROWS($2:6167)-1)/12)+1,))</f>
        <v>ZEYTIN CC C240</v>
      </c>
      <c r="B6167" s="7" t="str">
        <f ca="1">OFFSET('Previsions SPA 2018'!B$1,INT((ROWS($2:6167)-1)/12)+1,)&amp;""</f>
        <v>SHAMPOOING CONDITIONNEUR</v>
      </c>
      <c r="C6167" s="7" t="str">
        <f ca="1">IF(A6167="","",OFFSET('Previsions SPA 2018'!A$1,,MOD(ROWS($2:6167)-1,12)+2))</f>
        <v xml:space="preserve"> PRV OCT</v>
      </c>
      <c r="D6167" s="7">
        <f ca="1">IFERROR((VLOOKUP(A6167,'Previsions SPA 2018'!A:N,MOD(ROWS($2:6167)-1,12)+3,0)&amp;"")*1,"")</f>
        <v>37</v>
      </c>
    </row>
    <row r="6168" spans="1:4" x14ac:dyDescent="0.25">
      <c r="A6168" s="7" t="str">
        <f ca="1">IF(ROWS($2:6168)&gt;(COUNTA('Previsions SPA 2018'!A:A)-1)*12,"",OFFSET('Previsions SPA 2018'!A$1,INT((ROWS($2:6168)-1)/12)+1,))</f>
        <v>ZEYTIN CC C240</v>
      </c>
      <c r="B6168" s="7" t="str">
        <f ca="1">OFFSET('Previsions SPA 2018'!B$1,INT((ROWS($2:6168)-1)/12)+1,)&amp;""</f>
        <v>SHAMPOOING CONDITIONNEUR</v>
      </c>
      <c r="C6168" s="7" t="str">
        <f ca="1">IF(A6168="","",OFFSET('Previsions SPA 2018'!A$1,,MOD(ROWS($2:6168)-1,12)+2))</f>
        <v xml:space="preserve"> PRV NOV</v>
      </c>
      <c r="D6168" s="7">
        <f ca="1">IFERROR((VLOOKUP(A6168,'Previsions SPA 2018'!A:N,MOD(ROWS($2:6168)-1,12)+3,0)&amp;"")*1,"")</f>
        <v>21</v>
      </c>
    </row>
    <row r="6169" spans="1:4" x14ac:dyDescent="0.25">
      <c r="A6169" s="7" t="str">
        <f ca="1">IF(ROWS($2:6169)&gt;(COUNTA('Previsions SPA 2018'!A:A)-1)*12,"",OFFSET('Previsions SPA 2018'!A$1,INT((ROWS($2:6169)-1)/12)+1,))</f>
        <v>ZEYTIN CC C240</v>
      </c>
      <c r="B6169" s="7" t="str">
        <f ca="1">OFFSET('Previsions SPA 2018'!B$1,INT((ROWS($2:6169)-1)/12)+1,)&amp;""</f>
        <v>SHAMPOOING CONDITIONNEUR</v>
      </c>
      <c r="C6169" s="7" t="str">
        <f ca="1">IF(A6169="","",OFFSET('Previsions SPA 2018'!A$1,,MOD(ROWS($2:6169)-1,12)+2))</f>
        <v xml:space="preserve"> PRV DEC</v>
      </c>
      <c r="D6169" s="7">
        <f ca="1">IFERROR((VLOOKUP(A6169,'Previsions SPA 2018'!A:N,MOD(ROWS($2:6169)-1,12)+3,0)&amp;"")*1,"")</f>
        <v>44</v>
      </c>
    </row>
    <row r="6170" spans="1:4" x14ac:dyDescent="0.25">
      <c r="A6170" s="7" t="str">
        <f ca="1">IF(ROWS($2:6170)&gt;(COUNTA('Previsions SPA 2018'!A:A)-1)*12,"",OFFSET('Previsions SPA 2018'!A$1,INT((ROWS($2:6170)-1)/12)+1,))</f>
        <v>ZEYTIN EC C390</v>
      </c>
      <c r="B6170" s="7" t="str">
        <f ca="1">OFFSET('Previsions SPA 2018'!B$1,INT((ROWS($2:6170)-1)/12)+1,)&amp;""</f>
        <v>EPONGE À CHAUSSURES</v>
      </c>
      <c r="C6170" s="7" t="str">
        <f ca="1">IF(A6170="","",OFFSET('Previsions SPA 2018'!A$1,,MOD(ROWS($2:6170)-1,12)+2))</f>
        <v xml:space="preserve"> PRV JAN</v>
      </c>
      <c r="D6170" s="7">
        <f ca="1">IFERROR((VLOOKUP(A6170,'Previsions SPA 2018'!A:N,MOD(ROWS($2:6170)-1,12)+3,0)&amp;"")*1,"")</f>
        <v>1</v>
      </c>
    </row>
    <row r="6171" spans="1:4" x14ac:dyDescent="0.25">
      <c r="A6171" s="7" t="str">
        <f ca="1">IF(ROWS($2:6171)&gt;(COUNTA('Previsions SPA 2018'!A:A)-1)*12,"",OFFSET('Previsions SPA 2018'!A$1,INT((ROWS($2:6171)-1)/12)+1,))</f>
        <v>ZEYTIN EC C390</v>
      </c>
      <c r="B6171" s="7" t="str">
        <f ca="1">OFFSET('Previsions SPA 2018'!B$1,INT((ROWS($2:6171)-1)/12)+1,)&amp;""</f>
        <v>EPONGE À CHAUSSURES</v>
      </c>
      <c r="C6171" s="7" t="str">
        <f ca="1">IF(A6171="","",OFFSET('Previsions SPA 2018'!A$1,,MOD(ROWS($2:6171)-1,12)+2))</f>
        <v xml:space="preserve"> PRV FEV</v>
      </c>
      <c r="D6171" s="7">
        <f ca="1">IFERROR((VLOOKUP(A6171,'Previsions SPA 2018'!A:N,MOD(ROWS($2:6171)-1,12)+3,0)&amp;"")*1,"")</f>
        <v>6</v>
      </c>
    </row>
    <row r="6172" spans="1:4" x14ac:dyDescent="0.25">
      <c r="A6172" s="7" t="str">
        <f ca="1">IF(ROWS($2:6172)&gt;(COUNTA('Previsions SPA 2018'!A:A)-1)*12,"",OFFSET('Previsions SPA 2018'!A$1,INT((ROWS($2:6172)-1)/12)+1,))</f>
        <v>ZEYTIN EC C390</v>
      </c>
      <c r="B6172" s="7" t="str">
        <f ca="1">OFFSET('Previsions SPA 2018'!B$1,INT((ROWS($2:6172)-1)/12)+1,)&amp;""</f>
        <v>EPONGE À CHAUSSURES</v>
      </c>
      <c r="C6172" s="7" t="str">
        <f ca="1">IF(A6172="","",OFFSET('Previsions SPA 2018'!A$1,,MOD(ROWS($2:6172)-1,12)+2))</f>
        <v xml:space="preserve"> PRV MARS</v>
      </c>
      <c r="D6172" s="7">
        <f ca="1">IFERROR((VLOOKUP(A6172,'Previsions SPA 2018'!A:N,MOD(ROWS($2:6172)-1,12)+3,0)&amp;"")*1,"")</f>
        <v>5</v>
      </c>
    </row>
    <row r="6173" spans="1:4" x14ac:dyDescent="0.25">
      <c r="A6173" s="7" t="str">
        <f ca="1">IF(ROWS($2:6173)&gt;(COUNTA('Previsions SPA 2018'!A:A)-1)*12,"",OFFSET('Previsions SPA 2018'!A$1,INT((ROWS($2:6173)-1)/12)+1,))</f>
        <v>ZEYTIN EC C390</v>
      </c>
      <c r="B6173" s="7" t="str">
        <f ca="1">OFFSET('Previsions SPA 2018'!B$1,INT((ROWS($2:6173)-1)/12)+1,)&amp;""</f>
        <v>EPONGE À CHAUSSURES</v>
      </c>
      <c r="C6173" s="7" t="str">
        <f ca="1">IF(A6173="","",OFFSET('Previsions SPA 2018'!A$1,,MOD(ROWS($2:6173)-1,12)+2))</f>
        <v xml:space="preserve"> PRV AVR</v>
      </c>
      <c r="D6173" s="7">
        <f ca="1">IFERROR((VLOOKUP(A6173,'Previsions SPA 2018'!A:N,MOD(ROWS($2:6173)-1,12)+3,0)&amp;"")*1,"")</f>
        <v>5</v>
      </c>
    </row>
    <row r="6174" spans="1:4" x14ac:dyDescent="0.25">
      <c r="A6174" s="7" t="str">
        <f ca="1">IF(ROWS($2:6174)&gt;(COUNTA('Previsions SPA 2018'!A:A)-1)*12,"",OFFSET('Previsions SPA 2018'!A$1,INT((ROWS($2:6174)-1)/12)+1,))</f>
        <v>ZEYTIN EC C390</v>
      </c>
      <c r="B6174" s="7" t="str">
        <f ca="1">OFFSET('Previsions SPA 2018'!B$1,INT((ROWS($2:6174)-1)/12)+1,)&amp;""</f>
        <v>EPONGE À CHAUSSURES</v>
      </c>
      <c r="C6174" s="7" t="str">
        <f ca="1">IF(A6174="","",OFFSET('Previsions SPA 2018'!A$1,,MOD(ROWS($2:6174)-1,12)+2))</f>
        <v xml:space="preserve"> PRV Mai</v>
      </c>
      <c r="D6174" s="7">
        <f ca="1">IFERROR((VLOOKUP(A6174,'Previsions SPA 2018'!A:N,MOD(ROWS($2:6174)-1,12)+3,0)&amp;"")*1,"")</f>
        <v>7</v>
      </c>
    </row>
    <row r="6175" spans="1:4" x14ac:dyDescent="0.25">
      <c r="A6175" s="7" t="str">
        <f ca="1">IF(ROWS($2:6175)&gt;(COUNTA('Previsions SPA 2018'!A:A)-1)*12,"",OFFSET('Previsions SPA 2018'!A$1,INT((ROWS($2:6175)-1)/12)+1,))</f>
        <v>ZEYTIN EC C390</v>
      </c>
      <c r="B6175" s="7" t="str">
        <f ca="1">OFFSET('Previsions SPA 2018'!B$1,INT((ROWS($2:6175)-1)/12)+1,)&amp;""</f>
        <v>EPONGE À CHAUSSURES</v>
      </c>
      <c r="C6175" s="7" t="str">
        <f ca="1">IF(A6175="","",OFFSET('Previsions SPA 2018'!A$1,,MOD(ROWS($2:6175)-1,12)+2))</f>
        <v xml:space="preserve"> PRV JUIN</v>
      </c>
      <c r="D6175" s="7">
        <f ca="1">IFERROR((VLOOKUP(A6175,'Previsions SPA 2018'!A:N,MOD(ROWS($2:6175)-1,12)+3,0)&amp;"")*1,"")</f>
        <v>5</v>
      </c>
    </row>
    <row r="6176" spans="1:4" x14ac:dyDescent="0.25">
      <c r="A6176" s="7" t="str">
        <f ca="1">IF(ROWS($2:6176)&gt;(COUNTA('Previsions SPA 2018'!A:A)-1)*12,"",OFFSET('Previsions SPA 2018'!A$1,INT((ROWS($2:6176)-1)/12)+1,))</f>
        <v>ZEYTIN EC C390</v>
      </c>
      <c r="B6176" s="7" t="str">
        <f ca="1">OFFSET('Previsions SPA 2018'!B$1,INT((ROWS($2:6176)-1)/12)+1,)&amp;""</f>
        <v>EPONGE À CHAUSSURES</v>
      </c>
      <c r="C6176" s="7" t="str">
        <f ca="1">IF(A6176="","",OFFSET('Previsions SPA 2018'!A$1,,MOD(ROWS($2:6176)-1,12)+2))</f>
        <v xml:space="preserve"> PRV JUILL</v>
      </c>
      <c r="D6176" s="7">
        <f ca="1">IFERROR((VLOOKUP(A6176,'Previsions SPA 2018'!A:N,MOD(ROWS($2:6176)-1,12)+3,0)&amp;"")*1,"")</f>
        <v>5</v>
      </c>
    </row>
    <row r="6177" spans="1:4" x14ac:dyDescent="0.25">
      <c r="A6177" s="7" t="str">
        <f ca="1">IF(ROWS($2:6177)&gt;(COUNTA('Previsions SPA 2018'!A:A)-1)*12,"",OFFSET('Previsions SPA 2018'!A$1,INT((ROWS($2:6177)-1)/12)+1,))</f>
        <v>ZEYTIN EC C390</v>
      </c>
      <c r="B6177" s="7" t="str">
        <f ca="1">OFFSET('Previsions SPA 2018'!B$1,INT((ROWS($2:6177)-1)/12)+1,)&amp;""</f>
        <v>EPONGE À CHAUSSURES</v>
      </c>
      <c r="C6177" s="7" t="str">
        <f ca="1">IF(A6177="","",OFFSET('Previsions SPA 2018'!A$1,,MOD(ROWS($2:6177)-1,12)+2))</f>
        <v xml:space="preserve"> PRV AOUT</v>
      </c>
      <c r="D6177" s="7">
        <f ca="1">IFERROR((VLOOKUP(A6177,'Previsions SPA 2018'!A:N,MOD(ROWS($2:6177)-1,12)+3,0)&amp;"")*1,"")</f>
        <v>4</v>
      </c>
    </row>
    <row r="6178" spans="1:4" x14ac:dyDescent="0.25">
      <c r="A6178" s="7" t="str">
        <f ca="1">IF(ROWS($2:6178)&gt;(COUNTA('Previsions SPA 2018'!A:A)-1)*12,"",OFFSET('Previsions SPA 2018'!A$1,INT((ROWS($2:6178)-1)/12)+1,))</f>
        <v>ZEYTIN EC C390</v>
      </c>
      <c r="B6178" s="7" t="str">
        <f ca="1">OFFSET('Previsions SPA 2018'!B$1,INT((ROWS($2:6178)-1)/12)+1,)&amp;""</f>
        <v>EPONGE À CHAUSSURES</v>
      </c>
      <c r="C6178" s="7" t="str">
        <f ca="1">IF(A6178="","",OFFSET('Previsions SPA 2018'!A$1,,MOD(ROWS($2:6178)-1,12)+2))</f>
        <v xml:space="preserve"> PRV SEPT</v>
      </c>
      <c r="D6178" s="7">
        <f ca="1">IFERROR((VLOOKUP(A6178,'Previsions SPA 2018'!A:N,MOD(ROWS($2:6178)-1,12)+3,0)&amp;"")*1,"")</f>
        <v>3</v>
      </c>
    </row>
    <row r="6179" spans="1:4" x14ac:dyDescent="0.25">
      <c r="A6179" s="7" t="str">
        <f ca="1">IF(ROWS($2:6179)&gt;(COUNTA('Previsions SPA 2018'!A:A)-1)*12,"",OFFSET('Previsions SPA 2018'!A$1,INT((ROWS($2:6179)-1)/12)+1,))</f>
        <v>ZEYTIN EC C390</v>
      </c>
      <c r="B6179" s="7" t="str">
        <f ca="1">OFFSET('Previsions SPA 2018'!B$1,INT((ROWS($2:6179)-1)/12)+1,)&amp;""</f>
        <v>EPONGE À CHAUSSURES</v>
      </c>
      <c r="C6179" s="7" t="str">
        <f ca="1">IF(A6179="","",OFFSET('Previsions SPA 2018'!A$1,,MOD(ROWS($2:6179)-1,12)+2))</f>
        <v xml:space="preserve"> PRV OCT</v>
      </c>
      <c r="D6179" s="7">
        <f ca="1">IFERROR((VLOOKUP(A6179,'Previsions SPA 2018'!A:N,MOD(ROWS($2:6179)-1,12)+3,0)&amp;"")*1,"")</f>
        <v>4</v>
      </c>
    </row>
    <row r="6180" spans="1:4" x14ac:dyDescent="0.25">
      <c r="A6180" s="7" t="str">
        <f ca="1">IF(ROWS($2:6180)&gt;(COUNTA('Previsions SPA 2018'!A:A)-1)*12,"",OFFSET('Previsions SPA 2018'!A$1,INT((ROWS($2:6180)-1)/12)+1,))</f>
        <v>ZEYTIN EC C390</v>
      </c>
      <c r="B6180" s="7" t="str">
        <f ca="1">OFFSET('Previsions SPA 2018'!B$1,INT((ROWS($2:6180)-1)/12)+1,)&amp;""</f>
        <v>EPONGE À CHAUSSURES</v>
      </c>
      <c r="C6180" s="7" t="str">
        <f ca="1">IF(A6180="","",OFFSET('Previsions SPA 2018'!A$1,,MOD(ROWS($2:6180)-1,12)+2))</f>
        <v xml:space="preserve"> PRV NOV</v>
      </c>
      <c r="D6180" s="7">
        <f ca="1">IFERROR((VLOOKUP(A6180,'Previsions SPA 2018'!A:N,MOD(ROWS($2:6180)-1,12)+3,0)&amp;"")*1,"")</f>
        <v>2</v>
      </c>
    </row>
    <row r="6181" spans="1:4" x14ac:dyDescent="0.25">
      <c r="A6181" s="7" t="str">
        <f ca="1">IF(ROWS($2:6181)&gt;(COUNTA('Previsions SPA 2018'!A:A)-1)*12,"",OFFSET('Previsions SPA 2018'!A$1,INT((ROWS($2:6181)-1)/12)+1,))</f>
        <v>ZEYTIN EC C390</v>
      </c>
      <c r="B6181" s="7" t="str">
        <f ca="1">OFFSET('Previsions SPA 2018'!B$1,INT((ROWS($2:6181)-1)/12)+1,)&amp;""</f>
        <v>EPONGE À CHAUSSURES</v>
      </c>
      <c r="C6181" s="7" t="str">
        <f ca="1">IF(A6181="","",OFFSET('Previsions SPA 2018'!A$1,,MOD(ROWS($2:6181)-1,12)+2))</f>
        <v xml:space="preserve"> PRV DEC</v>
      </c>
      <c r="D6181" s="7">
        <f ca="1">IFERROR((VLOOKUP(A6181,'Previsions SPA 2018'!A:N,MOD(ROWS($2:6181)-1,12)+3,0)&amp;"")*1,"")</f>
        <v>1</v>
      </c>
    </row>
    <row r="6182" spans="1:4" x14ac:dyDescent="0.25">
      <c r="A6182" s="7" t="str">
        <f ca="1">IF(ROWS($2:6182)&gt;(COUNTA('Previsions SPA 2018'!A:A)-1)*12,"",OFFSET('Previsions SPA 2018'!A$1,INT((ROWS($2:6182)-1)/12)+1,))</f>
        <v>ZEYTIN GBD C240</v>
      </c>
      <c r="B6182" s="7" t="str">
        <f ca="1">OFFSET('Previsions SPA 2018'!B$1,INT((ROWS($2:6182)-1)/12)+1,)&amp;""</f>
        <v>GEL BAIN DOUCHE</v>
      </c>
      <c r="C6182" s="7" t="str">
        <f ca="1">IF(A6182="","",OFFSET('Previsions SPA 2018'!A$1,,MOD(ROWS($2:6182)-1,12)+2))</f>
        <v xml:space="preserve"> PRV JAN</v>
      </c>
      <c r="D6182" s="7">
        <f ca="1">IFERROR((VLOOKUP(A6182,'Previsions SPA 2018'!A:N,MOD(ROWS($2:6182)-1,12)+3,0)&amp;"")*1,"")</f>
        <v>17</v>
      </c>
    </row>
    <row r="6183" spans="1:4" x14ac:dyDescent="0.25">
      <c r="A6183" s="7" t="str">
        <f ca="1">IF(ROWS($2:6183)&gt;(COUNTA('Previsions SPA 2018'!A:A)-1)*12,"",OFFSET('Previsions SPA 2018'!A$1,INT((ROWS($2:6183)-1)/12)+1,))</f>
        <v>ZEYTIN GBD C240</v>
      </c>
      <c r="B6183" s="7" t="str">
        <f ca="1">OFFSET('Previsions SPA 2018'!B$1,INT((ROWS($2:6183)-1)/12)+1,)&amp;""</f>
        <v>GEL BAIN DOUCHE</v>
      </c>
      <c r="C6183" s="7" t="str">
        <f ca="1">IF(A6183="","",OFFSET('Previsions SPA 2018'!A$1,,MOD(ROWS($2:6183)-1,12)+2))</f>
        <v xml:space="preserve"> PRV FEV</v>
      </c>
      <c r="D6183" s="7">
        <f ca="1">IFERROR((VLOOKUP(A6183,'Previsions SPA 2018'!A:N,MOD(ROWS($2:6183)-1,12)+3,0)&amp;"")*1,"")</f>
        <v>15</v>
      </c>
    </row>
    <row r="6184" spans="1:4" x14ac:dyDescent="0.25">
      <c r="A6184" s="7" t="str">
        <f ca="1">IF(ROWS($2:6184)&gt;(COUNTA('Previsions SPA 2018'!A:A)-1)*12,"",OFFSET('Previsions SPA 2018'!A$1,INT((ROWS($2:6184)-1)/12)+1,))</f>
        <v>ZEYTIN GBD C240</v>
      </c>
      <c r="B6184" s="7" t="str">
        <f ca="1">OFFSET('Previsions SPA 2018'!B$1,INT((ROWS($2:6184)-1)/12)+1,)&amp;""</f>
        <v>GEL BAIN DOUCHE</v>
      </c>
      <c r="C6184" s="7" t="str">
        <f ca="1">IF(A6184="","",OFFSET('Previsions SPA 2018'!A$1,,MOD(ROWS($2:6184)-1,12)+2))</f>
        <v xml:space="preserve"> PRV MARS</v>
      </c>
      <c r="D6184" s="7">
        <f ca="1">IFERROR((VLOOKUP(A6184,'Previsions SPA 2018'!A:N,MOD(ROWS($2:6184)-1,12)+3,0)&amp;"")*1,"")</f>
        <v>34</v>
      </c>
    </row>
    <row r="6185" spans="1:4" x14ac:dyDescent="0.25">
      <c r="A6185" s="7" t="str">
        <f ca="1">IF(ROWS($2:6185)&gt;(COUNTA('Previsions SPA 2018'!A:A)-1)*12,"",OFFSET('Previsions SPA 2018'!A$1,INT((ROWS($2:6185)-1)/12)+1,))</f>
        <v>ZEYTIN GBD C240</v>
      </c>
      <c r="B6185" s="7" t="str">
        <f ca="1">OFFSET('Previsions SPA 2018'!B$1,INT((ROWS($2:6185)-1)/12)+1,)&amp;""</f>
        <v>GEL BAIN DOUCHE</v>
      </c>
      <c r="C6185" s="7" t="str">
        <f ca="1">IF(A6185="","",OFFSET('Previsions SPA 2018'!A$1,,MOD(ROWS($2:6185)-1,12)+2))</f>
        <v xml:space="preserve"> PRV AVR</v>
      </c>
      <c r="D6185" s="7">
        <f ca="1">IFERROR((VLOOKUP(A6185,'Previsions SPA 2018'!A:N,MOD(ROWS($2:6185)-1,12)+3,0)&amp;"")*1,"")</f>
        <v>37</v>
      </c>
    </row>
    <row r="6186" spans="1:4" x14ac:dyDescent="0.25">
      <c r="A6186" s="7" t="str">
        <f ca="1">IF(ROWS($2:6186)&gt;(COUNTA('Previsions SPA 2018'!A:A)-1)*12,"",OFFSET('Previsions SPA 2018'!A$1,INT((ROWS($2:6186)-1)/12)+1,))</f>
        <v>ZEYTIN GBD C240</v>
      </c>
      <c r="B6186" s="7" t="str">
        <f ca="1">OFFSET('Previsions SPA 2018'!B$1,INT((ROWS($2:6186)-1)/12)+1,)&amp;""</f>
        <v>GEL BAIN DOUCHE</v>
      </c>
      <c r="C6186" s="7" t="str">
        <f ca="1">IF(A6186="","",OFFSET('Previsions SPA 2018'!A$1,,MOD(ROWS($2:6186)-1,12)+2))</f>
        <v xml:space="preserve"> PRV Mai</v>
      </c>
      <c r="D6186" s="7">
        <f ca="1">IFERROR((VLOOKUP(A6186,'Previsions SPA 2018'!A:N,MOD(ROWS($2:6186)-1,12)+3,0)&amp;"")*1,"")</f>
        <v>49</v>
      </c>
    </row>
    <row r="6187" spans="1:4" x14ac:dyDescent="0.25">
      <c r="A6187" s="7" t="str">
        <f ca="1">IF(ROWS($2:6187)&gt;(COUNTA('Previsions SPA 2018'!A:A)-1)*12,"",OFFSET('Previsions SPA 2018'!A$1,INT((ROWS($2:6187)-1)/12)+1,))</f>
        <v>ZEYTIN GBD C240</v>
      </c>
      <c r="B6187" s="7" t="str">
        <f ca="1">OFFSET('Previsions SPA 2018'!B$1,INT((ROWS($2:6187)-1)/12)+1,)&amp;""</f>
        <v>GEL BAIN DOUCHE</v>
      </c>
      <c r="C6187" s="7" t="str">
        <f ca="1">IF(A6187="","",OFFSET('Previsions SPA 2018'!A$1,,MOD(ROWS($2:6187)-1,12)+2))</f>
        <v xml:space="preserve"> PRV JUIN</v>
      </c>
      <c r="D6187" s="7">
        <f ca="1">IFERROR((VLOOKUP(A6187,'Previsions SPA 2018'!A:N,MOD(ROWS($2:6187)-1,12)+3,0)&amp;"")*1,"")</f>
        <v>59</v>
      </c>
    </row>
    <row r="6188" spans="1:4" x14ac:dyDescent="0.25">
      <c r="A6188" s="7" t="str">
        <f ca="1">IF(ROWS($2:6188)&gt;(COUNTA('Previsions SPA 2018'!A:A)-1)*12,"",OFFSET('Previsions SPA 2018'!A$1,INT((ROWS($2:6188)-1)/12)+1,))</f>
        <v>ZEYTIN GBD C240</v>
      </c>
      <c r="B6188" s="7" t="str">
        <f ca="1">OFFSET('Previsions SPA 2018'!B$1,INT((ROWS($2:6188)-1)/12)+1,)&amp;""</f>
        <v>GEL BAIN DOUCHE</v>
      </c>
      <c r="C6188" s="7" t="str">
        <f ca="1">IF(A6188="","",OFFSET('Previsions SPA 2018'!A$1,,MOD(ROWS($2:6188)-1,12)+2))</f>
        <v xml:space="preserve"> PRV JUILL</v>
      </c>
      <c r="D6188" s="7">
        <f ca="1">IFERROR((VLOOKUP(A6188,'Previsions SPA 2018'!A:N,MOD(ROWS($2:6188)-1,12)+3,0)&amp;"")*1,"")</f>
        <v>44</v>
      </c>
    </row>
    <row r="6189" spans="1:4" x14ac:dyDescent="0.25">
      <c r="A6189" s="7" t="str">
        <f ca="1">IF(ROWS($2:6189)&gt;(COUNTA('Previsions SPA 2018'!A:A)-1)*12,"",OFFSET('Previsions SPA 2018'!A$1,INT((ROWS($2:6189)-1)/12)+1,))</f>
        <v>ZEYTIN GBD C240</v>
      </c>
      <c r="B6189" s="7" t="str">
        <f ca="1">OFFSET('Previsions SPA 2018'!B$1,INT((ROWS($2:6189)-1)/12)+1,)&amp;""</f>
        <v>GEL BAIN DOUCHE</v>
      </c>
      <c r="C6189" s="7" t="str">
        <f ca="1">IF(A6189="","",OFFSET('Previsions SPA 2018'!A$1,,MOD(ROWS($2:6189)-1,12)+2))</f>
        <v xml:space="preserve"> PRV AOUT</v>
      </c>
      <c r="D6189" s="7">
        <f ca="1">IFERROR((VLOOKUP(A6189,'Previsions SPA 2018'!A:N,MOD(ROWS($2:6189)-1,12)+3,0)&amp;"")*1,"")</f>
        <v>73</v>
      </c>
    </row>
    <row r="6190" spans="1:4" x14ac:dyDescent="0.25">
      <c r="A6190" s="7" t="str">
        <f ca="1">IF(ROWS($2:6190)&gt;(COUNTA('Previsions SPA 2018'!A:A)-1)*12,"",OFFSET('Previsions SPA 2018'!A$1,INT((ROWS($2:6190)-1)/12)+1,))</f>
        <v>ZEYTIN GBD C240</v>
      </c>
      <c r="B6190" s="7" t="str">
        <f ca="1">OFFSET('Previsions SPA 2018'!B$1,INT((ROWS($2:6190)-1)/12)+1,)&amp;""</f>
        <v>GEL BAIN DOUCHE</v>
      </c>
      <c r="C6190" s="7" t="str">
        <f ca="1">IF(A6190="","",OFFSET('Previsions SPA 2018'!A$1,,MOD(ROWS($2:6190)-1,12)+2))</f>
        <v xml:space="preserve"> PRV SEPT</v>
      </c>
      <c r="D6190" s="7">
        <f ca="1">IFERROR((VLOOKUP(A6190,'Previsions SPA 2018'!A:N,MOD(ROWS($2:6190)-1,12)+3,0)&amp;"")*1,"")</f>
        <v>27</v>
      </c>
    </row>
    <row r="6191" spans="1:4" x14ac:dyDescent="0.25">
      <c r="A6191" s="7" t="str">
        <f ca="1">IF(ROWS($2:6191)&gt;(COUNTA('Previsions SPA 2018'!A:A)-1)*12,"",OFFSET('Previsions SPA 2018'!A$1,INT((ROWS($2:6191)-1)/12)+1,))</f>
        <v>ZEYTIN GBD C240</v>
      </c>
      <c r="B6191" s="7" t="str">
        <f ca="1">OFFSET('Previsions SPA 2018'!B$1,INT((ROWS($2:6191)-1)/12)+1,)&amp;""</f>
        <v>GEL BAIN DOUCHE</v>
      </c>
      <c r="C6191" s="7" t="str">
        <f ca="1">IF(A6191="","",OFFSET('Previsions SPA 2018'!A$1,,MOD(ROWS($2:6191)-1,12)+2))</f>
        <v xml:space="preserve"> PRV OCT</v>
      </c>
      <c r="D6191" s="7">
        <f ca="1">IFERROR((VLOOKUP(A6191,'Previsions SPA 2018'!A:N,MOD(ROWS($2:6191)-1,12)+3,0)&amp;"")*1,"")</f>
        <v>21</v>
      </c>
    </row>
    <row r="6192" spans="1:4" x14ac:dyDescent="0.25">
      <c r="A6192" s="7" t="str">
        <f ca="1">IF(ROWS($2:6192)&gt;(COUNTA('Previsions SPA 2018'!A:A)-1)*12,"",OFFSET('Previsions SPA 2018'!A$1,INT((ROWS($2:6192)-1)/12)+1,))</f>
        <v>ZEYTIN GBD C240</v>
      </c>
      <c r="B6192" s="7" t="str">
        <f ca="1">OFFSET('Previsions SPA 2018'!B$1,INT((ROWS($2:6192)-1)/12)+1,)&amp;""</f>
        <v>GEL BAIN DOUCHE</v>
      </c>
      <c r="C6192" s="7" t="str">
        <f ca="1">IF(A6192="","",OFFSET('Previsions SPA 2018'!A$1,,MOD(ROWS($2:6192)-1,12)+2))</f>
        <v xml:space="preserve"> PRV NOV</v>
      </c>
      <c r="D6192" s="7">
        <f ca="1">IFERROR((VLOOKUP(A6192,'Previsions SPA 2018'!A:N,MOD(ROWS($2:6192)-1,12)+3,0)&amp;"")*1,"")</f>
        <v>17</v>
      </c>
    </row>
    <row r="6193" spans="1:4" x14ac:dyDescent="0.25">
      <c r="A6193" s="7" t="str">
        <f ca="1">IF(ROWS($2:6193)&gt;(COUNTA('Previsions SPA 2018'!A:A)-1)*12,"",OFFSET('Previsions SPA 2018'!A$1,INT((ROWS($2:6193)-1)/12)+1,))</f>
        <v>ZEYTIN GBD C240</v>
      </c>
      <c r="B6193" s="7" t="str">
        <f ca="1">OFFSET('Previsions SPA 2018'!B$1,INT((ROWS($2:6193)-1)/12)+1,)&amp;""</f>
        <v>GEL BAIN DOUCHE</v>
      </c>
      <c r="C6193" s="7" t="str">
        <f ca="1">IF(A6193="","",OFFSET('Previsions SPA 2018'!A$1,,MOD(ROWS($2:6193)-1,12)+2))</f>
        <v xml:space="preserve"> PRV DEC</v>
      </c>
      <c r="D6193" s="7">
        <f ca="1">IFERROR((VLOOKUP(A6193,'Previsions SPA 2018'!A:N,MOD(ROWS($2:6193)-1,12)+3,0)&amp;"")*1,"")</f>
        <v>28</v>
      </c>
    </row>
    <row r="6194" spans="1:4" x14ac:dyDescent="0.25">
      <c r="A6194" s="7" t="str">
        <f ca="1">IF(ROWS($2:6194)&gt;(COUNTA('Previsions SPA 2018'!A:A)-1)*12,"",OFFSET('Previsions SPA 2018'!A$1,INT((ROWS($2:6194)-1)/12)+1,))</f>
        <v>ZEYTIN LC C240</v>
      </c>
      <c r="B6194" s="7" t="str">
        <f ca="1">OFFSET('Previsions SPA 2018'!B$1,INT((ROWS($2:6194)-1)/12)+1,)&amp;""</f>
        <v>LAIT CORPOREL</v>
      </c>
      <c r="C6194" s="7" t="str">
        <f ca="1">IF(A6194="","",OFFSET('Previsions SPA 2018'!A$1,,MOD(ROWS($2:6194)-1,12)+2))</f>
        <v xml:space="preserve"> PRV JAN</v>
      </c>
      <c r="D6194" s="7">
        <f ca="1">IFERROR((VLOOKUP(A6194,'Previsions SPA 2018'!A:N,MOD(ROWS($2:6194)-1,12)+3,0)&amp;"")*1,"")</f>
        <v>8</v>
      </c>
    </row>
    <row r="6195" spans="1:4" x14ac:dyDescent="0.25">
      <c r="A6195" s="7" t="str">
        <f ca="1">IF(ROWS($2:6195)&gt;(COUNTA('Previsions SPA 2018'!A:A)-1)*12,"",OFFSET('Previsions SPA 2018'!A$1,INT((ROWS($2:6195)-1)/12)+1,))</f>
        <v>ZEYTIN LC C240</v>
      </c>
      <c r="B6195" s="7" t="str">
        <f ca="1">OFFSET('Previsions SPA 2018'!B$1,INT((ROWS($2:6195)-1)/12)+1,)&amp;""</f>
        <v>LAIT CORPOREL</v>
      </c>
      <c r="C6195" s="7" t="str">
        <f ca="1">IF(A6195="","",OFFSET('Previsions SPA 2018'!A$1,,MOD(ROWS($2:6195)-1,12)+2))</f>
        <v xml:space="preserve"> PRV FEV</v>
      </c>
      <c r="D6195" s="7">
        <f ca="1">IFERROR((VLOOKUP(A6195,'Previsions SPA 2018'!A:N,MOD(ROWS($2:6195)-1,12)+3,0)&amp;"")*1,"")</f>
        <v>13</v>
      </c>
    </row>
    <row r="6196" spans="1:4" x14ac:dyDescent="0.25">
      <c r="A6196" s="7" t="str">
        <f ca="1">IF(ROWS($2:6196)&gt;(COUNTA('Previsions SPA 2018'!A:A)-1)*12,"",OFFSET('Previsions SPA 2018'!A$1,INT((ROWS($2:6196)-1)/12)+1,))</f>
        <v>ZEYTIN LC C240</v>
      </c>
      <c r="B6196" s="7" t="str">
        <f ca="1">OFFSET('Previsions SPA 2018'!B$1,INT((ROWS($2:6196)-1)/12)+1,)&amp;""</f>
        <v>LAIT CORPOREL</v>
      </c>
      <c r="C6196" s="7" t="str">
        <f ca="1">IF(A6196="","",OFFSET('Previsions SPA 2018'!A$1,,MOD(ROWS($2:6196)-1,12)+2))</f>
        <v xml:space="preserve"> PRV MARS</v>
      </c>
      <c r="D6196" s="7">
        <f ca="1">IFERROR((VLOOKUP(A6196,'Previsions SPA 2018'!A:N,MOD(ROWS($2:6196)-1,12)+3,0)&amp;"")*1,"")</f>
        <v>16</v>
      </c>
    </row>
    <row r="6197" spans="1:4" x14ac:dyDescent="0.25">
      <c r="A6197" s="7" t="str">
        <f ca="1">IF(ROWS($2:6197)&gt;(COUNTA('Previsions SPA 2018'!A:A)-1)*12,"",OFFSET('Previsions SPA 2018'!A$1,INT((ROWS($2:6197)-1)/12)+1,))</f>
        <v>ZEYTIN LC C240</v>
      </c>
      <c r="B6197" s="7" t="str">
        <f ca="1">OFFSET('Previsions SPA 2018'!B$1,INT((ROWS($2:6197)-1)/12)+1,)&amp;""</f>
        <v>LAIT CORPOREL</v>
      </c>
      <c r="C6197" s="7" t="str">
        <f ca="1">IF(A6197="","",OFFSET('Previsions SPA 2018'!A$1,,MOD(ROWS($2:6197)-1,12)+2))</f>
        <v xml:space="preserve"> PRV AVR</v>
      </c>
      <c r="D6197" s="7">
        <f ca="1">IFERROR((VLOOKUP(A6197,'Previsions SPA 2018'!A:N,MOD(ROWS($2:6197)-1,12)+3,0)&amp;"")*1,"")</f>
        <v>4</v>
      </c>
    </row>
    <row r="6198" spans="1:4" x14ac:dyDescent="0.25">
      <c r="A6198" s="7" t="str">
        <f ca="1">IF(ROWS($2:6198)&gt;(COUNTA('Previsions SPA 2018'!A:A)-1)*12,"",OFFSET('Previsions SPA 2018'!A$1,INT((ROWS($2:6198)-1)/12)+1,))</f>
        <v>ZEYTIN LC C240</v>
      </c>
      <c r="B6198" s="7" t="str">
        <f ca="1">OFFSET('Previsions SPA 2018'!B$1,INT((ROWS($2:6198)-1)/12)+1,)&amp;""</f>
        <v>LAIT CORPOREL</v>
      </c>
      <c r="C6198" s="7" t="str">
        <f ca="1">IF(A6198="","",OFFSET('Previsions SPA 2018'!A$1,,MOD(ROWS($2:6198)-1,12)+2))</f>
        <v xml:space="preserve"> PRV Mai</v>
      </c>
      <c r="D6198" s="7">
        <f ca="1">IFERROR((VLOOKUP(A6198,'Previsions SPA 2018'!A:N,MOD(ROWS($2:6198)-1,12)+3,0)&amp;"")*1,"")</f>
        <v>32</v>
      </c>
    </row>
    <row r="6199" spans="1:4" x14ac:dyDescent="0.25">
      <c r="A6199" s="7" t="str">
        <f ca="1">IF(ROWS($2:6199)&gt;(COUNTA('Previsions SPA 2018'!A:A)-1)*12,"",OFFSET('Previsions SPA 2018'!A$1,INT((ROWS($2:6199)-1)/12)+1,))</f>
        <v>ZEYTIN LC C240</v>
      </c>
      <c r="B6199" s="7" t="str">
        <f ca="1">OFFSET('Previsions SPA 2018'!B$1,INT((ROWS($2:6199)-1)/12)+1,)&amp;""</f>
        <v>LAIT CORPOREL</v>
      </c>
      <c r="C6199" s="7" t="str">
        <f ca="1">IF(A6199="","",OFFSET('Previsions SPA 2018'!A$1,,MOD(ROWS($2:6199)-1,12)+2))</f>
        <v xml:space="preserve"> PRV JUIN</v>
      </c>
      <c r="D6199" s="7">
        <f ca="1">IFERROR((VLOOKUP(A6199,'Previsions SPA 2018'!A:N,MOD(ROWS($2:6199)-1,12)+3,0)&amp;"")*1,"")</f>
        <v>32</v>
      </c>
    </row>
    <row r="6200" spans="1:4" x14ac:dyDescent="0.25">
      <c r="A6200" s="7" t="str">
        <f ca="1">IF(ROWS($2:6200)&gt;(COUNTA('Previsions SPA 2018'!A:A)-1)*12,"",OFFSET('Previsions SPA 2018'!A$1,INT((ROWS($2:6200)-1)/12)+1,))</f>
        <v>ZEYTIN LC C240</v>
      </c>
      <c r="B6200" s="7" t="str">
        <f ca="1">OFFSET('Previsions SPA 2018'!B$1,INT((ROWS($2:6200)-1)/12)+1,)&amp;""</f>
        <v>LAIT CORPOREL</v>
      </c>
      <c r="C6200" s="7" t="str">
        <f ca="1">IF(A6200="","",OFFSET('Previsions SPA 2018'!A$1,,MOD(ROWS($2:6200)-1,12)+2))</f>
        <v xml:space="preserve"> PRV JUILL</v>
      </c>
      <c r="D6200" s="7">
        <f ca="1">IFERROR((VLOOKUP(A6200,'Previsions SPA 2018'!A:N,MOD(ROWS($2:6200)-1,12)+3,0)&amp;"")*1,"")</f>
        <v>21</v>
      </c>
    </row>
    <row r="6201" spans="1:4" x14ac:dyDescent="0.25">
      <c r="A6201" s="7" t="str">
        <f ca="1">IF(ROWS($2:6201)&gt;(COUNTA('Previsions SPA 2018'!A:A)-1)*12,"",OFFSET('Previsions SPA 2018'!A$1,INT((ROWS($2:6201)-1)/12)+1,))</f>
        <v>ZEYTIN LC C240</v>
      </c>
      <c r="B6201" s="7" t="str">
        <f ca="1">OFFSET('Previsions SPA 2018'!B$1,INT((ROWS($2:6201)-1)/12)+1,)&amp;""</f>
        <v>LAIT CORPOREL</v>
      </c>
      <c r="C6201" s="7" t="str">
        <f ca="1">IF(A6201="","",OFFSET('Previsions SPA 2018'!A$1,,MOD(ROWS($2:6201)-1,12)+2))</f>
        <v xml:space="preserve"> PRV AOUT</v>
      </c>
      <c r="D6201" s="7">
        <f ca="1">IFERROR((VLOOKUP(A6201,'Previsions SPA 2018'!A:N,MOD(ROWS($2:6201)-1,12)+3,0)&amp;"")*1,"")</f>
        <v>24</v>
      </c>
    </row>
    <row r="6202" spans="1:4" x14ac:dyDescent="0.25">
      <c r="A6202" s="7" t="str">
        <f ca="1">IF(ROWS($2:6202)&gt;(COUNTA('Previsions SPA 2018'!A:A)-1)*12,"",OFFSET('Previsions SPA 2018'!A$1,INT((ROWS($2:6202)-1)/12)+1,))</f>
        <v>ZEYTIN LC C240</v>
      </c>
      <c r="B6202" s="7" t="str">
        <f ca="1">OFFSET('Previsions SPA 2018'!B$1,INT((ROWS($2:6202)-1)/12)+1,)&amp;""</f>
        <v>LAIT CORPOREL</v>
      </c>
      <c r="C6202" s="7" t="str">
        <f ca="1">IF(A6202="","",OFFSET('Previsions SPA 2018'!A$1,,MOD(ROWS($2:6202)-1,12)+2))</f>
        <v xml:space="preserve"> PRV SEPT</v>
      </c>
      <c r="D6202" s="7">
        <f ca="1">IFERROR((VLOOKUP(A6202,'Previsions SPA 2018'!A:N,MOD(ROWS($2:6202)-1,12)+3,0)&amp;"")*1,"")</f>
        <v>14</v>
      </c>
    </row>
    <row r="6203" spans="1:4" x14ac:dyDescent="0.25">
      <c r="A6203" s="7" t="str">
        <f ca="1">IF(ROWS($2:6203)&gt;(COUNTA('Previsions SPA 2018'!A:A)-1)*12,"",OFFSET('Previsions SPA 2018'!A$1,INT((ROWS($2:6203)-1)/12)+1,))</f>
        <v>ZEYTIN LC C240</v>
      </c>
      <c r="B6203" s="7" t="str">
        <f ca="1">OFFSET('Previsions SPA 2018'!B$1,INT((ROWS($2:6203)-1)/12)+1,)&amp;""</f>
        <v>LAIT CORPOREL</v>
      </c>
      <c r="C6203" s="7" t="str">
        <f ca="1">IF(A6203="","",OFFSET('Previsions SPA 2018'!A$1,,MOD(ROWS($2:6203)-1,12)+2))</f>
        <v xml:space="preserve"> PRV OCT</v>
      </c>
      <c r="D6203" s="7">
        <f ca="1">IFERROR((VLOOKUP(A6203,'Previsions SPA 2018'!A:N,MOD(ROWS($2:6203)-1,12)+3,0)&amp;"")*1,"")</f>
        <v>11</v>
      </c>
    </row>
    <row r="6204" spans="1:4" x14ac:dyDescent="0.25">
      <c r="A6204" s="7" t="str">
        <f ca="1">IF(ROWS($2:6204)&gt;(COUNTA('Previsions SPA 2018'!A:A)-1)*12,"",OFFSET('Previsions SPA 2018'!A$1,INT((ROWS($2:6204)-1)/12)+1,))</f>
        <v>ZEYTIN LC C240</v>
      </c>
      <c r="B6204" s="7" t="str">
        <f ca="1">OFFSET('Previsions SPA 2018'!B$1,INT((ROWS($2:6204)-1)/12)+1,)&amp;""</f>
        <v>LAIT CORPOREL</v>
      </c>
      <c r="C6204" s="7" t="str">
        <f ca="1">IF(A6204="","",OFFSET('Previsions SPA 2018'!A$1,,MOD(ROWS($2:6204)-1,12)+2))</f>
        <v xml:space="preserve"> PRV NOV</v>
      </c>
      <c r="D6204" s="7">
        <f ca="1">IFERROR((VLOOKUP(A6204,'Previsions SPA 2018'!A:N,MOD(ROWS($2:6204)-1,12)+3,0)&amp;"")*1,"")</f>
        <v>12</v>
      </c>
    </row>
    <row r="6205" spans="1:4" x14ac:dyDescent="0.25">
      <c r="A6205" s="7" t="str">
        <f ca="1">IF(ROWS($2:6205)&gt;(COUNTA('Previsions SPA 2018'!A:A)-1)*12,"",OFFSET('Previsions SPA 2018'!A$1,INT((ROWS($2:6205)-1)/12)+1,))</f>
        <v>ZEYTIN LC C240</v>
      </c>
      <c r="B6205" s="7" t="str">
        <f ca="1">OFFSET('Previsions SPA 2018'!B$1,INT((ROWS($2:6205)-1)/12)+1,)&amp;""</f>
        <v>LAIT CORPOREL</v>
      </c>
      <c r="C6205" s="7" t="str">
        <f ca="1">IF(A6205="","",OFFSET('Previsions SPA 2018'!A$1,,MOD(ROWS($2:6205)-1,12)+2))</f>
        <v xml:space="preserve"> PRV DEC</v>
      </c>
      <c r="D6205" s="7">
        <f ca="1">IFERROR((VLOOKUP(A6205,'Previsions SPA 2018'!A:N,MOD(ROWS($2:6205)-1,12)+3,0)&amp;"")*1,"")</f>
        <v>14</v>
      </c>
    </row>
    <row r="6206" spans="1:4" x14ac:dyDescent="0.25">
      <c r="A6206" s="7" t="str">
        <f ca="1">IF(ROWS($2:6206)&gt;(COUNTA('Previsions SPA 2018'!A:A)-1)*12,"",OFFSET('Previsions SPA 2018'!A$1,INT((ROWS($2:6206)-1)/12)+1,))</f>
        <v>ZEYTIN LF01 C95</v>
      </c>
      <c r="B6206" s="7" t="str">
        <f ca="1">OFFSET('Previsions SPA 2018'!B$1,INT((ROWS($2:6206)-1)/12)+1,)&amp;""</f>
        <v>LOOFAH</v>
      </c>
      <c r="C6206" s="7" t="str">
        <f ca="1">IF(A6206="","",OFFSET('Previsions SPA 2018'!A$1,,MOD(ROWS($2:6206)-1,12)+2))</f>
        <v xml:space="preserve"> PRV JAN</v>
      </c>
      <c r="D6206" s="7">
        <f ca="1">IFERROR((VLOOKUP(A6206,'Previsions SPA 2018'!A:N,MOD(ROWS($2:6206)-1,12)+3,0)&amp;"")*1,"")</f>
        <v>8</v>
      </c>
    </row>
    <row r="6207" spans="1:4" x14ac:dyDescent="0.25">
      <c r="A6207" s="7" t="str">
        <f ca="1">IF(ROWS($2:6207)&gt;(COUNTA('Previsions SPA 2018'!A:A)-1)*12,"",OFFSET('Previsions SPA 2018'!A$1,INT((ROWS($2:6207)-1)/12)+1,))</f>
        <v>ZEYTIN LF01 C95</v>
      </c>
      <c r="B6207" s="7" t="str">
        <f ca="1">OFFSET('Previsions SPA 2018'!B$1,INT((ROWS($2:6207)-1)/12)+1,)&amp;""</f>
        <v>LOOFAH</v>
      </c>
      <c r="C6207" s="7" t="str">
        <f ca="1">IF(A6207="","",OFFSET('Previsions SPA 2018'!A$1,,MOD(ROWS($2:6207)-1,12)+2))</f>
        <v xml:space="preserve"> PRV FEV</v>
      </c>
      <c r="D6207" s="7">
        <f ca="1">IFERROR((VLOOKUP(A6207,'Previsions SPA 2018'!A:N,MOD(ROWS($2:6207)-1,12)+3,0)&amp;"")*1,"")</f>
        <v>19</v>
      </c>
    </row>
    <row r="6208" spans="1:4" x14ac:dyDescent="0.25">
      <c r="A6208" s="7" t="str">
        <f ca="1">IF(ROWS($2:6208)&gt;(COUNTA('Previsions SPA 2018'!A:A)-1)*12,"",OFFSET('Previsions SPA 2018'!A$1,INT((ROWS($2:6208)-1)/12)+1,))</f>
        <v>ZEYTIN LF01 C95</v>
      </c>
      <c r="B6208" s="7" t="str">
        <f ca="1">OFFSET('Previsions SPA 2018'!B$1,INT((ROWS($2:6208)-1)/12)+1,)&amp;""</f>
        <v>LOOFAH</v>
      </c>
      <c r="C6208" s="7" t="str">
        <f ca="1">IF(A6208="","",OFFSET('Previsions SPA 2018'!A$1,,MOD(ROWS($2:6208)-1,12)+2))</f>
        <v xml:space="preserve"> PRV MARS</v>
      </c>
      <c r="D6208" s="7" t="str">
        <f ca="1">IFERROR((VLOOKUP(A6208,'Previsions SPA 2018'!A:N,MOD(ROWS($2:6208)-1,12)+3,0)&amp;"")*1,"")</f>
        <v/>
      </c>
    </row>
    <row r="6209" spans="1:4" x14ac:dyDescent="0.25">
      <c r="A6209" s="7" t="str">
        <f ca="1">IF(ROWS($2:6209)&gt;(COUNTA('Previsions SPA 2018'!A:A)-1)*12,"",OFFSET('Previsions SPA 2018'!A$1,INT((ROWS($2:6209)-1)/12)+1,))</f>
        <v>ZEYTIN LF01 C95</v>
      </c>
      <c r="B6209" s="7" t="str">
        <f ca="1">OFFSET('Previsions SPA 2018'!B$1,INT((ROWS($2:6209)-1)/12)+1,)&amp;""</f>
        <v>LOOFAH</v>
      </c>
      <c r="C6209" s="7" t="str">
        <f ca="1">IF(A6209="","",OFFSET('Previsions SPA 2018'!A$1,,MOD(ROWS($2:6209)-1,12)+2))</f>
        <v xml:space="preserve"> PRV AVR</v>
      </c>
      <c r="D6209" s="7">
        <f ca="1">IFERROR((VLOOKUP(A6209,'Previsions SPA 2018'!A:N,MOD(ROWS($2:6209)-1,12)+3,0)&amp;"")*1,"")</f>
        <v>13</v>
      </c>
    </row>
    <row r="6210" spans="1:4" x14ac:dyDescent="0.25">
      <c r="A6210" s="7" t="str">
        <f ca="1">IF(ROWS($2:6210)&gt;(COUNTA('Previsions SPA 2018'!A:A)-1)*12,"",OFFSET('Previsions SPA 2018'!A$1,INT((ROWS($2:6210)-1)/12)+1,))</f>
        <v>ZEYTIN LF01 C95</v>
      </c>
      <c r="B6210" s="7" t="str">
        <f ca="1">OFFSET('Previsions SPA 2018'!B$1,INT((ROWS($2:6210)-1)/12)+1,)&amp;""</f>
        <v>LOOFAH</v>
      </c>
      <c r="C6210" s="7" t="str">
        <f ca="1">IF(A6210="","",OFFSET('Previsions SPA 2018'!A$1,,MOD(ROWS($2:6210)-1,12)+2))</f>
        <v xml:space="preserve"> PRV Mai</v>
      </c>
      <c r="D6210" s="7">
        <f ca="1">IFERROR((VLOOKUP(A6210,'Previsions SPA 2018'!A:N,MOD(ROWS($2:6210)-1,12)+3,0)&amp;"")*1,"")</f>
        <v>13</v>
      </c>
    </row>
    <row r="6211" spans="1:4" x14ac:dyDescent="0.25">
      <c r="A6211" s="7" t="str">
        <f ca="1">IF(ROWS($2:6211)&gt;(COUNTA('Previsions SPA 2018'!A:A)-1)*12,"",OFFSET('Previsions SPA 2018'!A$1,INT((ROWS($2:6211)-1)/12)+1,))</f>
        <v>ZEYTIN LF01 C95</v>
      </c>
      <c r="B6211" s="7" t="str">
        <f ca="1">OFFSET('Previsions SPA 2018'!B$1,INT((ROWS($2:6211)-1)/12)+1,)&amp;""</f>
        <v>LOOFAH</v>
      </c>
      <c r="C6211" s="7" t="str">
        <f ca="1">IF(A6211="","",OFFSET('Previsions SPA 2018'!A$1,,MOD(ROWS($2:6211)-1,12)+2))</f>
        <v xml:space="preserve"> PRV JUIN</v>
      </c>
      <c r="D6211" s="7">
        <f ca="1">IFERROR((VLOOKUP(A6211,'Previsions SPA 2018'!A:N,MOD(ROWS($2:6211)-1,12)+3,0)&amp;"")*1,"")</f>
        <v>6</v>
      </c>
    </row>
    <row r="6212" spans="1:4" x14ac:dyDescent="0.25">
      <c r="A6212" s="7" t="str">
        <f ca="1">IF(ROWS($2:6212)&gt;(COUNTA('Previsions SPA 2018'!A:A)-1)*12,"",OFFSET('Previsions SPA 2018'!A$1,INT((ROWS($2:6212)-1)/12)+1,))</f>
        <v>ZEYTIN LF01 C95</v>
      </c>
      <c r="B6212" s="7" t="str">
        <f ca="1">OFFSET('Previsions SPA 2018'!B$1,INT((ROWS($2:6212)-1)/12)+1,)&amp;""</f>
        <v>LOOFAH</v>
      </c>
      <c r="C6212" s="7" t="str">
        <f ca="1">IF(A6212="","",OFFSET('Previsions SPA 2018'!A$1,,MOD(ROWS($2:6212)-1,12)+2))</f>
        <v xml:space="preserve"> PRV JUILL</v>
      </c>
      <c r="D6212" s="7">
        <f ca="1">IFERROR((VLOOKUP(A6212,'Previsions SPA 2018'!A:N,MOD(ROWS($2:6212)-1,12)+3,0)&amp;"")*1,"")</f>
        <v>8</v>
      </c>
    </row>
    <row r="6213" spans="1:4" x14ac:dyDescent="0.25">
      <c r="A6213" s="7" t="str">
        <f ca="1">IF(ROWS($2:6213)&gt;(COUNTA('Previsions SPA 2018'!A:A)-1)*12,"",OFFSET('Previsions SPA 2018'!A$1,INT((ROWS($2:6213)-1)/12)+1,))</f>
        <v>ZEYTIN LF01 C95</v>
      </c>
      <c r="B6213" s="7" t="str">
        <f ca="1">OFFSET('Previsions SPA 2018'!B$1,INT((ROWS($2:6213)-1)/12)+1,)&amp;""</f>
        <v>LOOFAH</v>
      </c>
      <c r="C6213" s="7" t="str">
        <f ca="1">IF(A6213="","",OFFSET('Previsions SPA 2018'!A$1,,MOD(ROWS($2:6213)-1,12)+2))</f>
        <v xml:space="preserve"> PRV AOUT</v>
      </c>
      <c r="D6213" s="7">
        <f ca="1">IFERROR((VLOOKUP(A6213,'Previsions SPA 2018'!A:N,MOD(ROWS($2:6213)-1,12)+3,0)&amp;"")*1,"")</f>
        <v>13</v>
      </c>
    </row>
    <row r="6214" spans="1:4" x14ac:dyDescent="0.25">
      <c r="A6214" s="7" t="str">
        <f ca="1">IF(ROWS($2:6214)&gt;(COUNTA('Previsions SPA 2018'!A:A)-1)*12,"",OFFSET('Previsions SPA 2018'!A$1,INT((ROWS($2:6214)-1)/12)+1,))</f>
        <v>ZEYTIN LF01 C95</v>
      </c>
      <c r="B6214" s="7" t="str">
        <f ca="1">OFFSET('Previsions SPA 2018'!B$1,INT((ROWS($2:6214)-1)/12)+1,)&amp;""</f>
        <v>LOOFAH</v>
      </c>
      <c r="C6214" s="7" t="str">
        <f ca="1">IF(A6214="","",OFFSET('Previsions SPA 2018'!A$1,,MOD(ROWS($2:6214)-1,12)+2))</f>
        <v xml:space="preserve"> PRV SEPT</v>
      </c>
      <c r="D6214" s="7">
        <f ca="1">IFERROR((VLOOKUP(A6214,'Previsions SPA 2018'!A:N,MOD(ROWS($2:6214)-1,12)+3,0)&amp;"")*1,"")</f>
        <v>10</v>
      </c>
    </row>
    <row r="6215" spans="1:4" x14ac:dyDescent="0.25">
      <c r="A6215" s="7" t="str">
        <f ca="1">IF(ROWS($2:6215)&gt;(COUNTA('Previsions SPA 2018'!A:A)-1)*12,"",OFFSET('Previsions SPA 2018'!A$1,INT((ROWS($2:6215)-1)/12)+1,))</f>
        <v>ZEYTIN LF01 C95</v>
      </c>
      <c r="B6215" s="7" t="str">
        <f ca="1">OFFSET('Previsions SPA 2018'!B$1,INT((ROWS($2:6215)-1)/12)+1,)&amp;""</f>
        <v>LOOFAH</v>
      </c>
      <c r="C6215" s="7" t="str">
        <f ca="1">IF(A6215="","",OFFSET('Previsions SPA 2018'!A$1,,MOD(ROWS($2:6215)-1,12)+2))</f>
        <v xml:space="preserve"> PRV OCT</v>
      </c>
      <c r="D6215" s="7">
        <f ca="1">IFERROR((VLOOKUP(A6215,'Previsions SPA 2018'!A:N,MOD(ROWS($2:6215)-1,12)+3,0)&amp;"")*1,"")</f>
        <v>2</v>
      </c>
    </row>
    <row r="6216" spans="1:4" x14ac:dyDescent="0.25">
      <c r="A6216" s="7" t="str">
        <f ca="1">IF(ROWS($2:6216)&gt;(COUNTA('Previsions SPA 2018'!A:A)-1)*12,"",OFFSET('Previsions SPA 2018'!A$1,INT((ROWS($2:6216)-1)/12)+1,))</f>
        <v>ZEYTIN LF01 C95</v>
      </c>
      <c r="B6216" s="7" t="str">
        <f ca="1">OFFSET('Previsions SPA 2018'!B$1,INT((ROWS($2:6216)-1)/12)+1,)&amp;""</f>
        <v>LOOFAH</v>
      </c>
      <c r="C6216" s="7" t="str">
        <f ca="1">IF(A6216="","",OFFSET('Previsions SPA 2018'!A$1,,MOD(ROWS($2:6216)-1,12)+2))</f>
        <v xml:space="preserve"> PRV NOV</v>
      </c>
      <c r="D6216" s="7">
        <f ca="1">IFERROR((VLOOKUP(A6216,'Previsions SPA 2018'!A:N,MOD(ROWS($2:6216)-1,12)+3,0)&amp;"")*1,"")</f>
        <v>5</v>
      </c>
    </row>
    <row r="6217" spans="1:4" x14ac:dyDescent="0.25">
      <c r="A6217" s="7" t="str">
        <f ca="1">IF(ROWS($2:6217)&gt;(COUNTA('Previsions SPA 2018'!A:A)-1)*12,"",OFFSET('Previsions SPA 2018'!A$1,INT((ROWS($2:6217)-1)/12)+1,))</f>
        <v>ZEYTIN LF01 C95</v>
      </c>
      <c r="B6217" s="7" t="str">
        <f ca="1">OFFSET('Previsions SPA 2018'!B$1,INT((ROWS($2:6217)-1)/12)+1,)&amp;""</f>
        <v>LOOFAH</v>
      </c>
      <c r="C6217" s="7" t="str">
        <f ca="1">IF(A6217="","",OFFSET('Previsions SPA 2018'!A$1,,MOD(ROWS($2:6217)-1,12)+2))</f>
        <v xml:space="preserve"> PRV DEC</v>
      </c>
      <c r="D6217" s="7">
        <f ca="1">IFERROR((VLOOKUP(A6217,'Previsions SPA 2018'!A:N,MOD(ROWS($2:6217)-1,12)+3,0)&amp;"")*1,"")</f>
        <v>1</v>
      </c>
    </row>
    <row r="6218" spans="1:4" x14ac:dyDescent="0.25">
      <c r="A6218" s="7" t="str">
        <f ca="1">IF(ROWS($2:6218)&gt;(COUNTA('Previsions SPA 2018'!A:A)-1)*12,"",OFFSET('Previsions SPA 2018'!A$1,INT((ROWS($2:6218)-1)/12)+1,))</f>
        <v>ZEYTIN PE C450</v>
      </c>
      <c r="B6218" s="7" t="str">
        <f ca="1">OFFSET('Previsions SPA 2018'!B$1,INT((ROWS($2:6218)-1)/12)+1,)&amp;""</f>
        <v>PEIGNE</v>
      </c>
      <c r="C6218" s="7" t="str">
        <f ca="1">IF(A6218="","",OFFSET('Previsions SPA 2018'!A$1,,MOD(ROWS($2:6218)-1,12)+2))</f>
        <v xml:space="preserve"> PRV JAN</v>
      </c>
      <c r="D6218" s="7">
        <f ca="1">IFERROR((VLOOKUP(A6218,'Previsions SPA 2018'!A:N,MOD(ROWS($2:6218)-1,12)+3,0)&amp;"")*1,"")</f>
        <v>1</v>
      </c>
    </row>
    <row r="6219" spans="1:4" x14ac:dyDescent="0.25">
      <c r="A6219" s="7" t="str">
        <f ca="1">IF(ROWS($2:6219)&gt;(COUNTA('Previsions SPA 2018'!A:A)-1)*12,"",OFFSET('Previsions SPA 2018'!A$1,INT((ROWS($2:6219)-1)/12)+1,))</f>
        <v>ZEYTIN PE C450</v>
      </c>
      <c r="B6219" s="7" t="str">
        <f ca="1">OFFSET('Previsions SPA 2018'!B$1,INT((ROWS($2:6219)-1)/12)+1,)&amp;""</f>
        <v>PEIGNE</v>
      </c>
      <c r="C6219" s="7" t="str">
        <f ca="1">IF(A6219="","",OFFSET('Previsions SPA 2018'!A$1,,MOD(ROWS($2:6219)-1,12)+2))</f>
        <v xml:space="preserve"> PRV FEV</v>
      </c>
      <c r="D6219" s="7">
        <f ca="1">IFERROR((VLOOKUP(A6219,'Previsions SPA 2018'!A:N,MOD(ROWS($2:6219)-1,12)+3,0)&amp;"")*1,"")</f>
        <v>2</v>
      </c>
    </row>
    <row r="6220" spans="1:4" x14ac:dyDescent="0.25">
      <c r="A6220" s="7" t="str">
        <f ca="1">IF(ROWS($2:6220)&gt;(COUNTA('Previsions SPA 2018'!A:A)-1)*12,"",OFFSET('Previsions SPA 2018'!A$1,INT((ROWS($2:6220)-1)/12)+1,))</f>
        <v>ZEYTIN PE C450</v>
      </c>
      <c r="B6220" s="7" t="str">
        <f ca="1">OFFSET('Previsions SPA 2018'!B$1,INT((ROWS($2:6220)-1)/12)+1,)&amp;""</f>
        <v>PEIGNE</v>
      </c>
      <c r="C6220" s="7" t="str">
        <f ca="1">IF(A6220="","",OFFSET('Previsions SPA 2018'!A$1,,MOD(ROWS($2:6220)-1,12)+2))</f>
        <v xml:space="preserve"> PRV MARS</v>
      </c>
      <c r="D6220" s="7">
        <f ca="1">IFERROR((VLOOKUP(A6220,'Previsions SPA 2018'!A:N,MOD(ROWS($2:6220)-1,12)+3,0)&amp;"")*1,"")</f>
        <v>1</v>
      </c>
    </row>
    <row r="6221" spans="1:4" x14ac:dyDescent="0.25">
      <c r="A6221" s="7" t="str">
        <f ca="1">IF(ROWS($2:6221)&gt;(COUNTA('Previsions SPA 2018'!A:A)-1)*12,"",OFFSET('Previsions SPA 2018'!A$1,INT((ROWS($2:6221)-1)/12)+1,))</f>
        <v>ZEYTIN PE C450</v>
      </c>
      <c r="B6221" s="7" t="str">
        <f ca="1">OFFSET('Previsions SPA 2018'!B$1,INT((ROWS($2:6221)-1)/12)+1,)&amp;""</f>
        <v>PEIGNE</v>
      </c>
      <c r="C6221" s="7" t="str">
        <f ca="1">IF(A6221="","",OFFSET('Previsions SPA 2018'!A$1,,MOD(ROWS($2:6221)-1,12)+2))</f>
        <v xml:space="preserve"> PRV AVR</v>
      </c>
      <c r="D6221" s="7">
        <f ca="1">IFERROR((VLOOKUP(A6221,'Previsions SPA 2018'!A:N,MOD(ROWS($2:6221)-1,12)+3,0)&amp;"")*1,"")</f>
        <v>5</v>
      </c>
    </row>
    <row r="6222" spans="1:4" x14ac:dyDescent="0.25">
      <c r="A6222" s="7" t="str">
        <f ca="1">IF(ROWS($2:6222)&gt;(COUNTA('Previsions SPA 2018'!A:A)-1)*12,"",OFFSET('Previsions SPA 2018'!A$1,INT((ROWS($2:6222)-1)/12)+1,))</f>
        <v>ZEYTIN PE C450</v>
      </c>
      <c r="B6222" s="7" t="str">
        <f ca="1">OFFSET('Previsions SPA 2018'!B$1,INT((ROWS($2:6222)-1)/12)+1,)&amp;""</f>
        <v>PEIGNE</v>
      </c>
      <c r="C6222" s="7" t="str">
        <f ca="1">IF(A6222="","",OFFSET('Previsions SPA 2018'!A$1,,MOD(ROWS($2:6222)-1,12)+2))</f>
        <v xml:space="preserve"> PRV Mai</v>
      </c>
      <c r="D6222" s="7">
        <f ca="1">IFERROR((VLOOKUP(A6222,'Previsions SPA 2018'!A:N,MOD(ROWS($2:6222)-1,12)+3,0)&amp;"")*1,"")</f>
        <v>5</v>
      </c>
    </row>
    <row r="6223" spans="1:4" x14ac:dyDescent="0.25">
      <c r="A6223" s="7" t="str">
        <f ca="1">IF(ROWS($2:6223)&gt;(COUNTA('Previsions SPA 2018'!A:A)-1)*12,"",OFFSET('Previsions SPA 2018'!A$1,INT((ROWS($2:6223)-1)/12)+1,))</f>
        <v>ZEYTIN PE C450</v>
      </c>
      <c r="B6223" s="7" t="str">
        <f ca="1">OFFSET('Previsions SPA 2018'!B$1,INT((ROWS($2:6223)-1)/12)+1,)&amp;""</f>
        <v>PEIGNE</v>
      </c>
      <c r="C6223" s="7" t="str">
        <f ca="1">IF(A6223="","",OFFSET('Previsions SPA 2018'!A$1,,MOD(ROWS($2:6223)-1,12)+2))</f>
        <v xml:space="preserve"> PRV JUIN</v>
      </c>
      <c r="D6223" s="7">
        <f ca="1">IFERROR((VLOOKUP(A6223,'Previsions SPA 2018'!A:N,MOD(ROWS($2:6223)-1,12)+3,0)&amp;"")*1,"")</f>
        <v>4</v>
      </c>
    </row>
    <row r="6224" spans="1:4" x14ac:dyDescent="0.25">
      <c r="A6224" s="7" t="str">
        <f ca="1">IF(ROWS($2:6224)&gt;(COUNTA('Previsions SPA 2018'!A:A)-1)*12,"",OFFSET('Previsions SPA 2018'!A$1,INT((ROWS($2:6224)-1)/12)+1,))</f>
        <v>ZEYTIN PE C450</v>
      </c>
      <c r="B6224" s="7" t="str">
        <f ca="1">OFFSET('Previsions SPA 2018'!B$1,INT((ROWS($2:6224)-1)/12)+1,)&amp;""</f>
        <v>PEIGNE</v>
      </c>
      <c r="C6224" s="7" t="str">
        <f ca="1">IF(A6224="","",OFFSET('Previsions SPA 2018'!A$1,,MOD(ROWS($2:6224)-1,12)+2))</f>
        <v xml:space="preserve"> PRV JUILL</v>
      </c>
      <c r="D6224" s="7">
        <f ca="1">IFERROR((VLOOKUP(A6224,'Previsions SPA 2018'!A:N,MOD(ROWS($2:6224)-1,12)+3,0)&amp;"")*1,"")</f>
        <v>1</v>
      </c>
    </row>
    <row r="6225" spans="1:4" x14ac:dyDescent="0.25">
      <c r="A6225" s="7" t="str">
        <f ca="1">IF(ROWS($2:6225)&gt;(COUNTA('Previsions SPA 2018'!A:A)-1)*12,"",OFFSET('Previsions SPA 2018'!A$1,INT((ROWS($2:6225)-1)/12)+1,))</f>
        <v>ZEYTIN PE C450</v>
      </c>
      <c r="B6225" s="7" t="str">
        <f ca="1">OFFSET('Previsions SPA 2018'!B$1,INT((ROWS($2:6225)-1)/12)+1,)&amp;""</f>
        <v>PEIGNE</v>
      </c>
      <c r="C6225" s="7" t="str">
        <f ca="1">IF(A6225="","",OFFSET('Previsions SPA 2018'!A$1,,MOD(ROWS($2:6225)-1,12)+2))</f>
        <v xml:space="preserve"> PRV AOUT</v>
      </c>
      <c r="D6225" s="7">
        <f ca="1">IFERROR((VLOOKUP(A6225,'Previsions SPA 2018'!A:N,MOD(ROWS($2:6225)-1,12)+3,0)&amp;"")*1,"")</f>
        <v>4</v>
      </c>
    </row>
    <row r="6226" spans="1:4" x14ac:dyDescent="0.25">
      <c r="A6226" s="7" t="str">
        <f ca="1">IF(ROWS($2:6226)&gt;(COUNTA('Previsions SPA 2018'!A:A)-1)*12,"",OFFSET('Previsions SPA 2018'!A$1,INT((ROWS($2:6226)-1)/12)+1,))</f>
        <v>ZEYTIN PE C450</v>
      </c>
      <c r="B6226" s="7" t="str">
        <f ca="1">OFFSET('Previsions SPA 2018'!B$1,INT((ROWS($2:6226)-1)/12)+1,)&amp;""</f>
        <v>PEIGNE</v>
      </c>
      <c r="C6226" s="7" t="str">
        <f ca="1">IF(A6226="","",OFFSET('Previsions SPA 2018'!A$1,,MOD(ROWS($2:6226)-1,12)+2))</f>
        <v xml:space="preserve"> PRV SEPT</v>
      </c>
      <c r="D6226" s="7">
        <f ca="1">IFERROR((VLOOKUP(A6226,'Previsions SPA 2018'!A:N,MOD(ROWS($2:6226)-1,12)+3,0)&amp;"")*1,"")</f>
        <v>1</v>
      </c>
    </row>
    <row r="6227" spans="1:4" x14ac:dyDescent="0.25">
      <c r="A6227" s="7" t="str">
        <f ca="1">IF(ROWS($2:6227)&gt;(COUNTA('Previsions SPA 2018'!A:A)-1)*12,"",OFFSET('Previsions SPA 2018'!A$1,INT((ROWS($2:6227)-1)/12)+1,))</f>
        <v>ZEYTIN PE C450</v>
      </c>
      <c r="B6227" s="7" t="str">
        <f ca="1">OFFSET('Previsions SPA 2018'!B$1,INT((ROWS($2:6227)-1)/12)+1,)&amp;""</f>
        <v>PEIGNE</v>
      </c>
      <c r="C6227" s="7" t="str">
        <f ca="1">IF(A6227="","",OFFSET('Previsions SPA 2018'!A$1,,MOD(ROWS($2:6227)-1,12)+2))</f>
        <v xml:space="preserve"> PRV OCT</v>
      </c>
      <c r="D6227" s="7">
        <f ca="1">IFERROR((VLOOKUP(A6227,'Previsions SPA 2018'!A:N,MOD(ROWS($2:6227)-1,12)+3,0)&amp;"")*1,"")</f>
        <v>1</v>
      </c>
    </row>
    <row r="6228" spans="1:4" x14ac:dyDescent="0.25">
      <c r="A6228" s="7" t="str">
        <f ca="1">IF(ROWS($2:6228)&gt;(COUNTA('Previsions SPA 2018'!A:A)-1)*12,"",OFFSET('Previsions SPA 2018'!A$1,INT((ROWS($2:6228)-1)/12)+1,))</f>
        <v>ZEYTIN PE C450</v>
      </c>
      <c r="B6228" s="7" t="str">
        <f ca="1">OFFSET('Previsions SPA 2018'!B$1,INT((ROWS($2:6228)-1)/12)+1,)&amp;""</f>
        <v>PEIGNE</v>
      </c>
      <c r="C6228" s="7" t="str">
        <f ca="1">IF(A6228="","",OFFSET('Previsions SPA 2018'!A$1,,MOD(ROWS($2:6228)-1,12)+2))</f>
        <v xml:space="preserve"> PRV NOV</v>
      </c>
      <c r="D6228" s="7">
        <f ca="1">IFERROR((VLOOKUP(A6228,'Previsions SPA 2018'!A:N,MOD(ROWS($2:6228)-1,12)+3,0)&amp;"")*1,"")</f>
        <v>1</v>
      </c>
    </row>
    <row r="6229" spans="1:4" x14ac:dyDescent="0.25">
      <c r="A6229" s="7" t="str">
        <f ca="1">IF(ROWS($2:6229)&gt;(COUNTA('Previsions SPA 2018'!A:A)-1)*12,"",OFFSET('Previsions SPA 2018'!A$1,INT((ROWS($2:6229)-1)/12)+1,))</f>
        <v>ZEYTIN PE C450</v>
      </c>
      <c r="B6229" s="7" t="str">
        <f ca="1">OFFSET('Previsions SPA 2018'!B$1,INT((ROWS($2:6229)-1)/12)+1,)&amp;""</f>
        <v>PEIGNE</v>
      </c>
      <c r="C6229" s="7" t="str">
        <f ca="1">IF(A6229="","",OFFSET('Previsions SPA 2018'!A$1,,MOD(ROWS($2:6229)-1,12)+2))</f>
        <v xml:space="preserve"> PRV DEC</v>
      </c>
      <c r="D6229" s="7">
        <f ca="1">IFERROR((VLOOKUP(A6229,'Previsions SPA 2018'!A:N,MOD(ROWS($2:6229)-1,12)+3,0)&amp;"")*1,"")</f>
        <v>4</v>
      </c>
    </row>
    <row r="6230" spans="1:4" x14ac:dyDescent="0.25">
      <c r="A6230" s="7" t="str">
        <f ca="1">IF(ROWS($2:6230)&gt;(COUNTA('Previsions SPA 2018'!A:A)-1)*12,"",OFFSET('Previsions SPA 2018'!A$1,INT((ROWS($2:6230)-1)/12)+1,))</f>
        <v>ZEYTIN S30 C400</v>
      </c>
      <c r="B6230" s="7" t="str">
        <f ca="1">OFFSET('Previsions SPA 2018'!B$1,INT((ROWS($2:6230)-1)/12)+1,)&amp;""</f>
        <v>SAVON 30GR</v>
      </c>
      <c r="C6230" s="7" t="str">
        <f ca="1">IF(A6230="","",OFFSET('Previsions SPA 2018'!A$1,,MOD(ROWS($2:6230)-1,12)+2))</f>
        <v xml:space="preserve"> PRV JAN</v>
      </c>
      <c r="D6230" s="7">
        <f ca="1">IFERROR((VLOOKUP(A6230,'Previsions SPA 2018'!A:N,MOD(ROWS($2:6230)-1,12)+3,0)&amp;"")*1,"")</f>
        <v>13</v>
      </c>
    </row>
    <row r="6231" spans="1:4" x14ac:dyDescent="0.25">
      <c r="A6231" s="7" t="str">
        <f ca="1">IF(ROWS($2:6231)&gt;(COUNTA('Previsions SPA 2018'!A:A)-1)*12,"",OFFSET('Previsions SPA 2018'!A$1,INT((ROWS($2:6231)-1)/12)+1,))</f>
        <v>ZEYTIN S30 C400</v>
      </c>
      <c r="B6231" s="7" t="str">
        <f ca="1">OFFSET('Previsions SPA 2018'!B$1,INT((ROWS($2:6231)-1)/12)+1,)&amp;""</f>
        <v>SAVON 30GR</v>
      </c>
      <c r="C6231" s="7" t="str">
        <f ca="1">IF(A6231="","",OFFSET('Previsions SPA 2018'!A$1,,MOD(ROWS($2:6231)-1,12)+2))</f>
        <v xml:space="preserve"> PRV FEV</v>
      </c>
      <c r="D6231" s="7">
        <f ca="1">IFERROR((VLOOKUP(A6231,'Previsions SPA 2018'!A:N,MOD(ROWS($2:6231)-1,12)+3,0)&amp;"")*1,"")</f>
        <v>10</v>
      </c>
    </row>
    <row r="6232" spans="1:4" x14ac:dyDescent="0.25">
      <c r="A6232" s="7" t="str">
        <f ca="1">IF(ROWS($2:6232)&gt;(COUNTA('Previsions SPA 2018'!A:A)-1)*12,"",OFFSET('Previsions SPA 2018'!A$1,INT((ROWS($2:6232)-1)/12)+1,))</f>
        <v>ZEYTIN S30 C400</v>
      </c>
      <c r="B6232" s="7" t="str">
        <f ca="1">OFFSET('Previsions SPA 2018'!B$1,INT((ROWS($2:6232)-1)/12)+1,)&amp;""</f>
        <v>SAVON 30GR</v>
      </c>
      <c r="C6232" s="7" t="str">
        <f ca="1">IF(A6232="","",OFFSET('Previsions SPA 2018'!A$1,,MOD(ROWS($2:6232)-1,12)+2))</f>
        <v xml:space="preserve"> PRV MARS</v>
      </c>
      <c r="D6232" s="7">
        <f ca="1">IFERROR((VLOOKUP(A6232,'Previsions SPA 2018'!A:N,MOD(ROWS($2:6232)-1,12)+3,0)&amp;"")*1,"")</f>
        <v>19</v>
      </c>
    </row>
    <row r="6233" spans="1:4" x14ac:dyDescent="0.25">
      <c r="A6233" s="7" t="str">
        <f ca="1">IF(ROWS($2:6233)&gt;(COUNTA('Previsions SPA 2018'!A:A)-1)*12,"",OFFSET('Previsions SPA 2018'!A$1,INT((ROWS($2:6233)-1)/12)+1,))</f>
        <v>ZEYTIN S30 C400</v>
      </c>
      <c r="B6233" s="7" t="str">
        <f ca="1">OFFSET('Previsions SPA 2018'!B$1,INT((ROWS($2:6233)-1)/12)+1,)&amp;""</f>
        <v>SAVON 30GR</v>
      </c>
      <c r="C6233" s="7" t="str">
        <f ca="1">IF(A6233="","",OFFSET('Previsions SPA 2018'!A$1,,MOD(ROWS($2:6233)-1,12)+2))</f>
        <v xml:space="preserve"> PRV AVR</v>
      </c>
      <c r="D6233" s="7">
        <f ca="1">IFERROR((VLOOKUP(A6233,'Previsions SPA 2018'!A:N,MOD(ROWS($2:6233)-1,12)+3,0)&amp;"")*1,"")</f>
        <v>2</v>
      </c>
    </row>
    <row r="6234" spans="1:4" x14ac:dyDescent="0.25">
      <c r="A6234" s="7" t="str">
        <f ca="1">IF(ROWS($2:6234)&gt;(COUNTA('Previsions SPA 2018'!A:A)-1)*12,"",OFFSET('Previsions SPA 2018'!A$1,INT((ROWS($2:6234)-1)/12)+1,))</f>
        <v>ZEYTIN S30 C400</v>
      </c>
      <c r="B6234" s="7" t="str">
        <f ca="1">OFFSET('Previsions SPA 2018'!B$1,INT((ROWS($2:6234)-1)/12)+1,)&amp;""</f>
        <v>SAVON 30GR</v>
      </c>
      <c r="C6234" s="7" t="str">
        <f ca="1">IF(A6234="","",OFFSET('Previsions SPA 2018'!A$1,,MOD(ROWS($2:6234)-1,12)+2))</f>
        <v xml:space="preserve"> PRV Mai</v>
      </c>
      <c r="D6234" s="7">
        <f ca="1">IFERROR((VLOOKUP(A6234,'Previsions SPA 2018'!A:N,MOD(ROWS($2:6234)-1,12)+3,0)&amp;"")*1,"")</f>
        <v>25</v>
      </c>
    </row>
    <row r="6235" spans="1:4" x14ac:dyDescent="0.25">
      <c r="A6235" s="7" t="str">
        <f ca="1">IF(ROWS($2:6235)&gt;(COUNTA('Previsions SPA 2018'!A:A)-1)*12,"",OFFSET('Previsions SPA 2018'!A$1,INT((ROWS($2:6235)-1)/12)+1,))</f>
        <v>ZEYTIN S30 C400</v>
      </c>
      <c r="B6235" s="7" t="str">
        <f ca="1">OFFSET('Previsions SPA 2018'!B$1,INT((ROWS($2:6235)-1)/12)+1,)&amp;""</f>
        <v>SAVON 30GR</v>
      </c>
      <c r="C6235" s="7" t="str">
        <f ca="1">IF(A6235="","",OFFSET('Previsions SPA 2018'!A$1,,MOD(ROWS($2:6235)-1,12)+2))</f>
        <v xml:space="preserve"> PRV JUIN</v>
      </c>
      <c r="D6235" s="7">
        <f ca="1">IFERROR((VLOOKUP(A6235,'Previsions SPA 2018'!A:N,MOD(ROWS($2:6235)-1,12)+3,0)&amp;"")*1,"")</f>
        <v>25</v>
      </c>
    </row>
    <row r="6236" spans="1:4" x14ac:dyDescent="0.25">
      <c r="A6236" s="7" t="str">
        <f ca="1">IF(ROWS($2:6236)&gt;(COUNTA('Previsions SPA 2018'!A:A)-1)*12,"",OFFSET('Previsions SPA 2018'!A$1,INT((ROWS($2:6236)-1)/12)+1,))</f>
        <v>ZEYTIN S30 C400</v>
      </c>
      <c r="B6236" s="7" t="str">
        <f ca="1">OFFSET('Previsions SPA 2018'!B$1,INT((ROWS($2:6236)-1)/12)+1,)&amp;""</f>
        <v>SAVON 30GR</v>
      </c>
      <c r="C6236" s="7" t="str">
        <f ca="1">IF(A6236="","",OFFSET('Previsions SPA 2018'!A$1,,MOD(ROWS($2:6236)-1,12)+2))</f>
        <v xml:space="preserve"> PRV JUILL</v>
      </c>
      <c r="D6236" s="7">
        <f ca="1">IFERROR((VLOOKUP(A6236,'Previsions SPA 2018'!A:N,MOD(ROWS($2:6236)-1,12)+3,0)&amp;"")*1,"")</f>
        <v>26</v>
      </c>
    </row>
    <row r="6237" spans="1:4" x14ac:dyDescent="0.25">
      <c r="A6237" s="7" t="str">
        <f ca="1">IF(ROWS($2:6237)&gt;(COUNTA('Previsions SPA 2018'!A:A)-1)*12,"",OFFSET('Previsions SPA 2018'!A$1,INT((ROWS($2:6237)-1)/12)+1,))</f>
        <v>ZEYTIN S30 C400</v>
      </c>
      <c r="B6237" s="7" t="str">
        <f ca="1">OFFSET('Previsions SPA 2018'!B$1,INT((ROWS($2:6237)-1)/12)+1,)&amp;""</f>
        <v>SAVON 30GR</v>
      </c>
      <c r="C6237" s="7" t="str">
        <f ca="1">IF(A6237="","",OFFSET('Previsions SPA 2018'!A$1,,MOD(ROWS($2:6237)-1,12)+2))</f>
        <v xml:space="preserve"> PRV AOUT</v>
      </c>
      <c r="D6237" s="7">
        <f ca="1">IFERROR((VLOOKUP(A6237,'Previsions SPA 2018'!A:N,MOD(ROWS($2:6237)-1,12)+3,0)&amp;"")*1,"")</f>
        <v>21</v>
      </c>
    </row>
    <row r="6238" spans="1:4" x14ac:dyDescent="0.25">
      <c r="A6238" s="7" t="str">
        <f ca="1">IF(ROWS($2:6238)&gt;(COUNTA('Previsions SPA 2018'!A:A)-1)*12,"",OFFSET('Previsions SPA 2018'!A$1,INT((ROWS($2:6238)-1)/12)+1,))</f>
        <v>ZEYTIN S30 C400</v>
      </c>
      <c r="B6238" s="7" t="str">
        <f ca="1">OFFSET('Previsions SPA 2018'!B$1,INT((ROWS($2:6238)-1)/12)+1,)&amp;""</f>
        <v>SAVON 30GR</v>
      </c>
      <c r="C6238" s="7" t="str">
        <f ca="1">IF(A6238="","",OFFSET('Previsions SPA 2018'!A$1,,MOD(ROWS($2:6238)-1,12)+2))</f>
        <v xml:space="preserve"> PRV SEPT</v>
      </c>
      <c r="D6238" s="7">
        <f ca="1">IFERROR((VLOOKUP(A6238,'Previsions SPA 2018'!A:N,MOD(ROWS($2:6238)-1,12)+3,0)&amp;"")*1,"")</f>
        <v>10</v>
      </c>
    </row>
    <row r="6239" spans="1:4" x14ac:dyDescent="0.25">
      <c r="A6239" s="7" t="str">
        <f ca="1">IF(ROWS($2:6239)&gt;(COUNTA('Previsions SPA 2018'!A:A)-1)*12,"",OFFSET('Previsions SPA 2018'!A$1,INT((ROWS($2:6239)-1)/12)+1,))</f>
        <v>ZEYTIN S30 C400</v>
      </c>
      <c r="B6239" s="7" t="str">
        <f ca="1">OFFSET('Previsions SPA 2018'!B$1,INT((ROWS($2:6239)-1)/12)+1,)&amp;""</f>
        <v>SAVON 30GR</v>
      </c>
      <c r="C6239" s="7" t="str">
        <f ca="1">IF(A6239="","",OFFSET('Previsions SPA 2018'!A$1,,MOD(ROWS($2:6239)-1,12)+2))</f>
        <v xml:space="preserve"> PRV OCT</v>
      </c>
      <c r="D6239" s="7">
        <f ca="1">IFERROR((VLOOKUP(A6239,'Previsions SPA 2018'!A:N,MOD(ROWS($2:6239)-1,12)+3,0)&amp;"")*1,"")</f>
        <v>20</v>
      </c>
    </row>
    <row r="6240" spans="1:4" x14ac:dyDescent="0.25">
      <c r="A6240" s="7" t="str">
        <f ca="1">IF(ROWS($2:6240)&gt;(COUNTA('Previsions SPA 2018'!A:A)-1)*12,"",OFFSET('Previsions SPA 2018'!A$1,INT((ROWS($2:6240)-1)/12)+1,))</f>
        <v>ZEYTIN S30 C400</v>
      </c>
      <c r="B6240" s="7" t="str">
        <f ca="1">OFFSET('Previsions SPA 2018'!B$1,INT((ROWS($2:6240)-1)/12)+1,)&amp;""</f>
        <v>SAVON 30GR</v>
      </c>
      <c r="C6240" s="7" t="str">
        <f ca="1">IF(A6240="","",OFFSET('Previsions SPA 2018'!A$1,,MOD(ROWS($2:6240)-1,12)+2))</f>
        <v xml:space="preserve"> PRV NOV</v>
      </c>
      <c r="D6240" s="7">
        <f ca="1">IFERROR((VLOOKUP(A6240,'Previsions SPA 2018'!A:N,MOD(ROWS($2:6240)-1,12)+3,0)&amp;"")*1,"")</f>
        <v>7</v>
      </c>
    </row>
    <row r="6241" spans="1:4" x14ac:dyDescent="0.25">
      <c r="A6241" s="7" t="str">
        <f ca="1">IF(ROWS($2:6241)&gt;(COUNTA('Previsions SPA 2018'!A:A)-1)*12,"",OFFSET('Previsions SPA 2018'!A$1,INT((ROWS($2:6241)-1)/12)+1,))</f>
        <v>ZEYTIN S30 C400</v>
      </c>
      <c r="B6241" s="7" t="str">
        <f ca="1">OFFSET('Previsions SPA 2018'!B$1,INT((ROWS($2:6241)-1)/12)+1,)&amp;""</f>
        <v>SAVON 30GR</v>
      </c>
      <c r="C6241" s="7" t="str">
        <f ca="1">IF(A6241="","",OFFSET('Previsions SPA 2018'!A$1,,MOD(ROWS($2:6241)-1,12)+2))</f>
        <v xml:space="preserve"> PRV DEC</v>
      </c>
      <c r="D6241" s="7">
        <f ca="1">IFERROR((VLOOKUP(A6241,'Previsions SPA 2018'!A:N,MOD(ROWS($2:6241)-1,12)+3,0)&amp;"")*1,"")</f>
        <v>18</v>
      </c>
    </row>
    <row r="6242" spans="1:4" x14ac:dyDescent="0.25">
      <c r="A6242" s="7" t="str">
        <f ca="1">IF(ROWS($2:6242)&gt;(COUNTA('Previsions SPA 2018'!A:A)-1)*12,"",OFFSET('Previsions SPA 2018'!A$1,INT((ROWS($2:6242)-1)/12)+1,))</f>
        <v>ZEYTIN S45 C226</v>
      </c>
      <c r="B6242" s="7" t="str">
        <f ca="1">OFFSET('Previsions SPA 2018'!B$1,INT((ROWS($2:6242)-1)/12)+1,)&amp;""</f>
        <v>SAVON DE MASSAGE 45GR</v>
      </c>
      <c r="C6242" s="7" t="str">
        <f ca="1">IF(A6242="","",OFFSET('Previsions SPA 2018'!A$1,,MOD(ROWS($2:6242)-1,12)+2))</f>
        <v xml:space="preserve"> PRV JAN</v>
      </c>
      <c r="D6242" s="7" t="str">
        <f ca="1">IFERROR((VLOOKUP(A6242,'Previsions SPA 2018'!A:N,MOD(ROWS($2:6242)-1,12)+3,0)&amp;"")*1,"")</f>
        <v/>
      </c>
    </row>
    <row r="6243" spans="1:4" x14ac:dyDescent="0.25">
      <c r="A6243" s="7" t="str">
        <f ca="1">IF(ROWS($2:6243)&gt;(COUNTA('Previsions SPA 2018'!A:A)-1)*12,"",OFFSET('Previsions SPA 2018'!A$1,INT((ROWS($2:6243)-1)/12)+1,))</f>
        <v>ZEYTIN S45 C226</v>
      </c>
      <c r="B6243" s="7" t="str">
        <f ca="1">OFFSET('Previsions SPA 2018'!B$1,INT((ROWS($2:6243)-1)/12)+1,)&amp;""</f>
        <v>SAVON DE MASSAGE 45GR</v>
      </c>
      <c r="C6243" s="7" t="str">
        <f ca="1">IF(A6243="","",OFFSET('Previsions SPA 2018'!A$1,,MOD(ROWS($2:6243)-1,12)+2))</f>
        <v xml:space="preserve"> PRV FEV</v>
      </c>
      <c r="D6243" s="7" t="str">
        <f ca="1">IFERROR((VLOOKUP(A6243,'Previsions SPA 2018'!A:N,MOD(ROWS($2:6243)-1,12)+3,0)&amp;"")*1,"")</f>
        <v/>
      </c>
    </row>
    <row r="6244" spans="1:4" x14ac:dyDescent="0.25">
      <c r="A6244" s="7" t="str">
        <f ca="1">IF(ROWS($2:6244)&gt;(COUNTA('Previsions SPA 2018'!A:A)-1)*12,"",OFFSET('Previsions SPA 2018'!A$1,INT((ROWS($2:6244)-1)/12)+1,))</f>
        <v>ZEYTIN S45 C226</v>
      </c>
      <c r="B6244" s="7" t="str">
        <f ca="1">OFFSET('Previsions SPA 2018'!B$1,INT((ROWS($2:6244)-1)/12)+1,)&amp;""</f>
        <v>SAVON DE MASSAGE 45GR</v>
      </c>
      <c r="C6244" s="7" t="str">
        <f ca="1">IF(A6244="","",OFFSET('Previsions SPA 2018'!A$1,,MOD(ROWS($2:6244)-1,12)+2))</f>
        <v xml:space="preserve"> PRV MARS</v>
      </c>
      <c r="D6244" s="7" t="str">
        <f ca="1">IFERROR((VLOOKUP(A6244,'Previsions SPA 2018'!A:N,MOD(ROWS($2:6244)-1,12)+3,0)&amp;"")*1,"")</f>
        <v/>
      </c>
    </row>
    <row r="6245" spans="1:4" x14ac:dyDescent="0.25">
      <c r="A6245" s="7" t="str">
        <f ca="1">IF(ROWS($2:6245)&gt;(COUNTA('Previsions SPA 2018'!A:A)-1)*12,"",OFFSET('Previsions SPA 2018'!A$1,INT((ROWS($2:6245)-1)/12)+1,))</f>
        <v>ZEYTIN S45 C226</v>
      </c>
      <c r="B6245" s="7" t="str">
        <f ca="1">OFFSET('Previsions SPA 2018'!B$1,INT((ROWS($2:6245)-1)/12)+1,)&amp;""</f>
        <v>SAVON DE MASSAGE 45GR</v>
      </c>
      <c r="C6245" s="7" t="str">
        <f ca="1">IF(A6245="","",OFFSET('Previsions SPA 2018'!A$1,,MOD(ROWS($2:6245)-1,12)+2))</f>
        <v xml:space="preserve"> PRV AVR</v>
      </c>
      <c r="D6245" s="7" t="str">
        <f ca="1">IFERROR((VLOOKUP(A6245,'Previsions SPA 2018'!A:N,MOD(ROWS($2:6245)-1,12)+3,0)&amp;"")*1,"")</f>
        <v/>
      </c>
    </row>
    <row r="6246" spans="1:4" x14ac:dyDescent="0.25">
      <c r="A6246" s="7" t="str">
        <f ca="1">IF(ROWS($2:6246)&gt;(COUNTA('Previsions SPA 2018'!A:A)-1)*12,"",OFFSET('Previsions SPA 2018'!A$1,INT((ROWS($2:6246)-1)/12)+1,))</f>
        <v>ZEYTIN S45 C226</v>
      </c>
      <c r="B6246" s="7" t="str">
        <f ca="1">OFFSET('Previsions SPA 2018'!B$1,INT((ROWS($2:6246)-1)/12)+1,)&amp;""</f>
        <v>SAVON DE MASSAGE 45GR</v>
      </c>
      <c r="C6246" s="7" t="str">
        <f ca="1">IF(A6246="","",OFFSET('Previsions SPA 2018'!A$1,,MOD(ROWS($2:6246)-1,12)+2))</f>
        <v xml:space="preserve"> PRV Mai</v>
      </c>
      <c r="D6246" s="7">
        <f ca="1">IFERROR((VLOOKUP(A6246,'Previsions SPA 2018'!A:N,MOD(ROWS($2:6246)-1,12)+3,0)&amp;"")*1,"")</f>
        <v>10</v>
      </c>
    </row>
    <row r="6247" spans="1:4" x14ac:dyDescent="0.25">
      <c r="A6247" s="7" t="str">
        <f ca="1">IF(ROWS($2:6247)&gt;(COUNTA('Previsions SPA 2018'!A:A)-1)*12,"",OFFSET('Previsions SPA 2018'!A$1,INT((ROWS($2:6247)-1)/12)+1,))</f>
        <v>ZEYTIN S45 C226</v>
      </c>
      <c r="B6247" s="7" t="str">
        <f ca="1">OFFSET('Previsions SPA 2018'!B$1,INT((ROWS($2:6247)-1)/12)+1,)&amp;""</f>
        <v>SAVON DE MASSAGE 45GR</v>
      </c>
      <c r="C6247" s="7" t="str">
        <f ca="1">IF(A6247="","",OFFSET('Previsions SPA 2018'!A$1,,MOD(ROWS($2:6247)-1,12)+2))</f>
        <v xml:space="preserve"> PRV JUIN</v>
      </c>
      <c r="D6247" s="7">
        <f ca="1">IFERROR((VLOOKUP(A6247,'Previsions SPA 2018'!A:N,MOD(ROWS($2:6247)-1,12)+3,0)&amp;"")*1,"")</f>
        <v>6</v>
      </c>
    </row>
    <row r="6248" spans="1:4" x14ac:dyDescent="0.25">
      <c r="A6248" s="7" t="str">
        <f ca="1">IF(ROWS($2:6248)&gt;(COUNTA('Previsions SPA 2018'!A:A)-1)*12,"",OFFSET('Previsions SPA 2018'!A$1,INT((ROWS($2:6248)-1)/12)+1,))</f>
        <v>ZEYTIN S45 C226</v>
      </c>
      <c r="B6248" s="7" t="str">
        <f ca="1">OFFSET('Previsions SPA 2018'!B$1,INT((ROWS($2:6248)-1)/12)+1,)&amp;""</f>
        <v>SAVON DE MASSAGE 45GR</v>
      </c>
      <c r="C6248" s="7" t="str">
        <f ca="1">IF(A6248="","",OFFSET('Previsions SPA 2018'!A$1,,MOD(ROWS($2:6248)-1,12)+2))</f>
        <v xml:space="preserve"> PRV JUILL</v>
      </c>
      <c r="D6248" s="7">
        <f ca="1">IFERROR((VLOOKUP(A6248,'Previsions SPA 2018'!A:N,MOD(ROWS($2:6248)-1,12)+3,0)&amp;"")*1,"")</f>
        <v>12</v>
      </c>
    </row>
    <row r="6249" spans="1:4" x14ac:dyDescent="0.25">
      <c r="A6249" s="7" t="str">
        <f ca="1">IF(ROWS($2:6249)&gt;(COUNTA('Previsions SPA 2018'!A:A)-1)*12,"",OFFSET('Previsions SPA 2018'!A$1,INT((ROWS($2:6249)-1)/12)+1,))</f>
        <v>ZEYTIN S45 C226</v>
      </c>
      <c r="B6249" s="7" t="str">
        <f ca="1">OFFSET('Previsions SPA 2018'!B$1,INT((ROWS($2:6249)-1)/12)+1,)&amp;""</f>
        <v>SAVON DE MASSAGE 45GR</v>
      </c>
      <c r="C6249" s="7" t="str">
        <f ca="1">IF(A6249="","",OFFSET('Previsions SPA 2018'!A$1,,MOD(ROWS($2:6249)-1,12)+2))</f>
        <v xml:space="preserve"> PRV AOUT</v>
      </c>
      <c r="D6249" s="7">
        <f ca="1">IFERROR((VLOOKUP(A6249,'Previsions SPA 2018'!A:N,MOD(ROWS($2:6249)-1,12)+3,0)&amp;"")*1,"")</f>
        <v>12</v>
      </c>
    </row>
    <row r="6250" spans="1:4" x14ac:dyDescent="0.25">
      <c r="A6250" s="7" t="str">
        <f ca="1">IF(ROWS($2:6250)&gt;(COUNTA('Previsions SPA 2018'!A:A)-1)*12,"",OFFSET('Previsions SPA 2018'!A$1,INT((ROWS($2:6250)-1)/12)+1,))</f>
        <v>ZEYTIN S45 C226</v>
      </c>
      <c r="B6250" s="7" t="str">
        <f ca="1">OFFSET('Previsions SPA 2018'!B$1,INT((ROWS($2:6250)-1)/12)+1,)&amp;""</f>
        <v>SAVON DE MASSAGE 45GR</v>
      </c>
      <c r="C6250" s="7" t="str">
        <f ca="1">IF(A6250="","",OFFSET('Previsions SPA 2018'!A$1,,MOD(ROWS($2:6250)-1,12)+2))</f>
        <v xml:space="preserve"> PRV SEPT</v>
      </c>
      <c r="D6250" s="7">
        <f ca="1">IFERROR((VLOOKUP(A6250,'Previsions SPA 2018'!A:N,MOD(ROWS($2:6250)-1,12)+3,0)&amp;"")*1,"")</f>
        <v>4</v>
      </c>
    </row>
    <row r="6251" spans="1:4" x14ac:dyDescent="0.25">
      <c r="A6251" s="7" t="str">
        <f ca="1">IF(ROWS($2:6251)&gt;(COUNTA('Previsions SPA 2018'!A:A)-1)*12,"",OFFSET('Previsions SPA 2018'!A$1,INT((ROWS($2:6251)-1)/12)+1,))</f>
        <v>ZEYTIN S45 C226</v>
      </c>
      <c r="B6251" s="7" t="str">
        <f ca="1">OFFSET('Previsions SPA 2018'!B$1,INT((ROWS($2:6251)-1)/12)+1,)&amp;""</f>
        <v>SAVON DE MASSAGE 45GR</v>
      </c>
      <c r="C6251" s="7" t="str">
        <f ca="1">IF(A6251="","",OFFSET('Previsions SPA 2018'!A$1,,MOD(ROWS($2:6251)-1,12)+2))</f>
        <v xml:space="preserve"> PRV OCT</v>
      </c>
      <c r="D6251" s="7">
        <f ca="1">IFERROR((VLOOKUP(A6251,'Previsions SPA 2018'!A:N,MOD(ROWS($2:6251)-1,12)+3,0)&amp;"")*1,"")</f>
        <v>4</v>
      </c>
    </row>
    <row r="6252" spans="1:4" x14ac:dyDescent="0.25">
      <c r="A6252" s="7" t="str">
        <f ca="1">IF(ROWS($2:6252)&gt;(COUNTA('Previsions SPA 2018'!A:A)-1)*12,"",OFFSET('Previsions SPA 2018'!A$1,INT((ROWS($2:6252)-1)/12)+1,))</f>
        <v>ZEYTIN S45 C226</v>
      </c>
      <c r="B6252" s="7" t="str">
        <f ca="1">OFFSET('Previsions SPA 2018'!B$1,INT((ROWS($2:6252)-1)/12)+1,)&amp;""</f>
        <v>SAVON DE MASSAGE 45GR</v>
      </c>
      <c r="C6252" s="7" t="str">
        <f ca="1">IF(A6252="","",OFFSET('Previsions SPA 2018'!A$1,,MOD(ROWS($2:6252)-1,12)+2))</f>
        <v xml:space="preserve"> PRV NOV</v>
      </c>
      <c r="D6252" s="7">
        <f ca="1">IFERROR((VLOOKUP(A6252,'Previsions SPA 2018'!A:N,MOD(ROWS($2:6252)-1,12)+3,0)&amp;"")*1,"")</f>
        <v>4</v>
      </c>
    </row>
    <row r="6253" spans="1:4" x14ac:dyDescent="0.25">
      <c r="A6253" s="7" t="str">
        <f ca="1">IF(ROWS($2:6253)&gt;(COUNTA('Previsions SPA 2018'!A:A)-1)*12,"",OFFSET('Previsions SPA 2018'!A$1,INT((ROWS($2:6253)-1)/12)+1,))</f>
        <v>ZEYTIN S45 C226</v>
      </c>
      <c r="B6253" s="7" t="str">
        <f ca="1">OFFSET('Previsions SPA 2018'!B$1,INT((ROWS($2:6253)-1)/12)+1,)&amp;""</f>
        <v>SAVON DE MASSAGE 45GR</v>
      </c>
      <c r="C6253" s="7" t="str">
        <f ca="1">IF(A6253="","",OFFSET('Previsions SPA 2018'!A$1,,MOD(ROWS($2:6253)-1,12)+2))</f>
        <v xml:space="preserve"> PRV DEC</v>
      </c>
      <c r="D6253" s="7">
        <f ca="1">IFERROR((VLOOKUP(A6253,'Previsions SPA 2018'!A:N,MOD(ROWS($2:6253)-1,12)+3,0)&amp;"")*1,"")</f>
        <v>4</v>
      </c>
    </row>
    <row r="6254" spans="1:4" x14ac:dyDescent="0.25">
      <c r="A6254" s="7" t="str">
        <f ca="1">IF(ROWS($2:6254)&gt;(COUNTA('Previsions SPA 2018'!A:A)-1)*12,"",OFFSET('Previsions SPA 2018'!A$1,INT((ROWS($2:6254)-1)/12)+1,))</f>
        <v>ZEYTIN S45 C275</v>
      </c>
      <c r="B6254" s="7" t="str">
        <f ca="1">OFFSET('Previsions SPA 2018'!B$1,INT((ROWS($2:6254)-1)/12)+1,)&amp;""</f>
        <v>SAVON DE MASSAGE 45GR</v>
      </c>
      <c r="C6254" s="7" t="str">
        <f ca="1">IF(A6254="","",OFFSET('Previsions SPA 2018'!A$1,,MOD(ROWS($2:6254)-1,12)+2))</f>
        <v xml:space="preserve"> PRV JAN</v>
      </c>
      <c r="D6254" s="7">
        <f ca="1">IFERROR((VLOOKUP(A6254,'Previsions SPA 2018'!A:N,MOD(ROWS($2:6254)-1,12)+3,0)&amp;"")*1,"")</f>
        <v>9</v>
      </c>
    </row>
    <row r="6255" spans="1:4" x14ac:dyDescent="0.25">
      <c r="A6255" s="7" t="str">
        <f ca="1">IF(ROWS($2:6255)&gt;(COUNTA('Previsions SPA 2018'!A:A)-1)*12,"",OFFSET('Previsions SPA 2018'!A$1,INT((ROWS($2:6255)-1)/12)+1,))</f>
        <v>ZEYTIN S45 C275</v>
      </c>
      <c r="B6255" s="7" t="str">
        <f ca="1">OFFSET('Previsions SPA 2018'!B$1,INT((ROWS($2:6255)-1)/12)+1,)&amp;""</f>
        <v>SAVON DE MASSAGE 45GR</v>
      </c>
      <c r="C6255" s="7" t="str">
        <f ca="1">IF(A6255="","",OFFSET('Previsions SPA 2018'!A$1,,MOD(ROWS($2:6255)-1,12)+2))</f>
        <v xml:space="preserve"> PRV FEV</v>
      </c>
      <c r="D6255" s="7">
        <f ca="1">IFERROR((VLOOKUP(A6255,'Previsions SPA 2018'!A:N,MOD(ROWS($2:6255)-1,12)+3,0)&amp;"")*1,"")</f>
        <v>8</v>
      </c>
    </row>
    <row r="6256" spans="1:4" x14ac:dyDescent="0.25">
      <c r="A6256" s="7" t="str">
        <f ca="1">IF(ROWS($2:6256)&gt;(COUNTA('Previsions SPA 2018'!A:A)-1)*12,"",OFFSET('Previsions SPA 2018'!A$1,INT((ROWS($2:6256)-1)/12)+1,))</f>
        <v>ZEYTIN S45 C275</v>
      </c>
      <c r="B6256" s="7" t="str">
        <f ca="1">OFFSET('Previsions SPA 2018'!B$1,INT((ROWS($2:6256)-1)/12)+1,)&amp;""</f>
        <v>SAVON DE MASSAGE 45GR</v>
      </c>
      <c r="C6256" s="7" t="str">
        <f ca="1">IF(A6256="","",OFFSET('Previsions SPA 2018'!A$1,,MOD(ROWS($2:6256)-1,12)+2))</f>
        <v xml:space="preserve"> PRV MARS</v>
      </c>
      <c r="D6256" s="7" t="str">
        <f ca="1">IFERROR((VLOOKUP(A6256,'Previsions SPA 2018'!A:N,MOD(ROWS($2:6256)-1,12)+3,0)&amp;"")*1,"")</f>
        <v/>
      </c>
    </row>
    <row r="6257" spans="1:4" x14ac:dyDescent="0.25">
      <c r="A6257" s="7" t="str">
        <f ca="1">IF(ROWS($2:6257)&gt;(COUNTA('Previsions SPA 2018'!A:A)-1)*12,"",OFFSET('Previsions SPA 2018'!A$1,INT((ROWS($2:6257)-1)/12)+1,))</f>
        <v>ZEYTIN S45 C275</v>
      </c>
      <c r="B6257" s="7" t="str">
        <f ca="1">OFFSET('Previsions SPA 2018'!B$1,INT((ROWS($2:6257)-1)/12)+1,)&amp;""</f>
        <v>SAVON DE MASSAGE 45GR</v>
      </c>
      <c r="C6257" s="7" t="str">
        <f ca="1">IF(A6257="","",OFFSET('Previsions SPA 2018'!A$1,,MOD(ROWS($2:6257)-1,12)+2))</f>
        <v xml:space="preserve"> PRV AVR</v>
      </c>
      <c r="D6257" s="7" t="str">
        <f ca="1">IFERROR((VLOOKUP(A6257,'Previsions SPA 2018'!A:N,MOD(ROWS($2:6257)-1,12)+3,0)&amp;"")*1,"")</f>
        <v/>
      </c>
    </row>
    <row r="6258" spans="1:4" x14ac:dyDescent="0.25">
      <c r="A6258" s="7" t="str">
        <f ca="1">IF(ROWS($2:6258)&gt;(COUNTA('Previsions SPA 2018'!A:A)-1)*12,"",OFFSET('Previsions SPA 2018'!A$1,INT((ROWS($2:6258)-1)/12)+1,))</f>
        <v>ZEYTIN S45 C275</v>
      </c>
      <c r="B6258" s="7" t="str">
        <f ca="1">OFFSET('Previsions SPA 2018'!B$1,INT((ROWS($2:6258)-1)/12)+1,)&amp;""</f>
        <v>SAVON DE MASSAGE 45GR</v>
      </c>
      <c r="C6258" s="7" t="str">
        <f ca="1">IF(A6258="","",OFFSET('Previsions SPA 2018'!A$1,,MOD(ROWS($2:6258)-1,12)+2))</f>
        <v xml:space="preserve"> PRV Mai</v>
      </c>
      <c r="D6258" s="7">
        <f ca="1">IFERROR((VLOOKUP(A6258,'Previsions SPA 2018'!A:N,MOD(ROWS($2:6258)-1,12)+3,0)&amp;"")*1,"")</f>
        <v>2</v>
      </c>
    </row>
    <row r="6259" spans="1:4" x14ac:dyDescent="0.25">
      <c r="A6259" s="7" t="str">
        <f ca="1">IF(ROWS($2:6259)&gt;(COUNTA('Previsions SPA 2018'!A:A)-1)*12,"",OFFSET('Previsions SPA 2018'!A$1,INT((ROWS($2:6259)-1)/12)+1,))</f>
        <v>ZEYTIN S45 C275</v>
      </c>
      <c r="B6259" s="7" t="str">
        <f ca="1">OFFSET('Previsions SPA 2018'!B$1,INT((ROWS($2:6259)-1)/12)+1,)&amp;""</f>
        <v>SAVON DE MASSAGE 45GR</v>
      </c>
      <c r="C6259" s="7" t="str">
        <f ca="1">IF(A6259="","",OFFSET('Previsions SPA 2018'!A$1,,MOD(ROWS($2:6259)-1,12)+2))</f>
        <v xml:space="preserve"> PRV JUIN</v>
      </c>
      <c r="D6259" s="7" t="str">
        <f ca="1">IFERROR((VLOOKUP(A6259,'Previsions SPA 2018'!A:N,MOD(ROWS($2:6259)-1,12)+3,0)&amp;"")*1,"")</f>
        <v/>
      </c>
    </row>
    <row r="6260" spans="1:4" x14ac:dyDescent="0.25">
      <c r="A6260" s="7" t="str">
        <f ca="1">IF(ROWS($2:6260)&gt;(COUNTA('Previsions SPA 2018'!A:A)-1)*12,"",OFFSET('Previsions SPA 2018'!A$1,INT((ROWS($2:6260)-1)/12)+1,))</f>
        <v>ZEYTIN S45 C275</v>
      </c>
      <c r="B6260" s="7" t="str">
        <f ca="1">OFFSET('Previsions SPA 2018'!B$1,INT((ROWS($2:6260)-1)/12)+1,)&amp;""</f>
        <v>SAVON DE MASSAGE 45GR</v>
      </c>
      <c r="C6260" s="7" t="str">
        <f ca="1">IF(A6260="","",OFFSET('Previsions SPA 2018'!A$1,,MOD(ROWS($2:6260)-1,12)+2))</f>
        <v xml:space="preserve"> PRV JUILL</v>
      </c>
      <c r="D6260" s="7">
        <f ca="1">IFERROR((VLOOKUP(A6260,'Previsions SPA 2018'!A:N,MOD(ROWS($2:6260)-1,12)+3,0)&amp;"")*1,"")</f>
        <v>2</v>
      </c>
    </row>
    <row r="6261" spans="1:4" x14ac:dyDescent="0.25">
      <c r="A6261" s="7" t="str">
        <f ca="1">IF(ROWS($2:6261)&gt;(COUNTA('Previsions SPA 2018'!A:A)-1)*12,"",OFFSET('Previsions SPA 2018'!A$1,INT((ROWS($2:6261)-1)/12)+1,))</f>
        <v>ZEYTIN S45 C275</v>
      </c>
      <c r="B6261" s="7" t="str">
        <f ca="1">OFFSET('Previsions SPA 2018'!B$1,INT((ROWS($2:6261)-1)/12)+1,)&amp;""</f>
        <v>SAVON DE MASSAGE 45GR</v>
      </c>
      <c r="C6261" s="7" t="str">
        <f ca="1">IF(A6261="","",OFFSET('Previsions SPA 2018'!A$1,,MOD(ROWS($2:6261)-1,12)+2))</f>
        <v xml:space="preserve"> PRV AOUT</v>
      </c>
      <c r="D6261" s="7">
        <f ca="1">IFERROR((VLOOKUP(A6261,'Previsions SPA 2018'!A:N,MOD(ROWS($2:6261)-1,12)+3,0)&amp;"")*1,"")</f>
        <v>11</v>
      </c>
    </row>
    <row r="6262" spans="1:4" x14ac:dyDescent="0.25">
      <c r="A6262" s="7" t="str">
        <f ca="1">IF(ROWS($2:6262)&gt;(COUNTA('Previsions SPA 2018'!A:A)-1)*12,"",OFFSET('Previsions SPA 2018'!A$1,INT((ROWS($2:6262)-1)/12)+1,))</f>
        <v>ZEYTIN S45 C275</v>
      </c>
      <c r="B6262" s="7" t="str">
        <f ca="1">OFFSET('Previsions SPA 2018'!B$1,INT((ROWS($2:6262)-1)/12)+1,)&amp;""</f>
        <v>SAVON DE MASSAGE 45GR</v>
      </c>
      <c r="C6262" s="7" t="str">
        <f ca="1">IF(A6262="","",OFFSET('Previsions SPA 2018'!A$1,,MOD(ROWS($2:6262)-1,12)+2))</f>
        <v xml:space="preserve"> PRV SEPT</v>
      </c>
      <c r="D6262" s="7">
        <f ca="1">IFERROR((VLOOKUP(A6262,'Previsions SPA 2018'!A:N,MOD(ROWS($2:6262)-1,12)+3,0)&amp;"")*1,"")</f>
        <v>2</v>
      </c>
    </row>
    <row r="6263" spans="1:4" x14ac:dyDescent="0.25">
      <c r="A6263" s="7" t="str">
        <f ca="1">IF(ROWS($2:6263)&gt;(COUNTA('Previsions SPA 2018'!A:A)-1)*12,"",OFFSET('Previsions SPA 2018'!A$1,INT((ROWS($2:6263)-1)/12)+1,))</f>
        <v>ZEYTIN S45 C275</v>
      </c>
      <c r="B6263" s="7" t="str">
        <f ca="1">OFFSET('Previsions SPA 2018'!B$1,INT((ROWS($2:6263)-1)/12)+1,)&amp;""</f>
        <v>SAVON DE MASSAGE 45GR</v>
      </c>
      <c r="C6263" s="7" t="str">
        <f ca="1">IF(A6263="","",OFFSET('Previsions SPA 2018'!A$1,,MOD(ROWS($2:6263)-1,12)+2))</f>
        <v xml:space="preserve"> PRV OCT</v>
      </c>
      <c r="D6263" s="7">
        <f ca="1">IFERROR((VLOOKUP(A6263,'Previsions SPA 2018'!A:N,MOD(ROWS($2:6263)-1,12)+3,0)&amp;"")*1,"")</f>
        <v>4</v>
      </c>
    </row>
    <row r="6264" spans="1:4" x14ac:dyDescent="0.25">
      <c r="A6264" s="7" t="str">
        <f ca="1">IF(ROWS($2:6264)&gt;(COUNTA('Previsions SPA 2018'!A:A)-1)*12,"",OFFSET('Previsions SPA 2018'!A$1,INT((ROWS($2:6264)-1)/12)+1,))</f>
        <v>ZEYTIN S45 C275</v>
      </c>
      <c r="B6264" s="7" t="str">
        <f ca="1">OFFSET('Previsions SPA 2018'!B$1,INT((ROWS($2:6264)-1)/12)+1,)&amp;""</f>
        <v>SAVON DE MASSAGE 45GR</v>
      </c>
      <c r="C6264" s="7" t="str">
        <f ca="1">IF(A6264="","",OFFSET('Previsions SPA 2018'!A$1,,MOD(ROWS($2:6264)-1,12)+2))</f>
        <v xml:space="preserve"> PRV NOV</v>
      </c>
      <c r="D6264" s="7">
        <f ca="1">IFERROR((VLOOKUP(A6264,'Previsions SPA 2018'!A:N,MOD(ROWS($2:6264)-1,12)+3,0)&amp;"")*1,"")</f>
        <v>1</v>
      </c>
    </row>
    <row r="6265" spans="1:4" x14ac:dyDescent="0.25">
      <c r="A6265" s="7" t="str">
        <f ca="1">IF(ROWS($2:6265)&gt;(COUNTA('Previsions SPA 2018'!A:A)-1)*12,"",OFFSET('Previsions SPA 2018'!A$1,INT((ROWS($2:6265)-1)/12)+1,))</f>
        <v>ZEYTIN S45 C275</v>
      </c>
      <c r="B6265" s="7" t="str">
        <f ca="1">OFFSET('Previsions SPA 2018'!B$1,INT((ROWS($2:6265)-1)/12)+1,)&amp;""</f>
        <v>SAVON DE MASSAGE 45GR</v>
      </c>
      <c r="C6265" s="7" t="str">
        <f ca="1">IF(A6265="","",OFFSET('Previsions SPA 2018'!A$1,,MOD(ROWS($2:6265)-1,12)+2))</f>
        <v xml:space="preserve"> PRV DEC</v>
      </c>
      <c r="D6265" s="7">
        <f ca="1">IFERROR((VLOOKUP(A6265,'Previsions SPA 2018'!A:N,MOD(ROWS($2:6265)-1,12)+3,0)&amp;"")*1,"")</f>
        <v>1</v>
      </c>
    </row>
    <row r="6266" spans="1:4" x14ac:dyDescent="0.25">
      <c r="A6266" s="7" t="str">
        <f ca="1">IF(ROWS($2:6266)&gt;(COUNTA('Previsions SPA 2018'!A:A)-1)*12,"",OFFSET('Previsions SPA 2018'!A$1,INT((ROWS($2:6266)-1)/12)+1,))</f>
        <v>ZEYTIN SC C576</v>
      </c>
      <c r="B6266" s="7" t="str">
        <f ca="1">OFFSET('Previsions SPA 2018'!B$1,INT((ROWS($2:6266)-1)/12)+1,)&amp;""</f>
        <v>SET DE COUTURE</v>
      </c>
      <c r="C6266" s="7" t="str">
        <f ca="1">IF(A6266="","",OFFSET('Previsions SPA 2018'!A$1,,MOD(ROWS($2:6266)-1,12)+2))</f>
        <v xml:space="preserve"> PRV JAN</v>
      </c>
      <c r="D6266" s="7">
        <f ca="1">IFERROR((VLOOKUP(A6266,'Previsions SPA 2018'!A:N,MOD(ROWS($2:6266)-1,12)+3,0)&amp;"")*1,"")</f>
        <v>6</v>
      </c>
    </row>
    <row r="6267" spans="1:4" x14ac:dyDescent="0.25">
      <c r="A6267" s="7" t="str">
        <f ca="1">IF(ROWS($2:6267)&gt;(COUNTA('Previsions SPA 2018'!A:A)-1)*12,"",OFFSET('Previsions SPA 2018'!A$1,INT((ROWS($2:6267)-1)/12)+1,))</f>
        <v>ZEYTIN SC C576</v>
      </c>
      <c r="B6267" s="7" t="str">
        <f ca="1">OFFSET('Previsions SPA 2018'!B$1,INT((ROWS($2:6267)-1)/12)+1,)&amp;""</f>
        <v>SET DE COUTURE</v>
      </c>
      <c r="C6267" s="7" t="str">
        <f ca="1">IF(A6267="","",OFFSET('Previsions SPA 2018'!A$1,,MOD(ROWS($2:6267)-1,12)+2))</f>
        <v xml:space="preserve"> PRV FEV</v>
      </c>
      <c r="D6267" s="7">
        <f ca="1">IFERROR((VLOOKUP(A6267,'Previsions SPA 2018'!A:N,MOD(ROWS($2:6267)-1,12)+3,0)&amp;"")*1,"")</f>
        <v>3</v>
      </c>
    </row>
    <row r="6268" spans="1:4" x14ac:dyDescent="0.25">
      <c r="A6268" s="7" t="str">
        <f ca="1">IF(ROWS($2:6268)&gt;(COUNTA('Previsions SPA 2018'!A:A)-1)*12,"",OFFSET('Previsions SPA 2018'!A$1,INT((ROWS($2:6268)-1)/12)+1,))</f>
        <v>ZEYTIN SC C576</v>
      </c>
      <c r="B6268" s="7" t="str">
        <f ca="1">OFFSET('Previsions SPA 2018'!B$1,INT((ROWS($2:6268)-1)/12)+1,)&amp;""</f>
        <v>SET DE COUTURE</v>
      </c>
      <c r="C6268" s="7" t="str">
        <f ca="1">IF(A6268="","",OFFSET('Previsions SPA 2018'!A$1,,MOD(ROWS($2:6268)-1,12)+2))</f>
        <v xml:space="preserve"> PRV MARS</v>
      </c>
      <c r="D6268" s="7">
        <f ca="1">IFERROR((VLOOKUP(A6268,'Previsions SPA 2018'!A:N,MOD(ROWS($2:6268)-1,12)+3,0)&amp;"")*1,"")</f>
        <v>5</v>
      </c>
    </row>
    <row r="6269" spans="1:4" x14ac:dyDescent="0.25">
      <c r="A6269" s="7" t="str">
        <f ca="1">IF(ROWS($2:6269)&gt;(COUNTA('Previsions SPA 2018'!A:A)-1)*12,"",OFFSET('Previsions SPA 2018'!A$1,INT((ROWS($2:6269)-1)/12)+1,))</f>
        <v>ZEYTIN SC C576</v>
      </c>
      <c r="B6269" s="7" t="str">
        <f ca="1">OFFSET('Previsions SPA 2018'!B$1,INT((ROWS($2:6269)-1)/12)+1,)&amp;""</f>
        <v>SET DE COUTURE</v>
      </c>
      <c r="C6269" s="7" t="str">
        <f ca="1">IF(A6269="","",OFFSET('Previsions SPA 2018'!A$1,,MOD(ROWS($2:6269)-1,12)+2))</f>
        <v xml:space="preserve"> PRV AVR</v>
      </c>
      <c r="D6269" s="7">
        <f ca="1">IFERROR((VLOOKUP(A6269,'Previsions SPA 2018'!A:N,MOD(ROWS($2:6269)-1,12)+3,0)&amp;"")*1,"")</f>
        <v>1</v>
      </c>
    </row>
    <row r="6270" spans="1:4" x14ac:dyDescent="0.25">
      <c r="A6270" s="7" t="str">
        <f ca="1">IF(ROWS($2:6270)&gt;(COUNTA('Previsions SPA 2018'!A:A)-1)*12,"",OFFSET('Previsions SPA 2018'!A$1,INT((ROWS($2:6270)-1)/12)+1,))</f>
        <v>ZEYTIN SC C576</v>
      </c>
      <c r="B6270" s="7" t="str">
        <f ca="1">OFFSET('Previsions SPA 2018'!B$1,INT((ROWS($2:6270)-1)/12)+1,)&amp;""</f>
        <v>SET DE COUTURE</v>
      </c>
      <c r="C6270" s="7" t="str">
        <f ca="1">IF(A6270="","",OFFSET('Previsions SPA 2018'!A$1,,MOD(ROWS($2:6270)-1,12)+2))</f>
        <v xml:space="preserve"> PRV Mai</v>
      </c>
      <c r="D6270" s="7">
        <f ca="1">IFERROR((VLOOKUP(A6270,'Previsions SPA 2018'!A:N,MOD(ROWS($2:6270)-1,12)+3,0)&amp;"")*1,"")</f>
        <v>6</v>
      </c>
    </row>
    <row r="6271" spans="1:4" x14ac:dyDescent="0.25">
      <c r="A6271" s="7" t="str">
        <f ca="1">IF(ROWS($2:6271)&gt;(COUNTA('Previsions SPA 2018'!A:A)-1)*12,"",OFFSET('Previsions SPA 2018'!A$1,INT((ROWS($2:6271)-1)/12)+1,))</f>
        <v>ZEYTIN SC C576</v>
      </c>
      <c r="B6271" s="7" t="str">
        <f ca="1">OFFSET('Previsions SPA 2018'!B$1,INT((ROWS($2:6271)-1)/12)+1,)&amp;""</f>
        <v>SET DE COUTURE</v>
      </c>
      <c r="C6271" s="7" t="str">
        <f ca="1">IF(A6271="","",OFFSET('Previsions SPA 2018'!A$1,,MOD(ROWS($2:6271)-1,12)+2))</f>
        <v xml:space="preserve"> PRV JUIN</v>
      </c>
      <c r="D6271" s="7">
        <f ca="1">IFERROR((VLOOKUP(A6271,'Previsions SPA 2018'!A:N,MOD(ROWS($2:6271)-1,12)+3,0)&amp;"")*1,"")</f>
        <v>3</v>
      </c>
    </row>
    <row r="6272" spans="1:4" x14ac:dyDescent="0.25">
      <c r="A6272" s="7" t="str">
        <f ca="1">IF(ROWS($2:6272)&gt;(COUNTA('Previsions SPA 2018'!A:A)-1)*12,"",OFFSET('Previsions SPA 2018'!A$1,INT((ROWS($2:6272)-1)/12)+1,))</f>
        <v>ZEYTIN SC C576</v>
      </c>
      <c r="B6272" s="7" t="str">
        <f ca="1">OFFSET('Previsions SPA 2018'!B$1,INT((ROWS($2:6272)-1)/12)+1,)&amp;""</f>
        <v>SET DE COUTURE</v>
      </c>
      <c r="C6272" s="7" t="str">
        <f ca="1">IF(A6272="","",OFFSET('Previsions SPA 2018'!A$1,,MOD(ROWS($2:6272)-1,12)+2))</f>
        <v xml:space="preserve"> PRV JUILL</v>
      </c>
      <c r="D6272" s="7">
        <f ca="1">IFERROR((VLOOKUP(A6272,'Previsions SPA 2018'!A:N,MOD(ROWS($2:6272)-1,12)+3,0)&amp;"")*1,"")</f>
        <v>1</v>
      </c>
    </row>
    <row r="6273" spans="1:4" x14ac:dyDescent="0.25">
      <c r="A6273" s="7" t="str">
        <f ca="1">IF(ROWS($2:6273)&gt;(COUNTA('Previsions SPA 2018'!A:A)-1)*12,"",OFFSET('Previsions SPA 2018'!A$1,INT((ROWS($2:6273)-1)/12)+1,))</f>
        <v>ZEYTIN SC C576</v>
      </c>
      <c r="B6273" s="7" t="str">
        <f ca="1">OFFSET('Previsions SPA 2018'!B$1,INT((ROWS($2:6273)-1)/12)+1,)&amp;""</f>
        <v>SET DE COUTURE</v>
      </c>
      <c r="C6273" s="7" t="str">
        <f ca="1">IF(A6273="","",OFFSET('Previsions SPA 2018'!A$1,,MOD(ROWS($2:6273)-1,12)+2))</f>
        <v xml:space="preserve"> PRV AOUT</v>
      </c>
      <c r="D6273" s="7">
        <f ca="1">IFERROR((VLOOKUP(A6273,'Previsions SPA 2018'!A:N,MOD(ROWS($2:6273)-1,12)+3,0)&amp;"")*1,"")</f>
        <v>2</v>
      </c>
    </row>
    <row r="6274" spans="1:4" x14ac:dyDescent="0.25">
      <c r="A6274" s="7" t="str">
        <f ca="1">IF(ROWS($2:6274)&gt;(COUNTA('Previsions SPA 2018'!A:A)-1)*12,"",OFFSET('Previsions SPA 2018'!A$1,INT((ROWS($2:6274)-1)/12)+1,))</f>
        <v>ZEYTIN SC C576</v>
      </c>
      <c r="B6274" s="7" t="str">
        <f ca="1">OFFSET('Previsions SPA 2018'!B$1,INT((ROWS($2:6274)-1)/12)+1,)&amp;""</f>
        <v>SET DE COUTURE</v>
      </c>
      <c r="C6274" s="7" t="str">
        <f ca="1">IF(A6274="","",OFFSET('Previsions SPA 2018'!A$1,,MOD(ROWS($2:6274)-1,12)+2))</f>
        <v xml:space="preserve"> PRV SEPT</v>
      </c>
      <c r="D6274" s="7">
        <f ca="1">IFERROR((VLOOKUP(A6274,'Previsions SPA 2018'!A:N,MOD(ROWS($2:6274)-1,12)+3,0)&amp;"")*1,"")</f>
        <v>2</v>
      </c>
    </row>
    <row r="6275" spans="1:4" x14ac:dyDescent="0.25">
      <c r="A6275" s="7" t="str">
        <f ca="1">IF(ROWS($2:6275)&gt;(COUNTA('Previsions SPA 2018'!A:A)-1)*12,"",OFFSET('Previsions SPA 2018'!A$1,INT((ROWS($2:6275)-1)/12)+1,))</f>
        <v>ZEYTIN SC C576</v>
      </c>
      <c r="B6275" s="7" t="str">
        <f ca="1">OFFSET('Previsions SPA 2018'!B$1,INT((ROWS($2:6275)-1)/12)+1,)&amp;""</f>
        <v>SET DE COUTURE</v>
      </c>
      <c r="C6275" s="7" t="str">
        <f ca="1">IF(A6275="","",OFFSET('Previsions SPA 2018'!A$1,,MOD(ROWS($2:6275)-1,12)+2))</f>
        <v xml:space="preserve"> PRV OCT</v>
      </c>
      <c r="D6275" s="7">
        <f ca="1">IFERROR((VLOOKUP(A6275,'Previsions SPA 2018'!A:N,MOD(ROWS($2:6275)-1,12)+3,0)&amp;"")*1,"")</f>
        <v>5</v>
      </c>
    </row>
    <row r="6276" spans="1:4" x14ac:dyDescent="0.25">
      <c r="A6276" s="7" t="str">
        <f ca="1">IF(ROWS($2:6276)&gt;(COUNTA('Previsions SPA 2018'!A:A)-1)*12,"",OFFSET('Previsions SPA 2018'!A$1,INT((ROWS($2:6276)-1)/12)+1,))</f>
        <v>ZEYTIN SC C576</v>
      </c>
      <c r="B6276" s="7" t="str">
        <f ca="1">OFFSET('Previsions SPA 2018'!B$1,INT((ROWS($2:6276)-1)/12)+1,)&amp;""</f>
        <v>SET DE COUTURE</v>
      </c>
      <c r="C6276" s="7" t="str">
        <f ca="1">IF(A6276="","",OFFSET('Previsions SPA 2018'!A$1,,MOD(ROWS($2:6276)-1,12)+2))</f>
        <v xml:space="preserve"> PRV NOV</v>
      </c>
      <c r="D6276" s="7">
        <f ca="1">IFERROR((VLOOKUP(A6276,'Previsions SPA 2018'!A:N,MOD(ROWS($2:6276)-1,12)+3,0)&amp;"")*1,"")</f>
        <v>5</v>
      </c>
    </row>
    <row r="6277" spans="1:4" x14ac:dyDescent="0.25">
      <c r="A6277" s="7" t="str">
        <f ca="1">IF(ROWS($2:6277)&gt;(COUNTA('Previsions SPA 2018'!A:A)-1)*12,"",OFFSET('Previsions SPA 2018'!A$1,INT((ROWS($2:6277)-1)/12)+1,))</f>
        <v>ZEYTIN SC C576</v>
      </c>
      <c r="B6277" s="7" t="str">
        <f ca="1">OFFSET('Previsions SPA 2018'!B$1,INT((ROWS($2:6277)-1)/12)+1,)&amp;""</f>
        <v>SET DE COUTURE</v>
      </c>
      <c r="C6277" s="7" t="str">
        <f ca="1">IF(A6277="","",OFFSET('Previsions SPA 2018'!A$1,,MOD(ROWS($2:6277)-1,12)+2))</f>
        <v xml:space="preserve"> PRV DEC</v>
      </c>
      <c r="D6277" s="7">
        <f ca="1">IFERROR((VLOOKUP(A6277,'Previsions SPA 2018'!A:N,MOD(ROWS($2:6277)-1,12)+3,0)&amp;"")*1,"")</f>
        <v>6</v>
      </c>
    </row>
    <row r="6278" spans="1:4" x14ac:dyDescent="0.25">
      <c r="A6278" s="7" t="str">
        <f ca="1">IF(ROWS($2:6278)&gt;(COUNTA('Previsions SPA 2018'!A:A)-1)*12,"",OFFSET('Previsions SPA 2018'!A$1,INT((ROWS($2:6278)-1)/12)+1,))</f>
        <v>ZEYTIN SD C240</v>
      </c>
      <c r="B6278" s="7" t="str">
        <f ca="1">OFFSET('Previsions SPA 2018'!B$1,INT((ROWS($2:6278)-1)/12)+1,)&amp;""</f>
        <v>SET DENTAIRE</v>
      </c>
      <c r="C6278" s="7" t="str">
        <f ca="1">IF(A6278="","",OFFSET('Previsions SPA 2018'!A$1,,MOD(ROWS($2:6278)-1,12)+2))</f>
        <v xml:space="preserve"> PRV JAN</v>
      </c>
      <c r="D6278" s="7">
        <f ca="1">IFERROR((VLOOKUP(A6278,'Previsions SPA 2018'!A:N,MOD(ROWS($2:6278)-1,12)+3,0)&amp;"")*1,"")</f>
        <v>3</v>
      </c>
    </row>
    <row r="6279" spans="1:4" x14ac:dyDescent="0.25">
      <c r="A6279" s="7" t="str">
        <f ca="1">IF(ROWS($2:6279)&gt;(COUNTA('Previsions SPA 2018'!A:A)-1)*12,"",OFFSET('Previsions SPA 2018'!A$1,INT((ROWS($2:6279)-1)/12)+1,))</f>
        <v>ZEYTIN SD C240</v>
      </c>
      <c r="B6279" s="7" t="str">
        <f ca="1">OFFSET('Previsions SPA 2018'!B$1,INT((ROWS($2:6279)-1)/12)+1,)&amp;""</f>
        <v>SET DENTAIRE</v>
      </c>
      <c r="C6279" s="7" t="str">
        <f ca="1">IF(A6279="","",OFFSET('Previsions SPA 2018'!A$1,,MOD(ROWS($2:6279)-1,12)+2))</f>
        <v xml:space="preserve"> PRV FEV</v>
      </c>
      <c r="D6279" s="7" t="str">
        <f ca="1">IFERROR((VLOOKUP(A6279,'Previsions SPA 2018'!A:N,MOD(ROWS($2:6279)-1,12)+3,0)&amp;"")*1,"")</f>
        <v/>
      </c>
    </row>
    <row r="6280" spans="1:4" x14ac:dyDescent="0.25">
      <c r="A6280" s="7" t="str">
        <f ca="1">IF(ROWS($2:6280)&gt;(COUNTA('Previsions SPA 2018'!A:A)-1)*12,"",OFFSET('Previsions SPA 2018'!A$1,INT((ROWS($2:6280)-1)/12)+1,))</f>
        <v>ZEYTIN SD C240</v>
      </c>
      <c r="B6280" s="7" t="str">
        <f ca="1">OFFSET('Previsions SPA 2018'!B$1,INT((ROWS($2:6280)-1)/12)+1,)&amp;""</f>
        <v>SET DENTAIRE</v>
      </c>
      <c r="C6280" s="7" t="str">
        <f ca="1">IF(A6280="","",OFFSET('Previsions SPA 2018'!A$1,,MOD(ROWS($2:6280)-1,12)+2))</f>
        <v xml:space="preserve"> PRV MARS</v>
      </c>
      <c r="D6280" s="7" t="str">
        <f ca="1">IFERROR((VLOOKUP(A6280,'Previsions SPA 2018'!A:N,MOD(ROWS($2:6280)-1,12)+3,0)&amp;"")*1,"")</f>
        <v/>
      </c>
    </row>
    <row r="6281" spans="1:4" x14ac:dyDescent="0.25">
      <c r="A6281" s="7" t="str">
        <f ca="1">IF(ROWS($2:6281)&gt;(COUNTA('Previsions SPA 2018'!A:A)-1)*12,"",OFFSET('Previsions SPA 2018'!A$1,INT((ROWS($2:6281)-1)/12)+1,))</f>
        <v>ZEYTIN SD C240</v>
      </c>
      <c r="B6281" s="7" t="str">
        <f ca="1">OFFSET('Previsions SPA 2018'!B$1,INT((ROWS($2:6281)-1)/12)+1,)&amp;""</f>
        <v>SET DENTAIRE</v>
      </c>
      <c r="C6281" s="7" t="str">
        <f ca="1">IF(A6281="","",OFFSET('Previsions SPA 2018'!A$1,,MOD(ROWS($2:6281)-1,12)+2))</f>
        <v xml:space="preserve"> PRV AVR</v>
      </c>
      <c r="D6281" s="7" t="str">
        <f ca="1">IFERROR((VLOOKUP(A6281,'Previsions SPA 2018'!A:N,MOD(ROWS($2:6281)-1,12)+3,0)&amp;"")*1,"")</f>
        <v/>
      </c>
    </row>
    <row r="6282" spans="1:4" x14ac:dyDescent="0.25">
      <c r="A6282" s="7" t="str">
        <f ca="1">IF(ROWS($2:6282)&gt;(COUNTA('Previsions SPA 2018'!A:A)-1)*12,"",OFFSET('Previsions SPA 2018'!A$1,INT((ROWS($2:6282)-1)/12)+1,))</f>
        <v>ZEYTIN SD C240</v>
      </c>
      <c r="B6282" s="7" t="str">
        <f ca="1">OFFSET('Previsions SPA 2018'!B$1,INT((ROWS($2:6282)-1)/12)+1,)&amp;""</f>
        <v>SET DENTAIRE</v>
      </c>
      <c r="C6282" s="7" t="str">
        <f ca="1">IF(A6282="","",OFFSET('Previsions SPA 2018'!A$1,,MOD(ROWS($2:6282)-1,12)+2))</f>
        <v xml:space="preserve"> PRV Mai</v>
      </c>
      <c r="D6282" s="7">
        <f ca="1">IFERROR((VLOOKUP(A6282,'Previsions SPA 2018'!A:N,MOD(ROWS($2:6282)-1,12)+3,0)&amp;"")*1,"")</f>
        <v>17</v>
      </c>
    </row>
    <row r="6283" spans="1:4" x14ac:dyDescent="0.25">
      <c r="A6283" s="7" t="str">
        <f ca="1">IF(ROWS($2:6283)&gt;(COUNTA('Previsions SPA 2018'!A:A)-1)*12,"",OFFSET('Previsions SPA 2018'!A$1,INT((ROWS($2:6283)-1)/12)+1,))</f>
        <v>ZEYTIN SD C240</v>
      </c>
      <c r="B6283" s="7" t="str">
        <f ca="1">OFFSET('Previsions SPA 2018'!B$1,INT((ROWS($2:6283)-1)/12)+1,)&amp;""</f>
        <v>SET DENTAIRE</v>
      </c>
      <c r="C6283" s="7" t="str">
        <f ca="1">IF(A6283="","",OFFSET('Previsions SPA 2018'!A$1,,MOD(ROWS($2:6283)-1,12)+2))</f>
        <v xml:space="preserve"> PRV JUIN</v>
      </c>
      <c r="D6283" s="7">
        <f ca="1">IFERROR((VLOOKUP(A6283,'Previsions SPA 2018'!A:N,MOD(ROWS($2:6283)-1,12)+3,0)&amp;"")*1,"")</f>
        <v>10</v>
      </c>
    </row>
    <row r="6284" spans="1:4" x14ac:dyDescent="0.25">
      <c r="A6284" s="7" t="str">
        <f ca="1">IF(ROWS($2:6284)&gt;(COUNTA('Previsions SPA 2018'!A:A)-1)*12,"",OFFSET('Previsions SPA 2018'!A$1,INT((ROWS($2:6284)-1)/12)+1,))</f>
        <v>ZEYTIN SD C240</v>
      </c>
      <c r="B6284" s="7" t="str">
        <f ca="1">OFFSET('Previsions SPA 2018'!B$1,INT((ROWS($2:6284)-1)/12)+1,)&amp;""</f>
        <v>SET DENTAIRE</v>
      </c>
      <c r="C6284" s="7" t="str">
        <f ca="1">IF(A6284="","",OFFSET('Previsions SPA 2018'!A$1,,MOD(ROWS($2:6284)-1,12)+2))</f>
        <v xml:space="preserve"> PRV JUILL</v>
      </c>
      <c r="D6284" s="7">
        <f ca="1">IFERROR((VLOOKUP(A6284,'Previsions SPA 2018'!A:N,MOD(ROWS($2:6284)-1,12)+3,0)&amp;"")*1,"")</f>
        <v>10</v>
      </c>
    </row>
    <row r="6285" spans="1:4" x14ac:dyDescent="0.25">
      <c r="A6285" s="7" t="str">
        <f ca="1">IF(ROWS($2:6285)&gt;(COUNTA('Previsions SPA 2018'!A:A)-1)*12,"",OFFSET('Previsions SPA 2018'!A$1,INT((ROWS($2:6285)-1)/12)+1,))</f>
        <v>ZEYTIN SD C240</v>
      </c>
      <c r="B6285" s="7" t="str">
        <f ca="1">OFFSET('Previsions SPA 2018'!B$1,INT((ROWS($2:6285)-1)/12)+1,)&amp;""</f>
        <v>SET DENTAIRE</v>
      </c>
      <c r="C6285" s="7" t="str">
        <f ca="1">IF(A6285="","",OFFSET('Previsions SPA 2018'!A$1,,MOD(ROWS($2:6285)-1,12)+2))</f>
        <v xml:space="preserve"> PRV AOUT</v>
      </c>
      <c r="D6285" s="7">
        <f ca="1">IFERROR((VLOOKUP(A6285,'Previsions SPA 2018'!A:N,MOD(ROWS($2:6285)-1,12)+3,0)&amp;"")*1,"")</f>
        <v>11</v>
      </c>
    </row>
    <row r="6286" spans="1:4" x14ac:dyDescent="0.25">
      <c r="A6286" s="7" t="str">
        <f ca="1">IF(ROWS($2:6286)&gt;(COUNTA('Previsions SPA 2018'!A:A)-1)*12,"",OFFSET('Previsions SPA 2018'!A$1,INT((ROWS($2:6286)-1)/12)+1,))</f>
        <v>ZEYTIN SD C240</v>
      </c>
      <c r="B6286" s="7" t="str">
        <f ca="1">OFFSET('Previsions SPA 2018'!B$1,INT((ROWS($2:6286)-1)/12)+1,)&amp;""</f>
        <v>SET DENTAIRE</v>
      </c>
      <c r="C6286" s="7" t="str">
        <f ca="1">IF(A6286="","",OFFSET('Previsions SPA 2018'!A$1,,MOD(ROWS($2:6286)-1,12)+2))</f>
        <v xml:space="preserve"> PRV SEPT</v>
      </c>
      <c r="D6286" s="7">
        <f ca="1">IFERROR((VLOOKUP(A6286,'Previsions SPA 2018'!A:N,MOD(ROWS($2:6286)-1,12)+3,0)&amp;"")*1,"")</f>
        <v>7</v>
      </c>
    </row>
    <row r="6287" spans="1:4" x14ac:dyDescent="0.25">
      <c r="A6287" s="7" t="str">
        <f ca="1">IF(ROWS($2:6287)&gt;(COUNTA('Previsions SPA 2018'!A:A)-1)*12,"",OFFSET('Previsions SPA 2018'!A$1,INT((ROWS($2:6287)-1)/12)+1,))</f>
        <v>ZEYTIN SD C240</v>
      </c>
      <c r="B6287" s="7" t="str">
        <f ca="1">OFFSET('Previsions SPA 2018'!B$1,INT((ROWS($2:6287)-1)/12)+1,)&amp;""</f>
        <v>SET DENTAIRE</v>
      </c>
      <c r="C6287" s="7" t="str">
        <f ca="1">IF(A6287="","",OFFSET('Previsions SPA 2018'!A$1,,MOD(ROWS($2:6287)-1,12)+2))</f>
        <v xml:space="preserve"> PRV OCT</v>
      </c>
      <c r="D6287" s="7">
        <f ca="1">IFERROR((VLOOKUP(A6287,'Previsions SPA 2018'!A:N,MOD(ROWS($2:6287)-1,12)+3,0)&amp;"")*1,"")</f>
        <v>14</v>
      </c>
    </row>
    <row r="6288" spans="1:4" x14ac:dyDescent="0.25">
      <c r="A6288" s="7" t="str">
        <f ca="1">IF(ROWS($2:6288)&gt;(COUNTA('Previsions SPA 2018'!A:A)-1)*12,"",OFFSET('Previsions SPA 2018'!A$1,INT((ROWS($2:6288)-1)/12)+1,))</f>
        <v>ZEYTIN SD C240</v>
      </c>
      <c r="B6288" s="7" t="str">
        <f ca="1">OFFSET('Previsions SPA 2018'!B$1,INT((ROWS($2:6288)-1)/12)+1,)&amp;""</f>
        <v>SET DENTAIRE</v>
      </c>
      <c r="C6288" s="7" t="str">
        <f ca="1">IF(A6288="","",OFFSET('Previsions SPA 2018'!A$1,,MOD(ROWS($2:6288)-1,12)+2))</f>
        <v xml:space="preserve"> PRV NOV</v>
      </c>
      <c r="D6288" s="7">
        <f ca="1">IFERROR((VLOOKUP(A6288,'Previsions SPA 2018'!A:N,MOD(ROWS($2:6288)-1,12)+3,0)&amp;"")*1,"")</f>
        <v>8</v>
      </c>
    </row>
    <row r="6289" spans="1:4" x14ac:dyDescent="0.25">
      <c r="A6289" s="7" t="str">
        <f ca="1">IF(ROWS($2:6289)&gt;(COUNTA('Previsions SPA 2018'!A:A)-1)*12,"",OFFSET('Previsions SPA 2018'!A$1,INT((ROWS($2:6289)-1)/12)+1,))</f>
        <v>ZEYTIN SD C240</v>
      </c>
      <c r="B6289" s="7" t="str">
        <f ca="1">OFFSET('Previsions SPA 2018'!B$1,INT((ROWS($2:6289)-1)/12)+1,)&amp;""</f>
        <v>SET DENTAIRE</v>
      </c>
      <c r="C6289" s="7" t="str">
        <f ca="1">IF(A6289="","",OFFSET('Previsions SPA 2018'!A$1,,MOD(ROWS($2:6289)-1,12)+2))</f>
        <v xml:space="preserve"> PRV DEC</v>
      </c>
      <c r="D6289" s="7">
        <f ca="1">IFERROR((VLOOKUP(A6289,'Previsions SPA 2018'!A:N,MOD(ROWS($2:6289)-1,12)+3,0)&amp;"")*1,"")</f>
        <v>10</v>
      </c>
    </row>
    <row r="6290" spans="1:4" x14ac:dyDescent="0.25">
      <c r="A6290" s="7" t="str">
        <f ca="1">IF(ROWS($2:6290)&gt;(COUNTA('Previsions SPA 2018'!A:A)-1)*12,"",OFFSET('Previsions SPA 2018'!A$1,INT((ROWS($2:6290)-1)/12)+1,))</f>
        <v>ZEYTIN SR C92</v>
      </c>
      <c r="B6290" s="7" t="str">
        <f ca="1">OFFSET('Previsions SPA 2018'!B$1,INT((ROWS($2:6290)-1)/12)+1,)&amp;""</f>
        <v>SET DE RASAGE</v>
      </c>
      <c r="C6290" s="7" t="str">
        <f ca="1">IF(A6290="","",OFFSET('Previsions SPA 2018'!A$1,,MOD(ROWS($2:6290)-1,12)+2))</f>
        <v xml:space="preserve"> PRV JAN</v>
      </c>
      <c r="D6290" s="7">
        <f ca="1">IFERROR((VLOOKUP(A6290,'Previsions SPA 2018'!A:N,MOD(ROWS($2:6290)-1,12)+3,0)&amp;"")*1,"")</f>
        <v>3</v>
      </c>
    </row>
    <row r="6291" spans="1:4" x14ac:dyDescent="0.25">
      <c r="A6291" s="7" t="str">
        <f ca="1">IF(ROWS($2:6291)&gt;(COUNTA('Previsions SPA 2018'!A:A)-1)*12,"",OFFSET('Previsions SPA 2018'!A$1,INT((ROWS($2:6291)-1)/12)+1,))</f>
        <v>ZEYTIN SR C92</v>
      </c>
      <c r="B6291" s="7" t="str">
        <f ca="1">OFFSET('Previsions SPA 2018'!B$1,INT((ROWS($2:6291)-1)/12)+1,)&amp;""</f>
        <v>SET DE RASAGE</v>
      </c>
      <c r="C6291" s="7" t="str">
        <f ca="1">IF(A6291="","",OFFSET('Previsions SPA 2018'!A$1,,MOD(ROWS($2:6291)-1,12)+2))</f>
        <v xml:space="preserve"> PRV FEV</v>
      </c>
      <c r="D6291" s="7" t="str">
        <f ca="1">IFERROR((VLOOKUP(A6291,'Previsions SPA 2018'!A:N,MOD(ROWS($2:6291)-1,12)+3,0)&amp;"")*1,"")</f>
        <v/>
      </c>
    </row>
    <row r="6292" spans="1:4" x14ac:dyDescent="0.25">
      <c r="A6292" s="7" t="str">
        <f ca="1">IF(ROWS($2:6292)&gt;(COUNTA('Previsions SPA 2018'!A:A)-1)*12,"",OFFSET('Previsions SPA 2018'!A$1,INT((ROWS($2:6292)-1)/12)+1,))</f>
        <v>ZEYTIN SR C92</v>
      </c>
      <c r="B6292" s="7" t="str">
        <f ca="1">OFFSET('Previsions SPA 2018'!B$1,INT((ROWS($2:6292)-1)/12)+1,)&amp;""</f>
        <v>SET DE RASAGE</v>
      </c>
      <c r="C6292" s="7" t="str">
        <f ca="1">IF(A6292="","",OFFSET('Previsions SPA 2018'!A$1,,MOD(ROWS($2:6292)-1,12)+2))</f>
        <v xml:space="preserve"> PRV MARS</v>
      </c>
      <c r="D6292" s="7">
        <f ca="1">IFERROR((VLOOKUP(A6292,'Previsions SPA 2018'!A:N,MOD(ROWS($2:6292)-1,12)+3,0)&amp;"")*1,"")</f>
        <v>6</v>
      </c>
    </row>
    <row r="6293" spans="1:4" x14ac:dyDescent="0.25">
      <c r="A6293" s="7" t="str">
        <f ca="1">IF(ROWS($2:6293)&gt;(COUNTA('Previsions SPA 2018'!A:A)-1)*12,"",OFFSET('Previsions SPA 2018'!A$1,INT((ROWS($2:6293)-1)/12)+1,))</f>
        <v>ZEYTIN SR C92</v>
      </c>
      <c r="B6293" s="7" t="str">
        <f ca="1">OFFSET('Previsions SPA 2018'!B$1,INT((ROWS($2:6293)-1)/12)+1,)&amp;""</f>
        <v>SET DE RASAGE</v>
      </c>
      <c r="C6293" s="7" t="str">
        <f ca="1">IF(A6293="","",OFFSET('Previsions SPA 2018'!A$1,,MOD(ROWS($2:6293)-1,12)+2))</f>
        <v xml:space="preserve"> PRV AVR</v>
      </c>
      <c r="D6293" s="7" t="str">
        <f ca="1">IFERROR((VLOOKUP(A6293,'Previsions SPA 2018'!A:N,MOD(ROWS($2:6293)-1,12)+3,0)&amp;"")*1,"")</f>
        <v/>
      </c>
    </row>
    <row r="6294" spans="1:4" x14ac:dyDescent="0.25">
      <c r="A6294" s="7" t="str">
        <f ca="1">IF(ROWS($2:6294)&gt;(COUNTA('Previsions SPA 2018'!A:A)-1)*12,"",OFFSET('Previsions SPA 2018'!A$1,INT((ROWS($2:6294)-1)/12)+1,))</f>
        <v>ZEYTIN SR C92</v>
      </c>
      <c r="B6294" s="7" t="str">
        <f ca="1">OFFSET('Previsions SPA 2018'!B$1,INT((ROWS($2:6294)-1)/12)+1,)&amp;""</f>
        <v>SET DE RASAGE</v>
      </c>
      <c r="C6294" s="7" t="str">
        <f ca="1">IF(A6294="","",OFFSET('Previsions SPA 2018'!A$1,,MOD(ROWS($2:6294)-1,12)+2))</f>
        <v xml:space="preserve"> PRV Mai</v>
      </c>
      <c r="D6294" s="7">
        <f ca="1">IFERROR((VLOOKUP(A6294,'Previsions SPA 2018'!A:N,MOD(ROWS($2:6294)-1,12)+3,0)&amp;"")*1,"")</f>
        <v>13</v>
      </c>
    </row>
    <row r="6295" spans="1:4" x14ac:dyDescent="0.25">
      <c r="A6295" s="7" t="str">
        <f ca="1">IF(ROWS($2:6295)&gt;(COUNTA('Previsions SPA 2018'!A:A)-1)*12,"",OFFSET('Previsions SPA 2018'!A$1,INT((ROWS($2:6295)-1)/12)+1,))</f>
        <v>ZEYTIN SR C92</v>
      </c>
      <c r="B6295" s="7" t="str">
        <f ca="1">OFFSET('Previsions SPA 2018'!B$1,INT((ROWS($2:6295)-1)/12)+1,)&amp;""</f>
        <v>SET DE RASAGE</v>
      </c>
      <c r="C6295" s="7" t="str">
        <f ca="1">IF(A6295="","",OFFSET('Previsions SPA 2018'!A$1,,MOD(ROWS($2:6295)-1,12)+2))</f>
        <v xml:space="preserve"> PRV JUIN</v>
      </c>
      <c r="D6295" s="7">
        <f ca="1">IFERROR((VLOOKUP(A6295,'Previsions SPA 2018'!A:N,MOD(ROWS($2:6295)-1,12)+3,0)&amp;"")*1,"")</f>
        <v>7</v>
      </c>
    </row>
    <row r="6296" spans="1:4" x14ac:dyDescent="0.25">
      <c r="A6296" s="7" t="str">
        <f ca="1">IF(ROWS($2:6296)&gt;(COUNTA('Previsions SPA 2018'!A:A)-1)*12,"",OFFSET('Previsions SPA 2018'!A$1,INT((ROWS($2:6296)-1)/12)+1,))</f>
        <v>ZEYTIN SR C92</v>
      </c>
      <c r="B6296" s="7" t="str">
        <f ca="1">OFFSET('Previsions SPA 2018'!B$1,INT((ROWS($2:6296)-1)/12)+1,)&amp;""</f>
        <v>SET DE RASAGE</v>
      </c>
      <c r="C6296" s="7" t="str">
        <f ca="1">IF(A6296="","",OFFSET('Previsions SPA 2018'!A$1,,MOD(ROWS($2:6296)-1,12)+2))</f>
        <v xml:space="preserve"> PRV JUILL</v>
      </c>
      <c r="D6296" s="7">
        <f ca="1">IFERROR((VLOOKUP(A6296,'Previsions SPA 2018'!A:N,MOD(ROWS($2:6296)-1,12)+3,0)&amp;"")*1,"")</f>
        <v>10</v>
      </c>
    </row>
    <row r="6297" spans="1:4" x14ac:dyDescent="0.25">
      <c r="A6297" s="7" t="str">
        <f ca="1">IF(ROWS($2:6297)&gt;(COUNTA('Previsions SPA 2018'!A:A)-1)*12,"",OFFSET('Previsions SPA 2018'!A$1,INT((ROWS($2:6297)-1)/12)+1,))</f>
        <v>ZEYTIN SR C92</v>
      </c>
      <c r="B6297" s="7" t="str">
        <f ca="1">OFFSET('Previsions SPA 2018'!B$1,INT((ROWS($2:6297)-1)/12)+1,)&amp;""</f>
        <v>SET DE RASAGE</v>
      </c>
      <c r="C6297" s="7" t="str">
        <f ca="1">IF(A6297="","",OFFSET('Previsions SPA 2018'!A$1,,MOD(ROWS($2:6297)-1,12)+2))</f>
        <v xml:space="preserve"> PRV AOUT</v>
      </c>
      <c r="D6297" s="7">
        <f ca="1">IFERROR((VLOOKUP(A6297,'Previsions SPA 2018'!A:N,MOD(ROWS($2:6297)-1,12)+3,0)&amp;"")*1,"")</f>
        <v>6</v>
      </c>
    </row>
    <row r="6298" spans="1:4" x14ac:dyDescent="0.25">
      <c r="A6298" s="7" t="str">
        <f ca="1">IF(ROWS($2:6298)&gt;(COUNTA('Previsions SPA 2018'!A:A)-1)*12,"",OFFSET('Previsions SPA 2018'!A$1,INT((ROWS($2:6298)-1)/12)+1,))</f>
        <v>ZEYTIN SR C92</v>
      </c>
      <c r="B6298" s="7" t="str">
        <f ca="1">OFFSET('Previsions SPA 2018'!B$1,INT((ROWS($2:6298)-1)/12)+1,)&amp;""</f>
        <v>SET DE RASAGE</v>
      </c>
      <c r="C6298" s="7" t="str">
        <f ca="1">IF(A6298="","",OFFSET('Previsions SPA 2018'!A$1,,MOD(ROWS($2:6298)-1,12)+2))</f>
        <v xml:space="preserve"> PRV SEPT</v>
      </c>
      <c r="D6298" s="7">
        <f ca="1">IFERROR((VLOOKUP(A6298,'Previsions SPA 2018'!A:N,MOD(ROWS($2:6298)-1,12)+3,0)&amp;"")*1,"")</f>
        <v>28</v>
      </c>
    </row>
    <row r="6299" spans="1:4" x14ac:dyDescent="0.25">
      <c r="A6299" s="7" t="str">
        <f ca="1">IF(ROWS($2:6299)&gt;(COUNTA('Previsions SPA 2018'!A:A)-1)*12,"",OFFSET('Previsions SPA 2018'!A$1,INT((ROWS($2:6299)-1)/12)+1,))</f>
        <v>ZEYTIN SR C92</v>
      </c>
      <c r="B6299" s="7" t="str">
        <f ca="1">OFFSET('Previsions SPA 2018'!B$1,INT((ROWS($2:6299)-1)/12)+1,)&amp;""</f>
        <v>SET DE RASAGE</v>
      </c>
      <c r="C6299" s="7" t="str">
        <f ca="1">IF(A6299="","",OFFSET('Previsions SPA 2018'!A$1,,MOD(ROWS($2:6299)-1,12)+2))</f>
        <v xml:space="preserve"> PRV OCT</v>
      </c>
      <c r="D6299" s="7">
        <f ca="1">IFERROR((VLOOKUP(A6299,'Previsions SPA 2018'!A:N,MOD(ROWS($2:6299)-1,12)+3,0)&amp;"")*1,"")</f>
        <v>6</v>
      </c>
    </row>
    <row r="6300" spans="1:4" x14ac:dyDescent="0.25">
      <c r="A6300" s="7" t="str">
        <f ca="1">IF(ROWS($2:6300)&gt;(COUNTA('Previsions SPA 2018'!A:A)-1)*12,"",OFFSET('Previsions SPA 2018'!A$1,INT((ROWS($2:6300)-1)/12)+1,))</f>
        <v>ZEYTIN SR C92</v>
      </c>
      <c r="B6300" s="7" t="str">
        <f ca="1">OFFSET('Previsions SPA 2018'!B$1,INT((ROWS($2:6300)-1)/12)+1,)&amp;""</f>
        <v>SET DE RASAGE</v>
      </c>
      <c r="C6300" s="7" t="str">
        <f ca="1">IF(A6300="","",OFFSET('Previsions SPA 2018'!A$1,,MOD(ROWS($2:6300)-1,12)+2))</f>
        <v xml:space="preserve"> PRV NOV</v>
      </c>
      <c r="D6300" s="7">
        <f ca="1">IFERROR((VLOOKUP(A6300,'Previsions SPA 2018'!A:N,MOD(ROWS($2:6300)-1,12)+3,0)&amp;"")*1,"")</f>
        <v>8</v>
      </c>
    </row>
    <row r="6301" spans="1:4" x14ac:dyDescent="0.25">
      <c r="A6301" s="7" t="str">
        <f ca="1">IF(ROWS($2:6301)&gt;(COUNTA('Previsions SPA 2018'!A:A)-1)*12,"",OFFSET('Previsions SPA 2018'!A$1,INT((ROWS($2:6301)-1)/12)+1,))</f>
        <v>ZEYTIN SR C92</v>
      </c>
      <c r="B6301" s="7" t="str">
        <f ca="1">OFFSET('Previsions SPA 2018'!B$1,INT((ROWS($2:6301)-1)/12)+1,)&amp;""</f>
        <v>SET DE RASAGE</v>
      </c>
      <c r="C6301" s="7" t="str">
        <f ca="1">IF(A6301="","",OFFSET('Previsions SPA 2018'!A$1,,MOD(ROWS($2:6301)-1,12)+2))</f>
        <v xml:space="preserve"> PRV DEC</v>
      </c>
      <c r="D6301" s="7">
        <f ca="1">IFERROR((VLOOKUP(A6301,'Previsions SPA 2018'!A:N,MOD(ROWS($2:6301)-1,12)+3,0)&amp;"")*1,"")</f>
        <v>1</v>
      </c>
    </row>
    <row r="6302" spans="1:4" x14ac:dyDescent="0.25">
      <c r="A6302" s="7" t="str">
        <f ca="1">IF(ROWS($2:6302)&gt;(COUNTA('Previsions SPA 2018'!A:A)-1)*12,"",OFFSET('Previsions SPA 2018'!A$1,INT((ROWS($2:6302)-1)/12)+1,))</f>
        <v>ZEYTIN VS C184</v>
      </c>
      <c r="B6302" s="7" t="str">
        <f ca="1">OFFSET('Previsions SPA 2018'!B$1,INT((ROWS($2:6302)-1)/12)+1,)&amp;""</f>
        <v>VANITY SET</v>
      </c>
      <c r="C6302" s="7" t="str">
        <f ca="1">IF(A6302="","",OFFSET('Previsions SPA 2018'!A$1,,MOD(ROWS($2:6302)-1,12)+2))</f>
        <v xml:space="preserve"> PRV JAN</v>
      </c>
      <c r="D6302" s="7">
        <f ca="1">IFERROR((VLOOKUP(A6302,'Previsions SPA 2018'!A:N,MOD(ROWS($2:6302)-1,12)+3,0)&amp;"")*1,"")</f>
        <v>6</v>
      </c>
    </row>
    <row r="6303" spans="1:4" x14ac:dyDescent="0.25">
      <c r="A6303" s="7" t="str">
        <f ca="1">IF(ROWS($2:6303)&gt;(COUNTA('Previsions SPA 2018'!A:A)-1)*12,"",OFFSET('Previsions SPA 2018'!A$1,INT((ROWS($2:6303)-1)/12)+1,))</f>
        <v>ZEYTIN VS C184</v>
      </c>
      <c r="B6303" s="7" t="str">
        <f ca="1">OFFSET('Previsions SPA 2018'!B$1,INT((ROWS($2:6303)-1)/12)+1,)&amp;""</f>
        <v>VANITY SET</v>
      </c>
      <c r="C6303" s="7" t="str">
        <f ca="1">IF(A6303="","",OFFSET('Previsions SPA 2018'!A$1,,MOD(ROWS($2:6303)-1,12)+2))</f>
        <v xml:space="preserve"> PRV FEV</v>
      </c>
      <c r="D6303" s="7">
        <f ca="1">IFERROR((VLOOKUP(A6303,'Previsions SPA 2018'!A:N,MOD(ROWS($2:6303)-1,12)+3,0)&amp;"")*1,"")</f>
        <v>10</v>
      </c>
    </row>
    <row r="6304" spans="1:4" x14ac:dyDescent="0.25">
      <c r="A6304" s="7" t="str">
        <f ca="1">IF(ROWS($2:6304)&gt;(COUNTA('Previsions SPA 2018'!A:A)-1)*12,"",OFFSET('Previsions SPA 2018'!A$1,INT((ROWS($2:6304)-1)/12)+1,))</f>
        <v>ZEYTIN VS C184</v>
      </c>
      <c r="B6304" s="7" t="str">
        <f ca="1">OFFSET('Previsions SPA 2018'!B$1,INT((ROWS($2:6304)-1)/12)+1,)&amp;""</f>
        <v>VANITY SET</v>
      </c>
      <c r="C6304" s="7" t="str">
        <f ca="1">IF(A6304="","",OFFSET('Previsions SPA 2018'!A$1,,MOD(ROWS($2:6304)-1,12)+2))</f>
        <v xml:space="preserve"> PRV MARS</v>
      </c>
      <c r="D6304" s="7">
        <f ca="1">IFERROR((VLOOKUP(A6304,'Previsions SPA 2018'!A:N,MOD(ROWS($2:6304)-1,12)+3,0)&amp;"")*1,"")</f>
        <v>17</v>
      </c>
    </row>
    <row r="6305" spans="1:4" x14ac:dyDescent="0.25">
      <c r="A6305" s="7" t="str">
        <f ca="1">IF(ROWS($2:6305)&gt;(COUNTA('Previsions SPA 2018'!A:A)-1)*12,"",OFFSET('Previsions SPA 2018'!A$1,INT((ROWS($2:6305)-1)/12)+1,))</f>
        <v>ZEYTIN VS C184</v>
      </c>
      <c r="B6305" s="7" t="str">
        <f ca="1">OFFSET('Previsions SPA 2018'!B$1,INT((ROWS($2:6305)-1)/12)+1,)&amp;""</f>
        <v>VANITY SET</v>
      </c>
      <c r="C6305" s="7" t="str">
        <f ca="1">IF(A6305="","",OFFSET('Previsions SPA 2018'!A$1,,MOD(ROWS($2:6305)-1,12)+2))</f>
        <v xml:space="preserve"> PRV AVR</v>
      </c>
      <c r="D6305" s="7">
        <f ca="1">IFERROR((VLOOKUP(A6305,'Previsions SPA 2018'!A:N,MOD(ROWS($2:6305)-1,12)+3,0)&amp;"")*1,"")</f>
        <v>4</v>
      </c>
    </row>
    <row r="6306" spans="1:4" x14ac:dyDescent="0.25">
      <c r="A6306" s="7" t="str">
        <f ca="1">IF(ROWS($2:6306)&gt;(COUNTA('Previsions SPA 2018'!A:A)-1)*12,"",OFFSET('Previsions SPA 2018'!A$1,INT((ROWS($2:6306)-1)/12)+1,))</f>
        <v>ZEYTIN VS C184</v>
      </c>
      <c r="B6306" s="7" t="str">
        <f ca="1">OFFSET('Previsions SPA 2018'!B$1,INT((ROWS($2:6306)-1)/12)+1,)&amp;""</f>
        <v>VANITY SET</v>
      </c>
      <c r="C6306" s="7" t="str">
        <f ca="1">IF(A6306="","",OFFSET('Previsions SPA 2018'!A$1,,MOD(ROWS($2:6306)-1,12)+2))</f>
        <v xml:space="preserve"> PRV Mai</v>
      </c>
      <c r="D6306" s="7">
        <f ca="1">IFERROR((VLOOKUP(A6306,'Previsions SPA 2018'!A:N,MOD(ROWS($2:6306)-1,12)+3,0)&amp;"")*1,"")</f>
        <v>25</v>
      </c>
    </row>
    <row r="6307" spans="1:4" x14ac:dyDescent="0.25">
      <c r="A6307" s="7" t="str">
        <f ca="1">IF(ROWS($2:6307)&gt;(COUNTA('Previsions SPA 2018'!A:A)-1)*12,"",OFFSET('Previsions SPA 2018'!A$1,INT((ROWS($2:6307)-1)/12)+1,))</f>
        <v>ZEYTIN VS C184</v>
      </c>
      <c r="B6307" s="7" t="str">
        <f ca="1">OFFSET('Previsions SPA 2018'!B$1,INT((ROWS($2:6307)-1)/12)+1,)&amp;""</f>
        <v>VANITY SET</v>
      </c>
      <c r="C6307" s="7" t="str">
        <f ca="1">IF(A6307="","",OFFSET('Previsions SPA 2018'!A$1,,MOD(ROWS($2:6307)-1,12)+2))</f>
        <v xml:space="preserve"> PRV JUIN</v>
      </c>
      <c r="D6307" s="7">
        <f ca="1">IFERROR((VLOOKUP(A6307,'Previsions SPA 2018'!A:N,MOD(ROWS($2:6307)-1,12)+3,0)&amp;"")*1,"")</f>
        <v>9</v>
      </c>
    </row>
    <row r="6308" spans="1:4" x14ac:dyDescent="0.25">
      <c r="A6308" s="7" t="str">
        <f ca="1">IF(ROWS($2:6308)&gt;(COUNTA('Previsions SPA 2018'!A:A)-1)*12,"",OFFSET('Previsions SPA 2018'!A$1,INT((ROWS($2:6308)-1)/12)+1,))</f>
        <v>ZEYTIN VS C184</v>
      </c>
      <c r="B6308" s="7" t="str">
        <f ca="1">OFFSET('Previsions SPA 2018'!B$1,INT((ROWS($2:6308)-1)/12)+1,)&amp;""</f>
        <v>VANITY SET</v>
      </c>
      <c r="C6308" s="7" t="str">
        <f ca="1">IF(A6308="","",OFFSET('Previsions SPA 2018'!A$1,,MOD(ROWS($2:6308)-1,12)+2))</f>
        <v xml:space="preserve"> PRV JUILL</v>
      </c>
      <c r="D6308" s="7">
        <f ca="1">IFERROR((VLOOKUP(A6308,'Previsions SPA 2018'!A:N,MOD(ROWS($2:6308)-1,12)+3,0)&amp;"")*1,"")</f>
        <v>26</v>
      </c>
    </row>
    <row r="6309" spans="1:4" x14ac:dyDescent="0.25">
      <c r="A6309" s="7" t="str">
        <f ca="1">IF(ROWS($2:6309)&gt;(COUNTA('Previsions SPA 2018'!A:A)-1)*12,"",OFFSET('Previsions SPA 2018'!A$1,INT((ROWS($2:6309)-1)/12)+1,))</f>
        <v>ZEYTIN VS C184</v>
      </c>
      <c r="B6309" s="7" t="str">
        <f ca="1">OFFSET('Previsions SPA 2018'!B$1,INT((ROWS($2:6309)-1)/12)+1,)&amp;""</f>
        <v>VANITY SET</v>
      </c>
      <c r="C6309" s="7" t="str">
        <f ca="1">IF(A6309="","",OFFSET('Previsions SPA 2018'!A$1,,MOD(ROWS($2:6309)-1,12)+2))</f>
        <v xml:space="preserve"> PRV AOUT</v>
      </c>
      <c r="D6309" s="7">
        <f ca="1">IFERROR((VLOOKUP(A6309,'Previsions SPA 2018'!A:N,MOD(ROWS($2:6309)-1,12)+3,0)&amp;"")*1,"")</f>
        <v>14</v>
      </c>
    </row>
    <row r="6310" spans="1:4" x14ac:dyDescent="0.25">
      <c r="A6310" s="7" t="str">
        <f ca="1">IF(ROWS($2:6310)&gt;(COUNTA('Previsions SPA 2018'!A:A)-1)*12,"",OFFSET('Previsions SPA 2018'!A$1,INT((ROWS($2:6310)-1)/12)+1,))</f>
        <v>ZEYTIN VS C184</v>
      </c>
      <c r="B6310" s="7" t="str">
        <f ca="1">OFFSET('Previsions SPA 2018'!B$1,INT((ROWS($2:6310)-1)/12)+1,)&amp;""</f>
        <v>VANITY SET</v>
      </c>
      <c r="C6310" s="7" t="str">
        <f ca="1">IF(A6310="","",OFFSET('Previsions SPA 2018'!A$1,,MOD(ROWS($2:6310)-1,12)+2))</f>
        <v xml:space="preserve"> PRV SEPT</v>
      </c>
      <c r="D6310" s="7">
        <f ca="1">IFERROR((VLOOKUP(A6310,'Previsions SPA 2018'!A:N,MOD(ROWS($2:6310)-1,12)+3,0)&amp;"")*1,"")</f>
        <v>9</v>
      </c>
    </row>
    <row r="6311" spans="1:4" x14ac:dyDescent="0.25">
      <c r="A6311" s="7" t="str">
        <f ca="1">IF(ROWS($2:6311)&gt;(COUNTA('Previsions SPA 2018'!A:A)-1)*12,"",OFFSET('Previsions SPA 2018'!A$1,INT((ROWS($2:6311)-1)/12)+1,))</f>
        <v>ZEYTIN VS C184</v>
      </c>
      <c r="B6311" s="7" t="str">
        <f ca="1">OFFSET('Previsions SPA 2018'!B$1,INT((ROWS($2:6311)-1)/12)+1,)&amp;""</f>
        <v>VANITY SET</v>
      </c>
      <c r="C6311" s="7" t="str">
        <f ca="1">IF(A6311="","",OFFSET('Previsions SPA 2018'!A$1,,MOD(ROWS($2:6311)-1,12)+2))</f>
        <v xml:space="preserve"> PRV OCT</v>
      </c>
      <c r="D6311" s="7">
        <f ca="1">IFERROR((VLOOKUP(A6311,'Previsions SPA 2018'!A:N,MOD(ROWS($2:6311)-1,12)+3,0)&amp;"")*1,"")</f>
        <v>6</v>
      </c>
    </row>
    <row r="6312" spans="1:4" x14ac:dyDescent="0.25">
      <c r="A6312" s="7" t="str">
        <f ca="1">IF(ROWS($2:6312)&gt;(COUNTA('Previsions SPA 2018'!A:A)-1)*12,"",OFFSET('Previsions SPA 2018'!A$1,INT((ROWS($2:6312)-1)/12)+1,))</f>
        <v>ZEYTIN VS C184</v>
      </c>
      <c r="B6312" s="7" t="str">
        <f ca="1">OFFSET('Previsions SPA 2018'!B$1,INT((ROWS($2:6312)-1)/12)+1,)&amp;""</f>
        <v>VANITY SET</v>
      </c>
      <c r="C6312" s="7" t="str">
        <f ca="1">IF(A6312="","",OFFSET('Previsions SPA 2018'!A$1,,MOD(ROWS($2:6312)-1,12)+2))</f>
        <v xml:space="preserve"> PRV NOV</v>
      </c>
      <c r="D6312" s="7">
        <f ca="1">IFERROR((VLOOKUP(A6312,'Previsions SPA 2018'!A:N,MOD(ROWS($2:6312)-1,12)+3,0)&amp;"")*1,"")</f>
        <v>7</v>
      </c>
    </row>
    <row r="6313" spans="1:4" x14ac:dyDescent="0.25">
      <c r="A6313" s="7" t="str">
        <f ca="1">IF(ROWS($2:6313)&gt;(COUNTA('Previsions SPA 2018'!A:A)-1)*12,"",OFFSET('Previsions SPA 2018'!A$1,INT((ROWS($2:6313)-1)/12)+1,))</f>
        <v>ZEYTIN VS C184</v>
      </c>
      <c r="B6313" s="7" t="str">
        <f ca="1">OFFSET('Previsions SPA 2018'!B$1,INT((ROWS($2:6313)-1)/12)+1,)&amp;""</f>
        <v>VANITY SET</v>
      </c>
      <c r="C6313" s="7" t="str">
        <f ca="1">IF(A6313="","",OFFSET('Previsions SPA 2018'!A$1,,MOD(ROWS($2:6313)-1,12)+2))</f>
        <v xml:space="preserve"> PRV DEC</v>
      </c>
      <c r="D6313" s="7">
        <f ca="1">IFERROR((VLOOKUP(A6313,'Previsions SPA 2018'!A:N,MOD(ROWS($2:6313)-1,12)+3,0)&amp;"")*1,"")</f>
        <v>8</v>
      </c>
    </row>
    <row r="6314" spans="1:4" x14ac:dyDescent="0.25">
      <c r="A6314" s="7" t="str">
        <f ca="1">IF(ROWS($2:6314)&gt;(COUNTA('Previsions SPA 2018'!A:A)-1)*12,"",OFFSET('Previsions SPA 2018'!A$1,INT((ROWS($2:6314)-1)/12)+1,))</f>
        <v/>
      </c>
      <c r="B6314" s="7" t="str">
        <f ca="1">OFFSET('Previsions SPA 2018'!B$1,INT((ROWS($2:6314)-1)/12)+1,)&amp;""</f>
        <v/>
      </c>
      <c r="C6314" s="7" t="str">
        <f ca="1">IF(A6314="","",OFFSET('Previsions SPA 2018'!A$1,,MOD(ROWS($2:6314)-1,12)+2))</f>
        <v/>
      </c>
      <c r="D6314" s="7" t="str">
        <f ca="1">IFERROR((VLOOKUP(A6314,'Previsions SPA 2018'!A:N,MOD(ROWS($2:6314)-1,12)+3,0)&amp;"")*1,"")</f>
        <v/>
      </c>
    </row>
    <row r="6315" spans="1:4" x14ac:dyDescent="0.25">
      <c r="A6315" s="7" t="str">
        <f ca="1">IF(ROWS($2:6315)&gt;(COUNTA('Previsions SPA 2018'!A:A)-1)*12,"",OFFSET('Previsions SPA 2018'!A$1,INT((ROWS($2:6315)-1)/12)+1,))</f>
        <v/>
      </c>
      <c r="B6315" s="7" t="str">
        <f ca="1">OFFSET('Previsions SPA 2018'!B$1,INT((ROWS($2:6315)-1)/12)+1,)&amp;""</f>
        <v/>
      </c>
      <c r="C6315" s="7" t="str">
        <f ca="1">IF(A6315="","",OFFSET('Previsions SPA 2018'!A$1,,MOD(ROWS($2:6315)-1,12)+2))</f>
        <v/>
      </c>
      <c r="D6315" s="7" t="str">
        <f ca="1">IFERROR((VLOOKUP(A6315,'Previsions SPA 2018'!A:N,MOD(ROWS($2:6315)-1,12)+3,0)&amp;"")*1,"")</f>
        <v/>
      </c>
    </row>
    <row r="6316" spans="1:4" x14ac:dyDescent="0.25">
      <c r="A6316" s="7" t="str">
        <f ca="1">IF(ROWS($2:6316)&gt;(COUNTA('Previsions SPA 2018'!A:A)-1)*12,"",OFFSET('Previsions SPA 2018'!A$1,INT((ROWS($2:6316)-1)/12)+1,))</f>
        <v/>
      </c>
      <c r="B6316" s="7" t="str">
        <f ca="1">OFFSET('Previsions SPA 2018'!B$1,INT((ROWS($2:6316)-1)/12)+1,)&amp;""</f>
        <v/>
      </c>
      <c r="C6316" s="7" t="str">
        <f ca="1">IF(A6316="","",OFFSET('Previsions SPA 2018'!A$1,,MOD(ROWS($2:6316)-1,12)+2))</f>
        <v/>
      </c>
      <c r="D6316" s="7" t="str">
        <f ca="1">IFERROR((VLOOKUP(A6316,'Previsions SPA 2018'!A:N,MOD(ROWS($2:6316)-1,12)+3,0)&amp;"")*1,"")</f>
        <v/>
      </c>
    </row>
    <row r="6317" spans="1:4" x14ac:dyDescent="0.25">
      <c r="A6317" s="7" t="str">
        <f ca="1">IF(ROWS($2:6317)&gt;(COUNTA('Previsions SPA 2018'!A:A)-1)*12,"",OFFSET('Previsions SPA 2018'!A$1,INT((ROWS($2:6317)-1)/12)+1,))</f>
        <v/>
      </c>
      <c r="B6317" s="7" t="str">
        <f ca="1">OFFSET('Previsions SPA 2018'!B$1,INT((ROWS($2:6317)-1)/12)+1,)&amp;""</f>
        <v/>
      </c>
      <c r="C6317" s="7" t="str">
        <f ca="1">IF(A6317="","",OFFSET('Previsions SPA 2018'!A$1,,MOD(ROWS($2:6317)-1,12)+2))</f>
        <v/>
      </c>
      <c r="D6317" s="7" t="str">
        <f ca="1">IFERROR((VLOOKUP(A6317,'Previsions SPA 2018'!A:N,MOD(ROWS($2:6317)-1,12)+3,0)&amp;"")*1,"")</f>
        <v/>
      </c>
    </row>
    <row r="6318" spans="1:4" x14ac:dyDescent="0.25">
      <c r="A6318" s="7" t="str">
        <f ca="1">IF(ROWS($2:6318)&gt;(COUNTA('Previsions SPA 2018'!A:A)-1)*12,"",OFFSET('Previsions SPA 2018'!A$1,INT((ROWS($2:6318)-1)/12)+1,))</f>
        <v/>
      </c>
      <c r="B6318" s="7" t="str">
        <f ca="1">OFFSET('Previsions SPA 2018'!B$1,INT((ROWS($2:6318)-1)/12)+1,)&amp;""</f>
        <v/>
      </c>
      <c r="C6318" s="7" t="str">
        <f ca="1">IF(A6318="","",OFFSET('Previsions SPA 2018'!A$1,,MOD(ROWS($2:6318)-1,12)+2))</f>
        <v/>
      </c>
      <c r="D6318" s="7" t="str">
        <f ca="1">IFERROR((VLOOKUP(A6318,'Previsions SPA 2018'!A:N,MOD(ROWS($2:6318)-1,12)+3,0)&amp;"")*1,"")</f>
        <v/>
      </c>
    </row>
    <row r="6319" spans="1:4" x14ac:dyDescent="0.25">
      <c r="A6319" s="7" t="str">
        <f ca="1">IF(ROWS($2:6319)&gt;(COUNTA('Previsions SPA 2018'!A:A)-1)*12,"",OFFSET('Previsions SPA 2018'!A$1,INT((ROWS($2:6319)-1)/12)+1,))</f>
        <v/>
      </c>
      <c r="B6319" s="7" t="str">
        <f ca="1">OFFSET('Previsions SPA 2018'!B$1,INT((ROWS($2:6319)-1)/12)+1,)&amp;""</f>
        <v/>
      </c>
      <c r="C6319" s="7" t="str">
        <f ca="1">IF(A6319="","",OFFSET('Previsions SPA 2018'!A$1,,MOD(ROWS($2:6319)-1,12)+2))</f>
        <v/>
      </c>
      <c r="D6319" s="7" t="str">
        <f ca="1">IFERROR((VLOOKUP(A6319,'Previsions SPA 2018'!A:N,MOD(ROWS($2:6319)-1,12)+3,0)&amp;"")*1,"")</f>
        <v/>
      </c>
    </row>
    <row r="6320" spans="1:4" x14ac:dyDescent="0.25">
      <c r="A6320" s="7" t="str">
        <f ca="1">IF(ROWS($2:6320)&gt;(COUNTA('Previsions SPA 2018'!A:A)-1)*12,"",OFFSET('Previsions SPA 2018'!A$1,INT((ROWS($2:6320)-1)/12)+1,))</f>
        <v/>
      </c>
      <c r="B6320" s="7" t="str">
        <f ca="1">OFFSET('Previsions SPA 2018'!B$1,INT((ROWS($2:6320)-1)/12)+1,)&amp;""</f>
        <v/>
      </c>
      <c r="C6320" s="7" t="str">
        <f ca="1">IF(A6320="","",OFFSET('Previsions SPA 2018'!A$1,,MOD(ROWS($2:6320)-1,12)+2))</f>
        <v/>
      </c>
      <c r="D6320" s="7" t="str">
        <f ca="1">IFERROR((VLOOKUP(A6320,'Previsions SPA 2018'!A:N,MOD(ROWS($2:6320)-1,12)+3,0)&amp;"")*1,"")</f>
        <v/>
      </c>
    </row>
    <row r="6321" spans="1:4" x14ac:dyDescent="0.25">
      <c r="A6321" s="7" t="str">
        <f ca="1">IF(ROWS($2:6321)&gt;(COUNTA('Previsions SPA 2018'!A:A)-1)*12,"",OFFSET('Previsions SPA 2018'!A$1,INT((ROWS($2:6321)-1)/12)+1,))</f>
        <v/>
      </c>
      <c r="B6321" s="7" t="str">
        <f ca="1">OFFSET('Previsions SPA 2018'!B$1,INT((ROWS($2:6321)-1)/12)+1,)&amp;""</f>
        <v/>
      </c>
      <c r="C6321" s="7" t="str">
        <f ca="1">IF(A6321="","",OFFSET('Previsions SPA 2018'!A$1,,MOD(ROWS($2:6321)-1,12)+2))</f>
        <v/>
      </c>
      <c r="D6321" s="7" t="str">
        <f ca="1">IFERROR((VLOOKUP(A6321,'Previsions SPA 2018'!A:N,MOD(ROWS($2:6321)-1,12)+3,0)&amp;"")*1,"")</f>
        <v/>
      </c>
    </row>
    <row r="6322" spans="1:4" x14ac:dyDescent="0.25">
      <c r="A6322" s="7" t="str">
        <f ca="1">IF(ROWS($2:6322)&gt;(COUNTA('Previsions SPA 2018'!A:A)-1)*12,"",OFFSET('Previsions SPA 2018'!A$1,INT((ROWS($2:6322)-1)/12)+1,))</f>
        <v/>
      </c>
      <c r="B6322" s="7" t="str">
        <f ca="1">OFFSET('Previsions SPA 2018'!B$1,INT((ROWS($2:6322)-1)/12)+1,)&amp;""</f>
        <v/>
      </c>
      <c r="C6322" s="7" t="str">
        <f ca="1">IF(A6322="","",OFFSET('Previsions SPA 2018'!A$1,,MOD(ROWS($2:6322)-1,12)+2))</f>
        <v/>
      </c>
      <c r="D6322" s="7" t="str">
        <f ca="1">IFERROR((VLOOKUP(A6322,'Previsions SPA 2018'!A:N,MOD(ROWS($2:6322)-1,12)+3,0)&amp;"")*1,"")</f>
        <v/>
      </c>
    </row>
    <row r="6323" spans="1:4" x14ac:dyDescent="0.25">
      <c r="A6323" s="7" t="str">
        <f ca="1">IF(ROWS($2:6323)&gt;(COUNTA('Previsions SPA 2018'!A:A)-1)*12,"",OFFSET('Previsions SPA 2018'!A$1,INT((ROWS($2:6323)-1)/12)+1,))</f>
        <v/>
      </c>
      <c r="B6323" s="7" t="str">
        <f ca="1">OFFSET('Previsions SPA 2018'!B$1,INT((ROWS($2:6323)-1)/12)+1,)&amp;""</f>
        <v/>
      </c>
      <c r="C6323" s="7" t="str">
        <f ca="1">IF(A6323="","",OFFSET('Previsions SPA 2018'!A$1,,MOD(ROWS($2:6323)-1,12)+2))</f>
        <v/>
      </c>
      <c r="D6323" s="7" t="str">
        <f ca="1">IFERROR((VLOOKUP(A6323,'Previsions SPA 2018'!A:N,MOD(ROWS($2:6323)-1,12)+3,0)&amp;"")*1,"")</f>
        <v/>
      </c>
    </row>
    <row r="6324" spans="1:4" x14ac:dyDescent="0.25">
      <c r="A6324" s="7" t="str">
        <f ca="1">IF(ROWS($2:6324)&gt;(COUNTA('Previsions SPA 2018'!A:A)-1)*12,"",OFFSET('Previsions SPA 2018'!A$1,INT((ROWS($2:6324)-1)/12)+1,))</f>
        <v/>
      </c>
      <c r="B6324" s="7" t="str">
        <f ca="1">OFFSET('Previsions SPA 2018'!B$1,INT((ROWS($2:6324)-1)/12)+1,)&amp;""</f>
        <v/>
      </c>
      <c r="C6324" s="7" t="str">
        <f ca="1">IF(A6324="","",OFFSET('Previsions SPA 2018'!A$1,,MOD(ROWS($2:6324)-1,12)+2))</f>
        <v/>
      </c>
      <c r="D6324" s="7" t="str">
        <f ca="1">IFERROR((VLOOKUP(A6324,'Previsions SPA 2018'!A:N,MOD(ROWS($2:6324)-1,12)+3,0)&amp;"")*1,"")</f>
        <v/>
      </c>
    </row>
    <row r="6325" spans="1:4" x14ac:dyDescent="0.25">
      <c r="A6325" s="7" t="str">
        <f ca="1">IF(ROWS($2:6325)&gt;(COUNTA('Previsions SPA 2018'!A:A)-1)*12,"",OFFSET('Previsions SPA 2018'!A$1,INT((ROWS($2:6325)-1)/12)+1,))</f>
        <v/>
      </c>
      <c r="B6325" s="7" t="str">
        <f ca="1">OFFSET('Previsions SPA 2018'!B$1,INT((ROWS($2:6325)-1)/12)+1,)&amp;""</f>
        <v/>
      </c>
      <c r="C6325" s="7" t="str">
        <f ca="1">IF(A6325="","",OFFSET('Previsions SPA 2018'!A$1,,MOD(ROWS($2:6325)-1,12)+2))</f>
        <v/>
      </c>
      <c r="D6325" s="7" t="str">
        <f ca="1">IFERROR((VLOOKUP(A6325,'Previsions SPA 2018'!A:N,MOD(ROWS($2:6325)-1,12)+3,0)&amp;"")*1,"")</f>
        <v/>
      </c>
    </row>
    <row r="6326" spans="1:4" x14ac:dyDescent="0.25">
      <c r="A6326" s="7" t="str">
        <f ca="1">IF(ROWS($2:6326)&gt;(COUNTA('Previsions SPA 2018'!A:A)-1)*12,"",OFFSET('Previsions SPA 2018'!A$1,INT((ROWS($2:6326)-1)/12)+1,))</f>
        <v/>
      </c>
      <c r="B6326" s="7" t="str">
        <f ca="1">OFFSET('Previsions SPA 2018'!B$1,INT((ROWS($2:6326)-1)/12)+1,)&amp;""</f>
        <v/>
      </c>
      <c r="C6326" s="7" t="str">
        <f ca="1">IF(A6326="","",OFFSET('Previsions SPA 2018'!A$1,,MOD(ROWS($2:6326)-1,12)+2))</f>
        <v/>
      </c>
      <c r="D6326" s="7" t="str">
        <f ca="1">IFERROR((VLOOKUP(A6326,'Previsions SPA 2018'!A:N,MOD(ROWS($2:6326)-1,12)+3,0)&amp;"")*1,"")</f>
        <v/>
      </c>
    </row>
    <row r="6327" spans="1:4" x14ac:dyDescent="0.25">
      <c r="A6327" s="7" t="str">
        <f ca="1">IF(ROWS($2:6327)&gt;(COUNTA('Previsions SPA 2018'!A:A)-1)*12,"",OFFSET('Previsions SPA 2018'!A$1,INT((ROWS($2:6327)-1)/12)+1,))</f>
        <v/>
      </c>
      <c r="B6327" s="7" t="str">
        <f ca="1">OFFSET('Previsions SPA 2018'!B$1,INT((ROWS($2:6327)-1)/12)+1,)&amp;""</f>
        <v/>
      </c>
      <c r="C6327" s="7" t="str">
        <f ca="1">IF(A6327="","",OFFSET('Previsions SPA 2018'!A$1,,MOD(ROWS($2:6327)-1,12)+2))</f>
        <v/>
      </c>
      <c r="D6327" s="7" t="str">
        <f ca="1">IFERROR((VLOOKUP(A6327,'Previsions SPA 2018'!A:N,MOD(ROWS($2:6327)-1,12)+3,0)&amp;"")*1,"")</f>
        <v/>
      </c>
    </row>
    <row r="6328" spans="1:4" x14ac:dyDescent="0.25">
      <c r="A6328" s="7" t="str">
        <f ca="1">IF(ROWS($2:6328)&gt;(COUNTA('Previsions SPA 2018'!A:A)-1)*12,"",OFFSET('Previsions SPA 2018'!A$1,INT((ROWS($2:6328)-1)/12)+1,))</f>
        <v/>
      </c>
      <c r="B6328" s="7" t="str">
        <f ca="1">OFFSET('Previsions SPA 2018'!B$1,INT((ROWS($2:6328)-1)/12)+1,)&amp;""</f>
        <v/>
      </c>
      <c r="C6328" s="7" t="str">
        <f ca="1">IF(A6328="","",OFFSET('Previsions SPA 2018'!A$1,,MOD(ROWS($2:6328)-1,12)+2))</f>
        <v/>
      </c>
      <c r="D6328" s="7" t="str">
        <f ca="1">IFERROR((VLOOKUP(A6328,'Previsions SPA 2018'!A:N,MOD(ROWS($2:6328)-1,12)+3,0)&amp;"")*1,"")</f>
        <v/>
      </c>
    </row>
    <row r="6329" spans="1:4" x14ac:dyDescent="0.25">
      <c r="A6329" s="7" t="str">
        <f ca="1">IF(ROWS($2:6329)&gt;(COUNTA('Previsions SPA 2018'!A:A)-1)*12,"",OFFSET('Previsions SPA 2018'!A$1,INT((ROWS($2:6329)-1)/12)+1,))</f>
        <v/>
      </c>
      <c r="B6329" s="7" t="str">
        <f ca="1">OFFSET('Previsions SPA 2018'!B$1,INT((ROWS($2:6329)-1)/12)+1,)&amp;""</f>
        <v/>
      </c>
      <c r="C6329" s="7" t="str">
        <f ca="1">IF(A6329="","",OFFSET('Previsions SPA 2018'!A$1,,MOD(ROWS($2:6329)-1,12)+2))</f>
        <v/>
      </c>
      <c r="D6329" s="7" t="str">
        <f ca="1">IFERROR((VLOOKUP(A6329,'Previsions SPA 2018'!A:N,MOD(ROWS($2:6329)-1,12)+3,0)&amp;"")*1,"")</f>
        <v/>
      </c>
    </row>
    <row r="6330" spans="1:4" x14ac:dyDescent="0.25">
      <c r="A6330" s="7" t="str">
        <f ca="1">IF(ROWS($2:6330)&gt;(COUNTA('Previsions SPA 2018'!A:A)-1)*12,"",OFFSET('Previsions SPA 2018'!A$1,INT((ROWS($2:6330)-1)/12)+1,))</f>
        <v/>
      </c>
      <c r="B6330" s="7" t="str">
        <f ca="1">OFFSET('Previsions SPA 2018'!B$1,INT((ROWS($2:6330)-1)/12)+1,)&amp;""</f>
        <v/>
      </c>
      <c r="C6330" s="7" t="str">
        <f ca="1">IF(A6330="","",OFFSET('Previsions SPA 2018'!A$1,,MOD(ROWS($2:6330)-1,12)+2))</f>
        <v/>
      </c>
      <c r="D6330" s="7" t="str">
        <f ca="1">IFERROR((VLOOKUP(A6330,'Previsions SPA 2018'!A:N,MOD(ROWS($2:6330)-1,12)+3,0)&amp;"")*1,"")</f>
        <v/>
      </c>
    </row>
    <row r="6331" spans="1:4" x14ac:dyDescent="0.25">
      <c r="A6331" s="7" t="str">
        <f ca="1">IF(ROWS($2:6331)&gt;(COUNTA('Previsions SPA 2018'!A:A)-1)*12,"",OFFSET('Previsions SPA 2018'!A$1,INT((ROWS($2:6331)-1)/12)+1,))</f>
        <v/>
      </c>
      <c r="B6331" s="7" t="str">
        <f ca="1">OFFSET('Previsions SPA 2018'!B$1,INT((ROWS($2:6331)-1)/12)+1,)&amp;""</f>
        <v/>
      </c>
      <c r="C6331" s="7" t="str">
        <f ca="1">IF(A6331="","",OFFSET('Previsions SPA 2018'!A$1,,MOD(ROWS($2:6331)-1,12)+2))</f>
        <v/>
      </c>
      <c r="D6331" s="7" t="str">
        <f ca="1">IFERROR((VLOOKUP(A6331,'Previsions SPA 2018'!A:N,MOD(ROWS($2:6331)-1,12)+3,0)&amp;"")*1,"")</f>
        <v/>
      </c>
    </row>
    <row r="6332" spans="1:4" x14ac:dyDescent="0.25">
      <c r="A6332" s="7" t="str">
        <f ca="1">IF(ROWS($2:6332)&gt;(COUNTA('Previsions SPA 2018'!A:A)-1)*12,"",OFFSET('Previsions SPA 2018'!A$1,INT((ROWS($2:6332)-1)/12)+1,))</f>
        <v/>
      </c>
      <c r="B6332" s="7" t="str">
        <f ca="1">OFFSET('Previsions SPA 2018'!B$1,INT((ROWS($2:6332)-1)/12)+1,)&amp;""</f>
        <v/>
      </c>
      <c r="C6332" s="7" t="str">
        <f ca="1">IF(A6332="","",OFFSET('Previsions SPA 2018'!A$1,,MOD(ROWS($2:6332)-1,12)+2))</f>
        <v/>
      </c>
      <c r="D6332" s="7" t="str">
        <f ca="1">IFERROR((VLOOKUP(A6332,'Previsions SPA 2018'!A:N,MOD(ROWS($2:6332)-1,12)+3,0)&amp;"")*1,"")</f>
        <v/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A19008C-E351-48D9-AA7B-6622C4F3A9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Previsions SPA 2018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 jabbari</dc:creator>
  <cp:lastModifiedBy>Rachid</cp:lastModifiedBy>
  <dcterms:created xsi:type="dcterms:W3CDTF">2018-05-10T15:06:36Z</dcterms:created>
  <dcterms:modified xsi:type="dcterms:W3CDTF">2018-09-13T10:57:18Z</dcterms:modified>
</cp:coreProperties>
</file>