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19320" windowHeight="14460" tabRatio="500"/>
  </bookViews>
  <sheets>
    <sheet name="Feuil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10" i="1" l="1"/>
  <c r="L11" i="1"/>
  <c r="L12" i="1"/>
  <c r="L13" i="1"/>
  <c r="L14" i="1"/>
  <c r="L15" i="1"/>
  <c r="L16" i="1"/>
  <c r="L17" i="1"/>
  <c r="L18" i="1"/>
  <c r="L19" i="1"/>
  <c r="L20" i="1"/>
  <c r="L9" i="1"/>
  <c r="K10" i="1" a="1"/>
  <c r="K10" i="1" s="1"/>
  <c r="K11" i="1" a="1"/>
  <c r="K11" i="1" s="1"/>
  <c r="K12" i="1" a="1"/>
  <c r="K12" i="1" s="1"/>
  <c r="K13" i="1" a="1"/>
  <c r="K13" i="1" s="1"/>
  <c r="K14" i="1" a="1"/>
  <c r="K14" i="1" s="1"/>
  <c r="K15" i="1" a="1"/>
  <c r="K15" i="1" s="1"/>
  <c r="K16" i="1" a="1"/>
  <c r="K16" i="1" s="1"/>
  <c r="K17" i="1" a="1"/>
  <c r="K17" i="1" s="1"/>
  <c r="K18" i="1" a="1"/>
  <c r="K18" i="1" s="1"/>
  <c r="K19" i="1" a="1"/>
  <c r="K19" i="1" s="1"/>
  <c r="K20" i="1" a="1"/>
  <c r="K20" i="1" s="1"/>
  <c r="K9" i="1" a="1"/>
  <c r="K9" i="1" s="1"/>
</calcChain>
</file>

<file path=xl/sharedStrings.xml><?xml version="1.0" encoding="utf-8"?>
<sst xmlns="http://schemas.openxmlformats.org/spreadsheetml/2006/main" count="20" uniqueCount="20">
  <si>
    <t>APERO DU JEUDI</t>
  </si>
  <si>
    <t>REMI</t>
  </si>
  <si>
    <t>JULIEN</t>
  </si>
  <si>
    <t>PASCAL</t>
  </si>
  <si>
    <t>SEBASTIEN</t>
  </si>
  <si>
    <t>JIMMY</t>
  </si>
  <si>
    <t>FABIEN</t>
  </si>
  <si>
    <t>MARIE CLAIRE</t>
  </si>
  <si>
    <t>REGIS</t>
  </si>
  <si>
    <t>NICOLAS</t>
  </si>
  <si>
    <t>PATRICIA</t>
  </si>
  <si>
    <t>PIERRE</t>
  </si>
  <si>
    <t>FRANCK</t>
  </si>
  <si>
    <t>PLACES</t>
  </si>
  <si>
    <t>JOUEURS</t>
  </si>
  <si>
    <t>POINTS</t>
  </si>
  <si>
    <t>G-A</t>
  </si>
  <si>
    <t>NOMBRE DE TOURNOIS</t>
  </si>
  <si>
    <t>PROGRESSION</t>
  </si>
  <si>
    <t>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</si>
</sst>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10"/>
      <name val="Comic Sans MS"/>
      <family val="4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36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CCFFCC"/>
        <bgColor rgb="FF00000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3" borderId="1" xfId="0" applyFont="1" applyFill="1" applyBorder="1" applyAlignment="1" applyProtection="1">
      <alignment horizontal="center" vertical="center"/>
      <protection hidden="1"/>
    </xf>
    <xf numFmtId="0" fontId="1" fillId="4" borderId="1" xfId="0" applyFont="1" applyFill="1" applyBorder="1" applyAlignment="1" applyProtection="1">
      <alignment horizontal="center" vertical="center"/>
      <protection hidden="1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6" borderId="1" xfId="0" applyFont="1" applyFill="1" applyBorder="1" applyAlignment="1" applyProtection="1">
      <alignment horizontal="center" vertical="center"/>
      <protection hidden="1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1" xfId="0" applyFill="1" applyBorder="1"/>
    <xf numFmtId="0" fontId="0" fillId="0" borderId="2" xfId="0" applyBorder="1" applyAlignment="1">
      <alignment vertical="center"/>
    </xf>
    <xf numFmtId="0" fontId="0" fillId="0" borderId="0" xfId="0" applyAlignment="1">
      <alignment horizont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333375</xdr:colOff>
      <xdr:row>19</xdr:row>
      <xdr:rowOff>190501</xdr:rowOff>
    </xdr:from>
    <xdr:to>
      <xdr:col>10</xdr:col>
      <xdr:colOff>571500</xdr:colOff>
      <xdr:row>23</xdr:row>
      <xdr:rowOff>0</xdr:rowOff>
    </xdr:to>
    <xdr:cxnSp macro="">
      <xdr:nvCxnSpPr>
        <xdr:cNvPr id="3" name="Connecteur droit avec flèche 2"/>
        <xdr:cNvCxnSpPr/>
      </xdr:nvCxnSpPr>
      <xdr:spPr>
        <a:xfrm flipH="1" flipV="1">
          <a:off x="9134475" y="3990976"/>
          <a:ext cx="238125" cy="609599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123825</xdr:colOff>
      <xdr:row>19</xdr:row>
      <xdr:rowOff>190500</xdr:rowOff>
    </xdr:from>
    <xdr:to>
      <xdr:col>11</xdr:col>
      <xdr:colOff>257175</xdr:colOff>
      <xdr:row>22</xdr:row>
      <xdr:rowOff>190500</xdr:rowOff>
    </xdr:to>
    <xdr:cxnSp macro="">
      <xdr:nvCxnSpPr>
        <xdr:cNvPr id="5" name="Connecteur droit avec flèche 4"/>
        <xdr:cNvCxnSpPr/>
      </xdr:nvCxnSpPr>
      <xdr:spPr>
        <a:xfrm flipV="1">
          <a:off x="9582150" y="3990975"/>
          <a:ext cx="133350" cy="600075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L24"/>
  <sheetViews>
    <sheetView tabSelected="1" topLeftCell="C2" workbookViewId="0">
      <selection activeCell="K9" sqref="K9"/>
    </sheetView>
  </sheetViews>
  <sheetFormatPr baseColWidth="10" defaultRowHeight="15.75" x14ac:dyDescent="0.25"/>
  <cols>
    <col min="1" max="2" width="10.875" hidden="1" customWidth="1"/>
    <col min="3" max="3" width="3" customWidth="1"/>
    <col min="4" max="4" width="3.625" customWidth="1"/>
    <col min="5" max="5" width="10.875" hidden="1" customWidth="1"/>
    <col min="6" max="7" width="21.625" customWidth="1"/>
    <col min="8" max="10" width="21.875" customWidth="1"/>
    <col min="11" max="12" width="8.625" customWidth="1"/>
  </cols>
  <sheetData>
    <row r="1" spans="3:12" x14ac:dyDescent="0.25">
      <c r="C1" s="9" t="s">
        <v>0</v>
      </c>
      <c r="D1" s="10"/>
      <c r="E1" s="10"/>
      <c r="F1" s="10"/>
      <c r="G1" s="10"/>
      <c r="H1" s="10"/>
      <c r="I1" s="10"/>
      <c r="J1" s="10"/>
      <c r="K1" s="10"/>
      <c r="L1" s="10"/>
    </row>
    <row r="2" spans="3:12" x14ac:dyDescent="0.25"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3:12" x14ac:dyDescent="0.25"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3:12" x14ac:dyDescent="0.25">
      <c r="C4" s="10"/>
      <c r="D4" s="10"/>
      <c r="E4" s="10"/>
      <c r="F4" s="10"/>
      <c r="G4" s="10"/>
      <c r="H4" s="10"/>
      <c r="I4" s="10"/>
      <c r="J4" s="10"/>
      <c r="K4" s="10"/>
      <c r="L4" s="10"/>
    </row>
    <row r="8" spans="3:12" x14ac:dyDescent="0.25">
      <c r="F8" s="8" t="s">
        <v>13</v>
      </c>
      <c r="G8" s="5" t="s">
        <v>14</v>
      </c>
      <c r="H8" s="7" t="s">
        <v>15</v>
      </c>
      <c r="I8" s="4" t="s">
        <v>16</v>
      </c>
      <c r="J8" s="3" t="s">
        <v>17</v>
      </c>
      <c r="K8" s="11" t="s">
        <v>18</v>
      </c>
      <c r="L8" s="11"/>
    </row>
    <row r="9" spans="3:12" x14ac:dyDescent="0.25">
      <c r="F9" s="8">
        <v>1</v>
      </c>
      <c r="G9" s="6" t="s">
        <v>1</v>
      </c>
      <c r="H9" s="1">
        <v>200</v>
      </c>
      <c r="I9" s="2">
        <v>5</v>
      </c>
      <c r="J9" s="3">
        <v>1</v>
      </c>
      <c r="K9" s="12">
        <f t="array" ref="K9">MATCH(H9+I9/9^9,LARGE(H$9:H$20+I$9:I$20/9^9,ROW($1:$12)),0)</f>
        <v>1</v>
      </c>
      <c r="L9" s="13">
        <f>COUNTIFS(H$9:H$20,"&gt;"&amp;H9,I$9:I$20,"&gt;"&amp;I9)+1</f>
        <v>1</v>
      </c>
    </row>
    <row r="10" spans="3:12" x14ac:dyDescent="0.25">
      <c r="F10" s="8">
        <v>2</v>
      </c>
      <c r="G10" s="6" t="s">
        <v>2</v>
      </c>
      <c r="H10" s="1">
        <v>180</v>
      </c>
      <c r="I10" s="2">
        <v>3</v>
      </c>
      <c r="J10" s="3">
        <v>1</v>
      </c>
      <c r="K10" s="12">
        <f t="array" ref="K10">MATCH(H10+I10/9^9,LARGE(H$9:H$20+I$9:I$20/9^9,ROW($1:$12)),0)</f>
        <v>2</v>
      </c>
      <c r="L10" s="13">
        <f t="shared" ref="L10:L20" si="0">COUNTIFS(H$9:H$20,"&gt;"&amp;H10,I$9:I$20,"&gt;"&amp;I10)+1</f>
        <v>2</v>
      </c>
    </row>
    <row r="11" spans="3:12" x14ac:dyDescent="0.25">
      <c r="F11" s="8">
        <v>3</v>
      </c>
      <c r="G11" s="6" t="s">
        <v>3</v>
      </c>
      <c r="H11" s="1">
        <v>161</v>
      </c>
      <c r="I11" s="2">
        <v>3</v>
      </c>
      <c r="J11" s="3">
        <v>1</v>
      </c>
      <c r="K11" s="12">
        <f t="array" ref="K11">MATCH(H11+I11/9^9,LARGE(H$9:H$20+I$9:I$20/9^9,ROW($1:$12)),0)</f>
        <v>3</v>
      </c>
      <c r="L11" s="13">
        <f t="shared" si="0"/>
        <v>2</v>
      </c>
    </row>
    <row r="12" spans="3:12" x14ac:dyDescent="0.25">
      <c r="F12" s="8">
        <v>4</v>
      </c>
      <c r="G12" s="6" t="s">
        <v>4</v>
      </c>
      <c r="H12" s="1">
        <v>161</v>
      </c>
      <c r="I12" s="2">
        <v>-2</v>
      </c>
      <c r="J12" s="3">
        <v>1</v>
      </c>
      <c r="K12" s="12">
        <f t="array" ref="K12">MATCH(H12+I12/9^9,LARGE(H$9:H$20+I$9:I$20/9^9,ROW($1:$12)),0)</f>
        <v>4</v>
      </c>
      <c r="L12" s="13">
        <f t="shared" si="0"/>
        <v>3</v>
      </c>
    </row>
    <row r="13" spans="3:12" x14ac:dyDescent="0.25">
      <c r="F13" s="8">
        <v>5</v>
      </c>
      <c r="G13" s="6" t="s">
        <v>5</v>
      </c>
      <c r="H13" s="1">
        <v>143</v>
      </c>
      <c r="I13" s="2">
        <v>2</v>
      </c>
      <c r="J13" s="3">
        <v>1</v>
      </c>
      <c r="K13" s="12">
        <f t="array" ref="K13">MATCH(H13+I13/9^9,LARGE(H$9:H$20+I$9:I$20/9^9,ROW($1:$12)),0)</f>
        <v>5</v>
      </c>
      <c r="L13" s="13">
        <f t="shared" si="0"/>
        <v>4</v>
      </c>
    </row>
    <row r="14" spans="3:12" x14ac:dyDescent="0.25">
      <c r="F14" s="8">
        <v>6</v>
      </c>
      <c r="G14" s="6" t="s">
        <v>6</v>
      </c>
      <c r="H14" s="1">
        <v>143</v>
      </c>
      <c r="I14" s="2">
        <v>2</v>
      </c>
      <c r="J14" s="3">
        <v>1</v>
      </c>
      <c r="K14" s="12">
        <f t="array" ref="K14">MATCH(H14+I14/9^9,LARGE(H$9:H$20+I$9:I$20/9^9,ROW($1:$12)),0)</f>
        <v>5</v>
      </c>
      <c r="L14" s="13">
        <f t="shared" si="0"/>
        <v>4</v>
      </c>
    </row>
    <row r="15" spans="3:12" x14ac:dyDescent="0.25">
      <c r="F15" s="8">
        <v>7</v>
      </c>
      <c r="G15" s="6" t="s">
        <v>7</v>
      </c>
      <c r="H15" s="1">
        <v>143</v>
      </c>
      <c r="I15" s="2">
        <v>-1</v>
      </c>
      <c r="J15" s="3">
        <v>1</v>
      </c>
      <c r="K15" s="12">
        <f t="array" ref="K15">MATCH(H15+I15/9^9,LARGE(H$9:H$20+I$9:I$20/9^9,ROW($1:$12)),0)</f>
        <v>7</v>
      </c>
      <c r="L15" s="13">
        <f t="shared" si="0"/>
        <v>4</v>
      </c>
    </row>
    <row r="16" spans="3:12" x14ac:dyDescent="0.25">
      <c r="F16" s="8">
        <v>8</v>
      </c>
      <c r="G16" s="6" t="s">
        <v>8</v>
      </c>
      <c r="H16" s="1">
        <v>143</v>
      </c>
      <c r="I16" s="2">
        <v>-2</v>
      </c>
      <c r="J16" s="3">
        <v>1</v>
      </c>
      <c r="K16" s="12">
        <f t="array" ref="K16">MATCH(H16+I16/9^9,LARGE(H$9:H$20+I$9:I$20/9^9,ROW($1:$12)),0)</f>
        <v>8</v>
      </c>
      <c r="L16" s="13">
        <f t="shared" si="0"/>
        <v>4</v>
      </c>
    </row>
    <row r="17" spans="6:12" x14ac:dyDescent="0.25">
      <c r="F17" s="8">
        <v>9</v>
      </c>
      <c r="G17" s="6" t="s">
        <v>9</v>
      </c>
      <c r="H17" s="1">
        <v>126</v>
      </c>
      <c r="I17" s="2">
        <v>-3</v>
      </c>
      <c r="J17" s="3">
        <v>1</v>
      </c>
      <c r="K17" s="12">
        <f t="array" ref="K17">MATCH(H17+I17/9^9,LARGE(H$9:H$20+I$9:I$20/9^9,ROW($1:$12)),0)</f>
        <v>12</v>
      </c>
      <c r="L17" s="13">
        <f t="shared" si="0"/>
        <v>9</v>
      </c>
    </row>
    <row r="18" spans="6:12" x14ac:dyDescent="0.25">
      <c r="F18" s="8">
        <v>10</v>
      </c>
      <c r="G18" s="6" t="s">
        <v>10</v>
      </c>
      <c r="H18" s="1">
        <v>126</v>
      </c>
      <c r="I18" s="2">
        <v>-2</v>
      </c>
      <c r="J18" s="3">
        <v>1</v>
      </c>
      <c r="K18" s="12">
        <f t="array" ref="K18">MATCH(H18+I18/9^9,LARGE(H$9:H$20+I$9:I$20/9^9,ROW($1:$12)),0)</f>
        <v>11</v>
      </c>
      <c r="L18" s="13">
        <f t="shared" si="0"/>
        <v>7</v>
      </c>
    </row>
    <row r="19" spans="6:12" x14ac:dyDescent="0.25">
      <c r="F19" s="8">
        <v>11</v>
      </c>
      <c r="G19" s="6" t="s">
        <v>11</v>
      </c>
      <c r="H19" s="1">
        <v>126</v>
      </c>
      <c r="I19" s="2">
        <v>-1</v>
      </c>
      <c r="J19" s="3">
        <v>1</v>
      </c>
      <c r="K19" s="12">
        <f t="array" ref="K19">MATCH(H19+I19/9^9,LARGE(H$9:H$20+I$9:I$20/9^9,ROW($1:$12)),0)</f>
        <v>10</v>
      </c>
      <c r="L19" s="13">
        <f t="shared" si="0"/>
        <v>6</v>
      </c>
    </row>
    <row r="20" spans="6:12" x14ac:dyDescent="0.25">
      <c r="F20" s="8">
        <v>12</v>
      </c>
      <c r="G20" s="6" t="s">
        <v>12</v>
      </c>
      <c r="H20" s="1">
        <v>126</v>
      </c>
      <c r="I20" s="2">
        <v>0</v>
      </c>
      <c r="J20" s="3">
        <v>1</v>
      </c>
      <c r="K20" s="12">
        <f t="array" ref="K20">MATCH(H20+I20/9^9,LARGE(H$9:H$20+I$9:I$20/9^9,ROW($1:$12)),0)</f>
        <v>9</v>
      </c>
      <c r="L20" s="13">
        <f t="shared" si="0"/>
        <v>6</v>
      </c>
    </row>
    <row r="21" spans="6:12" x14ac:dyDescent="0.25">
      <c r="K21" s="14"/>
      <c r="L21" s="14"/>
    </row>
    <row r="24" spans="6:12" x14ac:dyDescent="0.25">
      <c r="K24" s="15" t="s">
        <v>19</v>
      </c>
      <c r="L24" s="15"/>
    </row>
  </sheetData>
  <mergeCells count="3">
    <mergeCell ref="C1:L4"/>
    <mergeCell ref="K8:L8"/>
    <mergeCell ref="K24:L24"/>
  </mergeCells>
  <phoneticPr fontId="6" type="noConversion"/>
  <pageMargins left="0.75000000000000011" right="0.75000000000000011" top="1" bottom="1" header="0.5" footer="0.5"/>
  <pageSetup paperSize="9" scale="80" orientation="landscape" horizontalDpi="4294967292" verticalDpi="4294967292"/>
  <drawing r:id="rId1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 berliat</dc:creator>
  <cp:lastModifiedBy>R@chid</cp:lastModifiedBy>
  <cp:lastPrinted>2013-10-11T10:09:09Z</cp:lastPrinted>
  <dcterms:created xsi:type="dcterms:W3CDTF">2013-10-11T09:27:35Z</dcterms:created>
  <dcterms:modified xsi:type="dcterms:W3CDTF">2013-10-15T12:11:30Z</dcterms:modified>
</cp:coreProperties>
</file>