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19320" windowHeight="14505" tabRatio="500"/>
  </bookViews>
  <sheets>
    <sheet name="Feuil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7" i="1" l="1" a="1"/>
  <c r="I10" i="1" a="1"/>
  <c r="I12" i="1" a="1"/>
  <c r="I14" i="1" a="1"/>
  <c r="I8" i="1" a="1"/>
  <c r="I9" i="1" a="1"/>
  <c r="I11" i="1" a="1"/>
  <c r="I13" i="1" a="1"/>
  <c r="I15" i="1" a="1"/>
  <c r="I6" i="1" a="1"/>
  <c r="I15" i="1" l="1"/>
  <c r="J15" i="1" s="1"/>
  <c r="I13" i="1"/>
  <c r="J13" i="1" s="1"/>
  <c r="I11" i="1"/>
  <c r="J11" i="1" s="1"/>
  <c r="I9" i="1"/>
  <c r="J9" i="1" s="1"/>
  <c r="I8" i="1"/>
  <c r="J8" i="1" s="1"/>
  <c r="I14" i="1"/>
  <c r="J14" i="1" s="1"/>
  <c r="I12" i="1"/>
  <c r="J12" i="1" s="1"/>
  <c r="I10" i="1"/>
  <c r="J10" i="1" s="1"/>
  <c r="I7" i="1"/>
  <c r="J7" i="1" s="1"/>
  <c r="I6" i="1"/>
  <c r="J6" i="1" l="1"/>
</calcChain>
</file>

<file path=xl/sharedStrings.xml><?xml version="1.0" encoding="utf-8"?>
<sst xmlns="http://schemas.openxmlformats.org/spreadsheetml/2006/main" count="29" uniqueCount="15">
  <si>
    <t>Fournisseur</t>
  </si>
  <si>
    <t>facture</t>
  </si>
  <si>
    <t>montant de la facture</t>
  </si>
  <si>
    <t>A</t>
  </si>
  <si>
    <t>B</t>
  </si>
  <si>
    <t>C</t>
  </si>
  <si>
    <t>D</t>
  </si>
  <si>
    <t>E</t>
  </si>
  <si>
    <t>nb de résultats</t>
  </si>
  <si>
    <t>Facture n°</t>
  </si>
  <si>
    <t>Montant de la facture</t>
  </si>
  <si>
    <t>dernieres facture</t>
  </si>
  <si>
    <t>J'ai utilisé 3 car on a moins de 10 factures par founisseur</t>
  </si>
  <si>
    <t>Formule Classique @ valider par Entrée et @ tirer vers le bas</t>
  </si>
  <si>
    <t>Formule matricielle @ valider par Ctrl+Maj+Entrée et @ tirer vers 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</si>
</sst>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3" borderId="0" xfId="0" applyFill="1" applyAlignment="1">
      <alignment horizontal="center"/>
    </xf>
    <xf numFmtId="0" fontId="0" fillId="2" borderId="0" xfId="0" applyFill="1" applyAlignment="1"/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6" borderId="0" xfId="0" applyFill="1"/>
    <xf numFmtId="0" fontId="0" fillId="4" borderId="1" xfId="0" applyFill="1" applyBorder="1"/>
    <xf numFmtId="0" fontId="0" fillId="6" borderId="1" xfId="0" applyFill="1" applyBorder="1"/>
    <xf numFmtId="0" fontId="0" fillId="2" borderId="2" xfId="0" applyFill="1" applyBorder="1"/>
    <xf numFmtId="0" fontId="0" fillId="2" borderId="3" xfId="0" applyFill="1" applyBorder="1"/>
    <xf numFmtId="0" fontId="1" fillId="2" borderId="2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219075</xdr:colOff>
      <xdr:row>1</xdr:row>
      <xdr:rowOff>104775</xdr:rowOff>
    </xdr:from>
    <xdr:to>
      <xdr:col>6</xdr:col>
      <xdr:colOff>800100</xdr:colOff>
      <xdr:row>21</xdr:row>
      <xdr:rowOff>142876</xdr:rowOff>
    </xdr:to>
    <xdr:cxnSp macro="">
      <xdr:nvCxnSpPr>
        <xdr:cNvPr id="3" name="Connecteur droit avec flèche 2"/>
        <xdr:cNvCxnSpPr/>
      </xdr:nvCxnSpPr>
      <xdr:spPr>
        <a:xfrm flipV="1">
          <a:off x="4143375" y="304800"/>
          <a:ext cx="2257425" cy="4038601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I6" sqref="I6"/>
    </sheetView>
  </sheetViews>
  <sheetFormatPr baseColWidth="10" defaultRowHeight="15.75" x14ac:dyDescent="0.25"/>
  <cols>
    <col min="3" max="3" width="18.5" bestFit="1" customWidth="1"/>
    <col min="8" max="8" width="13.375" bestFit="1" customWidth="1"/>
  </cols>
  <sheetData>
    <row r="1" spans="1:11" x14ac:dyDescent="0.25">
      <c r="A1" t="s">
        <v>0</v>
      </c>
      <c r="B1" t="s">
        <v>1</v>
      </c>
      <c r="C1" t="s">
        <v>2</v>
      </c>
    </row>
    <row r="2" spans="1:11" x14ac:dyDescent="0.25">
      <c r="A2" t="s">
        <v>3</v>
      </c>
      <c r="B2">
        <v>1</v>
      </c>
      <c r="C2">
        <v>50</v>
      </c>
      <c r="H2" s="5">
        <v>3</v>
      </c>
      <c r="I2" t="s">
        <v>11</v>
      </c>
    </row>
    <row r="3" spans="1:11" x14ac:dyDescent="0.25">
      <c r="A3" t="s">
        <v>4</v>
      </c>
      <c r="B3">
        <v>2</v>
      </c>
      <c r="C3">
        <v>100</v>
      </c>
      <c r="H3" s="3" t="s">
        <v>0</v>
      </c>
      <c r="I3" s="6" t="s">
        <v>3</v>
      </c>
      <c r="J3" s="3"/>
      <c r="K3" s="3"/>
    </row>
    <row r="4" spans="1:11" x14ac:dyDescent="0.25">
      <c r="A4" t="s">
        <v>4</v>
      </c>
      <c r="B4">
        <v>3</v>
      </c>
      <c r="C4">
        <v>200</v>
      </c>
      <c r="H4" s="2"/>
      <c r="I4" s="2"/>
      <c r="J4" s="2"/>
      <c r="K4" s="2"/>
    </row>
    <row r="5" spans="1:11" x14ac:dyDescent="0.25">
      <c r="A5" t="s">
        <v>4</v>
      </c>
      <c r="B5">
        <v>4</v>
      </c>
      <c r="C5">
        <v>300</v>
      </c>
      <c r="H5" t="s">
        <v>8</v>
      </c>
      <c r="I5" s="1" t="s">
        <v>9</v>
      </c>
      <c r="J5" s="1" t="s">
        <v>10</v>
      </c>
      <c r="K5" s="1"/>
    </row>
    <row r="6" spans="1:11" x14ac:dyDescent="0.25">
      <c r="A6" t="s">
        <v>3</v>
      </c>
      <c r="B6">
        <v>5</v>
      </c>
      <c r="C6">
        <v>10</v>
      </c>
      <c r="H6" s="1">
        <v>1</v>
      </c>
      <c r="I6" s="4">
        <f t="array" aca="1" ref="I6" ca="1">IFERROR(INDEX(B$2:B$18,SMALL(IF(A$2:A$18=I$3,ROW(INDIRECT("1:"&amp;ROWS(A$2:A$18)))),COUNTIF(A$2:A$18,I$3)-H$2+H6)),"")</f>
        <v>12</v>
      </c>
      <c r="J6" s="7">
        <f t="shared" ref="J6:J15" ca="1" si="0">IF(I6="","",VLOOKUP(I6,B$2:C$18,2,0))</f>
        <v>2039</v>
      </c>
      <c r="K6" s="1"/>
    </row>
    <row r="7" spans="1:11" x14ac:dyDescent="0.25">
      <c r="A7" t="s">
        <v>5</v>
      </c>
      <c r="B7">
        <v>6</v>
      </c>
      <c r="C7">
        <v>500</v>
      </c>
      <c r="H7" s="1">
        <v>2</v>
      </c>
      <c r="I7" s="4">
        <f t="array" aca="1" ref="I7" ca="1">IFERROR(INDEX(B$2:B$18,SMALL(IF(A$2:A$18=I$3,ROW(INDIRECT("1:"&amp;ROWS(A$2:A$18)))),COUNTIF(A$2:A$18,I$3)-H$2+H7)),"")</f>
        <v>13</v>
      </c>
      <c r="J7" s="7">
        <f t="shared" ca="1" si="0"/>
        <v>29</v>
      </c>
      <c r="K7" s="1"/>
    </row>
    <row r="8" spans="1:11" x14ac:dyDescent="0.25">
      <c r="A8" t="s">
        <v>6</v>
      </c>
      <c r="B8">
        <v>7</v>
      </c>
      <c r="C8">
        <v>20</v>
      </c>
      <c r="H8" s="1">
        <v>3</v>
      </c>
      <c r="I8" s="4">
        <f t="array" aca="1" ref="I8" ca="1">IFERROR(INDEX(B$2:B$18,SMALL(IF(A$2:A$18=I$3,ROW(INDIRECT("1:"&amp;ROWS(A$2:A$18)))),COUNTIF(A$2:A$18,I$3)-H$2+H8)),"")</f>
        <v>14</v>
      </c>
      <c r="J8" s="7">
        <f t="shared" ca="1" si="0"/>
        <v>1219</v>
      </c>
      <c r="K8" s="1"/>
    </row>
    <row r="9" spans="1:11" x14ac:dyDescent="0.25">
      <c r="A9" t="s">
        <v>6</v>
      </c>
      <c r="B9">
        <v>8</v>
      </c>
      <c r="C9">
        <v>203</v>
      </c>
      <c r="H9" s="1">
        <v>4</v>
      </c>
      <c r="I9" s="4" t="str">
        <f t="array" aca="1" ref="I9" ca="1">IFERROR(INDEX(B$2:B$18,SMALL(IF(A$2:A$18=I$3,ROW(INDIRECT("1:"&amp;ROWS(A$2:A$18)))),COUNTIF(A$2:A$18,I$3)-H$2+H9)),"")</f>
        <v/>
      </c>
      <c r="J9" s="7" t="str">
        <f t="shared" ca="1" si="0"/>
        <v/>
      </c>
      <c r="K9" s="1"/>
    </row>
    <row r="10" spans="1:11" x14ac:dyDescent="0.25">
      <c r="A10" t="s">
        <v>6</v>
      </c>
      <c r="B10">
        <v>9</v>
      </c>
      <c r="C10">
        <v>297</v>
      </c>
      <c r="H10" s="1">
        <v>5</v>
      </c>
      <c r="I10" s="4" t="str">
        <f t="array" aca="1" ref="I10" ca="1">IFERROR(INDEX(B$2:B$18,SMALL(IF(A$2:A$18=I$3,ROW(INDIRECT("1:"&amp;ROWS(A$2:A$18)))),COUNTIF(A$2:A$18,I$3)-H$2+H10)),"")</f>
        <v/>
      </c>
      <c r="J10" s="7" t="str">
        <f t="shared" ca="1" si="0"/>
        <v/>
      </c>
      <c r="K10" s="1"/>
    </row>
    <row r="11" spans="1:11" x14ac:dyDescent="0.25">
      <c r="A11" t="s">
        <v>6</v>
      </c>
      <c r="B11">
        <v>10</v>
      </c>
      <c r="C11">
        <v>9238</v>
      </c>
      <c r="H11" s="1">
        <v>6</v>
      </c>
      <c r="I11" s="4" t="str">
        <f t="array" aca="1" ref="I11" ca="1">IFERROR(INDEX(B$2:B$18,SMALL(IF(A$2:A$18=I$3,ROW(INDIRECT("1:"&amp;ROWS(A$2:A$18)))),COUNTIF(A$2:A$18,I$3)-H$2+H11)),"")</f>
        <v/>
      </c>
      <c r="J11" s="7" t="str">
        <f t="shared" ca="1" si="0"/>
        <v/>
      </c>
      <c r="K11" s="1"/>
    </row>
    <row r="12" spans="1:11" x14ac:dyDescent="0.25">
      <c r="A12" t="s">
        <v>7</v>
      </c>
      <c r="B12">
        <v>11</v>
      </c>
      <c r="C12">
        <v>20</v>
      </c>
      <c r="H12" s="1">
        <v>7</v>
      </c>
      <c r="I12" s="4" t="str">
        <f t="array" aca="1" ref="I12" ca="1">IFERROR(INDEX(B$2:B$18,SMALL(IF(A$2:A$18=I$3,ROW(INDIRECT("1:"&amp;ROWS(A$2:A$18)))),COUNTIF(A$2:A$18,I$3)-H$2+H12)),"")</f>
        <v/>
      </c>
      <c r="J12" s="7" t="str">
        <f t="shared" ca="1" si="0"/>
        <v/>
      </c>
      <c r="K12" s="1"/>
    </row>
    <row r="13" spans="1:11" x14ac:dyDescent="0.25">
      <c r="A13" t="s">
        <v>3</v>
      </c>
      <c r="B13">
        <v>12</v>
      </c>
      <c r="C13">
        <v>2039</v>
      </c>
      <c r="H13" s="1">
        <v>8</v>
      </c>
      <c r="I13" s="4" t="str">
        <f t="array" aca="1" ref="I13" ca="1">IFERROR(INDEX(B$2:B$18,SMALL(IF(A$2:A$18=I$3,ROW(INDIRECT("1:"&amp;ROWS(A$2:A$18)))),COUNTIF(A$2:A$18,I$3)-H$2+H13)),"")</f>
        <v/>
      </c>
      <c r="J13" s="7" t="str">
        <f t="shared" ca="1" si="0"/>
        <v/>
      </c>
      <c r="K13" s="1"/>
    </row>
    <row r="14" spans="1:11" x14ac:dyDescent="0.25">
      <c r="A14" t="s">
        <v>3</v>
      </c>
      <c r="B14">
        <v>13</v>
      </c>
      <c r="C14">
        <v>29</v>
      </c>
      <c r="H14" s="1">
        <v>9</v>
      </c>
      <c r="I14" s="4" t="str">
        <f t="array" aca="1" ref="I14" ca="1">IFERROR(INDEX(B$2:B$18,SMALL(IF(A$2:A$18=I$3,ROW(INDIRECT("1:"&amp;ROWS(A$2:A$18)))),COUNTIF(A$2:A$18,I$3)-H$2+H14)),"")</f>
        <v/>
      </c>
      <c r="J14" s="7" t="str">
        <f t="shared" ca="1" si="0"/>
        <v/>
      </c>
      <c r="K14" s="1"/>
    </row>
    <row r="15" spans="1:11" x14ac:dyDescent="0.25">
      <c r="A15" t="s">
        <v>3</v>
      </c>
      <c r="B15">
        <v>14</v>
      </c>
      <c r="C15">
        <v>1219</v>
      </c>
      <c r="H15" s="1">
        <v>10</v>
      </c>
      <c r="I15" s="4" t="str">
        <f t="array" aca="1" ref="I15" ca="1">IFERROR(INDEX(B$2:B$18,SMALL(IF(A$2:A$18=I$3,ROW(INDIRECT("1:"&amp;ROWS(A$2:A$18)))),COUNTIF(A$2:A$18,I$3)-H$2+H15)),"")</f>
        <v/>
      </c>
      <c r="J15" s="7" t="str">
        <f t="shared" ca="1" si="0"/>
        <v/>
      </c>
      <c r="K15" s="1"/>
    </row>
    <row r="16" spans="1:11" x14ac:dyDescent="0.25">
      <c r="A16" t="s">
        <v>4</v>
      </c>
      <c r="B16">
        <v>15</v>
      </c>
      <c r="C16">
        <v>23</v>
      </c>
    </row>
    <row r="17" spans="1:13" x14ac:dyDescent="0.25">
      <c r="A17" t="s">
        <v>5</v>
      </c>
      <c r="B17">
        <v>16</v>
      </c>
      <c r="C17">
        <v>309</v>
      </c>
    </row>
    <row r="18" spans="1:13" x14ac:dyDescent="0.25">
      <c r="A18" t="s">
        <v>6</v>
      </c>
      <c r="B18">
        <v>17</v>
      </c>
      <c r="C18">
        <v>847</v>
      </c>
      <c r="G18" s="8"/>
      <c r="H18" s="12" t="s">
        <v>14</v>
      </c>
      <c r="I18" s="10"/>
      <c r="J18" s="10"/>
      <c r="K18" s="10"/>
      <c r="L18" s="10"/>
      <c r="M18" s="11"/>
    </row>
    <row r="19" spans="1:13" x14ac:dyDescent="0.25">
      <c r="G19" s="9"/>
      <c r="H19" s="12" t="s">
        <v>13</v>
      </c>
      <c r="I19" s="10"/>
      <c r="J19" s="10"/>
      <c r="K19" s="10"/>
      <c r="L19" s="10"/>
      <c r="M19" s="11"/>
    </row>
    <row r="23" spans="1:13" x14ac:dyDescent="0.25">
      <c r="E23" t="s">
        <v>12</v>
      </c>
    </row>
  </sheetData>
  <mergeCells count="1">
    <mergeCell ref="H4:K4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ISIS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Sante</dc:creator>
  <cp:lastModifiedBy>R@chid</cp:lastModifiedBy>
  <dcterms:created xsi:type="dcterms:W3CDTF">2014-01-14T18:05:08Z</dcterms:created>
  <dcterms:modified xsi:type="dcterms:W3CDTF">2014-01-14T18:39:33Z</dcterms:modified>
</cp:coreProperties>
</file>