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l_Vals">OFFSET(Feuil1!$A$2,,,COUNT(Feuil1!$A:$A))</definedName>
    <definedName name="Evaluations">Feuil1!$C$2:$C$9</definedName>
    <definedName name="Nbre_Evaluations">Feuil1!$E$2</definedName>
  </definedNames>
  <calcPr calcId="145621"/>
</workbook>
</file>

<file path=xl/calcChain.xml><?xml version="1.0" encoding="utf-8"?>
<calcChain xmlns="http://schemas.openxmlformats.org/spreadsheetml/2006/main">
  <c r="F6" i="1" l="1" a="1"/>
  <c r="F6" i="1" l="1"/>
  <c r="G2" i="1"/>
  <c r="C9" i="1"/>
  <c r="C6" i="1"/>
  <c r="C5" i="1"/>
  <c r="C4" i="1"/>
  <c r="C3" i="1"/>
  <c r="D2" i="1"/>
  <c r="E2" i="1" s="1"/>
  <c r="F2" i="1" s="1"/>
  <c r="C2" i="1"/>
</calcChain>
</file>

<file path=xl/sharedStrings.xml><?xml version="1.0" encoding="utf-8"?>
<sst xmlns="http://schemas.openxmlformats.org/spreadsheetml/2006/main" count="17" uniqueCount="15">
  <si>
    <t>2012 faite en 2013</t>
  </si>
  <si>
    <t>2013 faite en 2014</t>
  </si>
  <si>
    <t>2014 faite en 2015</t>
  </si>
  <si>
    <t>2015 faite en 2016</t>
  </si>
  <si>
    <t>Nombre d'évaluations</t>
  </si>
  <si>
    <t>-</t>
  </si>
  <si>
    <t>Année d'évaluation</t>
  </si>
  <si>
    <t>Résultats provenant d'autres fichiers</t>
  </si>
  <si>
    <t>Evaluations</t>
  </si>
  <si>
    <t>Nbre Evaluations pour Moyenne</t>
  </si>
  <si>
    <t>MOYENNE</t>
  </si>
  <si>
    <t>2016 faite en 2017</t>
  </si>
  <si>
    <t>2017 faite en 2018</t>
  </si>
  <si>
    <t>2018 faite en 2019</t>
  </si>
  <si>
    <t>2019 faite en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</si>
</sst>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quotePrefix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  <xf numFmtId="164" fontId="3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</xdr:row>
      <xdr:rowOff>9525</xdr:rowOff>
    </xdr:from>
    <xdr:to>
      <xdr:col>2</xdr:col>
      <xdr:colOff>590550</xdr:colOff>
      <xdr:row>8</xdr:row>
      <xdr:rowOff>171451</xdr:rowOff>
    </xdr:to>
    <xdr:cxnSp macro="">
      <xdr:nvCxnSpPr>
        <xdr:cNvPr id="5" name="Connecteur droit avec flèche 4"/>
        <xdr:cNvCxnSpPr/>
      </xdr:nvCxnSpPr>
      <xdr:spPr>
        <a:xfrm flipV="1">
          <a:off x="3095625" y="771525"/>
          <a:ext cx="0" cy="1495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</xdr:row>
      <xdr:rowOff>19051</xdr:rowOff>
    </xdr:from>
    <xdr:to>
      <xdr:col>5</xdr:col>
      <xdr:colOff>190500</xdr:colOff>
      <xdr:row>8</xdr:row>
      <xdr:rowOff>66675</xdr:rowOff>
    </xdr:to>
    <xdr:cxnSp macro="">
      <xdr:nvCxnSpPr>
        <xdr:cNvPr id="7" name="Connecteur droit avec flèche 6"/>
        <xdr:cNvCxnSpPr/>
      </xdr:nvCxnSpPr>
      <xdr:spPr>
        <a:xfrm flipV="1">
          <a:off x="3171825" y="971551"/>
          <a:ext cx="1914525" cy="11906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Classification\2.%20R&#233;sultats%20&#233;valuations%20et%20courr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onnées cl 1à7"/>
      <sheetName val="Données cl 8à9"/>
      <sheetName val="lettre 1"/>
      <sheetName val="lettre 2"/>
      <sheetName val="lettre 3"/>
      <sheetName val="lettre A"/>
      <sheetName val="lettre B"/>
      <sheetName val="Adresse"/>
      <sheetName val="Feuil1"/>
      <sheetName val="Feuil2"/>
    </sheetNames>
    <sheetDataSet>
      <sheetData sheetId="0">
        <row r="9">
          <cell r="B9" t="str">
            <v>-</v>
          </cell>
        </row>
        <row r="10">
          <cell r="B10">
            <v>2.5</v>
          </cell>
        </row>
        <row r="11">
          <cell r="B11">
            <v>2.5</v>
          </cell>
        </row>
        <row r="12">
          <cell r="B12">
            <v>2.5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6" sqref="F6"/>
    </sheetView>
  </sheetViews>
  <sheetFormatPr baseColWidth="10" defaultRowHeight="15" x14ac:dyDescent="0.25"/>
  <cols>
    <col min="1" max="1" width="16.85546875" bestFit="1" customWidth="1"/>
    <col min="2" max="2" width="20.7109375" bestFit="1" customWidth="1"/>
    <col min="4" max="4" width="13" customWidth="1"/>
  </cols>
  <sheetData>
    <row r="1" spans="1:7" ht="60" x14ac:dyDescent="0.25">
      <c r="A1" s="5" t="s">
        <v>6</v>
      </c>
      <c r="B1" s="5" t="s">
        <v>7</v>
      </c>
      <c r="C1" s="1" t="s">
        <v>8</v>
      </c>
      <c r="D1" s="6" t="s">
        <v>4</v>
      </c>
      <c r="E1" s="6" t="s">
        <v>9</v>
      </c>
      <c r="F1" s="7" t="s">
        <v>10</v>
      </c>
    </row>
    <row r="2" spans="1:7" x14ac:dyDescent="0.25">
      <c r="A2" s="2" t="s">
        <v>0</v>
      </c>
      <c r="B2" s="3" t="s">
        <v>5</v>
      </c>
      <c r="C2" s="8">
        <f>IF([1]Menu!B9="",0,IF([1]Menu!B9="-",0,[1]Menu!B9))</f>
        <v>0</v>
      </c>
      <c r="D2" s="9">
        <f>8-COUNTBLANK(B2:B9)-(COUNTIF(B2:B9,"-"))</f>
        <v>5</v>
      </c>
      <c r="E2" s="10">
        <f>IF(D2&gt;4,4,D2)</f>
        <v>4</v>
      </c>
      <c r="F2" s="11">
        <f>ROUND(SUM(Evaluations)/Nbre_Evaluations,1)</f>
        <v>3.5</v>
      </c>
      <c r="G2" s="12" t="str">
        <f>"-&gt;manque formule pour faire la moyenne des 4 dernières évaluations en partant de la ligne 9 vers la ligne 2 ET &lt;&gt;0 uniquement!"</f>
        <v>-&gt;manque formule pour faire la moyenne des 4 dernières évaluations en partant de la ligne 9 vers la ligne 2 ET &lt;&gt;0 uniquement!</v>
      </c>
    </row>
    <row r="3" spans="1:7" x14ac:dyDescent="0.25">
      <c r="A3" s="2" t="s">
        <v>1</v>
      </c>
      <c r="B3" s="3">
        <v>2.5</v>
      </c>
      <c r="C3" s="8">
        <f>IF([1]Menu!B10="",0,IF([1]Menu!B10="-",0,[1]Menu!B10))</f>
        <v>2.5</v>
      </c>
      <c r="D3" s="8"/>
      <c r="E3" s="3"/>
      <c r="F3" s="3"/>
    </row>
    <row r="4" spans="1:7" x14ac:dyDescent="0.25">
      <c r="A4" s="2" t="s">
        <v>2</v>
      </c>
      <c r="B4" s="3">
        <v>2.5</v>
      </c>
      <c r="C4" s="14">
        <f>IF([1]Menu!B11="",0,IF([1]Menu!B11="-",0,[1]Menu!B11))</f>
        <v>2.5</v>
      </c>
      <c r="D4" s="8"/>
      <c r="E4" s="3"/>
    </row>
    <row r="5" spans="1:7" x14ac:dyDescent="0.25">
      <c r="A5" s="3" t="s">
        <v>3</v>
      </c>
      <c r="B5" s="3">
        <v>2.5</v>
      </c>
      <c r="C5" s="14">
        <f>IF([1]Menu!B12="",0,IF([1]Menu!B12="-",0,[1]Menu!B12))</f>
        <v>2.5</v>
      </c>
      <c r="D5" s="8"/>
      <c r="E5" s="3"/>
      <c r="F5" s="3"/>
    </row>
    <row r="6" spans="1:7" x14ac:dyDescent="0.25">
      <c r="A6" s="3" t="s">
        <v>11</v>
      </c>
      <c r="B6" s="3" t="s">
        <v>5</v>
      </c>
      <c r="C6" s="8">
        <f>IF([1]Menu!B13="",0,IF([1]Menu!B13="-",0,[1]Menu!B13))</f>
        <v>0</v>
      </c>
      <c r="D6" s="8"/>
      <c r="E6" s="3"/>
      <c r="F6" s="13">
        <f t="array" aca="1" ref="F6" ca="1">ROUND(AVERAGE(SUBTOTAL(1,OFFSET(C1,LARGE(IF(Evaluations&gt;0,ROW(INDIRECT("1:"&amp;ROWS(Evaluations)))),ROW(INDIRECT("1:"&amp;MIN(4,COUNTIF(Evaluations,"&gt;0"))))),))),1)</f>
        <v>2.9</v>
      </c>
    </row>
    <row r="7" spans="1:7" x14ac:dyDescent="0.25">
      <c r="A7" s="3" t="s">
        <v>12</v>
      </c>
      <c r="B7" s="8">
        <v>4</v>
      </c>
      <c r="C7" s="14">
        <v>4</v>
      </c>
      <c r="D7" s="8"/>
      <c r="E7" s="3"/>
      <c r="F7" s="3"/>
    </row>
    <row r="8" spans="1:7" x14ac:dyDescent="0.25">
      <c r="A8" s="3" t="s">
        <v>13</v>
      </c>
      <c r="B8" s="8">
        <v>2.5</v>
      </c>
      <c r="C8" s="14">
        <v>2.5</v>
      </c>
      <c r="D8" s="8"/>
      <c r="E8" s="3"/>
    </row>
    <row r="9" spans="1:7" x14ac:dyDescent="0.25">
      <c r="A9" s="3" t="s">
        <v>14</v>
      </c>
      <c r="B9" s="3" t="s">
        <v>5</v>
      </c>
      <c r="C9" s="8">
        <f>IF([1]Menu!B16="",0,IF([1]Menu!B16="-",0,[1]Menu!B16))</f>
        <v>0</v>
      </c>
      <c r="D9" s="8"/>
      <c r="E9" s="3"/>
      <c r="F9" s="3"/>
    </row>
    <row r="10" spans="1:7" x14ac:dyDescent="0.25">
      <c r="A10" s="4"/>
      <c r="B10" s="4"/>
    </row>
    <row r="11" spans="1:7" x14ac:dyDescent="0.25">
      <c r="B11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Evaluations</vt:lpstr>
      <vt:lpstr>Nbre_Evaluations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2016-08-25T14:23:07Z</dcterms:created>
  <dcterms:modified xsi:type="dcterms:W3CDTF">2016-09-02T11:56:43Z</dcterms:modified>
</cp:coreProperties>
</file>