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120" windowWidth="14625" windowHeight="8730"/>
  </bookViews>
  <sheets>
    <sheet name="Feuil1" sheetId="1" r:id="rId1"/>
    <sheet name="Feuil2" sheetId="2" r:id="rId2"/>
    <sheet name="Feuil3" sheetId="3" r:id="rId3"/>
  </sheets>
  <definedNames>
    <definedName name="Col_Matricules">Feuil1!$A$2:$A$10</definedName>
    <definedName name="Col_Noms">Feuil1!$B$2:$B$10</definedName>
    <definedName name="Col_Postes">Feuil1!$C$2:$C$10</definedName>
    <definedName name="Zone1">Feuil1!$D$2:$D$10</definedName>
    <definedName name="Zone2">Feuil1!$E$2:$E$10</definedName>
  </definedNames>
  <calcPr calcId="145621"/>
</workbook>
</file>

<file path=xl/calcChain.xml><?xml version="1.0" encoding="utf-8"?>
<calcChain xmlns="http://schemas.openxmlformats.org/spreadsheetml/2006/main">
  <c r="A16" i="1" l="1" a="1"/>
  <c r="A16" i="1" s="1"/>
  <c r="B16" i="1" s="1"/>
  <c r="D16" i="1" a="1"/>
  <c r="G16" i="1" a="1"/>
  <c r="E16" i="1" a="1"/>
  <c r="F16" i="1" a="1"/>
  <c r="H16" i="1" a="1"/>
  <c r="C16" i="1" a="1"/>
  <c r="H16" i="1" l="1"/>
  <c r="F16" i="1"/>
  <c r="E16" i="1"/>
  <c r="G16" i="1"/>
  <c r="D16" i="1"/>
  <c r="C16" i="1"/>
  <c r="A23" i="1"/>
  <c r="A21" i="1"/>
  <c r="A19" i="1"/>
  <c r="A17" i="1"/>
  <c r="A24" i="1"/>
  <c r="A22" i="1"/>
  <c r="A20" i="1"/>
  <c r="A18" i="1"/>
  <c r="H19" i="1" a="1"/>
  <c r="F19" i="1" a="1"/>
  <c r="D19" i="1" a="1"/>
  <c r="G19" i="1" a="1"/>
  <c r="E19" i="1" a="1"/>
  <c r="C19" i="1" a="1"/>
  <c r="H21" i="1" a="1"/>
  <c r="F21" i="1" a="1"/>
  <c r="D21" i="1" a="1"/>
  <c r="G21" i="1" a="1"/>
  <c r="E21" i="1" a="1"/>
  <c r="C21" i="1" a="1"/>
  <c r="G17" i="1" a="1"/>
  <c r="E17" i="1" a="1"/>
  <c r="D17" i="1" a="1"/>
  <c r="H17" i="1" a="1"/>
  <c r="F17" i="1" a="1"/>
  <c r="C17" i="1" a="1"/>
  <c r="G22" i="1" a="1"/>
  <c r="D22" i="1" a="1"/>
  <c r="H22" i="1" a="1"/>
  <c r="F22" i="1" a="1"/>
  <c r="E22" i="1" a="1"/>
  <c r="C22" i="1" a="1"/>
  <c r="H18" i="1" a="1"/>
  <c r="F18" i="1" a="1"/>
  <c r="E18" i="1" a="1"/>
  <c r="C18" i="1" a="1"/>
  <c r="G18" i="1" a="1"/>
  <c r="D18" i="1" a="1"/>
  <c r="H23" i="1" a="1"/>
  <c r="F23" i="1" a="1"/>
  <c r="D23" i="1" a="1"/>
  <c r="C23" i="1" a="1"/>
  <c r="G23" i="1" a="1"/>
  <c r="E23" i="1" a="1"/>
  <c r="H24" i="1" a="1"/>
  <c r="F24" i="1" a="1"/>
  <c r="D24" i="1" a="1"/>
  <c r="G24" i="1" a="1"/>
  <c r="E24" i="1" a="1"/>
  <c r="C24" i="1" a="1"/>
  <c r="H20" i="1" a="1"/>
  <c r="F20" i="1" a="1"/>
  <c r="D20" i="1" a="1"/>
  <c r="G20" i="1" a="1"/>
  <c r="E20" i="1" a="1"/>
  <c r="C20" i="1" a="1"/>
  <c r="C20" i="1" l="1"/>
  <c r="E20" i="1"/>
  <c r="G20" i="1"/>
  <c r="D20" i="1"/>
  <c r="F20" i="1"/>
  <c r="H20" i="1"/>
  <c r="C24" i="1"/>
  <c r="E24" i="1"/>
  <c r="G24" i="1"/>
  <c r="D24" i="1"/>
  <c r="F24" i="1"/>
  <c r="H24" i="1"/>
  <c r="E23" i="1"/>
  <c r="G23" i="1"/>
  <c r="C23" i="1"/>
  <c r="D23" i="1"/>
  <c r="F23" i="1"/>
  <c r="H23" i="1"/>
  <c r="D18" i="1"/>
  <c r="G18" i="1"/>
  <c r="C18" i="1"/>
  <c r="E18" i="1"/>
  <c r="F18" i="1"/>
  <c r="H18" i="1"/>
  <c r="C22" i="1"/>
  <c r="E22" i="1"/>
  <c r="F22" i="1"/>
  <c r="H22" i="1"/>
  <c r="D22" i="1"/>
  <c r="G22" i="1"/>
  <c r="C17" i="1"/>
  <c r="F17" i="1"/>
  <c r="H17" i="1"/>
  <c r="D17" i="1"/>
  <c r="E17" i="1"/>
  <c r="G17" i="1"/>
  <c r="C21" i="1"/>
  <c r="E21" i="1"/>
  <c r="G21" i="1"/>
  <c r="D21" i="1"/>
  <c r="F21" i="1"/>
  <c r="H21" i="1"/>
  <c r="C19" i="1"/>
  <c r="E19" i="1"/>
  <c r="G19" i="1"/>
  <c r="D19" i="1"/>
  <c r="F19" i="1"/>
  <c r="H19" i="1"/>
  <c r="B18" i="1"/>
  <c r="B22" i="1"/>
  <c r="B17" i="1"/>
  <c r="B21" i="1"/>
  <c r="B20" i="1"/>
  <c r="B24" i="1"/>
  <c r="B19" i="1"/>
  <c r="B23" i="1"/>
</calcChain>
</file>

<file path=xl/sharedStrings.xml><?xml version="1.0" encoding="utf-8"?>
<sst xmlns="http://schemas.openxmlformats.org/spreadsheetml/2006/main" count="34" uniqueCount="24">
  <si>
    <t>Bruno</t>
  </si>
  <si>
    <t>N°1</t>
  </si>
  <si>
    <t>N°2</t>
  </si>
  <si>
    <t>matricules</t>
  </si>
  <si>
    <t>N°3</t>
  </si>
  <si>
    <t>N°4</t>
  </si>
  <si>
    <t>bob</t>
  </si>
  <si>
    <t>raymond</t>
  </si>
  <si>
    <t>poste</t>
  </si>
  <si>
    <t>bobby</t>
  </si>
  <si>
    <t>poste 1</t>
  </si>
  <si>
    <t>poste 2</t>
  </si>
  <si>
    <t>poste 3</t>
  </si>
  <si>
    <t>Matricielle qui permet l'extraction sans doublons et le tri si tes matricules ne sont pas triees</t>
  </si>
  <si>
    <t>Classique</t>
  </si>
  <si>
    <t>Matricielle @ tirer vers le bas et vers la droite</t>
  </si>
  <si>
    <t>Col_Matricules</t>
  </si>
  <si>
    <t>Col_Noms</t>
  </si>
  <si>
    <t>=Feuil1!$A$2:$A$10</t>
  </si>
  <si>
    <t>=Feuil1!$B$2:$B$10</t>
  </si>
  <si>
    <t>=Feuil1!$D$2:$D$10</t>
  </si>
  <si>
    <t>=Feuil1!$E$2:$E$10</t>
  </si>
  <si>
    <t>Zone1</t>
  </si>
  <si>
    <t>Zone2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</si>
</sst>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\ d/mm/yyyy\ hh:mm"/>
    <numFmt numFmtId="165" formatCode="dddd\ * d/mm/yyyy\ hh:mm"/>
  </numFmts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3" borderId="1" xfId="0" applyFill="1" applyBorder="1"/>
    <xf numFmtId="0" fontId="0" fillId="0" borderId="0" xfId="0" applyFill="1"/>
    <xf numFmtId="0" fontId="0" fillId="0" borderId="1" xfId="0" applyFill="1" applyBorder="1"/>
    <xf numFmtId="0" fontId="0" fillId="2" borderId="1" xfId="0" applyFill="1" applyBorder="1"/>
    <xf numFmtId="164" fontId="0" fillId="2" borderId="1" xfId="0" applyNumberFormat="1" applyFill="1" applyBorder="1"/>
    <xf numFmtId="164" fontId="0" fillId="0" borderId="1" xfId="0" applyNumberFormat="1" applyFill="1" applyBorder="1"/>
    <xf numFmtId="0" fontId="0" fillId="0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/>
    <xf numFmtId="0" fontId="0" fillId="5" borderId="0" xfId="0" applyFill="1"/>
    <xf numFmtId="0" fontId="0" fillId="6" borderId="0" xfId="0" applyFill="1"/>
    <xf numFmtId="0" fontId="0" fillId="6" borderId="1" xfId="0" applyFill="1" applyBorder="1"/>
    <xf numFmtId="0" fontId="0" fillId="7" borderId="0" xfId="0" applyFill="1"/>
    <xf numFmtId="0" fontId="1" fillId="0" borderId="0" xfId="0" applyFont="1" applyAlignment="1">
      <alignment horizontal="right"/>
    </xf>
    <xf numFmtId="0" fontId="1" fillId="0" borderId="0" xfId="0" quotePrefix="1" applyFont="1"/>
    <xf numFmtId="165" fontId="0" fillId="7" borderId="1" xfId="0" applyNumberFormat="1" applyFill="1" applyBorder="1"/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"/>
  <sheetViews>
    <sheetView showGridLines="0" tabSelected="1" workbookViewId="0">
      <selection activeCell="C16" sqref="C16"/>
    </sheetView>
  </sheetViews>
  <sheetFormatPr baseColWidth="10" defaultRowHeight="15" x14ac:dyDescent="0.25"/>
  <cols>
    <col min="1" max="1" width="10.28515625" bestFit="1" customWidth="1"/>
    <col min="2" max="2" width="9.85546875" customWidth="1"/>
    <col min="3" max="8" width="24.7109375" customWidth="1"/>
    <col min="9" max="9" width="22" bestFit="1" customWidth="1"/>
  </cols>
  <sheetData>
    <row r="1" spans="1:8" s="2" customFormat="1" x14ac:dyDescent="0.25">
      <c r="A1" s="8" t="s">
        <v>3</v>
      </c>
      <c r="B1" s="7"/>
      <c r="C1" s="8" t="s">
        <v>8</v>
      </c>
      <c r="D1" s="3"/>
      <c r="E1" s="3"/>
    </row>
    <row r="2" spans="1:8" x14ac:dyDescent="0.25">
      <c r="A2" s="4" t="s">
        <v>1</v>
      </c>
      <c r="B2" s="4" t="s">
        <v>6</v>
      </c>
      <c r="C2" s="4">
        <v>1</v>
      </c>
      <c r="D2" s="5">
        <v>41618.291666666664</v>
      </c>
      <c r="E2" s="5">
        <v>41621.291666666664</v>
      </c>
    </row>
    <row r="3" spans="1:8" x14ac:dyDescent="0.25">
      <c r="A3" s="4" t="s">
        <v>1</v>
      </c>
      <c r="B3" s="4" t="s">
        <v>6</v>
      </c>
      <c r="C3" s="4">
        <v>3</v>
      </c>
      <c r="D3" s="5">
        <v>41621.561805555553</v>
      </c>
      <c r="E3" s="5">
        <v>41622.561805497688</v>
      </c>
    </row>
    <row r="4" spans="1:8" s="2" customFormat="1" x14ac:dyDescent="0.25">
      <c r="A4" s="3" t="s">
        <v>2</v>
      </c>
      <c r="B4" s="3" t="s">
        <v>7</v>
      </c>
      <c r="C4" s="3">
        <v>1</v>
      </c>
      <c r="D4" s="6">
        <v>41617.375</v>
      </c>
      <c r="E4" s="6">
        <v>41620.568055555559</v>
      </c>
    </row>
    <row r="5" spans="1:8" s="2" customFormat="1" x14ac:dyDescent="0.25">
      <c r="A5" s="3" t="s">
        <v>2</v>
      </c>
      <c r="B5" s="3" t="s">
        <v>7</v>
      </c>
      <c r="C5" s="3">
        <v>2</v>
      </c>
      <c r="D5" s="6">
        <v>41620.577777777777</v>
      </c>
      <c r="E5" s="6">
        <v>41620.776388888888</v>
      </c>
    </row>
    <row r="6" spans="1:8" s="2" customFormat="1" x14ac:dyDescent="0.25">
      <c r="A6" s="3" t="s">
        <v>4</v>
      </c>
      <c r="B6" s="3" t="s">
        <v>0</v>
      </c>
      <c r="C6" s="3">
        <v>1</v>
      </c>
      <c r="D6" s="6">
        <v>41618.291666666664</v>
      </c>
      <c r="E6" s="6">
        <v>41621.054861111108</v>
      </c>
    </row>
    <row r="7" spans="1:8" s="2" customFormat="1" x14ac:dyDescent="0.25">
      <c r="A7" s="3" t="s">
        <v>4</v>
      </c>
      <c r="B7" s="3" t="s">
        <v>0</v>
      </c>
      <c r="C7" s="3">
        <v>2</v>
      </c>
      <c r="D7" s="6">
        <v>41621.347222222219</v>
      </c>
      <c r="E7" s="6">
        <v>41621.72152777778</v>
      </c>
    </row>
    <row r="8" spans="1:8" s="2" customFormat="1" x14ac:dyDescent="0.25">
      <c r="A8" s="3" t="s">
        <v>5</v>
      </c>
      <c r="B8" s="3" t="s">
        <v>9</v>
      </c>
      <c r="C8" s="3">
        <v>1</v>
      </c>
      <c r="D8" s="6">
        <v>41617.375</v>
      </c>
      <c r="E8" s="6">
        <v>41620.536111111112</v>
      </c>
    </row>
    <row r="9" spans="1:8" s="2" customFormat="1" x14ac:dyDescent="0.25">
      <c r="A9" s="3" t="s">
        <v>5</v>
      </c>
      <c r="B9" s="3" t="s">
        <v>9</v>
      </c>
      <c r="C9" s="3">
        <v>2</v>
      </c>
      <c r="D9" s="6">
        <v>41620.577777777777</v>
      </c>
      <c r="E9" s="6">
        <v>41622.540277777778</v>
      </c>
    </row>
    <row r="10" spans="1:8" x14ac:dyDescent="0.25">
      <c r="A10" s="4" t="s">
        <v>1</v>
      </c>
      <c r="B10" s="4" t="s">
        <v>6</v>
      </c>
      <c r="C10" s="4">
        <v>2</v>
      </c>
      <c r="D10" s="5">
        <v>41621.333333333336</v>
      </c>
      <c r="E10" s="5">
        <v>41621.541666666664</v>
      </c>
    </row>
    <row r="15" spans="1:8" x14ac:dyDescent="0.25">
      <c r="A15" s="1"/>
      <c r="B15" s="1"/>
      <c r="C15" s="17" t="s">
        <v>10</v>
      </c>
      <c r="D15" s="18"/>
      <c r="E15" s="17" t="s">
        <v>11</v>
      </c>
      <c r="F15" s="18"/>
      <c r="G15" s="17" t="s">
        <v>12</v>
      </c>
      <c r="H15" s="18"/>
    </row>
    <row r="16" spans="1:8" x14ac:dyDescent="0.25">
      <c r="A16" s="9" t="str">
        <f t="array" aca="1" ref="A16:A24" ca="1">IFERROR(INDEX(Col_Matricules,MATCH(SMALL(IF(MATCH(Col_Matricules,Col_Matricules,0)=ROW(OFFSET(A1,,,ROWS(Col_Matricules))),COUNTIF(Col_Matricules,"&lt;"&amp;Col_Matricules)),ROW(OFFSET(A1,,,ROWS(Col_Matricules)))),COUNTIF(Col_Matricules,"&lt;"&amp;Col_Matricules),0)),"")</f>
        <v>N°1</v>
      </c>
      <c r="B16" s="12" t="str">
        <f t="shared" ref="B16:B24" ca="1" si="0">IFERROR(INDEX(Col_Noms,MATCH(A16,Col_Matricules,0)),"")</f>
        <v>bob</v>
      </c>
      <c r="C16" s="16">
        <f t="array" aca="1" ref="C16" ca="1">IFERROR(INDEX(INDIRECT("Zone"&amp;MOD(COLUMNS($C:C)-1,2)+1),SMALL(IF((Col_Matricules=$A16)*(Col_Postes=INT((COLUMNS($C:C)-1)/2)+1),ROW(OFFSET($A$1,,,ROWS(Col_Noms)))),1)),"")</f>
        <v>41618.291666666664</v>
      </c>
      <c r="D16" s="16">
        <f t="array" aca="1" ref="D16" ca="1">IFERROR(INDEX(INDIRECT("Zone"&amp;MOD(COLUMNS($C:D)-1,2)+1),SMALL(IF((Col_Matricules=$A16)*(Col_Postes=INT((COLUMNS($C:D)-1)/2)+1),ROW(OFFSET($A$1,,,ROWS(Col_Noms)))),1)),"")</f>
        <v>41621.291666666664</v>
      </c>
      <c r="E16" s="16">
        <f t="array" aca="1" ref="E16" ca="1">IFERROR(INDEX(INDIRECT("Zone"&amp;MOD(COLUMNS($C:E)-1,2)+1),SMALL(IF((Col_Matricules=$A16)*(Col_Postes=INT((COLUMNS($C:E)-1)/2)+1),ROW(OFFSET($A$1,,,ROWS(Col_Noms)))),1)),"")</f>
        <v>41621.333333333336</v>
      </c>
      <c r="F16" s="16">
        <f t="array" aca="1" ref="F16" ca="1">IFERROR(INDEX(INDIRECT("Zone"&amp;MOD(COLUMNS($C:F)-1,2)+1),SMALL(IF((Col_Matricules=$A16)*(Col_Postes=INT((COLUMNS($C:F)-1)/2)+1),ROW(OFFSET($A$1,,,ROWS(Col_Noms)))),1)),"")</f>
        <v>41621.541666666664</v>
      </c>
      <c r="G16" s="16">
        <f t="array" aca="1" ref="G16" ca="1">IFERROR(INDEX(INDIRECT("Zone"&amp;MOD(COLUMNS($C:G)-1,2)+1),SMALL(IF((Col_Matricules=$A16)*(Col_Postes=INT((COLUMNS($C:G)-1)/2)+1),ROW(OFFSET($A$1,,,ROWS(Col_Noms)))),1)),"")</f>
        <v>41621.561805555553</v>
      </c>
      <c r="H16" s="16">
        <f t="array" aca="1" ref="H16" ca="1">IFERROR(INDEX(INDIRECT("Zone"&amp;MOD(COLUMNS($C:H)-1,2)+1),SMALL(IF((Col_Matricules=$A16)*(Col_Postes=INT((COLUMNS($C:H)-1)/2)+1),ROW(OFFSET($A$1,,,ROWS(Col_Noms)))),1)),"")</f>
        <v>41622.561805497688</v>
      </c>
    </row>
    <row r="17" spans="1:8" x14ac:dyDescent="0.25">
      <c r="A17" s="9" t="str">
        <f ca="1"/>
        <v>N°2</v>
      </c>
      <c r="B17" s="12" t="str">
        <f t="shared" ca="1" si="0"/>
        <v>raymond</v>
      </c>
      <c r="C17" s="16">
        <f t="array" aca="1" ref="C17" ca="1">IFERROR(INDEX(INDIRECT("Zone"&amp;MOD(COLUMNS($C:C)-1,2)+1),SMALL(IF((Col_Matricules=$A17)*(Col_Postes=INT((COLUMNS($C:C)-1)/2)+1),ROW(OFFSET($A$1,,,ROWS(Col_Noms)))),1)),"")</f>
        <v>41617.375</v>
      </c>
      <c r="D17" s="16">
        <f t="array" aca="1" ref="D17" ca="1">IFERROR(INDEX(INDIRECT("Zone"&amp;MOD(COLUMNS($C:D)-1,2)+1),SMALL(IF((Col_Matricules=$A17)*(Col_Postes=INT((COLUMNS($C:D)-1)/2)+1),ROW(OFFSET($A$1,,,ROWS(Col_Noms)))),1)),"")</f>
        <v>41620.568055555559</v>
      </c>
      <c r="E17" s="16">
        <f t="array" aca="1" ref="E17" ca="1">IFERROR(INDEX(INDIRECT("Zone"&amp;MOD(COLUMNS($C:E)-1,2)+1),SMALL(IF((Col_Matricules=$A17)*(Col_Postes=INT((COLUMNS($C:E)-1)/2)+1),ROW(OFFSET($A$1,,,ROWS(Col_Noms)))),1)),"")</f>
        <v>41620.577777777777</v>
      </c>
      <c r="F17" s="16">
        <f t="array" aca="1" ref="F17" ca="1">IFERROR(INDEX(INDIRECT("Zone"&amp;MOD(COLUMNS($C:F)-1,2)+1),SMALL(IF((Col_Matricules=$A17)*(Col_Postes=INT((COLUMNS($C:F)-1)/2)+1),ROW(OFFSET($A$1,,,ROWS(Col_Noms)))),1)),"")</f>
        <v>41620.776388888888</v>
      </c>
      <c r="G17" s="16" t="str">
        <f t="array" aca="1" ref="G17" ca="1">IFERROR(INDEX(INDIRECT("Zone"&amp;MOD(COLUMNS($C:G)-1,2)+1),SMALL(IF((Col_Matricules=$A17)*(Col_Postes=INT((COLUMNS($C:G)-1)/2)+1),ROW(OFFSET($A$1,,,ROWS(Col_Noms)))),1)),"")</f>
        <v/>
      </c>
      <c r="H17" s="16" t="str">
        <f t="array" aca="1" ref="H17" ca="1">IFERROR(INDEX(INDIRECT("Zone"&amp;MOD(COLUMNS($C:H)-1,2)+1),SMALL(IF((Col_Matricules=$A17)*(Col_Postes=INT((COLUMNS($C:H)-1)/2)+1),ROW(OFFSET($A$1,,,ROWS(Col_Noms)))),1)),"")</f>
        <v/>
      </c>
    </row>
    <row r="18" spans="1:8" x14ac:dyDescent="0.25">
      <c r="A18" s="9" t="str">
        <f ca="1"/>
        <v>N°3</v>
      </c>
      <c r="B18" s="12" t="str">
        <f t="shared" ca="1" si="0"/>
        <v>Bruno</v>
      </c>
      <c r="C18" s="16">
        <f t="array" aca="1" ref="C18" ca="1">IFERROR(INDEX(INDIRECT("Zone"&amp;MOD(COLUMNS($C:C)-1,2)+1),SMALL(IF((Col_Matricules=$A18)*(Col_Postes=INT((COLUMNS($C:C)-1)/2)+1),ROW(OFFSET($A$1,,,ROWS(Col_Noms)))),1)),"")</f>
        <v>41618.291666666664</v>
      </c>
      <c r="D18" s="16">
        <f t="array" aca="1" ref="D18" ca="1">IFERROR(INDEX(INDIRECT("Zone"&amp;MOD(COLUMNS($C:D)-1,2)+1),SMALL(IF((Col_Matricules=$A18)*(Col_Postes=INT((COLUMNS($C:D)-1)/2)+1),ROW(OFFSET($A$1,,,ROWS(Col_Noms)))),1)),"")</f>
        <v>41621.054861111108</v>
      </c>
      <c r="E18" s="16">
        <f t="array" aca="1" ref="E18" ca="1">IFERROR(INDEX(INDIRECT("Zone"&amp;MOD(COLUMNS($C:E)-1,2)+1),SMALL(IF((Col_Matricules=$A18)*(Col_Postes=INT((COLUMNS($C:E)-1)/2)+1),ROW(OFFSET($A$1,,,ROWS(Col_Noms)))),1)),"")</f>
        <v>41621.347222222219</v>
      </c>
      <c r="F18" s="16">
        <f t="array" aca="1" ref="F18" ca="1">IFERROR(INDEX(INDIRECT("Zone"&amp;MOD(COLUMNS($C:F)-1,2)+1),SMALL(IF((Col_Matricules=$A18)*(Col_Postes=INT((COLUMNS($C:F)-1)/2)+1),ROW(OFFSET($A$1,,,ROWS(Col_Noms)))),1)),"")</f>
        <v>41621.72152777778</v>
      </c>
      <c r="G18" s="16" t="str">
        <f t="array" aca="1" ref="G18" ca="1">IFERROR(INDEX(INDIRECT("Zone"&amp;MOD(COLUMNS($C:G)-1,2)+1),SMALL(IF((Col_Matricules=$A18)*(Col_Postes=INT((COLUMNS($C:G)-1)/2)+1),ROW(OFFSET($A$1,,,ROWS(Col_Noms)))),1)),"")</f>
        <v/>
      </c>
      <c r="H18" s="16" t="str">
        <f t="array" aca="1" ref="H18" ca="1">IFERROR(INDEX(INDIRECT("Zone"&amp;MOD(COLUMNS($C:H)-1,2)+1),SMALL(IF((Col_Matricules=$A18)*(Col_Postes=INT((COLUMNS($C:H)-1)/2)+1),ROW(OFFSET($A$1,,,ROWS(Col_Noms)))),1)),"")</f>
        <v/>
      </c>
    </row>
    <row r="19" spans="1:8" x14ac:dyDescent="0.25">
      <c r="A19" s="9" t="str">
        <f ca="1"/>
        <v>N°4</v>
      </c>
      <c r="B19" s="12" t="str">
        <f t="shared" ca="1" si="0"/>
        <v>bobby</v>
      </c>
      <c r="C19" s="16">
        <f t="array" aca="1" ref="C19" ca="1">IFERROR(INDEX(INDIRECT("Zone"&amp;MOD(COLUMNS($C:C)-1,2)+1),SMALL(IF((Col_Matricules=$A19)*(Col_Postes=INT((COLUMNS($C:C)-1)/2)+1),ROW(OFFSET($A$1,,,ROWS(Col_Noms)))),1)),"")</f>
        <v>41617.375</v>
      </c>
      <c r="D19" s="16">
        <f t="array" aca="1" ref="D19" ca="1">IFERROR(INDEX(INDIRECT("Zone"&amp;MOD(COLUMNS($C:D)-1,2)+1),SMALL(IF((Col_Matricules=$A19)*(Col_Postes=INT((COLUMNS($C:D)-1)/2)+1),ROW(OFFSET($A$1,,,ROWS(Col_Noms)))),1)),"")</f>
        <v>41620.536111111112</v>
      </c>
      <c r="E19" s="16">
        <f t="array" aca="1" ref="E19" ca="1">IFERROR(INDEX(INDIRECT("Zone"&amp;MOD(COLUMNS($C:E)-1,2)+1),SMALL(IF((Col_Matricules=$A19)*(Col_Postes=INT((COLUMNS($C:E)-1)/2)+1),ROW(OFFSET($A$1,,,ROWS(Col_Noms)))),1)),"")</f>
        <v>41620.577777777777</v>
      </c>
      <c r="F19" s="16">
        <f t="array" aca="1" ref="F19" ca="1">IFERROR(INDEX(INDIRECT("Zone"&amp;MOD(COLUMNS($C:F)-1,2)+1),SMALL(IF((Col_Matricules=$A19)*(Col_Postes=INT((COLUMNS($C:F)-1)/2)+1),ROW(OFFSET($A$1,,,ROWS(Col_Noms)))),1)),"")</f>
        <v>41622.540277777778</v>
      </c>
      <c r="G19" s="16" t="str">
        <f t="array" aca="1" ref="G19" ca="1">IFERROR(INDEX(INDIRECT("Zone"&amp;MOD(COLUMNS($C:G)-1,2)+1),SMALL(IF((Col_Matricules=$A19)*(Col_Postes=INT((COLUMNS($C:G)-1)/2)+1),ROW(OFFSET($A$1,,,ROWS(Col_Noms)))),1)),"")</f>
        <v/>
      </c>
      <c r="H19" s="16" t="str">
        <f t="array" aca="1" ref="H19" ca="1">IFERROR(INDEX(INDIRECT("Zone"&amp;MOD(COLUMNS($C:H)-1,2)+1),SMALL(IF((Col_Matricules=$A19)*(Col_Postes=INT((COLUMNS($C:H)-1)/2)+1),ROW(OFFSET($A$1,,,ROWS(Col_Noms)))),1)),"")</f>
        <v/>
      </c>
    </row>
    <row r="20" spans="1:8" x14ac:dyDescent="0.25">
      <c r="A20" s="9" t="str">
        <f ca="1"/>
        <v/>
      </c>
      <c r="B20" s="12" t="str">
        <f t="shared" ca="1" si="0"/>
        <v/>
      </c>
      <c r="C20" s="16" t="str">
        <f t="array" aca="1" ref="C20" ca="1">IFERROR(INDEX(INDIRECT("Zone"&amp;MOD(COLUMNS($C:C)-1,2)+1),SMALL(IF((Col_Matricules=$A20)*(Col_Postes=INT((COLUMNS($C:C)-1)/2)+1),ROW(OFFSET($A$1,,,ROWS(Col_Noms)))),1)),"")</f>
        <v/>
      </c>
      <c r="D20" s="16" t="str">
        <f t="array" aca="1" ref="D20" ca="1">IFERROR(INDEX(INDIRECT("Zone"&amp;MOD(COLUMNS($C:D)-1,2)+1),SMALL(IF((Col_Matricules=$A20)*(Col_Postes=INT((COLUMNS($C:D)-1)/2)+1),ROW(OFFSET($A$1,,,ROWS(Col_Noms)))),1)),"")</f>
        <v/>
      </c>
      <c r="E20" s="16" t="str">
        <f t="array" aca="1" ref="E20" ca="1">IFERROR(INDEX(INDIRECT("Zone"&amp;MOD(COLUMNS($C:E)-1,2)+1),SMALL(IF((Col_Matricules=$A20)*(Col_Postes=INT((COLUMNS($C:E)-1)/2)+1),ROW(OFFSET($A$1,,,ROWS(Col_Noms)))),1)),"")</f>
        <v/>
      </c>
      <c r="F20" s="16" t="str">
        <f t="array" aca="1" ref="F20" ca="1">IFERROR(INDEX(INDIRECT("Zone"&amp;MOD(COLUMNS($C:F)-1,2)+1),SMALL(IF((Col_Matricules=$A20)*(Col_Postes=INT((COLUMNS($C:F)-1)/2)+1),ROW(OFFSET($A$1,,,ROWS(Col_Noms)))),1)),"")</f>
        <v/>
      </c>
      <c r="G20" s="16" t="str">
        <f t="array" aca="1" ref="G20" ca="1">IFERROR(INDEX(INDIRECT("Zone"&amp;MOD(COLUMNS($C:G)-1,2)+1),SMALL(IF((Col_Matricules=$A20)*(Col_Postes=INT((COLUMNS($C:G)-1)/2)+1),ROW(OFFSET($A$1,,,ROWS(Col_Noms)))),1)),"")</f>
        <v/>
      </c>
      <c r="H20" s="16" t="str">
        <f t="array" aca="1" ref="H20" ca="1">IFERROR(INDEX(INDIRECT("Zone"&amp;MOD(COLUMNS($C:H)-1,2)+1),SMALL(IF((Col_Matricules=$A20)*(Col_Postes=INT((COLUMNS($C:H)-1)/2)+1),ROW(OFFSET($A$1,,,ROWS(Col_Noms)))),1)),"")</f>
        <v/>
      </c>
    </row>
    <row r="21" spans="1:8" x14ac:dyDescent="0.25">
      <c r="A21" s="9" t="str">
        <f ca="1"/>
        <v/>
      </c>
      <c r="B21" s="12" t="str">
        <f t="shared" ca="1" si="0"/>
        <v/>
      </c>
      <c r="C21" s="16" t="str">
        <f t="array" aca="1" ref="C21" ca="1">IFERROR(INDEX(INDIRECT("Zone"&amp;MOD(COLUMNS($C:C)-1,2)+1),SMALL(IF((Col_Matricules=$A21)*(Col_Postes=INT((COLUMNS($C:C)-1)/2)+1),ROW(OFFSET($A$1,,,ROWS(Col_Noms)))),1)),"")</f>
        <v/>
      </c>
      <c r="D21" s="16" t="str">
        <f t="array" aca="1" ref="D21" ca="1">IFERROR(INDEX(INDIRECT("Zone"&amp;MOD(COLUMNS($C:D)-1,2)+1),SMALL(IF((Col_Matricules=$A21)*(Col_Postes=INT((COLUMNS($C:D)-1)/2)+1),ROW(OFFSET($A$1,,,ROWS(Col_Noms)))),1)),"")</f>
        <v/>
      </c>
      <c r="E21" s="16" t="str">
        <f t="array" aca="1" ref="E21" ca="1">IFERROR(INDEX(INDIRECT("Zone"&amp;MOD(COLUMNS($C:E)-1,2)+1),SMALL(IF((Col_Matricules=$A21)*(Col_Postes=INT((COLUMNS($C:E)-1)/2)+1),ROW(OFFSET($A$1,,,ROWS(Col_Noms)))),1)),"")</f>
        <v/>
      </c>
      <c r="F21" s="16" t="str">
        <f t="array" aca="1" ref="F21" ca="1">IFERROR(INDEX(INDIRECT("Zone"&amp;MOD(COLUMNS($C:F)-1,2)+1),SMALL(IF((Col_Matricules=$A21)*(Col_Postes=INT((COLUMNS($C:F)-1)/2)+1),ROW(OFFSET($A$1,,,ROWS(Col_Noms)))),1)),"")</f>
        <v/>
      </c>
      <c r="G21" s="16" t="str">
        <f t="array" aca="1" ref="G21" ca="1">IFERROR(INDEX(INDIRECT("Zone"&amp;MOD(COLUMNS($C:G)-1,2)+1),SMALL(IF((Col_Matricules=$A21)*(Col_Postes=INT((COLUMNS($C:G)-1)/2)+1),ROW(OFFSET($A$1,,,ROWS(Col_Noms)))),1)),"")</f>
        <v/>
      </c>
      <c r="H21" s="16" t="str">
        <f t="array" aca="1" ref="H21" ca="1">IFERROR(INDEX(INDIRECT("Zone"&amp;MOD(COLUMNS($C:H)-1,2)+1),SMALL(IF((Col_Matricules=$A21)*(Col_Postes=INT((COLUMNS($C:H)-1)/2)+1),ROW(OFFSET($A$1,,,ROWS(Col_Noms)))),1)),"")</f>
        <v/>
      </c>
    </row>
    <row r="22" spans="1:8" x14ac:dyDescent="0.25">
      <c r="A22" s="9" t="str">
        <f ca="1"/>
        <v/>
      </c>
      <c r="B22" s="12" t="str">
        <f t="shared" ca="1" si="0"/>
        <v/>
      </c>
      <c r="C22" s="16" t="str">
        <f t="array" aca="1" ref="C22" ca="1">IFERROR(INDEX(INDIRECT("Zone"&amp;MOD(COLUMNS($C:C)-1,2)+1),SMALL(IF((Col_Matricules=$A22)*(Col_Postes=INT((COLUMNS($C:C)-1)/2)+1),ROW(OFFSET($A$1,,,ROWS(Col_Noms)))),1)),"")</f>
        <v/>
      </c>
      <c r="D22" s="16" t="str">
        <f t="array" aca="1" ref="D22" ca="1">IFERROR(INDEX(INDIRECT("Zone"&amp;MOD(COLUMNS($C:D)-1,2)+1),SMALL(IF((Col_Matricules=$A22)*(Col_Postes=INT((COLUMNS($C:D)-1)/2)+1),ROW(OFFSET($A$1,,,ROWS(Col_Noms)))),1)),"")</f>
        <v/>
      </c>
      <c r="E22" s="16" t="str">
        <f t="array" aca="1" ref="E22" ca="1">IFERROR(INDEX(INDIRECT("Zone"&amp;MOD(COLUMNS($C:E)-1,2)+1),SMALL(IF((Col_Matricules=$A22)*(Col_Postes=INT((COLUMNS($C:E)-1)/2)+1),ROW(OFFSET($A$1,,,ROWS(Col_Noms)))),1)),"")</f>
        <v/>
      </c>
      <c r="F22" s="16" t="str">
        <f t="array" aca="1" ref="F22" ca="1">IFERROR(INDEX(INDIRECT("Zone"&amp;MOD(COLUMNS($C:F)-1,2)+1),SMALL(IF((Col_Matricules=$A22)*(Col_Postes=INT((COLUMNS($C:F)-1)/2)+1),ROW(OFFSET($A$1,,,ROWS(Col_Noms)))),1)),"")</f>
        <v/>
      </c>
      <c r="G22" s="16" t="str">
        <f t="array" aca="1" ref="G22" ca="1">IFERROR(INDEX(INDIRECT("Zone"&amp;MOD(COLUMNS($C:G)-1,2)+1),SMALL(IF((Col_Matricules=$A22)*(Col_Postes=INT((COLUMNS($C:G)-1)/2)+1),ROW(OFFSET($A$1,,,ROWS(Col_Noms)))),1)),"")</f>
        <v/>
      </c>
      <c r="H22" s="16" t="str">
        <f t="array" aca="1" ref="H22" ca="1">IFERROR(INDEX(INDIRECT("Zone"&amp;MOD(COLUMNS($C:H)-1,2)+1),SMALL(IF((Col_Matricules=$A22)*(Col_Postes=INT((COLUMNS($C:H)-1)/2)+1),ROW(OFFSET($A$1,,,ROWS(Col_Noms)))),1)),"")</f>
        <v/>
      </c>
    </row>
    <row r="23" spans="1:8" x14ac:dyDescent="0.25">
      <c r="A23" s="9" t="str">
        <f ca="1"/>
        <v/>
      </c>
      <c r="B23" s="12" t="str">
        <f t="shared" ca="1" si="0"/>
        <v/>
      </c>
      <c r="C23" s="16" t="str">
        <f t="array" aca="1" ref="C23" ca="1">IFERROR(INDEX(INDIRECT("Zone"&amp;MOD(COLUMNS($C:C)-1,2)+1),SMALL(IF((Col_Matricules=$A23)*(Col_Postes=INT((COLUMNS($C:C)-1)/2)+1),ROW(OFFSET($A$1,,,ROWS(Col_Noms)))),1)),"")</f>
        <v/>
      </c>
      <c r="D23" s="16" t="str">
        <f t="array" aca="1" ref="D23" ca="1">IFERROR(INDEX(INDIRECT("Zone"&amp;MOD(COLUMNS($C:D)-1,2)+1),SMALL(IF((Col_Matricules=$A23)*(Col_Postes=INT((COLUMNS($C:D)-1)/2)+1),ROW(OFFSET($A$1,,,ROWS(Col_Noms)))),1)),"")</f>
        <v/>
      </c>
      <c r="E23" s="16" t="str">
        <f t="array" aca="1" ref="E23" ca="1">IFERROR(INDEX(INDIRECT("Zone"&amp;MOD(COLUMNS($C:E)-1,2)+1),SMALL(IF((Col_Matricules=$A23)*(Col_Postes=INT((COLUMNS($C:E)-1)/2)+1),ROW(OFFSET($A$1,,,ROWS(Col_Noms)))),1)),"")</f>
        <v/>
      </c>
      <c r="F23" s="16" t="str">
        <f t="array" aca="1" ref="F23" ca="1">IFERROR(INDEX(INDIRECT("Zone"&amp;MOD(COLUMNS($C:F)-1,2)+1),SMALL(IF((Col_Matricules=$A23)*(Col_Postes=INT((COLUMNS($C:F)-1)/2)+1),ROW(OFFSET($A$1,,,ROWS(Col_Noms)))),1)),"")</f>
        <v/>
      </c>
      <c r="G23" s="16" t="str">
        <f t="array" aca="1" ref="G23" ca="1">IFERROR(INDEX(INDIRECT("Zone"&amp;MOD(COLUMNS($C:G)-1,2)+1),SMALL(IF((Col_Matricules=$A23)*(Col_Postes=INT((COLUMNS($C:G)-1)/2)+1),ROW(OFFSET($A$1,,,ROWS(Col_Noms)))),1)),"")</f>
        <v/>
      </c>
      <c r="H23" s="16" t="str">
        <f t="array" aca="1" ref="H23" ca="1">IFERROR(INDEX(INDIRECT("Zone"&amp;MOD(COLUMNS($C:H)-1,2)+1),SMALL(IF((Col_Matricules=$A23)*(Col_Postes=INT((COLUMNS($C:H)-1)/2)+1),ROW(OFFSET($A$1,,,ROWS(Col_Noms)))),1)),"")</f>
        <v/>
      </c>
    </row>
    <row r="24" spans="1:8" x14ac:dyDescent="0.25">
      <c r="A24" s="9" t="str">
        <f ca="1"/>
        <v/>
      </c>
      <c r="B24" s="12" t="str">
        <f t="shared" ca="1" si="0"/>
        <v/>
      </c>
      <c r="C24" s="16" t="str">
        <f t="array" aca="1" ref="C24" ca="1">IFERROR(INDEX(INDIRECT("Zone"&amp;MOD(COLUMNS($C:C)-1,2)+1),SMALL(IF((Col_Matricules=$A24)*(Col_Postes=INT((COLUMNS($C:C)-1)/2)+1),ROW(OFFSET($A$1,,,ROWS(Col_Noms)))),1)),"")</f>
        <v/>
      </c>
      <c r="D24" s="16" t="str">
        <f t="array" aca="1" ref="D24" ca="1">IFERROR(INDEX(INDIRECT("Zone"&amp;MOD(COLUMNS($C:D)-1,2)+1),SMALL(IF((Col_Matricules=$A24)*(Col_Postes=INT((COLUMNS($C:D)-1)/2)+1),ROW(OFFSET($A$1,,,ROWS(Col_Noms)))),1)),"")</f>
        <v/>
      </c>
      <c r="E24" s="16" t="str">
        <f t="array" aca="1" ref="E24" ca="1">IFERROR(INDEX(INDIRECT("Zone"&amp;MOD(COLUMNS($C:E)-1,2)+1),SMALL(IF((Col_Matricules=$A24)*(Col_Postes=INT((COLUMNS($C:E)-1)/2)+1),ROW(OFFSET($A$1,,,ROWS(Col_Noms)))),1)),"")</f>
        <v/>
      </c>
      <c r="F24" s="16" t="str">
        <f t="array" aca="1" ref="F24" ca="1">IFERROR(INDEX(INDIRECT("Zone"&amp;MOD(COLUMNS($C:F)-1,2)+1),SMALL(IF((Col_Matricules=$A24)*(Col_Postes=INT((COLUMNS($C:F)-1)/2)+1),ROW(OFFSET($A$1,,,ROWS(Col_Noms)))),1)),"")</f>
        <v/>
      </c>
      <c r="G24" s="16" t="str">
        <f t="array" aca="1" ref="G24" ca="1">IFERROR(INDEX(INDIRECT("Zone"&amp;MOD(COLUMNS($C:G)-1,2)+1),SMALL(IF((Col_Matricules=$A24)*(Col_Postes=INT((COLUMNS($C:G)-1)/2)+1),ROW(OFFSET($A$1,,,ROWS(Col_Noms)))),1)),"")</f>
        <v/>
      </c>
      <c r="H24" s="16" t="str">
        <f t="array" aca="1" ref="H24" ca="1">IFERROR(INDEX(INDIRECT("Zone"&amp;MOD(COLUMNS($C:H)-1,2)+1),SMALL(IF((Col_Matricules=$A24)*(Col_Postes=INT((COLUMNS($C:H)-1)/2)+1),ROW(OFFSET($A$1,,,ROWS(Col_Noms)))),1)),"")</f>
        <v/>
      </c>
    </row>
    <row r="28" spans="1:8" x14ac:dyDescent="0.25">
      <c r="A28" s="10"/>
      <c r="B28" t="s">
        <v>13</v>
      </c>
    </row>
    <row r="29" spans="1:8" x14ac:dyDescent="0.25">
      <c r="A29" s="11"/>
      <c r="B29" t="s">
        <v>14</v>
      </c>
    </row>
    <row r="30" spans="1:8" x14ac:dyDescent="0.25">
      <c r="A30" s="13"/>
      <c r="B30" t="s">
        <v>15</v>
      </c>
    </row>
    <row r="32" spans="1:8" x14ac:dyDescent="0.25">
      <c r="C32" s="14" t="s">
        <v>16</v>
      </c>
      <c r="D32" s="15" t="s">
        <v>18</v>
      </c>
    </row>
    <row r="33" spans="3:4" x14ac:dyDescent="0.25">
      <c r="C33" s="14" t="s">
        <v>17</v>
      </c>
      <c r="D33" s="15" t="s">
        <v>19</v>
      </c>
    </row>
    <row r="34" spans="3:4" x14ac:dyDescent="0.25">
      <c r="C34" s="14" t="s">
        <v>22</v>
      </c>
      <c r="D34" s="15" t="s">
        <v>20</v>
      </c>
    </row>
    <row r="35" spans="3:4" x14ac:dyDescent="0.25">
      <c r="C35" s="14" t="s">
        <v>23</v>
      </c>
      <c r="D35" s="15" t="s">
        <v>21</v>
      </c>
    </row>
  </sheetData>
  <mergeCells count="3">
    <mergeCell ref="C15:D15"/>
    <mergeCell ref="E15:F15"/>
    <mergeCell ref="G15:H1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Feuil2</vt:lpstr>
      <vt:lpstr>Feuil3</vt:lpstr>
      <vt:lpstr>Col_Matricules</vt:lpstr>
      <vt:lpstr>Col_Noms</vt:lpstr>
      <vt:lpstr>Col_Postes</vt:lpstr>
      <vt:lpstr>Zone1</vt:lpstr>
      <vt:lpstr>Zone2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jessy</dc:creator>
  <cp:lastModifiedBy>R@chid</cp:lastModifiedBy>
  <dcterms:created xsi:type="dcterms:W3CDTF">2013-12-06T18:50:17Z</dcterms:created>
  <dcterms:modified xsi:type="dcterms:W3CDTF">2013-12-07T18:05:37Z</dcterms:modified>
</cp:coreProperties>
</file>