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4005" windowHeight="4005" activeTab="1"/>
  </bookViews>
  <sheets>
    <sheet name="A" sheetId="1" r:id="rId1"/>
    <sheet name="Feuil1" sheetId="2" r:id="rId2"/>
  </sheets>
  <definedNames>
    <definedName name="_xlnm._FilterDatabase" localSheetId="0" hidden="1">A!$A$1:$C$267</definedName>
    <definedName name="Col_Emplacement">OFFSET(A!$A$2,,,COUNTA(A!$A:$A)-1)</definedName>
    <definedName name="Col_NLot">OFFSET(Col_Emplacement,,1)</definedName>
  </definedNames>
  <calcPr calcId="145621" fullCalcOnLoad="1"/>
</workbook>
</file>

<file path=xl/calcChain.xml><?xml version="1.0" encoding="utf-8"?>
<calcChain xmlns="http://schemas.openxmlformats.org/spreadsheetml/2006/main">
  <c r="D2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A2" i="2" a="1"/>
  <c r="A2" i="2" l="1"/>
  <c r="A4" i="2"/>
  <c r="A6" i="2"/>
  <c r="A8" i="2"/>
  <c r="A10" i="2"/>
  <c r="A12" i="2"/>
  <c r="A14" i="2"/>
  <c r="A16" i="2"/>
  <c r="A18" i="2"/>
  <c r="A20" i="2"/>
  <c r="A22" i="2"/>
  <c r="A24" i="2"/>
  <c r="A26" i="2"/>
  <c r="A28" i="2"/>
  <c r="A30" i="2"/>
  <c r="A32" i="2"/>
  <c r="A34" i="2"/>
  <c r="A36" i="2"/>
  <c r="A38" i="2"/>
  <c r="A40" i="2"/>
  <c r="A42" i="2"/>
  <c r="A44" i="2"/>
  <c r="A46" i="2"/>
  <c r="A48" i="2"/>
  <c r="A50" i="2"/>
  <c r="A52" i="2"/>
  <c r="A54" i="2"/>
  <c r="A56" i="2"/>
  <c r="A58" i="2"/>
  <c r="A60" i="2"/>
  <c r="A62" i="2"/>
  <c r="A64" i="2"/>
  <c r="A66" i="2"/>
  <c r="A68" i="2"/>
  <c r="A70" i="2"/>
  <c r="A72" i="2"/>
  <c r="A74" i="2"/>
  <c r="A76" i="2"/>
  <c r="A78" i="2"/>
  <c r="A80" i="2"/>
  <c r="A82" i="2"/>
  <c r="A84" i="2"/>
  <c r="A86" i="2"/>
  <c r="A88" i="2"/>
  <c r="A90" i="2"/>
  <c r="A92" i="2"/>
  <c r="A94" i="2"/>
  <c r="A96" i="2"/>
  <c r="A98" i="2"/>
  <c r="A100" i="2"/>
  <c r="A102" i="2"/>
  <c r="A104" i="2"/>
  <c r="A106" i="2"/>
  <c r="A108" i="2"/>
  <c r="A110" i="2"/>
  <c r="A112" i="2"/>
  <c r="A114" i="2"/>
  <c r="A116" i="2"/>
  <c r="A118" i="2"/>
  <c r="A120" i="2"/>
  <c r="A122" i="2"/>
  <c r="A124" i="2"/>
  <c r="A126" i="2"/>
  <c r="A128" i="2"/>
  <c r="A130" i="2"/>
  <c r="A132" i="2"/>
  <c r="A134" i="2"/>
  <c r="A136" i="2"/>
  <c r="A138" i="2"/>
  <c r="A140" i="2"/>
  <c r="A142" i="2"/>
  <c r="A144" i="2"/>
  <c r="A146" i="2"/>
  <c r="A148" i="2"/>
  <c r="A150" i="2"/>
  <c r="A152" i="2"/>
  <c r="A154" i="2"/>
  <c r="A156" i="2"/>
  <c r="A158" i="2"/>
  <c r="A160" i="2"/>
  <c r="A162" i="2"/>
  <c r="A164" i="2"/>
  <c r="A166" i="2"/>
  <c r="A168" i="2"/>
  <c r="A170" i="2"/>
  <c r="A3" i="2"/>
  <c r="A7" i="2"/>
  <c r="A11" i="2"/>
  <c r="A15" i="2"/>
  <c r="A19" i="2"/>
  <c r="A23" i="2"/>
  <c r="A27" i="2"/>
  <c r="A31" i="2"/>
  <c r="A35" i="2"/>
  <c r="A39" i="2"/>
  <c r="A43" i="2"/>
  <c r="A47" i="2"/>
  <c r="A51" i="2"/>
  <c r="A55" i="2"/>
  <c r="A59" i="2"/>
  <c r="A63" i="2"/>
  <c r="A67" i="2"/>
  <c r="A71" i="2"/>
  <c r="A75" i="2"/>
  <c r="A79" i="2"/>
  <c r="A83" i="2"/>
  <c r="A87" i="2"/>
  <c r="A91" i="2"/>
  <c r="A95" i="2"/>
  <c r="A99" i="2"/>
  <c r="A103" i="2"/>
  <c r="A107" i="2"/>
  <c r="A111" i="2"/>
  <c r="A115" i="2"/>
  <c r="A119" i="2"/>
  <c r="A123" i="2"/>
  <c r="A127" i="2"/>
  <c r="A131" i="2"/>
  <c r="A135" i="2"/>
  <c r="A139" i="2"/>
  <c r="A143" i="2"/>
  <c r="A147" i="2"/>
  <c r="A151" i="2"/>
  <c r="A155" i="2"/>
  <c r="A159" i="2"/>
  <c r="A163" i="2"/>
  <c r="A167" i="2"/>
  <c r="A171" i="2"/>
  <c r="A173" i="2"/>
  <c r="A175" i="2"/>
  <c r="A177" i="2"/>
  <c r="A179" i="2"/>
  <c r="A181" i="2"/>
  <c r="A183" i="2"/>
  <c r="A185" i="2"/>
  <c r="A187" i="2"/>
  <c r="A189" i="2"/>
  <c r="A191" i="2"/>
  <c r="A193" i="2"/>
  <c r="A195" i="2"/>
  <c r="A197" i="2"/>
  <c r="A199" i="2"/>
  <c r="A201" i="2"/>
  <c r="A203" i="2"/>
  <c r="A205" i="2"/>
  <c r="A207" i="2"/>
  <c r="A209" i="2"/>
  <c r="A211" i="2"/>
  <c r="A213" i="2"/>
  <c r="A215" i="2"/>
  <c r="A217" i="2"/>
  <c r="A219" i="2"/>
  <c r="A221" i="2"/>
  <c r="A223" i="2"/>
  <c r="A225" i="2"/>
  <c r="A227" i="2"/>
  <c r="A229" i="2"/>
  <c r="A231" i="2"/>
  <c r="A233" i="2"/>
  <c r="A235" i="2"/>
  <c r="A237" i="2"/>
  <c r="A239" i="2"/>
  <c r="A241" i="2"/>
  <c r="A243" i="2"/>
  <c r="A245" i="2"/>
  <c r="A247" i="2"/>
  <c r="A249" i="2"/>
  <c r="A251" i="2"/>
  <c r="A253" i="2"/>
  <c r="A255" i="2"/>
  <c r="A5" i="2"/>
  <c r="A9" i="2"/>
  <c r="A13" i="2"/>
  <c r="A17" i="2"/>
  <c r="A21" i="2"/>
  <c r="A25" i="2"/>
  <c r="A29" i="2"/>
  <c r="A33" i="2"/>
  <c r="A37" i="2"/>
  <c r="A41" i="2"/>
  <c r="A45" i="2"/>
  <c r="A49" i="2"/>
  <c r="A53" i="2"/>
  <c r="A57" i="2"/>
  <c r="A61" i="2"/>
  <c r="A65" i="2"/>
  <c r="A69" i="2"/>
  <c r="A73" i="2"/>
  <c r="A77" i="2"/>
  <c r="A81" i="2"/>
  <c r="A85" i="2"/>
  <c r="A89" i="2"/>
  <c r="A93" i="2"/>
  <c r="A97" i="2"/>
  <c r="A101" i="2"/>
  <c r="A105" i="2"/>
  <c r="A109" i="2"/>
  <c r="A113" i="2"/>
  <c r="A117" i="2"/>
  <c r="A121" i="2"/>
  <c r="A125" i="2"/>
  <c r="A129" i="2"/>
  <c r="A133" i="2"/>
  <c r="A137" i="2"/>
  <c r="A141" i="2"/>
  <c r="A145" i="2"/>
  <c r="A149" i="2"/>
  <c r="A153" i="2"/>
  <c r="A157" i="2"/>
  <c r="A161" i="2"/>
  <c r="A165" i="2"/>
  <c r="A169" i="2"/>
  <c r="A172" i="2"/>
  <c r="A174" i="2"/>
  <c r="A176" i="2"/>
  <c r="A178" i="2"/>
  <c r="A180" i="2"/>
  <c r="A182" i="2"/>
  <c r="A184" i="2"/>
  <c r="A186" i="2"/>
  <c r="A188" i="2"/>
  <c r="A190" i="2"/>
  <c r="A192" i="2"/>
  <c r="A194" i="2"/>
  <c r="A196" i="2"/>
  <c r="A198" i="2"/>
  <c r="A200" i="2"/>
  <c r="A202" i="2"/>
  <c r="A204" i="2"/>
  <c r="A206" i="2"/>
  <c r="A208" i="2"/>
  <c r="A210" i="2"/>
  <c r="A212" i="2"/>
  <c r="A214" i="2"/>
  <c r="A216" i="2"/>
  <c r="A218" i="2"/>
  <c r="A220" i="2"/>
  <c r="A222" i="2"/>
  <c r="A224" i="2"/>
  <c r="A226" i="2"/>
  <c r="A228" i="2"/>
  <c r="A230" i="2"/>
  <c r="A232" i="2"/>
  <c r="A234" i="2"/>
  <c r="A236" i="2"/>
  <c r="A238" i="2"/>
  <c r="A240" i="2"/>
  <c r="A242" i="2"/>
  <c r="A244" i="2"/>
  <c r="A246" i="2"/>
  <c r="A248" i="2"/>
  <c r="A250" i="2"/>
  <c r="A252" i="2"/>
  <c r="A254" i="2"/>
  <c r="A256" i="2"/>
  <c r="A258" i="2"/>
  <c r="A260" i="2"/>
  <c r="A262" i="2"/>
  <c r="A264" i="2"/>
  <c r="A266" i="2"/>
  <c r="A257" i="2"/>
  <c r="A261" i="2"/>
  <c r="A265" i="2"/>
  <c r="A259" i="2"/>
  <c r="A263" i="2"/>
  <c r="A267" i="2"/>
  <c r="C267" i="2" l="1"/>
  <c r="E267" i="2"/>
  <c r="G267" i="2"/>
  <c r="I267" i="2"/>
  <c r="K267" i="2"/>
  <c r="B267" i="2"/>
  <c r="D267" i="2"/>
  <c r="F267" i="2"/>
  <c r="H267" i="2"/>
  <c r="J267" i="2"/>
  <c r="C259" i="2"/>
  <c r="E259" i="2"/>
  <c r="G259" i="2"/>
  <c r="I259" i="2"/>
  <c r="K259" i="2"/>
  <c r="B259" i="2"/>
  <c r="D259" i="2"/>
  <c r="F259" i="2"/>
  <c r="H259" i="2"/>
  <c r="J259" i="2"/>
  <c r="C261" i="2"/>
  <c r="E261" i="2"/>
  <c r="G261" i="2"/>
  <c r="I261" i="2"/>
  <c r="K261" i="2"/>
  <c r="B261" i="2"/>
  <c r="D261" i="2"/>
  <c r="F261" i="2"/>
  <c r="H261" i="2"/>
  <c r="J261" i="2"/>
  <c r="C266" i="2"/>
  <c r="E266" i="2"/>
  <c r="G266" i="2"/>
  <c r="I266" i="2"/>
  <c r="K266" i="2"/>
  <c r="B266" i="2"/>
  <c r="D266" i="2"/>
  <c r="F266" i="2"/>
  <c r="H266" i="2"/>
  <c r="J266" i="2"/>
  <c r="C262" i="2"/>
  <c r="E262" i="2"/>
  <c r="G262" i="2"/>
  <c r="I262" i="2"/>
  <c r="K262" i="2"/>
  <c r="B262" i="2"/>
  <c r="D262" i="2"/>
  <c r="F262" i="2"/>
  <c r="H262" i="2"/>
  <c r="J262" i="2"/>
  <c r="C258" i="2"/>
  <c r="E258" i="2"/>
  <c r="G258" i="2"/>
  <c r="I258" i="2"/>
  <c r="K258" i="2"/>
  <c r="B258" i="2"/>
  <c r="D258" i="2"/>
  <c r="F258" i="2"/>
  <c r="H258" i="2"/>
  <c r="J258" i="2"/>
  <c r="C254" i="2"/>
  <c r="E254" i="2"/>
  <c r="G254" i="2"/>
  <c r="I254" i="2"/>
  <c r="K254" i="2"/>
  <c r="B254" i="2"/>
  <c r="D254" i="2"/>
  <c r="F254" i="2"/>
  <c r="H254" i="2"/>
  <c r="J254" i="2"/>
  <c r="C250" i="2"/>
  <c r="E250" i="2"/>
  <c r="G250" i="2"/>
  <c r="I250" i="2"/>
  <c r="K250" i="2"/>
  <c r="B250" i="2"/>
  <c r="D250" i="2"/>
  <c r="F250" i="2"/>
  <c r="H250" i="2"/>
  <c r="J250" i="2"/>
  <c r="C246" i="2"/>
  <c r="E246" i="2"/>
  <c r="G246" i="2"/>
  <c r="I246" i="2"/>
  <c r="K246" i="2"/>
  <c r="B246" i="2"/>
  <c r="D246" i="2"/>
  <c r="F246" i="2"/>
  <c r="H246" i="2"/>
  <c r="J246" i="2"/>
  <c r="C242" i="2"/>
  <c r="E242" i="2"/>
  <c r="G242" i="2"/>
  <c r="I242" i="2"/>
  <c r="K242" i="2"/>
  <c r="B242" i="2"/>
  <c r="D242" i="2"/>
  <c r="F242" i="2"/>
  <c r="H242" i="2"/>
  <c r="J242" i="2"/>
  <c r="B238" i="2"/>
  <c r="D238" i="2"/>
  <c r="F238" i="2"/>
  <c r="H238" i="2"/>
  <c r="J238" i="2"/>
  <c r="C238" i="2"/>
  <c r="E238" i="2"/>
  <c r="G238" i="2"/>
  <c r="I238" i="2"/>
  <c r="K238" i="2"/>
  <c r="B234" i="2"/>
  <c r="D234" i="2"/>
  <c r="F234" i="2"/>
  <c r="H234" i="2"/>
  <c r="J234" i="2"/>
  <c r="C234" i="2"/>
  <c r="E234" i="2"/>
  <c r="G234" i="2"/>
  <c r="I234" i="2"/>
  <c r="K234" i="2"/>
  <c r="B230" i="2"/>
  <c r="D230" i="2"/>
  <c r="F230" i="2"/>
  <c r="H230" i="2"/>
  <c r="J230" i="2"/>
  <c r="C230" i="2"/>
  <c r="E230" i="2"/>
  <c r="G230" i="2"/>
  <c r="I230" i="2"/>
  <c r="K230" i="2"/>
  <c r="B226" i="2"/>
  <c r="D226" i="2"/>
  <c r="F226" i="2"/>
  <c r="H226" i="2"/>
  <c r="J226" i="2"/>
  <c r="C226" i="2"/>
  <c r="E226" i="2"/>
  <c r="G226" i="2"/>
  <c r="I226" i="2"/>
  <c r="K226" i="2"/>
  <c r="B222" i="2"/>
  <c r="D222" i="2"/>
  <c r="F222" i="2"/>
  <c r="H222" i="2"/>
  <c r="J222" i="2"/>
  <c r="C222" i="2"/>
  <c r="E222" i="2"/>
  <c r="G222" i="2"/>
  <c r="I222" i="2"/>
  <c r="K222" i="2"/>
  <c r="B218" i="2"/>
  <c r="D218" i="2"/>
  <c r="F218" i="2"/>
  <c r="H218" i="2"/>
  <c r="J218" i="2"/>
  <c r="C218" i="2"/>
  <c r="E218" i="2"/>
  <c r="G218" i="2"/>
  <c r="I218" i="2"/>
  <c r="K218" i="2"/>
  <c r="B214" i="2"/>
  <c r="D214" i="2"/>
  <c r="F214" i="2"/>
  <c r="H214" i="2"/>
  <c r="J214" i="2"/>
  <c r="C214" i="2"/>
  <c r="E214" i="2"/>
  <c r="G214" i="2"/>
  <c r="I214" i="2"/>
  <c r="K214" i="2"/>
  <c r="B210" i="2"/>
  <c r="D210" i="2"/>
  <c r="F210" i="2"/>
  <c r="H210" i="2"/>
  <c r="J210" i="2"/>
  <c r="C210" i="2"/>
  <c r="E210" i="2"/>
  <c r="G210" i="2"/>
  <c r="I210" i="2"/>
  <c r="K210" i="2"/>
  <c r="B206" i="2"/>
  <c r="D206" i="2"/>
  <c r="F206" i="2"/>
  <c r="H206" i="2"/>
  <c r="J206" i="2"/>
  <c r="C206" i="2"/>
  <c r="E206" i="2"/>
  <c r="G206" i="2"/>
  <c r="I206" i="2"/>
  <c r="K206" i="2"/>
  <c r="B202" i="2"/>
  <c r="D202" i="2"/>
  <c r="F202" i="2"/>
  <c r="H202" i="2"/>
  <c r="J202" i="2"/>
  <c r="C202" i="2"/>
  <c r="E202" i="2"/>
  <c r="G202" i="2"/>
  <c r="I202" i="2"/>
  <c r="K202" i="2"/>
  <c r="B198" i="2"/>
  <c r="D198" i="2"/>
  <c r="F198" i="2"/>
  <c r="H198" i="2"/>
  <c r="J198" i="2"/>
  <c r="C198" i="2"/>
  <c r="E198" i="2"/>
  <c r="G198" i="2"/>
  <c r="I198" i="2"/>
  <c r="K198" i="2"/>
  <c r="B194" i="2"/>
  <c r="D194" i="2"/>
  <c r="F194" i="2"/>
  <c r="H194" i="2"/>
  <c r="J194" i="2"/>
  <c r="C194" i="2"/>
  <c r="E194" i="2"/>
  <c r="G194" i="2"/>
  <c r="I194" i="2"/>
  <c r="K194" i="2"/>
  <c r="B190" i="2"/>
  <c r="D190" i="2"/>
  <c r="F190" i="2"/>
  <c r="H190" i="2"/>
  <c r="J190" i="2"/>
  <c r="C190" i="2"/>
  <c r="E190" i="2"/>
  <c r="G190" i="2"/>
  <c r="I190" i="2"/>
  <c r="K190" i="2"/>
  <c r="B186" i="2"/>
  <c r="D186" i="2"/>
  <c r="F186" i="2"/>
  <c r="H186" i="2"/>
  <c r="J186" i="2"/>
  <c r="C186" i="2"/>
  <c r="E186" i="2"/>
  <c r="G186" i="2"/>
  <c r="I186" i="2"/>
  <c r="K186" i="2"/>
  <c r="B182" i="2"/>
  <c r="D182" i="2"/>
  <c r="F182" i="2"/>
  <c r="H182" i="2"/>
  <c r="J182" i="2"/>
  <c r="C182" i="2"/>
  <c r="E182" i="2"/>
  <c r="G182" i="2"/>
  <c r="I182" i="2"/>
  <c r="K182" i="2"/>
  <c r="B178" i="2"/>
  <c r="D178" i="2"/>
  <c r="F178" i="2"/>
  <c r="H178" i="2"/>
  <c r="J178" i="2"/>
  <c r="C178" i="2"/>
  <c r="E178" i="2"/>
  <c r="G178" i="2"/>
  <c r="I178" i="2"/>
  <c r="K178" i="2"/>
  <c r="B174" i="2"/>
  <c r="D174" i="2"/>
  <c r="F174" i="2"/>
  <c r="H174" i="2"/>
  <c r="J174" i="2"/>
  <c r="C174" i="2"/>
  <c r="E174" i="2"/>
  <c r="G174" i="2"/>
  <c r="I174" i="2"/>
  <c r="K174" i="2"/>
  <c r="B169" i="2"/>
  <c r="D169" i="2"/>
  <c r="F169" i="2"/>
  <c r="H169" i="2"/>
  <c r="J169" i="2"/>
  <c r="C169" i="2"/>
  <c r="E169" i="2"/>
  <c r="G169" i="2"/>
  <c r="I169" i="2"/>
  <c r="K169" i="2"/>
  <c r="B161" i="2"/>
  <c r="D161" i="2"/>
  <c r="F161" i="2"/>
  <c r="H161" i="2"/>
  <c r="J161" i="2"/>
  <c r="C161" i="2"/>
  <c r="E161" i="2"/>
  <c r="G161" i="2"/>
  <c r="I161" i="2"/>
  <c r="K161" i="2"/>
  <c r="B153" i="2"/>
  <c r="D153" i="2"/>
  <c r="F153" i="2"/>
  <c r="H153" i="2"/>
  <c r="J153" i="2"/>
  <c r="C153" i="2"/>
  <c r="E153" i="2"/>
  <c r="G153" i="2"/>
  <c r="I153" i="2"/>
  <c r="K153" i="2"/>
  <c r="B145" i="2"/>
  <c r="D145" i="2"/>
  <c r="F145" i="2"/>
  <c r="H145" i="2"/>
  <c r="J145" i="2"/>
  <c r="C145" i="2"/>
  <c r="E145" i="2"/>
  <c r="G145" i="2"/>
  <c r="I145" i="2"/>
  <c r="K145" i="2"/>
  <c r="B137" i="2"/>
  <c r="D137" i="2"/>
  <c r="F137" i="2"/>
  <c r="H137" i="2"/>
  <c r="J137" i="2"/>
  <c r="C137" i="2"/>
  <c r="E137" i="2"/>
  <c r="G137" i="2"/>
  <c r="I137" i="2"/>
  <c r="K137" i="2"/>
  <c r="B129" i="2"/>
  <c r="D129" i="2"/>
  <c r="F129" i="2"/>
  <c r="H129" i="2"/>
  <c r="J129" i="2"/>
  <c r="C129" i="2"/>
  <c r="E129" i="2"/>
  <c r="G129" i="2"/>
  <c r="I129" i="2"/>
  <c r="K129" i="2"/>
  <c r="B121" i="2"/>
  <c r="D121" i="2"/>
  <c r="F121" i="2"/>
  <c r="H121" i="2"/>
  <c r="J121" i="2"/>
  <c r="C121" i="2"/>
  <c r="E121" i="2"/>
  <c r="G121" i="2"/>
  <c r="I121" i="2"/>
  <c r="K121" i="2"/>
  <c r="B113" i="2"/>
  <c r="D113" i="2"/>
  <c r="F113" i="2"/>
  <c r="H113" i="2"/>
  <c r="J113" i="2"/>
  <c r="C113" i="2"/>
  <c r="E113" i="2"/>
  <c r="G113" i="2"/>
  <c r="I113" i="2"/>
  <c r="K113" i="2"/>
  <c r="B105" i="2"/>
  <c r="D105" i="2"/>
  <c r="F105" i="2"/>
  <c r="H105" i="2"/>
  <c r="J105" i="2"/>
  <c r="C105" i="2"/>
  <c r="E105" i="2"/>
  <c r="G105" i="2"/>
  <c r="I105" i="2"/>
  <c r="K105" i="2"/>
  <c r="C97" i="2"/>
  <c r="E97" i="2"/>
  <c r="G97" i="2"/>
  <c r="I97" i="2"/>
  <c r="K97" i="2"/>
  <c r="B97" i="2"/>
  <c r="D97" i="2"/>
  <c r="F97" i="2"/>
  <c r="H97" i="2"/>
  <c r="J97" i="2"/>
  <c r="C89" i="2"/>
  <c r="E89" i="2"/>
  <c r="G89" i="2"/>
  <c r="I89" i="2"/>
  <c r="K89" i="2"/>
  <c r="B89" i="2"/>
  <c r="D89" i="2"/>
  <c r="F89" i="2"/>
  <c r="H89" i="2"/>
  <c r="J89" i="2"/>
  <c r="C81" i="2"/>
  <c r="E81" i="2"/>
  <c r="G81" i="2"/>
  <c r="I81" i="2"/>
  <c r="K81" i="2"/>
  <c r="B81" i="2"/>
  <c r="D81" i="2"/>
  <c r="F81" i="2"/>
  <c r="H81" i="2"/>
  <c r="J81" i="2"/>
  <c r="C73" i="2"/>
  <c r="E73" i="2"/>
  <c r="G73" i="2"/>
  <c r="I73" i="2"/>
  <c r="K73" i="2"/>
  <c r="B73" i="2"/>
  <c r="D73" i="2"/>
  <c r="F73" i="2"/>
  <c r="H73" i="2"/>
  <c r="J73" i="2"/>
  <c r="C65" i="2"/>
  <c r="E65" i="2"/>
  <c r="G65" i="2"/>
  <c r="I65" i="2"/>
  <c r="K65" i="2"/>
  <c r="B65" i="2"/>
  <c r="D65" i="2"/>
  <c r="F65" i="2"/>
  <c r="H65" i="2"/>
  <c r="J65" i="2"/>
  <c r="C57" i="2"/>
  <c r="E57" i="2"/>
  <c r="G57" i="2"/>
  <c r="I57" i="2"/>
  <c r="K57" i="2"/>
  <c r="B57" i="2"/>
  <c r="D57" i="2"/>
  <c r="F57" i="2"/>
  <c r="H57" i="2"/>
  <c r="J57" i="2"/>
  <c r="C49" i="2"/>
  <c r="E49" i="2"/>
  <c r="G49" i="2"/>
  <c r="I49" i="2"/>
  <c r="K49" i="2"/>
  <c r="B49" i="2"/>
  <c r="D49" i="2"/>
  <c r="F49" i="2"/>
  <c r="H49" i="2"/>
  <c r="J49" i="2"/>
  <c r="C41" i="2"/>
  <c r="E41" i="2"/>
  <c r="G41" i="2"/>
  <c r="I41" i="2"/>
  <c r="K41" i="2"/>
  <c r="B41" i="2"/>
  <c r="D41" i="2"/>
  <c r="F41" i="2"/>
  <c r="H41" i="2"/>
  <c r="J41" i="2"/>
  <c r="B33" i="2"/>
  <c r="D33" i="2"/>
  <c r="F33" i="2"/>
  <c r="H33" i="2"/>
  <c r="J33" i="2"/>
  <c r="C33" i="2"/>
  <c r="E33" i="2"/>
  <c r="G33" i="2"/>
  <c r="I33" i="2"/>
  <c r="K33" i="2"/>
  <c r="B25" i="2"/>
  <c r="D25" i="2"/>
  <c r="F25" i="2"/>
  <c r="H25" i="2"/>
  <c r="J25" i="2"/>
  <c r="C25" i="2"/>
  <c r="E25" i="2"/>
  <c r="G25" i="2"/>
  <c r="I25" i="2"/>
  <c r="K25" i="2"/>
  <c r="B17" i="2"/>
  <c r="D17" i="2"/>
  <c r="F17" i="2"/>
  <c r="H17" i="2"/>
  <c r="J17" i="2"/>
  <c r="C17" i="2"/>
  <c r="E17" i="2"/>
  <c r="G17" i="2"/>
  <c r="I17" i="2"/>
  <c r="K17" i="2"/>
  <c r="B9" i="2"/>
  <c r="D9" i="2"/>
  <c r="F9" i="2"/>
  <c r="H9" i="2"/>
  <c r="J9" i="2"/>
  <c r="C9" i="2"/>
  <c r="E9" i="2"/>
  <c r="G9" i="2"/>
  <c r="I9" i="2"/>
  <c r="K9" i="2"/>
  <c r="C255" i="2"/>
  <c r="E255" i="2"/>
  <c r="G255" i="2"/>
  <c r="I255" i="2"/>
  <c r="K255" i="2"/>
  <c r="B255" i="2"/>
  <c r="D255" i="2"/>
  <c r="F255" i="2"/>
  <c r="H255" i="2"/>
  <c r="J255" i="2"/>
  <c r="C251" i="2"/>
  <c r="E251" i="2"/>
  <c r="G251" i="2"/>
  <c r="I251" i="2"/>
  <c r="K251" i="2"/>
  <c r="B251" i="2"/>
  <c r="D251" i="2"/>
  <c r="F251" i="2"/>
  <c r="H251" i="2"/>
  <c r="J251" i="2"/>
  <c r="C247" i="2"/>
  <c r="E247" i="2"/>
  <c r="G247" i="2"/>
  <c r="I247" i="2"/>
  <c r="K247" i="2"/>
  <c r="B247" i="2"/>
  <c r="D247" i="2"/>
  <c r="F247" i="2"/>
  <c r="H247" i="2"/>
  <c r="J247" i="2"/>
  <c r="C243" i="2"/>
  <c r="E243" i="2"/>
  <c r="G243" i="2"/>
  <c r="I243" i="2"/>
  <c r="K243" i="2"/>
  <c r="B243" i="2"/>
  <c r="D243" i="2"/>
  <c r="F243" i="2"/>
  <c r="H243" i="2"/>
  <c r="J243" i="2"/>
  <c r="B239" i="2"/>
  <c r="D239" i="2"/>
  <c r="F239" i="2"/>
  <c r="H239" i="2"/>
  <c r="J239" i="2"/>
  <c r="C239" i="2"/>
  <c r="E239" i="2"/>
  <c r="G239" i="2"/>
  <c r="I239" i="2"/>
  <c r="K239" i="2"/>
  <c r="B235" i="2"/>
  <c r="D235" i="2"/>
  <c r="F235" i="2"/>
  <c r="H235" i="2"/>
  <c r="J235" i="2"/>
  <c r="C235" i="2"/>
  <c r="E235" i="2"/>
  <c r="G235" i="2"/>
  <c r="I235" i="2"/>
  <c r="K235" i="2"/>
  <c r="B231" i="2"/>
  <c r="D231" i="2"/>
  <c r="F231" i="2"/>
  <c r="H231" i="2"/>
  <c r="J231" i="2"/>
  <c r="C231" i="2"/>
  <c r="E231" i="2"/>
  <c r="G231" i="2"/>
  <c r="I231" i="2"/>
  <c r="K231" i="2"/>
  <c r="B227" i="2"/>
  <c r="D227" i="2"/>
  <c r="F227" i="2"/>
  <c r="H227" i="2"/>
  <c r="J227" i="2"/>
  <c r="C227" i="2"/>
  <c r="E227" i="2"/>
  <c r="G227" i="2"/>
  <c r="I227" i="2"/>
  <c r="K227" i="2"/>
  <c r="B223" i="2"/>
  <c r="D223" i="2"/>
  <c r="F223" i="2"/>
  <c r="H223" i="2"/>
  <c r="J223" i="2"/>
  <c r="C223" i="2"/>
  <c r="E223" i="2"/>
  <c r="G223" i="2"/>
  <c r="I223" i="2"/>
  <c r="K223" i="2"/>
  <c r="B219" i="2"/>
  <c r="D219" i="2"/>
  <c r="F219" i="2"/>
  <c r="H219" i="2"/>
  <c r="J219" i="2"/>
  <c r="C219" i="2"/>
  <c r="E219" i="2"/>
  <c r="G219" i="2"/>
  <c r="I219" i="2"/>
  <c r="K219" i="2"/>
  <c r="B215" i="2"/>
  <c r="D215" i="2"/>
  <c r="F215" i="2"/>
  <c r="H215" i="2"/>
  <c r="J215" i="2"/>
  <c r="C215" i="2"/>
  <c r="E215" i="2"/>
  <c r="G215" i="2"/>
  <c r="I215" i="2"/>
  <c r="K215" i="2"/>
  <c r="B211" i="2"/>
  <c r="D211" i="2"/>
  <c r="F211" i="2"/>
  <c r="H211" i="2"/>
  <c r="J211" i="2"/>
  <c r="C211" i="2"/>
  <c r="E211" i="2"/>
  <c r="G211" i="2"/>
  <c r="I211" i="2"/>
  <c r="K211" i="2"/>
  <c r="B207" i="2"/>
  <c r="D207" i="2"/>
  <c r="F207" i="2"/>
  <c r="H207" i="2"/>
  <c r="J207" i="2"/>
  <c r="C207" i="2"/>
  <c r="E207" i="2"/>
  <c r="G207" i="2"/>
  <c r="I207" i="2"/>
  <c r="K207" i="2"/>
  <c r="B203" i="2"/>
  <c r="D203" i="2"/>
  <c r="F203" i="2"/>
  <c r="H203" i="2"/>
  <c r="J203" i="2"/>
  <c r="C203" i="2"/>
  <c r="E203" i="2"/>
  <c r="G203" i="2"/>
  <c r="I203" i="2"/>
  <c r="K203" i="2"/>
  <c r="B199" i="2"/>
  <c r="D199" i="2"/>
  <c r="F199" i="2"/>
  <c r="H199" i="2"/>
  <c r="J199" i="2"/>
  <c r="C199" i="2"/>
  <c r="E199" i="2"/>
  <c r="G199" i="2"/>
  <c r="I199" i="2"/>
  <c r="K199" i="2"/>
  <c r="B195" i="2"/>
  <c r="D195" i="2"/>
  <c r="F195" i="2"/>
  <c r="H195" i="2"/>
  <c r="J195" i="2"/>
  <c r="C195" i="2"/>
  <c r="E195" i="2"/>
  <c r="G195" i="2"/>
  <c r="I195" i="2"/>
  <c r="K195" i="2"/>
  <c r="B191" i="2"/>
  <c r="D191" i="2"/>
  <c r="F191" i="2"/>
  <c r="H191" i="2"/>
  <c r="J191" i="2"/>
  <c r="C191" i="2"/>
  <c r="E191" i="2"/>
  <c r="G191" i="2"/>
  <c r="I191" i="2"/>
  <c r="K191" i="2"/>
  <c r="B187" i="2"/>
  <c r="D187" i="2"/>
  <c r="F187" i="2"/>
  <c r="H187" i="2"/>
  <c r="J187" i="2"/>
  <c r="C187" i="2"/>
  <c r="E187" i="2"/>
  <c r="G187" i="2"/>
  <c r="I187" i="2"/>
  <c r="K187" i="2"/>
  <c r="B183" i="2"/>
  <c r="D183" i="2"/>
  <c r="F183" i="2"/>
  <c r="H183" i="2"/>
  <c r="J183" i="2"/>
  <c r="C183" i="2"/>
  <c r="E183" i="2"/>
  <c r="G183" i="2"/>
  <c r="I183" i="2"/>
  <c r="K183" i="2"/>
  <c r="B179" i="2"/>
  <c r="D179" i="2"/>
  <c r="F179" i="2"/>
  <c r="H179" i="2"/>
  <c r="J179" i="2"/>
  <c r="C179" i="2"/>
  <c r="E179" i="2"/>
  <c r="G179" i="2"/>
  <c r="I179" i="2"/>
  <c r="K179" i="2"/>
  <c r="B175" i="2"/>
  <c r="D175" i="2"/>
  <c r="F175" i="2"/>
  <c r="H175" i="2"/>
  <c r="J175" i="2"/>
  <c r="C175" i="2"/>
  <c r="E175" i="2"/>
  <c r="G175" i="2"/>
  <c r="I175" i="2"/>
  <c r="K175" i="2"/>
  <c r="B171" i="2"/>
  <c r="D171" i="2"/>
  <c r="F171" i="2"/>
  <c r="H171" i="2"/>
  <c r="J171" i="2"/>
  <c r="C171" i="2"/>
  <c r="E171" i="2"/>
  <c r="G171" i="2"/>
  <c r="I171" i="2"/>
  <c r="K171" i="2"/>
  <c r="B163" i="2"/>
  <c r="D163" i="2"/>
  <c r="F163" i="2"/>
  <c r="H163" i="2"/>
  <c r="J163" i="2"/>
  <c r="C163" i="2"/>
  <c r="E163" i="2"/>
  <c r="G163" i="2"/>
  <c r="I163" i="2"/>
  <c r="K163" i="2"/>
  <c r="B155" i="2"/>
  <c r="D155" i="2"/>
  <c r="F155" i="2"/>
  <c r="H155" i="2"/>
  <c r="J155" i="2"/>
  <c r="C155" i="2"/>
  <c r="E155" i="2"/>
  <c r="G155" i="2"/>
  <c r="I155" i="2"/>
  <c r="K155" i="2"/>
  <c r="B147" i="2"/>
  <c r="D147" i="2"/>
  <c r="F147" i="2"/>
  <c r="H147" i="2"/>
  <c r="J147" i="2"/>
  <c r="C147" i="2"/>
  <c r="E147" i="2"/>
  <c r="G147" i="2"/>
  <c r="I147" i="2"/>
  <c r="K147" i="2"/>
  <c r="B139" i="2"/>
  <c r="D139" i="2"/>
  <c r="F139" i="2"/>
  <c r="H139" i="2"/>
  <c r="J139" i="2"/>
  <c r="C139" i="2"/>
  <c r="E139" i="2"/>
  <c r="G139" i="2"/>
  <c r="I139" i="2"/>
  <c r="K139" i="2"/>
  <c r="B131" i="2"/>
  <c r="D131" i="2"/>
  <c r="F131" i="2"/>
  <c r="H131" i="2"/>
  <c r="J131" i="2"/>
  <c r="C131" i="2"/>
  <c r="E131" i="2"/>
  <c r="G131" i="2"/>
  <c r="I131" i="2"/>
  <c r="K131" i="2"/>
  <c r="B123" i="2"/>
  <c r="D123" i="2"/>
  <c r="F123" i="2"/>
  <c r="H123" i="2"/>
  <c r="J123" i="2"/>
  <c r="C123" i="2"/>
  <c r="E123" i="2"/>
  <c r="G123" i="2"/>
  <c r="I123" i="2"/>
  <c r="K123" i="2"/>
  <c r="B115" i="2"/>
  <c r="D115" i="2"/>
  <c r="F115" i="2"/>
  <c r="H115" i="2"/>
  <c r="J115" i="2"/>
  <c r="C115" i="2"/>
  <c r="E115" i="2"/>
  <c r="G115" i="2"/>
  <c r="I115" i="2"/>
  <c r="K115" i="2"/>
  <c r="B107" i="2"/>
  <c r="D107" i="2"/>
  <c r="F107" i="2"/>
  <c r="H107" i="2"/>
  <c r="J107" i="2"/>
  <c r="C107" i="2"/>
  <c r="E107" i="2"/>
  <c r="G107" i="2"/>
  <c r="I107" i="2"/>
  <c r="K107" i="2"/>
  <c r="C99" i="2"/>
  <c r="E99" i="2"/>
  <c r="G99" i="2"/>
  <c r="I99" i="2"/>
  <c r="K99" i="2"/>
  <c r="B99" i="2"/>
  <c r="D99" i="2"/>
  <c r="F99" i="2"/>
  <c r="H99" i="2"/>
  <c r="J99" i="2"/>
  <c r="C91" i="2"/>
  <c r="E91" i="2"/>
  <c r="G91" i="2"/>
  <c r="I91" i="2"/>
  <c r="K91" i="2"/>
  <c r="B91" i="2"/>
  <c r="D91" i="2"/>
  <c r="F91" i="2"/>
  <c r="H91" i="2"/>
  <c r="J91" i="2"/>
  <c r="C83" i="2"/>
  <c r="E83" i="2"/>
  <c r="G83" i="2"/>
  <c r="I83" i="2"/>
  <c r="K83" i="2"/>
  <c r="B83" i="2"/>
  <c r="D83" i="2"/>
  <c r="F83" i="2"/>
  <c r="H83" i="2"/>
  <c r="J83" i="2"/>
  <c r="C75" i="2"/>
  <c r="E75" i="2"/>
  <c r="G75" i="2"/>
  <c r="I75" i="2"/>
  <c r="K75" i="2"/>
  <c r="B75" i="2"/>
  <c r="D75" i="2"/>
  <c r="F75" i="2"/>
  <c r="H75" i="2"/>
  <c r="J75" i="2"/>
  <c r="C67" i="2"/>
  <c r="E67" i="2"/>
  <c r="G67" i="2"/>
  <c r="I67" i="2"/>
  <c r="K67" i="2"/>
  <c r="B67" i="2"/>
  <c r="D67" i="2"/>
  <c r="F67" i="2"/>
  <c r="H67" i="2"/>
  <c r="J67" i="2"/>
  <c r="C59" i="2"/>
  <c r="E59" i="2"/>
  <c r="G59" i="2"/>
  <c r="I59" i="2"/>
  <c r="K59" i="2"/>
  <c r="B59" i="2"/>
  <c r="D59" i="2"/>
  <c r="F59" i="2"/>
  <c r="H59" i="2"/>
  <c r="J59" i="2"/>
  <c r="C51" i="2"/>
  <c r="E51" i="2"/>
  <c r="G51" i="2"/>
  <c r="I51" i="2"/>
  <c r="K51" i="2"/>
  <c r="B51" i="2"/>
  <c r="D51" i="2"/>
  <c r="F51" i="2"/>
  <c r="H51" i="2"/>
  <c r="J51" i="2"/>
  <c r="C43" i="2"/>
  <c r="E43" i="2"/>
  <c r="G43" i="2"/>
  <c r="I43" i="2"/>
  <c r="K43" i="2"/>
  <c r="B43" i="2"/>
  <c r="D43" i="2"/>
  <c r="F43" i="2"/>
  <c r="H43" i="2"/>
  <c r="J43" i="2"/>
  <c r="B35" i="2"/>
  <c r="D35" i="2"/>
  <c r="F35" i="2"/>
  <c r="H35" i="2"/>
  <c r="J35" i="2"/>
  <c r="C35" i="2"/>
  <c r="E35" i="2"/>
  <c r="G35" i="2"/>
  <c r="I35" i="2"/>
  <c r="K35" i="2"/>
  <c r="B27" i="2"/>
  <c r="D27" i="2"/>
  <c r="F27" i="2"/>
  <c r="H27" i="2"/>
  <c r="J27" i="2"/>
  <c r="C27" i="2"/>
  <c r="E27" i="2"/>
  <c r="G27" i="2"/>
  <c r="I27" i="2"/>
  <c r="K27" i="2"/>
  <c r="B19" i="2"/>
  <c r="D19" i="2"/>
  <c r="F19" i="2"/>
  <c r="H19" i="2"/>
  <c r="J19" i="2"/>
  <c r="C19" i="2"/>
  <c r="E19" i="2"/>
  <c r="G19" i="2"/>
  <c r="I19" i="2"/>
  <c r="K19" i="2"/>
  <c r="B11" i="2"/>
  <c r="D11" i="2"/>
  <c r="F11" i="2"/>
  <c r="H11" i="2"/>
  <c r="J11" i="2"/>
  <c r="C11" i="2"/>
  <c r="E11" i="2"/>
  <c r="G11" i="2"/>
  <c r="I11" i="2"/>
  <c r="K11" i="2"/>
  <c r="B3" i="2"/>
  <c r="D3" i="2"/>
  <c r="F3" i="2"/>
  <c r="H3" i="2"/>
  <c r="J3" i="2"/>
  <c r="C3" i="2"/>
  <c r="E3" i="2"/>
  <c r="G3" i="2"/>
  <c r="I3" i="2"/>
  <c r="K3" i="2"/>
  <c r="B168" i="2"/>
  <c r="D168" i="2"/>
  <c r="F168" i="2"/>
  <c r="H168" i="2"/>
  <c r="J168" i="2"/>
  <c r="C168" i="2"/>
  <c r="E168" i="2"/>
  <c r="G168" i="2"/>
  <c r="I168" i="2"/>
  <c r="K168" i="2"/>
  <c r="B164" i="2"/>
  <c r="D164" i="2"/>
  <c r="F164" i="2"/>
  <c r="H164" i="2"/>
  <c r="J164" i="2"/>
  <c r="C164" i="2"/>
  <c r="E164" i="2"/>
  <c r="G164" i="2"/>
  <c r="I164" i="2"/>
  <c r="K164" i="2"/>
  <c r="B160" i="2"/>
  <c r="D160" i="2"/>
  <c r="F160" i="2"/>
  <c r="H160" i="2"/>
  <c r="J160" i="2"/>
  <c r="C160" i="2"/>
  <c r="E160" i="2"/>
  <c r="G160" i="2"/>
  <c r="I160" i="2"/>
  <c r="K160" i="2"/>
  <c r="B156" i="2"/>
  <c r="D156" i="2"/>
  <c r="F156" i="2"/>
  <c r="H156" i="2"/>
  <c r="J156" i="2"/>
  <c r="C156" i="2"/>
  <c r="E156" i="2"/>
  <c r="G156" i="2"/>
  <c r="I156" i="2"/>
  <c r="K156" i="2"/>
  <c r="B152" i="2"/>
  <c r="D152" i="2"/>
  <c r="F152" i="2"/>
  <c r="H152" i="2"/>
  <c r="J152" i="2"/>
  <c r="C152" i="2"/>
  <c r="E152" i="2"/>
  <c r="G152" i="2"/>
  <c r="I152" i="2"/>
  <c r="K152" i="2"/>
  <c r="B148" i="2"/>
  <c r="D148" i="2"/>
  <c r="F148" i="2"/>
  <c r="H148" i="2"/>
  <c r="J148" i="2"/>
  <c r="C148" i="2"/>
  <c r="E148" i="2"/>
  <c r="G148" i="2"/>
  <c r="I148" i="2"/>
  <c r="K148" i="2"/>
  <c r="B144" i="2"/>
  <c r="D144" i="2"/>
  <c r="F144" i="2"/>
  <c r="H144" i="2"/>
  <c r="J144" i="2"/>
  <c r="C144" i="2"/>
  <c r="E144" i="2"/>
  <c r="G144" i="2"/>
  <c r="I144" i="2"/>
  <c r="K144" i="2"/>
  <c r="B140" i="2"/>
  <c r="D140" i="2"/>
  <c r="F140" i="2"/>
  <c r="H140" i="2"/>
  <c r="J140" i="2"/>
  <c r="C140" i="2"/>
  <c r="E140" i="2"/>
  <c r="G140" i="2"/>
  <c r="I140" i="2"/>
  <c r="K140" i="2"/>
  <c r="B136" i="2"/>
  <c r="D136" i="2"/>
  <c r="F136" i="2"/>
  <c r="H136" i="2"/>
  <c r="J136" i="2"/>
  <c r="C136" i="2"/>
  <c r="E136" i="2"/>
  <c r="G136" i="2"/>
  <c r="I136" i="2"/>
  <c r="K136" i="2"/>
  <c r="B132" i="2"/>
  <c r="D132" i="2"/>
  <c r="F132" i="2"/>
  <c r="H132" i="2"/>
  <c r="J132" i="2"/>
  <c r="C132" i="2"/>
  <c r="E132" i="2"/>
  <c r="G132" i="2"/>
  <c r="I132" i="2"/>
  <c r="K132" i="2"/>
  <c r="B128" i="2"/>
  <c r="D128" i="2"/>
  <c r="F128" i="2"/>
  <c r="H128" i="2"/>
  <c r="J128" i="2"/>
  <c r="C128" i="2"/>
  <c r="E128" i="2"/>
  <c r="G128" i="2"/>
  <c r="I128" i="2"/>
  <c r="K128" i="2"/>
  <c r="B124" i="2"/>
  <c r="D124" i="2"/>
  <c r="F124" i="2"/>
  <c r="H124" i="2"/>
  <c r="J124" i="2"/>
  <c r="C124" i="2"/>
  <c r="E124" i="2"/>
  <c r="G124" i="2"/>
  <c r="I124" i="2"/>
  <c r="K124" i="2"/>
  <c r="B120" i="2"/>
  <c r="D120" i="2"/>
  <c r="F120" i="2"/>
  <c r="H120" i="2"/>
  <c r="J120" i="2"/>
  <c r="C120" i="2"/>
  <c r="E120" i="2"/>
  <c r="G120" i="2"/>
  <c r="I120" i="2"/>
  <c r="K120" i="2"/>
  <c r="B116" i="2"/>
  <c r="D116" i="2"/>
  <c r="F116" i="2"/>
  <c r="H116" i="2"/>
  <c r="J116" i="2"/>
  <c r="C116" i="2"/>
  <c r="E116" i="2"/>
  <c r="G116" i="2"/>
  <c r="I116" i="2"/>
  <c r="K116" i="2"/>
  <c r="B112" i="2"/>
  <c r="D112" i="2"/>
  <c r="F112" i="2"/>
  <c r="H112" i="2"/>
  <c r="J112" i="2"/>
  <c r="C112" i="2"/>
  <c r="E112" i="2"/>
  <c r="G112" i="2"/>
  <c r="I112" i="2"/>
  <c r="K112" i="2"/>
  <c r="B108" i="2"/>
  <c r="D108" i="2"/>
  <c r="F108" i="2"/>
  <c r="H108" i="2"/>
  <c r="J108" i="2"/>
  <c r="C108" i="2"/>
  <c r="E108" i="2"/>
  <c r="G108" i="2"/>
  <c r="I108" i="2"/>
  <c r="K108" i="2"/>
  <c r="B104" i="2"/>
  <c r="D104" i="2"/>
  <c r="F104" i="2"/>
  <c r="H104" i="2"/>
  <c r="J104" i="2"/>
  <c r="C104" i="2"/>
  <c r="G104" i="2"/>
  <c r="K104" i="2"/>
  <c r="E104" i="2"/>
  <c r="I104" i="2"/>
  <c r="C100" i="2"/>
  <c r="E100" i="2"/>
  <c r="G100" i="2"/>
  <c r="I100" i="2"/>
  <c r="K100" i="2"/>
  <c r="B100" i="2"/>
  <c r="D100" i="2"/>
  <c r="F100" i="2"/>
  <c r="H100" i="2"/>
  <c r="J100" i="2"/>
  <c r="C96" i="2"/>
  <c r="E96" i="2"/>
  <c r="G96" i="2"/>
  <c r="I96" i="2"/>
  <c r="K96" i="2"/>
  <c r="B96" i="2"/>
  <c r="D96" i="2"/>
  <c r="F96" i="2"/>
  <c r="H96" i="2"/>
  <c r="J96" i="2"/>
  <c r="C92" i="2"/>
  <c r="E92" i="2"/>
  <c r="G92" i="2"/>
  <c r="I92" i="2"/>
  <c r="K92" i="2"/>
  <c r="B92" i="2"/>
  <c r="D92" i="2"/>
  <c r="F92" i="2"/>
  <c r="H92" i="2"/>
  <c r="J92" i="2"/>
  <c r="C88" i="2"/>
  <c r="E88" i="2"/>
  <c r="G88" i="2"/>
  <c r="I88" i="2"/>
  <c r="K88" i="2"/>
  <c r="B88" i="2"/>
  <c r="D88" i="2"/>
  <c r="F88" i="2"/>
  <c r="H88" i="2"/>
  <c r="J88" i="2"/>
  <c r="C84" i="2"/>
  <c r="E84" i="2"/>
  <c r="G84" i="2"/>
  <c r="I84" i="2"/>
  <c r="K84" i="2"/>
  <c r="B84" i="2"/>
  <c r="D84" i="2"/>
  <c r="F84" i="2"/>
  <c r="H84" i="2"/>
  <c r="J84" i="2"/>
  <c r="C80" i="2"/>
  <c r="E80" i="2"/>
  <c r="G80" i="2"/>
  <c r="I80" i="2"/>
  <c r="K80" i="2"/>
  <c r="B80" i="2"/>
  <c r="D80" i="2"/>
  <c r="F80" i="2"/>
  <c r="H80" i="2"/>
  <c r="J80" i="2"/>
  <c r="C76" i="2"/>
  <c r="E76" i="2"/>
  <c r="G76" i="2"/>
  <c r="I76" i="2"/>
  <c r="K76" i="2"/>
  <c r="B76" i="2"/>
  <c r="D76" i="2"/>
  <c r="F76" i="2"/>
  <c r="H76" i="2"/>
  <c r="J76" i="2"/>
  <c r="C72" i="2"/>
  <c r="E72" i="2"/>
  <c r="G72" i="2"/>
  <c r="I72" i="2"/>
  <c r="K72" i="2"/>
  <c r="B72" i="2"/>
  <c r="D72" i="2"/>
  <c r="F72" i="2"/>
  <c r="H72" i="2"/>
  <c r="J72" i="2"/>
  <c r="C68" i="2"/>
  <c r="E68" i="2"/>
  <c r="G68" i="2"/>
  <c r="I68" i="2"/>
  <c r="K68" i="2"/>
  <c r="B68" i="2"/>
  <c r="D68" i="2"/>
  <c r="F68" i="2"/>
  <c r="H68" i="2"/>
  <c r="J68" i="2"/>
  <c r="C64" i="2"/>
  <c r="E64" i="2"/>
  <c r="G64" i="2"/>
  <c r="I64" i="2"/>
  <c r="K64" i="2"/>
  <c r="B64" i="2"/>
  <c r="D64" i="2"/>
  <c r="F64" i="2"/>
  <c r="H64" i="2"/>
  <c r="J64" i="2"/>
  <c r="C60" i="2"/>
  <c r="E60" i="2"/>
  <c r="G60" i="2"/>
  <c r="I60" i="2"/>
  <c r="K60" i="2"/>
  <c r="B60" i="2"/>
  <c r="D60" i="2"/>
  <c r="F60" i="2"/>
  <c r="H60" i="2"/>
  <c r="J60" i="2"/>
  <c r="C56" i="2"/>
  <c r="E56" i="2"/>
  <c r="G56" i="2"/>
  <c r="I56" i="2"/>
  <c r="K56" i="2"/>
  <c r="B56" i="2"/>
  <c r="D56" i="2"/>
  <c r="F56" i="2"/>
  <c r="H56" i="2"/>
  <c r="J56" i="2"/>
  <c r="C52" i="2"/>
  <c r="E52" i="2"/>
  <c r="G52" i="2"/>
  <c r="I52" i="2"/>
  <c r="K52" i="2"/>
  <c r="B52" i="2"/>
  <c r="D52" i="2"/>
  <c r="F52" i="2"/>
  <c r="H52" i="2"/>
  <c r="J52" i="2"/>
  <c r="C48" i="2"/>
  <c r="E48" i="2"/>
  <c r="G48" i="2"/>
  <c r="I48" i="2"/>
  <c r="K48" i="2"/>
  <c r="B48" i="2"/>
  <c r="D48" i="2"/>
  <c r="F48" i="2"/>
  <c r="H48" i="2"/>
  <c r="J48" i="2"/>
  <c r="C44" i="2"/>
  <c r="E44" i="2"/>
  <c r="G44" i="2"/>
  <c r="I44" i="2"/>
  <c r="K44" i="2"/>
  <c r="B44" i="2"/>
  <c r="D44" i="2"/>
  <c r="F44" i="2"/>
  <c r="H44" i="2"/>
  <c r="J44" i="2"/>
  <c r="C40" i="2"/>
  <c r="E40" i="2"/>
  <c r="G40" i="2"/>
  <c r="I40" i="2"/>
  <c r="K40" i="2"/>
  <c r="B40" i="2"/>
  <c r="D40" i="2"/>
  <c r="F40" i="2"/>
  <c r="H40" i="2"/>
  <c r="J40" i="2"/>
  <c r="B36" i="2"/>
  <c r="D36" i="2"/>
  <c r="F36" i="2"/>
  <c r="H36" i="2"/>
  <c r="J36" i="2"/>
  <c r="C36" i="2"/>
  <c r="E36" i="2"/>
  <c r="G36" i="2"/>
  <c r="I36" i="2"/>
  <c r="K36" i="2"/>
  <c r="B32" i="2"/>
  <c r="D32" i="2"/>
  <c r="F32" i="2"/>
  <c r="H32" i="2"/>
  <c r="J32" i="2"/>
  <c r="C32" i="2"/>
  <c r="E32" i="2"/>
  <c r="G32" i="2"/>
  <c r="I32" i="2"/>
  <c r="K32" i="2"/>
  <c r="B28" i="2"/>
  <c r="D28" i="2"/>
  <c r="F28" i="2"/>
  <c r="H28" i="2"/>
  <c r="J28" i="2"/>
  <c r="C28" i="2"/>
  <c r="E28" i="2"/>
  <c r="G28" i="2"/>
  <c r="I28" i="2"/>
  <c r="K28" i="2"/>
  <c r="B24" i="2"/>
  <c r="D24" i="2"/>
  <c r="F24" i="2"/>
  <c r="H24" i="2"/>
  <c r="J24" i="2"/>
  <c r="C24" i="2"/>
  <c r="E24" i="2"/>
  <c r="G24" i="2"/>
  <c r="I24" i="2"/>
  <c r="K24" i="2"/>
  <c r="B20" i="2"/>
  <c r="D20" i="2"/>
  <c r="F20" i="2"/>
  <c r="H20" i="2"/>
  <c r="J20" i="2"/>
  <c r="C20" i="2"/>
  <c r="E20" i="2"/>
  <c r="G20" i="2"/>
  <c r="I20" i="2"/>
  <c r="K20" i="2"/>
  <c r="B16" i="2"/>
  <c r="D16" i="2"/>
  <c r="F16" i="2"/>
  <c r="H16" i="2"/>
  <c r="J16" i="2"/>
  <c r="C16" i="2"/>
  <c r="E16" i="2"/>
  <c r="G16" i="2"/>
  <c r="I16" i="2"/>
  <c r="K16" i="2"/>
  <c r="B12" i="2"/>
  <c r="D12" i="2"/>
  <c r="F12" i="2"/>
  <c r="H12" i="2"/>
  <c r="J12" i="2"/>
  <c r="C12" i="2"/>
  <c r="E12" i="2"/>
  <c r="G12" i="2"/>
  <c r="I12" i="2"/>
  <c r="K12" i="2"/>
  <c r="B8" i="2"/>
  <c r="D8" i="2"/>
  <c r="F8" i="2"/>
  <c r="H8" i="2"/>
  <c r="J8" i="2"/>
  <c r="C8" i="2"/>
  <c r="E8" i="2"/>
  <c r="G8" i="2"/>
  <c r="I8" i="2"/>
  <c r="K8" i="2"/>
  <c r="B4" i="2"/>
  <c r="D4" i="2"/>
  <c r="F4" i="2"/>
  <c r="H4" i="2"/>
  <c r="J4" i="2"/>
  <c r="C4" i="2"/>
  <c r="E4" i="2"/>
  <c r="G4" i="2"/>
  <c r="I4" i="2"/>
  <c r="K4" i="2"/>
  <c r="C263" i="2"/>
  <c r="E263" i="2"/>
  <c r="G263" i="2"/>
  <c r="I263" i="2"/>
  <c r="K263" i="2"/>
  <c r="B263" i="2"/>
  <c r="D263" i="2"/>
  <c r="F263" i="2"/>
  <c r="H263" i="2"/>
  <c r="J263" i="2"/>
  <c r="C265" i="2"/>
  <c r="E265" i="2"/>
  <c r="G265" i="2"/>
  <c r="I265" i="2"/>
  <c r="K265" i="2"/>
  <c r="B265" i="2"/>
  <c r="D265" i="2"/>
  <c r="F265" i="2"/>
  <c r="H265" i="2"/>
  <c r="J265" i="2"/>
  <c r="C257" i="2"/>
  <c r="E257" i="2"/>
  <c r="G257" i="2"/>
  <c r="I257" i="2"/>
  <c r="K257" i="2"/>
  <c r="B257" i="2"/>
  <c r="D257" i="2"/>
  <c r="F257" i="2"/>
  <c r="H257" i="2"/>
  <c r="J257" i="2"/>
  <c r="C264" i="2"/>
  <c r="E264" i="2"/>
  <c r="G264" i="2"/>
  <c r="I264" i="2"/>
  <c r="K264" i="2"/>
  <c r="B264" i="2"/>
  <c r="D264" i="2"/>
  <c r="F264" i="2"/>
  <c r="H264" i="2"/>
  <c r="J264" i="2"/>
  <c r="C260" i="2"/>
  <c r="E260" i="2"/>
  <c r="G260" i="2"/>
  <c r="I260" i="2"/>
  <c r="K260" i="2"/>
  <c r="B260" i="2"/>
  <c r="D260" i="2"/>
  <c r="F260" i="2"/>
  <c r="H260" i="2"/>
  <c r="J260" i="2"/>
  <c r="C256" i="2"/>
  <c r="E256" i="2"/>
  <c r="G256" i="2"/>
  <c r="I256" i="2"/>
  <c r="K256" i="2"/>
  <c r="B256" i="2"/>
  <c r="D256" i="2"/>
  <c r="F256" i="2"/>
  <c r="H256" i="2"/>
  <c r="J256" i="2"/>
  <c r="C252" i="2"/>
  <c r="E252" i="2"/>
  <c r="G252" i="2"/>
  <c r="I252" i="2"/>
  <c r="K252" i="2"/>
  <c r="B252" i="2"/>
  <c r="D252" i="2"/>
  <c r="F252" i="2"/>
  <c r="H252" i="2"/>
  <c r="J252" i="2"/>
  <c r="C248" i="2"/>
  <c r="E248" i="2"/>
  <c r="G248" i="2"/>
  <c r="I248" i="2"/>
  <c r="K248" i="2"/>
  <c r="B248" i="2"/>
  <c r="D248" i="2"/>
  <c r="F248" i="2"/>
  <c r="H248" i="2"/>
  <c r="J248" i="2"/>
  <c r="C244" i="2"/>
  <c r="E244" i="2"/>
  <c r="G244" i="2"/>
  <c r="I244" i="2"/>
  <c r="K244" i="2"/>
  <c r="B244" i="2"/>
  <c r="D244" i="2"/>
  <c r="F244" i="2"/>
  <c r="H244" i="2"/>
  <c r="J244" i="2"/>
  <c r="B240" i="2"/>
  <c r="D240" i="2"/>
  <c r="F240" i="2"/>
  <c r="H240" i="2"/>
  <c r="J240" i="2"/>
  <c r="C240" i="2"/>
  <c r="E240" i="2"/>
  <c r="G240" i="2"/>
  <c r="I240" i="2"/>
  <c r="K240" i="2"/>
  <c r="B236" i="2"/>
  <c r="D236" i="2"/>
  <c r="F236" i="2"/>
  <c r="H236" i="2"/>
  <c r="J236" i="2"/>
  <c r="C236" i="2"/>
  <c r="E236" i="2"/>
  <c r="G236" i="2"/>
  <c r="I236" i="2"/>
  <c r="K236" i="2"/>
  <c r="B232" i="2"/>
  <c r="D232" i="2"/>
  <c r="F232" i="2"/>
  <c r="H232" i="2"/>
  <c r="J232" i="2"/>
  <c r="C232" i="2"/>
  <c r="E232" i="2"/>
  <c r="G232" i="2"/>
  <c r="I232" i="2"/>
  <c r="K232" i="2"/>
  <c r="B228" i="2"/>
  <c r="D228" i="2"/>
  <c r="F228" i="2"/>
  <c r="H228" i="2"/>
  <c r="J228" i="2"/>
  <c r="C228" i="2"/>
  <c r="E228" i="2"/>
  <c r="G228" i="2"/>
  <c r="I228" i="2"/>
  <c r="K228" i="2"/>
  <c r="B224" i="2"/>
  <c r="D224" i="2"/>
  <c r="F224" i="2"/>
  <c r="H224" i="2"/>
  <c r="J224" i="2"/>
  <c r="C224" i="2"/>
  <c r="E224" i="2"/>
  <c r="G224" i="2"/>
  <c r="I224" i="2"/>
  <c r="K224" i="2"/>
  <c r="B220" i="2"/>
  <c r="D220" i="2"/>
  <c r="F220" i="2"/>
  <c r="H220" i="2"/>
  <c r="J220" i="2"/>
  <c r="C220" i="2"/>
  <c r="E220" i="2"/>
  <c r="G220" i="2"/>
  <c r="I220" i="2"/>
  <c r="K220" i="2"/>
  <c r="B216" i="2"/>
  <c r="D216" i="2"/>
  <c r="F216" i="2"/>
  <c r="H216" i="2"/>
  <c r="J216" i="2"/>
  <c r="C216" i="2"/>
  <c r="E216" i="2"/>
  <c r="G216" i="2"/>
  <c r="I216" i="2"/>
  <c r="K216" i="2"/>
  <c r="B212" i="2"/>
  <c r="D212" i="2"/>
  <c r="F212" i="2"/>
  <c r="H212" i="2"/>
  <c r="J212" i="2"/>
  <c r="C212" i="2"/>
  <c r="E212" i="2"/>
  <c r="G212" i="2"/>
  <c r="I212" i="2"/>
  <c r="K212" i="2"/>
  <c r="B208" i="2"/>
  <c r="D208" i="2"/>
  <c r="F208" i="2"/>
  <c r="H208" i="2"/>
  <c r="J208" i="2"/>
  <c r="C208" i="2"/>
  <c r="E208" i="2"/>
  <c r="G208" i="2"/>
  <c r="I208" i="2"/>
  <c r="K208" i="2"/>
  <c r="B204" i="2"/>
  <c r="D204" i="2"/>
  <c r="F204" i="2"/>
  <c r="H204" i="2"/>
  <c r="J204" i="2"/>
  <c r="C204" i="2"/>
  <c r="E204" i="2"/>
  <c r="G204" i="2"/>
  <c r="I204" i="2"/>
  <c r="K204" i="2"/>
  <c r="B200" i="2"/>
  <c r="D200" i="2"/>
  <c r="F200" i="2"/>
  <c r="H200" i="2"/>
  <c r="J200" i="2"/>
  <c r="C200" i="2"/>
  <c r="E200" i="2"/>
  <c r="G200" i="2"/>
  <c r="I200" i="2"/>
  <c r="K200" i="2"/>
  <c r="B196" i="2"/>
  <c r="D196" i="2"/>
  <c r="F196" i="2"/>
  <c r="H196" i="2"/>
  <c r="J196" i="2"/>
  <c r="C196" i="2"/>
  <c r="E196" i="2"/>
  <c r="G196" i="2"/>
  <c r="I196" i="2"/>
  <c r="K196" i="2"/>
  <c r="B192" i="2"/>
  <c r="D192" i="2"/>
  <c r="F192" i="2"/>
  <c r="H192" i="2"/>
  <c r="J192" i="2"/>
  <c r="C192" i="2"/>
  <c r="E192" i="2"/>
  <c r="G192" i="2"/>
  <c r="I192" i="2"/>
  <c r="K192" i="2"/>
  <c r="B188" i="2"/>
  <c r="D188" i="2"/>
  <c r="F188" i="2"/>
  <c r="H188" i="2"/>
  <c r="J188" i="2"/>
  <c r="C188" i="2"/>
  <c r="E188" i="2"/>
  <c r="G188" i="2"/>
  <c r="I188" i="2"/>
  <c r="K188" i="2"/>
  <c r="B184" i="2"/>
  <c r="D184" i="2"/>
  <c r="F184" i="2"/>
  <c r="H184" i="2"/>
  <c r="J184" i="2"/>
  <c r="C184" i="2"/>
  <c r="E184" i="2"/>
  <c r="G184" i="2"/>
  <c r="I184" i="2"/>
  <c r="K184" i="2"/>
  <c r="B180" i="2"/>
  <c r="D180" i="2"/>
  <c r="F180" i="2"/>
  <c r="H180" i="2"/>
  <c r="J180" i="2"/>
  <c r="C180" i="2"/>
  <c r="E180" i="2"/>
  <c r="G180" i="2"/>
  <c r="I180" i="2"/>
  <c r="K180" i="2"/>
  <c r="B176" i="2"/>
  <c r="D176" i="2"/>
  <c r="F176" i="2"/>
  <c r="H176" i="2"/>
  <c r="J176" i="2"/>
  <c r="C176" i="2"/>
  <c r="E176" i="2"/>
  <c r="G176" i="2"/>
  <c r="I176" i="2"/>
  <c r="K176" i="2"/>
  <c r="B172" i="2"/>
  <c r="D172" i="2"/>
  <c r="F172" i="2"/>
  <c r="H172" i="2"/>
  <c r="C172" i="2"/>
  <c r="E172" i="2"/>
  <c r="G172" i="2"/>
  <c r="I172" i="2"/>
  <c r="J172" i="2"/>
  <c r="K172" i="2"/>
  <c r="B165" i="2"/>
  <c r="D165" i="2"/>
  <c r="F165" i="2"/>
  <c r="H165" i="2"/>
  <c r="J165" i="2"/>
  <c r="C165" i="2"/>
  <c r="E165" i="2"/>
  <c r="G165" i="2"/>
  <c r="I165" i="2"/>
  <c r="K165" i="2"/>
  <c r="B157" i="2"/>
  <c r="D157" i="2"/>
  <c r="F157" i="2"/>
  <c r="H157" i="2"/>
  <c r="J157" i="2"/>
  <c r="C157" i="2"/>
  <c r="E157" i="2"/>
  <c r="G157" i="2"/>
  <c r="I157" i="2"/>
  <c r="K157" i="2"/>
  <c r="B149" i="2"/>
  <c r="D149" i="2"/>
  <c r="F149" i="2"/>
  <c r="H149" i="2"/>
  <c r="J149" i="2"/>
  <c r="C149" i="2"/>
  <c r="E149" i="2"/>
  <c r="G149" i="2"/>
  <c r="I149" i="2"/>
  <c r="K149" i="2"/>
  <c r="B141" i="2"/>
  <c r="D141" i="2"/>
  <c r="F141" i="2"/>
  <c r="H141" i="2"/>
  <c r="J141" i="2"/>
  <c r="C141" i="2"/>
  <c r="E141" i="2"/>
  <c r="G141" i="2"/>
  <c r="I141" i="2"/>
  <c r="K141" i="2"/>
  <c r="B133" i="2"/>
  <c r="D133" i="2"/>
  <c r="F133" i="2"/>
  <c r="H133" i="2"/>
  <c r="J133" i="2"/>
  <c r="C133" i="2"/>
  <c r="E133" i="2"/>
  <c r="G133" i="2"/>
  <c r="I133" i="2"/>
  <c r="K133" i="2"/>
  <c r="B125" i="2"/>
  <c r="D125" i="2"/>
  <c r="F125" i="2"/>
  <c r="H125" i="2"/>
  <c r="J125" i="2"/>
  <c r="C125" i="2"/>
  <c r="E125" i="2"/>
  <c r="G125" i="2"/>
  <c r="I125" i="2"/>
  <c r="K125" i="2"/>
  <c r="B117" i="2"/>
  <c r="D117" i="2"/>
  <c r="F117" i="2"/>
  <c r="H117" i="2"/>
  <c r="J117" i="2"/>
  <c r="C117" i="2"/>
  <c r="E117" i="2"/>
  <c r="G117" i="2"/>
  <c r="I117" i="2"/>
  <c r="K117" i="2"/>
  <c r="B109" i="2"/>
  <c r="D109" i="2"/>
  <c r="F109" i="2"/>
  <c r="H109" i="2"/>
  <c r="J109" i="2"/>
  <c r="C109" i="2"/>
  <c r="E109" i="2"/>
  <c r="G109" i="2"/>
  <c r="I109" i="2"/>
  <c r="K109" i="2"/>
  <c r="C101" i="2"/>
  <c r="E101" i="2"/>
  <c r="G101" i="2"/>
  <c r="I101" i="2"/>
  <c r="K101" i="2"/>
  <c r="B101" i="2"/>
  <c r="D101" i="2"/>
  <c r="F101" i="2"/>
  <c r="H101" i="2"/>
  <c r="J101" i="2"/>
  <c r="C93" i="2"/>
  <c r="E93" i="2"/>
  <c r="G93" i="2"/>
  <c r="I93" i="2"/>
  <c r="K93" i="2"/>
  <c r="B93" i="2"/>
  <c r="D93" i="2"/>
  <c r="F93" i="2"/>
  <c r="H93" i="2"/>
  <c r="J93" i="2"/>
  <c r="C85" i="2"/>
  <c r="E85" i="2"/>
  <c r="G85" i="2"/>
  <c r="I85" i="2"/>
  <c r="K85" i="2"/>
  <c r="B85" i="2"/>
  <c r="D85" i="2"/>
  <c r="F85" i="2"/>
  <c r="H85" i="2"/>
  <c r="J85" i="2"/>
  <c r="C77" i="2"/>
  <c r="E77" i="2"/>
  <c r="G77" i="2"/>
  <c r="I77" i="2"/>
  <c r="K77" i="2"/>
  <c r="B77" i="2"/>
  <c r="D77" i="2"/>
  <c r="F77" i="2"/>
  <c r="H77" i="2"/>
  <c r="J77" i="2"/>
  <c r="C69" i="2"/>
  <c r="E69" i="2"/>
  <c r="G69" i="2"/>
  <c r="I69" i="2"/>
  <c r="K69" i="2"/>
  <c r="B69" i="2"/>
  <c r="D69" i="2"/>
  <c r="F69" i="2"/>
  <c r="H69" i="2"/>
  <c r="J69" i="2"/>
  <c r="C61" i="2"/>
  <c r="E61" i="2"/>
  <c r="G61" i="2"/>
  <c r="I61" i="2"/>
  <c r="K61" i="2"/>
  <c r="B61" i="2"/>
  <c r="D61" i="2"/>
  <c r="F61" i="2"/>
  <c r="H61" i="2"/>
  <c r="J61" i="2"/>
  <c r="C53" i="2"/>
  <c r="E53" i="2"/>
  <c r="G53" i="2"/>
  <c r="I53" i="2"/>
  <c r="K53" i="2"/>
  <c r="B53" i="2"/>
  <c r="D53" i="2"/>
  <c r="F53" i="2"/>
  <c r="H53" i="2"/>
  <c r="J53" i="2"/>
  <c r="C45" i="2"/>
  <c r="E45" i="2"/>
  <c r="G45" i="2"/>
  <c r="I45" i="2"/>
  <c r="K45" i="2"/>
  <c r="B45" i="2"/>
  <c r="D45" i="2"/>
  <c r="F45" i="2"/>
  <c r="H45" i="2"/>
  <c r="J45" i="2"/>
  <c r="B37" i="2"/>
  <c r="C37" i="2"/>
  <c r="E37" i="2"/>
  <c r="G37" i="2"/>
  <c r="I37" i="2"/>
  <c r="K37" i="2"/>
  <c r="D37" i="2"/>
  <c r="F37" i="2"/>
  <c r="H37" i="2"/>
  <c r="J37" i="2"/>
  <c r="B29" i="2"/>
  <c r="D29" i="2"/>
  <c r="F29" i="2"/>
  <c r="H29" i="2"/>
  <c r="J29" i="2"/>
  <c r="C29" i="2"/>
  <c r="E29" i="2"/>
  <c r="G29" i="2"/>
  <c r="I29" i="2"/>
  <c r="K29" i="2"/>
  <c r="B21" i="2"/>
  <c r="D21" i="2"/>
  <c r="F21" i="2"/>
  <c r="H21" i="2"/>
  <c r="J21" i="2"/>
  <c r="C21" i="2"/>
  <c r="E21" i="2"/>
  <c r="G21" i="2"/>
  <c r="I21" i="2"/>
  <c r="K21" i="2"/>
  <c r="B13" i="2"/>
  <c r="D13" i="2"/>
  <c r="F13" i="2"/>
  <c r="H13" i="2"/>
  <c r="J13" i="2"/>
  <c r="C13" i="2"/>
  <c r="E13" i="2"/>
  <c r="G13" i="2"/>
  <c r="I13" i="2"/>
  <c r="K13" i="2"/>
  <c r="B5" i="2"/>
  <c r="D5" i="2"/>
  <c r="F5" i="2"/>
  <c r="H5" i="2"/>
  <c r="J5" i="2"/>
  <c r="C5" i="2"/>
  <c r="E5" i="2"/>
  <c r="G5" i="2"/>
  <c r="I5" i="2"/>
  <c r="K5" i="2"/>
  <c r="C253" i="2"/>
  <c r="E253" i="2"/>
  <c r="G253" i="2"/>
  <c r="I253" i="2"/>
  <c r="K253" i="2"/>
  <c r="B253" i="2"/>
  <c r="D253" i="2"/>
  <c r="F253" i="2"/>
  <c r="H253" i="2"/>
  <c r="J253" i="2"/>
  <c r="C249" i="2"/>
  <c r="E249" i="2"/>
  <c r="G249" i="2"/>
  <c r="I249" i="2"/>
  <c r="K249" i="2"/>
  <c r="B249" i="2"/>
  <c r="D249" i="2"/>
  <c r="F249" i="2"/>
  <c r="H249" i="2"/>
  <c r="J249" i="2"/>
  <c r="C245" i="2"/>
  <c r="E245" i="2"/>
  <c r="G245" i="2"/>
  <c r="I245" i="2"/>
  <c r="K245" i="2"/>
  <c r="B245" i="2"/>
  <c r="D245" i="2"/>
  <c r="F245" i="2"/>
  <c r="H245" i="2"/>
  <c r="J245" i="2"/>
  <c r="B241" i="2"/>
  <c r="C241" i="2"/>
  <c r="E241" i="2"/>
  <c r="G241" i="2"/>
  <c r="I241" i="2"/>
  <c r="K241" i="2"/>
  <c r="D241" i="2"/>
  <c r="F241" i="2"/>
  <c r="H241" i="2"/>
  <c r="J241" i="2"/>
  <c r="B237" i="2"/>
  <c r="D237" i="2"/>
  <c r="F237" i="2"/>
  <c r="H237" i="2"/>
  <c r="J237" i="2"/>
  <c r="C237" i="2"/>
  <c r="E237" i="2"/>
  <c r="G237" i="2"/>
  <c r="I237" i="2"/>
  <c r="K237" i="2"/>
  <c r="B233" i="2"/>
  <c r="D233" i="2"/>
  <c r="F233" i="2"/>
  <c r="H233" i="2"/>
  <c r="J233" i="2"/>
  <c r="C233" i="2"/>
  <c r="E233" i="2"/>
  <c r="G233" i="2"/>
  <c r="I233" i="2"/>
  <c r="K233" i="2"/>
  <c r="B229" i="2"/>
  <c r="D229" i="2"/>
  <c r="F229" i="2"/>
  <c r="H229" i="2"/>
  <c r="J229" i="2"/>
  <c r="C229" i="2"/>
  <c r="E229" i="2"/>
  <c r="G229" i="2"/>
  <c r="I229" i="2"/>
  <c r="K229" i="2"/>
  <c r="B225" i="2"/>
  <c r="D225" i="2"/>
  <c r="F225" i="2"/>
  <c r="H225" i="2"/>
  <c r="J225" i="2"/>
  <c r="C225" i="2"/>
  <c r="E225" i="2"/>
  <c r="G225" i="2"/>
  <c r="I225" i="2"/>
  <c r="K225" i="2"/>
  <c r="B221" i="2"/>
  <c r="D221" i="2"/>
  <c r="F221" i="2"/>
  <c r="H221" i="2"/>
  <c r="J221" i="2"/>
  <c r="C221" i="2"/>
  <c r="E221" i="2"/>
  <c r="G221" i="2"/>
  <c r="I221" i="2"/>
  <c r="K221" i="2"/>
  <c r="B217" i="2"/>
  <c r="D217" i="2"/>
  <c r="F217" i="2"/>
  <c r="H217" i="2"/>
  <c r="J217" i="2"/>
  <c r="C217" i="2"/>
  <c r="E217" i="2"/>
  <c r="G217" i="2"/>
  <c r="I217" i="2"/>
  <c r="K217" i="2"/>
  <c r="B213" i="2"/>
  <c r="D213" i="2"/>
  <c r="F213" i="2"/>
  <c r="H213" i="2"/>
  <c r="J213" i="2"/>
  <c r="C213" i="2"/>
  <c r="E213" i="2"/>
  <c r="G213" i="2"/>
  <c r="I213" i="2"/>
  <c r="K213" i="2"/>
  <c r="B209" i="2"/>
  <c r="D209" i="2"/>
  <c r="F209" i="2"/>
  <c r="H209" i="2"/>
  <c r="J209" i="2"/>
  <c r="C209" i="2"/>
  <c r="E209" i="2"/>
  <c r="G209" i="2"/>
  <c r="I209" i="2"/>
  <c r="K209" i="2"/>
  <c r="B205" i="2"/>
  <c r="D205" i="2"/>
  <c r="F205" i="2"/>
  <c r="H205" i="2"/>
  <c r="J205" i="2"/>
  <c r="C205" i="2"/>
  <c r="E205" i="2"/>
  <c r="G205" i="2"/>
  <c r="I205" i="2"/>
  <c r="K205" i="2"/>
  <c r="B201" i="2"/>
  <c r="D201" i="2"/>
  <c r="F201" i="2"/>
  <c r="H201" i="2"/>
  <c r="J201" i="2"/>
  <c r="C201" i="2"/>
  <c r="E201" i="2"/>
  <c r="G201" i="2"/>
  <c r="I201" i="2"/>
  <c r="K201" i="2"/>
  <c r="B197" i="2"/>
  <c r="D197" i="2"/>
  <c r="F197" i="2"/>
  <c r="H197" i="2"/>
  <c r="J197" i="2"/>
  <c r="C197" i="2"/>
  <c r="E197" i="2"/>
  <c r="G197" i="2"/>
  <c r="I197" i="2"/>
  <c r="K197" i="2"/>
  <c r="B193" i="2"/>
  <c r="D193" i="2"/>
  <c r="F193" i="2"/>
  <c r="H193" i="2"/>
  <c r="J193" i="2"/>
  <c r="C193" i="2"/>
  <c r="E193" i="2"/>
  <c r="G193" i="2"/>
  <c r="I193" i="2"/>
  <c r="K193" i="2"/>
  <c r="B189" i="2"/>
  <c r="D189" i="2"/>
  <c r="F189" i="2"/>
  <c r="H189" i="2"/>
  <c r="J189" i="2"/>
  <c r="C189" i="2"/>
  <c r="E189" i="2"/>
  <c r="G189" i="2"/>
  <c r="I189" i="2"/>
  <c r="K189" i="2"/>
  <c r="B185" i="2"/>
  <c r="D185" i="2"/>
  <c r="F185" i="2"/>
  <c r="H185" i="2"/>
  <c r="J185" i="2"/>
  <c r="C185" i="2"/>
  <c r="E185" i="2"/>
  <c r="G185" i="2"/>
  <c r="I185" i="2"/>
  <c r="K185" i="2"/>
  <c r="B181" i="2"/>
  <c r="D181" i="2"/>
  <c r="F181" i="2"/>
  <c r="H181" i="2"/>
  <c r="J181" i="2"/>
  <c r="C181" i="2"/>
  <c r="E181" i="2"/>
  <c r="G181" i="2"/>
  <c r="I181" i="2"/>
  <c r="K181" i="2"/>
  <c r="B177" i="2"/>
  <c r="D177" i="2"/>
  <c r="F177" i="2"/>
  <c r="H177" i="2"/>
  <c r="J177" i="2"/>
  <c r="C177" i="2"/>
  <c r="E177" i="2"/>
  <c r="G177" i="2"/>
  <c r="I177" i="2"/>
  <c r="K177" i="2"/>
  <c r="B173" i="2"/>
  <c r="D173" i="2"/>
  <c r="F173" i="2"/>
  <c r="H173" i="2"/>
  <c r="J173" i="2"/>
  <c r="C173" i="2"/>
  <c r="E173" i="2"/>
  <c r="G173" i="2"/>
  <c r="I173" i="2"/>
  <c r="K173" i="2"/>
  <c r="B167" i="2"/>
  <c r="D167" i="2"/>
  <c r="F167" i="2"/>
  <c r="H167" i="2"/>
  <c r="J167" i="2"/>
  <c r="C167" i="2"/>
  <c r="E167" i="2"/>
  <c r="G167" i="2"/>
  <c r="I167" i="2"/>
  <c r="K167" i="2"/>
  <c r="B159" i="2"/>
  <c r="D159" i="2"/>
  <c r="F159" i="2"/>
  <c r="H159" i="2"/>
  <c r="J159" i="2"/>
  <c r="C159" i="2"/>
  <c r="E159" i="2"/>
  <c r="G159" i="2"/>
  <c r="I159" i="2"/>
  <c r="K159" i="2"/>
  <c r="B151" i="2"/>
  <c r="D151" i="2"/>
  <c r="F151" i="2"/>
  <c r="H151" i="2"/>
  <c r="J151" i="2"/>
  <c r="C151" i="2"/>
  <c r="E151" i="2"/>
  <c r="G151" i="2"/>
  <c r="I151" i="2"/>
  <c r="K151" i="2"/>
  <c r="B143" i="2"/>
  <c r="D143" i="2"/>
  <c r="F143" i="2"/>
  <c r="H143" i="2"/>
  <c r="J143" i="2"/>
  <c r="C143" i="2"/>
  <c r="E143" i="2"/>
  <c r="G143" i="2"/>
  <c r="I143" i="2"/>
  <c r="K143" i="2"/>
  <c r="B135" i="2"/>
  <c r="D135" i="2"/>
  <c r="F135" i="2"/>
  <c r="H135" i="2"/>
  <c r="J135" i="2"/>
  <c r="C135" i="2"/>
  <c r="E135" i="2"/>
  <c r="G135" i="2"/>
  <c r="I135" i="2"/>
  <c r="K135" i="2"/>
  <c r="B127" i="2"/>
  <c r="D127" i="2"/>
  <c r="F127" i="2"/>
  <c r="H127" i="2"/>
  <c r="J127" i="2"/>
  <c r="C127" i="2"/>
  <c r="E127" i="2"/>
  <c r="G127" i="2"/>
  <c r="I127" i="2"/>
  <c r="K127" i="2"/>
  <c r="B119" i="2"/>
  <c r="D119" i="2"/>
  <c r="F119" i="2"/>
  <c r="H119" i="2"/>
  <c r="J119" i="2"/>
  <c r="C119" i="2"/>
  <c r="E119" i="2"/>
  <c r="G119" i="2"/>
  <c r="I119" i="2"/>
  <c r="K119" i="2"/>
  <c r="B111" i="2"/>
  <c r="D111" i="2"/>
  <c r="F111" i="2"/>
  <c r="H111" i="2"/>
  <c r="J111" i="2"/>
  <c r="C111" i="2"/>
  <c r="E111" i="2"/>
  <c r="G111" i="2"/>
  <c r="I111" i="2"/>
  <c r="K111" i="2"/>
  <c r="C103" i="2"/>
  <c r="E103" i="2"/>
  <c r="G103" i="2"/>
  <c r="I103" i="2"/>
  <c r="K103" i="2"/>
  <c r="B103" i="2"/>
  <c r="D103" i="2"/>
  <c r="F103" i="2"/>
  <c r="H103" i="2"/>
  <c r="J103" i="2"/>
  <c r="C95" i="2"/>
  <c r="E95" i="2"/>
  <c r="G95" i="2"/>
  <c r="I95" i="2"/>
  <c r="K95" i="2"/>
  <c r="B95" i="2"/>
  <c r="D95" i="2"/>
  <c r="F95" i="2"/>
  <c r="H95" i="2"/>
  <c r="J95" i="2"/>
  <c r="C87" i="2"/>
  <c r="E87" i="2"/>
  <c r="G87" i="2"/>
  <c r="I87" i="2"/>
  <c r="K87" i="2"/>
  <c r="B87" i="2"/>
  <c r="D87" i="2"/>
  <c r="F87" i="2"/>
  <c r="H87" i="2"/>
  <c r="J87" i="2"/>
  <c r="C79" i="2"/>
  <c r="E79" i="2"/>
  <c r="G79" i="2"/>
  <c r="I79" i="2"/>
  <c r="K79" i="2"/>
  <c r="B79" i="2"/>
  <c r="D79" i="2"/>
  <c r="F79" i="2"/>
  <c r="H79" i="2"/>
  <c r="J79" i="2"/>
  <c r="B71" i="2"/>
  <c r="C71" i="2"/>
  <c r="E71" i="2"/>
  <c r="G71" i="2"/>
  <c r="I71" i="2"/>
  <c r="K71" i="2"/>
  <c r="D71" i="2"/>
  <c r="F71" i="2"/>
  <c r="H71" i="2"/>
  <c r="J71" i="2"/>
  <c r="C63" i="2"/>
  <c r="E63" i="2"/>
  <c r="G63" i="2"/>
  <c r="I63" i="2"/>
  <c r="K63" i="2"/>
  <c r="B63" i="2"/>
  <c r="D63" i="2"/>
  <c r="F63" i="2"/>
  <c r="H63" i="2"/>
  <c r="J63" i="2"/>
  <c r="C55" i="2"/>
  <c r="E55" i="2"/>
  <c r="G55" i="2"/>
  <c r="I55" i="2"/>
  <c r="K55" i="2"/>
  <c r="B55" i="2"/>
  <c r="D55" i="2"/>
  <c r="F55" i="2"/>
  <c r="H55" i="2"/>
  <c r="J55" i="2"/>
  <c r="C47" i="2"/>
  <c r="E47" i="2"/>
  <c r="G47" i="2"/>
  <c r="I47" i="2"/>
  <c r="K47" i="2"/>
  <c r="B47" i="2"/>
  <c r="D47" i="2"/>
  <c r="F47" i="2"/>
  <c r="H47" i="2"/>
  <c r="J47" i="2"/>
  <c r="C39" i="2"/>
  <c r="E39" i="2"/>
  <c r="G39" i="2"/>
  <c r="I39" i="2"/>
  <c r="K39" i="2"/>
  <c r="B39" i="2"/>
  <c r="D39" i="2"/>
  <c r="F39" i="2"/>
  <c r="H39" i="2"/>
  <c r="J39" i="2"/>
  <c r="B31" i="2"/>
  <c r="D31" i="2"/>
  <c r="F31" i="2"/>
  <c r="H31" i="2"/>
  <c r="J31" i="2"/>
  <c r="C31" i="2"/>
  <c r="E31" i="2"/>
  <c r="G31" i="2"/>
  <c r="I31" i="2"/>
  <c r="K31" i="2"/>
  <c r="B23" i="2"/>
  <c r="D23" i="2"/>
  <c r="F23" i="2"/>
  <c r="H23" i="2"/>
  <c r="J23" i="2"/>
  <c r="C23" i="2"/>
  <c r="E23" i="2"/>
  <c r="G23" i="2"/>
  <c r="I23" i="2"/>
  <c r="K23" i="2"/>
  <c r="B15" i="2"/>
  <c r="D15" i="2"/>
  <c r="F15" i="2"/>
  <c r="H15" i="2"/>
  <c r="J15" i="2"/>
  <c r="C15" i="2"/>
  <c r="E15" i="2"/>
  <c r="G15" i="2"/>
  <c r="I15" i="2"/>
  <c r="K15" i="2"/>
  <c r="B7" i="2"/>
  <c r="D7" i="2"/>
  <c r="F7" i="2"/>
  <c r="H7" i="2"/>
  <c r="J7" i="2"/>
  <c r="C7" i="2"/>
  <c r="E7" i="2"/>
  <c r="G7" i="2"/>
  <c r="I7" i="2"/>
  <c r="K7" i="2"/>
  <c r="B170" i="2"/>
  <c r="D170" i="2"/>
  <c r="F170" i="2"/>
  <c r="H170" i="2"/>
  <c r="J170" i="2"/>
  <c r="C170" i="2"/>
  <c r="E170" i="2"/>
  <c r="G170" i="2"/>
  <c r="I170" i="2"/>
  <c r="K170" i="2"/>
  <c r="B166" i="2"/>
  <c r="D166" i="2"/>
  <c r="F166" i="2"/>
  <c r="H166" i="2"/>
  <c r="J166" i="2"/>
  <c r="C166" i="2"/>
  <c r="E166" i="2"/>
  <c r="G166" i="2"/>
  <c r="I166" i="2"/>
  <c r="K166" i="2"/>
  <c r="B162" i="2"/>
  <c r="D162" i="2"/>
  <c r="F162" i="2"/>
  <c r="H162" i="2"/>
  <c r="J162" i="2"/>
  <c r="C162" i="2"/>
  <c r="E162" i="2"/>
  <c r="G162" i="2"/>
  <c r="I162" i="2"/>
  <c r="K162" i="2"/>
  <c r="B158" i="2"/>
  <c r="D158" i="2"/>
  <c r="F158" i="2"/>
  <c r="H158" i="2"/>
  <c r="J158" i="2"/>
  <c r="C158" i="2"/>
  <c r="E158" i="2"/>
  <c r="G158" i="2"/>
  <c r="I158" i="2"/>
  <c r="K158" i="2"/>
  <c r="B154" i="2"/>
  <c r="D154" i="2"/>
  <c r="F154" i="2"/>
  <c r="H154" i="2"/>
  <c r="J154" i="2"/>
  <c r="C154" i="2"/>
  <c r="E154" i="2"/>
  <c r="G154" i="2"/>
  <c r="I154" i="2"/>
  <c r="K154" i="2"/>
  <c r="B150" i="2"/>
  <c r="D150" i="2"/>
  <c r="F150" i="2"/>
  <c r="H150" i="2"/>
  <c r="J150" i="2"/>
  <c r="C150" i="2"/>
  <c r="E150" i="2"/>
  <c r="G150" i="2"/>
  <c r="I150" i="2"/>
  <c r="K150" i="2"/>
  <c r="B146" i="2"/>
  <c r="D146" i="2"/>
  <c r="F146" i="2"/>
  <c r="H146" i="2"/>
  <c r="J146" i="2"/>
  <c r="C146" i="2"/>
  <c r="E146" i="2"/>
  <c r="G146" i="2"/>
  <c r="I146" i="2"/>
  <c r="K146" i="2"/>
  <c r="B142" i="2"/>
  <c r="D142" i="2"/>
  <c r="F142" i="2"/>
  <c r="H142" i="2"/>
  <c r="J142" i="2"/>
  <c r="C142" i="2"/>
  <c r="E142" i="2"/>
  <c r="G142" i="2"/>
  <c r="I142" i="2"/>
  <c r="K142" i="2"/>
  <c r="B138" i="2"/>
  <c r="D138" i="2"/>
  <c r="F138" i="2"/>
  <c r="H138" i="2"/>
  <c r="J138" i="2"/>
  <c r="C138" i="2"/>
  <c r="E138" i="2"/>
  <c r="G138" i="2"/>
  <c r="I138" i="2"/>
  <c r="K138" i="2"/>
  <c r="B134" i="2"/>
  <c r="D134" i="2"/>
  <c r="F134" i="2"/>
  <c r="H134" i="2"/>
  <c r="J134" i="2"/>
  <c r="C134" i="2"/>
  <c r="E134" i="2"/>
  <c r="G134" i="2"/>
  <c r="I134" i="2"/>
  <c r="K134" i="2"/>
  <c r="B130" i="2"/>
  <c r="D130" i="2"/>
  <c r="F130" i="2"/>
  <c r="H130" i="2"/>
  <c r="J130" i="2"/>
  <c r="C130" i="2"/>
  <c r="E130" i="2"/>
  <c r="G130" i="2"/>
  <c r="I130" i="2"/>
  <c r="K130" i="2"/>
  <c r="B126" i="2"/>
  <c r="D126" i="2"/>
  <c r="F126" i="2"/>
  <c r="H126" i="2"/>
  <c r="J126" i="2"/>
  <c r="C126" i="2"/>
  <c r="E126" i="2"/>
  <c r="G126" i="2"/>
  <c r="I126" i="2"/>
  <c r="K126" i="2"/>
  <c r="B122" i="2"/>
  <c r="D122" i="2"/>
  <c r="F122" i="2"/>
  <c r="H122" i="2"/>
  <c r="J122" i="2"/>
  <c r="C122" i="2"/>
  <c r="E122" i="2"/>
  <c r="G122" i="2"/>
  <c r="I122" i="2"/>
  <c r="K122" i="2"/>
  <c r="B118" i="2"/>
  <c r="D118" i="2"/>
  <c r="F118" i="2"/>
  <c r="H118" i="2"/>
  <c r="J118" i="2"/>
  <c r="C118" i="2"/>
  <c r="E118" i="2"/>
  <c r="G118" i="2"/>
  <c r="I118" i="2"/>
  <c r="K118" i="2"/>
  <c r="B114" i="2"/>
  <c r="D114" i="2"/>
  <c r="F114" i="2"/>
  <c r="H114" i="2"/>
  <c r="J114" i="2"/>
  <c r="C114" i="2"/>
  <c r="E114" i="2"/>
  <c r="G114" i="2"/>
  <c r="I114" i="2"/>
  <c r="K114" i="2"/>
  <c r="B110" i="2"/>
  <c r="D110" i="2"/>
  <c r="F110" i="2"/>
  <c r="H110" i="2"/>
  <c r="J110" i="2"/>
  <c r="C110" i="2"/>
  <c r="E110" i="2"/>
  <c r="G110" i="2"/>
  <c r="I110" i="2"/>
  <c r="K110" i="2"/>
  <c r="B106" i="2"/>
  <c r="D106" i="2"/>
  <c r="F106" i="2"/>
  <c r="H106" i="2"/>
  <c r="J106" i="2"/>
  <c r="C106" i="2"/>
  <c r="E106" i="2"/>
  <c r="G106" i="2"/>
  <c r="I106" i="2"/>
  <c r="K106" i="2"/>
  <c r="C102" i="2"/>
  <c r="E102" i="2"/>
  <c r="G102" i="2"/>
  <c r="I102" i="2"/>
  <c r="K102" i="2"/>
  <c r="B102" i="2"/>
  <c r="D102" i="2"/>
  <c r="F102" i="2"/>
  <c r="H102" i="2"/>
  <c r="J102" i="2"/>
  <c r="C98" i="2"/>
  <c r="E98" i="2"/>
  <c r="G98" i="2"/>
  <c r="I98" i="2"/>
  <c r="K98" i="2"/>
  <c r="B98" i="2"/>
  <c r="D98" i="2"/>
  <c r="F98" i="2"/>
  <c r="H98" i="2"/>
  <c r="J98" i="2"/>
  <c r="C94" i="2"/>
  <c r="E94" i="2"/>
  <c r="G94" i="2"/>
  <c r="I94" i="2"/>
  <c r="K94" i="2"/>
  <c r="B94" i="2"/>
  <c r="D94" i="2"/>
  <c r="F94" i="2"/>
  <c r="H94" i="2"/>
  <c r="J94" i="2"/>
  <c r="C90" i="2"/>
  <c r="E90" i="2"/>
  <c r="G90" i="2"/>
  <c r="I90" i="2"/>
  <c r="K90" i="2"/>
  <c r="B90" i="2"/>
  <c r="D90" i="2"/>
  <c r="F90" i="2"/>
  <c r="H90" i="2"/>
  <c r="J90" i="2"/>
  <c r="C86" i="2"/>
  <c r="E86" i="2"/>
  <c r="G86" i="2"/>
  <c r="I86" i="2"/>
  <c r="K86" i="2"/>
  <c r="B86" i="2"/>
  <c r="D86" i="2"/>
  <c r="F86" i="2"/>
  <c r="H86" i="2"/>
  <c r="J86" i="2"/>
  <c r="C82" i="2"/>
  <c r="E82" i="2"/>
  <c r="G82" i="2"/>
  <c r="I82" i="2"/>
  <c r="K82" i="2"/>
  <c r="B82" i="2"/>
  <c r="D82" i="2"/>
  <c r="F82" i="2"/>
  <c r="H82" i="2"/>
  <c r="J82" i="2"/>
  <c r="C78" i="2"/>
  <c r="E78" i="2"/>
  <c r="G78" i="2"/>
  <c r="I78" i="2"/>
  <c r="K78" i="2"/>
  <c r="B78" i="2"/>
  <c r="D78" i="2"/>
  <c r="F78" i="2"/>
  <c r="H78" i="2"/>
  <c r="J78" i="2"/>
  <c r="C74" i="2"/>
  <c r="E74" i="2"/>
  <c r="G74" i="2"/>
  <c r="I74" i="2"/>
  <c r="K74" i="2"/>
  <c r="B74" i="2"/>
  <c r="D74" i="2"/>
  <c r="F74" i="2"/>
  <c r="H74" i="2"/>
  <c r="J74" i="2"/>
  <c r="C70" i="2"/>
  <c r="E70" i="2"/>
  <c r="G70" i="2"/>
  <c r="I70" i="2"/>
  <c r="K70" i="2"/>
  <c r="B70" i="2"/>
  <c r="D70" i="2"/>
  <c r="F70" i="2"/>
  <c r="H70" i="2"/>
  <c r="J70" i="2"/>
  <c r="C66" i="2"/>
  <c r="E66" i="2"/>
  <c r="G66" i="2"/>
  <c r="I66" i="2"/>
  <c r="K66" i="2"/>
  <c r="B66" i="2"/>
  <c r="D66" i="2"/>
  <c r="F66" i="2"/>
  <c r="H66" i="2"/>
  <c r="J66" i="2"/>
  <c r="C62" i="2"/>
  <c r="E62" i="2"/>
  <c r="G62" i="2"/>
  <c r="I62" i="2"/>
  <c r="K62" i="2"/>
  <c r="B62" i="2"/>
  <c r="D62" i="2"/>
  <c r="F62" i="2"/>
  <c r="H62" i="2"/>
  <c r="J62" i="2"/>
  <c r="C58" i="2"/>
  <c r="E58" i="2"/>
  <c r="G58" i="2"/>
  <c r="I58" i="2"/>
  <c r="K58" i="2"/>
  <c r="B58" i="2"/>
  <c r="D58" i="2"/>
  <c r="F58" i="2"/>
  <c r="H58" i="2"/>
  <c r="J58" i="2"/>
  <c r="C54" i="2"/>
  <c r="E54" i="2"/>
  <c r="G54" i="2"/>
  <c r="I54" i="2"/>
  <c r="K54" i="2"/>
  <c r="B54" i="2"/>
  <c r="D54" i="2"/>
  <c r="F54" i="2"/>
  <c r="H54" i="2"/>
  <c r="J54" i="2"/>
  <c r="C50" i="2"/>
  <c r="E50" i="2"/>
  <c r="G50" i="2"/>
  <c r="I50" i="2"/>
  <c r="K50" i="2"/>
  <c r="B50" i="2"/>
  <c r="D50" i="2"/>
  <c r="F50" i="2"/>
  <c r="H50" i="2"/>
  <c r="J50" i="2"/>
  <c r="C46" i="2"/>
  <c r="E46" i="2"/>
  <c r="G46" i="2"/>
  <c r="I46" i="2"/>
  <c r="K46" i="2"/>
  <c r="B46" i="2"/>
  <c r="D46" i="2"/>
  <c r="F46" i="2"/>
  <c r="H46" i="2"/>
  <c r="J46" i="2"/>
  <c r="C42" i="2"/>
  <c r="E42" i="2"/>
  <c r="G42" i="2"/>
  <c r="I42" i="2"/>
  <c r="K42" i="2"/>
  <c r="B42" i="2"/>
  <c r="D42" i="2"/>
  <c r="F42" i="2"/>
  <c r="H42" i="2"/>
  <c r="J42" i="2"/>
  <c r="C38" i="2"/>
  <c r="E38" i="2"/>
  <c r="G38" i="2"/>
  <c r="I38" i="2"/>
  <c r="K38" i="2"/>
  <c r="B38" i="2"/>
  <c r="D38" i="2"/>
  <c r="F38" i="2"/>
  <c r="H38" i="2"/>
  <c r="J38" i="2"/>
  <c r="B34" i="2"/>
  <c r="D34" i="2"/>
  <c r="F34" i="2"/>
  <c r="H34" i="2"/>
  <c r="J34" i="2"/>
  <c r="C34" i="2"/>
  <c r="E34" i="2"/>
  <c r="G34" i="2"/>
  <c r="I34" i="2"/>
  <c r="K34" i="2"/>
  <c r="B30" i="2"/>
  <c r="D30" i="2"/>
  <c r="F30" i="2"/>
  <c r="H30" i="2"/>
  <c r="J30" i="2"/>
  <c r="C30" i="2"/>
  <c r="E30" i="2"/>
  <c r="G30" i="2"/>
  <c r="I30" i="2"/>
  <c r="K30" i="2"/>
  <c r="B26" i="2"/>
  <c r="D26" i="2"/>
  <c r="F26" i="2"/>
  <c r="H26" i="2"/>
  <c r="J26" i="2"/>
  <c r="C26" i="2"/>
  <c r="E26" i="2"/>
  <c r="G26" i="2"/>
  <c r="I26" i="2"/>
  <c r="K26" i="2"/>
  <c r="B22" i="2"/>
  <c r="D22" i="2"/>
  <c r="F22" i="2"/>
  <c r="H22" i="2"/>
  <c r="J22" i="2"/>
  <c r="C22" i="2"/>
  <c r="E22" i="2"/>
  <c r="G22" i="2"/>
  <c r="I22" i="2"/>
  <c r="K22" i="2"/>
  <c r="B18" i="2"/>
  <c r="D18" i="2"/>
  <c r="F18" i="2"/>
  <c r="H18" i="2"/>
  <c r="J18" i="2"/>
  <c r="C18" i="2"/>
  <c r="E18" i="2"/>
  <c r="G18" i="2"/>
  <c r="I18" i="2"/>
  <c r="K18" i="2"/>
  <c r="B14" i="2"/>
  <c r="D14" i="2"/>
  <c r="F14" i="2"/>
  <c r="H14" i="2"/>
  <c r="J14" i="2"/>
  <c r="C14" i="2"/>
  <c r="E14" i="2"/>
  <c r="G14" i="2"/>
  <c r="I14" i="2"/>
  <c r="K14" i="2"/>
  <c r="B10" i="2"/>
  <c r="D10" i="2"/>
  <c r="F10" i="2"/>
  <c r="H10" i="2"/>
  <c r="J10" i="2"/>
  <c r="C10" i="2"/>
  <c r="E10" i="2"/>
  <c r="G10" i="2"/>
  <c r="I10" i="2"/>
  <c r="K10" i="2"/>
  <c r="B6" i="2"/>
  <c r="D6" i="2"/>
  <c r="F6" i="2"/>
  <c r="H6" i="2"/>
  <c r="J6" i="2"/>
  <c r="C6" i="2"/>
  <c r="E6" i="2"/>
  <c r="G6" i="2"/>
  <c r="I6" i="2"/>
  <c r="K6" i="2"/>
  <c r="B2" i="2"/>
  <c r="C2" i="2"/>
  <c r="E2" i="2"/>
  <c r="G2" i="2"/>
  <c r="I2" i="2"/>
  <c r="K2" i="2"/>
  <c r="D2" i="2"/>
  <c r="F2" i="2"/>
  <c r="H2" i="2"/>
  <c r="J2" i="2"/>
</calcChain>
</file>

<file path=xl/comments1.xml><?xml version="1.0" encoding="utf-8"?>
<comments xmlns="http://schemas.openxmlformats.org/spreadsheetml/2006/main">
  <authors>
    <author>R@chid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>R@chid:</t>
        </r>
        <r>
          <rPr>
            <sz val="8"/>
            <color indexed="81"/>
            <rFont val="Tahoma"/>
            <family val="2"/>
          </rPr>
          <t xml:space="preserve">
Formule matricielle @ valider par Ctrl+Maj+Entrée
Voir définition de Col_Emplacement sur le gestionnaire de noms.</t>
        </r>
      </text>
    </comment>
    <comment ref="B2" authorId="0">
      <text>
        <r>
          <rPr>
            <b/>
            <sz val="8"/>
            <color indexed="81"/>
            <rFont val="Tahoma"/>
            <family val="2"/>
          </rPr>
          <t>R@chid:</t>
        </r>
        <r>
          <rPr>
            <sz val="8"/>
            <color indexed="81"/>
            <rFont val="Tahoma"/>
            <family val="2"/>
          </rPr>
          <t xml:space="preserve">
Formule classique @ valider par Entrée et @ tirer vers le bas et vers la droite
Voir définition de Col_Nlot sur le gestionnaire de noms</t>
        </r>
      </text>
    </comment>
  </commentList>
</comments>
</file>

<file path=xl/sharedStrings.xml><?xml version="1.0" encoding="utf-8"?>
<sst xmlns="http://schemas.openxmlformats.org/spreadsheetml/2006/main" count="546" uniqueCount="537">
  <si>
    <t>N° de lot</t>
  </si>
  <si>
    <t>Emplacement</t>
  </si>
  <si>
    <t>UEA</t>
  </si>
  <si>
    <t xml:space="preserve">61576          </t>
  </si>
  <si>
    <t xml:space="preserve">01D/08         </t>
  </si>
  <si>
    <t xml:space="preserve">60256          </t>
  </si>
  <si>
    <t xml:space="preserve">01E/15/0       </t>
  </si>
  <si>
    <t xml:space="preserve">61887          </t>
  </si>
  <si>
    <t xml:space="preserve">01E/22/0       </t>
  </si>
  <si>
    <t xml:space="preserve">61985          </t>
  </si>
  <si>
    <t xml:space="preserve">01E/11/0       </t>
  </si>
  <si>
    <t xml:space="preserve">62126          </t>
  </si>
  <si>
    <t xml:space="preserve">01F/27/4       </t>
  </si>
  <si>
    <t xml:space="preserve">62488          </t>
  </si>
  <si>
    <t xml:space="preserve">01D/22/4       </t>
  </si>
  <si>
    <t xml:space="preserve">61837          </t>
  </si>
  <si>
    <t xml:space="preserve">01F/24         </t>
  </si>
  <si>
    <t xml:space="preserve">62546          </t>
  </si>
  <si>
    <t xml:space="preserve">01D/18/4       </t>
  </si>
  <si>
    <t xml:space="preserve">61178          </t>
  </si>
  <si>
    <t xml:space="preserve">01E/27/0       </t>
  </si>
  <si>
    <t xml:space="preserve">61257          </t>
  </si>
  <si>
    <t xml:space="preserve">01D/03/2       </t>
  </si>
  <si>
    <t xml:space="preserve">60924          </t>
  </si>
  <si>
    <t xml:space="preserve">01F/09/0       </t>
  </si>
  <si>
    <t xml:space="preserve">61171          </t>
  </si>
  <si>
    <t xml:space="preserve">01D/10/4       </t>
  </si>
  <si>
    <t xml:space="preserve">61954          </t>
  </si>
  <si>
    <t xml:space="preserve">01E/17/0       </t>
  </si>
  <si>
    <t xml:space="preserve">61820          </t>
  </si>
  <si>
    <t xml:space="preserve">01F/22/3       </t>
  </si>
  <si>
    <t xml:space="preserve">62470          </t>
  </si>
  <si>
    <t xml:space="preserve">01F/02/0       </t>
  </si>
  <si>
    <t xml:space="preserve">61763          </t>
  </si>
  <si>
    <t xml:space="preserve">01D/09         </t>
  </si>
  <si>
    <t xml:space="preserve">62401          </t>
  </si>
  <si>
    <t xml:space="preserve">01F/08/0       </t>
  </si>
  <si>
    <t xml:space="preserve">62716          </t>
  </si>
  <si>
    <t xml:space="preserve">01D/11/3       </t>
  </si>
  <si>
    <t xml:space="preserve">56117          </t>
  </si>
  <si>
    <t xml:space="preserve">01F/24/3       </t>
  </si>
  <si>
    <t xml:space="preserve">60272          </t>
  </si>
  <si>
    <t xml:space="preserve">01D/13         </t>
  </si>
  <si>
    <t xml:space="preserve">62241          </t>
  </si>
  <si>
    <t xml:space="preserve">01E/19/3       </t>
  </si>
  <si>
    <t xml:space="preserve">61717          </t>
  </si>
  <si>
    <t xml:space="preserve">01E/10         </t>
  </si>
  <si>
    <t xml:space="preserve">62237          </t>
  </si>
  <si>
    <t xml:space="preserve">01F/18/2       </t>
  </si>
  <si>
    <t xml:space="preserve">60543          </t>
  </si>
  <si>
    <t xml:space="preserve">01E/13/0       </t>
  </si>
  <si>
    <t xml:space="preserve">60767          </t>
  </si>
  <si>
    <t xml:space="preserve">01D/20/4       </t>
  </si>
  <si>
    <t xml:space="preserve">60681          </t>
  </si>
  <si>
    <t xml:space="preserve">01E/19/1       </t>
  </si>
  <si>
    <t xml:space="preserve">61823          </t>
  </si>
  <si>
    <t xml:space="preserve">01F/03/0       </t>
  </si>
  <si>
    <t xml:space="preserve">62717          </t>
  </si>
  <si>
    <t xml:space="preserve">01F/13/3       </t>
  </si>
  <si>
    <t xml:space="preserve">62718          </t>
  </si>
  <si>
    <t xml:space="preserve">01F/22/0       </t>
  </si>
  <si>
    <t xml:space="preserve">62719          </t>
  </si>
  <si>
    <t xml:space="preserve">01F/22/4       </t>
  </si>
  <si>
    <t xml:space="preserve">62031          </t>
  </si>
  <si>
    <t xml:space="preserve">02J/02         </t>
  </si>
  <si>
    <t xml:space="preserve">60649          </t>
  </si>
  <si>
    <t xml:space="preserve">01F/20/0       </t>
  </si>
  <si>
    <t xml:space="preserve">62071          </t>
  </si>
  <si>
    <t xml:space="preserve">01D/09/4       </t>
  </si>
  <si>
    <t xml:space="preserve">62072          </t>
  </si>
  <si>
    <t xml:space="preserve">01E/10/0       </t>
  </si>
  <si>
    <t xml:space="preserve">62232          </t>
  </si>
  <si>
    <t xml:space="preserve">01E/06/4       </t>
  </si>
  <si>
    <t xml:space="preserve">62552          </t>
  </si>
  <si>
    <t xml:space="preserve">01E/13/4       </t>
  </si>
  <si>
    <t xml:space="preserve">62808          </t>
  </si>
  <si>
    <t xml:space="preserve">01E/01         </t>
  </si>
  <si>
    <t xml:space="preserve">61057          </t>
  </si>
  <si>
    <t xml:space="preserve">01E/03/3       </t>
  </si>
  <si>
    <t xml:space="preserve">62734          </t>
  </si>
  <si>
    <t xml:space="preserve">01F/02/1       </t>
  </si>
  <si>
    <t xml:space="preserve">62735          </t>
  </si>
  <si>
    <t xml:space="preserve">01D/13/2       </t>
  </si>
  <si>
    <t xml:space="preserve">62403          </t>
  </si>
  <si>
    <t xml:space="preserve">01D/02/1       </t>
  </si>
  <si>
    <t xml:space="preserve">62686          </t>
  </si>
  <si>
    <t xml:space="preserve">01D/15/4       </t>
  </si>
  <si>
    <t xml:space="preserve">62687          </t>
  </si>
  <si>
    <t xml:space="preserve">01D/21/3       </t>
  </si>
  <si>
    <t xml:space="preserve">62683          </t>
  </si>
  <si>
    <t xml:space="preserve">01D/10/1       </t>
  </si>
  <si>
    <t xml:space="preserve">62684          </t>
  </si>
  <si>
    <t xml:space="preserve">01D/20/3       </t>
  </si>
  <si>
    <t xml:space="preserve">62685          </t>
  </si>
  <si>
    <t xml:space="preserve">01D/17/3       </t>
  </si>
  <si>
    <t xml:space="preserve">62805          </t>
  </si>
  <si>
    <t xml:space="preserve">01E/01/1       </t>
  </si>
  <si>
    <t xml:space="preserve">62806          </t>
  </si>
  <si>
    <t xml:space="preserve">01E/04/1       </t>
  </si>
  <si>
    <t xml:space="preserve">62807          </t>
  </si>
  <si>
    <t xml:space="preserve">01E/05/1       </t>
  </si>
  <si>
    <t xml:space="preserve">61748          </t>
  </si>
  <si>
    <t xml:space="preserve">01E/03/4       </t>
  </si>
  <si>
    <t xml:space="preserve">62248          </t>
  </si>
  <si>
    <t xml:space="preserve">01D/10/3       </t>
  </si>
  <si>
    <t xml:space="preserve">62794          </t>
  </si>
  <si>
    <t xml:space="preserve">01D/03/3       </t>
  </si>
  <si>
    <t xml:space="preserve">62804          </t>
  </si>
  <si>
    <t xml:space="preserve">01D/21/4       </t>
  </si>
  <si>
    <t xml:space="preserve">62696          </t>
  </si>
  <si>
    <t xml:space="preserve">01D/03/4       </t>
  </si>
  <si>
    <t xml:space="preserve">62697          </t>
  </si>
  <si>
    <t xml:space="preserve">62074          </t>
  </si>
  <si>
    <t xml:space="preserve">01F/16         </t>
  </si>
  <si>
    <t xml:space="preserve">62650          </t>
  </si>
  <si>
    <t xml:space="preserve">01D/04/4       </t>
  </si>
  <si>
    <t xml:space="preserve">62837          </t>
  </si>
  <si>
    <t xml:space="preserve">01F/16/0       </t>
  </si>
  <si>
    <t xml:space="preserve">62838          </t>
  </si>
  <si>
    <t xml:space="preserve">01E/05         </t>
  </si>
  <si>
    <t xml:space="preserve">62839          </t>
  </si>
  <si>
    <t xml:space="preserve">01E/26         </t>
  </si>
  <si>
    <t xml:space="preserve">62856          </t>
  </si>
  <si>
    <t xml:space="preserve">01E/08/3       </t>
  </si>
  <si>
    <t xml:space="preserve">61434          </t>
  </si>
  <si>
    <t xml:space="preserve">01E/07/4       </t>
  </si>
  <si>
    <t xml:space="preserve">62636          </t>
  </si>
  <si>
    <t xml:space="preserve">01D/07/3       </t>
  </si>
  <si>
    <t xml:space="preserve">62681          </t>
  </si>
  <si>
    <t xml:space="preserve">01F/05/4       </t>
  </si>
  <si>
    <t xml:space="preserve">62682          </t>
  </si>
  <si>
    <t xml:space="preserve">01F/14         </t>
  </si>
  <si>
    <t xml:space="preserve">62698          </t>
  </si>
  <si>
    <t xml:space="preserve">01F/01/0       </t>
  </si>
  <si>
    <t xml:space="preserve">62699          </t>
  </si>
  <si>
    <t xml:space="preserve">61690          </t>
  </si>
  <si>
    <t xml:space="preserve">01E/04/0       </t>
  </si>
  <si>
    <t xml:space="preserve">62485          </t>
  </si>
  <si>
    <t xml:space="preserve">01D/25         </t>
  </si>
  <si>
    <t xml:space="preserve">62515          </t>
  </si>
  <si>
    <t xml:space="preserve">01F/27/3       </t>
  </si>
  <si>
    <t xml:space="preserve">62700          </t>
  </si>
  <si>
    <t xml:space="preserve">01D/22         </t>
  </si>
  <si>
    <t xml:space="preserve">62792          </t>
  </si>
  <si>
    <t xml:space="preserve">01D/09/1       </t>
  </si>
  <si>
    <t xml:space="preserve">62793          </t>
  </si>
  <si>
    <t xml:space="preserve">01D/21/2       </t>
  </si>
  <si>
    <t xml:space="preserve">62052          </t>
  </si>
  <si>
    <t xml:space="preserve">01F/06/4       </t>
  </si>
  <si>
    <t xml:space="preserve">62388          </t>
  </si>
  <si>
    <t xml:space="preserve">01D/01/1       </t>
  </si>
  <si>
    <t xml:space="preserve">62389          </t>
  </si>
  <si>
    <t xml:space="preserve">01D/17         </t>
  </si>
  <si>
    <t xml:space="preserve">62802          </t>
  </si>
  <si>
    <t xml:space="preserve">01E/06/2       </t>
  </si>
  <si>
    <t xml:space="preserve">62803          </t>
  </si>
  <si>
    <t xml:space="preserve">01E/01/3       </t>
  </si>
  <si>
    <t xml:space="preserve">62502          </t>
  </si>
  <si>
    <t xml:space="preserve">01E/08/4       </t>
  </si>
  <si>
    <t xml:space="preserve">62453          </t>
  </si>
  <si>
    <t xml:space="preserve">01F/19/4       </t>
  </si>
  <si>
    <t xml:space="preserve">62823          </t>
  </si>
  <si>
    <t xml:space="preserve">01F/05         </t>
  </si>
  <si>
    <t xml:space="preserve">62457          </t>
  </si>
  <si>
    <t xml:space="preserve">01F/11         </t>
  </si>
  <si>
    <t xml:space="preserve">62738          </t>
  </si>
  <si>
    <t xml:space="preserve">01F/07/1       </t>
  </si>
  <si>
    <t xml:space="preserve">62516          </t>
  </si>
  <si>
    <t xml:space="preserve">01D/27         </t>
  </si>
  <si>
    <t xml:space="preserve">62517          </t>
  </si>
  <si>
    <t xml:space="preserve">01F/16/4       </t>
  </si>
  <si>
    <t xml:space="preserve">62518          </t>
  </si>
  <si>
    <t xml:space="preserve">01F/05/2       </t>
  </si>
  <si>
    <t xml:space="preserve">62519          </t>
  </si>
  <si>
    <t xml:space="preserve">01F/10/0       </t>
  </si>
  <si>
    <t xml:space="preserve">62462          </t>
  </si>
  <si>
    <t xml:space="preserve">01F/03/3       </t>
  </si>
  <si>
    <t xml:space="preserve">56967          </t>
  </si>
  <si>
    <t xml:space="preserve">01F/04         </t>
  </si>
  <si>
    <t xml:space="preserve">62314          </t>
  </si>
  <si>
    <t xml:space="preserve">01F/11/4       </t>
  </si>
  <si>
    <t xml:space="preserve">62272          </t>
  </si>
  <si>
    <t xml:space="preserve">01D/10         </t>
  </si>
  <si>
    <t xml:space="preserve">62617          </t>
  </si>
  <si>
    <t xml:space="preserve">01F/25/4       </t>
  </si>
  <si>
    <t xml:space="preserve">59320          </t>
  </si>
  <si>
    <t xml:space="preserve">01F/04/4       </t>
  </si>
  <si>
    <t xml:space="preserve">62520          </t>
  </si>
  <si>
    <t xml:space="preserve">01E/14/0       </t>
  </si>
  <si>
    <t xml:space="preserve">62701          </t>
  </si>
  <si>
    <t xml:space="preserve">62522          </t>
  </si>
  <si>
    <t xml:space="preserve">01F/14/4       </t>
  </si>
  <si>
    <t xml:space="preserve">62702          </t>
  </si>
  <si>
    <t xml:space="preserve">01D/17/4       </t>
  </si>
  <si>
    <t xml:space="preserve">62317          </t>
  </si>
  <si>
    <t xml:space="preserve">01E/10/3       </t>
  </si>
  <si>
    <t xml:space="preserve">62790          </t>
  </si>
  <si>
    <t xml:space="preserve">01D/19/2       </t>
  </si>
  <si>
    <t xml:space="preserve">62791          </t>
  </si>
  <si>
    <t xml:space="preserve">01D/13/4       </t>
  </si>
  <si>
    <t xml:space="preserve">62703          </t>
  </si>
  <si>
    <t xml:space="preserve">01D/08/4       </t>
  </si>
  <si>
    <t xml:space="preserve">58619          </t>
  </si>
  <si>
    <t xml:space="preserve">01F/01/1       </t>
  </si>
  <si>
    <t xml:space="preserve">58621          </t>
  </si>
  <si>
    <t xml:space="preserve">01F/08/4       </t>
  </si>
  <si>
    <t xml:space="preserve">62192          </t>
  </si>
  <si>
    <t xml:space="preserve">01F/15/3       </t>
  </si>
  <si>
    <t xml:space="preserve">62548          </t>
  </si>
  <si>
    <t xml:space="preserve">01D/01/4       </t>
  </si>
  <si>
    <t xml:space="preserve">62550          </t>
  </si>
  <si>
    <t xml:space="preserve">01D/02/4       </t>
  </si>
  <si>
    <t xml:space="preserve">59147          </t>
  </si>
  <si>
    <t xml:space="preserve">01F/01/4       </t>
  </si>
  <si>
    <t xml:space="preserve">58618          </t>
  </si>
  <si>
    <t xml:space="preserve">01F/07/4       </t>
  </si>
  <si>
    <t xml:space="preserve">62148          </t>
  </si>
  <si>
    <t xml:space="preserve">01D/08/2       </t>
  </si>
  <si>
    <t xml:space="preserve">62149          </t>
  </si>
  <si>
    <t xml:space="preserve">01D/07/2       </t>
  </si>
  <si>
    <t xml:space="preserve">62202          </t>
  </si>
  <si>
    <t xml:space="preserve">01D/16/2       </t>
  </si>
  <si>
    <t xml:space="preserve">62587          </t>
  </si>
  <si>
    <t xml:space="preserve">01F/21/4       </t>
  </si>
  <si>
    <t xml:space="preserve">58640          </t>
  </si>
  <si>
    <t xml:space="preserve">01E/13         </t>
  </si>
  <si>
    <t xml:space="preserve">62510          </t>
  </si>
  <si>
    <t xml:space="preserve">01E/21/0       </t>
  </si>
  <si>
    <t xml:space="preserve">61468          </t>
  </si>
  <si>
    <t xml:space="preserve">01E/21/4       </t>
  </si>
  <si>
    <t xml:space="preserve">62443          </t>
  </si>
  <si>
    <t xml:space="preserve">01F/03         </t>
  </si>
  <si>
    <t xml:space="preserve">62704          </t>
  </si>
  <si>
    <t xml:space="preserve">01E/26/0       </t>
  </si>
  <si>
    <t xml:space="preserve">62254          </t>
  </si>
  <si>
    <t xml:space="preserve">01D/11/4       </t>
  </si>
  <si>
    <t xml:space="preserve">62623          </t>
  </si>
  <si>
    <t xml:space="preserve">01E/16/3       </t>
  </si>
  <si>
    <t xml:space="preserve">62445          </t>
  </si>
  <si>
    <t xml:space="preserve">01F/02/4       </t>
  </si>
  <si>
    <t xml:space="preserve">62591          </t>
  </si>
  <si>
    <t xml:space="preserve">01E/12/4       </t>
  </si>
  <si>
    <t xml:space="preserve">61242          </t>
  </si>
  <si>
    <t xml:space="preserve">01E/12/0       </t>
  </si>
  <si>
    <t xml:space="preserve">62507          </t>
  </si>
  <si>
    <t xml:space="preserve">01F/01/3       </t>
  </si>
  <si>
    <t xml:space="preserve">58519          </t>
  </si>
  <si>
    <t xml:space="preserve">01E/24         </t>
  </si>
  <si>
    <t xml:space="preserve">61706          </t>
  </si>
  <si>
    <t xml:space="preserve">01F/17/4       </t>
  </si>
  <si>
    <t xml:space="preserve">62615          </t>
  </si>
  <si>
    <t xml:space="preserve">01D/01/2       </t>
  </si>
  <si>
    <t xml:space="preserve">62352          </t>
  </si>
  <si>
    <t xml:space="preserve">01E/21/3       </t>
  </si>
  <si>
    <t xml:space="preserve">62395          </t>
  </si>
  <si>
    <t xml:space="preserve">01E/02         </t>
  </si>
  <si>
    <t xml:space="preserve">62396          </t>
  </si>
  <si>
    <t xml:space="preserve">01F/14/0       </t>
  </si>
  <si>
    <t xml:space="preserve">62397          </t>
  </si>
  <si>
    <t xml:space="preserve">01D/06/4       </t>
  </si>
  <si>
    <t xml:space="preserve">62398          </t>
  </si>
  <si>
    <t xml:space="preserve">01E/17/2       </t>
  </si>
  <si>
    <t xml:space="preserve">62284          </t>
  </si>
  <si>
    <t xml:space="preserve">01E/04         </t>
  </si>
  <si>
    <t xml:space="preserve">60167          </t>
  </si>
  <si>
    <t xml:space="preserve">01F/10/4       </t>
  </si>
  <si>
    <t xml:space="preserve">61530          </t>
  </si>
  <si>
    <t xml:space="preserve">01F/08         </t>
  </si>
  <si>
    <t xml:space="preserve">58649          </t>
  </si>
  <si>
    <t xml:space="preserve">01E/20/0       </t>
  </si>
  <si>
    <t xml:space="preserve">59685          </t>
  </si>
  <si>
    <t xml:space="preserve">01E/02/4       </t>
  </si>
  <si>
    <t xml:space="preserve">59573          </t>
  </si>
  <si>
    <t xml:space="preserve">01E/07         </t>
  </si>
  <si>
    <t xml:space="preserve">59683          </t>
  </si>
  <si>
    <t xml:space="preserve">01E/07/3       </t>
  </si>
  <si>
    <t xml:space="preserve">62705          </t>
  </si>
  <si>
    <t xml:space="preserve">01F/15         </t>
  </si>
  <si>
    <t xml:space="preserve">61872          </t>
  </si>
  <si>
    <t xml:space="preserve">01E/15/3       </t>
  </si>
  <si>
    <t xml:space="preserve">61127          </t>
  </si>
  <si>
    <t xml:space="preserve">01D/22/3       </t>
  </si>
  <si>
    <t xml:space="preserve">59636          </t>
  </si>
  <si>
    <t xml:space="preserve">01F/19         </t>
  </si>
  <si>
    <t xml:space="preserve">62154          </t>
  </si>
  <si>
    <t xml:space="preserve">01D/26/3       </t>
  </si>
  <si>
    <t xml:space="preserve">60765          </t>
  </si>
  <si>
    <t xml:space="preserve">01D/19/4       </t>
  </si>
  <si>
    <t xml:space="preserve">62107          </t>
  </si>
  <si>
    <t xml:space="preserve">01D/16/4       </t>
  </si>
  <si>
    <t xml:space="preserve">62196          </t>
  </si>
  <si>
    <t xml:space="preserve">01D/15/2       </t>
  </si>
  <si>
    <t xml:space="preserve">51855          </t>
  </si>
  <si>
    <t xml:space="preserve">01E/18/0       </t>
  </si>
  <si>
    <t xml:space="preserve">51858          </t>
  </si>
  <si>
    <t xml:space="preserve">01F/21/1       </t>
  </si>
  <si>
    <t xml:space="preserve">51859          </t>
  </si>
  <si>
    <t xml:space="preserve">01F/05/1       </t>
  </si>
  <si>
    <t xml:space="preserve">51860          </t>
  </si>
  <si>
    <t xml:space="preserve">01F/04/1       </t>
  </si>
  <si>
    <t xml:space="preserve">51862          </t>
  </si>
  <si>
    <t xml:space="preserve">01F/06/1       </t>
  </si>
  <si>
    <t xml:space="preserve">58972          </t>
  </si>
  <si>
    <t xml:space="preserve">01E/06/3       </t>
  </si>
  <si>
    <t xml:space="preserve">60864          </t>
  </si>
  <si>
    <t xml:space="preserve">01F/21/0       </t>
  </si>
  <si>
    <t xml:space="preserve">62449          </t>
  </si>
  <si>
    <t xml:space="preserve">01F/04/0       </t>
  </si>
  <si>
    <t xml:space="preserve">59010          </t>
  </si>
  <si>
    <t xml:space="preserve">01F/06/3       </t>
  </si>
  <si>
    <t xml:space="preserve">62447          </t>
  </si>
  <si>
    <t xml:space="preserve">01F/16/3       </t>
  </si>
  <si>
    <t xml:space="preserve">61541          </t>
  </si>
  <si>
    <t xml:space="preserve">01D/06         </t>
  </si>
  <si>
    <t xml:space="preserve">60755          </t>
  </si>
  <si>
    <t xml:space="preserve">01E/20         </t>
  </si>
  <si>
    <t xml:space="preserve">62030          </t>
  </si>
  <si>
    <t xml:space="preserve">01E/03/1       </t>
  </si>
  <si>
    <t xml:space="preserve">62043          </t>
  </si>
  <si>
    <t xml:space="preserve">01F/18/3       </t>
  </si>
  <si>
    <t xml:space="preserve">62523          </t>
  </si>
  <si>
    <t xml:space="preserve">01F/05/3       </t>
  </si>
  <si>
    <t xml:space="preserve">62524          </t>
  </si>
  <si>
    <t xml:space="preserve">01D/09/2       </t>
  </si>
  <si>
    <t xml:space="preserve">62525          </t>
  </si>
  <si>
    <t xml:space="preserve">01F/17/3       </t>
  </si>
  <si>
    <t xml:space="preserve">62526          </t>
  </si>
  <si>
    <t xml:space="preserve">59815          </t>
  </si>
  <si>
    <t xml:space="preserve">01E/25/1       </t>
  </si>
  <si>
    <t xml:space="preserve">62483          </t>
  </si>
  <si>
    <t xml:space="preserve">01F/20/3       </t>
  </si>
  <si>
    <t xml:space="preserve">62595          </t>
  </si>
  <si>
    <t xml:space="preserve">01E/11/2       </t>
  </si>
  <si>
    <t xml:space="preserve">62596          </t>
  </si>
  <si>
    <t xml:space="preserve">01E/05/2       </t>
  </si>
  <si>
    <t xml:space="preserve">62597          </t>
  </si>
  <si>
    <t xml:space="preserve">01E/14/4       </t>
  </si>
  <si>
    <t xml:space="preserve">60990          </t>
  </si>
  <si>
    <t xml:space="preserve">01E/19         </t>
  </si>
  <si>
    <t xml:space="preserve">62478          </t>
  </si>
  <si>
    <t xml:space="preserve">01F/10         </t>
  </si>
  <si>
    <t xml:space="preserve">62642          </t>
  </si>
  <si>
    <t xml:space="preserve">01F/02/3       </t>
  </si>
  <si>
    <t xml:space="preserve">62771          </t>
  </si>
  <si>
    <t xml:space="preserve">01D/18/2       </t>
  </si>
  <si>
    <t xml:space="preserve">62610          </t>
  </si>
  <si>
    <t xml:space="preserve">01D/17/2       </t>
  </si>
  <si>
    <t xml:space="preserve">60234          </t>
  </si>
  <si>
    <t xml:space="preserve">01F/15/4       </t>
  </si>
  <si>
    <t xml:space="preserve">62215          </t>
  </si>
  <si>
    <t xml:space="preserve">01E/23/0       </t>
  </si>
  <si>
    <t xml:space="preserve">60728          </t>
  </si>
  <si>
    <t xml:space="preserve">01D/23/4       </t>
  </si>
  <si>
    <t xml:space="preserve">60862          </t>
  </si>
  <si>
    <t xml:space="preserve">01E/25/2       </t>
  </si>
  <si>
    <t xml:space="preserve">58620          </t>
  </si>
  <si>
    <t xml:space="preserve">61303          </t>
  </si>
  <si>
    <t xml:space="preserve">01F/18/0       </t>
  </si>
  <si>
    <t xml:space="preserve">61301          </t>
  </si>
  <si>
    <t xml:space="preserve">01F/20         </t>
  </si>
  <si>
    <t xml:space="preserve">62573          </t>
  </si>
  <si>
    <t xml:space="preserve">01E/05/4       </t>
  </si>
  <si>
    <t xml:space="preserve">62576          </t>
  </si>
  <si>
    <t xml:space="preserve">01D/06/1       </t>
  </si>
  <si>
    <t xml:space="preserve">62577          </t>
  </si>
  <si>
    <t xml:space="preserve">01D/08/1       </t>
  </si>
  <si>
    <t xml:space="preserve">62578          </t>
  </si>
  <si>
    <t xml:space="preserve">01D/10/2       </t>
  </si>
  <si>
    <t xml:space="preserve">62570          </t>
  </si>
  <si>
    <t xml:space="preserve">01E/05/3       </t>
  </si>
  <si>
    <t xml:space="preserve">62320          </t>
  </si>
  <si>
    <t xml:space="preserve">01F/06/0       </t>
  </si>
  <si>
    <t xml:space="preserve">62736          </t>
  </si>
  <si>
    <t xml:space="preserve">01D/11/1       </t>
  </si>
  <si>
    <t xml:space="preserve">62533          </t>
  </si>
  <si>
    <t xml:space="preserve">01D/05/4       </t>
  </si>
  <si>
    <t xml:space="preserve">62321          </t>
  </si>
  <si>
    <t xml:space="preserve">01D/13/1       </t>
  </si>
  <si>
    <t xml:space="preserve">62489          </t>
  </si>
  <si>
    <t xml:space="preserve">01F/24/1       </t>
  </si>
  <si>
    <t xml:space="preserve">62490          </t>
  </si>
  <si>
    <t xml:space="preserve">01F/23/1       </t>
  </si>
  <si>
    <t xml:space="preserve">62491          </t>
  </si>
  <si>
    <t xml:space="preserve">01F/22/1       </t>
  </si>
  <si>
    <t xml:space="preserve">62492          </t>
  </si>
  <si>
    <t xml:space="preserve">01F/19/1       </t>
  </si>
  <si>
    <t xml:space="preserve">62493          </t>
  </si>
  <si>
    <t xml:space="preserve">01F/20/1       </t>
  </si>
  <si>
    <t xml:space="preserve">62494          </t>
  </si>
  <si>
    <t xml:space="preserve">01F/17/1       </t>
  </si>
  <si>
    <t xml:space="preserve">62498          </t>
  </si>
  <si>
    <t xml:space="preserve">01F/18/1       </t>
  </si>
  <si>
    <t xml:space="preserve">62499          </t>
  </si>
  <si>
    <t xml:space="preserve">01F/03/1       </t>
  </si>
  <si>
    <t xml:space="preserve">62500          </t>
  </si>
  <si>
    <t xml:space="preserve">01E/09         </t>
  </si>
  <si>
    <t xml:space="preserve">58255          </t>
  </si>
  <si>
    <t xml:space="preserve">01E/14/3       </t>
  </si>
  <si>
    <t xml:space="preserve">62741          </t>
  </si>
  <si>
    <t xml:space="preserve">01F/20/4       </t>
  </si>
  <si>
    <t xml:space="preserve">62742          </t>
  </si>
  <si>
    <t xml:space="preserve">01F/23/4       </t>
  </si>
  <si>
    <t xml:space="preserve">60140          </t>
  </si>
  <si>
    <t xml:space="preserve">01E/21/2       </t>
  </si>
  <si>
    <t xml:space="preserve">62528          </t>
  </si>
  <si>
    <t xml:space="preserve">01F/02         </t>
  </si>
  <si>
    <t xml:space="preserve">62298          </t>
  </si>
  <si>
    <t xml:space="preserve">01F/12         </t>
  </si>
  <si>
    <t xml:space="preserve">62299          </t>
  </si>
  <si>
    <t xml:space="preserve">01F/12/4       </t>
  </si>
  <si>
    <t xml:space="preserve">62046          </t>
  </si>
  <si>
    <t xml:space="preserve">01D/12         </t>
  </si>
  <si>
    <t xml:space="preserve">62243          </t>
  </si>
  <si>
    <t xml:space="preserve">01E/09/3       </t>
  </si>
  <si>
    <t xml:space="preserve">62529          </t>
  </si>
  <si>
    <t xml:space="preserve">01F/09/4       </t>
  </si>
  <si>
    <t xml:space="preserve">62530          </t>
  </si>
  <si>
    <t xml:space="preserve">01E/23         </t>
  </si>
  <si>
    <t xml:space="preserve">62531          </t>
  </si>
  <si>
    <t xml:space="preserve">58591          </t>
  </si>
  <si>
    <t xml:space="preserve">01E/22/4       </t>
  </si>
  <si>
    <t xml:space="preserve">62017          </t>
  </si>
  <si>
    <t xml:space="preserve">01D/07/4       </t>
  </si>
  <si>
    <t xml:space="preserve">62441          </t>
  </si>
  <si>
    <t xml:space="preserve">01F/11/3       </t>
  </si>
  <si>
    <t xml:space="preserve">60454          </t>
  </si>
  <si>
    <t xml:space="preserve">01E/07/0       </t>
  </si>
  <si>
    <t xml:space="preserve">62558          </t>
  </si>
  <si>
    <t xml:space="preserve">01E/21         </t>
  </si>
  <si>
    <t xml:space="preserve">62205          </t>
  </si>
  <si>
    <t xml:space="preserve">01D/23/2       </t>
  </si>
  <si>
    <t xml:space="preserve">62170          </t>
  </si>
  <si>
    <t xml:space="preserve">01E/24/1       </t>
  </si>
  <si>
    <t xml:space="preserve">62688          </t>
  </si>
  <si>
    <t xml:space="preserve">01D/16         </t>
  </si>
  <si>
    <t xml:space="preserve">62689          </t>
  </si>
  <si>
    <t xml:space="preserve">01D/24/3       </t>
  </si>
  <si>
    <t xml:space="preserve">62690          </t>
  </si>
  <si>
    <t xml:space="preserve">01D/20         </t>
  </si>
  <si>
    <t xml:space="preserve">62691          </t>
  </si>
  <si>
    <t xml:space="preserve">01D/21         </t>
  </si>
  <si>
    <t xml:space="preserve">62692          </t>
  </si>
  <si>
    <t xml:space="preserve">01D/26         </t>
  </si>
  <si>
    <t xml:space="preserve">62693          </t>
  </si>
  <si>
    <t xml:space="preserve">01D/23         </t>
  </si>
  <si>
    <t xml:space="preserve">62694          </t>
  </si>
  <si>
    <t xml:space="preserve">01F/08/3       </t>
  </si>
  <si>
    <t xml:space="preserve">62695          </t>
  </si>
  <si>
    <t xml:space="preserve">01F/10/3       </t>
  </si>
  <si>
    <t xml:space="preserve">62706          </t>
  </si>
  <si>
    <t xml:space="preserve">01D/04/2       </t>
  </si>
  <si>
    <t xml:space="preserve">62707          </t>
  </si>
  <si>
    <t xml:space="preserve">01D/25/3       </t>
  </si>
  <si>
    <t xml:space="preserve">62709          </t>
  </si>
  <si>
    <t xml:space="preserve">01D/05/2       </t>
  </si>
  <si>
    <t xml:space="preserve">62296          </t>
  </si>
  <si>
    <t xml:space="preserve">01F/09/2       </t>
  </si>
  <si>
    <t xml:space="preserve">62643          </t>
  </si>
  <si>
    <t xml:space="preserve">01F/01         </t>
  </si>
  <si>
    <t xml:space="preserve">62644          </t>
  </si>
  <si>
    <t xml:space="preserve">01F/25/3       </t>
  </si>
  <si>
    <t xml:space="preserve">62782          </t>
  </si>
  <si>
    <t xml:space="preserve">01D/20/2       </t>
  </si>
  <si>
    <t xml:space="preserve">61844          </t>
  </si>
  <si>
    <t xml:space="preserve">01F/02/2       </t>
  </si>
  <si>
    <t xml:space="preserve">62850          </t>
  </si>
  <si>
    <t xml:space="preserve">01E/07/2       </t>
  </si>
  <si>
    <t xml:space="preserve">62851          </t>
  </si>
  <si>
    <t xml:space="preserve">01E/08/2       </t>
  </si>
  <si>
    <t xml:space="preserve">62852          </t>
  </si>
  <si>
    <t xml:space="preserve">01E/03         </t>
  </si>
  <si>
    <t xml:space="preserve">62599          </t>
  </si>
  <si>
    <t xml:space="preserve">01E/02/3       </t>
  </si>
  <si>
    <t xml:space="preserve">62600          </t>
  </si>
  <si>
    <t xml:space="preserve">01E/13/3       </t>
  </si>
  <si>
    <t xml:space="preserve">62601          </t>
  </si>
  <si>
    <t xml:space="preserve">01E/11/3       </t>
  </si>
  <si>
    <t xml:space="preserve">62602          </t>
  </si>
  <si>
    <t xml:space="preserve">01E/12/3       </t>
  </si>
  <si>
    <t xml:space="preserve">62408          </t>
  </si>
  <si>
    <t xml:space="preserve">01D/16/3       </t>
  </si>
  <si>
    <t xml:space="preserve">62836          </t>
  </si>
  <si>
    <t xml:space="preserve">01F/10/2       </t>
  </si>
  <si>
    <t xml:space="preserve">62849          </t>
  </si>
  <si>
    <t xml:space="preserve">01F/12/2       </t>
  </si>
  <si>
    <t xml:space="preserve">61688          </t>
  </si>
  <si>
    <t xml:space="preserve">01F/08/2       </t>
  </si>
  <si>
    <t xml:space="preserve">62425          </t>
  </si>
  <si>
    <t xml:space="preserve">01F/07         </t>
  </si>
  <si>
    <t xml:space="preserve">58168          </t>
  </si>
  <si>
    <t xml:space="preserve">01E/02/2       </t>
  </si>
  <si>
    <t xml:space="preserve">62532          </t>
  </si>
  <si>
    <t xml:space="preserve">01F/15/0       </t>
  </si>
  <si>
    <t xml:space="preserve">62725          </t>
  </si>
  <si>
    <t xml:space="preserve">01F/01/2       </t>
  </si>
  <si>
    <t xml:space="preserve">61421          </t>
  </si>
  <si>
    <t xml:space="preserve">01E/03/2       </t>
  </si>
  <si>
    <t xml:space="preserve">62708          </t>
  </si>
  <si>
    <t xml:space="preserve">01E/01/2       </t>
  </si>
  <si>
    <t xml:space="preserve">62710          </t>
  </si>
  <si>
    <t xml:space="preserve">61752          </t>
  </si>
  <si>
    <t xml:space="preserve">01D/12/4       </t>
  </si>
  <si>
    <t xml:space="preserve">62427          </t>
  </si>
  <si>
    <t xml:space="preserve">01F/21/3       </t>
  </si>
  <si>
    <t xml:space="preserve">61740          </t>
  </si>
  <si>
    <t xml:space="preserve">01E/04/2       </t>
  </si>
  <si>
    <t xml:space="preserve">61923          </t>
  </si>
  <si>
    <t xml:space="preserve">01E/12         </t>
  </si>
  <si>
    <t xml:space="preserve">62172          </t>
  </si>
  <si>
    <t xml:space="preserve">01F/04/3       </t>
  </si>
  <si>
    <t xml:space="preserve">62173          </t>
  </si>
  <si>
    <t xml:space="preserve">01F/03/4       </t>
  </si>
  <si>
    <t xml:space="preserve">62174          </t>
  </si>
  <si>
    <t xml:space="preserve">01F/07/3       </t>
  </si>
  <si>
    <t xml:space="preserve">62114          </t>
  </si>
  <si>
    <t xml:space="preserve">01D/03         </t>
  </si>
  <si>
    <t xml:space="preserve">62813          </t>
  </si>
  <si>
    <t xml:space="preserve">01F/09/3       </t>
  </si>
  <si>
    <t xml:space="preserve">62713          </t>
  </si>
  <si>
    <t xml:space="preserve">01E/14/1       </t>
  </si>
  <si>
    <t xml:space="preserve">62714          </t>
  </si>
  <si>
    <t xml:space="preserve">01E/24/4       </t>
  </si>
  <si>
    <t xml:space="preserve">62715          </t>
  </si>
  <si>
    <t xml:space="preserve">61772          </t>
  </si>
  <si>
    <t xml:space="preserve">01D/14/4       </t>
  </si>
  <si>
    <t>Etage</t>
  </si>
  <si>
    <t>EmplacelementSansDoublons</t>
  </si>
  <si>
    <t>N de Lot 01</t>
  </si>
  <si>
    <t>N de Lot 02</t>
  </si>
  <si>
    <t>N de Lot 03</t>
  </si>
  <si>
    <t>N de Lot 04</t>
  </si>
  <si>
    <t>N de Lot 05</t>
  </si>
  <si>
    <t>N de Lot 06</t>
  </si>
  <si>
    <t>N de Lot 07</t>
  </si>
  <si>
    <t>N de Lot 08</t>
  </si>
  <si>
    <t>N de Lot 09</t>
  </si>
  <si>
    <t>N de Lot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</si>
</sst>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#0"/>
  </numFmts>
  <fonts count="5" x14ac:knownFonts="1">
    <font>
      <sz val="10"/>
      <name val="Arial"/>
      <charset val="1"/>
    </font>
    <font>
      <sz val="8"/>
      <name val="Arial"/>
      <charset val="1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5">
    <xf numFmtId="0" fontId="0" fillId="0" borderId="0" xfId="0"/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0" fillId="2" borderId="0" xfId="1" applyNumberFormat="1" applyFont="1" applyFill="1" applyBorder="1" applyAlignment="1" applyProtection="1">
      <alignment horizontal="center" vertical="center"/>
    </xf>
    <xf numFmtId="164" fontId="0" fillId="2" borderId="0" xfId="1" applyNumberFormat="1" applyFont="1" applyFill="1" applyBorder="1" applyAlignment="1" applyProtection="1">
      <alignment horizontal="center" vertical="center"/>
    </xf>
    <xf numFmtId="0" fontId="0" fillId="0" borderId="0" xfId="1" applyFont="1" applyAlignment="1">
      <alignment horizontal="center" vertical="center"/>
    </xf>
    <xf numFmtId="0" fontId="0" fillId="2" borderId="0" xfId="1" applyNumberFormat="1" applyFont="1" applyFill="1" applyBorder="1" applyAlignment="1" applyProtection="1">
      <alignment horizontal="left" vertical="center"/>
    </xf>
    <xf numFmtId="0" fontId="0" fillId="3" borderId="0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" xfId="0" applyFont="1" applyBorder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</cellXfs>
  <cellStyles count="2">
    <cellStyle name="NiveauLigne_1" xfId="1" builtinId="1" iLevel="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7"/>
  <sheetViews>
    <sheetView workbookViewId="0">
      <selection activeCell="B2" sqref="B2"/>
    </sheetView>
  </sheetViews>
  <sheetFormatPr baseColWidth="10" defaultRowHeight="12.75" x14ac:dyDescent="0.2"/>
  <cols>
    <col min="1" max="1" width="14.28515625" style="7" customWidth="1"/>
    <col min="2" max="2" width="12" style="7" customWidth="1"/>
    <col min="3" max="3" width="10" style="7" customWidth="1"/>
    <col min="4" max="4" width="0" style="7" hidden="1" customWidth="1"/>
    <col min="5" max="16384" width="11.42578125" style="7"/>
  </cols>
  <sheetData>
    <row r="1" spans="1:4" x14ac:dyDescent="0.2">
      <c r="A1" s="1" t="s">
        <v>1</v>
      </c>
      <c r="B1" s="1" t="s">
        <v>0</v>
      </c>
      <c r="C1" s="1" t="s">
        <v>2</v>
      </c>
      <c r="D1" s="1" t="s">
        <v>525</v>
      </c>
    </row>
    <row r="2" spans="1:4" x14ac:dyDescent="0.2">
      <c r="A2" s="5" t="s">
        <v>515</v>
      </c>
      <c r="B2" s="5" t="s">
        <v>514</v>
      </c>
      <c r="C2" s="6">
        <v>21</v>
      </c>
      <c r="D2" s="7" t="str">
        <f>MID(A2,8,1)</f>
        <v xml:space="preserve"> </v>
      </c>
    </row>
    <row r="3" spans="1:4" x14ac:dyDescent="0.2">
      <c r="A3" s="5" t="s">
        <v>515</v>
      </c>
      <c r="B3" s="8">
        <v>75654</v>
      </c>
      <c r="C3" s="6">
        <v>4</v>
      </c>
    </row>
    <row r="4" spans="1:4" x14ac:dyDescent="0.2">
      <c r="A4" s="2" t="s">
        <v>313</v>
      </c>
      <c r="B4" s="2" t="s">
        <v>312</v>
      </c>
      <c r="C4" s="3">
        <v>14</v>
      </c>
      <c r="D4" s="7" t="str">
        <f t="shared" ref="D4:D67" si="0">MID(A4,8,1)</f>
        <v xml:space="preserve"> </v>
      </c>
    </row>
    <row r="5" spans="1:4" x14ac:dyDescent="0.2">
      <c r="A5" s="2" t="s">
        <v>4</v>
      </c>
      <c r="B5" s="2" t="s">
        <v>3</v>
      </c>
      <c r="C5" s="3">
        <v>18</v>
      </c>
      <c r="D5" s="7" t="str">
        <f t="shared" si="0"/>
        <v xml:space="preserve"> </v>
      </c>
    </row>
    <row r="6" spans="1:4" x14ac:dyDescent="0.2">
      <c r="A6" s="2" t="s">
        <v>34</v>
      </c>
      <c r="B6" s="2" t="s">
        <v>33</v>
      </c>
      <c r="C6" s="3">
        <v>27</v>
      </c>
      <c r="D6" s="7" t="str">
        <f t="shared" si="0"/>
        <v xml:space="preserve"> </v>
      </c>
    </row>
    <row r="7" spans="1:4" x14ac:dyDescent="0.2">
      <c r="A7" s="2" t="s">
        <v>182</v>
      </c>
      <c r="B7" s="2" t="s">
        <v>181</v>
      </c>
      <c r="C7" s="3">
        <v>14</v>
      </c>
      <c r="D7" s="7" t="str">
        <f t="shared" si="0"/>
        <v xml:space="preserve"> </v>
      </c>
    </row>
    <row r="8" spans="1:4" x14ac:dyDescent="0.2">
      <c r="A8" s="2" t="s">
        <v>411</v>
      </c>
      <c r="B8" s="2" t="s">
        <v>410</v>
      </c>
      <c r="C8" s="3">
        <v>18</v>
      </c>
      <c r="D8" s="7" t="str">
        <f t="shared" si="0"/>
        <v xml:space="preserve"> </v>
      </c>
    </row>
    <row r="9" spans="1:4" x14ac:dyDescent="0.2">
      <c r="A9" s="2" t="s">
        <v>42</v>
      </c>
      <c r="B9" s="2" t="s">
        <v>41</v>
      </c>
      <c r="C9" s="3">
        <v>20</v>
      </c>
      <c r="D9" s="7" t="str">
        <f t="shared" si="0"/>
        <v xml:space="preserve"> </v>
      </c>
    </row>
    <row r="10" spans="1:4" x14ac:dyDescent="0.2">
      <c r="A10" s="2" t="s">
        <v>434</v>
      </c>
      <c r="B10" s="2" t="s">
        <v>433</v>
      </c>
      <c r="C10" s="3">
        <v>20</v>
      </c>
      <c r="D10" s="7" t="str">
        <f t="shared" si="0"/>
        <v xml:space="preserve"> </v>
      </c>
    </row>
    <row r="11" spans="1:4" x14ac:dyDescent="0.2">
      <c r="A11" s="2" t="s">
        <v>152</v>
      </c>
      <c r="B11" s="2" t="s">
        <v>151</v>
      </c>
      <c r="C11" s="3">
        <v>21</v>
      </c>
      <c r="D11" s="7" t="str">
        <f t="shared" si="0"/>
        <v xml:space="preserve"> </v>
      </c>
    </row>
    <row r="12" spans="1:4" x14ac:dyDescent="0.2">
      <c r="A12" s="2" t="s">
        <v>438</v>
      </c>
      <c r="B12" s="2" t="s">
        <v>437</v>
      </c>
      <c r="C12" s="3">
        <v>20</v>
      </c>
      <c r="D12" s="7" t="str">
        <f t="shared" si="0"/>
        <v xml:space="preserve"> </v>
      </c>
    </row>
    <row r="13" spans="1:4" x14ac:dyDescent="0.2">
      <c r="A13" s="2" t="s">
        <v>440</v>
      </c>
      <c r="B13" s="2" t="s">
        <v>439</v>
      </c>
      <c r="C13" s="3">
        <v>20</v>
      </c>
      <c r="D13" s="7" t="str">
        <f t="shared" si="0"/>
        <v xml:space="preserve"> </v>
      </c>
    </row>
    <row r="14" spans="1:4" x14ac:dyDescent="0.2">
      <c r="A14" s="2" t="s">
        <v>142</v>
      </c>
      <c r="B14" s="2" t="s">
        <v>141</v>
      </c>
      <c r="C14" s="3">
        <v>15</v>
      </c>
      <c r="D14" s="7" t="str">
        <f t="shared" si="0"/>
        <v xml:space="preserve"> </v>
      </c>
    </row>
    <row r="15" spans="1:4" x14ac:dyDescent="0.2">
      <c r="A15" s="2" t="s">
        <v>444</v>
      </c>
      <c r="B15" s="2" t="s">
        <v>443</v>
      </c>
      <c r="C15" s="3">
        <v>20</v>
      </c>
      <c r="D15" s="7" t="str">
        <f t="shared" si="0"/>
        <v xml:space="preserve"> </v>
      </c>
    </row>
    <row r="16" spans="1:4" x14ac:dyDescent="0.2">
      <c r="A16" s="2" t="s">
        <v>138</v>
      </c>
      <c r="B16" s="2" t="s">
        <v>137</v>
      </c>
      <c r="C16" s="3">
        <v>15</v>
      </c>
      <c r="D16" s="7" t="str">
        <f t="shared" si="0"/>
        <v xml:space="preserve"> </v>
      </c>
    </row>
    <row r="17" spans="1:4" x14ac:dyDescent="0.2">
      <c r="A17" s="2" t="s">
        <v>442</v>
      </c>
      <c r="B17" s="2" t="s">
        <v>441</v>
      </c>
      <c r="C17" s="3">
        <v>20</v>
      </c>
      <c r="D17" s="7" t="str">
        <f t="shared" si="0"/>
        <v xml:space="preserve"> </v>
      </c>
    </row>
    <row r="18" spans="1:4" x14ac:dyDescent="0.2">
      <c r="A18" s="2" t="s">
        <v>168</v>
      </c>
      <c r="B18" s="2" t="s">
        <v>167</v>
      </c>
      <c r="C18" s="3">
        <v>17</v>
      </c>
      <c r="D18" s="7" t="str">
        <f t="shared" si="0"/>
        <v xml:space="preserve"> </v>
      </c>
    </row>
    <row r="19" spans="1:4" x14ac:dyDescent="0.2">
      <c r="A19" s="2" t="s">
        <v>76</v>
      </c>
      <c r="B19" s="2" t="s">
        <v>75</v>
      </c>
      <c r="C19" s="3">
        <v>35</v>
      </c>
      <c r="D19" s="7" t="str">
        <f t="shared" si="0"/>
        <v xml:space="preserve"> </v>
      </c>
    </row>
    <row r="20" spans="1:4" x14ac:dyDescent="0.2">
      <c r="A20" s="2" t="s">
        <v>255</v>
      </c>
      <c r="B20" s="2" t="s">
        <v>254</v>
      </c>
      <c r="C20" s="3">
        <v>34</v>
      </c>
      <c r="D20" s="7" t="str">
        <f t="shared" si="0"/>
        <v xml:space="preserve"> </v>
      </c>
    </row>
    <row r="21" spans="1:4" x14ac:dyDescent="0.2">
      <c r="A21" s="2" t="s">
        <v>470</v>
      </c>
      <c r="B21" s="2" t="s">
        <v>469</v>
      </c>
      <c r="C21" s="3">
        <v>11</v>
      </c>
      <c r="D21" s="7" t="str">
        <f t="shared" si="0"/>
        <v xml:space="preserve"> </v>
      </c>
    </row>
    <row r="22" spans="1:4" x14ac:dyDescent="0.2">
      <c r="A22" s="2" t="s">
        <v>263</v>
      </c>
      <c r="B22" s="2" t="s">
        <v>262</v>
      </c>
      <c r="C22" s="3">
        <v>8</v>
      </c>
      <c r="D22" s="7" t="str">
        <f t="shared" si="0"/>
        <v xml:space="preserve"> </v>
      </c>
    </row>
    <row r="23" spans="1:4" x14ac:dyDescent="0.2">
      <c r="A23" s="2" t="s">
        <v>119</v>
      </c>
      <c r="B23" s="2" t="s">
        <v>118</v>
      </c>
      <c r="C23" s="3">
        <v>8</v>
      </c>
      <c r="D23" s="7" t="str">
        <f t="shared" si="0"/>
        <v xml:space="preserve"> </v>
      </c>
    </row>
    <row r="24" spans="1:4" x14ac:dyDescent="0.2">
      <c r="A24" s="2" t="s">
        <v>273</v>
      </c>
      <c r="B24" s="2" t="s">
        <v>272</v>
      </c>
      <c r="C24" s="3">
        <v>6</v>
      </c>
      <c r="D24" s="7" t="str">
        <f t="shared" si="0"/>
        <v xml:space="preserve"> </v>
      </c>
    </row>
    <row r="25" spans="1:4" x14ac:dyDescent="0.2">
      <c r="A25" s="2" t="s">
        <v>395</v>
      </c>
      <c r="B25" s="2" t="s">
        <v>394</v>
      </c>
      <c r="C25" s="3">
        <v>8</v>
      </c>
      <c r="D25" s="7" t="str">
        <f t="shared" si="0"/>
        <v xml:space="preserve"> </v>
      </c>
    </row>
    <row r="26" spans="1:4" x14ac:dyDescent="0.2">
      <c r="A26" s="2" t="s">
        <v>46</v>
      </c>
      <c r="B26" s="2" t="s">
        <v>45</v>
      </c>
      <c r="C26" s="3">
        <v>3</v>
      </c>
      <c r="D26" s="7" t="str">
        <f t="shared" si="0"/>
        <v xml:space="preserve"> </v>
      </c>
    </row>
    <row r="27" spans="1:4" x14ac:dyDescent="0.2">
      <c r="A27" s="2" t="s">
        <v>507</v>
      </c>
      <c r="B27" s="2" t="s">
        <v>506</v>
      </c>
      <c r="C27" s="3">
        <v>6</v>
      </c>
      <c r="D27" s="7" t="str">
        <f t="shared" si="0"/>
        <v xml:space="preserve"> </v>
      </c>
    </row>
    <row r="28" spans="1:4" x14ac:dyDescent="0.2">
      <c r="A28" s="2" t="s">
        <v>225</v>
      </c>
      <c r="B28" s="2" t="s">
        <v>224</v>
      </c>
      <c r="C28" s="3">
        <v>7</v>
      </c>
      <c r="D28" s="7" t="str">
        <f t="shared" si="0"/>
        <v xml:space="preserve"> </v>
      </c>
    </row>
    <row r="29" spans="1:4" x14ac:dyDescent="0.2">
      <c r="A29" s="2" t="s">
        <v>338</v>
      </c>
      <c r="B29" s="2" t="s">
        <v>337</v>
      </c>
      <c r="C29" s="3">
        <v>7</v>
      </c>
      <c r="D29" s="7" t="str">
        <f t="shared" si="0"/>
        <v xml:space="preserve"> </v>
      </c>
    </row>
    <row r="30" spans="1:4" x14ac:dyDescent="0.2">
      <c r="A30" s="2" t="s">
        <v>315</v>
      </c>
      <c r="B30" s="2" t="s">
        <v>314</v>
      </c>
      <c r="C30" s="3">
        <v>12</v>
      </c>
      <c r="D30" s="7" t="str">
        <f t="shared" si="0"/>
        <v xml:space="preserve"> </v>
      </c>
    </row>
    <row r="31" spans="1:4" x14ac:dyDescent="0.2">
      <c r="A31" s="2" t="s">
        <v>428</v>
      </c>
      <c r="B31" s="2" t="s">
        <v>427</v>
      </c>
      <c r="C31" s="3">
        <v>4</v>
      </c>
      <c r="D31" s="7" t="str">
        <f t="shared" si="0"/>
        <v xml:space="preserve"> </v>
      </c>
    </row>
    <row r="32" spans="1:4" x14ac:dyDescent="0.2">
      <c r="A32" s="5" t="s">
        <v>417</v>
      </c>
      <c r="B32" s="5" t="s">
        <v>416</v>
      </c>
      <c r="C32" s="6">
        <v>6</v>
      </c>
      <c r="D32" s="7" t="str">
        <f t="shared" si="0"/>
        <v xml:space="preserve"> </v>
      </c>
    </row>
    <row r="33" spans="1:4" x14ac:dyDescent="0.2">
      <c r="A33" s="5" t="s">
        <v>417</v>
      </c>
      <c r="B33" s="5" t="s">
        <v>418</v>
      </c>
      <c r="C33" s="6">
        <v>4</v>
      </c>
      <c r="D33" s="7" t="str">
        <f t="shared" si="0"/>
        <v xml:space="preserve"> </v>
      </c>
    </row>
    <row r="34" spans="1:4" x14ac:dyDescent="0.2">
      <c r="A34" s="2" t="s">
        <v>247</v>
      </c>
      <c r="B34" s="2" t="s">
        <v>246</v>
      </c>
      <c r="C34" s="3">
        <v>9</v>
      </c>
      <c r="D34" s="7" t="str">
        <f t="shared" si="0"/>
        <v xml:space="preserve"> </v>
      </c>
    </row>
    <row r="35" spans="1:4" x14ac:dyDescent="0.2">
      <c r="A35" s="2" t="s">
        <v>121</v>
      </c>
      <c r="B35" s="2" t="s">
        <v>120</v>
      </c>
      <c r="C35" s="3">
        <v>13</v>
      </c>
      <c r="D35" s="7" t="str">
        <f t="shared" si="0"/>
        <v xml:space="preserve"> </v>
      </c>
    </row>
    <row r="36" spans="1:4" x14ac:dyDescent="0.2">
      <c r="A36" s="4" t="s">
        <v>458</v>
      </c>
      <c r="B36" s="2" t="s">
        <v>457</v>
      </c>
      <c r="C36" s="3">
        <v>12</v>
      </c>
      <c r="D36" s="7" t="str">
        <f t="shared" si="0"/>
        <v xml:space="preserve"> </v>
      </c>
    </row>
    <row r="37" spans="1:4" x14ac:dyDescent="0.2">
      <c r="A37" s="2" t="s">
        <v>405</v>
      </c>
      <c r="B37" s="2" t="s">
        <v>404</v>
      </c>
      <c r="C37" s="3">
        <v>3</v>
      </c>
      <c r="D37" s="7" t="str">
        <f t="shared" si="0"/>
        <v xml:space="preserve"> </v>
      </c>
    </row>
    <row r="38" spans="1:4" x14ac:dyDescent="0.2">
      <c r="A38" s="2" t="s">
        <v>231</v>
      </c>
      <c r="B38" s="2" t="s">
        <v>230</v>
      </c>
      <c r="C38" s="3">
        <v>7</v>
      </c>
      <c r="D38" s="7" t="str">
        <f t="shared" si="0"/>
        <v xml:space="preserve"> </v>
      </c>
    </row>
    <row r="39" spans="1:4" x14ac:dyDescent="0.2">
      <c r="A39" s="2" t="s">
        <v>178</v>
      </c>
      <c r="B39" s="2" t="s">
        <v>177</v>
      </c>
      <c r="C39" s="3">
        <v>7</v>
      </c>
      <c r="D39" s="7" t="str">
        <f t="shared" si="0"/>
        <v xml:space="preserve"> </v>
      </c>
    </row>
    <row r="40" spans="1:4" x14ac:dyDescent="0.2">
      <c r="A40" s="2" t="s">
        <v>162</v>
      </c>
      <c r="B40" s="2" t="s">
        <v>161</v>
      </c>
      <c r="C40" s="3">
        <v>7</v>
      </c>
      <c r="D40" s="7" t="str">
        <f t="shared" si="0"/>
        <v xml:space="preserve"> </v>
      </c>
    </row>
    <row r="41" spans="1:4" x14ac:dyDescent="0.2">
      <c r="A41" s="2" t="s">
        <v>488</v>
      </c>
      <c r="B41" s="2" t="s">
        <v>487</v>
      </c>
      <c r="C41" s="3">
        <v>13</v>
      </c>
      <c r="D41" s="7" t="str">
        <f t="shared" si="0"/>
        <v xml:space="preserve"> </v>
      </c>
    </row>
    <row r="42" spans="1:4" x14ac:dyDescent="0.2">
      <c r="A42" s="2" t="s">
        <v>267</v>
      </c>
      <c r="B42" s="2" t="s">
        <v>266</v>
      </c>
      <c r="C42" s="3">
        <v>4</v>
      </c>
      <c r="D42" s="7" t="str">
        <f t="shared" si="0"/>
        <v xml:space="preserve"> </v>
      </c>
    </row>
    <row r="43" spans="1:4" x14ac:dyDescent="0.2">
      <c r="A43" s="2" t="s">
        <v>340</v>
      </c>
      <c r="B43" s="2" t="s">
        <v>339</v>
      </c>
      <c r="C43" s="3">
        <v>4</v>
      </c>
      <c r="D43" s="7" t="str">
        <f t="shared" si="0"/>
        <v xml:space="preserve"> </v>
      </c>
    </row>
    <row r="44" spans="1:4" x14ac:dyDescent="0.2">
      <c r="A44" s="2" t="s">
        <v>164</v>
      </c>
      <c r="B44" s="2" t="s">
        <v>163</v>
      </c>
      <c r="C44" s="3">
        <v>14</v>
      </c>
      <c r="D44" s="7" t="str">
        <f t="shared" si="0"/>
        <v xml:space="preserve"> </v>
      </c>
    </row>
    <row r="45" spans="1:4" x14ac:dyDescent="0.2">
      <c r="A45" s="2" t="s">
        <v>407</v>
      </c>
      <c r="B45" s="2" t="s">
        <v>406</v>
      </c>
      <c r="C45" s="3">
        <v>5</v>
      </c>
      <c r="D45" s="7" t="str">
        <f t="shared" si="0"/>
        <v xml:space="preserve"> </v>
      </c>
    </row>
    <row r="46" spans="1:4" x14ac:dyDescent="0.2">
      <c r="A46" s="2" t="s">
        <v>131</v>
      </c>
      <c r="B46" s="2" t="s">
        <v>130</v>
      </c>
      <c r="C46" s="3">
        <v>9</v>
      </c>
      <c r="D46" s="7" t="str">
        <f t="shared" si="0"/>
        <v xml:space="preserve"> </v>
      </c>
    </row>
    <row r="47" spans="1:4" x14ac:dyDescent="0.2">
      <c r="A47" s="2" t="s">
        <v>277</v>
      </c>
      <c r="B47" s="2" t="s">
        <v>276</v>
      </c>
      <c r="C47" s="3">
        <v>4</v>
      </c>
      <c r="D47" s="7" t="str">
        <f t="shared" si="0"/>
        <v xml:space="preserve"> </v>
      </c>
    </row>
    <row r="48" spans="1:4" x14ac:dyDescent="0.2">
      <c r="A48" s="2" t="s">
        <v>113</v>
      </c>
      <c r="B48" s="2" t="s">
        <v>112</v>
      </c>
      <c r="C48" s="3">
        <v>6</v>
      </c>
      <c r="D48" s="7" t="str">
        <f t="shared" si="0"/>
        <v xml:space="preserve"> </v>
      </c>
    </row>
    <row r="49" spans="1:4" x14ac:dyDescent="0.2">
      <c r="A49" s="2" t="s">
        <v>283</v>
      </c>
      <c r="B49" s="2" t="s">
        <v>282</v>
      </c>
      <c r="C49" s="3">
        <v>4</v>
      </c>
      <c r="D49" s="7" t="str">
        <f t="shared" si="0"/>
        <v xml:space="preserve"> </v>
      </c>
    </row>
    <row r="50" spans="1:4" x14ac:dyDescent="0.2">
      <c r="A50" s="2" t="s">
        <v>359</v>
      </c>
      <c r="B50" s="2" t="s">
        <v>358</v>
      </c>
      <c r="C50" s="3">
        <v>9</v>
      </c>
      <c r="D50" s="7" t="str">
        <f t="shared" si="0"/>
        <v xml:space="preserve"> </v>
      </c>
    </row>
    <row r="51" spans="1:4" x14ac:dyDescent="0.2">
      <c r="A51" s="2" t="s">
        <v>16</v>
      </c>
      <c r="B51" s="2" t="s">
        <v>15</v>
      </c>
      <c r="C51" s="3">
        <v>15</v>
      </c>
      <c r="D51" s="7" t="str">
        <f t="shared" si="0"/>
        <v xml:space="preserve"> </v>
      </c>
    </row>
    <row r="52" spans="1:4" x14ac:dyDescent="0.2">
      <c r="A52" s="2" t="s">
        <v>64</v>
      </c>
      <c r="B52" s="2" t="s">
        <v>63</v>
      </c>
      <c r="C52" s="3">
        <v>62</v>
      </c>
      <c r="D52" s="7" t="str">
        <f t="shared" si="0"/>
        <v xml:space="preserve"> </v>
      </c>
    </row>
    <row r="53" spans="1:4" x14ac:dyDescent="0.2">
      <c r="A53" s="2" t="s">
        <v>136</v>
      </c>
      <c r="B53" s="2" t="s">
        <v>135</v>
      </c>
      <c r="C53" s="3">
        <v>7</v>
      </c>
      <c r="D53" s="7" t="str">
        <f t="shared" si="0"/>
        <v>0</v>
      </c>
    </row>
    <row r="54" spans="1:4" x14ac:dyDescent="0.2">
      <c r="A54" s="2" t="s">
        <v>426</v>
      </c>
      <c r="B54" s="2" t="s">
        <v>425</v>
      </c>
      <c r="C54" s="3">
        <v>5</v>
      </c>
      <c r="D54" s="7" t="str">
        <f t="shared" si="0"/>
        <v>0</v>
      </c>
    </row>
    <row r="55" spans="1:4" x14ac:dyDescent="0.2">
      <c r="A55" s="2" t="s">
        <v>70</v>
      </c>
      <c r="B55" s="2" t="s">
        <v>69</v>
      </c>
      <c r="C55" s="3">
        <v>2</v>
      </c>
      <c r="D55" s="7" t="str">
        <f t="shared" si="0"/>
        <v>0</v>
      </c>
    </row>
    <row r="56" spans="1:4" x14ac:dyDescent="0.2">
      <c r="A56" s="2" t="s">
        <v>10</v>
      </c>
      <c r="B56" s="2" t="s">
        <v>9</v>
      </c>
      <c r="C56" s="3">
        <v>10</v>
      </c>
      <c r="D56" s="7" t="str">
        <f t="shared" si="0"/>
        <v>0</v>
      </c>
    </row>
    <row r="57" spans="1:4" x14ac:dyDescent="0.2">
      <c r="A57" s="2" t="s">
        <v>243</v>
      </c>
      <c r="B57" s="2" t="s">
        <v>242</v>
      </c>
      <c r="C57" s="3">
        <v>3</v>
      </c>
      <c r="D57" s="7" t="str">
        <f t="shared" si="0"/>
        <v>0</v>
      </c>
    </row>
    <row r="58" spans="1:4" x14ac:dyDescent="0.2">
      <c r="A58" s="2" t="s">
        <v>50</v>
      </c>
      <c r="B58" s="2" t="s">
        <v>49</v>
      </c>
      <c r="C58" s="3">
        <v>6</v>
      </c>
      <c r="D58" s="7" t="str">
        <f t="shared" si="0"/>
        <v>0</v>
      </c>
    </row>
    <row r="59" spans="1:4" x14ac:dyDescent="0.2">
      <c r="A59" s="5" t="s">
        <v>188</v>
      </c>
      <c r="B59" s="5" t="s">
        <v>187</v>
      </c>
      <c r="C59" s="6">
        <v>5</v>
      </c>
      <c r="D59" s="7" t="str">
        <f t="shared" si="0"/>
        <v>0</v>
      </c>
    </row>
    <row r="60" spans="1:4" x14ac:dyDescent="0.2">
      <c r="A60" s="5" t="s">
        <v>188</v>
      </c>
      <c r="B60" s="5" t="s">
        <v>189</v>
      </c>
      <c r="C60" s="6">
        <v>7</v>
      </c>
      <c r="D60" s="7" t="str">
        <f t="shared" si="0"/>
        <v>0</v>
      </c>
    </row>
    <row r="61" spans="1:4" x14ac:dyDescent="0.2">
      <c r="A61" s="2" t="s">
        <v>6</v>
      </c>
      <c r="B61" s="2" t="s">
        <v>5</v>
      </c>
      <c r="C61" s="3">
        <v>4</v>
      </c>
      <c r="D61" s="7" t="str">
        <f t="shared" si="0"/>
        <v>0</v>
      </c>
    </row>
    <row r="62" spans="1:4" x14ac:dyDescent="0.2">
      <c r="A62" s="2" t="s">
        <v>28</v>
      </c>
      <c r="B62" s="2" t="s">
        <v>27</v>
      </c>
      <c r="C62" s="3">
        <v>10</v>
      </c>
      <c r="D62" s="7" t="str">
        <f t="shared" si="0"/>
        <v>0</v>
      </c>
    </row>
    <row r="63" spans="1:4" x14ac:dyDescent="0.2">
      <c r="A63" s="2" t="s">
        <v>293</v>
      </c>
      <c r="B63" s="2" t="s">
        <v>292</v>
      </c>
      <c r="C63" s="3">
        <v>8</v>
      </c>
      <c r="D63" s="7" t="str">
        <f t="shared" si="0"/>
        <v>0</v>
      </c>
    </row>
    <row r="64" spans="1:4" x14ac:dyDescent="0.2">
      <c r="A64" s="2" t="s">
        <v>269</v>
      </c>
      <c r="B64" s="2" t="s">
        <v>268</v>
      </c>
      <c r="C64" s="3">
        <v>8</v>
      </c>
      <c r="D64" s="7" t="str">
        <f t="shared" si="0"/>
        <v>0</v>
      </c>
    </row>
    <row r="65" spans="1:4" x14ac:dyDescent="0.2">
      <c r="A65" s="2" t="s">
        <v>227</v>
      </c>
      <c r="B65" s="2" t="s">
        <v>226</v>
      </c>
      <c r="C65" s="3">
        <v>10</v>
      </c>
      <c r="D65" s="7" t="str">
        <f t="shared" si="0"/>
        <v>0</v>
      </c>
    </row>
    <row r="66" spans="1:4" x14ac:dyDescent="0.2">
      <c r="A66" s="2" t="s">
        <v>8</v>
      </c>
      <c r="B66" s="2" t="s">
        <v>7</v>
      </c>
      <c r="C66" s="3">
        <v>9</v>
      </c>
      <c r="D66" s="7" t="str">
        <f t="shared" si="0"/>
        <v>0</v>
      </c>
    </row>
    <row r="67" spans="1:4" x14ac:dyDescent="0.2">
      <c r="A67" s="2" t="s">
        <v>350</v>
      </c>
      <c r="B67" s="2" t="s">
        <v>349</v>
      </c>
      <c r="C67" s="3">
        <v>13</v>
      </c>
      <c r="D67" s="7" t="str">
        <f t="shared" si="0"/>
        <v>0</v>
      </c>
    </row>
    <row r="68" spans="1:4" x14ac:dyDescent="0.2">
      <c r="A68" s="2" t="s">
        <v>233</v>
      </c>
      <c r="B68" s="2" t="s">
        <v>232</v>
      </c>
      <c r="C68" s="3">
        <v>10</v>
      </c>
      <c r="D68" s="7" t="str">
        <f t="shared" ref="D68:D99" si="1">MID(A68,8,1)</f>
        <v>0</v>
      </c>
    </row>
    <row r="69" spans="1:4" x14ac:dyDescent="0.2">
      <c r="A69" s="2" t="s">
        <v>20</v>
      </c>
      <c r="B69" s="2" t="s">
        <v>19</v>
      </c>
      <c r="C69" s="3">
        <v>11</v>
      </c>
      <c r="D69" s="7" t="str">
        <f t="shared" si="1"/>
        <v>0</v>
      </c>
    </row>
    <row r="70" spans="1:4" x14ac:dyDescent="0.2">
      <c r="A70" s="5" t="s">
        <v>133</v>
      </c>
      <c r="B70" s="5" t="s">
        <v>132</v>
      </c>
      <c r="C70" s="6">
        <v>1</v>
      </c>
      <c r="D70" s="7" t="str">
        <f t="shared" si="1"/>
        <v>0</v>
      </c>
    </row>
    <row r="71" spans="1:4" x14ac:dyDescent="0.2">
      <c r="A71" s="5" t="s">
        <v>133</v>
      </c>
      <c r="B71" s="5" t="s">
        <v>134</v>
      </c>
      <c r="C71" s="6">
        <v>2</v>
      </c>
      <c r="D71" s="7" t="str">
        <f t="shared" si="1"/>
        <v>0</v>
      </c>
    </row>
    <row r="72" spans="1:4" x14ac:dyDescent="0.2">
      <c r="A72" s="2" t="s">
        <v>32</v>
      </c>
      <c r="B72" s="2" t="s">
        <v>31</v>
      </c>
      <c r="C72" s="3">
        <v>7</v>
      </c>
      <c r="D72" s="7" t="str">
        <f t="shared" si="1"/>
        <v>0</v>
      </c>
    </row>
    <row r="73" spans="1:4" x14ac:dyDescent="0.2">
      <c r="A73" s="2" t="s">
        <v>56</v>
      </c>
      <c r="B73" s="2" t="s">
        <v>55</v>
      </c>
      <c r="C73" s="3">
        <v>2</v>
      </c>
      <c r="D73" s="7" t="str">
        <f t="shared" si="1"/>
        <v>0</v>
      </c>
    </row>
    <row r="74" spans="1:4" x14ac:dyDescent="0.2">
      <c r="A74" s="2" t="s">
        <v>307</v>
      </c>
      <c r="B74" s="2" t="s">
        <v>306</v>
      </c>
      <c r="C74" s="3">
        <v>2</v>
      </c>
      <c r="D74" s="7" t="str">
        <f t="shared" si="1"/>
        <v>0</v>
      </c>
    </row>
    <row r="75" spans="1:4" x14ac:dyDescent="0.2">
      <c r="A75" s="2" t="s">
        <v>371</v>
      </c>
      <c r="B75" s="2" t="s">
        <v>370</v>
      </c>
      <c r="C75" s="3">
        <v>4</v>
      </c>
      <c r="D75" s="7" t="str">
        <f t="shared" si="1"/>
        <v>0</v>
      </c>
    </row>
    <row r="76" spans="1:4" x14ac:dyDescent="0.2">
      <c r="A76" s="2" t="s">
        <v>36</v>
      </c>
      <c r="B76" s="2" t="s">
        <v>35</v>
      </c>
      <c r="C76" s="3">
        <v>6</v>
      </c>
      <c r="D76" s="7" t="str">
        <f t="shared" si="1"/>
        <v>0</v>
      </c>
    </row>
    <row r="77" spans="1:4" x14ac:dyDescent="0.2">
      <c r="A77" s="2" t="s">
        <v>24</v>
      </c>
      <c r="B77" s="2" t="s">
        <v>23</v>
      </c>
      <c r="C77" s="3">
        <v>5</v>
      </c>
      <c r="D77" s="7" t="str">
        <f t="shared" si="1"/>
        <v>0</v>
      </c>
    </row>
    <row r="78" spans="1:4" x14ac:dyDescent="0.2">
      <c r="A78" s="2" t="s">
        <v>174</v>
      </c>
      <c r="B78" s="2" t="s">
        <v>173</v>
      </c>
      <c r="C78" s="3">
        <v>5</v>
      </c>
      <c r="D78" s="7" t="str">
        <f t="shared" si="1"/>
        <v>0</v>
      </c>
    </row>
    <row r="79" spans="1:4" x14ac:dyDescent="0.2">
      <c r="A79" s="2" t="s">
        <v>257</v>
      </c>
      <c r="B79" s="2" t="s">
        <v>256</v>
      </c>
      <c r="C79" s="3">
        <v>3</v>
      </c>
      <c r="D79" s="7" t="str">
        <f t="shared" si="1"/>
        <v>0</v>
      </c>
    </row>
    <row r="80" spans="1:4" x14ac:dyDescent="0.2">
      <c r="A80" s="2" t="s">
        <v>492</v>
      </c>
      <c r="B80" s="2" t="s">
        <v>491</v>
      </c>
      <c r="C80" s="3">
        <v>8</v>
      </c>
      <c r="D80" s="7" t="str">
        <f t="shared" si="1"/>
        <v>0</v>
      </c>
    </row>
    <row r="81" spans="1:4" x14ac:dyDescent="0.2">
      <c r="A81" s="2" t="s">
        <v>117</v>
      </c>
      <c r="B81" s="2" t="s">
        <v>116</v>
      </c>
      <c r="C81" s="3">
        <v>4</v>
      </c>
      <c r="D81" s="7" t="str">
        <f t="shared" si="1"/>
        <v>0</v>
      </c>
    </row>
    <row r="82" spans="1:4" x14ac:dyDescent="0.2">
      <c r="A82" s="2" t="s">
        <v>357</v>
      </c>
      <c r="B82" s="2" t="s">
        <v>356</v>
      </c>
      <c r="C82" s="3">
        <v>3</v>
      </c>
      <c r="D82" s="7" t="str">
        <f t="shared" si="1"/>
        <v>0</v>
      </c>
    </row>
    <row r="83" spans="1:4" x14ac:dyDescent="0.2">
      <c r="A83" s="2" t="s">
        <v>66</v>
      </c>
      <c r="B83" s="2" t="s">
        <v>65</v>
      </c>
      <c r="C83" s="3">
        <v>5</v>
      </c>
      <c r="D83" s="7" t="str">
        <f t="shared" si="1"/>
        <v>0</v>
      </c>
    </row>
    <row r="84" spans="1:4" x14ac:dyDescent="0.2">
      <c r="A84" s="2" t="s">
        <v>305</v>
      </c>
      <c r="B84" s="2" t="s">
        <v>304</v>
      </c>
      <c r="C84" s="3">
        <v>8</v>
      </c>
      <c r="D84" s="7" t="str">
        <f t="shared" si="1"/>
        <v>0</v>
      </c>
    </row>
    <row r="85" spans="1:4" x14ac:dyDescent="0.2">
      <c r="A85" s="2" t="s">
        <v>60</v>
      </c>
      <c r="B85" s="2" t="s">
        <v>59</v>
      </c>
      <c r="C85" s="3">
        <v>4</v>
      </c>
      <c r="D85" s="7" t="str">
        <f t="shared" si="1"/>
        <v>0</v>
      </c>
    </row>
    <row r="86" spans="1:4" x14ac:dyDescent="0.2">
      <c r="A86" s="2" t="s">
        <v>150</v>
      </c>
      <c r="B86" s="2" t="s">
        <v>149</v>
      </c>
      <c r="C86" s="3">
        <v>48</v>
      </c>
      <c r="D86" s="7" t="str">
        <f t="shared" si="1"/>
        <v>1</v>
      </c>
    </row>
    <row r="87" spans="1:4" x14ac:dyDescent="0.2">
      <c r="A87" s="2" t="s">
        <v>84</v>
      </c>
      <c r="B87" s="2" t="s">
        <v>83</v>
      </c>
      <c r="C87" s="3">
        <v>37</v>
      </c>
      <c r="D87" s="7" t="str">
        <f t="shared" si="1"/>
        <v>1</v>
      </c>
    </row>
    <row r="88" spans="1:4" x14ac:dyDescent="0.2">
      <c r="A88" s="2" t="s">
        <v>363</v>
      </c>
      <c r="B88" s="2" t="s">
        <v>362</v>
      </c>
      <c r="C88" s="3">
        <v>41</v>
      </c>
      <c r="D88" s="7" t="str">
        <f t="shared" si="1"/>
        <v>1</v>
      </c>
    </row>
    <row r="89" spans="1:4" x14ac:dyDescent="0.2">
      <c r="A89" s="2" t="s">
        <v>365</v>
      </c>
      <c r="B89" s="2" t="s">
        <v>364</v>
      </c>
      <c r="C89" s="3">
        <v>41</v>
      </c>
      <c r="D89" s="7" t="str">
        <f t="shared" si="1"/>
        <v>1</v>
      </c>
    </row>
    <row r="90" spans="1:4" x14ac:dyDescent="0.2">
      <c r="A90" s="2" t="s">
        <v>144</v>
      </c>
      <c r="B90" s="2" t="s">
        <v>143</v>
      </c>
      <c r="C90" s="3">
        <v>41</v>
      </c>
      <c r="D90" s="7" t="str">
        <f t="shared" si="1"/>
        <v>1</v>
      </c>
    </row>
    <row r="91" spans="1:4" x14ac:dyDescent="0.2">
      <c r="A91" s="2" t="s">
        <v>90</v>
      </c>
      <c r="B91" s="2" t="s">
        <v>89</v>
      </c>
      <c r="C91" s="3">
        <v>41</v>
      </c>
      <c r="D91" s="7" t="str">
        <f t="shared" si="1"/>
        <v>1</v>
      </c>
    </row>
    <row r="92" spans="1:4" x14ac:dyDescent="0.2">
      <c r="A92" s="2" t="s">
        <v>373</v>
      </c>
      <c r="B92" s="2" t="s">
        <v>372</v>
      </c>
      <c r="C92" s="3">
        <v>40</v>
      </c>
      <c r="D92" s="7" t="str">
        <f t="shared" si="1"/>
        <v>1</v>
      </c>
    </row>
    <row r="93" spans="1:4" x14ac:dyDescent="0.2">
      <c r="A93" s="2" t="s">
        <v>377</v>
      </c>
      <c r="B93" s="2" t="s">
        <v>376</v>
      </c>
      <c r="C93" s="3">
        <v>40</v>
      </c>
      <c r="D93" s="7" t="str">
        <f t="shared" si="1"/>
        <v>1</v>
      </c>
    </row>
    <row r="94" spans="1:4" x14ac:dyDescent="0.2">
      <c r="A94" s="2" t="s">
        <v>96</v>
      </c>
      <c r="B94" s="2" t="s">
        <v>95</v>
      </c>
      <c r="C94" s="3">
        <v>54</v>
      </c>
      <c r="D94" s="7" t="str">
        <f t="shared" si="1"/>
        <v>1</v>
      </c>
    </row>
    <row r="95" spans="1:4" x14ac:dyDescent="0.2">
      <c r="A95" s="2" t="s">
        <v>317</v>
      </c>
      <c r="B95" s="2" t="s">
        <v>316</v>
      </c>
      <c r="C95" s="3">
        <v>32</v>
      </c>
      <c r="D95" s="7" t="str">
        <f t="shared" si="1"/>
        <v>1</v>
      </c>
    </row>
    <row r="96" spans="1:4" x14ac:dyDescent="0.2">
      <c r="A96" s="2" t="s">
        <v>98</v>
      </c>
      <c r="B96" s="2" t="s">
        <v>97</v>
      </c>
      <c r="C96" s="3">
        <v>54</v>
      </c>
      <c r="D96" s="7" t="str">
        <f t="shared" si="1"/>
        <v>1</v>
      </c>
    </row>
    <row r="97" spans="1:4" x14ac:dyDescent="0.2">
      <c r="A97" s="2" t="s">
        <v>100</v>
      </c>
      <c r="B97" s="2" t="s">
        <v>99</v>
      </c>
      <c r="C97" s="3">
        <v>53</v>
      </c>
      <c r="D97" s="7" t="str">
        <f t="shared" si="1"/>
        <v>1</v>
      </c>
    </row>
    <row r="98" spans="1:4" x14ac:dyDescent="0.2">
      <c r="A98" s="2" t="s">
        <v>519</v>
      </c>
      <c r="B98" s="2" t="s">
        <v>518</v>
      </c>
      <c r="C98" s="3">
        <v>24</v>
      </c>
      <c r="D98" s="7" t="str">
        <f t="shared" si="1"/>
        <v>1</v>
      </c>
    </row>
    <row r="99" spans="1:4" x14ac:dyDescent="0.2">
      <c r="A99" s="2" t="s">
        <v>54</v>
      </c>
      <c r="B99" s="2" t="s">
        <v>53</v>
      </c>
      <c r="C99" s="3">
        <v>42</v>
      </c>
      <c r="D99" s="7" t="str">
        <f t="shared" si="1"/>
        <v>1</v>
      </c>
    </row>
    <row r="100" spans="1:4" x14ac:dyDescent="0.2">
      <c r="A100" s="2" t="s">
        <v>432</v>
      </c>
      <c r="B100" s="2" t="s">
        <v>431</v>
      </c>
      <c r="C100" s="3">
        <v>20</v>
      </c>
      <c r="D100" s="7" t="str">
        <f t="shared" ref="D100:D131" si="2">MID(A100,8,1)</f>
        <v>1</v>
      </c>
    </row>
    <row r="101" spans="1:4" x14ac:dyDescent="0.2">
      <c r="A101" s="2" t="s">
        <v>328</v>
      </c>
      <c r="B101" s="2" t="s">
        <v>327</v>
      </c>
      <c r="C101" s="3">
        <v>36</v>
      </c>
      <c r="D101" s="7" t="str">
        <f t="shared" si="2"/>
        <v>1</v>
      </c>
    </row>
    <row r="102" spans="1:4" x14ac:dyDescent="0.2">
      <c r="A102" s="2" t="s">
        <v>203</v>
      </c>
      <c r="B102" s="2" t="s">
        <v>202</v>
      </c>
      <c r="C102" s="3">
        <v>50</v>
      </c>
      <c r="D102" s="7" t="str">
        <f t="shared" si="2"/>
        <v>1</v>
      </c>
    </row>
    <row r="103" spans="1:4" x14ac:dyDescent="0.2">
      <c r="A103" s="2" t="s">
        <v>80</v>
      </c>
      <c r="B103" s="2" t="s">
        <v>79</v>
      </c>
      <c r="C103" s="3">
        <v>60</v>
      </c>
      <c r="D103" s="7" t="str">
        <f t="shared" si="2"/>
        <v>1</v>
      </c>
    </row>
    <row r="104" spans="1:4" x14ac:dyDescent="0.2">
      <c r="A104" s="2" t="s">
        <v>393</v>
      </c>
      <c r="B104" s="2" t="s">
        <v>392</v>
      </c>
      <c r="C104" s="3">
        <v>54</v>
      </c>
      <c r="D104" s="7" t="str">
        <f t="shared" si="2"/>
        <v>1</v>
      </c>
    </row>
    <row r="105" spans="1:4" x14ac:dyDescent="0.2">
      <c r="A105" s="2" t="s">
        <v>299</v>
      </c>
      <c r="B105" s="2" t="s">
        <v>298</v>
      </c>
      <c r="C105" s="3">
        <v>54</v>
      </c>
      <c r="D105" s="7" t="str">
        <f t="shared" si="2"/>
        <v>1</v>
      </c>
    </row>
    <row r="106" spans="1:4" x14ac:dyDescent="0.2">
      <c r="A106" s="2" t="s">
        <v>297</v>
      </c>
      <c r="B106" s="2" t="s">
        <v>296</v>
      </c>
      <c r="C106" s="3">
        <v>54</v>
      </c>
      <c r="D106" s="7" t="str">
        <f t="shared" si="2"/>
        <v>1</v>
      </c>
    </row>
    <row r="107" spans="1:4" x14ac:dyDescent="0.2">
      <c r="A107" s="2" t="s">
        <v>301</v>
      </c>
      <c r="B107" s="2" t="s">
        <v>300</v>
      </c>
      <c r="C107" s="3">
        <v>54</v>
      </c>
      <c r="D107" s="7" t="str">
        <f t="shared" si="2"/>
        <v>1</v>
      </c>
    </row>
    <row r="108" spans="1:4" x14ac:dyDescent="0.2">
      <c r="A108" s="2" t="s">
        <v>166</v>
      </c>
      <c r="B108" s="2" t="s">
        <v>165</v>
      </c>
      <c r="C108" s="3">
        <v>35</v>
      </c>
      <c r="D108" s="7" t="str">
        <f t="shared" si="2"/>
        <v>1</v>
      </c>
    </row>
    <row r="109" spans="1:4" x14ac:dyDescent="0.2">
      <c r="A109" s="2" t="s">
        <v>389</v>
      </c>
      <c r="B109" s="2" t="s">
        <v>388</v>
      </c>
      <c r="C109" s="3">
        <v>54</v>
      </c>
      <c r="D109" s="7" t="str">
        <f t="shared" si="2"/>
        <v>1</v>
      </c>
    </row>
    <row r="110" spans="1:4" x14ac:dyDescent="0.2">
      <c r="A110" s="2" t="s">
        <v>391</v>
      </c>
      <c r="B110" s="2" t="s">
        <v>390</v>
      </c>
      <c r="C110" s="3">
        <v>54</v>
      </c>
      <c r="D110" s="7" t="str">
        <f t="shared" si="2"/>
        <v>1</v>
      </c>
    </row>
    <row r="111" spans="1:4" x14ac:dyDescent="0.2">
      <c r="A111" s="2" t="s">
        <v>385</v>
      </c>
      <c r="B111" s="2" t="s">
        <v>384</v>
      </c>
      <c r="C111" s="3">
        <v>54</v>
      </c>
      <c r="D111" s="7" t="str">
        <f t="shared" si="2"/>
        <v>1</v>
      </c>
    </row>
    <row r="112" spans="1:4" x14ac:dyDescent="0.2">
      <c r="A112" s="2" t="s">
        <v>387</v>
      </c>
      <c r="B112" s="2" t="s">
        <v>386</v>
      </c>
      <c r="C112" s="3">
        <v>54</v>
      </c>
      <c r="D112" s="7" t="str">
        <f t="shared" si="2"/>
        <v>1</v>
      </c>
    </row>
    <row r="113" spans="1:4" x14ac:dyDescent="0.2">
      <c r="A113" s="2" t="s">
        <v>295</v>
      </c>
      <c r="B113" s="2" t="s">
        <v>294</v>
      </c>
      <c r="C113" s="3">
        <v>54</v>
      </c>
      <c r="D113" s="7" t="str">
        <f t="shared" si="2"/>
        <v>1</v>
      </c>
    </row>
    <row r="114" spans="1:4" x14ac:dyDescent="0.2">
      <c r="A114" s="2" t="s">
        <v>383</v>
      </c>
      <c r="B114" s="2" t="s">
        <v>382</v>
      </c>
      <c r="C114" s="3">
        <v>54</v>
      </c>
      <c r="D114" s="7" t="str">
        <f t="shared" si="2"/>
        <v>1</v>
      </c>
    </row>
    <row r="115" spans="1:4" x14ac:dyDescent="0.2">
      <c r="A115" s="2" t="s">
        <v>381</v>
      </c>
      <c r="B115" s="2" t="s">
        <v>380</v>
      </c>
      <c r="C115" s="3">
        <v>54</v>
      </c>
      <c r="D115" s="7" t="str">
        <f t="shared" si="2"/>
        <v>1</v>
      </c>
    </row>
    <row r="116" spans="1:4" x14ac:dyDescent="0.2">
      <c r="A116" s="2" t="s">
        <v>379</v>
      </c>
      <c r="B116" s="2" t="s">
        <v>378</v>
      </c>
      <c r="C116" s="3">
        <v>54</v>
      </c>
      <c r="D116" s="7" t="str">
        <f t="shared" si="2"/>
        <v>1</v>
      </c>
    </row>
    <row r="117" spans="1:4" x14ac:dyDescent="0.2">
      <c r="A117" s="2" t="s">
        <v>251</v>
      </c>
      <c r="B117" s="2" t="s">
        <v>250</v>
      </c>
      <c r="C117" s="3">
        <v>15</v>
      </c>
      <c r="D117" s="7" t="str">
        <f t="shared" si="2"/>
        <v>2</v>
      </c>
    </row>
    <row r="118" spans="1:4" x14ac:dyDescent="0.2">
      <c r="A118" s="2" t="s">
        <v>22</v>
      </c>
      <c r="B118" s="2" t="s">
        <v>21</v>
      </c>
      <c r="C118" s="3">
        <v>28</v>
      </c>
      <c r="D118" s="7" t="str">
        <f t="shared" si="2"/>
        <v>2</v>
      </c>
    </row>
    <row r="119" spans="1:4" x14ac:dyDescent="0.2">
      <c r="A119" s="2" t="s">
        <v>450</v>
      </c>
      <c r="B119" s="2" t="s">
        <v>449</v>
      </c>
      <c r="C119" s="3">
        <v>20</v>
      </c>
      <c r="D119" s="7" t="str">
        <f t="shared" si="2"/>
        <v>2</v>
      </c>
    </row>
    <row r="120" spans="1:4" x14ac:dyDescent="0.2">
      <c r="A120" s="2" t="s">
        <v>454</v>
      </c>
      <c r="B120" s="2" t="s">
        <v>453</v>
      </c>
      <c r="C120" s="3">
        <v>20</v>
      </c>
      <c r="D120" s="7" t="str">
        <f t="shared" si="2"/>
        <v>2</v>
      </c>
    </row>
    <row r="121" spans="1:4" x14ac:dyDescent="0.2">
      <c r="A121" s="2" t="s">
        <v>219</v>
      </c>
      <c r="B121" s="2" t="s">
        <v>218</v>
      </c>
      <c r="C121" s="3">
        <v>31</v>
      </c>
      <c r="D121" s="7" t="str">
        <f t="shared" si="2"/>
        <v>2</v>
      </c>
    </row>
    <row r="122" spans="1:4" x14ac:dyDescent="0.2">
      <c r="A122" s="2" t="s">
        <v>217</v>
      </c>
      <c r="B122" s="2" t="s">
        <v>216</v>
      </c>
      <c r="C122" s="3">
        <v>36</v>
      </c>
      <c r="D122" s="7" t="str">
        <f t="shared" si="2"/>
        <v>2</v>
      </c>
    </row>
    <row r="123" spans="1:4" x14ac:dyDescent="0.2">
      <c r="A123" s="2" t="s">
        <v>323</v>
      </c>
      <c r="B123" s="2" t="s">
        <v>322</v>
      </c>
      <c r="C123" s="3">
        <v>15</v>
      </c>
      <c r="D123" s="7" t="str">
        <f t="shared" si="2"/>
        <v>2</v>
      </c>
    </row>
    <row r="124" spans="1:4" x14ac:dyDescent="0.2">
      <c r="A124" s="2" t="s">
        <v>367</v>
      </c>
      <c r="B124" s="2" t="s">
        <v>366</v>
      </c>
      <c r="C124" s="3">
        <v>26</v>
      </c>
      <c r="D124" s="7" t="str">
        <f t="shared" si="2"/>
        <v>2</v>
      </c>
    </row>
    <row r="125" spans="1:4" x14ac:dyDescent="0.2">
      <c r="A125" s="2" t="s">
        <v>82</v>
      </c>
      <c r="B125" s="2" t="s">
        <v>81</v>
      </c>
      <c r="C125" s="3">
        <v>36</v>
      </c>
      <c r="D125" s="7" t="str">
        <f t="shared" si="2"/>
        <v>2</v>
      </c>
    </row>
    <row r="126" spans="1:4" x14ac:dyDescent="0.2">
      <c r="A126" s="2" t="s">
        <v>291</v>
      </c>
      <c r="B126" s="2" t="s">
        <v>290</v>
      </c>
      <c r="C126" s="3">
        <v>16</v>
      </c>
      <c r="D126" s="7" t="str">
        <f t="shared" si="2"/>
        <v>2</v>
      </c>
    </row>
    <row r="127" spans="1:4" x14ac:dyDescent="0.2">
      <c r="A127" s="2" t="s">
        <v>221</v>
      </c>
      <c r="B127" s="2" t="s">
        <v>220</v>
      </c>
      <c r="C127" s="3">
        <v>8</v>
      </c>
      <c r="D127" s="7" t="str">
        <f t="shared" si="2"/>
        <v>2</v>
      </c>
    </row>
    <row r="128" spans="1:4" x14ac:dyDescent="0.2">
      <c r="A128" s="2" t="s">
        <v>346</v>
      </c>
      <c r="B128" s="2" t="s">
        <v>345</v>
      </c>
      <c r="C128" s="3">
        <v>12</v>
      </c>
      <c r="D128" s="7" t="str">
        <f t="shared" si="2"/>
        <v>2</v>
      </c>
    </row>
    <row r="129" spans="1:4" x14ac:dyDescent="0.2">
      <c r="A129" s="2" t="s">
        <v>344</v>
      </c>
      <c r="B129" s="2" t="s">
        <v>343</v>
      </c>
      <c r="C129" s="3">
        <v>12</v>
      </c>
      <c r="D129" s="7" t="str">
        <f t="shared" si="2"/>
        <v>2</v>
      </c>
    </row>
    <row r="130" spans="1:4" x14ac:dyDescent="0.2">
      <c r="A130" s="2" t="s">
        <v>197</v>
      </c>
      <c r="B130" s="2" t="s">
        <v>196</v>
      </c>
      <c r="C130" s="3">
        <v>17</v>
      </c>
      <c r="D130" s="7" t="str">
        <f t="shared" si="2"/>
        <v>2</v>
      </c>
    </row>
    <row r="131" spans="1:4" x14ac:dyDescent="0.2">
      <c r="A131" s="2" t="s">
        <v>462</v>
      </c>
      <c r="B131" s="2" t="s">
        <v>461</v>
      </c>
      <c r="C131" s="3">
        <v>14</v>
      </c>
      <c r="D131" s="7" t="str">
        <f t="shared" si="2"/>
        <v>2</v>
      </c>
    </row>
    <row r="132" spans="1:4" x14ac:dyDescent="0.2">
      <c r="A132" s="2" t="s">
        <v>146</v>
      </c>
      <c r="B132" s="2" t="s">
        <v>145</v>
      </c>
      <c r="C132" s="3">
        <v>21</v>
      </c>
      <c r="D132" s="7" t="str">
        <f t="shared" ref="D132:D195" si="3">MID(A132,8,1)</f>
        <v>2</v>
      </c>
    </row>
    <row r="133" spans="1:4" x14ac:dyDescent="0.2">
      <c r="A133" s="2" t="s">
        <v>430</v>
      </c>
      <c r="B133" s="2" t="s">
        <v>429</v>
      </c>
      <c r="C133" s="3">
        <v>28</v>
      </c>
      <c r="D133" s="7" t="str">
        <f t="shared" si="3"/>
        <v>2</v>
      </c>
    </row>
    <row r="134" spans="1:4" x14ac:dyDescent="0.2">
      <c r="A134" s="5" t="s">
        <v>498</v>
      </c>
      <c r="B134" s="5" t="s">
        <v>497</v>
      </c>
      <c r="C134" s="6">
        <v>33</v>
      </c>
      <c r="D134" s="7" t="str">
        <f t="shared" si="3"/>
        <v>2</v>
      </c>
    </row>
    <row r="135" spans="1:4" x14ac:dyDescent="0.2">
      <c r="A135" s="5" t="s">
        <v>498</v>
      </c>
      <c r="B135" s="5" t="s">
        <v>499</v>
      </c>
      <c r="C135" s="6">
        <v>3</v>
      </c>
      <c r="D135" s="7" t="str">
        <f t="shared" si="3"/>
        <v>2</v>
      </c>
    </row>
    <row r="136" spans="1:4" x14ac:dyDescent="0.2">
      <c r="A136" s="2" t="s">
        <v>490</v>
      </c>
      <c r="B136" s="2" t="s">
        <v>489</v>
      </c>
      <c r="C136" s="3">
        <v>26</v>
      </c>
      <c r="D136" s="7" t="str">
        <f t="shared" si="3"/>
        <v>2</v>
      </c>
    </row>
    <row r="137" spans="1:4" x14ac:dyDescent="0.2">
      <c r="A137" s="2" t="s">
        <v>496</v>
      </c>
      <c r="B137" s="2" t="s">
        <v>495</v>
      </c>
      <c r="C137" s="3">
        <v>26</v>
      </c>
      <c r="D137" s="7" t="str">
        <f t="shared" si="3"/>
        <v>2</v>
      </c>
    </row>
    <row r="138" spans="1:4" x14ac:dyDescent="0.2">
      <c r="A138" s="2" t="s">
        <v>505</v>
      </c>
      <c r="B138" s="2" t="s">
        <v>504</v>
      </c>
      <c r="C138" s="3">
        <v>26</v>
      </c>
      <c r="D138" s="7" t="str">
        <f t="shared" si="3"/>
        <v>2</v>
      </c>
    </row>
    <row r="139" spans="1:4" x14ac:dyDescent="0.2">
      <c r="A139" s="2" t="s">
        <v>334</v>
      </c>
      <c r="B139" s="2" t="s">
        <v>333</v>
      </c>
      <c r="C139" s="3">
        <v>36</v>
      </c>
      <c r="D139" s="7" t="str">
        <f t="shared" si="3"/>
        <v>2</v>
      </c>
    </row>
    <row r="140" spans="1:4" x14ac:dyDescent="0.2">
      <c r="A140" s="2" t="s">
        <v>154</v>
      </c>
      <c r="B140" s="2" t="s">
        <v>153</v>
      </c>
      <c r="C140" s="3">
        <v>39</v>
      </c>
      <c r="D140" s="7" t="str">
        <f t="shared" si="3"/>
        <v>2</v>
      </c>
    </row>
    <row r="141" spans="1:4" x14ac:dyDescent="0.2">
      <c r="A141" s="2" t="s">
        <v>466</v>
      </c>
      <c r="B141" s="2" t="s">
        <v>465</v>
      </c>
      <c r="C141" s="3">
        <v>15</v>
      </c>
      <c r="D141" s="7" t="str">
        <f t="shared" si="3"/>
        <v>2</v>
      </c>
    </row>
    <row r="142" spans="1:4" x14ac:dyDescent="0.2">
      <c r="A142" s="2" t="s">
        <v>468</v>
      </c>
      <c r="B142" s="2" t="s">
        <v>467</v>
      </c>
      <c r="C142" s="3">
        <v>15</v>
      </c>
      <c r="D142" s="7" t="str">
        <f t="shared" si="3"/>
        <v>2</v>
      </c>
    </row>
    <row r="143" spans="1:4" x14ac:dyDescent="0.2">
      <c r="A143" s="2" t="s">
        <v>332</v>
      </c>
      <c r="B143" s="2" t="s">
        <v>331</v>
      </c>
      <c r="C143" s="3">
        <v>36</v>
      </c>
      <c r="D143" s="7" t="str">
        <f t="shared" si="3"/>
        <v>2</v>
      </c>
    </row>
    <row r="144" spans="1:4" x14ac:dyDescent="0.2">
      <c r="A144" s="2" t="s">
        <v>261</v>
      </c>
      <c r="B144" s="2" t="s">
        <v>260</v>
      </c>
      <c r="C144" s="3">
        <v>11</v>
      </c>
      <c r="D144" s="7" t="str">
        <f t="shared" si="3"/>
        <v>2</v>
      </c>
    </row>
    <row r="145" spans="1:4" x14ac:dyDescent="0.2">
      <c r="A145" s="2" t="s">
        <v>403</v>
      </c>
      <c r="B145" s="2" t="s">
        <v>402</v>
      </c>
      <c r="C145" s="3">
        <v>25</v>
      </c>
      <c r="D145" s="7" t="str">
        <f t="shared" si="3"/>
        <v>2</v>
      </c>
    </row>
    <row r="146" spans="1:4" x14ac:dyDescent="0.2">
      <c r="A146" s="2" t="s">
        <v>354</v>
      </c>
      <c r="B146" s="2" t="s">
        <v>353</v>
      </c>
      <c r="C146" s="3">
        <v>16</v>
      </c>
      <c r="D146" s="7" t="str">
        <f t="shared" si="3"/>
        <v>2</v>
      </c>
    </row>
    <row r="147" spans="1:4" x14ac:dyDescent="0.2">
      <c r="A147" s="2" t="s">
        <v>494</v>
      </c>
      <c r="B147" s="2" t="s">
        <v>493</v>
      </c>
      <c r="C147" s="3">
        <v>13</v>
      </c>
      <c r="D147" s="7" t="str">
        <f t="shared" si="3"/>
        <v>2</v>
      </c>
    </row>
    <row r="148" spans="1:4" x14ac:dyDescent="0.2">
      <c r="A148" s="2" t="s">
        <v>464</v>
      </c>
      <c r="B148" s="2" t="s">
        <v>463</v>
      </c>
      <c r="C148" s="3">
        <v>14</v>
      </c>
      <c r="D148" s="7" t="str">
        <f t="shared" si="3"/>
        <v>2</v>
      </c>
    </row>
    <row r="149" spans="1:4" x14ac:dyDescent="0.2">
      <c r="A149" s="2" t="s">
        <v>172</v>
      </c>
      <c r="B149" s="2" t="s">
        <v>171</v>
      </c>
      <c r="C149" s="3">
        <v>15</v>
      </c>
      <c r="D149" s="7" t="str">
        <f t="shared" si="3"/>
        <v>2</v>
      </c>
    </row>
    <row r="150" spans="1:4" x14ac:dyDescent="0.2">
      <c r="A150" s="2" t="s">
        <v>486</v>
      </c>
      <c r="B150" s="2" t="s">
        <v>485</v>
      </c>
      <c r="C150" s="3">
        <v>40</v>
      </c>
      <c r="D150" s="7" t="str">
        <f t="shared" si="3"/>
        <v>2</v>
      </c>
    </row>
    <row r="151" spans="1:4" x14ac:dyDescent="0.2">
      <c r="A151" s="2" t="s">
        <v>456</v>
      </c>
      <c r="B151" s="2" t="s">
        <v>455</v>
      </c>
      <c r="C151" s="3">
        <v>34</v>
      </c>
      <c r="D151" s="7" t="str">
        <f t="shared" si="3"/>
        <v>2</v>
      </c>
    </row>
    <row r="152" spans="1:4" x14ac:dyDescent="0.2">
      <c r="A152" s="2" t="s">
        <v>482</v>
      </c>
      <c r="B152" s="2" t="s">
        <v>481</v>
      </c>
      <c r="C152" s="3">
        <v>21</v>
      </c>
      <c r="D152" s="7" t="str">
        <f t="shared" si="3"/>
        <v>2</v>
      </c>
    </row>
    <row r="153" spans="1:4" x14ac:dyDescent="0.2">
      <c r="A153" s="2" t="s">
        <v>484</v>
      </c>
      <c r="B153" s="2" t="s">
        <v>483</v>
      </c>
      <c r="C153" s="3">
        <v>8</v>
      </c>
      <c r="D153" s="7" t="str">
        <f t="shared" si="3"/>
        <v>2</v>
      </c>
    </row>
    <row r="154" spans="1:4" x14ac:dyDescent="0.2">
      <c r="A154" s="2" t="s">
        <v>48</v>
      </c>
      <c r="B154" s="2" t="s">
        <v>47</v>
      </c>
      <c r="C154" s="3">
        <v>26</v>
      </c>
      <c r="D154" s="7" t="str">
        <f t="shared" si="3"/>
        <v>2</v>
      </c>
    </row>
    <row r="155" spans="1:4" x14ac:dyDescent="0.2">
      <c r="A155" s="2" t="s">
        <v>106</v>
      </c>
      <c r="B155" s="2" t="s">
        <v>105</v>
      </c>
      <c r="C155" s="3">
        <v>15</v>
      </c>
      <c r="D155" s="7" t="str">
        <f t="shared" si="3"/>
        <v>3</v>
      </c>
    </row>
    <row r="156" spans="1:4" x14ac:dyDescent="0.2">
      <c r="A156" s="2" t="s">
        <v>127</v>
      </c>
      <c r="B156" s="2" t="s">
        <v>126</v>
      </c>
      <c r="C156" s="3">
        <v>22</v>
      </c>
      <c r="D156" s="7" t="str">
        <f t="shared" si="3"/>
        <v>3</v>
      </c>
    </row>
    <row r="157" spans="1:4" x14ac:dyDescent="0.2">
      <c r="A157" s="2" t="s">
        <v>104</v>
      </c>
      <c r="B157" s="2" t="s">
        <v>103</v>
      </c>
      <c r="C157" s="3">
        <v>9</v>
      </c>
      <c r="D157" s="7" t="str">
        <f t="shared" si="3"/>
        <v>3</v>
      </c>
    </row>
    <row r="158" spans="1:4" x14ac:dyDescent="0.2">
      <c r="A158" s="2" t="s">
        <v>38</v>
      </c>
      <c r="B158" s="2" t="s">
        <v>37</v>
      </c>
      <c r="C158" s="3">
        <v>13</v>
      </c>
      <c r="D158" s="7" t="str">
        <f t="shared" si="3"/>
        <v>3</v>
      </c>
    </row>
    <row r="159" spans="1:4" x14ac:dyDescent="0.2">
      <c r="A159" s="2" t="s">
        <v>480</v>
      </c>
      <c r="B159" s="2" t="s">
        <v>479</v>
      </c>
      <c r="C159" s="3">
        <v>9</v>
      </c>
      <c r="D159" s="7" t="str">
        <f t="shared" si="3"/>
        <v>3</v>
      </c>
    </row>
    <row r="160" spans="1:4" x14ac:dyDescent="0.2">
      <c r="A160" s="2" t="s">
        <v>94</v>
      </c>
      <c r="B160" s="2" t="s">
        <v>93</v>
      </c>
      <c r="C160" s="3">
        <v>17</v>
      </c>
      <c r="D160" s="7" t="str">
        <f t="shared" si="3"/>
        <v>3</v>
      </c>
    </row>
    <row r="161" spans="1:4" x14ac:dyDescent="0.2">
      <c r="A161" s="2" t="s">
        <v>92</v>
      </c>
      <c r="B161" s="2" t="s">
        <v>91</v>
      </c>
      <c r="C161" s="3">
        <v>21</v>
      </c>
      <c r="D161" s="7" t="str">
        <f t="shared" si="3"/>
        <v>3</v>
      </c>
    </row>
    <row r="162" spans="1:4" x14ac:dyDescent="0.2">
      <c r="A162" s="2" t="s">
        <v>88</v>
      </c>
      <c r="B162" s="2" t="s">
        <v>87</v>
      </c>
      <c r="C162" s="3">
        <v>19</v>
      </c>
      <c r="D162" s="7" t="str">
        <f t="shared" si="3"/>
        <v>3</v>
      </c>
    </row>
    <row r="163" spans="1:4" x14ac:dyDescent="0.2">
      <c r="A163" s="2" t="s">
        <v>281</v>
      </c>
      <c r="B163" s="2" t="s">
        <v>280</v>
      </c>
      <c r="C163" s="3">
        <v>5</v>
      </c>
      <c r="D163" s="7" t="str">
        <f t="shared" si="3"/>
        <v>3</v>
      </c>
    </row>
    <row r="164" spans="1:4" x14ac:dyDescent="0.2">
      <c r="A164" s="2" t="s">
        <v>436</v>
      </c>
      <c r="B164" s="2" t="s">
        <v>435</v>
      </c>
      <c r="C164" s="3">
        <v>20</v>
      </c>
      <c r="D164" s="7" t="str">
        <f t="shared" si="3"/>
        <v>3</v>
      </c>
    </row>
    <row r="165" spans="1:4" x14ac:dyDescent="0.2">
      <c r="A165" s="2" t="s">
        <v>452</v>
      </c>
      <c r="B165" s="2" t="s">
        <v>451</v>
      </c>
      <c r="C165" s="3">
        <v>20</v>
      </c>
      <c r="D165" s="7" t="str">
        <f t="shared" si="3"/>
        <v>3</v>
      </c>
    </row>
    <row r="166" spans="1:4" x14ac:dyDescent="0.2">
      <c r="A166" s="2" t="s">
        <v>285</v>
      </c>
      <c r="B166" s="2" t="s">
        <v>284</v>
      </c>
      <c r="C166" s="3">
        <v>19</v>
      </c>
      <c r="D166" s="7" t="str">
        <f t="shared" si="3"/>
        <v>3</v>
      </c>
    </row>
    <row r="167" spans="1:4" x14ac:dyDescent="0.2">
      <c r="A167" s="2" t="s">
        <v>156</v>
      </c>
      <c r="B167" s="2" t="s">
        <v>155</v>
      </c>
      <c r="C167" s="3">
        <v>14</v>
      </c>
      <c r="D167" s="7" t="str">
        <f t="shared" si="3"/>
        <v>3</v>
      </c>
    </row>
    <row r="168" spans="1:4" x14ac:dyDescent="0.2">
      <c r="A168" s="2" t="s">
        <v>472</v>
      </c>
      <c r="B168" s="2" t="s">
        <v>471</v>
      </c>
      <c r="C168" s="3">
        <v>21</v>
      </c>
      <c r="D168" s="7" t="str">
        <f t="shared" si="3"/>
        <v>3</v>
      </c>
    </row>
    <row r="169" spans="1:4" x14ac:dyDescent="0.2">
      <c r="A169" s="2" t="s">
        <v>78</v>
      </c>
      <c r="B169" s="2" t="s">
        <v>77</v>
      </c>
      <c r="C169" s="3">
        <v>25</v>
      </c>
      <c r="D169" s="7" t="str">
        <f t="shared" si="3"/>
        <v>3</v>
      </c>
    </row>
    <row r="170" spans="1:4" x14ac:dyDescent="0.2">
      <c r="A170" s="2" t="s">
        <v>369</v>
      </c>
      <c r="B170" s="2" t="s">
        <v>368</v>
      </c>
      <c r="C170" s="3">
        <v>24</v>
      </c>
      <c r="D170" s="7" t="str">
        <f t="shared" si="3"/>
        <v>3</v>
      </c>
    </row>
    <row r="171" spans="1:4" x14ac:dyDescent="0.2">
      <c r="A171" s="2" t="s">
        <v>303</v>
      </c>
      <c r="B171" s="2" t="s">
        <v>302</v>
      </c>
      <c r="C171" s="3">
        <v>31</v>
      </c>
      <c r="D171" s="7" t="str">
        <f t="shared" si="3"/>
        <v>3</v>
      </c>
    </row>
    <row r="172" spans="1:4" x14ac:dyDescent="0.2">
      <c r="A172" s="2" t="s">
        <v>275</v>
      </c>
      <c r="B172" s="2" t="s">
        <v>274</v>
      </c>
      <c r="C172" s="3">
        <v>29</v>
      </c>
      <c r="D172" s="7" t="str">
        <f t="shared" si="3"/>
        <v>3</v>
      </c>
    </row>
    <row r="173" spans="1:4" x14ac:dyDescent="0.2">
      <c r="A173" s="2" t="s">
        <v>123</v>
      </c>
      <c r="B173" s="2" t="s">
        <v>122</v>
      </c>
      <c r="C173" s="3">
        <v>32</v>
      </c>
      <c r="D173" s="7" t="str">
        <f t="shared" si="3"/>
        <v>3</v>
      </c>
    </row>
    <row r="174" spans="1:4" x14ac:dyDescent="0.2">
      <c r="A174" s="2" t="s">
        <v>413</v>
      </c>
      <c r="B174" s="2" t="s">
        <v>412</v>
      </c>
      <c r="C174" s="3">
        <v>9</v>
      </c>
      <c r="D174" s="7" t="str">
        <f t="shared" si="3"/>
        <v>3</v>
      </c>
    </row>
    <row r="175" spans="1:4" x14ac:dyDescent="0.2">
      <c r="A175" s="2" t="s">
        <v>195</v>
      </c>
      <c r="B175" s="2" t="s">
        <v>194</v>
      </c>
      <c r="C175" s="3">
        <v>22</v>
      </c>
      <c r="D175" s="7" t="str">
        <f t="shared" si="3"/>
        <v>3</v>
      </c>
    </row>
    <row r="176" spans="1:4" x14ac:dyDescent="0.2">
      <c r="A176" s="2" t="s">
        <v>476</v>
      </c>
      <c r="B176" s="2" t="s">
        <v>475</v>
      </c>
      <c r="C176" s="3">
        <v>21</v>
      </c>
      <c r="D176" s="7" t="str">
        <f t="shared" si="3"/>
        <v>3</v>
      </c>
    </row>
    <row r="177" spans="1:4" x14ac:dyDescent="0.2">
      <c r="A177" s="2" t="s">
        <v>478</v>
      </c>
      <c r="B177" s="2" t="s">
        <v>477</v>
      </c>
      <c r="C177" s="3">
        <v>16</v>
      </c>
      <c r="D177" s="7" t="str">
        <f t="shared" si="3"/>
        <v>3</v>
      </c>
    </row>
    <row r="178" spans="1:4" x14ac:dyDescent="0.2">
      <c r="A178" s="2" t="s">
        <v>474</v>
      </c>
      <c r="B178" s="2" t="s">
        <v>473</v>
      </c>
      <c r="C178" s="3">
        <v>21</v>
      </c>
      <c r="D178" s="7" t="str">
        <f t="shared" si="3"/>
        <v>3</v>
      </c>
    </row>
    <row r="179" spans="1:4" x14ac:dyDescent="0.2">
      <c r="A179" s="2" t="s">
        <v>397</v>
      </c>
      <c r="B179" s="2" t="s">
        <v>396</v>
      </c>
      <c r="C179" s="3">
        <v>14</v>
      </c>
      <c r="D179" s="7" t="str">
        <f t="shared" si="3"/>
        <v>3</v>
      </c>
    </row>
    <row r="180" spans="1:4" x14ac:dyDescent="0.2">
      <c r="A180" s="2" t="s">
        <v>279</v>
      </c>
      <c r="B180" s="2" t="s">
        <v>278</v>
      </c>
      <c r="C180" s="3">
        <v>14</v>
      </c>
      <c r="D180" s="7" t="str">
        <f t="shared" si="3"/>
        <v>3</v>
      </c>
    </row>
    <row r="181" spans="1:4" x14ac:dyDescent="0.2">
      <c r="A181" s="2" t="s">
        <v>237</v>
      </c>
      <c r="B181" s="2" t="s">
        <v>236</v>
      </c>
      <c r="C181" s="3">
        <v>17</v>
      </c>
      <c r="D181" s="7" t="str">
        <f t="shared" si="3"/>
        <v>3</v>
      </c>
    </row>
    <row r="182" spans="1:4" x14ac:dyDescent="0.2">
      <c r="A182" s="2" t="s">
        <v>44</v>
      </c>
      <c r="B182" s="2" t="s">
        <v>43</v>
      </c>
      <c r="C182" s="3">
        <v>4</v>
      </c>
      <c r="D182" s="7" t="str">
        <f t="shared" si="3"/>
        <v>3</v>
      </c>
    </row>
    <row r="183" spans="1:4" x14ac:dyDescent="0.2">
      <c r="A183" s="2" t="s">
        <v>253</v>
      </c>
      <c r="B183" s="2" t="s">
        <v>252</v>
      </c>
      <c r="C183" s="3">
        <v>18</v>
      </c>
      <c r="D183" s="7" t="str">
        <f t="shared" si="3"/>
        <v>3</v>
      </c>
    </row>
    <row r="184" spans="1:4" x14ac:dyDescent="0.2">
      <c r="A184" s="2" t="s">
        <v>245</v>
      </c>
      <c r="B184" s="2" t="s">
        <v>244</v>
      </c>
      <c r="C184" s="3">
        <v>36</v>
      </c>
      <c r="D184" s="7" t="str">
        <f t="shared" si="3"/>
        <v>3</v>
      </c>
    </row>
    <row r="185" spans="1:4" x14ac:dyDescent="0.2">
      <c r="A185" s="2" t="s">
        <v>342</v>
      </c>
      <c r="B185" s="2" t="s">
        <v>341</v>
      </c>
      <c r="C185" s="3">
        <v>23</v>
      </c>
      <c r="D185" s="7" t="str">
        <f t="shared" si="3"/>
        <v>3</v>
      </c>
    </row>
    <row r="186" spans="1:4" x14ac:dyDescent="0.2">
      <c r="A186" s="2" t="s">
        <v>176</v>
      </c>
      <c r="B186" s="2" t="s">
        <v>175</v>
      </c>
      <c r="C186" s="3">
        <v>29</v>
      </c>
      <c r="D186" s="7" t="str">
        <f t="shared" si="3"/>
        <v>3</v>
      </c>
    </row>
    <row r="187" spans="1:4" x14ac:dyDescent="0.2">
      <c r="A187" s="2" t="s">
        <v>509</v>
      </c>
      <c r="B187" s="2" t="s">
        <v>508</v>
      </c>
      <c r="C187" s="3">
        <v>24</v>
      </c>
      <c r="D187" s="7" t="str">
        <f t="shared" si="3"/>
        <v>3</v>
      </c>
    </row>
    <row r="188" spans="1:4" x14ac:dyDescent="0.2">
      <c r="A188" s="2" t="s">
        <v>321</v>
      </c>
      <c r="B188" s="2" t="s">
        <v>320</v>
      </c>
      <c r="C188" s="3">
        <v>26</v>
      </c>
      <c r="D188" s="7" t="str">
        <f t="shared" si="3"/>
        <v>3</v>
      </c>
    </row>
    <row r="189" spans="1:4" x14ac:dyDescent="0.2">
      <c r="A189" s="2" t="s">
        <v>309</v>
      </c>
      <c r="B189" s="2" t="s">
        <v>308</v>
      </c>
      <c r="C189" s="3">
        <v>8</v>
      </c>
      <c r="D189" s="7" t="str">
        <f t="shared" si="3"/>
        <v>3</v>
      </c>
    </row>
    <row r="190" spans="1:4" x14ac:dyDescent="0.2">
      <c r="A190" s="2" t="s">
        <v>513</v>
      </c>
      <c r="B190" s="2" t="s">
        <v>512</v>
      </c>
      <c r="C190" s="3">
        <v>15</v>
      </c>
      <c r="D190" s="7" t="str">
        <f t="shared" si="3"/>
        <v>3</v>
      </c>
    </row>
    <row r="191" spans="1:4" x14ac:dyDescent="0.2">
      <c r="A191" s="2" t="s">
        <v>446</v>
      </c>
      <c r="B191" s="2" t="s">
        <v>445</v>
      </c>
      <c r="C191" s="3">
        <v>20</v>
      </c>
      <c r="D191" s="7" t="str">
        <f t="shared" si="3"/>
        <v>3</v>
      </c>
    </row>
    <row r="192" spans="1:4" x14ac:dyDescent="0.2">
      <c r="A192" s="2" t="s">
        <v>517</v>
      </c>
      <c r="B192" s="2" t="s">
        <v>516</v>
      </c>
      <c r="C192" s="3">
        <v>21</v>
      </c>
      <c r="D192" s="7" t="str">
        <f t="shared" si="3"/>
        <v>3</v>
      </c>
    </row>
    <row r="193" spans="1:4" x14ac:dyDescent="0.2">
      <c r="A193" s="2" t="s">
        <v>448</v>
      </c>
      <c r="B193" s="2" t="s">
        <v>447</v>
      </c>
      <c r="C193" s="3">
        <v>20</v>
      </c>
      <c r="D193" s="7" t="str">
        <f t="shared" si="3"/>
        <v>3</v>
      </c>
    </row>
    <row r="194" spans="1:4" x14ac:dyDescent="0.2">
      <c r="A194" s="2" t="s">
        <v>424</v>
      </c>
      <c r="B194" s="2" t="s">
        <v>423</v>
      </c>
      <c r="C194" s="3">
        <v>22</v>
      </c>
      <c r="D194" s="7" t="str">
        <f t="shared" si="3"/>
        <v>3</v>
      </c>
    </row>
    <row r="195" spans="1:4" x14ac:dyDescent="0.2">
      <c r="A195" s="2" t="s">
        <v>58</v>
      </c>
      <c r="B195" s="2" t="s">
        <v>57</v>
      </c>
      <c r="C195" s="3">
        <v>17</v>
      </c>
      <c r="D195" s="7" t="str">
        <f t="shared" si="3"/>
        <v>3</v>
      </c>
    </row>
    <row r="196" spans="1:4" x14ac:dyDescent="0.2">
      <c r="A196" s="2" t="s">
        <v>207</v>
      </c>
      <c r="B196" s="2" t="s">
        <v>206</v>
      </c>
      <c r="C196" s="3">
        <v>20</v>
      </c>
      <c r="D196" s="7" t="str">
        <f t="shared" ref="D196:D259" si="4">MID(A196,8,1)</f>
        <v>3</v>
      </c>
    </row>
    <row r="197" spans="1:4" x14ac:dyDescent="0.2">
      <c r="A197" s="2" t="s">
        <v>311</v>
      </c>
      <c r="B197" s="2" t="s">
        <v>310</v>
      </c>
      <c r="C197" s="3">
        <v>28</v>
      </c>
      <c r="D197" s="7" t="str">
        <f t="shared" si="4"/>
        <v>3</v>
      </c>
    </row>
    <row r="198" spans="1:4" x14ac:dyDescent="0.2">
      <c r="A198" s="2" t="s">
        <v>325</v>
      </c>
      <c r="B198" s="2" t="s">
        <v>324</v>
      </c>
      <c r="C198" s="3">
        <v>15</v>
      </c>
      <c r="D198" s="7" t="str">
        <f t="shared" si="4"/>
        <v>3</v>
      </c>
    </row>
    <row r="199" spans="1:4" x14ac:dyDescent="0.2">
      <c r="A199" s="2" t="s">
        <v>325</v>
      </c>
      <c r="B199" s="2" t="s">
        <v>326</v>
      </c>
      <c r="C199" s="3">
        <v>2</v>
      </c>
      <c r="D199" s="7" t="str">
        <f t="shared" si="4"/>
        <v>3</v>
      </c>
    </row>
    <row r="200" spans="1:4" x14ac:dyDescent="0.2">
      <c r="A200" s="2" t="s">
        <v>319</v>
      </c>
      <c r="B200" s="2" t="s">
        <v>318</v>
      </c>
      <c r="C200" s="3">
        <v>29</v>
      </c>
      <c r="D200" s="7" t="str">
        <f t="shared" si="4"/>
        <v>3</v>
      </c>
    </row>
    <row r="201" spans="1:4" x14ac:dyDescent="0.2">
      <c r="A201" s="2" t="s">
        <v>330</v>
      </c>
      <c r="B201" s="2" t="s">
        <v>329</v>
      </c>
      <c r="C201" s="3">
        <v>32</v>
      </c>
      <c r="D201" s="7" t="str">
        <f t="shared" si="4"/>
        <v>3</v>
      </c>
    </row>
    <row r="202" spans="1:4" x14ac:dyDescent="0.2">
      <c r="A202" s="2" t="s">
        <v>503</v>
      </c>
      <c r="B202" s="2" t="s">
        <v>502</v>
      </c>
      <c r="C202" s="3">
        <v>16</v>
      </c>
      <c r="D202" s="7" t="str">
        <f t="shared" si="4"/>
        <v>3</v>
      </c>
    </row>
    <row r="203" spans="1:4" x14ac:dyDescent="0.2">
      <c r="A203" s="2" t="s">
        <v>30</v>
      </c>
      <c r="B203" s="2" t="s">
        <v>29</v>
      </c>
      <c r="C203" s="3">
        <v>20</v>
      </c>
      <c r="D203" s="7" t="str">
        <f t="shared" si="4"/>
        <v>3</v>
      </c>
    </row>
    <row r="204" spans="1:4" x14ac:dyDescent="0.2">
      <c r="A204" s="2" t="s">
        <v>40</v>
      </c>
      <c r="B204" s="2" t="s">
        <v>39</v>
      </c>
      <c r="C204" s="3">
        <v>20</v>
      </c>
      <c r="D204" s="7" t="str">
        <f t="shared" si="4"/>
        <v>3</v>
      </c>
    </row>
    <row r="205" spans="1:4" x14ac:dyDescent="0.2">
      <c r="A205" s="2" t="s">
        <v>460</v>
      </c>
      <c r="B205" s="2" t="s">
        <v>459</v>
      </c>
      <c r="C205" s="3">
        <v>32</v>
      </c>
      <c r="D205" s="7" t="str">
        <f t="shared" si="4"/>
        <v>3</v>
      </c>
    </row>
    <row r="206" spans="1:4" x14ac:dyDescent="0.2">
      <c r="A206" s="2" t="s">
        <v>140</v>
      </c>
      <c r="B206" s="2" t="s">
        <v>139</v>
      </c>
      <c r="C206" s="3">
        <v>19</v>
      </c>
      <c r="D206" s="7" t="str">
        <f t="shared" si="4"/>
        <v>3</v>
      </c>
    </row>
    <row r="207" spans="1:4" x14ac:dyDescent="0.2">
      <c r="A207" s="2" t="s">
        <v>209</v>
      </c>
      <c r="B207" s="2" t="s">
        <v>208</v>
      </c>
      <c r="C207" s="3">
        <v>7</v>
      </c>
      <c r="D207" s="7" t="str">
        <f t="shared" si="4"/>
        <v>4</v>
      </c>
    </row>
    <row r="208" spans="1:4" x14ac:dyDescent="0.2">
      <c r="A208" s="2" t="s">
        <v>211</v>
      </c>
      <c r="B208" s="2" t="s">
        <v>210</v>
      </c>
      <c r="C208" s="3">
        <v>3</v>
      </c>
      <c r="D208" s="7" t="str">
        <f t="shared" si="4"/>
        <v>4</v>
      </c>
    </row>
    <row r="209" spans="1:4" x14ac:dyDescent="0.2">
      <c r="A209" s="2" t="s">
        <v>110</v>
      </c>
      <c r="B209" s="2" t="s">
        <v>109</v>
      </c>
      <c r="C209" s="3">
        <v>1</v>
      </c>
      <c r="D209" s="7" t="str">
        <f t="shared" si="4"/>
        <v>4</v>
      </c>
    </row>
    <row r="210" spans="1:4" x14ac:dyDescent="0.2">
      <c r="A210" s="2" t="s">
        <v>110</v>
      </c>
      <c r="B210" s="2" t="s">
        <v>111</v>
      </c>
      <c r="C210" s="3">
        <v>14</v>
      </c>
      <c r="D210" s="7" t="str">
        <f t="shared" si="4"/>
        <v>4</v>
      </c>
    </row>
    <row r="211" spans="1:4" x14ac:dyDescent="0.2">
      <c r="A211" s="2" t="s">
        <v>115</v>
      </c>
      <c r="B211" s="2" t="s">
        <v>114</v>
      </c>
      <c r="C211" s="3">
        <v>28</v>
      </c>
      <c r="D211" s="7" t="str">
        <f t="shared" si="4"/>
        <v>4</v>
      </c>
    </row>
    <row r="212" spans="1:4" x14ac:dyDescent="0.2">
      <c r="A212" s="2" t="s">
        <v>375</v>
      </c>
      <c r="B212" s="2" t="s">
        <v>374</v>
      </c>
      <c r="C212" s="3">
        <v>9</v>
      </c>
      <c r="D212" s="7" t="str">
        <f t="shared" si="4"/>
        <v>4</v>
      </c>
    </row>
    <row r="213" spans="1:4" x14ac:dyDescent="0.2">
      <c r="A213" s="2" t="s">
        <v>259</v>
      </c>
      <c r="B213" s="2" t="s">
        <v>258</v>
      </c>
      <c r="C213" s="3">
        <v>3</v>
      </c>
      <c r="D213" s="7" t="str">
        <f t="shared" si="4"/>
        <v>4</v>
      </c>
    </row>
    <row r="214" spans="1:4" x14ac:dyDescent="0.2">
      <c r="A214" s="2" t="s">
        <v>422</v>
      </c>
      <c r="B214" s="2" t="s">
        <v>421</v>
      </c>
      <c r="C214" s="3">
        <v>7</v>
      </c>
      <c r="D214" s="7" t="str">
        <f t="shared" si="4"/>
        <v>4</v>
      </c>
    </row>
    <row r="215" spans="1:4" x14ac:dyDescent="0.2">
      <c r="A215" s="2" t="s">
        <v>201</v>
      </c>
      <c r="B215" s="2" t="s">
        <v>200</v>
      </c>
      <c r="C215" s="3">
        <v>12</v>
      </c>
      <c r="D215" s="7" t="str">
        <f t="shared" si="4"/>
        <v>4</v>
      </c>
    </row>
    <row r="216" spans="1:4" x14ac:dyDescent="0.2">
      <c r="A216" s="2" t="s">
        <v>68</v>
      </c>
      <c r="B216" s="2" t="s">
        <v>67</v>
      </c>
      <c r="C216" s="3">
        <v>10</v>
      </c>
      <c r="D216" s="7" t="str">
        <f t="shared" si="4"/>
        <v>4</v>
      </c>
    </row>
    <row r="217" spans="1:4" x14ac:dyDescent="0.2">
      <c r="A217" s="2" t="s">
        <v>26</v>
      </c>
      <c r="B217" s="2" t="s">
        <v>25</v>
      </c>
      <c r="C217" s="3">
        <v>18</v>
      </c>
      <c r="D217" s="7" t="str">
        <f t="shared" si="4"/>
        <v>4</v>
      </c>
    </row>
    <row r="218" spans="1:4" x14ac:dyDescent="0.2">
      <c r="A218" s="2" t="s">
        <v>235</v>
      </c>
      <c r="B218" s="2" t="s">
        <v>234</v>
      </c>
      <c r="C218" s="3">
        <v>1</v>
      </c>
      <c r="D218" s="7" t="str">
        <f t="shared" si="4"/>
        <v>4</v>
      </c>
    </row>
    <row r="219" spans="1:4" x14ac:dyDescent="0.2">
      <c r="A219" s="2" t="s">
        <v>501</v>
      </c>
      <c r="B219" s="2" t="s">
        <v>500</v>
      </c>
      <c r="C219" s="3">
        <v>6</v>
      </c>
      <c r="D219" s="7" t="str">
        <f t="shared" si="4"/>
        <v>4</v>
      </c>
    </row>
    <row r="220" spans="1:4" x14ac:dyDescent="0.2">
      <c r="A220" s="2" t="s">
        <v>199</v>
      </c>
      <c r="B220" s="2" t="s">
        <v>198</v>
      </c>
      <c r="C220" s="3">
        <v>3</v>
      </c>
      <c r="D220" s="7" t="str">
        <f t="shared" si="4"/>
        <v>4</v>
      </c>
    </row>
    <row r="221" spans="1:4" x14ac:dyDescent="0.2">
      <c r="A221" s="2" t="s">
        <v>524</v>
      </c>
      <c r="B221" s="2" t="s">
        <v>523</v>
      </c>
      <c r="C221" s="3">
        <v>10</v>
      </c>
      <c r="D221" s="7" t="str">
        <f t="shared" si="4"/>
        <v>4</v>
      </c>
    </row>
    <row r="222" spans="1:4" x14ac:dyDescent="0.2">
      <c r="A222" s="2" t="s">
        <v>86</v>
      </c>
      <c r="B222" s="2" t="s">
        <v>85</v>
      </c>
      <c r="C222" s="3">
        <v>4</v>
      </c>
      <c r="D222" s="7" t="str">
        <f t="shared" si="4"/>
        <v>4</v>
      </c>
    </row>
    <row r="223" spans="1:4" x14ac:dyDescent="0.2">
      <c r="A223" s="2" t="s">
        <v>289</v>
      </c>
      <c r="B223" s="2" t="s">
        <v>288</v>
      </c>
      <c r="C223" s="3">
        <v>7</v>
      </c>
      <c r="D223" s="7" t="str">
        <f t="shared" si="4"/>
        <v>4</v>
      </c>
    </row>
    <row r="224" spans="1:4" x14ac:dyDescent="0.2">
      <c r="A224" s="2" t="s">
        <v>193</v>
      </c>
      <c r="B224" s="2" t="s">
        <v>192</v>
      </c>
      <c r="C224" s="3">
        <v>22</v>
      </c>
      <c r="D224" s="7" t="str">
        <f t="shared" si="4"/>
        <v>4</v>
      </c>
    </row>
    <row r="225" spans="1:4" x14ac:dyDescent="0.2">
      <c r="A225" s="2" t="s">
        <v>18</v>
      </c>
      <c r="B225" s="2" t="s">
        <v>17</v>
      </c>
      <c r="C225" s="3">
        <v>4</v>
      </c>
      <c r="D225" s="7" t="str">
        <f t="shared" si="4"/>
        <v>4</v>
      </c>
    </row>
    <row r="226" spans="1:4" x14ac:dyDescent="0.2">
      <c r="A226" s="2" t="s">
        <v>287</v>
      </c>
      <c r="B226" s="2" t="s">
        <v>286</v>
      </c>
      <c r="C226" s="3">
        <v>10</v>
      </c>
      <c r="D226" s="7" t="str">
        <f t="shared" si="4"/>
        <v>4</v>
      </c>
    </row>
    <row r="227" spans="1:4" x14ac:dyDescent="0.2">
      <c r="A227" s="2" t="s">
        <v>52</v>
      </c>
      <c r="B227" s="2" t="s">
        <v>51</v>
      </c>
      <c r="C227" s="3">
        <v>10</v>
      </c>
      <c r="D227" s="7" t="str">
        <f t="shared" si="4"/>
        <v>4</v>
      </c>
    </row>
    <row r="228" spans="1:4" x14ac:dyDescent="0.2">
      <c r="A228" s="2" t="s">
        <v>108</v>
      </c>
      <c r="B228" s="2" t="s">
        <v>107</v>
      </c>
      <c r="C228" s="3">
        <v>19</v>
      </c>
      <c r="D228" s="7" t="str">
        <f t="shared" si="4"/>
        <v>4</v>
      </c>
    </row>
    <row r="229" spans="1:4" x14ac:dyDescent="0.2">
      <c r="A229" s="2" t="s">
        <v>14</v>
      </c>
      <c r="B229" s="2" t="s">
        <v>13</v>
      </c>
      <c r="C229" s="3">
        <v>2</v>
      </c>
      <c r="D229" s="7" t="str">
        <f t="shared" si="4"/>
        <v>4</v>
      </c>
    </row>
    <row r="230" spans="1:4" x14ac:dyDescent="0.2">
      <c r="A230" s="2" t="s">
        <v>352</v>
      </c>
      <c r="B230" s="2" t="s">
        <v>351</v>
      </c>
      <c r="C230" s="3">
        <v>11</v>
      </c>
      <c r="D230" s="7" t="str">
        <f t="shared" si="4"/>
        <v>4</v>
      </c>
    </row>
    <row r="231" spans="1:4" x14ac:dyDescent="0.2">
      <c r="A231" s="2" t="s">
        <v>271</v>
      </c>
      <c r="B231" s="2" t="s">
        <v>270</v>
      </c>
      <c r="C231" s="3">
        <v>9</v>
      </c>
      <c r="D231" s="7" t="str">
        <f t="shared" si="4"/>
        <v>4</v>
      </c>
    </row>
    <row r="232" spans="1:4" x14ac:dyDescent="0.2">
      <c r="A232" s="2" t="s">
        <v>102</v>
      </c>
      <c r="B232" s="2" t="s">
        <v>101</v>
      </c>
      <c r="C232" s="3">
        <v>21</v>
      </c>
      <c r="D232" s="7" t="str">
        <f t="shared" si="4"/>
        <v>4</v>
      </c>
    </row>
    <row r="233" spans="1:4" x14ac:dyDescent="0.2">
      <c r="A233" s="2" t="s">
        <v>361</v>
      </c>
      <c r="B233" s="2" t="s">
        <v>360</v>
      </c>
      <c r="C233" s="3">
        <v>24</v>
      </c>
      <c r="D233" s="7" t="str">
        <f t="shared" si="4"/>
        <v>4</v>
      </c>
    </row>
    <row r="234" spans="1:4" x14ac:dyDescent="0.2">
      <c r="A234" s="2" t="s">
        <v>72</v>
      </c>
      <c r="B234" s="2" t="s">
        <v>71</v>
      </c>
      <c r="C234" s="3">
        <v>5</v>
      </c>
      <c r="D234" s="7" t="str">
        <f t="shared" si="4"/>
        <v>4</v>
      </c>
    </row>
    <row r="235" spans="1:4" x14ac:dyDescent="0.2">
      <c r="A235" s="2" t="s">
        <v>125</v>
      </c>
      <c r="B235" s="2" t="s">
        <v>124</v>
      </c>
      <c r="C235" s="3">
        <v>19</v>
      </c>
      <c r="D235" s="7" t="str">
        <f t="shared" si="4"/>
        <v>4</v>
      </c>
    </row>
    <row r="236" spans="1:4" x14ac:dyDescent="0.2">
      <c r="A236" s="2" t="s">
        <v>158</v>
      </c>
      <c r="B236" s="2" t="s">
        <v>157</v>
      </c>
      <c r="C236" s="3">
        <v>5</v>
      </c>
      <c r="D236" s="7" t="str">
        <f t="shared" si="4"/>
        <v>4</v>
      </c>
    </row>
    <row r="237" spans="1:4" x14ac:dyDescent="0.2">
      <c r="A237" s="2" t="s">
        <v>241</v>
      </c>
      <c r="B237" s="2" t="s">
        <v>240</v>
      </c>
      <c r="C237" s="3">
        <v>7</v>
      </c>
      <c r="D237" s="7" t="str">
        <f t="shared" si="4"/>
        <v>4</v>
      </c>
    </row>
    <row r="238" spans="1:4" x14ac:dyDescent="0.2">
      <c r="A238" s="2" t="s">
        <v>74</v>
      </c>
      <c r="B238" s="2" t="s">
        <v>73</v>
      </c>
      <c r="C238" s="3">
        <v>8</v>
      </c>
      <c r="D238" s="7" t="str">
        <f t="shared" si="4"/>
        <v>4</v>
      </c>
    </row>
    <row r="239" spans="1:4" x14ac:dyDescent="0.2">
      <c r="A239" s="2" t="s">
        <v>336</v>
      </c>
      <c r="B239" s="2" t="s">
        <v>335</v>
      </c>
      <c r="C239" s="3">
        <v>9</v>
      </c>
      <c r="D239" s="7" t="str">
        <f t="shared" si="4"/>
        <v>4</v>
      </c>
    </row>
    <row r="240" spans="1:4" x14ac:dyDescent="0.2">
      <c r="A240" s="2" t="s">
        <v>229</v>
      </c>
      <c r="B240" s="2" t="s">
        <v>228</v>
      </c>
      <c r="C240" s="3">
        <v>10</v>
      </c>
      <c r="D240" s="7" t="str">
        <f t="shared" si="4"/>
        <v>4</v>
      </c>
    </row>
    <row r="241" spans="1:4" x14ac:dyDescent="0.2">
      <c r="A241" s="2" t="s">
        <v>420</v>
      </c>
      <c r="B241" s="2" t="s">
        <v>419</v>
      </c>
      <c r="C241" s="3">
        <v>6</v>
      </c>
      <c r="D241" s="7" t="str">
        <f t="shared" si="4"/>
        <v>4</v>
      </c>
    </row>
    <row r="242" spans="1:4" x14ac:dyDescent="0.2">
      <c r="A242" s="2" t="s">
        <v>521</v>
      </c>
      <c r="B242" s="2" t="s">
        <v>520</v>
      </c>
      <c r="C242" s="3">
        <v>4</v>
      </c>
      <c r="D242" s="7" t="str">
        <f t="shared" si="4"/>
        <v>4</v>
      </c>
    </row>
    <row r="243" spans="1:4" x14ac:dyDescent="0.2">
      <c r="A243" s="2" t="s">
        <v>521</v>
      </c>
      <c r="B243" s="2" t="s">
        <v>522</v>
      </c>
      <c r="C243" s="3">
        <v>8</v>
      </c>
      <c r="D243" s="7" t="str">
        <f t="shared" si="4"/>
        <v>4</v>
      </c>
    </row>
    <row r="244" spans="1:4" x14ac:dyDescent="0.2">
      <c r="A244" s="2" t="s">
        <v>213</v>
      </c>
      <c r="B244" s="2" t="s">
        <v>212</v>
      </c>
      <c r="C244" s="3">
        <v>11</v>
      </c>
      <c r="D244" s="7" t="str">
        <f t="shared" si="4"/>
        <v>4</v>
      </c>
    </row>
    <row r="245" spans="1:4" x14ac:dyDescent="0.2">
      <c r="A245" s="2" t="s">
        <v>239</v>
      </c>
      <c r="B245" s="2" t="s">
        <v>238</v>
      </c>
      <c r="C245" s="3">
        <v>13</v>
      </c>
      <c r="D245" s="7" t="str">
        <f t="shared" si="4"/>
        <v>4</v>
      </c>
    </row>
    <row r="246" spans="1:4" x14ac:dyDescent="0.2">
      <c r="A246" s="2" t="s">
        <v>511</v>
      </c>
      <c r="B246" s="2" t="s">
        <v>510</v>
      </c>
      <c r="C246" s="3">
        <v>24</v>
      </c>
      <c r="D246" s="7" t="str">
        <f t="shared" si="4"/>
        <v>4</v>
      </c>
    </row>
    <row r="247" spans="1:4" x14ac:dyDescent="0.2">
      <c r="A247" s="2" t="s">
        <v>186</v>
      </c>
      <c r="B247" s="2" t="s">
        <v>185</v>
      </c>
      <c r="C247" s="3">
        <v>12</v>
      </c>
      <c r="D247" s="7" t="str">
        <f t="shared" si="4"/>
        <v>4</v>
      </c>
    </row>
    <row r="248" spans="1:4" x14ac:dyDescent="0.2">
      <c r="A248" s="2" t="s">
        <v>129</v>
      </c>
      <c r="B248" s="2" t="s">
        <v>128</v>
      </c>
      <c r="C248" s="3">
        <v>10</v>
      </c>
      <c r="D248" s="7" t="str">
        <f t="shared" si="4"/>
        <v>4</v>
      </c>
    </row>
    <row r="249" spans="1:4" x14ac:dyDescent="0.2">
      <c r="A249" s="2" t="s">
        <v>148</v>
      </c>
      <c r="B249" s="2" t="s">
        <v>147</v>
      </c>
      <c r="C249" s="3">
        <v>13</v>
      </c>
      <c r="D249" s="7" t="str">
        <f t="shared" si="4"/>
        <v>4</v>
      </c>
    </row>
    <row r="250" spans="1:4" x14ac:dyDescent="0.2">
      <c r="A250" s="2" t="s">
        <v>215</v>
      </c>
      <c r="B250" s="2" t="s">
        <v>214</v>
      </c>
      <c r="C250" s="3">
        <v>11</v>
      </c>
      <c r="D250" s="7" t="str">
        <f t="shared" si="4"/>
        <v>4</v>
      </c>
    </row>
    <row r="251" spans="1:4" x14ac:dyDescent="0.2">
      <c r="A251" s="2" t="s">
        <v>205</v>
      </c>
      <c r="B251" s="2" t="s">
        <v>204</v>
      </c>
      <c r="C251" s="3">
        <v>18</v>
      </c>
      <c r="D251" s="7" t="str">
        <f t="shared" si="4"/>
        <v>4</v>
      </c>
    </row>
    <row r="252" spans="1:4" x14ac:dyDescent="0.2">
      <c r="A252" s="2" t="s">
        <v>415</v>
      </c>
      <c r="B252" s="2" t="s">
        <v>414</v>
      </c>
      <c r="C252" s="3">
        <v>19</v>
      </c>
      <c r="D252" s="7" t="str">
        <f t="shared" si="4"/>
        <v>4</v>
      </c>
    </row>
    <row r="253" spans="1:4" x14ac:dyDescent="0.2">
      <c r="A253" s="2" t="s">
        <v>265</v>
      </c>
      <c r="B253" s="2" t="s">
        <v>264</v>
      </c>
      <c r="C253" s="3">
        <v>8</v>
      </c>
      <c r="D253" s="7" t="str">
        <f t="shared" si="4"/>
        <v>4</v>
      </c>
    </row>
    <row r="254" spans="1:4" x14ac:dyDescent="0.2">
      <c r="A254" s="2" t="s">
        <v>180</v>
      </c>
      <c r="B254" s="2" t="s">
        <v>179</v>
      </c>
      <c r="C254" s="3">
        <v>16</v>
      </c>
      <c r="D254" s="7" t="str">
        <f t="shared" si="4"/>
        <v>4</v>
      </c>
    </row>
    <row r="255" spans="1:4" x14ac:dyDescent="0.2">
      <c r="A255" s="2" t="s">
        <v>180</v>
      </c>
      <c r="B255" s="2" t="s">
        <v>355</v>
      </c>
      <c r="C255" s="3">
        <v>25</v>
      </c>
      <c r="D255" s="7" t="str">
        <f t="shared" si="4"/>
        <v>4</v>
      </c>
    </row>
    <row r="256" spans="1:4" x14ac:dyDescent="0.2">
      <c r="A256" s="2" t="s">
        <v>409</v>
      </c>
      <c r="B256" s="2" t="s">
        <v>408</v>
      </c>
      <c r="C256" s="3">
        <v>16</v>
      </c>
      <c r="D256" s="7" t="str">
        <f t="shared" si="4"/>
        <v>4</v>
      </c>
    </row>
    <row r="257" spans="1:4" x14ac:dyDescent="0.2">
      <c r="A257" s="2" t="s">
        <v>191</v>
      </c>
      <c r="B257" s="2" t="s">
        <v>190</v>
      </c>
      <c r="C257" s="3">
        <v>9</v>
      </c>
      <c r="D257" s="7" t="str">
        <f t="shared" si="4"/>
        <v>4</v>
      </c>
    </row>
    <row r="258" spans="1:4" x14ac:dyDescent="0.2">
      <c r="A258" s="2" t="s">
        <v>348</v>
      </c>
      <c r="B258" s="2" t="s">
        <v>347</v>
      </c>
      <c r="C258" s="3">
        <v>7</v>
      </c>
      <c r="D258" s="7" t="str">
        <f t="shared" si="4"/>
        <v>4</v>
      </c>
    </row>
    <row r="259" spans="1:4" x14ac:dyDescent="0.2">
      <c r="A259" s="2" t="s">
        <v>170</v>
      </c>
      <c r="B259" s="2" t="s">
        <v>169</v>
      </c>
      <c r="C259" s="3">
        <v>8</v>
      </c>
      <c r="D259" s="7" t="str">
        <f t="shared" si="4"/>
        <v>4</v>
      </c>
    </row>
    <row r="260" spans="1:4" x14ac:dyDescent="0.2">
      <c r="A260" s="2" t="s">
        <v>249</v>
      </c>
      <c r="B260" s="2" t="s">
        <v>248</v>
      </c>
      <c r="C260" s="3">
        <v>22</v>
      </c>
      <c r="D260" s="7" t="str">
        <f t="shared" ref="D260:D267" si="5">MID(A260,8,1)</f>
        <v>4</v>
      </c>
    </row>
    <row r="261" spans="1:4" x14ac:dyDescent="0.2">
      <c r="A261" s="2" t="s">
        <v>160</v>
      </c>
      <c r="B261" s="2" t="s">
        <v>159</v>
      </c>
      <c r="C261" s="3">
        <v>7</v>
      </c>
      <c r="D261" s="7" t="str">
        <f t="shared" si="5"/>
        <v>4</v>
      </c>
    </row>
    <row r="262" spans="1:4" x14ac:dyDescent="0.2">
      <c r="A262" s="2" t="s">
        <v>399</v>
      </c>
      <c r="B262" s="2" t="s">
        <v>398</v>
      </c>
      <c r="C262" s="3">
        <v>14</v>
      </c>
      <c r="D262" s="7" t="str">
        <f t="shared" si="5"/>
        <v>4</v>
      </c>
    </row>
    <row r="263" spans="1:4" x14ac:dyDescent="0.2">
      <c r="A263" s="2" t="s">
        <v>223</v>
      </c>
      <c r="B263" s="2" t="s">
        <v>222</v>
      </c>
      <c r="C263" s="3">
        <v>9</v>
      </c>
      <c r="D263" s="7" t="str">
        <f t="shared" si="5"/>
        <v>4</v>
      </c>
    </row>
    <row r="264" spans="1:4" x14ac:dyDescent="0.2">
      <c r="A264" s="2" t="s">
        <v>62</v>
      </c>
      <c r="B264" s="2" t="s">
        <v>61</v>
      </c>
      <c r="C264" s="3">
        <v>27</v>
      </c>
      <c r="D264" s="7" t="str">
        <f t="shared" si="5"/>
        <v>4</v>
      </c>
    </row>
    <row r="265" spans="1:4" x14ac:dyDescent="0.2">
      <c r="A265" s="2" t="s">
        <v>401</v>
      </c>
      <c r="B265" s="2" t="s">
        <v>400</v>
      </c>
      <c r="C265" s="3">
        <v>6</v>
      </c>
      <c r="D265" s="7" t="str">
        <f t="shared" si="5"/>
        <v>4</v>
      </c>
    </row>
    <row r="266" spans="1:4" x14ac:dyDescent="0.2">
      <c r="A266" s="2" t="s">
        <v>184</v>
      </c>
      <c r="B266" s="2" t="s">
        <v>183</v>
      </c>
      <c r="C266" s="3">
        <v>11</v>
      </c>
      <c r="D266" s="7" t="str">
        <f t="shared" si="5"/>
        <v>4</v>
      </c>
    </row>
    <row r="267" spans="1:4" x14ac:dyDescent="0.2">
      <c r="A267" s="2" t="s">
        <v>12</v>
      </c>
      <c r="B267" s="2" t="s">
        <v>11</v>
      </c>
      <c r="C267" s="3">
        <v>6</v>
      </c>
      <c r="D267" s="7" t="str">
        <f t="shared" si="5"/>
        <v>4</v>
      </c>
    </row>
  </sheetData>
  <autoFilter ref="A1:C267"/>
  <phoneticPr fontId="1" type="noConversion"/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267"/>
  <sheetViews>
    <sheetView tabSelected="1" workbookViewId="0">
      <selection activeCell="A2" sqref="A2"/>
    </sheetView>
  </sheetViews>
  <sheetFormatPr baseColWidth="10" defaultRowHeight="12.75" x14ac:dyDescent="0.2"/>
  <cols>
    <col min="1" max="1" width="26.140625" bestFit="1" customWidth="1"/>
  </cols>
  <sheetData>
    <row r="1" spans="1:11" x14ac:dyDescent="0.2">
      <c r="A1" s="21" t="s">
        <v>526</v>
      </c>
      <c r="B1" s="18" t="s">
        <v>527</v>
      </c>
      <c r="C1" s="19" t="s">
        <v>528</v>
      </c>
      <c r="D1" s="19" t="s">
        <v>529</v>
      </c>
      <c r="E1" s="19" t="s">
        <v>530</v>
      </c>
      <c r="F1" s="19" t="s">
        <v>531</v>
      </c>
      <c r="G1" s="19" t="s">
        <v>532</v>
      </c>
      <c r="H1" s="19" t="s">
        <v>533</v>
      </c>
      <c r="I1" s="19" t="s">
        <v>534</v>
      </c>
      <c r="J1" s="19" t="s">
        <v>535</v>
      </c>
      <c r="K1" s="20" t="s">
        <v>536</v>
      </c>
    </row>
    <row r="2" spans="1:11" x14ac:dyDescent="0.2">
      <c r="A2" s="22" t="str">
        <f t="array" aca="1" ref="A2:A267" ca="1">IFERROR(INDEX(Col_Emplacement,SMALL(IF(MATCH(Col_Emplacement,Col_Emplacement,0)=ROW(INDIRECT("1:"&amp;ROWS(Col_Emplacement))),MATCH(Col_Emplacement,Col_Emplacement,0)),ROW(INDIRECT("1:"&amp;ROWS(Col_Emplacement))))),"")</f>
        <v xml:space="preserve">01D/03         </v>
      </c>
      <c r="B2" s="10" t="str">
        <f ca="1">IF(COLUMNS($B:B)&gt;COUNTIF(Col_Emplacement,$A2),"",OFFSET(Col_NLot,MATCH($A2,Col_Emplacement,0)-2+COLUMNS($B:B),,1)&amp;"")</f>
        <v xml:space="preserve">62114          </v>
      </c>
      <c r="C2" s="11" t="str">
        <f ca="1">IF(COLUMNS($B:C)&gt;COUNTIF(Col_Emplacement,$A2),"",OFFSET(Col_NLot,MATCH($A2,Col_Emplacement,0)-2+COLUMNS($B:C),,1)&amp;"")</f>
        <v>75654</v>
      </c>
      <c r="D2" s="11" t="str">
        <f ca="1">IF(COLUMNS($B:D)&gt;COUNTIF(Col_Emplacement,$A2),"",OFFSET(Col_NLot,MATCH($A2,Col_Emplacement,0)-2+COLUMNS($B:D),,1)&amp;"")</f>
        <v/>
      </c>
      <c r="E2" s="11" t="str">
        <f ca="1">IF(COLUMNS($B:E)&gt;COUNTIF(Col_Emplacement,$A2),"",OFFSET(Col_NLot,MATCH($A2,Col_Emplacement,0)-2+COLUMNS($B:E),,1)&amp;"")</f>
        <v/>
      </c>
      <c r="F2" s="11" t="str">
        <f ca="1">IF(COLUMNS($B:F)&gt;COUNTIF(Col_Emplacement,$A2),"",OFFSET(Col_NLot,MATCH($A2,Col_Emplacement,0)-2+COLUMNS($B:F),,1)&amp;"")</f>
        <v/>
      </c>
      <c r="G2" s="11" t="str">
        <f ca="1">IF(COLUMNS($B:G)&gt;COUNTIF(Col_Emplacement,$A2),"",OFFSET(Col_NLot,MATCH($A2,Col_Emplacement,0)-2+COLUMNS($B:G),,1)&amp;"")</f>
        <v/>
      </c>
      <c r="H2" s="11" t="str">
        <f ca="1">IF(COLUMNS($B:H)&gt;COUNTIF(Col_Emplacement,$A2),"",OFFSET(Col_NLot,MATCH($A2,Col_Emplacement,0)-2+COLUMNS($B:H),,1)&amp;"")</f>
        <v/>
      </c>
      <c r="I2" s="11" t="str">
        <f ca="1">IF(COLUMNS($B:I)&gt;COUNTIF(Col_Emplacement,$A2),"",OFFSET(Col_NLot,MATCH($A2,Col_Emplacement,0)-2+COLUMNS($B:I),,1)&amp;"")</f>
        <v/>
      </c>
      <c r="J2" s="11" t="str">
        <f ca="1">IF(COLUMNS($B:J)&gt;COUNTIF(Col_Emplacement,$A2),"",OFFSET(Col_NLot,MATCH($A2,Col_Emplacement,0)-2+COLUMNS($B:J),,1)&amp;"")</f>
        <v/>
      </c>
      <c r="K2" s="12" t="str">
        <f ca="1">IF(COLUMNS($B:K)&gt;COUNTIF(Col_Emplacement,$A2),"",OFFSET(Col_NLot,MATCH($A2,Col_Emplacement,0)-2+COLUMNS($B:K),,1)&amp;"")</f>
        <v/>
      </c>
    </row>
    <row r="3" spans="1:11" x14ac:dyDescent="0.2">
      <c r="A3" s="23" t="str">
        <f ca="1"/>
        <v xml:space="preserve">01D/06         </v>
      </c>
      <c r="B3" s="13" t="str">
        <f ca="1">IF(COLUMNS($B:B)&gt;COUNTIF(Col_Emplacement,$A3),"",OFFSET(Col_NLot,MATCH($A3,Col_Emplacement,0)-2+COLUMNS($B:B),,1)&amp;"")</f>
        <v xml:space="preserve">61541          </v>
      </c>
      <c r="C3" s="9" t="str">
        <f ca="1">IF(COLUMNS($B:C)&gt;COUNTIF(Col_Emplacement,$A3),"",OFFSET(Col_NLot,MATCH($A3,Col_Emplacement,0)-2+COLUMNS($B:C),,1)&amp;"")</f>
        <v/>
      </c>
      <c r="D3" s="9" t="str">
        <f ca="1">IF(COLUMNS($B:D)&gt;COUNTIF(Col_Emplacement,$A3),"",OFFSET(Col_NLot,MATCH($A3,Col_Emplacement,0)-2+COLUMNS($B:D),,1)&amp;"")</f>
        <v/>
      </c>
      <c r="E3" s="9" t="str">
        <f ca="1">IF(COLUMNS($B:E)&gt;COUNTIF(Col_Emplacement,$A3),"",OFFSET(Col_NLot,MATCH($A3,Col_Emplacement,0)-2+COLUMNS($B:E),,1)&amp;"")</f>
        <v/>
      </c>
      <c r="F3" s="9" t="str">
        <f ca="1">IF(COLUMNS($B:F)&gt;COUNTIF(Col_Emplacement,$A3),"",OFFSET(Col_NLot,MATCH($A3,Col_Emplacement,0)-2+COLUMNS($B:F),,1)&amp;"")</f>
        <v/>
      </c>
      <c r="G3" s="9" t="str">
        <f ca="1">IF(COLUMNS($B:G)&gt;COUNTIF(Col_Emplacement,$A3),"",OFFSET(Col_NLot,MATCH($A3,Col_Emplacement,0)-2+COLUMNS($B:G),,1)&amp;"")</f>
        <v/>
      </c>
      <c r="H3" s="9" t="str">
        <f ca="1">IF(COLUMNS($B:H)&gt;COUNTIF(Col_Emplacement,$A3),"",OFFSET(Col_NLot,MATCH($A3,Col_Emplacement,0)-2+COLUMNS($B:H),,1)&amp;"")</f>
        <v/>
      </c>
      <c r="I3" s="9" t="str">
        <f ca="1">IF(COLUMNS($B:I)&gt;COUNTIF(Col_Emplacement,$A3),"",OFFSET(Col_NLot,MATCH($A3,Col_Emplacement,0)-2+COLUMNS($B:I),,1)&amp;"")</f>
        <v/>
      </c>
      <c r="J3" s="9" t="str">
        <f ca="1">IF(COLUMNS($B:J)&gt;COUNTIF(Col_Emplacement,$A3),"",OFFSET(Col_NLot,MATCH($A3,Col_Emplacement,0)-2+COLUMNS($B:J),,1)&amp;"")</f>
        <v/>
      </c>
      <c r="K3" s="14" t="str">
        <f ca="1">IF(COLUMNS($B:K)&gt;COUNTIF(Col_Emplacement,$A3),"",OFFSET(Col_NLot,MATCH($A3,Col_Emplacement,0)-2+COLUMNS($B:K),,1)&amp;"")</f>
        <v/>
      </c>
    </row>
    <row r="4" spans="1:11" x14ac:dyDescent="0.2">
      <c r="A4" s="23" t="str">
        <f ca="1"/>
        <v xml:space="preserve">01D/08         </v>
      </c>
      <c r="B4" s="13" t="str">
        <f ca="1">IF(COLUMNS($B:B)&gt;COUNTIF(Col_Emplacement,$A4),"",OFFSET(Col_NLot,MATCH($A4,Col_Emplacement,0)-2+COLUMNS($B:B),,1)&amp;"")</f>
        <v xml:space="preserve">61576          </v>
      </c>
      <c r="C4" s="9" t="str">
        <f ca="1">IF(COLUMNS($B:C)&gt;COUNTIF(Col_Emplacement,$A4),"",OFFSET(Col_NLot,MATCH($A4,Col_Emplacement,0)-2+COLUMNS($B:C),,1)&amp;"")</f>
        <v/>
      </c>
      <c r="D4" s="9" t="str">
        <f ca="1">IF(COLUMNS($B:D)&gt;COUNTIF(Col_Emplacement,$A4),"",OFFSET(Col_NLot,MATCH($A4,Col_Emplacement,0)-2+COLUMNS($B:D),,1)&amp;"")</f>
        <v/>
      </c>
      <c r="E4" s="9" t="str">
        <f ca="1">IF(COLUMNS($B:E)&gt;COUNTIF(Col_Emplacement,$A4),"",OFFSET(Col_NLot,MATCH($A4,Col_Emplacement,0)-2+COLUMNS($B:E),,1)&amp;"")</f>
        <v/>
      </c>
      <c r="F4" s="9" t="str">
        <f ca="1">IF(COLUMNS($B:F)&gt;COUNTIF(Col_Emplacement,$A4),"",OFFSET(Col_NLot,MATCH($A4,Col_Emplacement,0)-2+COLUMNS($B:F),,1)&amp;"")</f>
        <v/>
      </c>
      <c r="G4" s="9" t="str">
        <f ca="1">IF(COLUMNS($B:G)&gt;COUNTIF(Col_Emplacement,$A4),"",OFFSET(Col_NLot,MATCH($A4,Col_Emplacement,0)-2+COLUMNS($B:G),,1)&amp;"")</f>
        <v/>
      </c>
      <c r="H4" s="9" t="str">
        <f ca="1">IF(COLUMNS($B:H)&gt;COUNTIF(Col_Emplacement,$A4),"",OFFSET(Col_NLot,MATCH($A4,Col_Emplacement,0)-2+COLUMNS($B:H),,1)&amp;"")</f>
        <v/>
      </c>
      <c r="I4" s="9" t="str">
        <f ca="1">IF(COLUMNS($B:I)&gt;COUNTIF(Col_Emplacement,$A4),"",OFFSET(Col_NLot,MATCH($A4,Col_Emplacement,0)-2+COLUMNS($B:I),,1)&amp;"")</f>
        <v/>
      </c>
      <c r="J4" s="9" t="str">
        <f ca="1">IF(COLUMNS($B:J)&gt;COUNTIF(Col_Emplacement,$A4),"",OFFSET(Col_NLot,MATCH($A4,Col_Emplacement,0)-2+COLUMNS($B:J),,1)&amp;"")</f>
        <v/>
      </c>
      <c r="K4" s="14" t="str">
        <f ca="1">IF(COLUMNS($B:K)&gt;COUNTIF(Col_Emplacement,$A4),"",OFFSET(Col_NLot,MATCH($A4,Col_Emplacement,0)-2+COLUMNS($B:K),,1)&amp;"")</f>
        <v/>
      </c>
    </row>
    <row r="5" spans="1:11" x14ac:dyDescent="0.2">
      <c r="A5" s="23" t="str">
        <f ca="1"/>
        <v xml:space="preserve">01D/09         </v>
      </c>
      <c r="B5" s="13" t="str">
        <f ca="1">IF(COLUMNS($B:B)&gt;COUNTIF(Col_Emplacement,$A5),"",OFFSET(Col_NLot,MATCH($A5,Col_Emplacement,0)-2+COLUMNS($B:B),,1)&amp;"")</f>
        <v xml:space="preserve">61763          </v>
      </c>
      <c r="C5" s="9" t="str">
        <f ca="1">IF(COLUMNS($B:C)&gt;COUNTIF(Col_Emplacement,$A5),"",OFFSET(Col_NLot,MATCH($A5,Col_Emplacement,0)-2+COLUMNS($B:C),,1)&amp;"")</f>
        <v/>
      </c>
      <c r="D5" s="9" t="str">
        <f ca="1">IF(COLUMNS($B:D)&gt;COUNTIF(Col_Emplacement,$A5),"",OFFSET(Col_NLot,MATCH($A5,Col_Emplacement,0)-2+COLUMNS($B:D),,1)&amp;"")</f>
        <v/>
      </c>
      <c r="E5" s="9" t="str">
        <f ca="1">IF(COLUMNS($B:E)&gt;COUNTIF(Col_Emplacement,$A5),"",OFFSET(Col_NLot,MATCH($A5,Col_Emplacement,0)-2+COLUMNS($B:E),,1)&amp;"")</f>
        <v/>
      </c>
      <c r="F5" s="9" t="str">
        <f ca="1">IF(COLUMNS($B:F)&gt;COUNTIF(Col_Emplacement,$A5),"",OFFSET(Col_NLot,MATCH($A5,Col_Emplacement,0)-2+COLUMNS($B:F),,1)&amp;"")</f>
        <v/>
      </c>
      <c r="G5" s="9" t="str">
        <f ca="1">IF(COLUMNS($B:G)&gt;COUNTIF(Col_Emplacement,$A5),"",OFFSET(Col_NLot,MATCH($A5,Col_Emplacement,0)-2+COLUMNS($B:G),,1)&amp;"")</f>
        <v/>
      </c>
      <c r="H5" s="9" t="str">
        <f ca="1">IF(COLUMNS($B:H)&gt;COUNTIF(Col_Emplacement,$A5),"",OFFSET(Col_NLot,MATCH($A5,Col_Emplacement,0)-2+COLUMNS($B:H),,1)&amp;"")</f>
        <v/>
      </c>
      <c r="I5" s="9" t="str">
        <f ca="1">IF(COLUMNS($B:I)&gt;COUNTIF(Col_Emplacement,$A5),"",OFFSET(Col_NLot,MATCH($A5,Col_Emplacement,0)-2+COLUMNS($B:I),,1)&amp;"")</f>
        <v/>
      </c>
      <c r="J5" s="9" t="str">
        <f ca="1">IF(COLUMNS($B:J)&gt;COUNTIF(Col_Emplacement,$A5),"",OFFSET(Col_NLot,MATCH($A5,Col_Emplacement,0)-2+COLUMNS($B:J),,1)&amp;"")</f>
        <v/>
      </c>
      <c r="K5" s="14" t="str">
        <f ca="1">IF(COLUMNS($B:K)&gt;COUNTIF(Col_Emplacement,$A5),"",OFFSET(Col_NLot,MATCH($A5,Col_Emplacement,0)-2+COLUMNS($B:K),,1)&amp;"")</f>
        <v/>
      </c>
    </row>
    <row r="6" spans="1:11" x14ac:dyDescent="0.2">
      <c r="A6" s="23" t="str">
        <f ca="1"/>
        <v xml:space="preserve">01D/10         </v>
      </c>
      <c r="B6" s="13" t="str">
        <f ca="1">IF(COLUMNS($B:B)&gt;COUNTIF(Col_Emplacement,$A6),"",OFFSET(Col_NLot,MATCH($A6,Col_Emplacement,0)-2+COLUMNS($B:B),,1)&amp;"")</f>
        <v xml:space="preserve">62272          </v>
      </c>
      <c r="C6" s="9" t="str">
        <f ca="1">IF(COLUMNS($B:C)&gt;COUNTIF(Col_Emplacement,$A6),"",OFFSET(Col_NLot,MATCH($A6,Col_Emplacement,0)-2+COLUMNS($B:C),,1)&amp;"")</f>
        <v/>
      </c>
      <c r="D6" s="9" t="str">
        <f ca="1">IF(COLUMNS($B:D)&gt;COUNTIF(Col_Emplacement,$A6),"",OFFSET(Col_NLot,MATCH($A6,Col_Emplacement,0)-2+COLUMNS($B:D),,1)&amp;"")</f>
        <v/>
      </c>
      <c r="E6" s="9" t="str">
        <f ca="1">IF(COLUMNS($B:E)&gt;COUNTIF(Col_Emplacement,$A6),"",OFFSET(Col_NLot,MATCH($A6,Col_Emplacement,0)-2+COLUMNS($B:E),,1)&amp;"")</f>
        <v/>
      </c>
      <c r="F6" s="9" t="str">
        <f ca="1">IF(COLUMNS($B:F)&gt;COUNTIF(Col_Emplacement,$A6),"",OFFSET(Col_NLot,MATCH($A6,Col_Emplacement,0)-2+COLUMNS($B:F),,1)&amp;"")</f>
        <v/>
      </c>
      <c r="G6" s="9" t="str">
        <f ca="1">IF(COLUMNS($B:G)&gt;COUNTIF(Col_Emplacement,$A6),"",OFFSET(Col_NLot,MATCH($A6,Col_Emplacement,0)-2+COLUMNS($B:G),,1)&amp;"")</f>
        <v/>
      </c>
      <c r="H6" s="9" t="str">
        <f ca="1">IF(COLUMNS($B:H)&gt;COUNTIF(Col_Emplacement,$A6),"",OFFSET(Col_NLot,MATCH($A6,Col_Emplacement,0)-2+COLUMNS($B:H),,1)&amp;"")</f>
        <v/>
      </c>
      <c r="I6" s="9" t="str">
        <f ca="1">IF(COLUMNS($B:I)&gt;COUNTIF(Col_Emplacement,$A6),"",OFFSET(Col_NLot,MATCH($A6,Col_Emplacement,0)-2+COLUMNS($B:I),,1)&amp;"")</f>
        <v/>
      </c>
      <c r="J6" s="9" t="str">
        <f ca="1">IF(COLUMNS($B:J)&gt;COUNTIF(Col_Emplacement,$A6),"",OFFSET(Col_NLot,MATCH($A6,Col_Emplacement,0)-2+COLUMNS($B:J),,1)&amp;"")</f>
        <v/>
      </c>
      <c r="K6" s="14" t="str">
        <f ca="1">IF(COLUMNS($B:K)&gt;COUNTIF(Col_Emplacement,$A6),"",OFFSET(Col_NLot,MATCH($A6,Col_Emplacement,0)-2+COLUMNS($B:K),,1)&amp;"")</f>
        <v/>
      </c>
    </row>
    <row r="7" spans="1:11" x14ac:dyDescent="0.2">
      <c r="A7" s="23" t="str">
        <f ca="1"/>
        <v xml:space="preserve">01D/12         </v>
      </c>
      <c r="B7" s="13" t="str">
        <f ca="1">IF(COLUMNS($B:B)&gt;COUNTIF(Col_Emplacement,$A7),"",OFFSET(Col_NLot,MATCH($A7,Col_Emplacement,0)-2+COLUMNS($B:B),,1)&amp;"")</f>
        <v xml:space="preserve">62046          </v>
      </c>
      <c r="C7" s="9" t="str">
        <f ca="1">IF(COLUMNS($B:C)&gt;COUNTIF(Col_Emplacement,$A7),"",OFFSET(Col_NLot,MATCH($A7,Col_Emplacement,0)-2+COLUMNS($B:C),,1)&amp;"")</f>
        <v/>
      </c>
      <c r="D7" s="9" t="str">
        <f ca="1">IF(COLUMNS($B:D)&gt;COUNTIF(Col_Emplacement,$A7),"",OFFSET(Col_NLot,MATCH($A7,Col_Emplacement,0)-2+COLUMNS($B:D),,1)&amp;"")</f>
        <v/>
      </c>
      <c r="E7" s="9" t="str">
        <f ca="1">IF(COLUMNS($B:E)&gt;COUNTIF(Col_Emplacement,$A7),"",OFFSET(Col_NLot,MATCH($A7,Col_Emplacement,0)-2+COLUMNS($B:E),,1)&amp;"")</f>
        <v/>
      </c>
      <c r="F7" s="9" t="str">
        <f ca="1">IF(COLUMNS($B:F)&gt;COUNTIF(Col_Emplacement,$A7),"",OFFSET(Col_NLot,MATCH($A7,Col_Emplacement,0)-2+COLUMNS($B:F),,1)&amp;"")</f>
        <v/>
      </c>
      <c r="G7" s="9" t="str">
        <f ca="1">IF(COLUMNS($B:G)&gt;COUNTIF(Col_Emplacement,$A7),"",OFFSET(Col_NLot,MATCH($A7,Col_Emplacement,0)-2+COLUMNS($B:G),,1)&amp;"")</f>
        <v/>
      </c>
      <c r="H7" s="9" t="str">
        <f ca="1">IF(COLUMNS($B:H)&gt;COUNTIF(Col_Emplacement,$A7),"",OFFSET(Col_NLot,MATCH($A7,Col_Emplacement,0)-2+COLUMNS($B:H),,1)&amp;"")</f>
        <v/>
      </c>
      <c r="I7" s="9" t="str">
        <f ca="1">IF(COLUMNS($B:I)&gt;COUNTIF(Col_Emplacement,$A7),"",OFFSET(Col_NLot,MATCH($A7,Col_Emplacement,0)-2+COLUMNS($B:I),,1)&amp;"")</f>
        <v/>
      </c>
      <c r="J7" s="9" t="str">
        <f ca="1">IF(COLUMNS($B:J)&gt;COUNTIF(Col_Emplacement,$A7),"",OFFSET(Col_NLot,MATCH($A7,Col_Emplacement,0)-2+COLUMNS($B:J),,1)&amp;"")</f>
        <v/>
      </c>
      <c r="K7" s="14" t="str">
        <f ca="1">IF(COLUMNS($B:K)&gt;COUNTIF(Col_Emplacement,$A7),"",OFFSET(Col_NLot,MATCH($A7,Col_Emplacement,0)-2+COLUMNS($B:K),,1)&amp;"")</f>
        <v/>
      </c>
    </row>
    <row r="8" spans="1:11" x14ac:dyDescent="0.2">
      <c r="A8" s="23" t="str">
        <f ca="1"/>
        <v xml:space="preserve">01D/13         </v>
      </c>
      <c r="B8" s="13" t="str">
        <f ca="1">IF(COLUMNS($B:B)&gt;COUNTIF(Col_Emplacement,$A8),"",OFFSET(Col_NLot,MATCH($A8,Col_Emplacement,0)-2+COLUMNS($B:B),,1)&amp;"")</f>
        <v xml:space="preserve">60272          </v>
      </c>
      <c r="C8" s="9" t="str">
        <f ca="1">IF(COLUMNS($B:C)&gt;COUNTIF(Col_Emplacement,$A8),"",OFFSET(Col_NLot,MATCH($A8,Col_Emplacement,0)-2+COLUMNS($B:C),,1)&amp;"")</f>
        <v/>
      </c>
      <c r="D8" s="9" t="str">
        <f ca="1">IF(COLUMNS($B:D)&gt;COUNTIF(Col_Emplacement,$A8),"",OFFSET(Col_NLot,MATCH($A8,Col_Emplacement,0)-2+COLUMNS($B:D),,1)&amp;"")</f>
        <v/>
      </c>
      <c r="E8" s="9" t="str">
        <f ca="1">IF(COLUMNS($B:E)&gt;COUNTIF(Col_Emplacement,$A8),"",OFFSET(Col_NLot,MATCH($A8,Col_Emplacement,0)-2+COLUMNS($B:E),,1)&amp;"")</f>
        <v/>
      </c>
      <c r="F8" s="9" t="str">
        <f ca="1">IF(COLUMNS($B:F)&gt;COUNTIF(Col_Emplacement,$A8),"",OFFSET(Col_NLot,MATCH($A8,Col_Emplacement,0)-2+COLUMNS($B:F),,1)&amp;"")</f>
        <v/>
      </c>
      <c r="G8" s="9" t="str">
        <f ca="1">IF(COLUMNS($B:G)&gt;COUNTIF(Col_Emplacement,$A8),"",OFFSET(Col_NLot,MATCH($A8,Col_Emplacement,0)-2+COLUMNS($B:G),,1)&amp;"")</f>
        <v/>
      </c>
      <c r="H8" s="9" t="str">
        <f ca="1">IF(COLUMNS($B:H)&gt;COUNTIF(Col_Emplacement,$A8),"",OFFSET(Col_NLot,MATCH($A8,Col_Emplacement,0)-2+COLUMNS($B:H),,1)&amp;"")</f>
        <v/>
      </c>
      <c r="I8" s="9" t="str">
        <f ca="1">IF(COLUMNS($B:I)&gt;COUNTIF(Col_Emplacement,$A8),"",OFFSET(Col_NLot,MATCH($A8,Col_Emplacement,0)-2+COLUMNS($B:I),,1)&amp;"")</f>
        <v/>
      </c>
      <c r="J8" s="9" t="str">
        <f ca="1">IF(COLUMNS($B:J)&gt;COUNTIF(Col_Emplacement,$A8),"",OFFSET(Col_NLot,MATCH($A8,Col_Emplacement,0)-2+COLUMNS($B:J),,1)&amp;"")</f>
        <v/>
      </c>
      <c r="K8" s="14" t="str">
        <f ca="1">IF(COLUMNS($B:K)&gt;COUNTIF(Col_Emplacement,$A8),"",OFFSET(Col_NLot,MATCH($A8,Col_Emplacement,0)-2+COLUMNS($B:K),,1)&amp;"")</f>
        <v/>
      </c>
    </row>
    <row r="9" spans="1:11" x14ac:dyDescent="0.2">
      <c r="A9" s="23" t="str">
        <f ca="1"/>
        <v xml:space="preserve">01D/16         </v>
      </c>
      <c r="B9" s="13" t="str">
        <f ca="1">IF(COLUMNS($B:B)&gt;COUNTIF(Col_Emplacement,$A9),"",OFFSET(Col_NLot,MATCH($A9,Col_Emplacement,0)-2+COLUMNS($B:B),,1)&amp;"")</f>
        <v xml:space="preserve">62688          </v>
      </c>
      <c r="C9" s="9" t="str">
        <f ca="1">IF(COLUMNS($B:C)&gt;COUNTIF(Col_Emplacement,$A9),"",OFFSET(Col_NLot,MATCH($A9,Col_Emplacement,0)-2+COLUMNS($B:C),,1)&amp;"")</f>
        <v/>
      </c>
      <c r="D9" s="9" t="str">
        <f ca="1">IF(COLUMNS($B:D)&gt;COUNTIF(Col_Emplacement,$A9),"",OFFSET(Col_NLot,MATCH($A9,Col_Emplacement,0)-2+COLUMNS($B:D),,1)&amp;"")</f>
        <v/>
      </c>
      <c r="E9" s="9" t="str">
        <f ca="1">IF(COLUMNS($B:E)&gt;COUNTIF(Col_Emplacement,$A9),"",OFFSET(Col_NLot,MATCH($A9,Col_Emplacement,0)-2+COLUMNS($B:E),,1)&amp;"")</f>
        <v/>
      </c>
      <c r="F9" s="9" t="str">
        <f ca="1">IF(COLUMNS($B:F)&gt;COUNTIF(Col_Emplacement,$A9),"",OFFSET(Col_NLot,MATCH($A9,Col_Emplacement,0)-2+COLUMNS($B:F),,1)&amp;"")</f>
        <v/>
      </c>
      <c r="G9" s="9" t="str">
        <f ca="1">IF(COLUMNS($B:G)&gt;COUNTIF(Col_Emplacement,$A9),"",OFFSET(Col_NLot,MATCH($A9,Col_Emplacement,0)-2+COLUMNS($B:G),,1)&amp;"")</f>
        <v/>
      </c>
      <c r="H9" s="9" t="str">
        <f ca="1">IF(COLUMNS($B:H)&gt;COUNTIF(Col_Emplacement,$A9),"",OFFSET(Col_NLot,MATCH($A9,Col_Emplacement,0)-2+COLUMNS($B:H),,1)&amp;"")</f>
        <v/>
      </c>
      <c r="I9" s="9" t="str">
        <f ca="1">IF(COLUMNS($B:I)&gt;COUNTIF(Col_Emplacement,$A9),"",OFFSET(Col_NLot,MATCH($A9,Col_Emplacement,0)-2+COLUMNS($B:I),,1)&amp;"")</f>
        <v/>
      </c>
      <c r="J9" s="9" t="str">
        <f ca="1">IF(COLUMNS($B:J)&gt;COUNTIF(Col_Emplacement,$A9),"",OFFSET(Col_NLot,MATCH($A9,Col_Emplacement,0)-2+COLUMNS($B:J),,1)&amp;"")</f>
        <v/>
      </c>
      <c r="K9" s="14" t="str">
        <f ca="1">IF(COLUMNS($B:K)&gt;COUNTIF(Col_Emplacement,$A9),"",OFFSET(Col_NLot,MATCH($A9,Col_Emplacement,0)-2+COLUMNS($B:K),,1)&amp;"")</f>
        <v/>
      </c>
    </row>
    <row r="10" spans="1:11" x14ac:dyDescent="0.2">
      <c r="A10" s="23" t="str">
        <f ca="1"/>
        <v xml:space="preserve">01D/17         </v>
      </c>
      <c r="B10" s="13" t="str">
        <f ca="1">IF(COLUMNS($B:B)&gt;COUNTIF(Col_Emplacement,$A10),"",OFFSET(Col_NLot,MATCH($A10,Col_Emplacement,0)-2+COLUMNS($B:B),,1)&amp;"")</f>
        <v xml:space="preserve">62389          </v>
      </c>
      <c r="C10" s="9" t="str">
        <f ca="1">IF(COLUMNS($B:C)&gt;COUNTIF(Col_Emplacement,$A10),"",OFFSET(Col_NLot,MATCH($A10,Col_Emplacement,0)-2+COLUMNS($B:C),,1)&amp;"")</f>
        <v/>
      </c>
      <c r="D10" s="9" t="str">
        <f ca="1">IF(COLUMNS($B:D)&gt;COUNTIF(Col_Emplacement,$A10),"",OFFSET(Col_NLot,MATCH($A10,Col_Emplacement,0)-2+COLUMNS($B:D),,1)&amp;"")</f>
        <v/>
      </c>
      <c r="E10" s="9" t="str">
        <f ca="1">IF(COLUMNS($B:E)&gt;COUNTIF(Col_Emplacement,$A10),"",OFFSET(Col_NLot,MATCH($A10,Col_Emplacement,0)-2+COLUMNS($B:E),,1)&amp;"")</f>
        <v/>
      </c>
      <c r="F10" s="9" t="str">
        <f ca="1">IF(COLUMNS($B:F)&gt;COUNTIF(Col_Emplacement,$A10),"",OFFSET(Col_NLot,MATCH($A10,Col_Emplacement,0)-2+COLUMNS($B:F),,1)&amp;"")</f>
        <v/>
      </c>
      <c r="G10" s="9" t="str">
        <f ca="1">IF(COLUMNS($B:G)&gt;COUNTIF(Col_Emplacement,$A10),"",OFFSET(Col_NLot,MATCH($A10,Col_Emplacement,0)-2+COLUMNS($B:G),,1)&amp;"")</f>
        <v/>
      </c>
      <c r="H10" s="9" t="str">
        <f ca="1">IF(COLUMNS($B:H)&gt;COUNTIF(Col_Emplacement,$A10),"",OFFSET(Col_NLot,MATCH($A10,Col_Emplacement,0)-2+COLUMNS($B:H),,1)&amp;"")</f>
        <v/>
      </c>
      <c r="I10" s="9" t="str">
        <f ca="1">IF(COLUMNS($B:I)&gt;COUNTIF(Col_Emplacement,$A10),"",OFFSET(Col_NLot,MATCH($A10,Col_Emplacement,0)-2+COLUMNS($B:I),,1)&amp;"")</f>
        <v/>
      </c>
      <c r="J10" s="9" t="str">
        <f ca="1">IF(COLUMNS($B:J)&gt;COUNTIF(Col_Emplacement,$A10),"",OFFSET(Col_NLot,MATCH($A10,Col_Emplacement,0)-2+COLUMNS($B:J),,1)&amp;"")</f>
        <v/>
      </c>
      <c r="K10" s="14" t="str">
        <f ca="1">IF(COLUMNS($B:K)&gt;COUNTIF(Col_Emplacement,$A10),"",OFFSET(Col_NLot,MATCH($A10,Col_Emplacement,0)-2+COLUMNS($B:K),,1)&amp;"")</f>
        <v/>
      </c>
    </row>
    <row r="11" spans="1:11" x14ac:dyDescent="0.2">
      <c r="A11" s="23" t="str">
        <f ca="1"/>
        <v xml:space="preserve">01D/20         </v>
      </c>
      <c r="B11" s="13" t="str">
        <f ca="1">IF(COLUMNS($B:B)&gt;COUNTIF(Col_Emplacement,$A11),"",OFFSET(Col_NLot,MATCH($A11,Col_Emplacement,0)-2+COLUMNS($B:B),,1)&amp;"")</f>
        <v xml:space="preserve">62690          </v>
      </c>
      <c r="C11" s="9" t="str">
        <f ca="1">IF(COLUMNS($B:C)&gt;COUNTIF(Col_Emplacement,$A11),"",OFFSET(Col_NLot,MATCH($A11,Col_Emplacement,0)-2+COLUMNS($B:C),,1)&amp;"")</f>
        <v/>
      </c>
      <c r="D11" s="9" t="str">
        <f ca="1">IF(COLUMNS($B:D)&gt;COUNTIF(Col_Emplacement,$A11),"",OFFSET(Col_NLot,MATCH($A11,Col_Emplacement,0)-2+COLUMNS($B:D),,1)&amp;"")</f>
        <v/>
      </c>
      <c r="E11" s="9" t="str">
        <f ca="1">IF(COLUMNS($B:E)&gt;COUNTIF(Col_Emplacement,$A11),"",OFFSET(Col_NLot,MATCH($A11,Col_Emplacement,0)-2+COLUMNS($B:E),,1)&amp;"")</f>
        <v/>
      </c>
      <c r="F11" s="9" t="str">
        <f ca="1">IF(COLUMNS($B:F)&gt;COUNTIF(Col_Emplacement,$A11),"",OFFSET(Col_NLot,MATCH($A11,Col_Emplacement,0)-2+COLUMNS($B:F),,1)&amp;"")</f>
        <v/>
      </c>
      <c r="G11" s="9" t="str">
        <f ca="1">IF(COLUMNS($B:G)&gt;COUNTIF(Col_Emplacement,$A11),"",OFFSET(Col_NLot,MATCH($A11,Col_Emplacement,0)-2+COLUMNS($B:G),,1)&amp;"")</f>
        <v/>
      </c>
      <c r="H11" s="9" t="str">
        <f ca="1">IF(COLUMNS($B:H)&gt;COUNTIF(Col_Emplacement,$A11),"",OFFSET(Col_NLot,MATCH($A11,Col_Emplacement,0)-2+COLUMNS($B:H),,1)&amp;"")</f>
        <v/>
      </c>
      <c r="I11" s="9" t="str">
        <f ca="1">IF(COLUMNS($B:I)&gt;COUNTIF(Col_Emplacement,$A11),"",OFFSET(Col_NLot,MATCH($A11,Col_Emplacement,0)-2+COLUMNS($B:I),,1)&amp;"")</f>
        <v/>
      </c>
      <c r="J11" s="9" t="str">
        <f ca="1">IF(COLUMNS($B:J)&gt;COUNTIF(Col_Emplacement,$A11),"",OFFSET(Col_NLot,MATCH($A11,Col_Emplacement,0)-2+COLUMNS($B:J),,1)&amp;"")</f>
        <v/>
      </c>
      <c r="K11" s="14" t="str">
        <f ca="1">IF(COLUMNS($B:K)&gt;COUNTIF(Col_Emplacement,$A11),"",OFFSET(Col_NLot,MATCH($A11,Col_Emplacement,0)-2+COLUMNS($B:K),,1)&amp;"")</f>
        <v/>
      </c>
    </row>
    <row r="12" spans="1:11" x14ac:dyDescent="0.2">
      <c r="A12" s="23" t="str">
        <f ca="1"/>
        <v xml:space="preserve">01D/21         </v>
      </c>
      <c r="B12" s="13" t="str">
        <f ca="1">IF(COLUMNS($B:B)&gt;COUNTIF(Col_Emplacement,$A12),"",OFFSET(Col_NLot,MATCH($A12,Col_Emplacement,0)-2+COLUMNS($B:B),,1)&amp;"")</f>
        <v xml:space="preserve">62691          </v>
      </c>
      <c r="C12" s="9" t="str">
        <f ca="1">IF(COLUMNS($B:C)&gt;COUNTIF(Col_Emplacement,$A12),"",OFFSET(Col_NLot,MATCH($A12,Col_Emplacement,0)-2+COLUMNS($B:C),,1)&amp;"")</f>
        <v/>
      </c>
      <c r="D12" s="9" t="str">
        <f ca="1">IF(COLUMNS($B:D)&gt;COUNTIF(Col_Emplacement,$A12),"",OFFSET(Col_NLot,MATCH($A12,Col_Emplacement,0)-2+COLUMNS($B:D),,1)&amp;"")</f>
        <v/>
      </c>
      <c r="E12" s="9" t="str">
        <f ca="1">IF(COLUMNS($B:E)&gt;COUNTIF(Col_Emplacement,$A12),"",OFFSET(Col_NLot,MATCH($A12,Col_Emplacement,0)-2+COLUMNS($B:E),,1)&amp;"")</f>
        <v/>
      </c>
      <c r="F12" s="9" t="str">
        <f ca="1">IF(COLUMNS($B:F)&gt;COUNTIF(Col_Emplacement,$A12),"",OFFSET(Col_NLot,MATCH($A12,Col_Emplacement,0)-2+COLUMNS($B:F),,1)&amp;"")</f>
        <v/>
      </c>
      <c r="G12" s="9" t="str">
        <f ca="1">IF(COLUMNS($B:G)&gt;COUNTIF(Col_Emplacement,$A12),"",OFFSET(Col_NLot,MATCH($A12,Col_Emplacement,0)-2+COLUMNS($B:G),,1)&amp;"")</f>
        <v/>
      </c>
      <c r="H12" s="9" t="str">
        <f ca="1">IF(COLUMNS($B:H)&gt;COUNTIF(Col_Emplacement,$A12),"",OFFSET(Col_NLot,MATCH($A12,Col_Emplacement,0)-2+COLUMNS($B:H),,1)&amp;"")</f>
        <v/>
      </c>
      <c r="I12" s="9" t="str">
        <f ca="1">IF(COLUMNS($B:I)&gt;COUNTIF(Col_Emplacement,$A12),"",OFFSET(Col_NLot,MATCH($A12,Col_Emplacement,0)-2+COLUMNS($B:I),,1)&amp;"")</f>
        <v/>
      </c>
      <c r="J12" s="9" t="str">
        <f ca="1">IF(COLUMNS($B:J)&gt;COUNTIF(Col_Emplacement,$A12),"",OFFSET(Col_NLot,MATCH($A12,Col_Emplacement,0)-2+COLUMNS($B:J),,1)&amp;"")</f>
        <v/>
      </c>
      <c r="K12" s="14" t="str">
        <f ca="1">IF(COLUMNS($B:K)&gt;COUNTIF(Col_Emplacement,$A12),"",OFFSET(Col_NLot,MATCH($A12,Col_Emplacement,0)-2+COLUMNS($B:K),,1)&amp;"")</f>
        <v/>
      </c>
    </row>
    <row r="13" spans="1:11" x14ac:dyDescent="0.2">
      <c r="A13" s="23" t="str">
        <f ca="1"/>
        <v xml:space="preserve">01D/22         </v>
      </c>
      <c r="B13" s="13" t="str">
        <f ca="1">IF(COLUMNS($B:B)&gt;COUNTIF(Col_Emplacement,$A13),"",OFFSET(Col_NLot,MATCH($A13,Col_Emplacement,0)-2+COLUMNS($B:B),,1)&amp;"")</f>
        <v xml:space="preserve">62700          </v>
      </c>
      <c r="C13" s="9" t="str">
        <f ca="1">IF(COLUMNS($B:C)&gt;COUNTIF(Col_Emplacement,$A13),"",OFFSET(Col_NLot,MATCH($A13,Col_Emplacement,0)-2+COLUMNS($B:C),,1)&amp;"")</f>
        <v/>
      </c>
      <c r="D13" s="9" t="str">
        <f ca="1">IF(COLUMNS($B:D)&gt;COUNTIF(Col_Emplacement,$A13),"",OFFSET(Col_NLot,MATCH($A13,Col_Emplacement,0)-2+COLUMNS($B:D),,1)&amp;"")</f>
        <v/>
      </c>
      <c r="E13" s="9" t="str">
        <f ca="1">IF(COLUMNS($B:E)&gt;COUNTIF(Col_Emplacement,$A13),"",OFFSET(Col_NLot,MATCH($A13,Col_Emplacement,0)-2+COLUMNS($B:E),,1)&amp;"")</f>
        <v/>
      </c>
      <c r="F13" s="9" t="str">
        <f ca="1">IF(COLUMNS($B:F)&gt;COUNTIF(Col_Emplacement,$A13),"",OFFSET(Col_NLot,MATCH($A13,Col_Emplacement,0)-2+COLUMNS($B:F),,1)&amp;"")</f>
        <v/>
      </c>
      <c r="G13" s="9" t="str">
        <f ca="1">IF(COLUMNS($B:G)&gt;COUNTIF(Col_Emplacement,$A13),"",OFFSET(Col_NLot,MATCH($A13,Col_Emplacement,0)-2+COLUMNS($B:G),,1)&amp;"")</f>
        <v/>
      </c>
      <c r="H13" s="9" t="str">
        <f ca="1">IF(COLUMNS($B:H)&gt;COUNTIF(Col_Emplacement,$A13),"",OFFSET(Col_NLot,MATCH($A13,Col_Emplacement,0)-2+COLUMNS($B:H),,1)&amp;"")</f>
        <v/>
      </c>
      <c r="I13" s="9" t="str">
        <f ca="1">IF(COLUMNS($B:I)&gt;COUNTIF(Col_Emplacement,$A13),"",OFFSET(Col_NLot,MATCH($A13,Col_Emplacement,0)-2+COLUMNS($B:I),,1)&amp;"")</f>
        <v/>
      </c>
      <c r="J13" s="9" t="str">
        <f ca="1">IF(COLUMNS($B:J)&gt;COUNTIF(Col_Emplacement,$A13),"",OFFSET(Col_NLot,MATCH($A13,Col_Emplacement,0)-2+COLUMNS($B:J),,1)&amp;"")</f>
        <v/>
      </c>
      <c r="K13" s="14" t="str">
        <f ca="1">IF(COLUMNS($B:K)&gt;COUNTIF(Col_Emplacement,$A13),"",OFFSET(Col_NLot,MATCH($A13,Col_Emplacement,0)-2+COLUMNS($B:K),,1)&amp;"")</f>
        <v/>
      </c>
    </row>
    <row r="14" spans="1:11" x14ac:dyDescent="0.2">
      <c r="A14" s="23" t="str">
        <f ca="1"/>
        <v xml:space="preserve">01D/23         </v>
      </c>
      <c r="B14" s="13" t="str">
        <f ca="1">IF(COLUMNS($B:B)&gt;COUNTIF(Col_Emplacement,$A14),"",OFFSET(Col_NLot,MATCH($A14,Col_Emplacement,0)-2+COLUMNS($B:B),,1)&amp;"")</f>
        <v xml:space="preserve">62693          </v>
      </c>
      <c r="C14" s="9" t="str">
        <f ca="1">IF(COLUMNS($B:C)&gt;COUNTIF(Col_Emplacement,$A14),"",OFFSET(Col_NLot,MATCH($A14,Col_Emplacement,0)-2+COLUMNS($B:C),,1)&amp;"")</f>
        <v/>
      </c>
      <c r="D14" s="9" t="str">
        <f ca="1">IF(COLUMNS($B:D)&gt;COUNTIF(Col_Emplacement,$A14),"",OFFSET(Col_NLot,MATCH($A14,Col_Emplacement,0)-2+COLUMNS($B:D),,1)&amp;"")</f>
        <v/>
      </c>
      <c r="E14" s="9" t="str">
        <f ca="1">IF(COLUMNS($B:E)&gt;COUNTIF(Col_Emplacement,$A14),"",OFFSET(Col_NLot,MATCH($A14,Col_Emplacement,0)-2+COLUMNS($B:E),,1)&amp;"")</f>
        <v/>
      </c>
      <c r="F14" s="9" t="str">
        <f ca="1">IF(COLUMNS($B:F)&gt;COUNTIF(Col_Emplacement,$A14),"",OFFSET(Col_NLot,MATCH($A14,Col_Emplacement,0)-2+COLUMNS($B:F),,1)&amp;"")</f>
        <v/>
      </c>
      <c r="G14" s="9" t="str">
        <f ca="1">IF(COLUMNS($B:G)&gt;COUNTIF(Col_Emplacement,$A14),"",OFFSET(Col_NLot,MATCH($A14,Col_Emplacement,0)-2+COLUMNS($B:G),,1)&amp;"")</f>
        <v/>
      </c>
      <c r="H14" s="9" t="str">
        <f ca="1">IF(COLUMNS($B:H)&gt;COUNTIF(Col_Emplacement,$A14),"",OFFSET(Col_NLot,MATCH($A14,Col_Emplacement,0)-2+COLUMNS($B:H),,1)&amp;"")</f>
        <v/>
      </c>
      <c r="I14" s="9" t="str">
        <f ca="1">IF(COLUMNS($B:I)&gt;COUNTIF(Col_Emplacement,$A14),"",OFFSET(Col_NLot,MATCH($A14,Col_Emplacement,0)-2+COLUMNS($B:I),,1)&amp;"")</f>
        <v/>
      </c>
      <c r="J14" s="9" t="str">
        <f ca="1">IF(COLUMNS($B:J)&gt;COUNTIF(Col_Emplacement,$A14),"",OFFSET(Col_NLot,MATCH($A14,Col_Emplacement,0)-2+COLUMNS($B:J),,1)&amp;"")</f>
        <v/>
      </c>
      <c r="K14" s="14" t="str">
        <f ca="1">IF(COLUMNS($B:K)&gt;COUNTIF(Col_Emplacement,$A14),"",OFFSET(Col_NLot,MATCH($A14,Col_Emplacement,0)-2+COLUMNS($B:K),,1)&amp;"")</f>
        <v/>
      </c>
    </row>
    <row r="15" spans="1:11" x14ac:dyDescent="0.2">
      <c r="A15" s="23" t="str">
        <f ca="1"/>
        <v xml:space="preserve">01D/25         </v>
      </c>
      <c r="B15" s="13" t="str">
        <f ca="1">IF(COLUMNS($B:B)&gt;COUNTIF(Col_Emplacement,$A15),"",OFFSET(Col_NLot,MATCH($A15,Col_Emplacement,0)-2+COLUMNS($B:B),,1)&amp;"")</f>
        <v xml:space="preserve">62485          </v>
      </c>
      <c r="C15" s="9" t="str">
        <f ca="1">IF(COLUMNS($B:C)&gt;COUNTIF(Col_Emplacement,$A15),"",OFFSET(Col_NLot,MATCH($A15,Col_Emplacement,0)-2+COLUMNS($B:C),,1)&amp;"")</f>
        <v/>
      </c>
      <c r="D15" s="9" t="str">
        <f ca="1">IF(COLUMNS($B:D)&gt;COUNTIF(Col_Emplacement,$A15),"",OFFSET(Col_NLot,MATCH($A15,Col_Emplacement,0)-2+COLUMNS($B:D),,1)&amp;"")</f>
        <v/>
      </c>
      <c r="E15" s="9" t="str">
        <f ca="1">IF(COLUMNS($B:E)&gt;COUNTIF(Col_Emplacement,$A15),"",OFFSET(Col_NLot,MATCH($A15,Col_Emplacement,0)-2+COLUMNS($B:E),,1)&amp;"")</f>
        <v/>
      </c>
      <c r="F15" s="9" t="str">
        <f ca="1">IF(COLUMNS($B:F)&gt;COUNTIF(Col_Emplacement,$A15),"",OFFSET(Col_NLot,MATCH($A15,Col_Emplacement,0)-2+COLUMNS($B:F),,1)&amp;"")</f>
        <v/>
      </c>
      <c r="G15" s="9" t="str">
        <f ca="1">IF(COLUMNS($B:G)&gt;COUNTIF(Col_Emplacement,$A15),"",OFFSET(Col_NLot,MATCH($A15,Col_Emplacement,0)-2+COLUMNS($B:G),,1)&amp;"")</f>
        <v/>
      </c>
      <c r="H15" s="9" t="str">
        <f ca="1">IF(COLUMNS($B:H)&gt;COUNTIF(Col_Emplacement,$A15),"",OFFSET(Col_NLot,MATCH($A15,Col_Emplacement,0)-2+COLUMNS($B:H),,1)&amp;"")</f>
        <v/>
      </c>
      <c r="I15" s="9" t="str">
        <f ca="1">IF(COLUMNS($B:I)&gt;COUNTIF(Col_Emplacement,$A15),"",OFFSET(Col_NLot,MATCH($A15,Col_Emplacement,0)-2+COLUMNS($B:I),,1)&amp;"")</f>
        <v/>
      </c>
      <c r="J15" s="9" t="str">
        <f ca="1">IF(COLUMNS($B:J)&gt;COUNTIF(Col_Emplacement,$A15),"",OFFSET(Col_NLot,MATCH($A15,Col_Emplacement,0)-2+COLUMNS($B:J),,1)&amp;"")</f>
        <v/>
      </c>
      <c r="K15" s="14" t="str">
        <f ca="1">IF(COLUMNS($B:K)&gt;COUNTIF(Col_Emplacement,$A15),"",OFFSET(Col_NLot,MATCH($A15,Col_Emplacement,0)-2+COLUMNS($B:K),,1)&amp;"")</f>
        <v/>
      </c>
    </row>
    <row r="16" spans="1:11" x14ac:dyDescent="0.2">
      <c r="A16" s="23" t="str">
        <f ca="1"/>
        <v xml:space="preserve">01D/26         </v>
      </c>
      <c r="B16" s="13" t="str">
        <f ca="1">IF(COLUMNS($B:B)&gt;COUNTIF(Col_Emplacement,$A16),"",OFFSET(Col_NLot,MATCH($A16,Col_Emplacement,0)-2+COLUMNS($B:B),,1)&amp;"")</f>
        <v xml:space="preserve">62692          </v>
      </c>
      <c r="C16" s="9" t="str">
        <f ca="1">IF(COLUMNS($B:C)&gt;COUNTIF(Col_Emplacement,$A16),"",OFFSET(Col_NLot,MATCH($A16,Col_Emplacement,0)-2+COLUMNS($B:C),,1)&amp;"")</f>
        <v/>
      </c>
      <c r="D16" s="9" t="str">
        <f ca="1">IF(COLUMNS($B:D)&gt;COUNTIF(Col_Emplacement,$A16),"",OFFSET(Col_NLot,MATCH($A16,Col_Emplacement,0)-2+COLUMNS($B:D),,1)&amp;"")</f>
        <v/>
      </c>
      <c r="E16" s="9" t="str">
        <f ca="1">IF(COLUMNS($B:E)&gt;COUNTIF(Col_Emplacement,$A16),"",OFFSET(Col_NLot,MATCH($A16,Col_Emplacement,0)-2+COLUMNS($B:E),,1)&amp;"")</f>
        <v/>
      </c>
      <c r="F16" s="9" t="str">
        <f ca="1">IF(COLUMNS($B:F)&gt;COUNTIF(Col_Emplacement,$A16),"",OFFSET(Col_NLot,MATCH($A16,Col_Emplacement,0)-2+COLUMNS($B:F),,1)&amp;"")</f>
        <v/>
      </c>
      <c r="G16" s="9" t="str">
        <f ca="1">IF(COLUMNS($B:G)&gt;COUNTIF(Col_Emplacement,$A16),"",OFFSET(Col_NLot,MATCH($A16,Col_Emplacement,0)-2+COLUMNS($B:G),,1)&amp;"")</f>
        <v/>
      </c>
      <c r="H16" s="9" t="str">
        <f ca="1">IF(COLUMNS($B:H)&gt;COUNTIF(Col_Emplacement,$A16),"",OFFSET(Col_NLot,MATCH($A16,Col_Emplacement,0)-2+COLUMNS($B:H),,1)&amp;"")</f>
        <v/>
      </c>
      <c r="I16" s="9" t="str">
        <f ca="1">IF(COLUMNS($B:I)&gt;COUNTIF(Col_Emplacement,$A16),"",OFFSET(Col_NLot,MATCH($A16,Col_Emplacement,0)-2+COLUMNS($B:I),,1)&amp;"")</f>
        <v/>
      </c>
      <c r="J16" s="9" t="str">
        <f ca="1">IF(COLUMNS($B:J)&gt;COUNTIF(Col_Emplacement,$A16),"",OFFSET(Col_NLot,MATCH($A16,Col_Emplacement,0)-2+COLUMNS($B:J),,1)&amp;"")</f>
        <v/>
      </c>
      <c r="K16" s="14" t="str">
        <f ca="1">IF(COLUMNS($B:K)&gt;COUNTIF(Col_Emplacement,$A16),"",OFFSET(Col_NLot,MATCH($A16,Col_Emplacement,0)-2+COLUMNS($B:K),,1)&amp;"")</f>
        <v/>
      </c>
    </row>
    <row r="17" spans="1:11" x14ac:dyDescent="0.2">
      <c r="A17" s="23" t="str">
        <f ca="1"/>
        <v xml:space="preserve">01D/27         </v>
      </c>
      <c r="B17" s="13" t="str">
        <f ca="1">IF(COLUMNS($B:B)&gt;COUNTIF(Col_Emplacement,$A17),"",OFFSET(Col_NLot,MATCH($A17,Col_Emplacement,0)-2+COLUMNS($B:B),,1)&amp;"")</f>
        <v xml:space="preserve">62516          </v>
      </c>
      <c r="C17" s="9" t="str">
        <f ca="1">IF(COLUMNS($B:C)&gt;COUNTIF(Col_Emplacement,$A17),"",OFFSET(Col_NLot,MATCH($A17,Col_Emplacement,0)-2+COLUMNS($B:C),,1)&amp;"")</f>
        <v/>
      </c>
      <c r="D17" s="9" t="str">
        <f ca="1">IF(COLUMNS($B:D)&gt;COUNTIF(Col_Emplacement,$A17),"",OFFSET(Col_NLot,MATCH($A17,Col_Emplacement,0)-2+COLUMNS($B:D),,1)&amp;"")</f>
        <v/>
      </c>
      <c r="E17" s="9" t="str">
        <f ca="1">IF(COLUMNS($B:E)&gt;COUNTIF(Col_Emplacement,$A17),"",OFFSET(Col_NLot,MATCH($A17,Col_Emplacement,0)-2+COLUMNS($B:E),,1)&amp;"")</f>
        <v/>
      </c>
      <c r="F17" s="9" t="str">
        <f ca="1">IF(COLUMNS($B:F)&gt;COUNTIF(Col_Emplacement,$A17),"",OFFSET(Col_NLot,MATCH($A17,Col_Emplacement,0)-2+COLUMNS($B:F),,1)&amp;"")</f>
        <v/>
      </c>
      <c r="G17" s="9" t="str">
        <f ca="1">IF(COLUMNS($B:G)&gt;COUNTIF(Col_Emplacement,$A17),"",OFFSET(Col_NLot,MATCH($A17,Col_Emplacement,0)-2+COLUMNS($B:G),,1)&amp;"")</f>
        <v/>
      </c>
      <c r="H17" s="9" t="str">
        <f ca="1">IF(COLUMNS($B:H)&gt;COUNTIF(Col_Emplacement,$A17),"",OFFSET(Col_NLot,MATCH($A17,Col_Emplacement,0)-2+COLUMNS($B:H),,1)&amp;"")</f>
        <v/>
      </c>
      <c r="I17" s="9" t="str">
        <f ca="1">IF(COLUMNS($B:I)&gt;COUNTIF(Col_Emplacement,$A17),"",OFFSET(Col_NLot,MATCH($A17,Col_Emplacement,0)-2+COLUMNS($B:I),,1)&amp;"")</f>
        <v/>
      </c>
      <c r="J17" s="9" t="str">
        <f ca="1">IF(COLUMNS($B:J)&gt;COUNTIF(Col_Emplacement,$A17),"",OFFSET(Col_NLot,MATCH($A17,Col_Emplacement,0)-2+COLUMNS($B:J),,1)&amp;"")</f>
        <v/>
      </c>
      <c r="K17" s="14" t="str">
        <f ca="1">IF(COLUMNS($B:K)&gt;COUNTIF(Col_Emplacement,$A17),"",OFFSET(Col_NLot,MATCH($A17,Col_Emplacement,0)-2+COLUMNS($B:K),,1)&amp;"")</f>
        <v/>
      </c>
    </row>
    <row r="18" spans="1:11" x14ac:dyDescent="0.2">
      <c r="A18" s="23" t="str">
        <f ca="1"/>
        <v xml:space="preserve">01E/01         </v>
      </c>
      <c r="B18" s="13" t="str">
        <f ca="1">IF(COLUMNS($B:B)&gt;COUNTIF(Col_Emplacement,$A18),"",OFFSET(Col_NLot,MATCH($A18,Col_Emplacement,0)-2+COLUMNS($B:B),,1)&amp;"")</f>
        <v xml:space="preserve">62808          </v>
      </c>
      <c r="C18" s="9" t="str">
        <f ca="1">IF(COLUMNS($B:C)&gt;COUNTIF(Col_Emplacement,$A18),"",OFFSET(Col_NLot,MATCH($A18,Col_Emplacement,0)-2+COLUMNS($B:C),,1)&amp;"")</f>
        <v/>
      </c>
      <c r="D18" s="9" t="str">
        <f ca="1">IF(COLUMNS($B:D)&gt;COUNTIF(Col_Emplacement,$A18),"",OFFSET(Col_NLot,MATCH($A18,Col_Emplacement,0)-2+COLUMNS($B:D),,1)&amp;"")</f>
        <v/>
      </c>
      <c r="E18" s="9" t="str">
        <f ca="1">IF(COLUMNS($B:E)&gt;COUNTIF(Col_Emplacement,$A18),"",OFFSET(Col_NLot,MATCH($A18,Col_Emplacement,0)-2+COLUMNS($B:E),,1)&amp;"")</f>
        <v/>
      </c>
      <c r="F18" s="9" t="str">
        <f ca="1">IF(COLUMNS($B:F)&gt;COUNTIF(Col_Emplacement,$A18),"",OFFSET(Col_NLot,MATCH($A18,Col_Emplacement,0)-2+COLUMNS($B:F),,1)&amp;"")</f>
        <v/>
      </c>
      <c r="G18" s="9" t="str">
        <f ca="1">IF(COLUMNS($B:G)&gt;COUNTIF(Col_Emplacement,$A18),"",OFFSET(Col_NLot,MATCH($A18,Col_Emplacement,0)-2+COLUMNS($B:G),,1)&amp;"")</f>
        <v/>
      </c>
      <c r="H18" s="9" t="str">
        <f ca="1">IF(COLUMNS($B:H)&gt;COUNTIF(Col_Emplacement,$A18),"",OFFSET(Col_NLot,MATCH($A18,Col_Emplacement,0)-2+COLUMNS($B:H),,1)&amp;"")</f>
        <v/>
      </c>
      <c r="I18" s="9" t="str">
        <f ca="1">IF(COLUMNS($B:I)&gt;COUNTIF(Col_Emplacement,$A18),"",OFFSET(Col_NLot,MATCH($A18,Col_Emplacement,0)-2+COLUMNS($B:I),,1)&amp;"")</f>
        <v/>
      </c>
      <c r="J18" s="9" t="str">
        <f ca="1">IF(COLUMNS($B:J)&gt;COUNTIF(Col_Emplacement,$A18),"",OFFSET(Col_NLot,MATCH($A18,Col_Emplacement,0)-2+COLUMNS($B:J),,1)&amp;"")</f>
        <v/>
      </c>
      <c r="K18" s="14" t="str">
        <f ca="1">IF(COLUMNS($B:K)&gt;COUNTIF(Col_Emplacement,$A18),"",OFFSET(Col_NLot,MATCH($A18,Col_Emplacement,0)-2+COLUMNS($B:K),,1)&amp;"")</f>
        <v/>
      </c>
    </row>
    <row r="19" spans="1:11" x14ac:dyDescent="0.2">
      <c r="A19" s="23" t="str">
        <f ca="1"/>
        <v xml:space="preserve">01E/02         </v>
      </c>
      <c r="B19" s="13" t="str">
        <f ca="1">IF(COLUMNS($B:B)&gt;COUNTIF(Col_Emplacement,$A19),"",OFFSET(Col_NLot,MATCH($A19,Col_Emplacement,0)-2+COLUMNS($B:B),,1)&amp;"")</f>
        <v xml:space="preserve">62395          </v>
      </c>
      <c r="C19" s="9" t="str">
        <f ca="1">IF(COLUMNS($B:C)&gt;COUNTIF(Col_Emplacement,$A19),"",OFFSET(Col_NLot,MATCH($A19,Col_Emplacement,0)-2+COLUMNS($B:C),,1)&amp;"")</f>
        <v/>
      </c>
      <c r="D19" s="9" t="str">
        <f ca="1">IF(COLUMNS($B:D)&gt;COUNTIF(Col_Emplacement,$A19),"",OFFSET(Col_NLot,MATCH($A19,Col_Emplacement,0)-2+COLUMNS($B:D),,1)&amp;"")</f>
        <v/>
      </c>
      <c r="E19" s="9" t="str">
        <f ca="1">IF(COLUMNS($B:E)&gt;COUNTIF(Col_Emplacement,$A19),"",OFFSET(Col_NLot,MATCH($A19,Col_Emplacement,0)-2+COLUMNS($B:E),,1)&amp;"")</f>
        <v/>
      </c>
      <c r="F19" s="9" t="str">
        <f ca="1">IF(COLUMNS($B:F)&gt;COUNTIF(Col_Emplacement,$A19),"",OFFSET(Col_NLot,MATCH($A19,Col_Emplacement,0)-2+COLUMNS($B:F),,1)&amp;"")</f>
        <v/>
      </c>
      <c r="G19" s="9" t="str">
        <f ca="1">IF(COLUMNS($B:G)&gt;COUNTIF(Col_Emplacement,$A19),"",OFFSET(Col_NLot,MATCH($A19,Col_Emplacement,0)-2+COLUMNS($B:G),,1)&amp;"")</f>
        <v/>
      </c>
      <c r="H19" s="9" t="str">
        <f ca="1">IF(COLUMNS($B:H)&gt;COUNTIF(Col_Emplacement,$A19),"",OFFSET(Col_NLot,MATCH($A19,Col_Emplacement,0)-2+COLUMNS($B:H),,1)&amp;"")</f>
        <v/>
      </c>
      <c r="I19" s="9" t="str">
        <f ca="1">IF(COLUMNS($B:I)&gt;COUNTIF(Col_Emplacement,$A19),"",OFFSET(Col_NLot,MATCH($A19,Col_Emplacement,0)-2+COLUMNS($B:I),,1)&amp;"")</f>
        <v/>
      </c>
      <c r="J19" s="9" t="str">
        <f ca="1">IF(COLUMNS($B:J)&gt;COUNTIF(Col_Emplacement,$A19),"",OFFSET(Col_NLot,MATCH($A19,Col_Emplacement,0)-2+COLUMNS($B:J),,1)&amp;"")</f>
        <v/>
      </c>
      <c r="K19" s="14" t="str">
        <f ca="1">IF(COLUMNS($B:K)&gt;COUNTIF(Col_Emplacement,$A19),"",OFFSET(Col_NLot,MATCH($A19,Col_Emplacement,0)-2+COLUMNS($B:K),,1)&amp;"")</f>
        <v/>
      </c>
    </row>
    <row r="20" spans="1:11" x14ac:dyDescent="0.2">
      <c r="A20" s="23" t="str">
        <f ca="1"/>
        <v xml:space="preserve">01E/03         </v>
      </c>
      <c r="B20" s="13" t="str">
        <f ca="1">IF(COLUMNS($B:B)&gt;COUNTIF(Col_Emplacement,$A20),"",OFFSET(Col_NLot,MATCH($A20,Col_Emplacement,0)-2+COLUMNS($B:B),,1)&amp;"")</f>
        <v xml:space="preserve">62852          </v>
      </c>
      <c r="C20" s="9" t="str">
        <f ca="1">IF(COLUMNS($B:C)&gt;COUNTIF(Col_Emplacement,$A20),"",OFFSET(Col_NLot,MATCH($A20,Col_Emplacement,0)-2+COLUMNS($B:C),,1)&amp;"")</f>
        <v/>
      </c>
      <c r="D20" s="9" t="str">
        <f ca="1">IF(COLUMNS($B:D)&gt;COUNTIF(Col_Emplacement,$A20),"",OFFSET(Col_NLot,MATCH($A20,Col_Emplacement,0)-2+COLUMNS($B:D),,1)&amp;"")</f>
        <v/>
      </c>
      <c r="E20" s="9" t="str">
        <f ca="1">IF(COLUMNS($B:E)&gt;COUNTIF(Col_Emplacement,$A20),"",OFFSET(Col_NLot,MATCH($A20,Col_Emplacement,0)-2+COLUMNS($B:E),,1)&amp;"")</f>
        <v/>
      </c>
      <c r="F20" s="9" t="str">
        <f ca="1">IF(COLUMNS($B:F)&gt;COUNTIF(Col_Emplacement,$A20),"",OFFSET(Col_NLot,MATCH($A20,Col_Emplacement,0)-2+COLUMNS($B:F),,1)&amp;"")</f>
        <v/>
      </c>
      <c r="G20" s="9" t="str">
        <f ca="1">IF(COLUMNS($B:G)&gt;COUNTIF(Col_Emplacement,$A20),"",OFFSET(Col_NLot,MATCH($A20,Col_Emplacement,0)-2+COLUMNS($B:G),,1)&amp;"")</f>
        <v/>
      </c>
      <c r="H20" s="9" t="str">
        <f ca="1">IF(COLUMNS($B:H)&gt;COUNTIF(Col_Emplacement,$A20),"",OFFSET(Col_NLot,MATCH($A20,Col_Emplacement,0)-2+COLUMNS($B:H),,1)&amp;"")</f>
        <v/>
      </c>
      <c r="I20" s="9" t="str">
        <f ca="1">IF(COLUMNS($B:I)&gt;COUNTIF(Col_Emplacement,$A20),"",OFFSET(Col_NLot,MATCH($A20,Col_Emplacement,0)-2+COLUMNS($B:I),,1)&amp;"")</f>
        <v/>
      </c>
      <c r="J20" s="9" t="str">
        <f ca="1">IF(COLUMNS($B:J)&gt;COUNTIF(Col_Emplacement,$A20),"",OFFSET(Col_NLot,MATCH($A20,Col_Emplacement,0)-2+COLUMNS($B:J),,1)&amp;"")</f>
        <v/>
      </c>
      <c r="K20" s="14" t="str">
        <f ca="1">IF(COLUMNS($B:K)&gt;COUNTIF(Col_Emplacement,$A20),"",OFFSET(Col_NLot,MATCH($A20,Col_Emplacement,0)-2+COLUMNS($B:K),,1)&amp;"")</f>
        <v/>
      </c>
    </row>
    <row r="21" spans="1:11" x14ac:dyDescent="0.2">
      <c r="A21" s="23" t="str">
        <f ca="1"/>
        <v xml:space="preserve">01E/04         </v>
      </c>
      <c r="B21" s="13" t="str">
        <f ca="1">IF(COLUMNS($B:B)&gt;COUNTIF(Col_Emplacement,$A21),"",OFFSET(Col_NLot,MATCH($A21,Col_Emplacement,0)-2+COLUMNS($B:B),,1)&amp;"")</f>
        <v xml:space="preserve">62284          </v>
      </c>
      <c r="C21" s="9" t="str">
        <f ca="1">IF(COLUMNS($B:C)&gt;COUNTIF(Col_Emplacement,$A21),"",OFFSET(Col_NLot,MATCH($A21,Col_Emplacement,0)-2+COLUMNS($B:C),,1)&amp;"")</f>
        <v/>
      </c>
      <c r="D21" s="9" t="str">
        <f ca="1">IF(COLUMNS($B:D)&gt;COUNTIF(Col_Emplacement,$A21),"",OFFSET(Col_NLot,MATCH($A21,Col_Emplacement,0)-2+COLUMNS($B:D),,1)&amp;"")</f>
        <v/>
      </c>
      <c r="E21" s="9" t="str">
        <f ca="1">IF(COLUMNS($B:E)&gt;COUNTIF(Col_Emplacement,$A21),"",OFFSET(Col_NLot,MATCH($A21,Col_Emplacement,0)-2+COLUMNS($B:E),,1)&amp;"")</f>
        <v/>
      </c>
      <c r="F21" s="9" t="str">
        <f ca="1">IF(COLUMNS($B:F)&gt;COUNTIF(Col_Emplacement,$A21),"",OFFSET(Col_NLot,MATCH($A21,Col_Emplacement,0)-2+COLUMNS($B:F),,1)&amp;"")</f>
        <v/>
      </c>
      <c r="G21" s="9" t="str">
        <f ca="1">IF(COLUMNS($B:G)&gt;COUNTIF(Col_Emplacement,$A21),"",OFFSET(Col_NLot,MATCH($A21,Col_Emplacement,0)-2+COLUMNS($B:G),,1)&amp;"")</f>
        <v/>
      </c>
      <c r="H21" s="9" t="str">
        <f ca="1">IF(COLUMNS($B:H)&gt;COUNTIF(Col_Emplacement,$A21),"",OFFSET(Col_NLot,MATCH($A21,Col_Emplacement,0)-2+COLUMNS($B:H),,1)&amp;"")</f>
        <v/>
      </c>
      <c r="I21" s="9" t="str">
        <f ca="1">IF(COLUMNS($B:I)&gt;COUNTIF(Col_Emplacement,$A21),"",OFFSET(Col_NLot,MATCH($A21,Col_Emplacement,0)-2+COLUMNS($B:I),,1)&amp;"")</f>
        <v/>
      </c>
      <c r="J21" s="9" t="str">
        <f ca="1">IF(COLUMNS($B:J)&gt;COUNTIF(Col_Emplacement,$A21),"",OFFSET(Col_NLot,MATCH($A21,Col_Emplacement,0)-2+COLUMNS($B:J),,1)&amp;"")</f>
        <v/>
      </c>
      <c r="K21" s="14" t="str">
        <f ca="1">IF(COLUMNS($B:K)&gt;COUNTIF(Col_Emplacement,$A21),"",OFFSET(Col_NLot,MATCH($A21,Col_Emplacement,0)-2+COLUMNS($B:K),,1)&amp;"")</f>
        <v/>
      </c>
    </row>
    <row r="22" spans="1:11" x14ac:dyDescent="0.2">
      <c r="A22" s="23" t="str">
        <f ca="1"/>
        <v xml:space="preserve">01E/05         </v>
      </c>
      <c r="B22" s="13" t="str">
        <f ca="1">IF(COLUMNS($B:B)&gt;COUNTIF(Col_Emplacement,$A22),"",OFFSET(Col_NLot,MATCH($A22,Col_Emplacement,0)-2+COLUMNS($B:B),,1)&amp;"")</f>
        <v xml:space="preserve">62838          </v>
      </c>
      <c r="C22" s="9" t="str">
        <f ca="1">IF(COLUMNS($B:C)&gt;COUNTIF(Col_Emplacement,$A22),"",OFFSET(Col_NLot,MATCH($A22,Col_Emplacement,0)-2+COLUMNS($B:C),,1)&amp;"")</f>
        <v/>
      </c>
      <c r="D22" s="9" t="str">
        <f ca="1">IF(COLUMNS($B:D)&gt;COUNTIF(Col_Emplacement,$A22),"",OFFSET(Col_NLot,MATCH($A22,Col_Emplacement,0)-2+COLUMNS($B:D),,1)&amp;"")</f>
        <v/>
      </c>
      <c r="E22" s="9" t="str">
        <f ca="1">IF(COLUMNS($B:E)&gt;COUNTIF(Col_Emplacement,$A22),"",OFFSET(Col_NLot,MATCH($A22,Col_Emplacement,0)-2+COLUMNS($B:E),,1)&amp;"")</f>
        <v/>
      </c>
      <c r="F22" s="9" t="str">
        <f ca="1">IF(COLUMNS($B:F)&gt;COUNTIF(Col_Emplacement,$A22),"",OFFSET(Col_NLot,MATCH($A22,Col_Emplacement,0)-2+COLUMNS($B:F),,1)&amp;"")</f>
        <v/>
      </c>
      <c r="G22" s="9" t="str">
        <f ca="1">IF(COLUMNS($B:G)&gt;COUNTIF(Col_Emplacement,$A22),"",OFFSET(Col_NLot,MATCH($A22,Col_Emplacement,0)-2+COLUMNS($B:G),,1)&amp;"")</f>
        <v/>
      </c>
      <c r="H22" s="9" t="str">
        <f ca="1">IF(COLUMNS($B:H)&gt;COUNTIF(Col_Emplacement,$A22),"",OFFSET(Col_NLot,MATCH($A22,Col_Emplacement,0)-2+COLUMNS($B:H),,1)&amp;"")</f>
        <v/>
      </c>
      <c r="I22" s="9" t="str">
        <f ca="1">IF(COLUMNS($B:I)&gt;COUNTIF(Col_Emplacement,$A22),"",OFFSET(Col_NLot,MATCH($A22,Col_Emplacement,0)-2+COLUMNS($B:I),,1)&amp;"")</f>
        <v/>
      </c>
      <c r="J22" s="9" t="str">
        <f ca="1">IF(COLUMNS($B:J)&gt;COUNTIF(Col_Emplacement,$A22),"",OFFSET(Col_NLot,MATCH($A22,Col_Emplacement,0)-2+COLUMNS($B:J),,1)&amp;"")</f>
        <v/>
      </c>
      <c r="K22" s="14" t="str">
        <f ca="1">IF(COLUMNS($B:K)&gt;COUNTIF(Col_Emplacement,$A22),"",OFFSET(Col_NLot,MATCH($A22,Col_Emplacement,0)-2+COLUMNS($B:K),,1)&amp;"")</f>
        <v/>
      </c>
    </row>
    <row r="23" spans="1:11" x14ac:dyDescent="0.2">
      <c r="A23" s="23" t="str">
        <f ca="1"/>
        <v xml:space="preserve">01E/07         </v>
      </c>
      <c r="B23" s="13" t="str">
        <f ca="1">IF(COLUMNS($B:B)&gt;COUNTIF(Col_Emplacement,$A23),"",OFFSET(Col_NLot,MATCH($A23,Col_Emplacement,0)-2+COLUMNS($B:B),,1)&amp;"")</f>
        <v xml:space="preserve">59573          </v>
      </c>
      <c r="C23" s="9" t="str">
        <f ca="1">IF(COLUMNS($B:C)&gt;COUNTIF(Col_Emplacement,$A23),"",OFFSET(Col_NLot,MATCH($A23,Col_Emplacement,0)-2+COLUMNS($B:C),,1)&amp;"")</f>
        <v/>
      </c>
      <c r="D23" s="9" t="str">
        <f ca="1">IF(COLUMNS($B:D)&gt;COUNTIF(Col_Emplacement,$A23),"",OFFSET(Col_NLot,MATCH($A23,Col_Emplacement,0)-2+COLUMNS($B:D),,1)&amp;"")</f>
        <v/>
      </c>
      <c r="E23" s="9" t="str">
        <f ca="1">IF(COLUMNS($B:E)&gt;COUNTIF(Col_Emplacement,$A23),"",OFFSET(Col_NLot,MATCH($A23,Col_Emplacement,0)-2+COLUMNS($B:E),,1)&amp;"")</f>
        <v/>
      </c>
      <c r="F23" s="9" t="str">
        <f ca="1">IF(COLUMNS($B:F)&gt;COUNTIF(Col_Emplacement,$A23),"",OFFSET(Col_NLot,MATCH($A23,Col_Emplacement,0)-2+COLUMNS($B:F),,1)&amp;"")</f>
        <v/>
      </c>
      <c r="G23" s="9" t="str">
        <f ca="1">IF(COLUMNS($B:G)&gt;COUNTIF(Col_Emplacement,$A23),"",OFFSET(Col_NLot,MATCH($A23,Col_Emplacement,0)-2+COLUMNS($B:G),,1)&amp;"")</f>
        <v/>
      </c>
      <c r="H23" s="9" t="str">
        <f ca="1">IF(COLUMNS($B:H)&gt;COUNTIF(Col_Emplacement,$A23),"",OFFSET(Col_NLot,MATCH($A23,Col_Emplacement,0)-2+COLUMNS($B:H),,1)&amp;"")</f>
        <v/>
      </c>
      <c r="I23" s="9" t="str">
        <f ca="1">IF(COLUMNS($B:I)&gt;COUNTIF(Col_Emplacement,$A23),"",OFFSET(Col_NLot,MATCH($A23,Col_Emplacement,0)-2+COLUMNS($B:I),,1)&amp;"")</f>
        <v/>
      </c>
      <c r="J23" s="9" t="str">
        <f ca="1">IF(COLUMNS($B:J)&gt;COUNTIF(Col_Emplacement,$A23),"",OFFSET(Col_NLot,MATCH($A23,Col_Emplacement,0)-2+COLUMNS($B:J),,1)&amp;"")</f>
        <v/>
      </c>
      <c r="K23" s="14" t="str">
        <f ca="1">IF(COLUMNS($B:K)&gt;COUNTIF(Col_Emplacement,$A23),"",OFFSET(Col_NLot,MATCH($A23,Col_Emplacement,0)-2+COLUMNS($B:K),,1)&amp;"")</f>
        <v/>
      </c>
    </row>
    <row r="24" spans="1:11" x14ac:dyDescent="0.2">
      <c r="A24" s="23" t="str">
        <f ca="1"/>
        <v xml:space="preserve">01E/09         </v>
      </c>
      <c r="B24" s="13" t="str">
        <f ca="1">IF(COLUMNS($B:B)&gt;COUNTIF(Col_Emplacement,$A24),"",OFFSET(Col_NLot,MATCH($A24,Col_Emplacement,0)-2+COLUMNS($B:B),,1)&amp;"")</f>
        <v xml:space="preserve">62500          </v>
      </c>
      <c r="C24" s="9" t="str">
        <f ca="1">IF(COLUMNS($B:C)&gt;COUNTIF(Col_Emplacement,$A24),"",OFFSET(Col_NLot,MATCH($A24,Col_Emplacement,0)-2+COLUMNS($B:C),,1)&amp;"")</f>
        <v/>
      </c>
      <c r="D24" s="9" t="str">
        <f ca="1">IF(COLUMNS($B:D)&gt;COUNTIF(Col_Emplacement,$A24),"",OFFSET(Col_NLot,MATCH($A24,Col_Emplacement,0)-2+COLUMNS($B:D),,1)&amp;"")</f>
        <v/>
      </c>
      <c r="E24" s="9" t="str">
        <f ca="1">IF(COLUMNS($B:E)&gt;COUNTIF(Col_Emplacement,$A24),"",OFFSET(Col_NLot,MATCH($A24,Col_Emplacement,0)-2+COLUMNS($B:E),,1)&amp;"")</f>
        <v/>
      </c>
      <c r="F24" s="9" t="str">
        <f ca="1">IF(COLUMNS($B:F)&gt;COUNTIF(Col_Emplacement,$A24),"",OFFSET(Col_NLot,MATCH($A24,Col_Emplacement,0)-2+COLUMNS($B:F),,1)&amp;"")</f>
        <v/>
      </c>
      <c r="G24" s="9" t="str">
        <f ca="1">IF(COLUMNS($B:G)&gt;COUNTIF(Col_Emplacement,$A24),"",OFFSET(Col_NLot,MATCH($A24,Col_Emplacement,0)-2+COLUMNS($B:G),,1)&amp;"")</f>
        <v/>
      </c>
      <c r="H24" s="9" t="str">
        <f ca="1">IF(COLUMNS($B:H)&gt;COUNTIF(Col_Emplacement,$A24),"",OFFSET(Col_NLot,MATCH($A24,Col_Emplacement,0)-2+COLUMNS($B:H),,1)&amp;"")</f>
        <v/>
      </c>
      <c r="I24" s="9" t="str">
        <f ca="1">IF(COLUMNS($B:I)&gt;COUNTIF(Col_Emplacement,$A24),"",OFFSET(Col_NLot,MATCH($A24,Col_Emplacement,0)-2+COLUMNS($B:I),,1)&amp;"")</f>
        <v/>
      </c>
      <c r="J24" s="9" t="str">
        <f ca="1">IF(COLUMNS($B:J)&gt;COUNTIF(Col_Emplacement,$A24),"",OFFSET(Col_NLot,MATCH($A24,Col_Emplacement,0)-2+COLUMNS($B:J),,1)&amp;"")</f>
        <v/>
      </c>
      <c r="K24" s="14" t="str">
        <f ca="1">IF(COLUMNS($B:K)&gt;COUNTIF(Col_Emplacement,$A24),"",OFFSET(Col_NLot,MATCH($A24,Col_Emplacement,0)-2+COLUMNS($B:K),,1)&amp;"")</f>
        <v/>
      </c>
    </row>
    <row r="25" spans="1:11" x14ac:dyDescent="0.2">
      <c r="A25" s="23" t="str">
        <f ca="1"/>
        <v xml:space="preserve">01E/10         </v>
      </c>
      <c r="B25" s="13" t="str">
        <f ca="1">IF(COLUMNS($B:B)&gt;COUNTIF(Col_Emplacement,$A25),"",OFFSET(Col_NLot,MATCH($A25,Col_Emplacement,0)-2+COLUMNS($B:B),,1)&amp;"")</f>
        <v xml:space="preserve">61717          </v>
      </c>
      <c r="C25" s="9" t="str">
        <f ca="1">IF(COLUMNS($B:C)&gt;COUNTIF(Col_Emplacement,$A25),"",OFFSET(Col_NLot,MATCH($A25,Col_Emplacement,0)-2+COLUMNS($B:C),,1)&amp;"")</f>
        <v/>
      </c>
      <c r="D25" s="9" t="str">
        <f ca="1">IF(COLUMNS($B:D)&gt;COUNTIF(Col_Emplacement,$A25),"",OFFSET(Col_NLot,MATCH($A25,Col_Emplacement,0)-2+COLUMNS($B:D),,1)&amp;"")</f>
        <v/>
      </c>
      <c r="E25" s="9" t="str">
        <f ca="1">IF(COLUMNS($B:E)&gt;COUNTIF(Col_Emplacement,$A25),"",OFFSET(Col_NLot,MATCH($A25,Col_Emplacement,0)-2+COLUMNS($B:E),,1)&amp;"")</f>
        <v/>
      </c>
      <c r="F25" s="9" t="str">
        <f ca="1">IF(COLUMNS($B:F)&gt;COUNTIF(Col_Emplacement,$A25),"",OFFSET(Col_NLot,MATCH($A25,Col_Emplacement,0)-2+COLUMNS($B:F),,1)&amp;"")</f>
        <v/>
      </c>
      <c r="G25" s="9" t="str">
        <f ca="1">IF(COLUMNS($B:G)&gt;COUNTIF(Col_Emplacement,$A25),"",OFFSET(Col_NLot,MATCH($A25,Col_Emplacement,0)-2+COLUMNS($B:G),,1)&amp;"")</f>
        <v/>
      </c>
      <c r="H25" s="9" t="str">
        <f ca="1">IF(COLUMNS($B:H)&gt;COUNTIF(Col_Emplacement,$A25),"",OFFSET(Col_NLot,MATCH($A25,Col_Emplacement,0)-2+COLUMNS($B:H),,1)&amp;"")</f>
        <v/>
      </c>
      <c r="I25" s="9" t="str">
        <f ca="1">IF(COLUMNS($B:I)&gt;COUNTIF(Col_Emplacement,$A25),"",OFFSET(Col_NLot,MATCH($A25,Col_Emplacement,0)-2+COLUMNS($B:I),,1)&amp;"")</f>
        <v/>
      </c>
      <c r="J25" s="9" t="str">
        <f ca="1">IF(COLUMNS($B:J)&gt;COUNTIF(Col_Emplacement,$A25),"",OFFSET(Col_NLot,MATCH($A25,Col_Emplacement,0)-2+COLUMNS($B:J),,1)&amp;"")</f>
        <v/>
      </c>
      <c r="K25" s="14" t="str">
        <f ca="1">IF(COLUMNS($B:K)&gt;COUNTIF(Col_Emplacement,$A25),"",OFFSET(Col_NLot,MATCH($A25,Col_Emplacement,0)-2+COLUMNS($B:K),,1)&amp;"")</f>
        <v/>
      </c>
    </row>
    <row r="26" spans="1:11" x14ac:dyDescent="0.2">
      <c r="A26" s="23" t="str">
        <f ca="1"/>
        <v xml:space="preserve">01E/12         </v>
      </c>
      <c r="B26" s="13" t="str">
        <f ca="1">IF(COLUMNS($B:B)&gt;COUNTIF(Col_Emplacement,$A26),"",OFFSET(Col_NLot,MATCH($A26,Col_Emplacement,0)-2+COLUMNS($B:B),,1)&amp;"")</f>
        <v xml:space="preserve">61923          </v>
      </c>
      <c r="C26" s="9" t="str">
        <f ca="1">IF(COLUMNS($B:C)&gt;COUNTIF(Col_Emplacement,$A26),"",OFFSET(Col_NLot,MATCH($A26,Col_Emplacement,0)-2+COLUMNS($B:C),,1)&amp;"")</f>
        <v/>
      </c>
      <c r="D26" s="9" t="str">
        <f ca="1">IF(COLUMNS($B:D)&gt;COUNTIF(Col_Emplacement,$A26),"",OFFSET(Col_NLot,MATCH($A26,Col_Emplacement,0)-2+COLUMNS($B:D),,1)&amp;"")</f>
        <v/>
      </c>
      <c r="E26" s="9" t="str">
        <f ca="1">IF(COLUMNS($B:E)&gt;COUNTIF(Col_Emplacement,$A26),"",OFFSET(Col_NLot,MATCH($A26,Col_Emplacement,0)-2+COLUMNS($B:E),,1)&amp;"")</f>
        <v/>
      </c>
      <c r="F26" s="9" t="str">
        <f ca="1">IF(COLUMNS($B:F)&gt;COUNTIF(Col_Emplacement,$A26),"",OFFSET(Col_NLot,MATCH($A26,Col_Emplacement,0)-2+COLUMNS($B:F),,1)&amp;"")</f>
        <v/>
      </c>
      <c r="G26" s="9" t="str">
        <f ca="1">IF(COLUMNS($B:G)&gt;COUNTIF(Col_Emplacement,$A26),"",OFFSET(Col_NLot,MATCH($A26,Col_Emplacement,0)-2+COLUMNS($B:G),,1)&amp;"")</f>
        <v/>
      </c>
      <c r="H26" s="9" t="str">
        <f ca="1">IF(COLUMNS($B:H)&gt;COUNTIF(Col_Emplacement,$A26),"",OFFSET(Col_NLot,MATCH($A26,Col_Emplacement,0)-2+COLUMNS($B:H),,1)&amp;"")</f>
        <v/>
      </c>
      <c r="I26" s="9" t="str">
        <f ca="1">IF(COLUMNS($B:I)&gt;COUNTIF(Col_Emplacement,$A26),"",OFFSET(Col_NLot,MATCH($A26,Col_Emplacement,0)-2+COLUMNS($B:I),,1)&amp;"")</f>
        <v/>
      </c>
      <c r="J26" s="9" t="str">
        <f ca="1">IF(COLUMNS($B:J)&gt;COUNTIF(Col_Emplacement,$A26),"",OFFSET(Col_NLot,MATCH($A26,Col_Emplacement,0)-2+COLUMNS($B:J),,1)&amp;"")</f>
        <v/>
      </c>
      <c r="K26" s="14" t="str">
        <f ca="1">IF(COLUMNS($B:K)&gt;COUNTIF(Col_Emplacement,$A26),"",OFFSET(Col_NLot,MATCH($A26,Col_Emplacement,0)-2+COLUMNS($B:K),,1)&amp;"")</f>
        <v/>
      </c>
    </row>
    <row r="27" spans="1:11" x14ac:dyDescent="0.2">
      <c r="A27" s="23" t="str">
        <f ca="1"/>
        <v xml:space="preserve">01E/13         </v>
      </c>
      <c r="B27" s="13" t="str">
        <f ca="1">IF(COLUMNS($B:B)&gt;COUNTIF(Col_Emplacement,$A27),"",OFFSET(Col_NLot,MATCH($A27,Col_Emplacement,0)-2+COLUMNS($B:B),,1)&amp;"")</f>
        <v xml:space="preserve">58640          </v>
      </c>
      <c r="C27" s="9" t="str">
        <f ca="1">IF(COLUMNS($B:C)&gt;COUNTIF(Col_Emplacement,$A27),"",OFFSET(Col_NLot,MATCH($A27,Col_Emplacement,0)-2+COLUMNS($B:C),,1)&amp;"")</f>
        <v/>
      </c>
      <c r="D27" s="9" t="str">
        <f ca="1">IF(COLUMNS($B:D)&gt;COUNTIF(Col_Emplacement,$A27),"",OFFSET(Col_NLot,MATCH($A27,Col_Emplacement,0)-2+COLUMNS($B:D),,1)&amp;"")</f>
        <v/>
      </c>
      <c r="E27" s="9" t="str">
        <f ca="1">IF(COLUMNS($B:E)&gt;COUNTIF(Col_Emplacement,$A27),"",OFFSET(Col_NLot,MATCH($A27,Col_Emplacement,0)-2+COLUMNS($B:E),,1)&amp;"")</f>
        <v/>
      </c>
      <c r="F27" s="9" t="str">
        <f ca="1">IF(COLUMNS($B:F)&gt;COUNTIF(Col_Emplacement,$A27),"",OFFSET(Col_NLot,MATCH($A27,Col_Emplacement,0)-2+COLUMNS($B:F),,1)&amp;"")</f>
        <v/>
      </c>
      <c r="G27" s="9" t="str">
        <f ca="1">IF(COLUMNS($B:G)&gt;COUNTIF(Col_Emplacement,$A27),"",OFFSET(Col_NLot,MATCH($A27,Col_Emplacement,0)-2+COLUMNS($B:G),,1)&amp;"")</f>
        <v/>
      </c>
      <c r="H27" s="9" t="str">
        <f ca="1">IF(COLUMNS($B:H)&gt;COUNTIF(Col_Emplacement,$A27),"",OFFSET(Col_NLot,MATCH($A27,Col_Emplacement,0)-2+COLUMNS($B:H),,1)&amp;"")</f>
        <v/>
      </c>
      <c r="I27" s="9" t="str">
        <f ca="1">IF(COLUMNS($B:I)&gt;COUNTIF(Col_Emplacement,$A27),"",OFFSET(Col_NLot,MATCH($A27,Col_Emplacement,0)-2+COLUMNS($B:I),,1)&amp;"")</f>
        <v/>
      </c>
      <c r="J27" s="9" t="str">
        <f ca="1">IF(COLUMNS($B:J)&gt;COUNTIF(Col_Emplacement,$A27),"",OFFSET(Col_NLot,MATCH($A27,Col_Emplacement,0)-2+COLUMNS($B:J),,1)&amp;"")</f>
        <v/>
      </c>
      <c r="K27" s="14" t="str">
        <f ca="1">IF(COLUMNS($B:K)&gt;COUNTIF(Col_Emplacement,$A27),"",OFFSET(Col_NLot,MATCH($A27,Col_Emplacement,0)-2+COLUMNS($B:K),,1)&amp;"")</f>
        <v/>
      </c>
    </row>
    <row r="28" spans="1:11" x14ac:dyDescent="0.2">
      <c r="A28" s="23" t="str">
        <f ca="1"/>
        <v xml:space="preserve">01E/19         </v>
      </c>
      <c r="B28" s="13" t="str">
        <f ca="1">IF(COLUMNS($B:B)&gt;COUNTIF(Col_Emplacement,$A28),"",OFFSET(Col_NLot,MATCH($A28,Col_Emplacement,0)-2+COLUMNS($B:B),,1)&amp;"")</f>
        <v xml:space="preserve">60990          </v>
      </c>
      <c r="C28" s="9" t="str">
        <f ca="1">IF(COLUMNS($B:C)&gt;COUNTIF(Col_Emplacement,$A28),"",OFFSET(Col_NLot,MATCH($A28,Col_Emplacement,0)-2+COLUMNS($B:C),,1)&amp;"")</f>
        <v/>
      </c>
      <c r="D28" s="9" t="str">
        <f ca="1">IF(COLUMNS($B:D)&gt;COUNTIF(Col_Emplacement,$A28),"",OFFSET(Col_NLot,MATCH($A28,Col_Emplacement,0)-2+COLUMNS($B:D),,1)&amp;"")</f>
        <v/>
      </c>
      <c r="E28" s="9" t="str">
        <f ca="1">IF(COLUMNS($B:E)&gt;COUNTIF(Col_Emplacement,$A28),"",OFFSET(Col_NLot,MATCH($A28,Col_Emplacement,0)-2+COLUMNS($B:E),,1)&amp;"")</f>
        <v/>
      </c>
      <c r="F28" s="9" t="str">
        <f ca="1">IF(COLUMNS($B:F)&gt;COUNTIF(Col_Emplacement,$A28),"",OFFSET(Col_NLot,MATCH($A28,Col_Emplacement,0)-2+COLUMNS($B:F),,1)&amp;"")</f>
        <v/>
      </c>
      <c r="G28" s="9" t="str">
        <f ca="1">IF(COLUMNS($B:G)&gt;COUNTIF(Col_Emplacement,$A28),"",OFFSET(Col_NLot,MATCH($A28,Col_Emplacement,0)-2+COLUMNS($B:G),,1)&amp;"")</f>
        <v/>
      </c>
      <c r="H28" s="9" t="str">
        <f ca="1">IF(COLUMNS($B:H)&gt;COUNTIF(Col_Emplacement,$A28),"",OFFSET(Col_NLot,MATCH($A28,Col_Emplacement,0)-2+COLUMNS($B:H),,1)&amp;"")</f>
        <v/>
      </c>
      <c r="I28" s="9" t="str">
        <f ca="1">IF(COLUMNS($B:I)&gt;COUNTIF(Col_Emplacement,$A28),"",OFFSET(Col_NLot,MATCH($A28,Col_Emplacement,0)-2+COLUMNS($B:I),,1)&amp;"")</f>
        <v/>
      </c>
      <c r="J28" s="9" t="str">
        <f ca="1">IF(COLUMNS($B:J)&gt;COUNTIF(Col_Emplacement,$A28),"",OFFSET(Col_NLot,MATCH($A28,Col_Emplacement,0)-2+COLUMNS($B:J),,1)&amp;"")</f>
        <v/>
      </c>
      <c r="K28" s="14" t="str">
        <f ca="1">IF(COLUMNS($B:K)&gt;COUNTIF(Col_Emplacement,$A28),"",OFFSET(Col_NLot,MATCH($A28,Col_Emplacement,0)-2+COLUMNS($B:K),,1)&amp;"")</f>
        <v/>
      </c>
    </row>
    <row r="29" spans="1:11" x14ac:dyDescent="0.2">
      <c r="A29" s="23" t="str">
        <f ca="1"/>
        <v xml:space="preserve">01E/20         </v>
      </c>
      <c r="B29" s="13" t="str">
        <f ca="1">IF(COLUMNS($B:B)&gt;COUNTIF(Col_Emplacement,$A29),"",OFFSET(Col_NLot,MATCH($A29,Col_Emplacement,0)-2+COLUMNS($B:B),,1)&amp;"")</f>
        <v xml:space="preserve">60755          </v>
      </c>
      <c r="C29" s="9" t="str">
        <f ca="1">IF(COLUMNS($B:C)&gt;COUNTIF(Col_Emplacement,$A29),"",OFFSET(Col_NLot,MATCH($A29,Col_Emplacement,0)-2+COLUMNS($B:C),,1)&amp;"")</f>
        <v/>
      </c>
      <c r="D29" s="9" t="str">
        <f ca="1">IF(COLUMNS($B:D)&gt;COUNTIF(Col_Emplacement,$A29),"",OFFSET(Col_NLot,MATCH($A29,Col_Emplacement,0)-2+COLUMNS($B:D),,1)&amp;"")</f>
        <v/>
      </c>
      <c r="E29" s="9" t="str">
        <f ca="1">IF(COLUMNS($B:E)&gt;COUNTIF(Col_Emplacement,$A29),"",OFFSET(Col_NLot,MATCH($A29,Col_Emplacement,0)-2+COLUMNS($B:E),,1)&amp;"")</f>
        <v/>
      </c>
      <c r="F29" s="9" t="str">
        <f ca="1">IF(COLUMNS($B:F)&gt;COUNTIF(Col_Emplacement,$A29),"",OFFSET(Col_NLot,MATCH($A29,Col_Emplacement,0)-2+COLUMNS($B:F),,1)&amp;"")</f>
        <v/>
      </c>
      <c r="G29" s="9" t="str">
        <f ca="1">IF(COLUMNS($B:G)&gt;COUNTIF(Col_Emplacement,$A29),"",OFFSET(Col_NLot,MATCH($A29,Col_Emplacement,0)-2+COLUMNS($B:G),,1)&amp;"")</f>
        <v/>
      </c>
      <c r="H29" s="9" t="str">
        <f ca="1">IF(COLUMNS($B:H)&gt;COUNTIF(Col_Emplacement,$A29),"",OFFSET(Col_NLot,MATCH($A29,Col_Emplacement,0)-2+COLUMNS($B:H),,1)&amp;"")</f>
        <v/>
      </c>
      <c r="I29" s="9" t="str">
        <f ca="1">IF(COLUMNS($B:I)&gt;COUNTIF(Col_Emplacement,$A29),"",OFFSET(Col_NLot,MATCH($A29,Col_Emplacement,0)-2+COLUMNS($B:I),,1)&amp;"")</f>
        <v/>
      </c>
      <c r="J29" s="9" t="str">
        <f ca="1">IF(COLUMNS($B:J)&gt;COUNTIF(Col_Emplacement,$A29),"",OFFSET(Col_NLot,MATCH($A29,Col_Emplacement,0)-2+COLUMNS($B:J),,1)&amp;"")</f>
        <v/>
      </c>
      <c r="K29" s="14" t="str">
        <f ca="1">IF(COLUMNS($B:K)&gt;COUNTIF(Col_Emplacement,$A29),"",OFFSET(Col_NLot,MATCH($A29,Col_Emplacement,0)-2+COLUMNS($B:K),,1)&amp;"")</f>
        <v/>
      </c>
    </row>
    <row r="30" spans="1:11" x14ac:dyDescent="0.2">
      <c r="A30" s="23" t="str">
        <f ca="1"/>
        <v xml:space="preserve">01E/21         </v>
      </c>
      <c r="B30" s="13" t="str">
        <f ca="1">IF(COLUMNS($B:B)&gt;COUNTIF(Col_Emplacement,$A30),"",OFFSET(Col_NLot,MATCH($A30,Col_Emplacement,0)-2+COLUMNS($B:B),,1)&amp;"")</f>
        <v xml:space="preserve">62558          </v>
      </c>
      <c r="C30" s="9" t="str">
        <f ca="1">IF(COLUMNS($B:C)&gt;COUNTIF(Col_Emplacement,$A30),"",OFFSET(Col_NLot,MATCH($A30,Col_Emplacement,0)-2+COLUMNS($B:C),,1)&amp;"")</f>
        <v/>
      </c>
      <c r="D30" s="9" t="str">
        <f ca="1">IF(COLUMNS($B:D)&gt;COUNTIF(Col_Emplacement,$A30),"",OFFSET(Col_NLot,MATCH($A30,Col_Emplacement,0)-2+COLUMNS($B:D),,1)&amp;"")</f>
        <v/>
      </c>
      <c r="E30" s="9" t="str">
        <f ca="1">IF(COLUMNS($B:E)&gt;COUNTIF(Col_Emplacement,$A30),"",OFFSET(Col_NLot,MATCH($A30,Col_Emplacement,0)-2+COLUMNS($B:E),,1)&amp;"")</f>
        <v/>
      </c>
      <c r="F30" s="9" t="str">
        <f ca="1">IF(COLUMNS($B:F)&gt;COUNTIF(Col_Emplacement,$A30),"",OFFSET(Col_NLot,MATCH($A30,Col_Emplacement,0)-2+COLUMNS($B:F),,1)&amp;"")</f>
        <v/>
      </c>
      <c r="G30" s="9" t="str">
        <f ca="1">IF(COLUMNS($B:G)&gt;COUNTIF(Col_Emplacement,$A30),"",OFFSET(Col_NLot,MATCH($A30,Col_Emplacement,0)-2+COLUMNS($B:G),,1)&amp;"")</f>
        <v/>
      </c>
      <c r="H30" s="9" t="str">
        <f ca="1">IF(COLUMNS($B:H)&gt;COUNTIF(Col_Emplacement,$A30),"",OFFSET(Col_NLot,MATCH($A30,Col_Emplacement,0)-2+COLUMNS($B:H),,1)&amp;"")</f>
        <v/>
      </c>
      <c r="I30" s="9" t="str">
        <f ca="1">IF(COLUMNS($B:I)&gt;COUNTIF(Col_Emplacement,$A30),"",OFFSET(Col_NLot,MATCH($A30,Col_Emplacement,0)-2+COLUMNS($B:I),,1)&amp;"")</f>
        <v/>
      </c>
      <c r="J30" s="9" t="str">
        <f ca="1">IF(COLUMNS($B:J)&gt;COUNTIF(Col_Emplacement,$A30),"",OFFSET(Col_NLot,MATCH($A30,Col_Emplacement,0)-2+COLUMNS($B:J),,1)&amp;"")</f>
        <v/>
      </c>
      <c r="K30" s="14" t="str">
        <f ca="1">IF(COLUMNS($B:K)&gt;COUNTIF(Col_Emplacement,$A30),"",OFFSET(Col_NLot,MATCH($A30,Col_Emplacement,0)-2+COLUMNS($B:K),,1)&amp;"")</f>
        <v/>
      </c>
    </row>
    <row r="31" spans="1:11" x14ac:dyDescent="0.2">
      <c r="A31" s="23" t="str">
        <f ca="1"/>
        <v xml:space="preserve">01E/23         </v>
      </c>
      <c r="B31" s="13" t="str">
        <f ca="1">IF(COLUMNS($B:B)&gt;COUNTIF(Col_Emplacement,$A31),"",OFFSET(Col_NLot,MATCH($A31,Col_Emplacement,0)-2+COLUMNS($B:B),,1)&amp;"")</f>
        <v xml:space="preserve">62530          </v>
      </c>
      <c r="C31" s="9" t="str">
        <f ca="1">IF(COLUMNS($B:C)&gt;COUNTIF(Col_Emplacement,$A31),"",OFFSET(Col_NLot,MATCH($A31,Col_Emplacement,0)-2+COLUMNS($B:C),,1)&amp;"")</f>
        <v xml:space="preserve">62531          </v>
      </c>
      <c r="D31" s="9" t="str">
        <f ca="1">IF(COLUMNS($B:D)&gt;COUNTIF(Col_Emplacement,$A31),"",OFFSET(Col_NLot,MATCH($A31,Col_Emplacement,0)-2+COLUMNS($B:D),,1)&amp;"")</f>
        <v/>
      </c>
      <c r="E31" s="9" t="str">
        <f ca="1">IF(COLUMNS($B:E)&gt;COUNTIF(Col_Emplacement,$A31),"",OFFSET(Col_NLot,MATCH($A31,Col_Emplacement,0)-2+COLUMNS($B:E),,1)&amp;"")</f>
        <v/>
      </c>
      <c r="F31" s="9" t="str">
        <f ca="1">IF(COLUMNS($B:F)&gt;COUNTIF(Col_Emplacement,$A31),"",OFFSET(Col_NLot,MATCH($A31,Col_Emplacement,0)-2+COLUMNS($B:F),,1)&amp;"")</f>
        <v/>
      </c>
      <c r="G31" s="9" t="str">
        <f ca="1">IF(COLUMNS($B:G)&gt;COUNTIF(Col_Emplacement,$A31),"",OFFSET(Col_NLot,MATCH($A31,Col_Emplacement,0)-2+COLUMNS($B:G),,1)&amp;"")</f>
        <v/>
      </c>
      <c r="H31" s="9" t="str">
        <f ca="1">IF(COLUMNS($B:H)&gt;COUNTIF(Col_Emplacement,$A31),"",OFFSET(Col_NLot,MATCH($A31,Col_Emplacement,0)-2+COLUMNS($B:H),,1)&amp;"")</f>
        <v/>
      </c>
      <c r="I31" s="9" t="str">
        <f ca="1">IF(COLUMNS($B:I)&gt;COUNTIF(Col_Emplacement,$A31),"",OFFSET(Col_NLot,MATCH($A31,Col_Emplacement,0)-2+COLUMNS($B:I),,1)&amp;"")</f>
        <v/>
      </c>
      <c r="J31" s="9" t="str">
        <f ca="1">IF(COLUMNS($B:J)&gt;COUNTIF(Col_Emplacement,$A31),"",OFFSET(Col_NLot,MATCH($A31,Col_Emplacement,0)-2+COLUMNS($B:J),,1)&amp;"")</f>
        <v/>
      </c>
      <c r="K31" s="14" t="str">
        <f ca="1">IF(COLUMNS($B:K)&gt;COUNTIF(Col_Emplacement,$A31),"",OFFSET(Col_NLot,MATCH($A31,Col_Emplacement,0)-2+COLUMNS($B:K),,1)&amp;"")</f>
        <v/>
      </c>
    </row>
    <row r="32" spans="1:11" x14ac:dyDescent="0.2">
      <c r="A32" s="23" t="str">
        <f ca="1"/>
        <v xml:space="preserve">01E/24         </v>
      </c>
      <c r="B32" s="13" t="str">
        <f ca="1">IF(COLUMNS($B:B)&gt;COUNTIF(Col_Emplacement,$A32),"",OFFSET(Col_NLot,MATCH($A32,Col_Emplacement,0)-2+COLUMNS($B:B),,1)&amp;"")</f>
        <v xml:space="preserve">58519          </v>
      </c>
      <c r="C32" s="9" t="str">
        <f ca="1">IF(COLUMNS($B:C)&gt;COUNTIF(Col_Emplacement,$A32),"",OFFSET(Col_NLot,MATCH($A32,Col_Emplacement,0)-2+COLUMNS($B:C),,1)&amp;"")</f>
        <v/>
      </c>
      <c r="D32" s="9" t="str">
        <f ca="1">IF(COLUMNS($B:D)&gt;COUNTIF(Col_Emplacement,$A32),"",OFFSET(Col_NLot,MATCH($A32,Col_Emplacement,0)-2+COLUMNS($B:D),,1)&amp;"")</f>
        <v/>
      </c>
      <c r="E32" s="9" t="str">
        <f ca="1">IF(COLUMNS($B:E)&gt;COUNTIF(Col_Emplacement,$A32),"",OFFSET(Col_NLot,MATCH($A32,Col_Emplacement,0)-2+COLUMNS($B:E),,1)&amp;"")</f>
        <v/>
      </c>
      <c r="F32" s="9" t="str">
        <f ca="1">IF(COLUMNS($B:F)&gt;COUNTIF(Col_Emplacement,$A32),"",OFFSET(Col_NLot,MATCH($A32,Col_Emplacement,0)-2+COLUMNS($B:F),,1)&amp;"")</f>
        <v/>
      </c>
      <c r="G32" s="9" t="str">
        <f ca="1">IF(COLUMNS($B:G)&gt;COUNTIF(Col_Emplacement,$A32),"",OFFSET(Col_NLot,MATCH($A32,Col_Emplacement,0)-2+COLUMNS($B:G),,1)&amp;"")</f>
        <v/>
      </c>
      <c r="H32" s="9" t="str">
        <f ca="1">IF(COLUMNS($B:H)&gt;COUNTIF(Col_Emplacement,$A32),"",OFFSET(Col_NLot,MATCH($A32,Col_Emplacement,0)-2+COLUMNS($B:H),,1)&amp;"")</f>
        <v/>
      </c>
      <c r="I32" s="9" t="str">
        <f ca="1">IF(COLUMNS($B:I)&gt;COUNTIF(Col_Emplacement,$A32),"",OFFSET(Col_NLot,MATCH($A32,Col_Emplacement,0)-2+COLUMNS($B:I),,1)&amp;"")</f>
        <v/>
      </c>
      <c r="J32" s="9" t="str">
        <f ca="1">IF(COLUMNS($B:J)&gt;COUNTIF(Col_Emplacement,$A32),"",OFFSET(Col_NLot,MATCH($A32,Col_Emplacement,0)-2+COLUMNS($B:J),,1)&amp;"")</f>
        <v/>
      </c>
      <c r="K32" s="14" t="str">
        <f ca="1">IF(COLUMNS($B:K)&gt;COUNTIF(Col_Emplacement,$A32),"",OFFSET(Col_NLot,MATCH($A32,Col_Emplacement,0)-2+COLUMNS($B:K),,1)&amp;"")</f>
        <v/>
      </c>
    </row>
    <row r="33" spans="1:11" x14ac:dyDescent="0.2">
      <c r="A33" s="23" t="str">
        <f ca="1"/>
        <v xml:space="preserve">01E/26         </v>
      </c>
      <c r="B33" s="13" t="str">
        <f ca="1">IF(COLUMNS($B:B)&gt;COUNTIF(Col_Emplacement,$A33),"",OFFSET(Col_NLot,MATCH($A33,Col_Emplacement,0)-2+COLUMNS($B:B),,1)&amp;"")</f>
        <v xml:space="preserve">62839          </v>
      </c>
      <c r="C33" s="9" t="str">
        <f ca="1">IF(COLUMNS($B:C)&gt;COUNTIF(Col_Emplacement,$A33),"",OFFSET(Col_NLot,MATCH($A33,Col_Emplacement,0)-2+COLUMNS($B:C),,1)&amp;"")</f>
        <v/>
      </c>
      <c r="D33" s="9" t="str">
        <f ca="1">IF(COLUMNS($B:D)&gt;COUNTIF(Col_Emplacement,$A33),"",OFFSET(Col_NLot,MATCH($A33,Col_Emplacement,0)-2+COLUMNS($B:D),,1)&amp;"")</f>
        <v/>
      </c>
      <c r="E33" s="9" t="str">
        <f ca="1">IF(COLUMNS($B:E)&gt;COUNTIF(Col_Emplacement,$A33),"",OFFSET(Col_NLot,MATCH($A33,Col_Emplacement,0)-2+COLUMNS($B:E),,1)&amp;"")</f>
        <v/>
      </c>
      <c r="F33" s="9" t="str">
        <f ca="1">IF(COLUMNS($B:F)&gt;COUNTIF(Col_Emplacement,$A33),"",OFFSET(Col_NLot,MATCH($A33,Col_Emplacement,0)-2+COLUMNS($B:F),,1)&amp;"")</f>
        <v/>
      </c>
      <c r="G33" s="9" t="str">
        <f ca="1">IF(COLUMNS($B:G)&gt;COUNTIF(Col_Emplacement,$A33),"",OFFSET(Col_NLot,MATCH($A33,Col_Emplacement,0)-2+COLUMNS($B:G),,1)&amp;"")</f>
        <v/>
      </c>
      <c r="H33" s="9" t="str">
        <f ca="1">IF(COLUMNS($B:H)&gt;COUNTIF(Col_Emplacement,$A33),"",OFFSET(Col_NLot,MATCH($A33,Col_Emplacement,0)-2+COLUMNS($B:H),,1)&amp;"")</f>
        <v/>
      </c>
      <c r="I33" s="9" t="str">
        <f ca="1">IF(COLUMNS($B:I)&gt;COUNTIF(Col_Emplacement,$A33),"",OFFSET(Col_NLot,MATCH($A33,Col_Emplacement,0)-2+COLUMNS($B:I),,1)&amp;"")</f>
        <v/>
      </c>
      <c r="J33" s="9" t="str">
        <f ca="1">IF(COLUMNS($B:J)&gt;COUNTIF(Col_Emplacement,$A33),"",OFFSET(Col_NLot,MATCH($A33,Col_Emplacement,0)-2+COLUMNS($B:J),,1)&amp;"")</f>
        <v/>
      </c>
      <c r="K33" s="14" t="str">
        <f ca="1">IF(COLUMNS($B:K)&gt;COUNTIF(Col_Emplacement,$A33),"",OFFSET(Col_NLot,MATCH($A33,Col_Emplacement,0)-2+COLUMNS($B:K),,1)&amp;"")</f>
        <v/>
      </c>
    </row>
    <row r="34" spans="1:11" x14ac:dyDescent="0.2">
      <c r="A34" s="23" t="str">
        <f ca="1"/>
        <v xml:space="preserve">01F/01         </v>
      </c>
      <c r="B34" s="13" t="str">
        <f ca="1">IF(COLUMNS($B:B)&gt;COUNTIF(Col_Emplacement,$A34),"",OFFSET(Col_NLot,MATCH($A34,Col_Emplacement,0)-2+COLUMNS($B:B),,1)&amp;"")</f>
        <v xml:space="preserve">62643          </v>
      </c>
      <c r="C34" s="9" t="str">
        <f ca="1">IF(COLUMNS($B:C)&gt;COUNTIF(Col_Emplacement,$A34),"",OFFSET(Col_NLot,MATCH($A34,Col_Emplacement,0)-2+COLUMNS($B:C),,1)&amp;"")</f>
        <v/>
      </c>
      <c r="D34" s="9" t="str">
        <f ca="1">IF(COLUMNS($B:D)&gt;COUNTIF(Col_Emplacement,$A34),"",OFFSET(Col_NLot,MATCH($A34,Col_Emplacement,0)-2+COLUMNS($B:D),,1)&amp;"")</f>
        <v/>
      </c>
      <c r="E34" s="9" t="str">
        <f ca="1">IF(COLUMNS($B:E)&gt;COUNTIF(Col_Emplacement,$A34),"",OFFSET(Col_NLot,MATCH($A34,Col_Emplacement,0)-2+COLUMNS($B:E),,1)&amp;"")</f>
        <v/>
      </c>
      <c r="F34" s="9" t="str">
        <f ca="1">IF(COLUMNS($B:F)&gt;COUNTIF(Col_Emplacement,$A34),"",OFFSET(Col_NLot,MATCH($A34,Col_Emplacement,0)-2+COLUMNS($B:F),,1)&amp;"")</f>
        <v/>
      </c>
      <c r="G34" s="9" t="str">
        <f ca="1">IF(COLUMNS($B:G)&gt;COUNTIF(Col_Emplacement,$A34),"",OFFSET(Col_NLot,MATCH($A34,Col_Emplacement,0)-2+COLUMNS($B:G),,1)&amp;"")</f>
        <v/>
      </c>
      <c r="H34" s="9" t="str">
        <f ca="1">IF(COLUMNS($B:H)&gt;COUNTIF(Col_Emplacement,$A34),"",OFFSET(Col_NLot,MATCH($A34,Col_Emplacement,0)-2+COLUMNS($B:H),,1)&amp;"")</f>
        <v/>
      </c>
      <c r="I34" s="9" t="str">
        <f ca="1">IF(COLUMNS($B:I)&gt;COUNTIF(Col_Emplacement,$A34),"",OFFSET(Col_NLot,MATCH($A34,Col_Emplacement,0)-2+COLUMNS($B:I),,1)&amp;"")</f>
        <v/>
      </c>
      <c r="J34" s="9" t="str">
        <f ca="1">IF(COLUMNS($B:J)&gt;COUNTIF(Col_Emplacement,$A34),"",OFFSET(Col_NLot,MATCH($A34,Col_Emplacement,0)-2+COLUMNS($B:J),,1)&amp;"")</f>
        <v/>
      </c>
      <c r="K34" s="14" t="str">
        <f ca="1">IF(COLUMNS($B:K)&gt;COUNTIF(Col_Emplacement,$A34),"",OFFSET(Col_NLot,MATCH($A34,Col_Emplacement,0)-2+COLUMNS($B:K),,1)&amp;"")</f>
        <v/>
      </c>
    </row>
    <row r="35" spans="1:11" x14ac:dyDescent="0.2">
      <c r="A35" s="23" t="str">
        <f ca="1"/>
        <v xml:space="preserve">01F/02         </v>
      </c>
      <c r="B35" s="13" t="str">
        <f ca="1">IF(COLUMNS($B:B)&gt;COUNTIF(Col_Emplacement,$A35),"",OFFSET(Col_NLot,MATCH($A35,Col_Emplacement,0)-2+COLUMNS($B:B),,1)&amp;"")</f>
        <v xml:space="preserve">62528          </v>
      </c>
      <c r="C35" s="9" t="str">
        <f ca="1">IF(COLUMNS($B:C)&gt;COUNTIF(Col_Emplacement,$A35),"",OFFSET(Col_NLot,MATCH($A35,Col_Emplacement,0)-2+COLUMNS($B:C),,1)&amp;"")</f>
        <v/>
      </c>
      <c r="D35" s="9" t="str">
        <f ca="1">IF(COLUMNS($B:D)&gt;COUNTIF(Col_Emplacement,$A35),"",OFFSET(Col_NLot,MATCH($A35,Col_Emplacement,0)-2+COLUMNS($B:D),,1)&amp;"")</f>
        <v/>
      </c>
      <c r="E35" s="9" t="str">
        <f ca="1">IF(COLUMNS($B:E)&gt;COUNTIF(Col_Emplacement,$A35),"",OFFSET(Col_NLot,MATCH($A35,Col_Emplacement,0)-2+COLUMNS($B:E),,1)&amp;"")</f>
        <v/>
      </c>
      <c r="F35" s="9" t="str">
        <f ca="1">IF(COLUMNS($B:F)&gt;COUNTIF(Col_Emplacement,$A35),"",OFFSET(Col_NLot,MATCH($A35,Col_Emplacement,0)-2+COLUMNS($B:F),,1)&amp;"")</f>
        <v/>
      </c>
      <c r="G35" s="9" t="str">
        <f ca="1">IF(COLUMNS($B:G)&gt;COUNTIF(Col_Emplacement,$A35),"",OFFSET(Col_NLot,MATCH($A35,Col_Emplacement,0)-2+COLUMNS($B:G),,1)&amp;"")</f>
        <v/>
      </c>
      <c r="H35" s="9" t="str">
        <f ca="1">IF(COLUMNS($B:H)&gt;COUNTIF(Col_Emplacement,$A35),"",OFFSET(Col_NLot,MATCH($A35,Col_Emplacement,0)-2+COLUMNS($B:H),,1)&amp;"")</f>
        <v/>
      </c>
      <c r="I35" s="9" t="str">
        <f ca="1">IF(COLUMNS($B:I)&gt;COUNTIF(Col_Emplacement,$A35),"",OFFSET(Col_NLot,MATCH($A35,Col_Emplacement,0)-2+COLUMNS($B:I),,1)&amp;"")</f>
        <v/>
      </c>
      <c r="J35" s="9" t="str">
        <f ca="1">IF(COLUMNS($B:J)&gt;COUNTIF(Col_Emplacement,$A35),"",OFFSET(Col_NLot,MATCH($A35,Col_Emplacement,0)-2+COLUMNS($B:J),,1)&amp;"")</f>
        <v/>
      </c>
      <c r="K35" s="14" t="str">
        <f ca="1">IF(COLUMNS($B:K)&gt;COUNTIF(Col_Emplacement,$A35),"",OFFSET(Col_NLot,MATCH($A35,Col_Emplacement,0)-2+COLUMNS($B:K),,1)&amp;"")</f>
        <v/>
      </c>
    </row>
    <row r="36" spans="1:11" x14ac:dyDescent="0.2">
      <c r="A36" s="23" t="str">
        <f ca="1"/>
        <v xml:space="preserve">01F/03         </v>
      </c>
      <c r="B36" s="13" t="str">
        <f ca="1">IF(COLUMNS($B:B)&gt;COUNTIF(Col_Emplacement,$A36),"",OFFSET(Col_NLot,MATCH($A36,Col_Emplacement,0)-2+COLUMNS($B:B),,1)&amp;"")</f>
        <v xml:space="preserve">62443          </v>
      </c>
      <c r="C36" s="9" t="str">
        <f ca="1">IF(COLUMNS($B:C)&gt;COUNTIF(Col_Emplacement,$A36),"",OFFSET(Col_NLot,MATCH($A36,Col_Emplacement,0)-2+COLUMNS($B:C),,1)&amp;"")</f>
        <v/>
      </c>
      <c r="D36" s="9" t="str">
        <f ca="1">IF(COLUMNS($B:D)&gt;COUNTIF(Col_Emplacement,$A36),"",OFFSET(Col_NLot,MATCH($A36,Col_Emplacement,0)-2+COLUMNS($B:D),,1)&amp;"")</f>
        <v/>
      </c>
      <c r="E36" s="9" t="str">
        <f ca="1">IF(COLUMNS($B:E)&gt;COUNTIF(Col_Emplacement,$A36),"",OFFSET(Col_NLot,MATCH($A36,Col_Emplacement,0)-2+COLUMNS($B:E),,1)&amp;"")</f>
        <v/>
      </c>
      <c r="F36" s="9" t="str">
        <f ca="1">IF(COLUMNS($B:F)&gt;COUNTIF(Col_Emplacement,$A36),"",OFFSET(Col_NLot,MATCH($A36,Col_Emplacement,0)-2+COLUMNS($B:F),,1)&amp;"")</f>
        <v/>
      </c>
      <c r="G36" s="9" t="str">
        <f ca="1">IF(COLUMNS($B:G)&gt;COUNTIF(Col_Emplacement,$A36),"",OFFSET(Col_NLot,MATCH($A36,Col_Emplacement,0)-2+COLUMNS($B:G),,1)&amp;"")</f>
        <v/>
      </c>
      <c r="H36" s="9" t="str">
        <f ca="1">IF(COLUMNS($B:H)&gt;COUNTIF(Col_Emplacement,$A36),"",OFFSET(Col_NLot,MATCH($A36,Col_Emplacement,0)-2+COLUMNS($B:H),,1)&amp;"")</f>
        <v/>
      </c>
      <c r="I36" s="9" t="str">
        <f ca="1">IF(COLUMNS($B:I)&gt;COUNTIF(Col_Emplacement,$A36),"",OFFSET(Col_NLot,MATCH($A36,Col_Emplacement,0)-2+COLUMNS($B:I),,1)&amp;"")</f>
        <v/>
      </c>
      <c r="J36" s="9" t="str">
        <f ca="1">IF(COLUMNS($B:J)&gt;COUNTIF(Col_Emplacement,$A36),"",OFFSET(Col_NLot,MATCH($A36,Col_Emplacement,0)-2+COLUMNS($B:J),,1)&amp;"")</f>
        <v/>
      </c>
      <c r="K36" s="14" t="str">
        <f ca="1">IF(COLUMNS($B:K)&gt;COUNTIF(Col_Emplacement,$A36),"",OFFSET(Col_NLot,MATCH($A36,Col_Emplacement,0)-2+COLUMNS($B:K),,1)&amp;"")</f>
        <v/>
      </c>
    </row>
    <row r="37" spans="1:11" x14ac:dyDescent="0.2">
      <c r="A37" s="23" t="str">
        <f ca="1"/>
        <v xml:space="preserve">01F/04         </v>
      </c>
      <c r="B37" s="13" t="str">
        <f ca="1">IF(COLUMNS($B:B)&gt;COUNTIF(Col_Emplacement,$A37),"",OFFSET(Col_NLot,MATCH($A37,Col_Emplacement,0)-2+COLUMNS($B:B),,1)&amp;"")</f>
        <v xml:space="preserve">56967          </v>
      </c>
      <c r="C37" s="9" t="str">
        <f ca="1">IF(COLUMNS($B:C)&gt;COUNTIF(Col_Emplacement,$A37),"",OFFSET(Col_NLot,MATCH($A37,Col_Emplacement,0)-2+COLUMNS($B:C),,1)&amp;"")</f>
        <v/>
      </c>
      <c r="D37" s="9" t="str">
        <f ca="1">IF(COLUMNS($B:D)&gt;COUNTIF(Col_Emplacement,$A37),"",OFFSET(Col_NLot,MATCH($A37,Col_Emplacement,0)-2+COLUMNS($B:D),,1)&amp;"")</f>
        <v/>
      </c>
      <c r="E37" s="9" t="str">
        <f ca="1">IF(COLUMNS($B:E)&gt;COUNTIF(Col_Emplacement,$A37),"",OFFSET(Col_NLot,MATCH($A37,Col_Emplacement,0)-2+COLUMNS($B:E),,1)&amp;"")</f>
        <v/>
      </c>
      <c r="F37" s="9" t="str">
        <f ca="1">IF(COLUMNS($B:F)&gt;COUNTIF(Col_Emplacement,$A37),"",OFFSET(Col_NLot,MATCH($A37,Col_Emplacement,0)-2+COLUMNS($B:F),,1)&amp;"")</f>
        <v/>
      </c>
      <c r="G37" s="9" t="str">
        <f ca="1">IF(COLUMNS($B:G)&gt;COUNTIF(Col_Emplacement,$A37),"",OFFSET(Col_NLot,MATCH($A37,Col_Emplacement,0)-2+COLUMNS($B:G),,1)&amp;"")</f>
        <v/>
      </c>
      <c r="H37" s="9" t="str">
        <f ca="1">IF(COLUMNS($B:H)&gt;COUNTIF(Col_Emplacement,$A37),"",OFFSET(Col_NLot,MATCH($A37,Col_Emplacement,0)-2+COLUMNS($B:H),,1)&amp;"")</f>
        <v/>
      </c>
      <c r="I37" s="9" t="str">
        <f ca="1">IF(COLUMNS($B:I)&gt;COUNTIF(Col_Emplacement,$A37),"",OFFSET(Col_NLot,MATCH($A37,Col_Emplacement,0)-2+COLUMNS($B:I),,1)&amp;"")</f>
        <v/>
      </c>
      <c r="J37" s="9" t="str">
        <f ca="1">IF(COLUMNS($B:J)&gt;COUNTIF(Col_Emplacement,$A37),"",OFFSET(Col_NLot,MATCH($A37,Col_Emplacement,0)-2+COLUMNS($B:J),,1)&amp;"")</f>
        <v/>
      </c>
      <c r="K37" s="14" t="str">
        <f ca="1">IF(COLUMNS($B:K)&gt;COUNTIF(Col_Emplacement,$A37),"",OFFSET(Col_NLot,MATCH($A37,Col_Emplacement,0)-2+COLUMNS($B:K),,1)&amp;"")</f>
        <v/>
      </c>
    </row>
    <row r="38" spans="1:11" x14ac:dyDescent="0.2">
      <c r="A38" s="23" t="str">
        <f ca="1"/>
        <v xml:space="preserve">01F/05         </v>
      </c>
      <c r="B38" s="13" t="str">
        <f ca="1">IF(COLUMNS($B:B)&gt;COUNTIF(Col_Emplacement,$A38),"",OFFSET(Col_NLot,MATCH($A38,Col_Emplacement,0)-2+COLUMNS($B:B),,1)&amp;"")</f>
        <v xml:space="preserve">62823          </v>
      </c>
      <c r="C38" s="9" t="str">
        <f ca="1">IF(COLUMNS($B:C)&gt;COUNTIF(Col_Emplacement,$A38),"",OFFSET(Col_NLot,MATCH($A38,Col_Emplacement,0)-2+COLUMNS($B:C),,1)&amp;"")</f>
        <v/>
      </c>
      <c r="D38" s="9" t="str">
        <f ca="1">IF(COLUMNS($B:D)&gt;COUNTIF(Col_Emplacement,$A38),"",OFFSET(Col_NLot,MATCH($A38,Col_Emplacement,0)-2+COLUMNS($B:D),,1)&amp;"")</f>
        <v/>
      </c>
      <c r="E38" s="9" t="str">
        <f ca="1">IF(COLUMNS($B:E)&gt;COUNTIF(Col_Emplacement,$A38),"",OFFSET(Col_NLot,MATCH($A38,Col_Emplacement,0)-2+COLUMNS($B:E),,1)&amp;"")</f>
        <v/>
      </c>
      <c r="F38" s="9" t="str">
        <f ca="1">IF(COLUMNS($B:F)&gt;COUNTIF(Col_Emplacement,$A38),"",OFFSET(Col_NLot,MATCH($A38,Col_Emplacement,0)-2+COLUMNS($B:F),,1)&amp;"")</f>
        <v/>
      </c>
      <c r="G38" s="9" t="str">
        <f ca="1">IF(COLUMNS($B:G)&gt;COUNTIF(Col_Emplacement,$A38),"",OFFSET(Col_NLot,MATCH($A38,Col_Emplacement,0)-2+COLUMNS($B:G),,1)&amp;"")</f>
        <v/>
      </c>
      <c r="H38" s="9" t="str">
        <f ca="1">IF(COLUMNS($B:H)&gt;COUNTIF(Col_Emplacement,$A38),"",OFFSET(Col_NLot,MATCH($A38,Col_Emplacement,0)-2+COLUMNS($B:H),,1)&amp;"")</f>
        <v/>
      </c>
      <c r="I38" s="9" t="str">
        <f ca="1">IF(COLUMNS($B:I)&gt;COUNTIF(Col_Emplacement,$A38),"",OFFSET(Col_NLot,MATCH($A38,Col_Emplacement,0)-2+COLUMNS($B:I),,1)&amp;"")</f>
        <v/>
      </c>
      <c r="J38" s="9" t="str">
        <f ca="1">IF(COLUMNS($B:J)&gt;COUNTIF(Col_Emplacement,$A38),"",OFFSET(Col_NLot,MATCH($A38,Col_Emplacement,0)-2+COLUMNS($B:J),,1)&amp;"")</f>
        <v/>
      </c>
      <c r="K38" s="14" t="str">
        <f ca="1">IF(COLUMNS($B:K)&gt;COUNTIF(Col_Emplacement,$A38),"",OFFSET(Col_NLot,MATCH($A38,Col_Emplacement,0)-2+COLUMNS($B:K),,1)&amp;"")</f>
        <v/>
      </c>
    </row>
    <row r="39" spans="1:11" x14ac:dyDescent="0.2">
      <c r="A39" s="23" t="str">
        <f ca="1"/>
        <v xml:space="preserve">01F/07         </v>
      </c>
      <c r="B39" s="13" t="str">
        <f ca="1">IF(COLUMNS($B:B)&gt;COUNTIF(Col_Emplacement,$A39),"",OFFSET(Col_NLot,MATCH($A39,Col_Emplacement,0)-2+COLUMNS($B:B),,1)&amp;"")</f>
        <v xml:space="preserve">62425          </v>
      </c>
      <c r="C39" s="9" t="str">
        <f ca="1">IF(COLUMNS($B:C)&gt;COUNTIF(Col_Emplacement,$A39),"",OFFSET(Col_NLot,MATCH($A39,Col_Emplacement,0)-2+COLUMNS($B:C),,1)&amp;"")</f>
        <v/>
      </c>
      <c r="D39" s="9" t="str">
        <f ca="1">IF(COLUMNS($B:D)&gt;COUNTIF(Col_Emplacement,$A39),"",OFFSET(Col_NLot,MATCH($A39,Col_Emplacement,0)-2+COLUMNS($B:D),,1)&amp;"")</f>
        <v/>
      </c>
      <c r="E39" s="9" t="str">
        <f ca="1">IF(COLUMNS($B:E)&gt;COUNTIF(Col_Emplacement,$A39),"",OFFSET(Col_NLot,MATCH($A39,Col_Emplacement,0)-2+COLUMNS($B:E),,1)&amp;"")</f>
        <v/>
      </c>
      <c r="F39" s="9" t="str">
        <f ca="1">IF(COLUMNS($B:F)&gt;COUNTIF(Col_Emplacement,$A39),"",OFFSET(Col_NLot,MATCH($A39,Col_Emplacement,0)-2+COLUMNS($B:F),,1)&amp;"")</f>
        <v/>
      </c>
      <c r="G39" s="9" t="str">
        <f ca="1">IF(COLUMNS($B:G)&gt;COUNTIF(Col_Emplacement,$A39),"",OFFSET(Col_NLot,MATCH($A39,Col_Emplacement,0)-2+COLUMNS($B:G),,1)&amp;"")</f>
        <v/>
      </c>
      <c r="H39" s="9" t="str">
        <f ca="1">IF(COLUMNS($B:H)&gt;COUNTIF(Col_Emplacement,$A39),"",OFFSET(Col_NLot,MATCH($A39,Col_Emplacement,0)-2+COLUMNS($B:H),,1)&amp;"")</f>
        <v/>
      </c>
      <c r="I39" s="9" t="str">
        <f ca="1">IF(COLUMNS($B:I)&gt;COUNTIF(Col_Emplacement,$A39),"",OFFSET(Col_NLot,MATCH($A39,Col_Emplacement,0)-2+COLUMNS($B:I),,1)&amp;"")</f>
        <v/>
      </c>
      <c r="J39" s="9" t="str">
        <f ca="1">IF(COLUMNS($B:J)&gt;COUNTIF(Col_Emplacement,$A39),"",OFFSET(Col_NLot,MATCH($A39,Col_Emplacement,0)-2+COLUMNS($B:J),,1)&amp;"")</f>
        <v/>
      </c>
      <c r="K39" s="14" t="str">
        <f ca="1">IF(COLUMNS($B:K)&gt;COUNTIF(Col_Emplacement,$A39),"",OFFSET(Col_NLot,MATCH($A39,Col_Emplacement,0)-2+COLUMNS($B:K),,1)&amp;"")</f>
        <v/>
      </c>
    </row>
    <row r="40" spans="1:11" x14ac:dyDescent="0.2">
      <c r="A40" s="23" t="str">
        <f ca="1"/>
        <v xml:space="preserve">01F/08         </v>
      </c>
      <c r="B40" s="13" t="str">
        <f ca="1">IF(COLUMNS($B:B)&gt;COUNTIF(Col_Emplacement,$A40),"",OFFSET(Col_NLot,MATCH($A40,Col_Emplacement,0)-2+COLUMNS($B:B),,1)&amp;"")</f>
        <v xml:space="preserve">61530          </v>
      </c>
      <c r="C40" s="9" t="str">
        <f ca="1">IF(COLUMNS($B:C)&gt;COUNTIF(Col_Emplacement,$A40),"",OFFSET(Col_NLot,MATCH($A40,Col_Emplacement,0)-2+COLUMNS($B:C),,1)&amp;"")</f>
        <v/>
      </c>
      <c r="D40" s="9" t="str">
        <f ca="1">IF(COLUMNS($B:D)&gt;COUNTIF(Col_Emplacement,$A40),"",OFFSET(Col_NLot,MATCH($A40,Col_Emplacement,0)-2+COLUMNS($B:D),,1)&amp;"")</f>
        <v/>
      </c>
      <c r="E40" s="9" t="str">
        <f ca="1">IF(COLUMNS($B:E)&gt;COUNTIF(Col_Emplacement,$A40),"",OFFSET(Col_NLot,MATCH($A40,Col_Emplacement,0)-2+COLUMNS($B:E),,1)&amp;"")</f>
        <v/>
      </c>
      <c r="F40" s="9" t="str">
        <f ca="1">IF(COLUMNS($B:F)&gt;COUNTIF(Col_Emplacement,$A40),"",OFFSET(Col_NLot,MATCH($A40,Col_Emplacement,0)-2+COLUMNS($B:F),,1)&amp;"")</f>
        <v/>
      </c>
      <c r="G40" s="9" t="str">
        <f ca="1">IF(COLUMNS($B:G)&gt;COUNTIF(Col_Emplacement,$A40),"",OFFSET(Col_NLot,MATCH($A40,Col_Emplacement,0)-2+COLUMNS($B:G),,1)&amp;"")</f>
        <v/>
      </c>
      <c r="H40" s="9" t="str">
        <f ca="1">IF(COLUMNS($B:H)&gt;COUNTIF(Col_Emplacement,$A40),"",OFFSET(Col_NLot,MATCH($A40,Col_Emplacement,0)-2+COLUMNS($B:H),,1)&amp;"")</f>
        <v/>
      </c>
      <c r="I40" s="9" t="str">
        <f ca="1">IF(COLUMNS($B:I)&gt;COUNTIF(Col_Emplacement,$A40),"",OFFSET(Col_NLot,MATCH($A40,Col_Emplacement,0)-2+COLUMNS($B:I),,1)&amp;"")</f>
        <v/>
      </c>
      <c r="J40" s="9" t="str">
        <f ca="1">IF(COLUMNS($B:J)&gt;COUNTIF(Col_Emplacement,$A40),"",OFFSET(Col_NLot,MATCH($A40,Col_Emplacement,0)-2+COLUMNS($B:J),,1)&amp;"")</f>
        <v/>
      </c>
      <c r="K40" s="14" t="str">
        <f ca="1">IF(COLUMNS($B:K)&gt;COUNTIF(Col_Emplacement,$A40),"",OFFSET(Col_NLot,MATCH($A40,Col_Emplacement,0)-2+COLUMNS($B:K),,1)&amp;"")</f>
        <v/>
      </c>
    </row>
    <row r="41" spans="1:11" x14ac:dyDescent="0.2">
      <c r="A41" s="23" t="str">
        <f ca="1"/>
        <v xml:space="preserve">01F/10         </v>
      </c>
      <c r="B41" s="13" t="str">
        <f ca="1">IF(COLUMNS($B:B)&gt;COUNTIF(Col_Emplacement,$A41),"",OFFSET(Col_NLot,MATCH($A41,Col_Emplacement,0)-2+COLUMNS($B:B),,1)&amp;"")</f>
        <v xml:space="preserve">62478          </v>
      </c>
      <c r="C41" s="9" t="str">
        <f ca="1">IF(COLUMNS($B:C)&gt;COUNTIF(Col_Emplacement,$A41),"",OFFSET(Col_NLot,MATCH($A41,Col_Emplacement,0)-2+COLUMNS($B:C),,1)&amp;"")</f>
        <v/>
      </c>
      <c r="D41" s="9" t="str">
        <f ca="1">IF(COLUMNS($B:D)&gt;COUNTIF(Col_Emplacement,$A41),"",OFFSET(Col_NLot,MATCH($A41,Col_Emplacement,0)-2+COLUMNS($B:D),,1)&amp;"")</f>
        <v/>
      </c>
      <c r="E41" s="9" t="str">
        <f ca="1">IF(COLUMNS($B:E)&gt;COUNTIF(Col_Emplacement,$A41),"",OFFSET(Col_NLot,MATCH($A41,Col_Emplacement,0)-2+COLUMNS($B:E),,1)&amp;"")</f>
        <v/>
      </c>
      <c r="F41" s="9" t="str">
        <f ca="1">IF(COLUMNS($B:F)&gt;COUNTIF(Col_Emplacement,$A41),"",OFFSET(Col_NLot,MATCH($A41,Col_Emplacement,0)-2+COLUMNS($B:F),,1)&amp;"")</f>
        <v/>
      </c>
      <c r="G41" s="9" t="str">
        <f ca="1">IF(COLUMNS($B:G)&gt;COUNTIF(Col_Emplacement,$A41),"",OFFSET(Col_NLot,MATCH($A41,Col_Emplacement,0)-2+COLUMNS($B:G),,1)&amp;"")</f>
        <v/>
      </c>
      <c r="H41" s="9" t="str">
        <f ca="1">IF(COLUMNS($B:H)&gt;COUNTIF(Col_Emplacement,$A41),"",OFFSET(Col_NLot,MATCH($A41,Col_Emplacement,0)-2+COLUMNS($B:H),,1)&amp;"")</f>
        <v/>
      </c>
      <c r="I41" s="9" t="str">
        <f ca="1">IF(COLUMNS($B:I)&gt;COUNTIF(Col_Emplacement,$A41),"",OFFSET(Col_NLot,MATCH($A41,Col_Emplacement,0)-2+COLUMNS($B:I),,1)&amp;"")</f>
        <v/>
      </c>
      <c r="J41" s="9" t="str">
        <f ca="1">IF(COLUMNS($B:J)&gt;COUNTIF(Col_Emplacement,$A41),"",OFFSET(Col_NLot,MATCH($A41,Col_Emplacement,0)-2+COLUMNS($B:J),,1)&amp;"")</f>
        <v/>
      </c>
      <c r="K41" s="14" t="str">
        <f ca="1">IF(COLUMNS($B:K)&gt;COUNTIF(Col_Emplacement,$A41),"",OFFSET(Col_NLot,MATCH($A41,Col_Emplacement,0)-2+COLUMNS($B:K),,1)&amp;"")</f>
        <v/>
      </c>
    </row>
    <row r="42" spans="1:11" x14ac:dyDescent="0.2">
      <c r="A42" s="23" t="str">
        <f ca="1"/>
        <v xml:space="preserve">01F/11         </v>
      </c>
      <c r="B42" s="13" t="str">
        <f ca="1">IF(COLUMNS($B:B)&gt;COUNTIF(Col_Emplacement,$A42),"",OFFSET(Col_NLot,MATCH($A42,Col_Emplacement,0)-2+COLUMNS($B:B),,1)&amp;"")</f>
        <v xml:space="preserve">62457          </v>
      </c>
      <c r="C42" s="9" t="str">
        <f ca="1">IF(COLUMNS($B:C)&gt;COUNTIF(Col_Emplacement,$A42),"",OFFSET(Col_NLot,MATCH($A42,Col_Emplacement,0)-2+COLUMNS($B:C),,1)&amp;"")</f>
        <v/>
      </c>
      <c r="D42" s="9" t="str">
        <f ca="1">IF(COLUMNS($B:D)&gt;COUNTIF(Col_Emplacement,$A42),"",OFFSET(Col_NLot,MATCH($A42,Col_Emplacement,0)-2+COLUMNS($B:D),,1)&amp;"")</f>
        <v/>
      </c>
      <c r="E42" s="9" t="str">
        <f ca="1">IF(COLUMNS($B:E)&gt;COUNTIF(Col_Emplacement,$A42),"",OFFSET(Col_NLot,MATCH($A42,Col_Emplacement,0)-2+COLUMNS($B:E),,1)&amp;"")</f>
        <v/>
      </c>
      <c r="F42" s="9" t="str">
        <f ca="1">IF(COLUMNS($B:F)&gt;COUNTIF(Col_Emplacement,$A42),"",OFFSET(Col_NLot,MATCH($A42,Col_Emplacement,0)-2+COLUMNS($B:F),,1)&amp;"")</f>
        <v/>
      </c>
      <c r="G42" s="9" t="str">
        <f ca="1">IF(COLUMNS($B:G)&gt;COUNTIF(Col_Emplacement,$A42),"",OFFSET(Col_NLot,MATCH($A42,Col_Emplacement,0)-2+COLUMNS($B:G),,1)&amp;"")</f>
        <v/>
      </c>
      <c r="H42" s="9" t="str">
        <f ca="1">IF(COLUMNS($B:H)&gt;COUNTIF(Col_Emplacement,$A42),"",OFFSET(Col_NLot,MATCH($A42,Col_Emplacement,0)-2+COLUMNS($B:H),,1)&amp;"")</f>
        <v/>
      </c>
      <c r="I42" s="9" t="str">
        <f ca="1">IF(COLUMNS($B:I)&gt;COUNTIF(Col_Emplacement,$A42),"",OFFSET(Col_NLot,MATCH($A42,Col_Emplacement,0)-2+COLUMNS($B:I),,1)&amp;"")</f>
        <v/>
      </c>
      <c r="J42" s="9" t="str">
        <f ca="1">IF(COLUMNS($B:J)&gt;COUNTIF(Col_Emplacement,$A42),"",OFFSET(Col_NLot,MATCH($A42,Col_Emplacement,0)-2+COLUMNS($B:J),,1)&amp;"")</f>
        <v/>
      </c>
      <c r="K42" s="14" t="str">
        <f ca="1">IF(COLUMNS($B:K)&gt;COUNTIF(Col_Emplacement,$A42),"",OFFSET(Col_NLot,MATCH($A42,Col_Emplacement,0)-2+COLUMNS($B:K),,1)&amp;"")</f>
        <v/>
      </c>
    </row>
    <row r="43" spans="1:11" x14ac:dyDescent="0.2">
      <c r="A43" s="23" t="str">
        <f ca="1"/>
        <v xml:space="preserve">01F/12         </v>
      </c>
      <c r="B43" s="13" t="str">
        <f ca="1">IF(COLUMNS($B:B)&gt;COUNTIF(Col_Emplacement,$A43),"",OFFSET(Col_NLot,MATCH($A43,Col_Emplacement,0)-2+COLUMNS($B:B),,1)&amp;"")</f>
        <v xml:space="preserve">62298          </v>
      </c>
      <c r="C43" s="9" t="str">
        <f ca="1">IF(COLUMNS($B:C)&gt;COUNTIF(Col_Emplacement,$A43),"",OFFSET(Col_NLot,MATCH($A43,Col_Emplacement,0)-2+COLUMNS($B:C),,1)&amp;"")</f>
        <v/>
      </c>
      <c r="D43" s="9" t="str">
        <f ca="1">IF(COLUMNS($B:D)&gt;COUNTIF(Col_Emplacement,$A43),"",OFFSET(Col_NLot,MATCH($A43,Col_Emplacement,0)-2+COLUMNS($B:D),,1)&amp;"")</f>
        <v/>
      </c>
      <c r="E43" s="9" t="str">
        <f ca="1">IF(COLUMNS($B:E)&gt;COUNTIF(Col_Emplacement,$A43),"",OFFSET(Col_NLot,MATCH($A43,Col_Emplacement,0)-2+COLUMNS($B:E),,1)&amp;"")</f>
        <v/>
      </c>
      <c r="F43" s="9" t="str">
        <f ca="1">IF(COLUMNS($B:F)&gt;COUNTIF(Col_Emplacement,$A43),"",OFFSET(Col_NLot,MATCH($A43,Col_Emplacement,0)-2+COLUMNS($B:F),,1)&amp;"")</f>
        <v/>
      </c>
      <c r="G43" s="9" t="str">
        <f ca="1">IF(COLUMNS($B:G)&gt;COUNTIF(Col_Emplacement,$A43),"",OFFSET(Col_NLot,MATCH($A43,Col_Emplacement,0)-2+COLUMNS($B:G),,1)&amp;"")</f>
        <v/>
      </c>
      <c r="H43" s="9" t="str">
        <f ca="1">IF(COLUMNS($B:H)&gt;COUNTIF(Col_Emplacement,$A43),"",OFFSET(Col_NLot,MATCH($A43,Col_Emplacement,0)-2+COLUMNS($B:H),,1)&amp;"")</f>
        <v/>
      </c>
      <c r="I43" s="9" t="str">
        <f ca="1">IF(COLUMNS($B:I)&gt;COUNTIF(Col_Emplacement,$A43),"",OFFSET(Col_NLot,MATCH($A43,Col_Emplacement,0)-2+COLUMNS($B:I),,1)&amp;"")</f>
        <v/>
      </c>
      <c r="J43" s="9" t="str">
        <f ca="1">IF(COLUMNS($B:J)&gt;COUNTIF(Col_Emplacement,$A43),"",OFFSET(Col_NLot,MATCH($A43,Col_Emplacement,0)-2+COLUMNS($B:J),,1)&amp;"")</f>
        <v/>
      </c>
      <c r="K43" s="14" t="str">
        <f ca="1">IF(COLUMNS($B:K)&gt;COUNTIF(Col_Emplacement,$A43),"",OFFSET(Col_NLot,MATCH($A43,Col_Emplacement,0)-2+COLUMNS($B:K),,1)&amp;"")</f>
        <v/>
      </c>
    </row>
    <row r="44" spans="1:11" x14ac:dyDescent="0.2">
      <c r="A44" s="23" t="str">
        <f ca="1"/>
        <v xml:space="preserve">01F/14         </v>
      </c>
      <c r="B44" s="13" t="str">
        <f ca="1">IF(COLUMNS($B:B)&gt;COUNTIF(Col_Emplacement,$A44),"",OFFSET(Col_NLot,MATCH($A44,Col_Emplacement,0)-2+COLUMNS($B:B),,1)&amp;"")</f>
        <v xml:space="preserve">62682          </v>
      </c>
      <c r="C44" s="9" t="str">
        <f ca="1">IF(COLUMNS($B:C)&gt;COUNTIF(Col_Emplacement,$A44),"",OFFSET(Col_NLot,MATCH($A44,Col_Emplacement,0)-2+COLUMNS($B:C),,1)&amp;"")</f>
        <v/>
      </c>
      <c r="D44" s="9" t="str">
        <f ca="1">IF(COLUMNS($B:D)&gt;COUNTIF(Col_Emplacement,$A44),"",OFFSET(Col_NLot,MATCH($A44,Col_Emplacement,0)-2+COLUMNS($B:D),,1)&amp;"")</f>
        <v/>
      </c>
      <c r="E44" s="9" t="str">
        <f ca="1">IF(COLUMNS($B:E)&gt;COUNTIF(Col_Emplacement,$A44),"",OFFSET(Col_NLot,MATCH($A44,Col_Emplacement,0)-2+COLUMNS($B:E),,1)&amp;"")</f>
        <v/>
      </c>
      <c r="F44" s="9" t="str">
        <f ca="1">IF(COLUMNS($B:F)&gt;COUNTIF(Col_Emplacement,$A44),"",OFFSET(Col_NLot,MATCH($A44,Col_Emplacement,0)-2+COLUMNS($B:F),,1)&amp;"")</f>
        <v/>
      </c>
      <c r="G44" s="9" t="str">
        <f ca="1">IF(COLUMNS($B:G)&gt;COUNTIF(Col_Emplacement,$A44),"",OFFSET(Col_NLot,MATCH($A44,Col_Emplacement,0)-2+COLUMNS($B:G),,1)&amp;"")</f>
        <v/>
      </c>
      <c r="H44" s="9" t="str">
        <f ca="1">IF(COLUMNS($B:H)&gt;COUNTIF(Col_Emplacement,$A44),"",OFFSET(Col_NLot,MATCH($A44,Col_Emplacement,0)-2+COLUMNS($B:H),,1)&amp;"")</f>
        <v/>
      </c>
      <c r="I44" s="9" t="str">
        <f ca="1">IF(COLUMNS($B:I)&gt;COUNTIF(Col_Emplacement,$A44),"",OFFSET(Col_NLot,MATCH($A44,Col_Emplacement,0)-2+COLUMNS($B:I),,1)&amp;"")</f>
        <v/>
      </c>
      <c r="J44" s="9" t="str">
        <f ca="1">IF(COLUMNS($B:J)&gt;COUNTIF(Col_Emplacement,$A44),"",OFFSET(Col_NLot,MATCH($A44,Col_Emplacement,0)-2+COLUMNS($B:J),,1)&amp;"")</f>
        <v/>
      </c>
      <c r="K44" s="14" t="str">
        <f ca="1">IF(COLUMNS($B:K)&gt;COUNTIF(Col_Emplacement,$A44),"",OFFSET(Col_NLot,MATCH($A44,Col_Emplacement,0)-2+COLUMNS($B:K),,1)&amp;"")</f>
        <v/>
      </c>
    </row>
    <row r="45" spans="1:11" x14ac:dyDescent="0.2">
      <c r="A45" s="23" t="str">
        <f ca="1"/>
        <v xml:space="preserve">01F/15         </v>
      </c>
      <c r="B45" s="13" t="str">
        <f ca="1">IF(COLUMNS($B:B)&gt;COUNTIF(Col_Emplacement,$A45),"",OFFSET(Col_NLot,MATCH($A45,Col_Emplacement,0)-2+COLUMNS($B:B),,1)&amp;"")</f>
        <v xml:space="preserve">62705          </v>
      </c>
      <c r="C45" s="9" t="str">
        <f ca="1">IF(COLUMNS($B:C)&gt;COUNTIF(Col_Emplacement,$A45),"",OFFSET(Col_NLot,MATCH($A45,Col_Emplacement,0)-2+COLUMNS($B:C),,1)&amp;"")</f>
        <v/>
      </c>
      <c r="D45" s="9" t="str">
        <f ca="1">IF(COLUMNS($B:D)&gt;COUNTIF(Col_Emplacement,$A45),"",OFFSET(Col_NLot,MATCH($A45,Col_Emplacement,0)-2+COLUMNS($B:D),,1)&amp;"")</f>
        <v/>
      </c>
      <c r="E45" s="9" t="str">
        <f ca="1">IF(COLUMNS($B:E)&gt;COUNTIF(Col_Emplacement,$A45),"",OFFSET(Col_NLot,MATCH($A45,Col_Emplacement,0)-2+COLUMNS($B:E),,1)&amp;"")</f>
        <v/>
      </c>
      <c r="F45" s="9" t="str">
        <f ca="1">IF(COLUMNS($B:F)&gt;COUNTIF(Col_Emplacement,$A45),"",OFFSET(Col_NLot,MATCH($A45,Col_Emplacement,0)-2+COLUMNS($B:F),,1)&amp;"")</f>
        <v/>
      </c>
      <c r="G45" s="9" t="str">
        <f ca="1">IF(COLUMNS($B:G)&gt;COUNTIF(Col_Emplacement,$A45),"",OFFSET(Col_NLot,MATCH($A45,Col_Emplacement,0)-2+COLUMNS($B:G),,1)&amp;"")</f>
        <v/>
      </c>
      <c r="H45" s="9" t="str">
        <f ca="1">IF(COLUMNS($B:H)&gt;COUNTIF(Col_Emplacement,$A45),"",OFFSET(Col_NLot,MATCH($A45,Col_Emplacement,0)-2+COLUMNS($B:H),,1)&amp;"")</f>
        <v/>
      </c>
      <c r="I45" s="9" t="str">
        <f ca="1">IF(COLUMNS($B:I)&gt;COUNTIF(Col_Emplacement,$A45),"",OFFSET(Col_NLot,MATCH($A45,Col_Emplacement,0)-2+COLUMNS($B:I),,1)&amp;"")</f>
        <v/>
      </c>
      <c r="J45" s="9" t="str">
        <f ca="1">IF(COLUMNS($B:J)&gt;COUNTIF(Col_Emplacement,$A45),"",OFFSET(Col_NLot,MATCH($A45,Col_Emplacement,0)-2+COLUMNS($B:J),,1)&amp;"")</f>
        <v/>
      </c>
      <c r="K45" s="14" t="str">
        <f ca="1">IF(COLUMNS($B:K)&gt;COUNTIF(Col_Emplacement,$A45),"",OFFSET(Col_NLot,MATCH($A45,Col_Emplacement,0)-2+COLUMNS($B:K),,1)&amp;"")</f>
        <v/>
      </c>
    </row>
    <row r="46" spans="1:11" x14ac:dyDescent="0.2">
      <c r="A46" s="23" t="str">
        <f ca="1"/>
        <v xml:space="preserve">01F/16         </v>
      </c>
      <c r="B46" s="13" t="str">
        <f ca="1">IF(COLUMNS($B:B)&gt;COUNTIF(Col_Emplacement,$A46),"",OFFSET(Col_NLot,MATCH($A46,Col_Emplacement,0)-2+COLUMNS($B:B),,1)&amp;"")</f>
        <v xml:space="preserve">62074          </v>
      </c>
      <c r="C46" s="9" t="str">
        <f ca="1">IF(COLUMNS($B:C)&gt;COUNTIF(Col_Emplacement,$A46),"",OFFSET(Col_NLot,MATCH($A46,Col_Emplacement,0)-2+COLUMNS($B:C),,1)&amp;"")</f>
        <v/>
      </c>
      <c r="D46" s="9" t="str">
        <f ca="1">IF(COLUMNS($B:D)&gt;COUNTIF(Col_Emplacement,$A46),"",OFFSET(Col_NLot,MATCH($A46,Col_Emplacement,0)-2+COLUMNS($B:D),,1)&amp;"")</f>
        <v/>
      </c>
      <c r="E46" s="9" t="str">
        <f ca="1">IF(COLUMNS($B:E)&gt;COUNTIF(Col_Emplacement,$A46),"",OFFSET(Col_NLot,MATCH($A46,Col_Emplacement,0)-2+COLUMNS($B:E),,1)&amp;"")</f>
        <v/>
      </c>
      <c r="F46" s="9" t="str">
        <f ca="1">IF(COLUMNS($B:F)&gt;COUNTIF(Col_Emplacement,$A46),"",OFFSET(Col_NLot,MATCH($A46,Col_Emplacement,0)-2+COLUMNS($B:F),,1)&amp;"")</f>
        <v/>
      </c>
      <c r="G46" s="9" t="str">
        <f ca="1">IF(COLUMNS($B:G)&gt;COUNTIF(Col_Emplacement,$A46),"",OFFSET(Col_NLot,MATCH($A46,Col_Emplacement,0)-2+COLUMNS($B:G),,1)&amp;"")</f>
        <v/>
      </c>
      <c r="H46" s="9" t="str">
        <f ca="1">IF(COLUMNS($B:H)&gt;COUNTIF(Col_Emplacement,$A46),"",OFFSET(Col_NLot,MATCH($A46,Col_Emplacement,0)-2+COLUMNS($B:H),,1)&amp;"")</f>
        <v/>
      </c>
      <c r="I46" s="9" t="str">
        <f ca="1">IF(COLUMNS($B:I)&gt;COUNTIF(Col_Emplacement,$A46),"",OFFSET(Col_NLot,MATCH($A46,Col_Emplacement,0)-2+COLUMNS($B:I),,1)&amp;"")</f>
        <v/>
      </c>
      <c r="J46" s="9" t="str">
        <f ca="1">IF(COLUMNS($B:J)&gt;COUNTIF(Col_Emplacement,$A46),"",OFFSET(Col_NLot,MATCH($A46,Col_Emplacement,0)-2+COLUMNS($B:J),,1)&amp;"")</f>
        <v/>
      </c>
      <c r="K46" s="14" t="str">
        <f ca="1">IF(COLUMNS($B:K)&gt;COUNTIF(Col_Emplacement,$A46),"",OFFSET(Col_NLot,MATCH($A46,Col_Emplacement,0)-2+COLUMNS($B:K),,1)&amp;"")</f>
        <v/>
      </c>
    </row>
    <row r="47" spans="1:11" x14ac:dyDescent="0.2">
      <c r="A47" s="23" t="str">
        <f ca="1"/>
        <v xml:space="preserve">01F/19         </v>
      </c>
      <c r="B47" s="13" t="str">
        <f ca="1">IF(COLUMNS($B:B)&gt;COUNTIF(Col_Emplacement,$A47),"",OFFSET(Col_NLot,MATCH($A47,Col_Emplacement,0)-2+COLUMNS($B:B),,1)&amp;"")</f>
        <v xml:space="preserve">59636          </v>
      </c>
      <c r="C47" s="9" t="str">
        <f ca="1">IF(COLUMNS($B:C)&gt;COUNTIF(Col_Emplacement,$A47),"",OFFSET(Col_NLot,MATCH($A47,Col_Emplacement,0)-2+COLUMNS($B:C),,1)&amp;"")</f>
        <v/>
      </c>
      <c r="D47" s="9" t="str">
        <f ca="1">IF(COLUMNS($B:D)&gt;COUNTIF(Col_Emplacement,$A47),"",OFFSET(Col_NLot,MATCH($A47,Col_Emplacement,0)-2+COLUMNS($B:D),,1)&amp;"")</f>
        <v/>
      </c>
      <c r="E47" s="9" t="str">
        <f ca="1">IF(COLUMNS($B:E)&gt;COUNTIF(Col_Emplacement,$A47),"",OFFSET(Col_NLot,MATCH($A47,Col_Emplacement,0)-2+COLUMNS($B:E),,1)&amp;"")</f>
        <v/>
      </c>
      <c r="F47" s="9" t="str">
        <f ca="1">IF(COLUMNS($B:F)&gt;COUNTIF(Col_Emplacement,$A47),"",OFFSET(Col_NLot,MATCH($A47,Col_Emplacement,0)-2+COLUMNS($B:F),,1)&amp;"")</f>
        <v/>
      </c>
      <c r="G47" s="9" t="str">
        <f ca="1">IF(COLUMNS($B:G)&gt;COUNTIF(Col_Emplacement,$A47),"",OFFSET(Col_NLot,MATCH($A47,Col_Emplacement,0)-2+COLUMNS($B:G),,1)&amp;"")</f>
        <v/>
      </c>
      <c r="H47" s="9" t="str">
        <f ca="1">IF(COLUMNS($B:H)&gt;COUNTIF(Col_Emplacement,$A47),"",OFFSET(Col_NLot,MATCH($A47,Col_Emplacement,0)-2+COLUMNS($B:H),,1)&amp;"")</f>
        <v/>
      </c>
      <c r="I47" s="9" t="str">
        <f ca="1">IF(COLUMNS($B:I)&gt;COUNTIF(Col_Emplacement,$A47),"",OFFSET(Col_NLot,MATCH($A47,Col_Emplacement,0)-2+COLUMNS($B:I),,1)&amp;"")</f>
        <v/>
      </c>
      <c r="J47" s="9" t="str">
        <f ca="1">IF(COLUMNS($B:J)&gt;COUNTIF(Col_Emplacement,$A47),"",OFFSET(Col_NLot,MATCH($A47,Col_Emplacement,0)-2+COLUMNS($B:J),,1)&amp;"")</f>
        <v/>
      </c>
      <c r="K47" s="14" t="str">
        <f ca="1">IF(COLUMNS($B:K)&gt;COUNTIF(Col_Emplacement,$A47),"",OFFSET(Col_NLot,MATCH($A47,Col_Emplacement,0)-2+COLUMNS($B:K),,1)&amp;"")</f>
        <v/>
      </c>
    </row>
    <row r="48" spans="1:11" x14ac:dyDescent="0.2">
      <c r="A48" s="23" t="str">
        <f ca="1"/>
        <v xml:space="preserve">01F/20         </v>
      </c>
      <c r="B48" s="13" t="str">
        <f ca="1">IF(COLUMNS($B:B)&gt;COUNTIF(Col_Emplacement,$A48),"",OFFSET(Col_NLot,MATCH($A48,Col_Emplacement,0)-2+COLUMNS($B:B),,1)&amp;"")</f>
        <v xml:space="preserve">61301          </v>
      </c>
      <c r="C48" s="9" t="str">
        <f ca="1">IF(COLUMNS($B:C)&gt;COUNTIF(Col_Emplacement,$A48),"",OFFSET(Col_NLot,MATCH($A48,Col_Emplacement,0)-2+COLUMNS($B:C),,1)&amp;"")</f>
        <v/>
      </c>
      <c r="D48" s="9" t="str">
        <f ca="1">IF(COLUMNS($B:D)&gt;COUNTIF(Col_Emplacement,$A48),"",OFFSET(Col_NLot,MATCH($A48,Col_Emplacement,0)-2+COLUMNS($B:D),,1)&amp;"")</f>
        <v/>
      </c>
      <c r="E48" s="9" t="str">
        <f ca="1">IF(COLUMNS($B:E)&gt;COUNTIF(Col_Emplacement,$A48),"",OFFSET(Col_NLot,MATCH($A48,Col_Emplacement,0)-2+COLUMNS($B:E),,1)&amp;"")</f>
        <v/>
      </c>
      <c r="F48" s="9" t="str">
        <f ca="1">IF(COLUMNS($B:F)&gt;COUNTIF(Col_Emplacement,$A48),"",OFFSET(Col_NLot,MATCH($A48,Col_Emplacement,0)-2+COLUMNS($B:F),,1)&amp;"")</f>
        <v/>
      </c>
      <c r="G48" s="9" t="str">
        <f ca="1">IF(COLUMNS($B:G)&gt;COUNTIF(Col_Emplacement,$A48),"",OFFSET(Col_NLot,MATCH($A48,Col_Emplacement,0)-2+COLUMNS($B:G),,1)&amp;"")</f>
        <v/>
      </c>
      <c r="H48" s="9" t="str">
        <f ca="1">IF(COLUMNS($B:H)&gt;COUNTIF(Col_Emplacement,$A48),"",OFFSET(Col_NLot,MATCH($A48,Col_Emplacement,0)-2+COLUMNS($B:H),,1)&amp;"")</f>
        <v/>
      </c>
      <c r="I48" s="9" t="str">
        <f ca="1">IF(COLUMNS($B:I)&gt;COUNTIF(Col_Emplacement,$A48),"",OFFSET(Col_NLot,MATCH($A48,Col_Emplacement,0)-2+COLUMNS($B:I),,1)&amp;"")</f>
        <v/>
      </c>
      <c r="J48" s="9" t="str">
        <f ca="1">IF(COLUMNS($B:J)&gt;COUNTIF(Col_Emplacement,$A48),"",OFFSET(Col_NLot,MATCH($A48,Col_Emplacement,0)-2+COLUMNS($B:J),,1)&amp;"")</f>
        <v/>
      </c>
      <c r="K48" s="14" t="str">
        <f ca="1">IF(COLUMNS($B:K)&gt;COUNTIF(Col_Emplacement,$A48),"",OFFSET(Col_NLot,MATCH($A48,Col_Emplacement,0)-2+COLUMNS($B:K),,1)&amp;"")</f>
        <v/>
      </c>
    </row>
    <row r="49" spans="1:11" x14ac:dyDescent="0.2">
      <c r="A49" s="23" t="str">
        <f ca="1"/>
        <v xml:space="preserve">01F/24         </v>
      </c>
      <c r="B49" s="13" t="str">
        <f ca="1">IF(COLUMNS($B:B)&gt;COUNTIF(Col_Emplacement,$A49),"",OFFSET(Col_NLot,MATCH($A49,Col_Emplacement,0)-2+COLUMNS($B:B),,1)&amp;"")</f>
        <v xml:space="preserve">61837          </v>
      </c>
      <c r="C49" s="9" t="str">
        <f ca="1">IF(COLUMNS($B:C)&gt;COUNTIF(Col_Emplacement,$A49),"",OFFSET(Col_NLot,MATCH($A49,Col_Emplacement,0)-2+COLUMNS($B:C),,1)&amp;"")</f>
        <v/>
      </c>
      <c r="D49" s="9" t="str">
        <f ca="1">IF(COLUMNS($B:D)&gt;COUNTIF(Col_Emplacement,$A49),"",OFFSET(Col_NLot,MATCH($A49,Col_Emplacement,0)-2+COLUMNS($B:D),,1)&amp;"")</f>
        <v/>
      </c>
      <c r="E49" s="9" t="str">
        <f ca="1">IF(COLUMNS($B:E)&gt;COUNTIF(Col_Emplacement,$A49),"",OFFSET(Col_NLot,MATCH($A49,Col_Emplacement,0)-2+COLUMNS($B:E),,1)&amp;"")</f>
        <v/>
      </c>
      <c r="F49" s="9" t="str">
        <f ca="1">IF(COLUMNS($B:F)&gt;COUNTIF(Col_Emplacement,$A49),"",OFFSET(Col_NLot,MATCH($A49,Col_Emplacement,0)-2+COLUMNS($B:F),,1)&amp;"")</f>
        <v/>
      </c>
      <c r="G49" s="9" t="str">
        <f ca="1">IF(COLUMNS($B:G)&gt;COUNTIF(Col_Emplacement,$A49),"",OFFSET(Col_NLot,MATCH($A49,Col_Emplacement,0)-2+COLUMNS($B:G),,1)&amp;"")</f>
        <v/>
      </c>
      <c r="H49" s="9" t="str">
        <f ca="1">IF(COLUMNS($B:H)&gt;COUNTIF(Col_Emplacement,$A49),"",OFFSET(Col_NLot,MATCH($A49,Col_Emplacement,0)-2+COLUMNS($B:H),,1)&amp;"")</f>
        <v/>
      </c>
      <c r="I49" s="9" t="str">
        <f ca="1">IF(COLUMNS($B:I)&gt;COUNTIF(Col_Emplacement,$A49),"",OFFSET(Col_NLot,MATCH($A49,Col_Emplacement,0)-2+COLUMNS($B:I),,1)&amp;"")</f>
        <v/>
      </c>
      <c r="J49" s="9" t="str">
        <f ca="1">IF(COLUMNS($B:J)&gt;COUNTIF(Col_Emplacement,$A49),"",OFFSET(Col_NLot,MATCH($A49,Col_Emplacement,0)-2+COLUMNS($B:J),,1)&amp;"")</f>
        <v/>
      </c>
      <c r="K49" s="14" t="str">
        <f ca="1">IF(COLUMNS($B:K)&gt;COUNTIF(Col_Emplacement,$A49),"",OFFSET(Col_NLot,MATCH($A49,Col_Emplacement,0)-2+COLUMNS($B:K),,1)&amp;"")</f>
        <v/>
      </c>
    </row>
    <row r="50" spans="1:11" x14ac:dyDescent="0.2">
      <c r="A50" s="23" t="str">
        <f ca="1"/>
        <v xml:space="preserve">02J/02         </v>
      </c>
      <c r="B50" s="13" t="str">
        <f ca="1">IF(COLUMNS($B:B)&gt;COUNTIF(Col_Emplacement,$A50),"",OFFSET(Col_NLot,MATCH($A50,Col_Emplacement,0)-2+COLUMNS($B:B),,1)&amp;"")</f>
        <v xml:space="preserve">62031          </v>
      </c>
      <c r="C50" s="9" t="str">
        <f ca="1">IF(COLUMNS($B:C)&gt;COUNTIF(Col_Emplacement,$A50),"",OFFSET(Col_NLot,MATCH($A50,Col_Emplacement,0)-2+COLUMNS($B:C),,1)&amp;"")</f>
        <v/>
      </c>
      <c r="D50" s="9" t="str">
        <f ca="1">IF(COLUMNS($B:D)&gt;COUNTIF(Col_Emplacement,$A50),"",OFFSET(Col_NLot,MATCH($A50,Col_Emplacement,0)-2+COLUMNS($B:D),,1)&amp;"")</f>
        <v/>
      </c>
      <c r="E50" s="9" t="str">
        <f ca="1">IF(COLUMNS($B:E)&gt;COUNTIF(Col_Emplacement,$A50),"",OFFSET(Col_NLot,MATCH($A50,Col_Emplacement,0)-2+COLUMNS($B:E),,1)&amp;"")</f>
        <v/>
      </c>
      <c r="F50" s="9" t="str">
        <f ca="1">IF(COLUMNS($B:F)&gt;COUNTIF(Col_Emplacement,$A50),"",OFFSET(Col_NLot,MATCH($A50,Col_Emplacement,0)-2+COLUMNS($B:F),,1)&amp;"")</f>
        <v/>
      </c>
      <c r="G50" s="9" t="str">
        <f ca="1">IF(COLUMNS($B:G)&gt;COUNTIF(Col_Emplacement,$A50),"",OFFSET(Col_NLot,MATCH($A50,Col_Emplacement,0)-2+COLUMNS($B:G),,1)&amp;"")</f>
        <v/>
      </c>
      <c r="H50" s="9" t="str">
        <f ca="1">IF(COLUMNS($B:H)&gt;COUNTIF(Col_Emplacement,$A50),"",OFFSET(Col_NLot,MATCH($A50,Col_Emplacement,0)-2+COLUMNS($B:H),,1)&amp;"")</f>
        <v/>
      </c>
      <c r="I50" s="9" t="str">
        <f ca="1">IF(COLUMNS($B:I)&gt;COUNTIF(Col_Emplacement,$A50),"",OFFSET(Col_NLot,MATCH($A50,Col_Emplacement,0)-2+COLUMNS($B:I),,1)&amp;"")</f>
        <v/>
      </c>
      <c r="J50" s="9" t="str">
        <f ca="1">IF(COLUMNS($B:J)&gt;COUNTIF(Col_Emplacement,$A50),"",OFFSET(Col_NLot,MATCH($A50,Col_Emplacement,0)-2+COLUMNS($B:J),,1)&amp;"")</f>
        <v/>
      </c>
      <c r="K50" s="14" t="str">
        <f ca="1">IF(COLUMNS($B:K)&gt;COUNTIF(Col_Emplacement,$A50),"",OFFSET(Col_NLot,MATCH($A50,Col_Emplacement,0)-2+COLUMNS($B:K),,1)&amp;"")</f>
        <v/>
      </c>
    </row>
    <row r="51" spans="1:11" x14ac:dyDescent="0.2">
      <c r="A51" s="23" t="str">
        <f ca="1"/>
        <v xml:space="preserve">01E/04/0       </v>
      </c>
      <c r="B51" s="13" t="str">
        <f ca="1">IF(COLUMNS($B:B)&gt;COUNTIF(Col_Emplacement,$A51),"",OFFSET(Col_NLot,MATCH($A51,Col_Emplacement,0)-2+COLUMNS($B:B),,1)&amp;"")</f>
        <v xml:space="preserve">61690          </v>
      </c>
      <c r="C51" s="9" t="str">
        <f ca="1">IF(COLUMNS($B:C)&gt;COUNTIF(Col_Emplacement,$A51),"",OFFSET(Col_NLot,MATCH($A51,Col_Emplacement,0)-2+COLUMNS($B:C),,1)&amp;"")</f>
        <v/>
      </c>
      <c r="D51" s="9" t="str">
        <f ca="1">IF(COLUMNS($B:D)&gt;COUNTIF(Col_Emplacement,$A51),"",OFFSET(Col_NLot,MATCH($A51,Col_Emplacement,0)-2+COLUMNS($B:D),,1)&amp;"")</f>
        <v/>
      </c>
      <c r="E51" s="9" t="str">
        <f ca="1">IF(COLUMNS($B:E)&gt;COUNTIF(Col_Emplacement,$A51),"",OFFSET(Col_NLot,MATCH($A51,Col_Emplacement,0)-2+COLUMNS($B:E),,1)&amp;"")</f>
        <v/>
      </c>
      <c r="F51" s="9" t="str">
        <f ca="1">IF(COLUMNS($B:F)&gt;COUNTIF(Col_Emplacement,$A51),"",OFFSET(Col_NLot,MATCH($A51,Col_Emplacement,0)-2+COLUMNS($B:F),,1)&amp;"")</f>
        <v/>
      </c>
      <c r="G51" s="9" t="str">
        <f ca="1">IF(COLUMNS($B:G)&gt;COUNTIF(Col_Emplacement,$A51),"",OFFSET(Col_NLot,MATCH($A51,Col_Emplacement,0)-2+COLUMNS($B:G),,1)&amp;"")</f>
        <v/>
      </c>
      <c r="H51" s="9" t="str">
        <f ca="1">IF(COLUMNS($B:H)&gt;COUNTIF(Col_Emplacement,$A51),"",OFFSET(Col_NLot,MATCH($A51,Col_Emplacement,0)-2+COLUMNS($B:H),,1)&amp;"")</f>
        <v/>
      </c>
      <c r="I51" s="9" t="str">
        <f ca="1">IF(COLUMNS($B:I)&gt;COUNTIF(Col_Emplacement,$A51),"",OFFSET(Col_NLot,MATCH($A51,Col_Emplacement,0)-2+COLUMNS($B:I),,1)&amp;"")</f>
        <v/>
      </c>
      <c r="J51" s="9" t="str">
        <f ca="1">IF(COLUMNS($B:J)&gt;COUNTIF(Col_Emplacement,$A51),"",OFFSET(Col_NLot,MATCH($A51,Col_Emplacement,0)-2+COLUMNS($B:J),,1)&amp;"")</f>
        <v/>
      </c>
      <c r="K51" s="14" t="str">
        <f ca="1">IF(COLUMNS($B:K)&gt;COUNTIF(Col_Emplacement,$A51),"",OFFSET(Col_NLot,MATCH($A51,Col_Emplacement,0)-2+COLUMNS($B:K),,1)&amp;"")</f>
        <v/>
      </c>
    </row>
    <row r="52" spans="1:11" x14ac:dyDescent="0.2">
      <c r="A52" s="23" t="str">
        <f ca="1"/>
        <v xml:space="preserve">01E/07/0       </v>
      </c>
      <c r="B52" s="13" t="str">
        <f ca="1">IF(COLUMNS($B:B)&gt;COUNTIF(Col_Emplacement,$A52),"",OFFSET(Col_NLot,MATCH($A52,Col_Emplacement,0)-2+COLUMNS($B:B),,1)&amp;"")</f>
        <v xml:space="preserve">60454          </v>
      </c>
      <c r="C52" s="9" t="str">
        <f ca="1">IF(COLUMNS($B:C)&gt;COUNTIF(Col_Emplacement,$A52),"",OFFSET(Col_NLot,MATCH($A52,Col_Emplacement,0)-2+COLUMNS($B:C),,1)&amp;"")</f>
        <v/>
      </c>
      <c r="D52" s="9" t="str">
        <f ca="1">IF(COLUMNS($B:D)&gt;COUNTIF(Col_Emplacement,$A52),"",OFFSET(Col_NLot,MATCH($A52,Col_Emplacement,0)-2+COLUMNS($B:D),,1)&amp;"")</f>
        <v/>
      </c>
      <c r="E52" s="9" t="str">
        <f ca="1">IF(COLUMNS($B:E)&gt;COUNTIF(Col_Emplacement,$A52),"",OFFSET(Col_NLot,MATCH($A52,Col_Emplacement,0)-2+COLUMNS($B:E),,1)&amp;"")</f>
        <v/>
      </c>
      <c r="F52" s="9" t="str">
        <f ca="1">IF(COLUMNS($B:F)&gt;COUNTIF(Col_Emplacement,$A52),"",OFFSET(Col_NLot,MATCH($A52,Col_Emplacement,0)-2+COLUMNS($B:F),,1)&amp;"")</f>
        <v/>
      </c>
      <c r="G52" s="9" t="str">
        <f ca="1">IF(COLUMNS($B:G)&gt;COUNTIF(Col_Emplacement,$A52),"",OFFSET(Col_NLot,MATCH($A52,Col_Emplacement,0)-2+COLUMNS($B:G),,1)&amp;"")</f>
        <v/>
      </c>
      <c r="H52" s="9" t="str">
        <f ca="1">IF(COLUMNS($B:H)&gt;COUNTIF(Col_Emplacement,$A52),"",OFFSET(Col_NLot,MATCH($A52,Col_Emplacement,0)-2+COLUMNS($B:H),,1)&amp;"")</f>
        <v/>
      </c>
      <c r="I52" s="9" t="str">
        <f ca="1">IF(COLUMNS($B:I)&gt;COUNTIF(Col_Emplacement,$A52),"",OFFSET(Col_NLot,MATCH($A52,Col_Emplacement,0)-2+COLUMNS($B:I),,1)&amp;"")</f>
        <v/>
      </c>
      <c r="J52" s="9" t="str">
        <f ca="1">IF(COLUMNS($B:J)&gt;COUNTIF(Col_Emplacement,$A52),"",OFFSET(Col_NLot,MATCH($A52,Col_Emplacement,0)-2+COLUMNS($B:J),,1)&amp;"")</f>
        <v/>
      </c>
      <c r="K52" s="14" t="str">
        <f ca="1">IF(COLUMNS($B:K)&gt;COUNTIF(Col_Emplacement,$A52),"",OFFSET(Col_NLot,MATCH($A52,Col_Emplacement,0)-2+COLUMNS($B:K),,1)&amp;"")</f>
        <v/>
      </c>
    </row>
    <row r="53" spans="1:11" x14ac:dyDescent="0.2">
      <c r="A53" s="23" t="str">
        <f ca="1"/>
        <v xml:space="preserve">01E/10/0       </v>
      </c>
      <c r="B53" s="13" t="str">
        <f ca="1">IF(COLUMNS($B:B)&gt;COUNTIF(Col_Emplacement,$A53),"",OFFSET(Col_NLot,MATCH($A53,Col_Emplacement,0)-2+COLUMNS($B:B),,1)&amp;"")</f>
        <v xml:space="preserve">62072          </v>
      </c>
      <c r="C53" s="9" t="str">
        <f ca="1">IF(COLUMNS($B:C)&gt;COUNTIF(Col_Emplacement,$A53),"",OFFSET(Col_NLot,MATCH($A53,Col_Emplacement,0)-2+COLUMNS($B:C),,1)&amp;"")</f>
        <v/>
      </c>
      <c r="D53" s="9" t="str">
        <f ca="1">IF(COLUMNS($B:D)&gt;COUNTIF(Col_Emplacement,$A53),"",OFFSET(Col_NLot,MATCH($A53,Col_Emplacement,0)-2+COLUMNS($B:D),,1)&amp;"")</f>
        <v/>
      </c>
      <c r="E53" s="9" t="str">
        <f ca="1">IF(COLUMNS($B:E)&gt;COUNTIF(Col_Emplacement,$A53),"",OFFSET(Col_NLot,MATCH($A53,Col_Emplacement,0)-2+COLUMNS($B:E),,1)&amp;"")</f>
        <v/>
      </c>
      <c r="F53" s="9" t="str">
        <f ca="1">IF(COLUMNS($B:F)&gt;COUNTIF(Col_Emplacement,$A53),"",OFFSET(Col_NLot,MATCH($A53,Col_Emplacement,0)-2+COLUMNS($B:F),,1)&amp;"")</f>
        <v/>
      </c>
      <c r="G53" s="9" t="str">
        <f ca="1">IF(COLUMNS($B:G)&gt;COUNTIF(Col_Emplacement,$A53),"",OFFSET(Col_NLot,MATCH($A53,Col_Emplacement,0)-2+COLUMNS($B:G),,1)&amp;"")</f>
        <v/>
      </c>
      <c r="H53" s="9" t="str">
        <f ca="1">IF(COLUMNS($B:H)&gt;COUNTIF(Col_Emplacement,$A53),"",OFFSET(Col_NLot,MATCH($A53,Col_Emplacement,0)-2+COLUMNS($B:H),,1)&amp;"")</f>
        <v/>
      </c>
      <c r="I53" s="9" t="str">
        <f ca="1">IF(COLUMNS($B:I)&gt;COUNTIF(Col_Emplacement,$A53),"",OFFSET(Col_NLot,MATCH($A53,Col_Emplacement,0)-2+COLUMNS($B:I),,1)&amp;"")</f>
        <v/>
      </c>
      <c r="J53" s="9" t="str">
        <f ca="1">IF(COLUMNS($B:J)&gt;COUNTIF(Col_Emplacement,$A53),"",OFFSET(Col_NLot,MATCH($A53,Col_Emplacement,0)-2+COLUMNS($B:J),,1)&amp;"")</f>
        <v/>
      </c>
      <c r="K53" s="14" t="str">
        <f ca="1">IF(COLUMNS($B:K)&gt;COUNTIF(Col_Emplacement,$A53),"",OFFSET(Col_NLot,MATCH($A53,Col_Emplacement,0)-2+COLUMNS($B:K),,1)&amp;"")</f>
        <v/>
      </c>
    </row>
    <row r="54" spans="1:11" x14ac:dyDescent="0.2">
      <c r="A54" s="23" t="str">
        <f ca="1"/>
        <v xml:space="preserve">01E/11/0       </v>
      </c>
      <c r="B54" s="13" t="str">
        <f ca="1">IF(COLUMNS($B:B)&gt;COUNTIF(Col_Emplacement,$A54),"",OFFSET(Col_NLot,MATCH($A54,Col_Emplacement,0)-2+COLUMNS($B:B),,1)&amp;"")</f>
        <v xml:space="preserve">61985          </v>
      </c>
      <c r="C54" s="9" t="str">
        <f ca="1">IF(COLUMNS($B:C)&gt;COUNTIF(Col_Emplacement,$A54),"",OFFSET(Col_NLot,MATCH($A54,Col_Emplacement,0)-2+COLUMNS($B:C),,1)&amp;"")</f>
        <v/>
      </c>
      <c r="D54" s="9" t="str">
        <f ca="1">IF(COLUMNS($B:D)&gt;COUNTIF(Col_Emplacement,$A54),"",OFFSET(Col_NLot,MATCH($A54,Col_Emplacement,0)-2+COLUMNS($B:D),,1)&amp;"")</f>
        <v/>
      </c>
      <c r="E54" s="9" t="str">
        <f ca="1">IF(COLUMNS($B:E)&gt;COUNTIF(Col_Emplacement,$A54),"",OFFSET(Col_NLot,MATCH($A54,Col_Emplacement,0)-2+COLUMNS($B:E),,1)&amp;"")</f>
        <v/>
      </c>
      <c r="F54" s="9" t="str">
        <f ca="1">IF(COLUMNS($B:F)&gt;COUNTIF(Col_Emplacement,$A54),"",OFFSET(Col_NLot,MATCH($A54,Col_Emplacement,0)-2+COLUMNS($B:F),,1)&amp;"")</f>
        <v/>
      </c>
      <c r="G54" s="9" t="str">
        <f ca="1">IF(COLUMNS($B:G)&gt;COUNTIF(Col_Emplacement,$A54),"",OFFSET(Col_NLot,MATCH($A54,Col_Emplacement,0)-2+COLUMNS($B:G),,1)&amp;"")</f>
        <v/>
      </c>
      <c r="H54" s="9" t="str">
        <f ca="1">IF(COLUMNS($B:H)&gt;COUNTIF(Col_Emplacement,$A54),"",OFFSET(Col_NLot,MATCH($A54,Col_Emplacement,0)-2+COLUMNS($B:H),,1)&amp;"")</f>
        <v/>
      </c>
      <c r="I54" s="9" t="str">
        <f ca="1">IF(COLUMNS($B:I)&gt;COUNTIF(Col_Emplacement,$A54),"",OFFSET(Col_NLot,MATCH($A54,Col_Emplacement,0)-2+COLUMNS($B:I),,1)&amp;"")</f>
        <v/>
      </c>
      <c r="J54" s="9" t="str">
        <f ca="1">IF(COLUMNS($B:J)&gt;COUNTIF(Col_Emplacement,$A54),"",OFFSET(Col_NLot,MATCH($A54,Col_Emplacement,0)-2+COLUMNS($B:J),,1)&amp;"")</f>
        <v/>
      </c>
      <c r="K54" s="14" t="str">
        <f ca="1">IF(COLUMNS($B:K)&gt;COUNTIF(Col_Emplacement,$A54),"",OFFSET(Col_NLot,MATCH($A54,Col_Emplacement,0)-2+COLUMNS($B:K),,1)&amp;"")</f>
        <v/>
      </c>
    </row>
    <row r="55" spans="1:11" x14ac:dyDescent="0.2">
      <c r="A55" s="23" t="str">
        <f ca="1"/>
        <v xml:space="preserve">01E/12/0       </v>
      </c>
      <c r="B55" s="13" t="str">
        <f ca="1">IF(COLUMNS($B:B)&gt;COUNTIF(Col_Emplacement,$A55),"",OFFSET(Col_NLot,MATCH($A55,Col_Emplacement,0)-2+COLUMNS($B:B),,1)&amp;"")</f>
        <v xml:space="preserve">61242          </v>
      </c>
      <c r="C55" s="9" t="str">
        <f ca="1">IF(COLUMNS($B:C)&gt;COUNTIF(Col_Emplacement,$A55),"",OFFSET(Col_NLot,MATCH($A55,Col_Emplacement,0)-2+COLUMNS($B:C),,1)&amp;"")</f>
        <v/>
      </c>
      <c r="D55" s="9" t="str">
        <f ca="1">IF(COLUMNS($B:D)&gt;COUNTIF(Col_Emplacement,$A55),"",OFFSET(Col_NLot,MATCH($A55,Col_Emplacement,0)-2+COLUMNS($B:D),,1)&amp;"")</f>
        <v/>
      </c>
      <c r="E55" s="9" t="str">
        <f ca="1">IF(COLUMNS($B:E)&gt;COUNTIF(Col_Emplacement,$A55),"",OFFSET(Col_NLot,MATCH($A55,Col_Emplacement,0)-2+COLUMNS($B:E),,1)&amp;"")</f>
        <v/>
      </c>
      <c r="F55" s="9" t="str">
        <f ca="1">IF(COLUMNS($B:F)&gt;COUNTIF(Col_Emplacement,$A55),"",OFFSET(Col_NLot,MATCH($A55,Col_Emplacement,0)-2+COLUMNS($B:F),,1)&amp;"")</f>
        <v/>
      </c>
      <c r="G55" s="9" t="str">
        <f ca="1">IF(COLUMNS($B:G)&gt;COUNTIF(Col_Emplacement,$A55),"",OFFSET(Col_NLot,MATCH($A55,Col_Emplacement,0)-2+COLUMNS($B:G),,1)&amp;"")</f>
        <v/>
      </c>
      <c r="H55" s="9" t="str">
        <f ca="1">IF(COLUMNS($B:H)&gt;COUNTIF(Col_Emplacement,$A55),"",OFFSET(Col_NLot,MATCH($A55,Col_Emplacement,0)-2+COLUMNS($B:H),,1)&amp;"")</f>
        <v/>
      </c>
      <c r="I55" s="9" t="str">
        <f ca="1">IF(COLUMNS($B:I)&gt;COUNTIF(Col_Emplacement,$A55),"",OFFSET(Col_NLot,MATCH($A55,Col_Emplacement,0)-2+COLUMNS($B:I),,1)&amp;"")</f>
        <v/>
      </c>
      <c r="J55" s="9" t="str">
        <f ca="1">IF(COLUMNS($B:J)&gt;COUNTIF(Col_Emplacement,$A55),"",OFFSET(Col_NLot,MATCH($A55,Col_Emplacement,0)-2+COLUMNS($B:J),,1)&amp;"")</f>
        <v/>
      </c>
      <c r="K55" s="14" t="str">
        <f ca="1">IF(COLUMNS($B:K)&gt;COUNTIF(Col_Emplacement,$A55),"",OFFSET(Col_NLot,MATCH($A55,Col_Emplacement,0)-2+COLUMNS($B:K),,1)&amp;"")</f>
        <v/>
      </c>
    </row>
    <row r="56" spans="1:11" x14ac:dyDescent="0.2">
      <c r="A56" s="23" t="str">
        <f ca="1"/>
        <v xml:space="preserve">01E/13/0       </v>
      </c>
      <c r="B56" s="13" t="str">
        <f ca="1">IF(COLUMNS($B:B)&gt;COUNTIF(Col_Emplacement,$A56),"",OFFSET(Col_NLot,MATCH($A56,Col_Emplacement,0)-2+COLUMNS($B:B),,1)&amp;"")</f>
        <v xml:space="preserve">60543          </v>
      </c>
      <c r="C56" s="9" t="str">
        <f ca="1">IF(COLUMNS($B:C)&gt;COUNTIF(Col_Emplacement,$A56),"",OFFSET(Col_NLot,MATCH($A56,Col_Emplacement,0)-2+COLUMNS($B:C),,1)&amp;"")</f>
        <v/>
      </c>
      <c r="D56" s="9" t="str">
        <f ca="1">IF(COLUMNS($B:D)&gt;COUNTIF(Col_Emplacement,$A56),"",OFFSET(Col_NLot,MATCH($A56,Col_Emplacement,0)-2+COLUMNS($B:D),,1)&amp;"")</f>
        <v/>
      </c>
      <c r="E56" s="9" t="str">
        <f ca="1">IF(COLUMNS($B:E)&gt;COUNTIF(Col_Emplacement,$A56),"",OFFSET(Col_NLot,MATCH($A56,Col_Emplacement,0)-2+COLUMNS($B:E),,1)&amp;"")</f>
        <v/>
      </c>
      <c r="F56" s="9" t="str">
        <f ca="1">IF(COLUMNS($B:F)&gt;COUNTIF(Col_Emplacement,$A56),"",OFFSET(Col_NLot,MATCH($A56,Col_Emplacement,0)-2+COLUMNS($B:F),,1)&amp;"")</f>
        <v/>
      </c>
      <c r="G56" s="9" t="str">
        <f ca="1">IF(COLUMNS($B:G)&gt;COUNTIF(Col_Emplacement,$A56),"",OFFSET(Col_NLot,MATCH($A56,Col_Emplacement,0)-2+COLUMNS($B:G),,1)&amp;"")</f>
        <v/>
      </c>
      <c r="H56" s="9" t="str">
        <f ca="1">IF(COLUMNS($B:H)&gt;COUNTIF(Col_Emplacement,$A56),"",OFFSET(Col_NLot,MATCH($A56,Col_Emplacement,0)-2+COLUMNS($B:H),,1)&amp;"")</f>
        <v/>
      </c>
      <c r="I56" s="9" t="str">
        <f ca="1">IF(COLUMNS($B:I)&gt;COUNTIF(Col_Emplacement,$A56),"",OFFSET(Col_NLot,MATCH($A56,Col_Emplacement,0)-2+COLUMNS($B:I),,1)&amp;"")</f>
        <v/>
      </c>
      <c r="J56" s="9" t="str">
        <f ca="1">IF(COLUMNS($B:J)&gt;COUNTIF(Col_Emplacement,$A56),"",OFFSET(Col_NLot,MATCH($A56,Col_Emplacement,0)-2+COLUMNS($B:J),,1)&amp;"")</f>
        <v/>
      </c>
      <c r="K56" s="14" t="str">
        <f ca="1">IF(COLUMNS($B:K)&gt;COUNTIF(Col_Emplacement,$A56),"",OFFSET(Col_NLot,MATCH($A56,Col_Emplacement,0)-2+COLUMNS($B:K),,1)&amp;"")</f>
        <v/>
      </c>
    </row>
    <row r="57" spans="1:11" x14ac:dyDescent="0.2">
      <c r="A57" s="23" t="str">
        <f ca="1"/>
        <v xml:space="preserve">01E/14/0       </v>
      </c>
      <c r="B57" s="13" t="str">
        <f ca="1">IF(COLUMNS($B:B)&gt;COUNTIF(Col_Emplacement,$A57),"",OFFSET(Col_NLot,MATCH($A57,Col_Emplacement,0)-2+COLUMNS($B:B),,1)&amp;"")</f>
        <v xml:space="preserve">62520          </v>
      </c>
      <c r="C57" s="9" t="str">
        <f ca="1">IF(COLUMNS($B:C)&gt;COUNTIF(Col_Emplacement,$A57),"",OFFSET(Col_NLot,MATCH($A57,Col_Emplacement,0)-2+COLUMNS($B:C),,1)&amp;"")</f>
        <v xml:space="preserve">62701          </v>
      </c>
      <c r="D57" s="9" t="str">
        <f ca="1">IF(COLUMNS($B:D)&gt;COUNTIF(Col_Emplacement,$A57),"",OFFSET(Col_NLot,MATCH($A57,Col_Emplacement,0)-2+COLUMNS($B:D),,1)&amp;"")</f>
        <v/>
      </c>
      <c r="E57" s="9" t="str">
        <f ca="1">IF(COLUMNS($B:E)&gt;COUNTIF(Col_Emplacement,$A57),"",OFFSET(Col_NLot,MATCH($A57,Col_Emplacement,0)-2+COLUMNS($B:E),,1)&amp;"")</f>
        <v/>
      </c>
      <c r="F57" s="9" t="str">
        <f ca="1">IF(COLUMNS($B:F)&gt;COUNTIF(Col_Emplacement,$A57),"",OFFSET(Col_NLot,MATCH($A57,Col_Emplacement,0)-2+COLUMNS($B:F),,1)&amp;"")</f>
        <v/>
      </c>
      <c r="G57" s="9" t="str">
        <f ca="1">IF(COLUMNS($B:G)&gt;COUNTIF(Col_Emplacement,$A57),"",OFFSET(Col_NLot,MATCH($A57,Col_Emplacement,0)-2+COLUMNS($B:G),,1)&amp;"")</f>
        <v/>
      </c>
      <c r="H57" s="9" t="str">
        <f ca="1">IF(COLUMNS($B:H)&gt;COUNTIF(Col_Emplacement,$A57),"",OFFSET(Col_NLot,MATCH($A57,Col_Emplacement,0)-2+COLUMNS($B:H),,1)&amp;"")</f>
        <v/>
      </c>
      <c r="I57" s="9" t="str">
        <f ca="1">IF(COLUMNS($B:I)&gt;COUNTIF(Col_Emplacement,$A57),"",OFFSET(Col_NLot,MATCH($A57,Col_Emplacement,0)-2+COLUMNS($B:I),,1)&amp;"")</f>
        <v/>
      </c>
      <c r="J57" s="9" t="str">
        <f ca="1">IF(COLUMNS($B:J)&gt;COUNTIF(Col_Emplacement,$A57),"",OFFSET(Col_NLot,MATCH($A57,Col_Emplacement,0)-2+COLUMNS($B:J),,1)&amp;"")</f>
        <v/>
      </c>
      <c r="K57" s="14" t="str">
        <f ca="1">IF(COLUMNS($B:K)&gt;COUNTIF(Col_Emplacement,$A57),"",OFFSET(Col_NLot,MATCH($A57,Col_Emplacement,0)-2+COLUMNS($B:K),,1)&amp;"")</f>
        <v/>
      </c>
    </row>
    <row r="58" spans="1:11" x14ac:dyDescent="0.2">
      <c r="A58" s="23" t="str">
        <f ca="1"/>
        <v xml:space="preserve">01E/15/0       </v>
      </c>
      <c r="B58" s="13" t="str">
        <f ca="1">IF(COLUMNS($B:B)&gt;COUNTIF(Col_Emplacement,$A58),"",OFFSET(Col_NLot,MATCH($A58,Col_Emplacement,0)-2+COLUMNS($B:B),,1)&amp;"")</f>
        <v xml:space="preserve">60256          </v>
      </c>
      <c r="C58" s="9" t="str">
        <f ca="1">IF(COLUMNS($B:C)&gt;COUNTIF(Col_Emplacement,$A58),"",OFFSET(Col_NLot,MATCH($A58,Col_Emplacement,0)-2+COLUMNS($B:C),,1)&amp;"")</f>
        <v/>
      </c>
      <c r="D58" s="9" t="str">
        <f ca="1">IF(COLUMNS($B:D)&gt;COUNTIF(Col_Emplacement,$A58),"",OFFSET(Col_NLot,MATCH($A58,Col_Emplacement,0)-2+COLUMNS($B:D),,1)&amp;"")</f>
        <v/>
      </c>
      <c r="E58" s="9" t="str">
        <f ca="1">IF(COLUMNS($B:E)&gt;COUNTIF(Col_Emplacement,$A58),"",OFFSET(Col_NLot,MATCH($A58,Col_Emplacement,0)-2+COLUMNS($B:E),,1)&amp;"")</f>
        <v/>
      </c>
      <c r="F58" s="9" t="str">
        <f ca="1">IF(COLUMNS($B:F)&gt;COUNTIF(Col_Emplacement,$A58),"",OFFSET(Col_NLot,MATCH($A58,Col_Emplacement,0)-2+COLUMNS($B:F),,1)&amp;"")</f>
        <v/>
      </c>
      <c r="G58" s="9" t="str">
        <f ca="1">IF(COLUMNS($B:G)&gt;COUNTIF(Col_Emplacement,$A58),"",OFFSET(Col_NLot,MATCH($A58,Col_Emplacement,0)-2+COLUMNS($B:G),,1)&amp;"")</f>
        <v/>
      </c>
      <c r="H58" s="9" t="str">
        <f ca="1">IF(COLUMNS($B:H)&gt;COUNTIF(Col_Emplacement,$A58),"",OFFSET(Col_NLot,MATCH($A58,Col_Emplacement,0)-2+COLUMNS($B:H),,1)&amp;"")</f>
        <v/>
      </c>
      <c r="I58" s="9" t="str">
        <f ca="1">IF(COLUMNS($B:I)&gt;COUNTIF(Col_Emplacement,$A58),"",OFFSET(Col_NLot,MATCH($A58,Col_Emplacement,0)-2+COLUMNS($B:I),,1)&amp;"")</f>
        <v/>
      </c>
      <c r="J58" s="9" t="str">
        <f ca="1">IF(COLUMNS($B:J)&gt;COUNTIF(Col_Emplacement,$A58),"",OFFSET(Col_NLot,MATCH($A58,Col_Emplacement,0)-2+COLUMNS($B:J),,1)&amp;"")</f>
        <v/>
      </c>
      <c r="K58" s="14" t="str">
        <f ca="1">IF(COLUMNS($B:K)&gt;COUNTIF(Col_Emplacement,$A58),"",OFFSET(Col_NLot,MATCH($A58,Col_Emplacement,0)-2+COLUMNS($B:K),,1)&amp;"")</f>
        <v/>
      </c>
    </row>
    <row r="59" spans="1:11" x14ac:dyDescent="0.2">
      <c r="A59" s="23" t="str">
        <f ca="1"/>
        <v xml:space="preserve">01E/17/0       </v>
      </c>
      <c r="B59" s="13" t="str">
        <f ca="1">IF(COLUMNS($B:B)&gt;COUNTIF(Col_Emplacement,$A59),"",OFFSET(Col_NLot,MATCH($A59,Col_Emplacement,0)-2+COLUMNS($B:B),,1)&amp;"")</f>
        <v xml:space="preserve">61954          </v>
      </c>
      <c r="C59" s="9" t="str">
        <f ca="1">IF(COLUMNS($B:C)&gt;COUNTIF(Col_Emplacement,$A59),"",OFFSET(Col_NLot,MATCH($A59,Col_Emplacement,0)-2+COLUMNS($B:C),,1)&amp;"")</f>
        <v/>
      </c>
      <c r="D59" s="9" t="str">
        <f ca="1">IF(COLUMNS($B:D)&gt;COUNTIF(Col_Emplacement,$A59),"",OFFSET(Col_NLot,MATCH($A59,Col_Emplacement,0)-2+COLUMNS($B:D),,1)&amp;"")</f>
        <v/>
      </c>
      <c r="E59" s="9" t="str">
        <f ca="1">IF(COLUMNS($B:E)&gt;COUNTIF(Col_Emplacement,$A59),"",OFFSET(Col_NLot,MATCH($A59,Col_Emplacement,0)-2+COLUMNS($B:E),,1)&amp;"")</f>
        <v/>
      </c>
      <c r="F59" s="9" t="str">
        <f ca="1">IF(COLUMNS($B:F)&gt;COUNTIF(Col_Emplacement,$A59),"",OFFSET(Col_NLot,MATCH($A59,Col_Emplacement,0)-2+COLUMNS($B:F),,1)&amp;"")</f>
        <v/>
      </c>
      <c r="G59" s="9" t="str">
        <f ca="1">IF(COLUMNS($B:G)&gt;COUNTIF(Col_Emplacement,$A59),"",OFFSET(Col_NLot,MATCH($A59,Col_Emplacement,0)-2+COLUMNS($B:G),,1)&amp;"")</f>
        <v/>
      </c>
      <c r="H59" s="9" t="str">
        <f ca="1">IF(COLUMNS($B:H)&gt;COUNTIF(Col_Emplacement,$A59),"",OFFSET(Col_NLot,MATCH($A59,Col_Emplacement,0)-2+COLUMNS($B:H),,1)&amp;"")</f>
        <v/>
      </c>
      <c r="I59" s="9" t="str">
        <f ca="1">IF(COLUMNS($B:I)&gt;COUNTIF(Col_Emplacement,$A59),"",OFFSET(Col_NLot,MATCH($A59,Col_Emplacement,0)-2+COLUMNS($B:I),,1)&amp;"")</f>
        <v/>
      </c>
      <c r="J59" s="9" t="str">
        <f ca="1">IF(COLUMNS($B:J)&gt;COUNTIF(Col_Emplacement,$A59),"",OFFSET(Col_NLot,MATCH($A59,Col_Emplacement,0)-2+COLUMNS($B:J),,1)&amp;"")</f>
        <v/>
      </c>
      <c r="K59" s="14" t="str">
        <f ca="1">IF(COLUMNS($B:K)&gt;COUNTIF(Col_Emplacement,$A59),"",OFFSET(Col_NLot,MATCH($A59,Col_Emplacement,0)-2+COLUMNS($B:K),,1)&amp;"")</f>
        <v/>
      </c>
    </row>
    <row r="60" spans="1:11" x14ac:dyDescent="0.2">
      <c r="A60" s="23" t="str">
        <f ca="1"/>
        <v xml:space="preserve">01E/18/0       </v>
      </c>
      <c r="B60" s="13" t="str">
        <f ca="1">IF(COLUMNS($B:B)&gt;COUNTIF(Col_Emplacement,$A60),"",OFFSET(Col_NLot,MATCH($A60,Col_Emplacement,0)-2+COLUMNS($B:B),,1)&amp;"")</f>
        <v xml:space="preserve">51855          </v>
      </c>
      <c r="C60" s="9" t="str">
        <f ca="1">IF(COLUMNS($B:C)&gt;COUNTIF(Col_Emplacement,$A60),"",OFFSET(Col_NLot,MATCH($A60,Col_Emplacement,0)-2+COLUMNS($B:C),,1)&amp;"")</f>
        <v/>
      </c>
      <c r="D60" s="9" t="str">
        <f ca="1">IF(COLUMNS($B:D)&gt;COUNTIF(Col_Emplacement,$A60),"",OFFSET(Col_NLot,MATCH($A60,Col_Emplacement,0)-2+COLUMNS($B:D),,1)&amp;"")</f>
        <v/>
      </c>
      <c r="E60" s="9" t="str">
        <f ca="1">IF(COLUMNS($B:E)&gt;COUNTIF(Col_Emplacement,$A60),"",OFFSET(Col_NLot,MATCH($A60,Col_Emplacement,0)-2+COLUMNS($B:E),,1)&amp;"")</f>
        <v/>
      </c>
      <c r="F60" s="9" t="str">
        <f ca="1">IF(COLUMNS($B:F)&gt;COUNTIF(Col_Emplacement,$A60),"",OFFSET(Col_NLot,MATCH($A60,Col_Emplacement,0)-2+COLUMNS($B:F),,1)&amp;"")</f>
        <v/>
      </c>
      <c r="G60" s="9" t="str">
        <f ca="1">IF(COLUMNS($B:G)&gt;COUNTIF(Col_Emplacement,$A60),"",OFFSET(Col_NLot,MATCH($A60,Col_Emplacement,0)-2+COLUMNS($B:G),,1)&amp;"")</f>
        <v/>
      </c>
      <c r="H60" s="9" t="str">
        <f ca="1">IF(COLUMNS($B:H)&gt;COUNTIF(Col_Emplacement,$A60),"",OFFSET(Col_NLot,MATCH($A60,Col_Emplacement,0)-2+COLUMNS($B:H),,1)&amp;"")</f>
        <v/>
      </c>
      <c r="I60" s="9" t="str">
        <f ca="1">IF(COLUMNS($B:I)&gt;COUNTIF(Col_Emplacement,$A60),"",OFFSET(Col_NLot,MATCH($A60,Col_Emplacement,0)-2+COLUMNS($B:I),,1)&amp;"")</f>
        <v/>
      </c>
      <c r="J60" s="9" t="str">
        <f ca="1">IF(COLUMNS($B:J)&gt;COUNTIF(Col_Emplacement,$A60),"",OFFSET(Col_NLot,MATCH($A60,Col_Emplacement,0)-2+COLUMNS($B:J),,1)&amp;"")</f>
        <v/>
      </c>
      <c r="K60" s="14" t="str">
        <f ca="1">IF(COLUMNS($B:K)&gt;COUNTIF(Col_Emplacement,$A60),"",OFFSET(Col_NLot,MATCH($A60,Col_Emplacement,0)-2+COLUMNS($B:K),,1)&amp;"")</f>
        <v/>
      </c>
    </row>
    <row r="61" spans="1:11" x14ac:dyDescent="0.2">
      <c r="A61" s="23" t="str">
        <f ca="1"/>
        <v xml:space="preserve">01E/20/0       </v>
      </c>
      <c r="B61" s="13" t="str">
        <f ca="1">IF(COLUMNS($B:B)&gt;COUNTIF(Col_Emplacement,$A61),"",OFFSET(Col_NLot,MATCH($A61,Col_Emplacement,0)-2+COLUMNS($B:B),,1)&amp;"")</f>
        <v xml:space="preserve">58649          </v>
      </c>
      <c r="C61" s="9" t="str">
        <f ca="1">IF(COLUMNS($B:C)&gt;COUNTIF(Col_Emplacement,$A61),"",OFFSET(Col_NLot,MATCH($A61,Col_Emplacement,0)-2+COLUMNS($B:C),,1)&amp;"")</f>
        <v/>
      </c>
      <c r="D61" s="9" t="str">
        <f ca="1">IF(COLUMNS($B:D)&gt;COUNTIF(Col_Emplacement,$A61),"",OFFSET(Col_NLot,MATCH($A61,Col_Emplacement,0)-2+COLUMNS($B:D),,1)&amp;"")</f>
        <v/>
      </c>
      <c r="E61" s="9" t="str">
        <f ca="1">IF(COLUMNS($B:E)&gt;COUNTIF(Col_Emplacement,$A61),"",OFFSET(Col_NLot,MATCH($A61,Col_Emplacement,0)-2+COLUMNS($B:E),,1)&amp;"")</f>
        <v/>
      </c>
      <c r="F61" s="9" t="str">
        <f ca="1">IF(COLUMNS($B:F)&gt;COUNTIF(Col_Emplacement,$A61),"",OFFSET(Col_NLot,MATCH($A61,Col_Emplacement,0)-2+COLUMNS($B:F),,1)&amp;"")</f>
        <v/>
      </c>
      <c r="G61" s="9" t="str">
        <f ca="1">IF(COLUMNS($B:G)&gt;COUNTIF(Col_Emplacement,$A61),"",OFFSET(Col_NLot,MATCH($A61,Col_Emplacement,0)-2+COLUMNS($B:G),,1)&amp;"")</f>
        <v/>
      </c>
      <c r="H61" s="9" t="str">
        <f ca="1">IF(COLUMNS($B:H)&gt;COUNTIF(Col_Emplacement,$A61),"",OFFSET(Col_NLot,MATCH($A61,Col_Emplacement,0)-2+COLUMNS($B:H),,1)&amp;"")</f>
        <v/>
      </c>
      <c r="I61" s="9" t="str">
        <f ca="1">IF(COLUMNS($B:I)&gt;COUNTIF(Col_Emplacement,$A61),"",OFFSET(Col_NLot,MATCH($A61,Col_Emplacement,0)-2+COLUMNS($B:I),,1)&amp;"")</f>
        <v/>
      </c>
      <c r="J61" s="9" t="str">
        <f ca="1">IF(COLUMNS($B:J)&gt;COUNTIF(Col_Emplacement,$A61),"",OFFSET(Col_NLot,MATCH($A61,Col_Emplacement,0)-2+COLUMNS($B:J),,1)&amp;"")</f>
        <v/>
      </c>
      <c r="K61" s="14" t="str">
        <f ca="1">IF(COLUMNS($B:K)&gt;COUNTIF(Col_Emplacement,$A61),"",OFFSET(Col_NLot,MATCH($A61,Col_Emplacement,0)-2+COLUMNS($B:K),,1)&amp;"")</f>
        <v/>
      </c>
    </row>
    <row r="62" spans="1:11" x14ac:dyDescent="0.2">
      <c r="A62" s="23" t="str">
        <f ca="1"/>
        <v xml:space="preserve">01E/21/0       </v>
      </c>
      <c r="B62" s="13" t="str">
        <f ca="1">IF(COLUMNS($B:B)&gt;COUNTIF(Col_Emplacement,$A62),"",OFFSET(Col_NLot,MATCH($A62,Col_Emplacement,0)-2+COLUMNS($B:B),,1)&amp;"")</f>
        <v xml:space="preserve">62510          </v>
      </c>
      <c r="C62" s="9" t="str">
        <f ca="1">IF(COLUMNS($B:C)&gt;COUNTIF(Col_Emplacement,$A62),"",OFFSET(Col_NLot,MATCH($A62,Col_Emplacement,0)-2+COLUMNS($B:C),,1)&amp;"")</f>
        <v/>
      </c>
      <c r="D62" s="9" t="str">
        <f ca="1">IF(COLUMNS($B:D)&gt;COUNTIF(Col_Emplacement,$A62),"",OFFSET(Col_NLot,MATCH($A62,Col_Emplacement,0)-2+COLUMNS($B:D),,1)&amp;"")</f>
        <v/>
      </c>
      <c r="E62" s="9" t="str">
        <f ca="1">IF(COLUMNS($B:E)&gt;COUNTIF(Col_Emplacement,$A62),"",OFFSET(Col_NLot,MATCH($A62,Col_Emplacement,0)-2+COLUMNS($B:E),,1)&amp;"")</f>
        <v/>
      </c>
      <c r="F62" s="9" t="str">
        <f ca="1">IF(COLUMNS($B:F)&gt;COUNTIF(Col_Emplacement,$A62),"",OFFSET(Col_NLot,MATCH($A62,Col_Emplacement,0)-2+COLUMNS($B:F),,1)&amp;"")</f>
        <v/>
      </c>
      <c r="G62" s="9" t="str">
        <f ca="1">IF(COLUMNS($B:G)&gt;COUNTIF(Col_Emplacement,$A62),"",OFFSET(Col_NLot,MATCH($A62,Col_Emplacement,0)-2+COLUMNS($B:G),,1)&amp;"")</f>
        <v/>
      </c>
      <c r="H62" s="9" t="str">
        <f ca="1">IF(COLUMNS($B:H)&gt;COUNTIF(Col_Emplacement,$A62),"",OFFSET(Col_NLot,MATCH($A62,Col_Emplacement,0)-2+COLUMNS($B:H),,1)&amp;"")</f>
        <v/>
      </c>
      <c r="I62" s="9" t="str">
        <f ca="1">IF(COLUMNS($B:I)&gt;COUNTIF(Col_Emplacement,$A62),"",OFFSET(Col_NLot,MATCH($A62,Col_Emplacement,0)-2+COLUMNS($B:I),,1)&amp;"")</f>
        <v/>
      </c>
      <c r="J62" s="9" t="str">
        <f ca="1">IF(COLUMNS($B:J)&gt;COUNTIF(Col_Emplacement,$A62),"",OFFSET(Col_NLot,MATCH($A62,Col_Emplacement,0)-2+COLUMNS($B:J),,1)&amp;"")</f>
        <v/>
      </c>
      <c r="K62" s="14" t="str">
        <f ca="1">IF(COLUMNS($B:K)&gt;COUNTIF(Col_Emplacement,$A62),"",OFFSET(Col_NLot,MATCH($A62,Col_Emplacement,0)-2+COLUMNS($B:K),,1)&amp;"")</f>
        <v/>
      </c>
    </row>
    <row r="63" spans="1:11" x14ac:dyDescent="0.2">
      <c r="A63" s="23" t="str">
        <f ca="1"/>
        <v xml:space="preserve">01E/22/0       </v>
      </c>
      <c r="B63" s="13" t="str">
        <f ca="1">IF(COLUMNS($B:B)&gt;COUNTIF(Col_Emplacement,$A63),"",OFFSET(Col_NLot,MATCH($A63,Col_Emplacement,0)-2+COLUMNS($B:B),,1)&amp;"")</f>
        <v xml:space="preserve">61887          </v>
      </c>
      <c r="C63" s="9" t="str">
        <f ca="1">IF(COLUMNS($B:C)&gt;COUNTIF(Col_Emplacement,$A63),"",OFFSET(Col_NLot,MATCH($A63,Col_Emplacement,0)-2+COLUMNS($B:C),,1)&amp;"")</f>
        <v/>
      </c>
      <c r="D63" s="9" t="str">
        <f ca="1">IF(COLUMNS($B:D)&gt;COUNTIF(Col_Emplacement,$A63),"",OFFSET(Col_NLot,MATCH($A63,Col_Emplacement,0)-2+COLUMNS($B:D),,1)&amp;"")</f>
        <v/>
      </c>
      <c r="E63" s="9" t="str">
        <f ca="1">IF(COLUMNS($B:E)&gt;COUNTIF(Col_Emplacement,$A63),"",OFFSET(Col_NLot,MATCH($A63,Col_Emplacement,0)-2+COLUMNS($B:E),,1)&amp;"")</f>
        <v/>
      </c>
      <c r="F63" s="9" t="str">
        <f ca="1">IF(COLUMNS($B:F)&gt;COUNTIF(Col_Emplacement,$A63),"",OFFSET(Col_NLot,MATCH($A63,Col_Emplacement,0)-2+COLUMNS($B:F),,1)&amp;"")</f>
        <v/>
      </c>
      <c r="G63" s="9" t="str">
        <f ca="1">IF(COLUMNS($B:G)&gt;COUNTIF(Col_Emplacement,$A63),"",OFFSET(Col_NLot,MATCH($A63,Col_Emplacement,0)-2+COLUMNS($B:G),,1)&amp;"")</f>
        <v/>
      </c>
      <c r="H63" s="9" t="str">
        <f ca="1">IF(COLUMNS($B:H)&gt;COUNTIF(Col_Emplacement,$A63),"",OFFSET(Col_NLot,MATCH($A63,Col_Emplacement,0)-2+COLUMNS($B:H),,1)&amp;"")</f>
        <v/>
      </c>
      <c r="I63" s="9" t="str">
        <f ca="1">IF(COLUMNS($B:I)&gt;COUNTIF(Col_Emplacement,$A63),"",OFFSET(Col_NLot,MATCH($A63,Col_Emplacement,0)-2+COLUMNS($B:I),,1)&amp;"")</f>
        <v/>
      </c>
      <c r="J63" s="9" t="str">
        <f ca="1">IF(COLUMNS($B:J)&gt;COUNTIF(Col_Emplacement,$A63),"",OFFSET(Col_NLot,MATCH($A63,Col_Emplacement,0)-2+COLUMNS($B:J),,1)&amp;"")</f>
        <v/>
      </c>
      <c r="K63" s="14" t="str">
        <f ca="1">IF(COLUMNS($B:K)&gt;COUNTIF(Col_Emplacement,$A63),"",OFFSET(Col_NLot,MATCH($A63,Col_Emplacement,0)-2+COLUMNS($B:K),,1)&amp;"")</f>
        <v/>
      </c>
    </row>
    <row r="64" spans="1:11" x14ac:dyDescent="0.2">
      <c r="A64" s="23" t="str">
        <f ca="1"/>
        <v xml:space="preserve">01E/23/0       </v>
      </c>
      <c r="B64" s="13" t="str">
        <f ca="1">IF(COLUMNS($B:B)&gt;COUNTIF(Col_Emplacement,$A64),"",OFFSET(Col_NLot,MATCH($A64,Col_Emplacement,0)-2+COLUMNS($B:B),,1)&amp;"")</f>
        <v xml:space="preserve">62215          </v>
      </c>
      <c r="C64" s="9" t="str">
        <f ca="1">IF(COLUMNS($B:C)&gt;COUNTIF(Col_Emplacement,$A64),"",OFFSET(Col_NLot,MATCH($A64,Col_Emplacement,0)-2+COLUMNS($B:C),,1)&amp;"")</f>
        <v/>
      </c>
      <c r="D64" s="9" t="str">
        <f ca="1">IF(COLUMNS($B:D)&gt;COUNTIF(Col_Emplacement,$A64),"",OFFSET(Col_NLot,MATCH($A64,Col_Emplacement,0)-2+COLUMNS($B:D),,1)&amp;"")</f>
        <v/>
      </c>
      <c r="E64" s="9" t="str">
        <f ca="1">IF(COLUMNS($B:E)&gt;COUNTIF(Col_Emplacement,$A64),"",OFFSET(Col_NLot,MATCH($A64,Col_Emplacement,0)-2+COLUMNS($B:E),,1)&amp;"")</f>
        <v/>
      </c>
      <c r="F64" s="9" t="str">
        <f ca="1">IF(COLUMNS($B:F)&gt;COUNTIF(Col_Emplacement,$A64),"",OFFSET(Col_NLot,MATCH($A64,Col_Emplacement,0)-2+COLUMNS($B:F),,1)&amp;"")</f>
        <v/>
      </c>
      <c r="G64" s="9" t="str">
        <f ca="1">IF(COLUMNS($B:G)&gt;COUNTIF(Col_Emplacement,$A64),"",OFFSET(Col_NLot,MATCH($A64,Col_Emplacement,0)-2+COLUMNS($B:G),,1)&amp;"")</f>
        <v/>
      </c>
      <c r="H64" s="9" t="str">
        <f ca="1">IF(COLUMNS($B:H)&gt;COUNTIF(Col_Emplacement,$A64),"",OFFSET(Col_NLot,MATCH($A64,Col_Emplacement,0)-2+COLUMNS($B:H),,1)&amp;"")</f>
        <v/>
      </c>
      <c r="I64" s="9" t="str">
        <f ca="1">IF(COLUMNS($B:I)&gt;COUNTIF(Col_Emplacement,$A64),"",OFFSET(Col_NLot,MATCH($A64,Col_Emplacement,0)-2+COLUMNS($B:I),,1)&amp;"")</f>
        <v/>
      </c>
      <c r="J64" s="9" t="str">
        <f ca="1">IF(COLUMNS($B:J)&gt;COUNTIF(Col_Emplacement,$A64),"",OFFSET(Col_NLot,MATCH($A64,Col_Emplacement,0)-2+COLUMNS($B:J),,1)&amp;"")</f>
        <v/>
      </c>
      <c r="K64" s="14" t="str">
        <f ca="1">IF(COLUMNS($B:K)&gt;COUNTIF(Col_Emplacement,$A64),"",OFFSET(Col_NLot,MATCH($A64,Col_Emplacement,0)-2+COLUMNS($B:K),,1)&amp;"")</f>
        <v/>
      </c>
    </row>
    <row r="65" spans="1:11" x14ac:dyDescent="0.2">
      <c r="A65" s="23" t="str">
        <f ca="1"/>
        <v xml:space="preserve">01E/26/0       </v>
      </c>
      <c r="B65" s="13" t="str">
        <f ca="1">IF(COLUMNS($B:B)&gt;COUNTIF(Col_Emplacement,$A65),"",OFFSET(Col_NLot,MATCH($A65,Col_Emplacement,0)-2+COLUMNS($B:B),,1)&amp;"")</f>
        <v xml:space="preserve">62704          </v>
      </c>
      <c r="C65" s="9" t="str">
        <f ca="1">IF(COLUMNS($B:C)&gt;COUNTIF(Col_Emplacement,$A65),"",OFFSET(Col_NLot,MATCH($A65,Col_Emplacement,0)-2+COLUMNS($B:C),,1)&amp;"")</f>
        <v/>
      </c>
      <c r="D65" s="9" t="str">
        <f ca="1">IF(COLUMNS($B:D)&gt;COUNTIF(Col_Emplacement,$A65),"",OFFSET(Col_NLot,MATCH($A65,Col_Emplacement,0)-2+COLUMNS($B:D),,1)&amp;"")</f>
        <v/>
      </c>
      <c r="E65" s="9" t="str">
        <f ca="1">IF(COLUMNS($B:E)&gt;COUNTIF(Col_Emplacement,$A65),"",OFFSET(Col_NLot,MATCH($A65,Col_Emplacement,0)-2+COLUMNS($B:E),,1)&amp;"")</f>
        <v/>
      </c>
      <c r="F65" s="9" t="str">
        <f ca="1">IF(COLUMNS($B:F)&gt;COUNTIF(Col_Emplacement,$A65),"",OFFSET(Col_NLot,MATCH($A65,Col_Emplacement,0)-2+COLUMNS($B:F),,1)&amp;"")</f>
        <v/>
      </c>
      <c r="G65" s="9" t="str">
        <f ca="1">IF(COLUMNS($B:G)&gt;COUNTIF(Col_Emplacement,$A65),"",OFFSET(Col_NLot,MATCH($A65,Col_Emplacement,0)-2+COLUMNS($B:G),,1)&amp;"")</f>
        <v/>
      </c>
      <c r="H65" s="9" t="str">
        <f ca="1">IF(COLUMNS($B:H)&gt;COUNTIF(Col_Emplacement,$A65),"",OFFSET(Col_NLot,MATCH($A65,Col_Emplacement,0)-2+COLUMNS($B:H),,1)&amp;"")</f>
        <v/>
      </c>
      <c r="I65" s="9" t="str">
        <f ca="1">IF(COLUMNS($B:I)&gt;COUNTIF(Col_Emplacement,$A65),"",OFFSET(Col_NLot,MATCH($A65,Col_Emplacement,0)-2+COLUMNS($B:I),,1)&amp;"")</f>
        <v/>
      </c>
      <c r="J65" s="9" t="str">
        <f ca="1">IF(COLUMNS($B:J)&gt;COUNTIF(Col_Emplacement,$A65),"",OFFSET(Col_NLot,MATCH($A65,Col_Emplacement,0)-2+COLUMNS($B:J),,1)&amp;"")</f>
        <v/>
      </c>
      <c r="K65" s="14" t="str">
        <f ca="1">IF(COLUMNS($B:K)&gt;COUNTIF(Col_Emplacement,$A65),"",OFFSET(Col_NLot,MATCH($A65,Col_Emplacement,0)-2+COLUMNS($B:K),,1)&amp;"")</f>
        <v/>
      </c>
    </row>
    <row r="66" spans="1:11" x14ac:dyDescent="0.2">
      <c r="A66" s="23" t="str">
        <f ca="1"/>
        <v xml:space="preserve">01E/27/0       </v>
      </c>
      <c r="B66" s="13" t="str">
        <f ca="1">IF(COLUMNS($B:B)&gt;COUNTIF(Col_Emplacement,$A66),"",OFFSET(Col_NLot,MATCH($A66,Col_Emplacement,0)-2+COLUMNS($B:B),,1)&amp;"")</f>
        <v xml:space="preserve">61178          </v>
      </c>
      <c r="C66" s="9" t="str">
        <f ca="1">IF(COLUMNS($B:C)&gt;COUNTIF(Col_Emplacement,$A66),"",OFFSET(Col_NLot,MATCH($A66,Col_Emplacement,0)-2+COLUMNS($B:C),,1)&amp;"")</f>
        <v/>
      </c>
      <c r="D66" s="9" t="str">
        <f ca="1">IF(COLUMNS($B:D)&gt;COUNTIF(Col_Emplacement,$A66),"",OFFSET(Col_NLot,MATCH($A66,Col_Emplacement,0)-2+COLUMNS($B:D),,1)&amp;"")</f>
        <v/>
      </c>
      <c r="E66" s="9" t="str">
        <f ca="1">IF(COLUMNS($B:E)&gt;COUNTIF(Col_Emplacement,$A66),"",OFFSET(Col_NLot,MATCH($A66,Col_Emplacement,0)-2+COLUMNS($B:E),,1)&amp;"")</f>
        <v/>
      </c>
      <c r="F66" s="9" t="str">
        <f ca="1">IF(COLUMNS($B:F)&gt;COUNTIF(Col_Emplacement,$A66),"",OFFSET(Col_NLot,MATCH($A66,Col_Emplacement,0)-2+COLUMNS($B:F),,1)&amp;"")</f>
        <v/>
      </c>
      <c r="G66" s="9" t="str">
        <f ca="1">IF(COLUMNS($B:G)&gt;COUNTIF(Col_Emplacement,$A66),"",OFFSET(Col_NLot,MATCH($A66,Col_Emplacement,0)-2+COLUMNS($B:G),,1)&amp;"")</f>
        <v/>
      </c>
      <c r="H66" s="9" t="str">
        <f ca="1">IF(COLUMNS($B:H)&gt;COUNTIF(Col_Emplacement,$A66),"",OFFSET(Col_NLot,MATCH($A66,Col_Emplacement,0)-2+COLUMNS($B:H),,1)&amp;"")</f>
        <v/>
      </c>
      <c r="I66" s="9" t="str">
        <f ca="1">IF(COLUMNS($B:I)&gt;COUNTIF(Col_Emplacement,$A66),"",OFFSET(Col_NLot,MATCH($A66,Col_Emplacement,0)-2+COLUMNS($B:I),,1)&amp;"")</f>
        <v/>
      </c>
      <c r="J66" s="9" t="str">
        <f ca="1">IF(COLUMNS($B:J)&gt;COUNTIF(Col_Emplacement,$A66),"",OFFSET(Col_NLot,MATCH($A66,Col_Emplacement,0)-2+COLUMNS($B:J),,1)&amp;"")</f>
        <v/>
      </c>
      <c r="K66" s="14" t="str">
        <f ca="1">IF(COLUMNS($B:K)&gt;COUNTIF(Col_Emplacement,$A66),"",OFFSET(Col_NLot,MATCH($A66,Col_Emplacement,0)-2+COLUMNS($B:K),,1)&amp;"")</f>
        <v/>
      </c>
    </row>
    <row r="67" spans="1:11" x14ac:dyDescent="0.2">
      <c r="A67" s="23" t="str">
        <f ca="1"/>
        <v xml:space="preserve">01F/01/0       </v>
      </c>
      <c r="B67" s="13" t="str">
        <f ca="1">IF(COLUMNS($B:B)&gt;COUNTIF(Col_Emplacement,$A67),"",OFFSET(Col_NLot,MATCH($A67,Col_Emplacement,0)-2+COLUMNS($B:B),,1)&amp;"")</f>
        <v xml:space="preserve">62698          </v>
      </c>
      <c r="C67" s="9" t="str">
        <f ca="1">IF(COLUMNS($B:C)&gt;COUNTIF(Col_Emplacement,$A67),"",OFFSET(Col_NLot,MATCH($A67,Col_Emplacement,0)-2+COLUMNS($B:C),,1)&amp;"")</f>
        <v xml:space="preserve">62699          </v>
      </c>
      <c r="D67" s="9" t="str">
        <f ca="1">IF(COLUMNS($B:D)&gt;COUNTIF(Col_Emplacement,$A67),"",OFFSET(Col_NLot,MATCH($A67,Col_Emplacement,0)-2+COLUMNS($B:D),,1)&amp;"")</f>
        <v/>
      </c>
      <c r="E67" s="9" t="str">
        <f ca="1">IF(COLUMNS($B:E)&gt;COUNTIF(Col_Emplacement,$A67),"",OFFSET(Col_NLot,MATCH($A67,Col_Emplacement,0)-2+COLUMNS($B:E),,1)&amp;"")</f>
        <v/>
      </c>
      <c r="F67" s="9" t="str">
        <f ca="1">IF(COLUMNS($B:F)&gt;COUNTIF(Col_Emplacement,$A67),"",OFFSET(Col_NLot,MATCH($A67,Col_Emplacement,0)-2+COLUMNS($B:F),,1)&amp;"")</f>
        <v/>
      </c>
      <c r="G67" s="9" t="str">
        <f ca="1">IF(COLUMNS($B:G)&gt;COUNTIF(Col_Emplacement,$A67),"",OFFSET(Col_NLot,MATCH($A67,Col_Emplacement,0)-2+COLUMNS($B:G),,1)&amp;"")</f>
        <v/>
      </c>
      <c r="H67" s="9" t="str">
        <f ca="1">IF(COLUMNS($B:H)&gt;COUNTIF(Col_Emplacement,$A67),"",OFFSET(Col_NLot,MATCH($A67,Col_Emplacement,0)-2+COLUMNS($B:H),,1)&amp;"")</f>
        <v/>
      </c>
      <c r="I67" s="9" t="str">
        <f ca="1">IF(COLUMNS($B:I)&gt;COUNTIF(Col_Emplacement,$A67),"",OFFSET(Col_NLot,MATCH($A67,Col_Emplacement,0)-2+COLUMNS($B:I),,1)&amp;"")</f>
        <v/>
      </c>
      <c r="J67" s="9" t="str">
        <f ca="1">IF(COLUMNS($B:J)&gt;COUNTIF(Col_Emplacement,$A67),"",OFFSET(Col_NLot,MATCH($A67,Col_Emplacement,0)-2+COLUMNS($B:J),,1)&amp;"")</f>
        <v/>
      </c>
      <c r="K67" s="14" t="str">
        <f ca="1">IF(COLUMNS($B:K)&gt;COUNTIF(Col_Emplacement,$A67),"",OFFSET(Col_NLot,MATCH($A67,Col_Emplacement,0)-2+COLUMNS($B:K),,1)&amp;"")</f>
        <v/>
      </c>
    </row>
    <row r="68" spans="1:11" x14ac:dyDescent="0.2">
      <c r="A68" s="23" t="str">
        <f ca="1"/>
        <v xml:space="preserve">01F/02/0       </v>
      </c>
      <c r="B68" s="13" t="str">
        <f ca="1">IF(COLUMNS($B:B)&gt;COUNTIF(Col_Emplacement,$A68),"",OFFSET(Col_NLot,MATCH($A68,Col_Emplacement,0)-2+COLUMNS($B:B),,1)&amp;"")</f>
        <v xml:space="preserve">62470          </v>
      </c>
      <c r="C68" s="9" t="str">
        <f ca="1">IF(COLUMNS($B:C)&gt;COUNTIF(Col_Emplacement,$A68),"",OFFSET(Col_NLot,MATCH($A68,Col_Emplacement,0)-2+COLUMNS($B:C),,1)&amp;"")</f>
        <v/>
      </c>
      <c r="D68" s="9" t="str">
        <f ca="1">IF(COLUMNS($B:D)&gt;COUNTIF(Col_Emplacement,$A68),"",OFFSET(Col_NLot,MATCH($A68,Col_Emplacement,0)-2+COLUMNS($B:D),,1)&amp;"")</f>
        <v/>
      </c>
      <c r="E68" s="9" t="str">
        <f ca="1">IF(COLUMNS($B:E)&gt;COUNTIF(Col_Emplacement,$A68),"",OFFSET(Col_NLot,MATCH($A68,Col_Emplacement,0)-2+COLUMNS($B:E),,1)&amp;"")</f>
        <v/>
      </c>
      <c r="F68" s="9" t="str">
        <f ca="1">IF(COLUMNS($B:F)&gt;COUNTIF(Col_Emplacement,$A68),"",OFFSET(Col_NLot,MATCH($A68,Col_Emplacement,0)-2+COLUMNS($B:F),,1)&amp;"")</f>
        <v/>
      </c>
      <c r="G68" s="9" t="str">
        <f ca="1">IF(COLUMNS($B:G)&gt;COUNTIF(Col_Emplacement,$A68),"",OFFSET(Col_NLot,MATCH($A68,Col_Emplacement,0)-2+COLUMNS($B:G),,1)&amp;"")</f>
        <v/>
      </c>
      <c r="H68" s="9" t="str">
        <f ca="1">IF(COLUMNS($B:H)&gt;COUNTIF(Col_Emplacement,$A68),"",OFFSET(Col_NLot,MATCH($A68,Col_Emplacement,0)-2+COLUMNS($B:H),,1)&amp;"")</f>
        <v/>
      </c>
      <c r="I68" s="9" t="str">
        <f ca="1">IF(COLUMNS($B:I)&gt;COUNTIF(Col_Emplacement,$A68),"",OFFSET(Col_NLot,MATCH($A68,Col_Emplacement,0)-2+COLUMNS($B:I),,1)&amp;"")</f>
        <v/>
      </c>
      <c r="J68" s="9" t="str">
        <f ca="1">IF(COLUMNS($B:J)&gt;COUNTIF(Col_Emplacement,$A68),"",OFFSET(Col_NLot,MATCH($A68,Col_Emplacement,0)-2+COLUMNS($B:J),,1)&amp;"")</f>
        <v/>
      </c>
      <c r="K68" s="14" t="str">
        <f ca="1">IF(COLUMNS($B:K)&gt;COUNTIF(Col_Emplacement,$A68),"",OFFSET(Col_NLot,MATCH($A68,Col_Emplacement,0)-2+COLUMNS($B:K),,1)&amp;"")</f>
        <v/>
      </c>
    </row>
    <row r="69" spans="1:11" x14ac:dyDescent="0.2">
      <c r="A69" s="23" t="str">
        <f ca="1"/>
        <v xml:space="preserve">01F/03/0       </v>
      </c>
      <c r="B69" s="13" t="str">
        <f ca="1">IF(COLUMNS($B:B)&gt;COUNTIF(Col_Emplacement,$A69),"",OFFSET(Col_NLot,MATCH($A69,Col_Emplacement,0)-2+COLUMNS($B:B),,1)&amp;"")</f>
        <v xml:space="preserve">61823          </v>
      </c>
      <c r="C69" s="9" t="str">
        <f ca="1">IF(COLUMNS($B:C)&gt;COUNTIF(Col_Emplacement,$A69),"",OFFSET(Col_NLot,MATCH($A69,Col_Emplacement,0)-2+COLUMNS($B:C),,1)&amp;"")</f>
        <v/>
      </c>
      <c r="D69" s="9" t="str">
        <f ca="1">IF(COLUMNS($B:D)&gt;COUNTIF(Col_Emplacement,$A69),"",OFFSET(Col_NLot,MATCH($A69,Col_Emplacement,0)-2+COLUMNS($B:D),,1)&amp;"")</f>
        <v/>
      </c>
      <c r="E69" s="9" t="str">
        <f ca="1">IF(COLUMNS($B:E)&gt;COUNTIF(Col_Emplacement,$A69),"",OFFSET(Col_NLot,MATCH($A69,Col_Emplacement,0)-2+COLUMNS($B:E),,1)&amp;"")</f>
        <v/>
      </c>
      <c r="F69" s="9" t="str">
        <f ca="1">IF(COLUMNS($B:F)&gt;COUNTIF(Col_Emplacement,$A69),"",OFFSET(Col_NLot,MATCH($A69,Col_Emplacement,0)-2+COLUMNS($B:F),,1)&amp;"")</f>
        <v/>
      </c>
      <c r="G69" s="9" t="str">
        <f ca="1">IF(COLUMNS($B:G)&gt;COUNTIF(Col_Emplacement,$A69),"",OFFSET(Col_NLot,MATCH($A69,Col_Emplacement,0)-2+COLUMNS($B:G),,1)&amp;"")</f>
        <v/>
      </c>
      <c r="H69" s="9" t="str">
        <f ca="1">IF(COLUMNS($B:H)&gt;COUNTIF(Col_Emplacement,$A69),"",OFFSET(Col_NLot,MATCH($A69,Col_Emplacement,0)-2+COLUMNS($B:H),,1)&amp;"")</f>
        <v/>
      </c>
      <c r="I69" s="9" t="str">
        <f ca="1">IF(COLUMNS($B:I)&gt;COUNTIF(Col_Emplacement,$A69),"",OFFSET(Col_NLot,MATCH($A69,Col_Emplacement,0)-2+COLUMNS($B:I),,1)&amp;"")</f>
        <v/>
      </c>
      <c r="J69" s="9" t="str">
        <f ca="1">IF(COLUMNS($B:J)&gt;COUNTIF(Col_Emplacement,$A69),"",OFFSET(Col_NLot,MATCH($A69,Col_Emplacement,0)-2+COLUMNS($B:J),,1)&amp;"")</f>
        <v/>
      </c>
      <c r="K69" s="14" t="str">
        <f ca="1">IF(COLUMNS($B:K)&gt;COUNTIF(Col_Emplacement,$A69),"",OFFSET(Col_NLot,MATCH($A69,Col_Emplacement,0)-2+COLUMNS($B:K),,1)&amp;"")</f>
        <v/>
      </c>
    </row>
    <row r="70" spans="1:11" x14ac:dyDescent="0.2">
      <c r="A70" s="23" t="str">
        <f ca="1"/>
        <v xml:space="preserve">01F/04/0       </v>
      </c>
      <c r="B70" s="13" t="str">
        <f ca="1">IF(COLUMNS($B:B)&gt;COUNTIF(Col_Emplacement,$A70),"",OFFSET(Col_NLot,MATCH($A70,Col_Emplacement,0)-2+COLUMNS($B:B),,1)&amp;"")</f>
        <v xml:space="preserve">62449          </v>
      </c>
      <c r="C70" s="9" t="str">
        <f ca="1">IF(COLUMNS($B:C)&gt;COUNTIF(Col_Emplacement,$A70),"",OFFSET(Col_NLot,MATCH($A70,Col_Emplacement,0)-2+COLUMNS($B:C),,1)&amp;"")</f>
        <v/>
      </c>
      <c r="D70" s="9" t="str">
        <f ca="1">IF(COLUMNS($B:D)&gt;COUNTIF(Col_Emplacement,$A70),"",OFFSET(Col_NLot,MATCH($A70,Col_Emplacement,0)-2+COLUMNS($B:D),,1)&amp;"")</f>
        <v/>
      </c>
      <c r="E70" s="9" t="str">
        <f ca="1">IF(COLUMNS($B:E)&gt;COUNTIF(Col_Emplacement,$A70),"",OFFSET(Col_NLot,MATCH($A70,Col_Emplacement,0)-2+COLUMNS($B:E),,1)&amp;"")</f>
        <v/>
      </c>
      <c r="F70" s="9" t="str">
        <f ca="1">IF(COLUMNS($B:F)&gt;COUNTIF(Col_Emplacement,$A70),"",OFFSET(Col_NLot,MATCH($A70,Col_Emplacement,0)-2+COLUMNS($B:F),,1)&amp;"")</f>
        <v/>
      </c>
      <c r="G70" s="9" t="str">
        <f ca="1">IF(COLUMNS($B:G)&gt;COUNTIF(Col_Emplacement,$A70),"",OFFSET(Col_NLot,MATCH($A70,Col_Emplacement,0)-2+COLUMNS($B:G),,1)&amp;"")</f>
        <v/>
      </c>
      <c r="H70" s="9" t="str">
        <f ca="1">IF(COLUMNS($B:H)&gt;COUNTIF(Col_Emplacement,$A70),"",OFFSET(Col_NLot,MATCH($A70,Col_Emplacement,0)-2+COLUMNS($B:H),,1)&amp;"")</f>
        <v/>
      </c>
      <c r="I70" s="9" t="str">
        <f ca="1">IF(COLUMNS($B:I)&gt;COUNTIF(Col_Emplacement,$A70),"",OFFSET(Col_NLot,MATCH($A70,Col_Emplacement,0)-2+COLUMNS($B:I),,1)&amp;"")</f>
        <v/>
      </c>
      <c r="J70" s="9" t="str">
        <f ca="1">IF(COLUMNS($B:J)&gt;COUNTIF(Col_Emplacement,$A70),"",OFFSET(Col_NLot,MATCH($A70,Col_Emplacement,0)-2+COLUMNS($B:J),,1)&amp;"")</f>
        <v/>
      </c>
      <c r="K70" s="14" t="str">
        <f ca="1">IF(COLUMNS($B:K)&gt;COUNTIF(Col_Emplacement,$A70),"",OFFSET(Col_NLot,MATCH($A70,Col_Emplacement,0)-2+COLUMNS($B:K),,1)&amp;"")</f>
        <v/>
      </c>
    </row>
    <row r="71" spans="1:11" x14ac:dyDescent="0.2">
      <c r="A71" s="23" t="str">
        <f ca="1"/>
        <v xml:space="preserve">01F/06/0       </v>
      </c>
      <c r="B71" s="13" t="str">
        <f ca="1">IF(COLUMNS($B:B)&gt;COUNTIF(Col_Emplacement,$A71),"",OFFSET(Col_NLot,MATCH($A71,Col_Emplacement,0)-2+COLUMNS($B:B),,1)&amp;"")</f>
        <v xml:space="preserve">62320          </v>
      </c>
      <c r="C71" s="9" t="str">
        <f ca="1">IF(COLUMNS($B:C)&gt;COUNTIF(Col_Emplacement,$A71),"",OFFSET(Col_NLot,MATCH($A71,Col_Emplacement,0)-2+COLUMNS($B:C),,1)&amp;"")</f>
        <v/>
      </c>
      <c r="D71" s="9" t="str">
        <f ca="1">IF(COLUMNS($B:D)&gt;COUNTIF(Col_Emplacement,$A71),"",OFFSET(Col_NLot,MATCH($A71,Col_Emplacement,0)-2+COLUMNS($B:D),,1)&amp;"")</f>
        <v/>
      </c>
      <c r="E71" s="9" t="str">
        <f ca="1">IF(COLUMNS($B:E)&gt;COUNTIF(Col_Emplacement,$A71),"",OFFSET(Col_NLot,MATCH($A71,Col_Emplacement,0)-2+COLUMNS($B:E),,1)&amp;"")</f>
        <v/>
      </c>
      <c r="F71" s="9" t="str">
        <f ca="1">IF(COLUMNS($B:F)&gt;COUNTIF(Col_Emplacement,$A71),"",OFFSET(Col_NLot,MATCH($A71,Col_Emplacement,0)-2+COLUMNS($B:F),,1)&amp;"")</f>
        <v/>
      </c>
      <c r="G71" s="9" t="str">
        <f ca="1">IF(COLUMNS($B:G)&gt;COUNTIF(Col_Emplacement,$A71),"",OFFSET(Col_NLot,MATCH($A71,Col_Emplacement,0)-2+COLUMNS($B:G),,1)&amp;"")</f>
        <v/>
      </c>
      <c r="H71" s="9" t="str">
        <f ca="1">IF(COLUMNS($B:H)&gt;COUNTIF(Col_Emplacement,$A71),"",OFFSET(Col_NLot,MATCH($A71,Col_Emplacement,0)-2+COLUMNS($B:H),,1)&amp;"")</f>
        <v/>
      </c>
      <c r="I71" s="9" t="str">
        <f ca="1">IF(COLUMNS($B:I)&gt;COUNTIF(Col_Emplacement,$A71),"",OFFSET(Col_NLot,MATCH($A71,Col_Emplacement,0)-2+COLUMNS($B:I),,1)&amp;"")</f>
        <v/>
      </c>
      <c r="J71" s="9" t="str">
        <f ca="1">IF(COLUMNS($B:J)&gt;COUNTIF(Col_Emplacement,$A71),"",OFFSET(Col_NLot,MATCH($A71,Col_Emplacement,0)-2+COLUMNS($B:J),,1)&amp;"")</f>
        <v/>
      </c>
      <c r="K71" s="14" t="str">
        <f ca="1">IF(COLUMNS($B:K)&gt;COUNTIF(Col_Emplacement,$A71),"",OFFSET(Col_NLot,MATCH($A71,Col_Emplacement,0)-2+COLUMNS($B:K),,1)&amp;"")</f>
        <v/>
      </c>
    </row>
    <row r="72" spans="1:11" x14ac:dyDescent="0.2">
      <c r="A72" s="23" t="str">
        <f ca="1"/>
        <v xml:space="preserve">01F/08/0       </v>
      </c>
      <c r="B72" s="13" t="str">
        <f ca="1">IF(COLUMNS($B:B)&gt;COUNTIF(Col_Emplacement,$A72),"",OFFSET(Col_NLot,MATCH($A72,Col_Emplacement,0)-2+COLUMNS($B:B),,1)&amp;"")</f>
        <v xml:space="preserve">62401          </v>
      </c>
      <c r="C72" s="9" t="str">
        <f ca="1">IF(COLUMNS($B:C)&gt;COUNTIF(Col_Emplacement,$A72),"",OFFSET(Col_NLot,MATCH($A72,Col_Emplacement,0)-2+COLUMNS($B:C),,1)&amp;"")</f>
        <v/>
      </c>
      <c r="D72" s="9" t="str">
        <f ca="1">IF(COLUMNS($B:D)&gt;COUNTIF(Col_Emplacement,$A72),"",OFFSET(Col_NLot,MATCH($A72,Col_Emplacement,0)-2+COLUMNS($B:D),,1)&amp;"")</f>
        <v/>
      </c>
      <c r="E72" s="9" t="str">
        <f ca="1">IF(COLUMNS($B:E)&gt;COUNTIF(Col_Emplacement,$A72),"",OFFSET(Col_NLot,MATCH($A72,Col_Emplacement,0)-2+COLUMNS($B:E),,1)&amp;"")</f>
        <v/>
      </c>
      <c r="F72" s="9" t="str">
        <f ca="1">IF(COLUMNS($B:F)&gt;COUNTIF(Col_Emplacement,$A72),"",OFFSET(Col_NLot,MATCH($A72,Col_Emplacement,0)-2+COLUMNS($B:F),,1)&amp;"")</f>
        <v/>
      </c>
      <c r="G72" s="9" t="str">
        <f ca="1">IF(COLUMNS($B:G)&gt;COUNTIF(Col_Emplacement,$A72),"",OFFSET(Col_NLot,MATCH($A72,Col_Emplacement,0)-2+COLUMNS($B:G),,1)&amp;"")</f>
        <v/>
      </c>
      <c r="H72" s="9" t="str">
        <f ca="1">IF(COLUMNS($B:H)&gt;COUNTIF(Col_Emplacement,$A72),"",OFFSET(Col_NLot,MATCH($A72,Col_Emplacement,0)-2+COLUMNS($B:H),,1)&amp;"")</f>
        <v/>
      </c>
      <c r="I72" s="9" t="str">
        <f ca="1">IF(COLUMNS($B:I)&gt;COUNTIF(Col_Emplacement,$A72),"",OFFSET(Col_NLot,MATCH($A72,Col_Emplacement,0)-2+COLUMNS($B:I),,1)&amp;"")</f>
        <v/>
      </c>
      <c r="J72" s="9" t="str">
        <f ca="1">IF(COLUMNS($B:J)&gt;COUNTIF(Col_Emplacement,$A72),"",OFFSET(Col_NLot,MATCH($A72,Col_Emplacement,0)-2+COLUMNS($B:J),,1)&amp;"")</f>
        <v/>
      </c>
      <c r="K72" s="14" t="str">
        <f ca="1">IF(COLUMNS($B:K)&gt;COUNTIF(Col_Emplacement,$A72),"",OFFSET(Col_NLot,MATCH($A72,Col_Emplacement,0)-2+COLUMNS($B:K),,1)&amp;"")</f>
        <v/>
      </c>
    </row>
    <row r="73" spans="1:11" x14ac:dyDescent="0.2">
      <c r="A73" s="23" t="str">
        <f ca="1"/>
        <v xml:space="preserve">01F/09/0       </v>
      </c>
      <c r="B73" s="13" t="str">
        <f ca="1">IF(COLUMNS($B:B)&gt;COUNTIF(Col_Emplacement,$A73),"",OFFSET(Col_NLot,MATCH($A73,Col_Emplacement,0)-2+COLUMNS($B:B),,1)&amp;"")</f>
        <v xml:space="preserve">60924          </v>
      </c>
      <c r="C73" s="9" t="str">
        <f ca="1">IF(COLUMNS($B:C)&gt;COUNTIF(Col_Emplacement,$A73),"",OFFSET(Col_NLot,MATCH($A73,Col_Emplacement,0)-2+COLUMNS($B:C),,1)&amp;"")</f>
        <v/>
      </c>
      <c r="D73" s="9" t="str">
        <f ca="1">IF(COLUMNS($B:D)&gt;COUNTIF(Col_Emplacement,$A73),"",OFFSET(Col_NLot,MATCH($A73,Col_Emplacement,0)-2+COLUMNS($B:D),,1)&amp;"")</f>
        <v/>
      </c>
      <c r="E73" s="9" t="str">
        <f ca="1">IF(COLUMNS($B:E)&gt;COUNTIF(Col_Emplacement,$A73),"",OFFSET(Col_NLot,MATCH($A73,Col_Emplacement,0)-2+COLUMNS($B:E),,1)&amp;"")</f>
        <v/>
      </c>
      <c r="F73" s="9" t="str">
        <f ca="1">IF(COLUMNS($B:F)&gt;COUNTIF(Col_Emplacement,$A73),"",OFFSET(Col_NLot,MATCH($A73,Col_Emplacement,0)-2+COLUMNS($B:F),,1)&amp;"")</f>
        <v/>
      </c>
      <c r="G73" s="9" t="str">
        <f ca="1">IF(COLUMNS($B:G)&gt;COUNTIF(Col_Emplacement,$A73),"",OFFSET(Col_NLot,MATCH($A73,Col_Emplacement,0)-2+COLUMNS($B:G),,1)&amp;"")</f>
        <v/>
      </c>
      <c r="H73" s="9" t="str">
        <f ca="1">IF(COLUMNS($B:H)&gt;COUNTIF(Col_Emplacement,$A73),"",OFFSET(Col_NLot,MATCH($A73,Col_Emplacement,0)-2+COLUMNS($B:H),,1)&amp;"")</f>
        <v/>
      </c>
      <c r="I73" s="9" t="str">
        <f ca="1">IF(COLUMNS($B:I)&gt;COUNTIF(Col_Emplacement,$A73),"",OFFSET(Col_NLot,MATCH($A73,Col_Emplacement,0)-2+COLUMNS($B:I),,1)&amp;"")</f>
        <v/>
      </c>
      <c r="J73" s="9" t="str">
        <f ca="1">IF(COLUMNS($B:J)&gt;COUNTIF(Col_Emplacement,$A73),"",OFFSET(Col_NLot,MATCH($A73,Col_Emplacement,0)-2+COLUMNS($B:J),,1)&amp;"")</f>
        <v/>
      </c>
      <c r="K73" s="14" t="str">
        <f ca="1">IF(COLUMNS($B:K)&gt;COUNTIF(Col_Emplacement,$A73),"",OFFSET(Col_NLot,MATCH($A73,Col_Emplacement,0)-2+COLUMNS($B:K),,1)&amp;"")</f>
        <v/>
      </c>
    </row>
    <row r="74" spans="1:11" x14ac:dyDescent="0.2">
      <c r="A74" s="23" t="str">
        <f ca="1"/>
        <v xml:space="preserve">01F/10/0       </v>
      </c>
      <c r="B74" s="13" t="str">
        <f ca="1">IF(COLUMNS($B:B)&gt;COUNTIF(Col_Emplacement,$A74),"",OFFSET(Col_NLot,MATCH($A74,Col_Emplacement,0)-2+COLUMNS($B:B),,1)&amp;"")</f>
        <v xml:space="preserve">62519          </v>
      </c>
      <c r="C74" s="9" t="str">
        <f ca="1">IF(COLUMNS($B:C)&gt;COUNTIF(Col_Emplacement,$A74),"",OFFSET(Col_NLot,MATCH($A74,Col_Emplacement,0)-2+COLUMNS($B:C),,1)&amp;"")</f>
        <v/>
      </c>
      <c r="D74" s="9" t="str">
        <f ca="1">IF(COLUMNS($B:D)&gt;COUNTIF(Col_Emplacement,$A74),"",OFFSET(Col_NLot,MATCH($A74,Col_Emplacement,0)-2+COLUMNS($B:D),,1)&amp;"")</f>
        <v/>
      </c>
      <c r="E74" s="9" t="str">
        <f ca="1">IF(COLUMNS($B:E)&gt;COUNTIF(Col_Emplacement,$A74),"",OFFSET(Col_NLot,MATCH($A74,Col_Emplacement,0)-2+COLUMNS($B:E),,1)&amp;"")</f>
        <v/>
      </c>
      <c r="F74" s="9" t="str">
        <f ca="1">IF(COLUMNS($B:F)&gt;COUNTIF(Col_Emplacement,$A74),"",OFFSET(Col_NLot,MATCH($A74,Col_Emplacement,0)-2+COLUMNS($B:F),,1)&amp;"")</f>
        <v/>
      </c>
      <c r="G74" s="9" t="str">
        <f ca="1">IF(COLUMNS($B:G)&gt;COUNTIF(Col_Emplacement,$A74),"",OFFSET(Col_NLot,MATCH($A74,Col_Emplacement,0)-2+COLUMNS($B:G),,1)&amp;"")</f>
        <v/>
      </c>
      <c r="H74" s="9" t="str">
        <f ca="1">IF(COLUMNS($B:H)&gt;COUNTIF(Col_Emplacement,$A74),"",OFFSET(Col_NLot,MATCH($A74,Col_Emplacement,0)-2+COLUMNS($B:H),,1)&amp;"")</f>
        <v/>
      </c>
      <c r="I74" s="9" t="str">
        <f ca="1">IF(COLUMNS($B:I)&gt;COUNTIF(Col_Emplacement,$A74),"",OFFSET(Col_NLot,MATCH($A74,Col_Emplacement,0)-2+COLUMNS($B:I),,1)&amp;"")</f>
        <v/>
      </c>
      <c r="J74" s="9" t="str">
        <f ca="1">IF(COLUMNS($B:J)&gt;COUNTIF(Col_Emplacement,$A74),"",OFFSET(Col_NLot,MATCH($A74,Col_Emplacement,0)-2+COLUMNS($B:J),,1)&amp;"")</f>
        <v/>
      </c>
      <c r="K74" s="14" t="str">
        <f ca="1">IF(COLUMNS($B:K)&gt;COUNTIF(Col_Emplacement,$A74),"",OFFSET(Col_NLot,MATCH($A74,Col_Emplacement,0)-2+COLUMNS($B:K),,1)&amp;"")</f>
        <v/>
      </c>
    </row>
    <row r="75" spans="1:11" x14ac:dyDescent="0.2">
      <c r="A75" s="23" t="str">
        <f ca="1"/>
        <v xml:space="preserve">01F/14/0       </v>
      </c>
      <c r="B75" s="13" t="str">
        <f ca="1">IF(COLUMNS($B:B)&gt;COUNTIF(Col_Emplacement,$A75),"",OFFSET(Col_NLot,MATCH($A75,Col_Emplacement,0)-2+COLUMNS($B:B),,1)&amp;"")</f>
        <v xml:space="preserve">62396          </v>
      </c>
      <c r="C75" s="9" t="str">
        <f ca="1">IF(COLUMNS($B:C)&gt;COUNTIF(Col_Emplacement,$A75),"",OFFSET(Col_NLot,MATCH($A75,Col_Emplacement,0)-2+COLUMNS($B:C),,1)&amp;"")</f>
        <v/>
      </c>
      <c r="D75" s="9" t="str">
        <f ca="1">IF(COLUMNS($B:D)&gt;COUNTIF(Col_Emplacement,$A75),"",OFFSET(Col_NLot,MATCH($A75,Col_Emplacement,0)-2+COLUMNS($B:D),,1)&amp;"")</f>
        <v/>
      </c>
      <c r="E75" s="9" t="str">
        <f ca="1">IF(COLUMNS($B:E)&gt;COUNTIF(Col_Emplacement,$A75),"",OFFSET(Col_NLot,MATCH($A75,Col_Emplacement,0)-2+COLUMNS($B:E),,1)&amp;"")</f>
        <v/>
      </c>
      <c r="F75" s="9" t="str">
        <f ca="1">IF(COLUMNS($B:F)&gt;COUNTIF(Col_Emplacement,$A75),"",OFFSET(Col_NLot,MATCH($A75,Col_Emplacement,0)-2+COLUMNS($B:F),,1)&amp;"")</f>
        <v/>
      </c>
      <c r="G75" s="9" t="str">
        <f ca="1">IF(COLUMNS($B:G)&gt;COUNTIF(Col_Emplacement,$A75),"",OFFSET(Col_NLot,MATCH($A75,Col_Emplacement,0)-2+COLUMNS($B:G),,1)&amp;"")</f>
        <v/>
      </c>
      <c r="H75" s="9" t="str">
        <f ca="1">IF(COLUMNS($B:H)&gt;COUNTIF(Col_Emplacement,$A75),"",OFFSET(Col_NLot,MATCH($A75,Col_Emplacement,0)-2+COLUMNS($B:H),,1)&amp;"")</f>
        <v/>
      </c>
      <c r="I75" s="9" t="str">
        <f ca="1">IF(COLUMNS($B:I)&gt;COUNTIF(Col_Emplacement,$A75),"",OFFSET(Col_NLot,MATCH($A75,Col_Emplacement,0)-2+COLUMNS($B:I),,1)&amp;"")</f>
        <v/>
      </c>
      <c r="J75" s="9" t="str">
        <f ca="1">IF(COLUMNS($B:J)&gt;COUNTIF(Col_Emplacement,$A75),"",OFFSET(Col_NLot,MATCH($A75,Col_Emplacement,0)-2+COLUMNS($B:J),,1)&amp;"")</f>
        <v/>
      </c>
      <c r="K75" s="14" t="str">
        <f ca="1">IF(COLUMNS($B:K)&gt;COUNTIF(Col_Emplacement,$A75),"",OFFSET(Col_NLot,MATCH($A75,Col_Emplacement,0)-2+COLUMNS($B:K),,1)&amp;"")</f>
        <v/>
      </c>
    </row>
    <row r="76" spans="1:11" x14ac:dyDescent="0.2">
      <c r="A76" s="23" t="str">
        <f ca="1"/>
        <v xml:space="preserve">01F/15/0       </v>
      </c>
      <c r="B76" s="13" t="str">
        <f ca="1">IF(COLUMNS($B:B)&gt;COUNTIF(Col_Emplacement,$A76),"",OFFSET(Col_NLot,MATCH($A76,Col_Emplacement,0)-2+COLUMNS($B:B),,1)&amp;"")</f>
        <v xml:space="preserve">62532          </v>
      </c>
      <c r="C76" s="9" t="str">
        <f ca="1">IF(COLUMNS($B:C)&gt;COUNTIF(Col_Emplacement,$A76),"",OFFSET(Col_NLot,MATCH($A76,Col_Emplacement,0)-2+COLUMNS($B:C),,1)&amp;"")</f>
        <v/>
      </c>
      <c r="D76" s="9" t="str">
        <f ca="1">IF(COLUMNS($B:D)&gt;COUNTIF(Col_Emplacement,$A76),"",OFFSET(Col_NLot,MATCH($A76,Col_Emplacement,0)-2+COLUMNS($B:D),,1)&amp;"")</f>
        <v/>
      </c>
      <c r="E76" s="9" t="str">
        <f ca="1">IF(COLUMNS($B:E)&gt;COUNTIF(Col_Emplacement,$A76),"",OFFSET(Col_NLot,MATCH($A76,Col_Emplacement,0)-2+COLUMNS($B:E),,1)&amp;"")</f>
        <v/>
      </c>
      <c r="F76" s="9" t="str">
        <f ca="1">IF(COLUMNS($B:F)&gt;COUNTIF(Col_Emplacement,$A76),"",OFFSET(Col_NLot,MATCH($A76,Col_Emplacement,0)-2+COLUMNS($B:F),,1)&amp;"")</f>
        <v/>
      </c>
      <c r="G76" s="9" t="str">
        <f ca="1">IF(COLUMNS($B:G)&gt;COUNTIF(Col_Emplacement,$A76),"",OFFSET(Col_NLot,MATCH($A76,Col_Emplacement,0)-2+COLUMNS($B:G),,1)&amp;"")</f>
        <v/>
      </c>
      <c r="H76" s="9" t="str">
        <f ca="1">IF(COLUMNS($B:H)&gt;COUNTIF(Col_Emplacement,$A76),"",OFFSET(Col_NLot,MATCH($A76,Col_Emplacement,0)-2+COLUMNS($B:H),,1)&amp;"")</f>
        <v/>
      </c>
      <c r="I76" s="9" t="str">
        <f ca="1">IF(COLUMNS($B:I)&gt;COUNTIF(Col_Emplacement,$A76),"",OFFSET(Col_NLot,MATCH($A76,Col_Emplacement,0)-2+COLUMNS($B:I),,1)&amp;"")</f>
        <v/>
      </c>
      <c r="J76" s="9" t="str">
        <f ca="1">IF(COLUMNS($B:J)&gt;COUNTIF(Col_Emplacement,$A76),"",OFFSET(Col_NLot,MATCH($A76,Col_Emplacement,0)-2+COLUMNS($B:J),,1)&amp;"")</f>
        <v/>
      </c>
      <c r="K76" s="14" t="str">
        <f ca="1">IF(COLUMNS($B:K)&gt;COUNTIF(Col_Emplacement,$A76),"",OFFSET(Col_NLot,MATCH($A76,Col_Emplacement,0)-2+COLUMNS($B:K),,1)&amp;"")</f>
        <v/>
      </c>
    </row>
    <row r="77" spans="1:11" x14ac:dyDescent="0.2">
      <c r="A77" s="23" t="str">
        <f ca="1"/>
        <v xml:space="preserve">01F/16/0       </v>
      </c>
      <c r="B77" s="13" t="str">
        <f ca="1">IF(COLUMNS($B:B)&gt;COUNTIF(Col_Emplacement,$A77),"",OFFSET(Col_NLot,MATCH($A77,Col_Emplacement,0)-2+COLUMNS($B:B),,1)&amp;"")</f>
        <v xml:space="preserve">62837          </v>
      </c>
      <c r="C77" s="9" t="str">
        <f ca="1">IF(COLUMNS($B:C)&gt;COUNTIF(Col_Emplacement,$A77),"",OFFSET(Col_NLot,MATCH($A77,Col_Emplacement,0)-2+COLUMNS($B:C),,1)&amp;"")</f>
        <v/>
      </c>
      <c r="D77" s="9" t="str">
        <f ca="1">IF(COLUMNS($B:D)&gt;COUNTIF(Col_Emplacement,$A77),"",OFFSET(Col_NLot,MATCH($A77,Col_Emplacement,0)-2+COLUMNS($B:D),,1)&amp;"")</f>
        <v/>
      </c>
      <c r="E77" s="9" t="str">
        <f ca="1">IF(COLUMNS($B:E)&gt;COUNTIF(Col_Emplacement,$A77),"",OFFSET(Col_NLot,MATCH($A77,Col_Emplacement,0)-2+COLUMNS($B:E),,1)&amp;"")</f>
        <v/>
      </c>
      <c r="F77" s="9" t="str">
        <f ca="1">IF(COLUMNS($B:F)&gt;COUNTIF(Col_Emplacement,$A77),"",OFFSET(Col_NLot,MATCH($A77,Col_Emplacement,0)-2+COLUMNS($B:F),,1)&amp;"")</f>
        <v/>
      </c>
      <c r="G77" s="9" t="str">
        <f ca="1">IF(COLUMNS($B:G)&gt;COUNTIF(Col_Emplacement,$A77),"",OFFSET(Col_NLot,MATCH($A77,Col_Emplacement,0)-2+COLUMNS($B:G),,1)&amp;"")</f>
        <v/>
      </c>
      <c r="H77" s="9" t="str">
        <f ca="1">IF(COLUMNS($B:H)&gt;COUNTIF(Col_Emplacement,$A77),"",OFFSET(Col_NLot,MATCH($A77,Col_Emplacement,0)-2+COLUMNS($B:H),,1)&amp;"")</f>
        <v/>
      </c>
      <c r="I77" s="9" t="str">
        <f ca="1">IF(COLUMNS($B:I)&gt;COUNTIF(Col_Emplacement,$A77),"",OFFSET(Col_NLot,MATCH($A77,Col_Emplacement,0)-2+COLUMNS($B:I),,1)&amp;"")</f>
        <v/>
      </c>
      <c r="J77" s="9" t="str">
        <f ca="1">IF(COLUMNS($B:J)&gt;COUNTIF(Col_Emplacement,$A77),"",OFFSET(Col_NLot,MATCH($A77,Col_Emplacement,0)-2+COLUMNS($B:J),,1)&amp;"")</f>
        <v/>
      </c>
      <c r="K77" s="14" t="str">
        <f ca="1">IF(COLUMNS($B:K)&gt;COUNTIF(Col_Emplacement,$A77),"",OFFSET(Col_NLot,MATCH($A77,Col_Emplacement,0)-2+COLUMNS($B:K),,1)&amp;"")</f>
        <v/>
      </c>
    </row>
    <row r="78" spans="1:11" x14ac:dyDescent="0.2">
      <c r="A78" s="23" t="str">
        <f ca="1"/>
        <v xml:space="preserve">01F/18/0       </v>
      </c>
      <c r="B78" s="13" t="str">
        <f ca="1">IF(COLUMNS($B:B)&gt;COUNTIF(Col_Emplacement,$A78),"",OFFSET(Col_NLot,MATCH($A78,Col_Emplacement,0)-2+COLUMNS($B:B),,1)&amp;"")</f>
        <v xml:space="preserve">61303          </v>
      </c>
      <c r="C78" s="9" t="str">
        <f ca="1">IF(COLUMNS($B:C)&gt;COUNTIF(Col_Emplacement,$A78),"",OFFSET(Col_NLot,MATCH($A78,Col_Emplacement,0)-2+COLUMNS($B:C),,1)&amp;"")</f>
        <v/>
      </c>
      <c r="D78" s="9" t="str">
        <f ca="1">IF(COLUMNS($B:D)&gt;COUNTIF(Col_Emplacement,$A78),"",OFFSET(Col_NLot,MATCH($A78,Col_Emplacement,0)-2+COLUMNS($B:D),,1)&amp;"")</f>
        <v/>
      </c>
      <c r="E78" s="9" t="str">
        <f ca="1">IF(COLUMNS($B:E)&gt;COUNTIF(Col_Emplacement,$A78),"",OFFSET(Col_NLot,MATCH($A78,Col_Emplacement,0)-2+COLUMNS($B:E),,1)&amp;"")</f>
        <v/>
      </c>
      <c r="F78" s="9" t="str">
        <f ca="1">IF(COLUMNS($B:F)&gt;COUNTIF(Col_Emplacement,$A78),"",OFFSET(Col_NLot,MATCH($A78,Col_Emplacement,0)-2+COLUMNS($B:F),,1)&amp;"")</f>
        <v/>
      </c>
      <c r="G78" s="9" t="str">
        <f ca="1">IF(COLUMNS($B:G)&gt;COUNTIF(Col_Emplacement,$A78),"",OFFSET(Col_NLot,MATCH($A78,Col_Emplacement,0)-2+COLUMNS($B:G),,1)&amp;"")</f>
        <v/>
      </c>
      <c r="H78" s="9" t="str">
        <f ca="1">IF(COLUMNS($B:H)&gt;COUNTIF(Col_Emplacement,$A78),"",OFFSET(Col_NLot,MATCH($A78,Col_Emplacement,0)-2+COLUMNS($B:H),,1)&amp;"")</f>
        <v/>
      </c>
      <c r="I78" s="9" t="str">
        <f ca="1">IF(COLUMNS($B:I)&gt;COUNTIF(Col_Emplacement,$A78),"",OFFSET(Col_NLot,MATCH($A78,Col_Emplacement,0)-2+COLUMNS($B:I),,1)&amp;"")</f>
        <v/>
      </c>
      <c r="J78" s="9" t="str">
        <f ca="1">IF(COLUMNS($B:J)&gt;COUNTIF(Col_Emplacement,$A78),"",OFFSET(Col_NLot,MATCH($A78,Col_Emplacement,0)-2+COLUMNS($B:J),,1)&amp;"")</f>
        <v/>
      </c>
      <c r="K78" s="14" t="str">
        <f ca="1">IF(COLUMNS($B:K)&gt;COUNTIF(Col_Emplacement,$A78),"",OFFSET(Col_NLot,MATCH($A78,Col_Emplacement,0)-2+COLUMNS($B:K),,1)&amp;"")</f>
        <v/>
      </c>
    </row>
    <row r="79" spans="1:11" x14ac:dyDescent="0.2">
      <c r="A79" s="23" t="str">
        <f ca="1"/>
        <v xml:space="preserve">01F/20/0       </v>
      </c>
      <c r="B79" s="13" t="str">
        <f ca="1">IF(COLUMNS($B:B)&gt;COUNTIF(Col_Emplacement,$A79),"",OFFSET(Col_NLot,MATCH($A79,Col_Emplacement,0)-2+COLUMNS($B:B),,1)&amp;"")</f>
        <v xml:space="preserve">60649          </v>
      </c>
      <c r="C79" s="9" t="str">
        <f ca="1">IF(COLUMNS($B:C)&gt;COUNTIF(Col_Emplacement,$A79),"",OFFSET(Col_NLot,MATCH($A79,Col_Emplacement,0)-2+COLUMNS($B:C),,1)&amp;"")</f>
        <v/>
      </c>
      <c r="D79" s="9" t="str">
        <f ca="1">IF(COLUMNS($B:D)&gt;COUNTIF(Col_Emplacement,$A79),"",OFFSET(Col_NLot,MATCH($A79,Col_Emplacement,0)-2+COLUMNS($B:D),,1)&amp;"")</f>
        <v/>
      </c>
      <c r="E79" s="9" t="str">
        <f ca="1">IF(COLUMNS($B:E)&gt;COUNTIF(Col_Emplacement,$A79),"",OFFSET(Col_NLot,MATCH($A79,Col_Emplacement,0)-2+COLUMNS($B:E),,1)&amp;"")</f>
        <v/>
      </c>
      <c r="F79" s="9" t="str">
        <f ca="1">IF(COLUMNS($B:F)&gt;COUNTIF(Col_Emplacement,$A79),"",OFFSET(Col_NLot,MATCH($A79,Col_Emplacement,0)-2+COLUMNS($B:F),,1)&amp;"")</f>
        <v/>
      </c>
      <c r="G79" s="9" t="str">
        <f ca="1">IF(COLUMNS($B:G)&gt;COUNTIF(Col_Emplacement,$A79),"",OFFSET(Col_NLot,MATCH($A79,Col_Emplacement,0)-2+COLUMNS($B:G),,1)&amp;"")</f>
        <v/>
      </c>
      <c r="H79" s="9" t="str">
        <f ca="1">IF(COLUMNS($B:H)&gt;COUNTIF(Col_Emplacement,$A79),"",OFFSET(Col_NLot,MATCH($A79,Col_Emplacement,0)-2+COLUMNS($B:H),,1)&amp;"")</f>
        <v/>
      </c>
      <c r="I79" s="9" t="str">
        <f ca="1">IF(COLUMNS($B:I)&gt;COUNTIF(Col_Emplacement,$A79),"",OFFSET(Col_NLot,MATCH($A79,Col_Emplacement,0)-2+COLUMNS($B:I),,1)&amp;"")</f>
        <v/>
      </c>
      <c r="J79" s="9" t="str">
        <f ca="1">IF(COLUMNS($B:J)&gt;COUNTIF(Col_Emplacement,$A79),"",OFFSET(Col_NLot,MATCH($A79,Col_Emplacement,0)-2+COLUMNS($B:J),,1)&amp;"")</f>
        <v/>
      </c>
      <c r="K79" s="14" t="str">
        <f ca="1">IF(COLUMNS($B:K)&gt;COUNTIF(Col_Emplacement,$A79),"",OFFSET(Col_NLot,MATCH($A79,Col_Emplacement,0)-2+COLUMNS($B:K),,1)&amp;"")</f>
        <v/>
      </c>
    </row>
    <row r="80" spans="1:11" x14ac:dyDescent="0.2">
      <c r="A80" s="23" t="str">
        <f ca="1"/>
        <v xml:space="preserve">01F/21/0       </v>
      </c>
      <c r="B80" s="13" t="str">
        <f ca="1">IF(COLUMNS($B:B)&gt;COUNTIF(Col_Emplacement,$A80),"",OFFSET(Col_NLot,MATCH($A80,Col_Emplacement,0)-2+COLUMNS($B:B),,1)&amp;"")</f>
        <v xml:space="preserve">60864          </v>
      </c>
      <c r="C80" s="9" t="str">
        <f ca="1">IF(COLUMNS($B:C)&gt;COUNTIF(Col_Emplacement,$A80),"",OFFSET(Col_NLot,MATCH($A80,Col_Emplacement,0)-2+COLUMNS($B:C),,1)&amp;"")</f>
        <v/>
      </c>
      <c r="D80" s="9" t="str">
        <f ca="1">IF(COLUMNS($B:D)&gt;COUNTIF(Col_Emplacement,$A80),"",OFFSET(Col_NLot,MATCH($A80,Col_Emplacement,0)-2+COLUMNS($B:D),,1)&amp;"")</f>
        <v/>
      </c>
      <c r="E80" s="9" t="str">
        <f ca="1">IF(COLUMNS($B:E)&gt;COUNTIF(Col_Emplacement,$A80),"",OFFSET(Col_NLot,MATCH($A80,Col_Emplacement,0)-2+COLUMNS($B:E),,1)&amp;"")</f>
        <v/>
      </c>
      <c r="F80" s="9" t="str">
        <f ca="1">IF(COLUMNS($B:F)&gt;COUNTIF(Col_Emplacement,$A80),"",OFFSET(Col_NLot,MATCH($A80,Col_Emplacement,0)-2+COLUMNS($B:F),,1)&amp;"")</f>
        <v/>
      </c>
      <c r="G80" s="9" t="str">
        <f ca="1">IF(COLUMNS($B:G)&gt;COUNTIF(Col_Emplacement,$A80),"",OFFSET(Col_NLot,MATCH($A80,Col_Emplacement,0)-2+COLUMNS($B:G),,1)&amp;"")</f>
        <v/>
      </c>
      <c r="H80" s="9" t="str">
        <f ca="1">IF(COLUMNS($B:H)&gt;COUNTIF(Col_Emplacement,$A80),"",OFFSET(Col_NLot,MATCH($A80,Col_Emplacement,0)-2+COLUMNS($B:H),,1)&amp;"")</f>
        <v/>
      </c>
      <c r="I80" s="9" t="str">
        <f ca="1">IF(COLUMNS($B:I)&gt;COUNTIF(Col_Emplacement,$A80),"",OFFSET(Col_NLot,MATCH($A80,Col_Emplacement,0)-2+COLUMNS($B:I),,1)&amp;"")</f>
        <v/>
      </c>
      <c r="J80" s="9" t="str">
        <f ca="1">IF(COLUMNS($B:J)&gt;COUNTIF(Col_Emplacement,$A80),"",OFFSET(Col_NLot,MATCH($A80,Col_Emplacement,0)-2+COLUMNS($B:J),,1)&amp;"")</f>
        <v/>
      </c>
      <c r="K80" s="14" t="str">
        <f ca="1">IF(COLUMNS($B:K)&gt;COUNTIF(Col_Emplacement,$A80),"",OFFSET(Col_NLot,MATCH($A80,Col_Emplacement,0)-2+COLUMNS($B:K),,1)&amp;"")</f>
        <v/>
      </c>
    </row>
    <row r="81" spans="1:11" x14ac:dyDescent="0.2">
      <c r="A81" s="23" t="str">
        <f ca="1"/>
        <v xml:space="preserve">01F/22/0       </v>
      </c>
      <c r="B81" s="13" t="str">
        <f ca="1">IF(COLUMNS($B:B)&gt;COUNTIF(Col_Emplacement,$A81),"",OFFSET(Col_NLot,MATCH($A81,Col_Emplacement,0)-2+COLUMNS($B:B),,1)&amp;"")</f>
        <v xml:space="preserve">62718          </v>
      </c>
      <c r="C81" s="9" t="str">
        <f ca="1">IF(COLUMNS($B:C)&gt;COUNTIF(Col_Emplacement,$A81),"",OFFSET(Col_NLot,MATCH($A81,Col_Emplacement,0)-2+COLUMNS($B:C),,1)&amp;"")</f>
        <v/>
      </c>
      <c r="D81" s="9" t="str">
        <f ca="1">IF(COLUMNS($B:D)&gt;COUNTIF(Col_Emplacement,$A81),"",OFFSET(Col_NLot,MATCH($A81,Col_Emplacement,0)-2+COLUMNS($B:D),,1)&amp;"")</f>
        <v/>
      </c>
      <c r="E81" s="9" t="str">
        <f ca="1">IF(COLUMNS($B:E)&gt;COUNTIF(Col_Emplacement,$A81),"",OFFSET(Col_NLot,MATCH($A81,Col_Emplacement,0)-2+COLUMNS($B:E),,1)&amp;"")</f>
        <v/>
      </c>
      <c r="F81" s="9" t="str">
        <f ca="1">IF(COLUMNS($B:F)&gt;COUNTIF(Col_Emplacement,$A81),"",OFFSET(Col_NLot,MATCH($A81,Col_Emplacement,0)-2+COLUMNS($B:F),,1)&amp;"")</f>
        <v/>
      </c>
      <c r="G81" s="9" t="str">
        <f ca="1">IF(COLUMNS($B:G)&gt;COUNTIF(Col_Emplacement,$A81),"",OFFSET(Col_NLot,MATCH($A81,Col_Emplacement,0)-2+COLUMNS($B:G),,1)&amp;"")</f>
        <v/>
      </c>
      <c r="H81" s="9" t="str">
        <f ca="1">IF(COLUMNS($B:H)&gt;COUNTIF(Col_Emplacement,$A81),"",OFFSET(Col_NLot,MATCH($A81,Col_Emplacement,0)-2+COLUMNS($B:H),,1)&amp;"")</f>
        <v/>
      </c>
      <c r="I81" s="9" t="str">
        <f ca="1">IF(COLUMNS($B:I)&gt;COUNTIF(Col_Emplacement,$A81),"",OFFSET(Col_NLot,MATCH($A81,Col_Emplacement,0)-2+COLUMNS($B:I),,1)&amp;"")</f>
        <v/>
      </c>
      <c r="J81" s="9" t="str">
        <f ca="1">IF(COLUMNS($B:J)&gt;COUNTIF(Col_Emplacement,$A81),"",OFFSET(Col_NLot,MATCH($A81,Col_Emplacement,0)-2+COLUMNS($B:J),,1)&amp;"")</f>
        <v/>
      </c>
      <c r="K81" s="14" t="str">
        <f ca="1">IF(COLUMNS($B:K)&gt;COUNTIF(Col_Emplacement,$A81),"",OFFSET(Col_NLot,MATCH($A81,Col_Emplacement,0)-2+COLUMNS($B:K),,1)&amp;"")</f>
        <v/>
      </c>
    </row>
    <row r="82" spans="1:11" x14ac:dyDescent="0.2">
      <c r="A82" s="23" t="str">
        <f ca="1"/>
        <v xml:space="preserve">01D/01/1       </v>
      </c>
      <c r="B82" s="13" t="str">
        <f ca="1">IF(COLUMNS($B:B)&gt;COUNTIF(Col_Emplacement,$A82),"",OFFSET(Col_NLot,MATCH($A82,Col_Emplacement,0)-2+COLUMNS($B:B),,1)&amp;"")</f>
        <v xml:space="preserve">62388          </v>
      </c>
      <c r="C82" s="9" t="str">
        <f ca="1">IF(COLUMNS($B:C)&gt;COUNTIF(Col_Emplacement,$A82),"",OFFSET(Col_NLot,MATCH($A82,Col_Emplacement,0)-2+COLUMNS($B:C),,1)&amp;"")</f>
        <v/>
      </c>
      <c r="D82" s="9" t="str">
        <f ca="1">IF(COLUMNS($B:D)&gt;COUNTIF(Col_Emplacement,$A82),"",OFFSET(Col_NLot,MATCH($A82,Col_Emplacement,0)-2+COLUMNS($B:D),,1)&amp;"")</f>
        <v/>
      </c>
      <c r="E82" s="9" t="str">
        <f ca="1">IF(COLUMNS($B:E)&gt;COUNTIF(Col_Emplacement,$A82),"",OFFSET(Col_NLot,MATCH($A82,Col_Emplacement,0)-2+COLUMNS($B:E),,1)&amp;"")</f>
        <v/>
      </c>
      <c r="F82" s="9" t="str">
        <f ca="1">IF(COLUMNS($B:F)&gt;COUNTIF(Col_Emplacement,$A82),"",OFFSET(Col_NLot,MATCH($A82,Col_Emplacement,0)-2+COLUMNS($B:F),,1)&amp;"")</f>
        <v/>
      </c>
      <c r="G82" s="9" t="str">
        <f ca="1">IF(COLUMNS($B:G)&gt;COUNTIF(Col_Emplacement,$A82),"",OFFSET(Col_NLot,MATCH($A82,Col_Emplacement,0)-2+COLUMNS($B:G),,1)&amp;"")</f>
        <v/>
      </c>
      <c r="H82" s="9" t="str">
        <f ca="1">IF(COLUMNS($B:H)&gt;COUNTIF(Col_Emplacement,$A82),"",OFFSET(Col_NLot,MATCH($A82,Col_Emplacement,0)-2+COLUMNS($B:H),,1)&amp;"")</f>
        <v/>
      </c>
      <c r="I82" s="9" t="str">
        <f ca="1">IF(COLUMNS($B:I)&gt;COUNTIF(Col_Emplacement,$A82),"",OFFSET(Col_NLot,MATCH($A82,Col_Emplacement,0)-2+COLUMNS($B:I),,1)&amp;"")</f>
        <v/>
      </c>
      <c r="J82" s="9" t="str">
        <f ca="1">IF(COLUMNS($B:J)&gt;COUNTIF(Col_Emplacement,$A82),"",OFFSET(Col_NLot,MATCH($A82,Col_Emplacement,0)-2+COLUMNS($B:J),,1)&amp;"")</f>
        <v/>
      </c>
      <c r="K82" s="14" t="str">
        <f ca="1">IF(COLUMNS($B:K)&gt;COUNTIF(Col_Emplacement,$A82),"",OFFSET(Col_NLot,MATCH($A82,Col_Emplacement,0)-2+COLUMNS($B:K),,1)&amp;"")</f>
        <v/>
      </c>
    </row>
    <row r="83" spans="1:11" x14ac:dyDescent="0.2">
      <c r="A83" s="23" t="str">
        <f ca="1"/>
        <v xml:space="preserve">01D/02/1       </v>
      </c>
      <c r="B83" s="13" t="str">
        <f ca="1">IF(COLUMNS($B:B)&gt;COUNTIF(Col_Emplacement,$A83),"",OFFSET(Col_NLot,MATCH($A83,Col_Emplacement,0)-2+COLUMNS($B:B),,1)&amp;"")</f>
        <v xml:space="preserve">62403          </v>
      </c>
      <c r="C83" s="9" t="str">
        <f ca="1">IF(COLUMNS($B:C)&gt;COUNTIF(Col_Emplacement,$A83),"",OFFSET(Col_NLot,MATCH($A83,Col_Emplacement,0)-2+COLUMNS($B:C),,1)&amp;"")</f>
        <v/>
      </c>
      <c r="D83" s="9" t="str">
        <f ca="1">IF(COLUMNS($B:D)&gt;COUNTIF(Col_Emplacement,$A83),"",OFFSET(Col_NLot,MATCH($A83,Col_Emplacement,0)-2+COLUMNS($B:D),,1)&amp;"")</f>
        <v/>
      </c>
      <c r="E83" s="9" t="str">
        <f ca="1">IF(COLUMNS($B:E)&gt;COUNTIF(Col_Emplacement,$A83),"",OFFSET(Col_NLot,MATCH($A83,Col_Emplacement,0)-2+COLUMNS($B:E),,1)&amp;"")</f>
        <v/>
      </c>
      <c r="F83" s="9" t="str">
        <f ca="1">IF(COLUMNS($B:F)&gt;COUNTIF(Col_Emplacement,$A83),"",OFFSET(Col_NLot,MATCH($A83,Col_Emplacement,0)-2+COLUMNS($B:F),,1)&amp;"")</f>
        <v/>
      </c>
      <c r="G83" s="9" t="str">
        <f ca="1">IF(COLUMNS($B:G)&gt;COUNTIF(Col_Emplacement,$A83),"",OFFSET(Col_NLot,MATCH($A83,Col_Emplacement,0)-2+COLUMNS($B:G),,1)&amp;"")</f>
        <v/>
      </c>
      <c r="H83" s="9" t="str">
        <f ca="1">IF(COLUMNS($B:H)&gt;COUNTIF(Col_Emplacement,$A83),"",OFFSET(Col_NLot,MATCH($A83,Col_Emplacement,0)-2+COLUMNS($B:H),,1)&amp;"")</f>
        <v/>
      </c>
      <c r="I83" s="9" t="str">
        <f ca="1">IF(COLUMNS($B:I)&gt;COUNTIF(Col_Emplacement,$A83),"",OFFSET(Col_NLot,MATCH($A83,Col_Emplacement,0)-2+COLUMNS($B:I),,1)&amp;"")</f>
        <v/>
      </c>
      <c r="J83" s="9" t="str">
        <f ca="1">IF(COLUMNS($B:J)&gt;COUNTIF(Col_Emplacement,$A83),"",OFFSET(Col_NLot,MATCH($A83,Col_Emplacement,0)-2+COLUMNS($B:J),,1)&amp;"")</f>
        <v/>
      </c>
      <c r="K83" s="14" t="str">
        <f ca="1">IF(COLUMNS($B:K)&gt;COUNTIF(Col_Emplacement,$A83),"",OFFSET(Col_NLot,MATCH($A83,Col_Emplacement,0)-2+COLUMNS($B:K),,1)&amp;"")</f>
        <v/>
      </c>
    </row>
    <row r="84" spans="1:11" x14ac:dyDescent="0.2">
      <c r="A84" s="23" t="str">
        <f ca="1"/>
        <v xml:space="preserve">01D/06/1       </v>
      </c>
      <c r="B84" s="13" t="str">
        <f ca="1">IF(COLUMNS($B:B)&gt;COUNTIF(Col_Emplacement,$A84),"",OFFSET(Col_NLot,MATCH($A84,Col_Emplacement,0)-2+COLUMNS($B:B),,1)&amp;"")</f>
        <v xml:space="preserve">62576          </v>
      </c>
      <c r="C84" s="9" t="str">
        <f ca="1">IF(COLUMNS($B:C)&gt;COUNTIF(Col_Emplacement,$A84),"",OFFSET(Col_NLot,MATCH($A84,Col_Emplacement,0)-2+COLUMNS($B:C),,1)&amp;"")</f>
        <v/>
      </c>
      <c r="D84" s="9" t="str">
        <f ca="1">IF(COLUMNS($B:D)&gt;COUNTIF(Col_Emplacement,$A84),"",OFFSET(Col_NLot,MATCH($A84,Col_Emplacement,0)-2+COLUMNS($B:D),,1)&amp;"")</f>
        <v/>
      </c>
      <c r="E84" s="9" t="str">
        <f ca="1">IF(COLUMNS($B:E)&gt;COUNTIF(Col_Emplacement,$A84),"",OFFSET(Col_NLot,MATCH($A84,Col_Emplacement,0)-2+COLUMNS($B:E),,1)&amp;"")</f>
        <v/>
      </c>
      <c r="F84" s="9" t="str">
        <f ca="1">IF(COLUMNS($B:F)&gt;COUNTIF(Col_Emplacement,$A84),"",OFFSET(Col_NLot,MATCH($A84,Col_Emplacement,0)-2+COLUMNS($B:F),,1)&amp;"")</f>
        <v/>
      </c>
      <c r="G84" s="9" t="str">
        <f ca="1">IF(COLUMNS($B:G)&gt;COUNTIF(Col_Emplacement,$A84),"",OFFSET(Col_NLot,MATCH($A84,Col_Emplacement,0)-2+COLUMNS($B:G),,1)&amp;"")</f>
        <v/>
      </c>
      <c r="H84" s="9" t="str">
        <f ca="1">IF(COLUMNS($B:H)&gt;COUNTIF(Col_Emplacement,$A84),"",OFFSET(Col_NLot,MATCH($A84,Col_Emplacement,0)-2+COLUMNS($B:H),,1)&amp;"")</f>
        <v/>
      </c>
      <c r="I84" s="9" t="str">
        <f ca="1">IF(COLUMNS($B:I)&gt;COUNTIF(Col_Emplacement,$A84),"",OFFSET(Col_NLot,MATCH($A84,Col_Emplacement,0)-2+COLUMNS($B:I),,1)&amp;"")</f>
        <v/>
      </c>
      <c r="J84" s="9" t="str">
        <f ca="1">IF(COLUMNS($B:J)&gt;COUNTIF(Col_Emplacement,$A84),"",OFFSET(Col_NLot,MATCH($A84,Col_Emplacement,0)-2+COLUMNS($B:J),,1)&amp;"")</f>
        <v/>
      </c>
      <c r="K84" s="14" t="str">
        <f ca="1">IF(COLUMNS($B:K)&gt;COUNTIF(Col_Emplacement,$A84),"",OFFSET(Col_NLot,MATCH($A84,Col_Emplacement,0)-2+COLUMNS($B:K),,1)&amp;"")</f>
        <v/>
      </c>
    </row>
    <row r="85" spans="1:11" x14ac:dyDescent="0.2">
      <c r="A85" s="23" t="str">
        <f ca="1"/>
        <v xml:space="preserve">01D/08/1       </v>
      </c>
      <c r="B85" s="13" t="str">
        <f ca="1">IF(COLUMNS($B:B)&gt;COUNTIF(Col_Emplacement,$A85),"",OFFSET(Col_NLot,MATCH($A85,Col_Emplacement,0)-2+COLUMNS($B:B),,1)&amp;"")</f>
        <v xml:space="preserve">62577          </v>
      </c>
      <c r="C85" s="9" t="str">
        <f ca="1">IF(COLUMNS($B:C)&gt;COUNTIF(Col_Emplacement,$A85),"",OFFSET(Col_NLot,MATCH($A85,Col_Emplacement,0)-2+COLUMNS($B:C),,1)&amp;"")</f>
        <v/>
      </c>
      <c r="D85" s="9" t="str">
        <f ca="1">IF(COLUMNS($B:D)&gt;COUNTIF(Col_Emplacement,$A85),"",OFFSET(Col_NLot,MATCH($A85,Col_Emplacement,0)-2+COLUMNS($B:D),,1)&amp;"")</f>
        <v/>
      </c>
      <c r="E85" s="9" t="str">
        <f ca="1">IF(COLUMNS($B:E)&gt;COUNTIF(Col_Emplacement,$A85),"",OFFSET(Col_NLot,MATCH($A85,Col_Emplacement,0)-2+COLUMNS($B:E),,1)&amp;"")</f>
        <v/>
      </c>
      <c r="F85" s="9" t="str">
        <f ca="1">IF(COLUMNS($B:F)&gt;COUNTIF(Col_Emplacement,$A85),"",OFFSET(Col_NLot,MATCH($A85,Col_Emplacement,0)-2+COLUMNS($B:F),,1)&amp;"")</f>
        <v/>
      </c>
      <c r="G85" s="9" t="str">
        <f ca="1">IF(COLUMNS($B:G)&gt;COUNTIF(Col_Emplacement,$A85),"",OFFSET(Col_NLot,MATCH($A85,Col_Emplacement,0)-2+COLUMNS($B:G),,1)&amp;"")</f>
        <v/>
      </c>
      <c r="H85" s="9" t="str">
        <f ca="1">IF(COLUMNS($B:H)&gt;COUNTIF(Col_Emplacement,$A85),"",OFFSET(Col_NLot,MATCH($A85,Col_Emplacement,0)-2+COLUMNS($B:H),,1)&amp;"")</f>
        <v/>
      </c>
      <c r="I85" s="9" t="str">
        <f ca="1">IF(COLUMNS($B:I)&gt;COUNTIF(Col_Emplacement,$A85),"",OFFSET(Col_NLot,MATCH($A85,Col_Emplacement,0)-2+COLUMNS($B:I),,1)&amp;"")</f>
        <v/>
      </c>
      <c r="J85" s="9" t="str">
        <f ca="1">IF(COLUMNS($B:J)&gt;COUNTIF(Col_Emplacement,$A85),"",OFFSET(Col_NLot,MATCH($A85,Col_Emplacement,0)-2+COLUMNS($B:J),,1)&amp;"")</f>
        <v/>
      </c>
      <c r="K85" s="14" t="str">
        <f ca="1">IF(COLUMNS($B:K)&gt;COUNTIF(Col_Emplacement,$A85),"",OFFSET(Col_NLot,MATCH($A85,Col_Emplacement,0)-2+COLUMNS($B:K),,1)&amp;"")</f>
        <v/>
      </c>
    </row>
    <row r="86" spans="1:11" x14ac:dyDescent="0.2">
      <c r="A86" s="23" t="str">
        <f ca="1"/>
        <v xml:space="preserve">01D/09/1       </v>
      </c>
      <c r="B86" s="13" t="str">
        <f ca="1">IF(COLUMNS($B:B)&gt;COUNTIF(Col_Emplacement,$A86),"",OFFSET(Col_NLot,MATCH($A86,Col_Emplacement,0)-2+COLUMNS($B:B),,1)&amp;"")</f>
        <v xml:space="preserve">62792          </v>
      </c>
      <c r="C86" s="9" t="str">
        <f ca="1">IF(COLUMNS($B:C)&gt;COUNTIF(Col_Emplacement,$A86),"",OFFSET(Col_NLot,MATCH($A86,Col_Emplacement,0)-2+COLUMNS($B:C),,1)&amp;"")</f>
        <v/>
      </c>
      <c r="D86" s="9" t="str">
        <f ca="1">IF(COLUMNS($B:D)&gt;COUNTIF(Col_Emplacement,$A86),"",OFFSET(Col_NLot,MATCH($A86,Col_Emplacement,0)-2+COLUMNS($B:D),,1)&amp;"")</f>
        <v/>
      </c>
      <c r="E86" s="9" t="str">
        <f ca="1">IF(COLUMNS($B:E)&gt;COUNTIF(Col_Emplacement,$A86),"",OFFSET(Col_NLot,MATCH($A86,Col_Emplacement,0)-2+COLUMNS($B:E),,1)&amp;"")</f>
        <v/>
      </c>
      <c r="F86" s="9" t="str">
        <f ca="1">IF(COLUMNS($B:F)&gt;COUNTIF(Col_Emplacement,$A86),"",OFFSET(Col_NLot,MATCH($A86,Col_Emplacement,0)-2+COLUMNS($B:F),,1)&amp;"")</f>
        <v/>
      </c>
      <c r="G86" s="9" t="str">
        <f ca="1">IF(COLUMNS($B:G)&gt;COUNTIF(Col_Emplacement,$A86),"",OFFSET(Col_NLot,MATCH($A86,Col_Emplacement,0)-2+COLUMNS($B:G),,1)&amp;"")</f>
        <v/>
      </c>
      <c r="H86" s="9" t="str">
        <f ca="1">IF(COLUMNS($B:H)&gt;COUNTIF(Col_Emplacement,$A86),"",OFFSET(Col_NLot,MATCH($A86,Col_Emplacement,0)-2+COLUMNS($B:H),,1)&amp;"")</f>
        <v/>
      </c>
      <c r="I86" s="9" t="str">
        <f ca="1">IF(COLUMNS($B:I)&gt;COUNTIF(Col_Emplacement,$A86),"",OFFSET(Col_NLot,MATCH($A86,Col_Emplacement,0)-2+COLUMNS($B:I),,1)&amp;"")</f>
        <v/>
      </c>
      <c r="J86" s="9" t="str">
        <f ca="1">IF(COLUMNS($B:J)&gt;COUNTIF(Col_Emplacement,$A86),"",OFFSET(Col_NLot,MATCH($A86,Col_Emplacement,0)-2+COLUMNS($B:J),,1)&amp;"")</f>
        <v/>
      </c>
      <c r="K86" s="14" t="str">
        <f ca="1">IF(COLUMNS($B:K)&gt;COUNTIF(Col_Emplacement,$A86),"",OFFSET(Col_NLot,MATCH($A86,Col_Emplacement,0)-2+COLUMNS($B:K),,1)&amp;"")</f>
        <v/>
      </c>
    </row>
    <row r="87" spans="1:11" x14ac:dyDescent="0.2">
      <c r="A87" s="23" t="str">
        <f ca="1"/>
        <v xml:space="preserve">01D/10/1       </v>
      </c>
      <c r="B87" s="13" t="str">
        <f ca="1">IF(COLUMNS($B:B)&gt;COUNTIF(Col_Emplacement,$A87),"",OFFSET(Col_NLot,MATCH($A87,Col_Emplacement,0)-2+COLUMNS($B:B),,1)&amp;"")</f>
        <v xml:space="preserve">62683          </v>
      </c>
      <c r="C87" s="9" t="str">
        <f ca="1">IF(COLUMNS($B:C)&gt;COUNTIF(Col_Emplacement,$A87),"",OFFSET(Col_NLot,MATCH($A87,Col_Emplacement,0)-2+COLUMNS($B:C),,1)&amp;"")</f>
        <v/>
      </c>
      <c r="D87" s="9" t="str">
        <f ca="1">IF(COLUMNS($B:D)&gt;COUNTIF(Col_Emplacement,$A87),"",OFFSET(Col_NLot,MATCH($A87,Col_Emplacement,0)-2+COLUMNS($B:D),,1)&amp;"")</f>
        <v/>
      </c>
      <c r="E87" s="9" t="str">
        <f ca="1">IF(COLUMNS($B:E)&gt;COUNTIF(Col_Emplacement,$A87),"",OFFSET(Col_NLot,MATCH($A87,Col_Emplacement,0)-2+COLUMNS($B:E),,1)&amp;"")</f>
        <v/>
      </c>
      <c r="F87" s="9" t="str">
        <f ca="1">IF(COLUMNS($B:F)&gt;COUNTIF(Col_Emplacement,$A87),"",OFFSET(Col_NLot,MATCH($A87,Col_Emplacement,0)-2+COLUMNS($B:F),,1)&amp;"")</f>
        <v/>
      </c>
      <c r="G87" s="9" t="str">
        <f ca="1">IF(COLUMNS($B:G)&gt;COUNTIF(Col_Emplacement,$A87),"",OFFSET(Col_NLot,MATCH($A87,Col_Emplacement,0)-2+COLUMNS($B:G),,1)&amp;"")</f>
        <v/>
      </c>
      <c r="H87" s="9" t="str">
        <f ca="1">IF(COLUMNS($B:H)&gt;COUNTIF(Col_Emplacement,$A87),"",OFFSET(Col_NLot,MATCH($A87,Col_Emplacement,0)-2+COLUMNS($B:H),,1)&amp;"")</f>
        <v/>
      </c>
      <c r="I87" s="9" t="str">
        <f ca="1">IF(COLUMNS($B:I)&gt;COUNTIF(Col_Emplacement,$A87),"",OFFSET(Col_NLot,MATCH($A87,Col_Emplacement,0)-2+COLUMNS($B:I),,1)&amp;"")</f>
        <v/>
      </c>
      <c r="J87" s="9" t="str">
        <f ca="1">IF(COLUMNS($B:J)&gt;COUNTIF(Col_Emplacement,$A87),"",OFFSET(Col_NLot,MATCH($A87,Col_Emplacement,0)-2+COLUMNS($B:J),,1)&amp;"")</f>
        <v/>
      </c>
      <c r="K87" s="14" t="str">
        <f ca="1">IF(COLUMNS($B:K)&gt;COUNTIF(Col_Emplacement,$A87),"",OFFSET(Col_NLot,MATCH($A87,Col_Emplacement,0)-2+COLUMNS($B:K),,1)&amp;"")</f>
        <v/>
      </c>
    </row>
    <row r="88" spans="1:11" x14ac:dyDescent="0.2">
      <c r="A88" s="23" t="str">
        <f ca="1"/>
        <v xml:space="preserve">01D/11/1       </v>
      </c>
      <c r="B88" s="13" t="str">
        <f ca="1">IF(COLUMNS($B:B)&gt;COUNTIF(Col_Emplacement,$A88),"",OFFSET(Col_NLot,MATCH($A88,Col_Emplacement,0)-2+COLUMNS($B:B),,1)&amp;"")</f>
        <v xml:space="preserve">62736          </v>
      </c>
      <c r="C88" s="9" t="str">
        <f ca="1">IF(COLUMNS($B:C)&gt;COUNTIF(Col_Emplacement,$A88),"",OFFSET(Col_NLot,MATCH($A88,Col_Emplacement,0)-2+COLUMNS($B:C),,1)&amp;"")</f>
        <v/>
      </c>
      <c r="D88" s="9" t="str">
        <f ca="1">IF(COLUMNS($B:D)&gt;COUNTIF(Col_Emplacement,$A88),"",OFFSET(Col_NLot,MATCH($A88,Col_Emplacement,0)-2+COLUMNS($B:D),,1)&amp;"")</f>
        <v/>
      </c>
      <c r="E88" s="9" t="str">
        <f ca="1">IF(COLUMNS($B:E)&gt;COUNTIF(Col_Emplacement,$A88),"",OFFSET(Col_NLot,MATCH($A88,Col_Emplacement,0)-2+COLUMNS($B:E),,1)&amp;"")</f>
        <v/>
      </c>
      <c r="F88" s="9" t="str">
        <f ca="1">IF(COLUMNS($B:F)&gt;COUNTIF(Col_Emplacement,$A88),"",OFFSET(Col_NLot,MATCH($A88,Col_Emplacement,0)-2+COLUMNS($B:F),,1)&amp;"")</f>
        <v/>
      </c>
      <c r="G88" s="9" t="str">
        <f ca="1">IF(COLUMNS($B:G)&gt;COUNTIF(Col_Emplacement,$A88),"",OFFSET(Col_NLot,MATCH($A88,Col_Emplacement,0)-2+COLUMNS($B:G),,1)&amp;"")</f>
        <v/>
      </c>
      <c r="H88" s="9" t="str">
        <f ca="1">IF(COLUMNS($B:H)&gt;COUNTIF(Col_Emplacement,$A88),"",OFFSET(Col_NLot,MATCH($A88,Col_Emplacement,0)-2+COLUMNS($B:H),,1)&amp;"")</f>
        <v/>
      </c>
      <c r="I88" s="9" t="str">
        <f ca="1">IF(COLUMNS($B:I)&gt;COUNTIF(Col_Emplacement,$A88),"",OFFSET(Col_NLot,MATCH($A88,Col_Emplacement,0)-2+COLUMNS($B:I),,1)&amp;"")</f>
        <v/>
      </c>
      <c r="J88" s="9" t="str">
        <f ca="1">IF(COLUMNS($B:J)&gt;COUNTIF(Col_Emplacement,$A88),"",OFFSET(Col_NLot,MATCH($A88,Col_Emplacement,0)-2+COLUMNS($B:J),,1)&amp;"")</f>
        <v/>
      </c>
      <c r="K88" s="14" t="str">
        <f ca="1">IF(COLUMNS($B:K)&gt;COUNTIF(Col_Emplacement,$A88),"",OFFSET(Col_NLot,MATCH($A88,Col_Emplacement,0)-2+COLUMNS($B:K),,1)&amp;"")</f>
        <v/>
      </c>
    </row>
    <row r="89" spans="1:11" x14ac:dyDescent="0.2">
      <c r="A89" s="23" t="str">
        <f ca="1"/>
        <v xml:space="preserve">01D/13/1       </v>
      </c>
      <c r="B89" s="13" t="str">
        <f ca="1">IF(COLUMNS($B:B)&gt;COUNTIF(Col_Emplacement,$A89),"",OFFSET(Col_NLot,MATCH($A89,Col_Emplacement,0)-2+COLUMNS($B:B),,1)&amp;"")</f>
        <v xml:space="preserve">62321          </v>
      </c>
      <c r="C89" s="9" t="str">
        <f ca="1">IF(COLUMNS($B:C)&gt;COUNTIF(Col_Emplacement,$A89),"",OFFSET(Col_NLot,MATCH($A89,Col_Emplacement,0)-2+COLUMNS($B:C),,1)&amp;"")</f>
        <v/>
      </c>
      <c r="D89" s="9" t="str">
        <f ca="1">IF(COLUMNS($B:D)&gt;COUNTIF(Col_Emplacement,$A89),"",OFFSET(Col_NLot,MATCH($A89,Col_Emplacement,0)-2+COLUMNS($B:D),,1)&amp;"")</f>
        <v/>
      </c>
      <c r="E89" s="9" t="str">
        <f ca="1">IF(COLUMNS($B:E)&gt;COUNTIF(Col_Emplacement,$A89),"",OFFSET(Col_NLot,MATCH($A89,Col_Emplacement,0)-2+COLUMNS($B:E),,1)&amp;"")</f>
        <v/>
      </c>
      <c r="F89" s="9" t="str">
        <f ca="1">IF(COLUMNS($B:F)&gt;COUNTIF(Col_Emplacement,$A89),"",OFFSET(Col_NLot,MATCH($A89,Col_Emplacement,0)-2+COLUMNS($B:F),,1)&amp;"")</f>
        <v/>
      </c>
      <c r="G89" s="9" t="str">
        <f ca="1">IF(COLUMNS($B:G)&gt;COUNTIF(Col_Emplacement,$A89),"",OFFSET(Col_NLot,MATCH($A89,Col_Emplacement,0)-2+COLUMNS($B:G),,1)&amp;"")</f>
        <v/>
      </c>
      <c r="H89" s="9" t="str">
        <f ca="1">IF(COLUMNS($B:H)&gt;COUNTIF(Col_Emplacement,$A89),"",OFFSET(Col_NLot,MATCH($A89,Col_Emplacement,0)-2+COLUMNS($B:H),,1)&amp;"")</f>
        <v/>
      </c>
      <c r="I89" s="9" t="str">
        <f ca="1">IF(COLUMNS($B:I)&gt;COUNTIF(Col_Emplacement,$A89),"",OFFSET(Col_NLot,MATCH($A89,Col_Emplacement,0)-2+COLUMNS($B:I),,1)&amp;"")</f>
        <v/>
      </c>
      <c r="J89" s="9" t="str">
        <f ca="1">IF(COLUMNS($B:J)&gt;COUNTIF(Col_Emplacement,$A89),"",OFFSET(Col_NLot,MATCH($A89,Col_Emplacement,0)-2+COLUMNS($B:J),,1)&amp;"")</f>
        <v/>
      </c>
      <c r="K89" s="14" t="str">
        <f ca="1">IF(COLUMNS($B:K)&gt;COUNTIF(Col_Emplacement,$A89),"",OFFSET(Col_NLot,MATCH($A89,Col_Emplacement,0)-2+COLUMNS($B:K),,1)&amp;"")</f>
        <v/>
      </c>
    </row>
    <row r="90" spans="1:11" x14ac:dyDescent="0.2">
      <c r="A90" s="23" t="str">
        <f ca="1"/>
        <v xml:space="preserve">01E/01/1       </v>
      </c>
      <c r="B90" s="13" t="str">
        <f ca="1">IF(COLUMNS($B:B)&gt;COUNTIF(Col_Emplacement,$A90),"",OFFSET(Col_NLot,MATCH($A90,Col_Emplacement,0)-2+COLUMNS($B:B),,1)&amp;"")</f>
        <v xml:space="preserve">62805          </v>
      </c>
      <c r="C90" s="9" t="str">
        <f ca="1">IF(COLUMNS($B:C)&gt;COUNTIF(Col_Emplacement,$A90),"",OFFSET(Col_NLot,MATCH($A90,Col_Emplacement,0)-2+COLUMNS($B:C),,1)&amp;"")</f>
        <v/>
      </c>
      <c r="D90" s="9" t="str">
        <f ca="1">IF(COLUMNS($B:D)&gt;COUNTIF(Col_Emplacement,$A90),"",OFFSET(Col_NLot,MATCH($A90,Col_Emplacement,0)-2+COLUMNS($B:D),,1)&amp;"")</f>
        <v/>
      </c>
      <c r="E90" s="9" t="str">
        <f ca="1">IF(COLUMNS($B:E)&gt;COUNTIF(Col_Emplacement,$A90),"",OFFSET(Col_NLot,MATCH($A90,Col_Emplacement,0)-2+COLUMNS($B:E),,1)&amp;"")</f>
        <v/>
      </c>
      <c r="F90" s="9" t="str">
        <f ca="1">IF(COLUMNS($B:F)&gt;COUNTIF(Col_Emplacement,$A90),"",OFFSET(Col_NLot,MATCH($A90,Col_Emplacement,0)-2+COLUMNS($B:F),,1)&amp;"")</f>
        <v/>
      </c>
      <c r="G90" s="9" t="str">
        <f ca="1">IF(COLUMNS($B:G)&gt;COUNTIF(Col_Emplacement,$A90),"",OFFSET(Col_NLot,MATCH($A90,Col_Emplacement,0)-2+COLUMNS($B:G),,1)&amp;"")</f>
        <v/>
      </c>
      <c r="H90" s="9" t="str">
        <f ca="1">IF(COLUMNS($B:H)&gt;COUNTIF(Col_Emplacement,$A90),"",OFFSET(Col_NLot,MATCH($A90,Col_Emplacement,0)-2+COLUMNS($B:H),,1)&amp;"")</f>
        <v/>
      </c>
      <c r="I90" s="9" t="str">
        <f ca="1">IF(COLUMNS($B:I)&gt;COUNTIF(Col_Emplacement,$A90),"",OFFSET(Col_NLot,MATCH($A90,Col_Emplacement,0)-2+COLUMNS($B:I),,1)&amp;"")</f>
        <v/>
      </c>
      <c r="J90" s="9" t="str">
        <f ca="1">IF(COLUMNS($B:J)&gt;COUNTIF(Col_Emplacement,$A90),"",OFFSET(Col_NLot,MATCH($A90,Col_Emplacement,0)-2+COLUMNS($B:J),,1)&amp;"")</f>
        <v/>
      </c>
      <c r="K90" s="14" t="str">
        <f ca="1">IF(COLUMNS($B:K)&gt;COUNTIF(Col_Emplacement,$A90),"",OFFSET(Col_NLot,MATCH($A90,Col_Emplacement,0)-2+COLUMNS($B:K),,1)&amp;"")</f>
        <v/>
      </c>
    </row>
    <row r="91" spans="1:11" x14ac:dyDescent="0.2">
      <c r="A91" s="23" t="str">
        <f ca="1"/>
        <v xml:space="preserve">01E/03/1       </v>
      </c>
      <c r="B91" s="13" t="str">
        <f ca="1">IF(COLUMNS($B:B)&gt;COUNTIF(Col_Emplacement,$A91),"",OFFSET(Col_NLot,MATCH($A91,Col_Emplacement,0)-2+COLUMNS($B:B),,1)&amp;"")</f>
        <v xml:space="preserve">62030          </v>
      </c>
      <c r="C91" s="9" t="str">
        <f ca="1">IF(COLUMNS($B:C)&gt;COUNTIF(Col_Emplacement,$A91),"",OFFSET(Col_NLot,MATCH($A91,Col_Emplacement,0)-2+COLUMNS($B:C),,1)&amp;"")</f>
        <v/>
      </c>
      <c r="D91" s="9" t="str">
        <f ca="1">IF(COLUMNS($B:D)&gt;COUNTIF(Col_Emplacement,$A91),"",OFFSET(Col_NLot,MATCH($A91,Col_Emplacement,0)-2+COLUMNS($B:D),,1)&amp;"")</f>
        <v/>
      </c>
      <c r="E91" s="9" t="str">
        <f ca="1">IF(COLUMNS($B:E)&gt;COUNTIF(Col_Emplacement,$A91),"",OFFSET(Col_NLot,MATCH($A91,Col_Emplacement,0)-2+COLUMNS($B:E),,1)&amp;"")</f>
        <v/>
      </c>
      <c r="F91" s="9" t="str">
        <f ca="1">IF(COLUMNS($B:F)&gt;COUNTIF(Col_Emplacement,$A91),"",OFFSET(Col_NLot,MATCH($A91,Col_Emplacement,0)-2+COLUMNS($B:F),,1)&amp;"")</f>
        <v/>
      </c>
      <c r="G91" s="9" t="str">
        <f ca="1">IF(COLUMNS($B:G)&gt;COUNTIF(Col_Emplacement,$A91),"",OFFSET(Col_NLot,MATCH($A91,Col_Emplacement,0)-2+COLUMNS($B:G),,1)&amp;"")</f>
        <v/>
      </c>
      <c r="H91" s="9" t="str">
        <f ca="1">IF(COLUMNS($B:H)&gt;COUNTIF(Col_Emplacement,$A91),"",OFFSET(Col_NLot,MATCH($A91,Col_Emplacement,0)-2+COLUMNS($B:H),,1)&amp;"")</f>
        <v/>
      </c>
      <c r="I91" s="9" t="str">
        <f ca="1">IF(COLUMNS($B:I)&gt;COUNTIF(Col_Emplacement,$A91),"",OFFSET(Col_NLot,MATCH($A91,Col_Emplacement,0)-2+COLUMNS($B:I),,1)&amp;"")</f>
        <v/>
      </c>
      <c r="J91" s="9" t="str">
        <f ca="1">IF(COLUMNS($B:J)&gt;COUNTIF(Col_Emplacement,$A91),"",OFFSET(Col_NLot,MATCH($A91,Col_Emplacement,0)-2+COLUMNS($B:J),,1)&amp;"")</f>
        <v/>
      </c>
      <c r="K91" s="14" t="str">
        <f ca="1">IF(COLUMNS($B:K)&gt;COUNTIF(Col_Emplacement,$A91),"",OFFSET(Col_NLot,MATCH($A91,Col_Emplacement,0)-2+COLUMNS($B:K),,1)&amp;"")</f>
        <v/>
      </c>
    </row>
    <row r="92" spans="1:11" x14ac:dyDescent="0.2">
      <c r="A92" s="23" t="str">
        <f ca="1"/>
        <v xml:space="preserve">01E/04/1       </v>
      </c>
      <c r="B92" s="13" t="str">
        <f ca="1">IF(COLUMNS($B:B)&gt;COUNTIF(Col_Emplacement,$A92),"",OFFSET(Col_NLot,MATCH($A92,Col_Emplacement,0)-2+COLUMNS($B:B),,1)&amp;"")</f>
        <v xml:space="preserve">62806          </v>
      </c>
      <c r="C92" s="9" t="str">
        <f ca="1">IF(COLUMNS($B:C)&gt;COUNTIF(Col_Emplacement,$A92),"",OFFSET(Col_NLot,MATCH($A92,Col_Emplacement,0)-2+COLUMNS($B:C),,1)&amp;"")</f>
        <v/>
      </c>
      <c r="D92" s="9" t="str">
        <f ca="1">IF(COLUMNS($B:D)&gt;COUNTIF(Col_Emplacement,$A92),"",OFFSET(Col_NLot,MATCH($A92,Col_Emplacement,0)-2+COLUMNS($B:D),,1)&amp;"")</f>
        <v/>
      </c>
      <c r="E92" s="9" t="str">
        <f ca="1">IF(COLUMNS($B:E)&gt;COUNTIF(Col_Emplacement,$A92),"",OFFSET(Col_NLot,MATCH($A92,Col_Emplacement,0)-2+COLUMNS($B:E),,1)&amp;"")</f>
        <v/>
      </c>
      <c r="F92" s="9" t="str">
        <f ca="1">IF(COLUMNS($B:F)&gt;COUNTIF(Col_Emplacement,$A92),"",OFFSET(Col_NLot,MATCH($A92,Col_Emplacement,0)-2+COLUMNS($B:F),,1)&amp;"")</f>
        <v/>
      </c>
      <c r="G92" s="9" t="str">
        <f ca="1">IF(COLUMNS($B:G)&gt;COUNTIF(Col_Emplacement,$A92),"",OFFSET(Col_NLot,MATCH($A92,Col_Emplacement,0)-2+COLUMNS($B:G),,1)&amp;"")</f>
        <v/>
      </c>
      <c r="H92" s="9" t="str">
        <f ca="1">IF(COLUMNS($B:H)&gt;COUNTIF(Col_Emplacement,$A92),"",OFFSET(Col_NLot,MATCH($A92,Col_Emplacement,0)-2+COLUMNS($B:H),,1)&amp;"")</f>
        <v/>
      </c>
      <c r="I92" s="9" t="str">
        <f ca="1">IF(COLUMNS($B:I)&gt;COUNTIF(Col_Emplacement,$A92),"",OFFSET(Col_NLot,MATCH($A92,Col_Emplacement,0)-2+COLUMNS($B:I),,1)&amp;"")</f>
        <v/>
      </c>
      <c r="J92" s="9" t="str">
        <f ca="1">IF(COLUMNS($B:J)&gt;COUNTIF(Col_Emplacement,$A92),"",OFFSET(Col_NLot,MATCH($A92,Col_Emplacement,0)-2+COLUMNS($B:J),,1)&amp;"")</f>
        <v/>
      </c>
      <c r="K92" s="14" t="str">
        <f ca="1">IF(COLUMNS($B:K)&gt;COUNTIF(Col_Emplacement,$A92),"",OFFSET(Col_NLot,MATCH($A92,Col_Emplacement,0)-2+COLUMNS($B:K),,1)&amp;"")</f>
        <v/>
      </c>
    </row>
    <row r="93" spans="1:11" x14ac:dyDescent="0.2">
      <c r="A93" s="23" t="str">
        <f ca="1"/>
        <v xml:space="preserve">01E/05/1       </v>
      </c>
      <c r="B93" s="13" t="str">
        <f ca="1">IF(COLUMNS($B:B)&gt;COUNTIF(Col_Emplacement,$A93),"",OFFSET(Col_NLot,MATCH($A93,Col_Emplacement,0)-2+COLUMNS($B:B),,1)&amp;"")</f>
        <v xml:space="preserve">62807          </v>
      </c>
      <c r="C93" s="9" t="str">
        <f ca="1">IF(COLUMNS($B:C)&gt;COUNTIF(Col_Emplacement,$A93),"",OFFSET(Col_NLot,MATCH($A93,Col_Emplacement,0)-2+COLUMNS($B:C),,1)&amp;"")</f>
        <v/>
      </c>
      <c r="D93" s="9" t="str">
        <f ca="1">IF(COLUMNS($B:D)&gt;COUNTIF(Col_Emplacement,$A93),"",OFFSET(Col_NLot,MATCH($A93,Col_Emplacement,0)-2+COLUMNS($B:D),,1)&amp;"")</f>
        <v/>
      </c>
      <c r="E93" s="9" t="str">
        <f ca="1">IF(COLUMNS($B:E)&gt;COUNTIF(Col_Emplacement,$A93),"",OFFSET(Col_NLot,MATCH($A93,Col_Emplacement,0)-2+COLUMNS($B:E),,1)&amp;"")</f>
        <v/>
      </c>
      <c r="F93" s="9" t="str">
        <f ca="1">IF(COLUMNS($B:F)&gt;COUNTIF(Col_Emplacement,$A93),"",OFFSET(Col_NLot,MATCH($A93,Col_Emplacement,0)-2+COLUMNS($B:F),,1)&amp;"")</f>
        <v/>
      </c>
      <c r="G93" s="9" t="str">
        <f ca="1">IF(COLUMNS($B:G)&gt;COUNTIF(Col_Emplacement,$A93),"",OFFSET(Col_NLot,MATCH($A93,Col_Emplacement,0)-2+COLUMNS($B:G),,1)&amp;"")</f>
        <v/>
      </c>
      <c r="H93" s="9" t="str">
        <f ca="1">IF(COLUMNS($B:H)&gt;COUNTIF(Col_Emplacement,$A93),"",OFFSET(Col_NLot,MATCH($A93,Col_Emplacement,0)-2+COLUMNS($B:H),,1)&amp;"")</f>
        <v/>
      </c>
      <c r="I93" s="9" t="str">
        <f ca="1">IF(COLUMNS($B:I)&gt;COUNTIF(Col_Emplacement,$A93),"",OFFSET(Col_NLot,MATCH($A93,Col_Emplacement,0)-2+COLUMNS($B:I),,1)&amp;"")</f>
        <v/>
      </c>
      <c r="J93" s="9" t="str">
        <f ca="1">IF(COLUMNS($B:J)&gt;COUNTIF(Col_Emplacement,$A93),"",OFFSET(Col_NLot,MATCH($A93,Col_Emplacement,0)-2+COLUMNS($B:J),,1)&amp;"")</f>
        <v/>
      </c>
      <c r="K93" s="14" t="str">
        <f ca="1">IF(COLUMNS($B:K)&gt;COUNTIF(Col_Emplacement,$A93),"",OFFSET(Col_NLot,MATCH($A93,Col_Emplacement,0)-2+COLUMNS($B:K),,1)&amp;"")</f>
        <v/>
      </c>
    </row>
    <row r="94" spans="1:11" x14ac:dyDescent="0.2">
      <c r="A94" s="23" t="str">
        <f ca="1"/>
        <v xml:space="preserve">01E/14/1       </v>
      </c>
      <c r="B94" s="13" t="str">
        <f ca="1">IF(COLUMNS($B:B)&gt;COUNTIF(Col_Emplacement,$A94),"",OFFSET(Col_NLot,MATCH($A94,Col_Emplacement,0)-2+COLUMNS($B:B),,1)&amp;"")</f>
        <v xml:space="preserve">62713          </v>
      </c>
      <c r="C94" s="9" t="str">
        <f ca="1">IF(COLUMNS($B:C)&gt;COUNTIF(Col_Emplacement,$A94),"",OFFSET(Col_NLot,MATCH($A94,Col_Emplacement,0)-2+COLUMNS($B:C),,1)&amp;"")</f>
        <v/>
      </c>
      <c r="D94" s="9" t="str">
        <f ca="1">IF(COLUMNS($B:D)&gt;COUNTIF(Col_Emplacement,$A94),"",OFFSET(Col_NLot,MATCH($A94,Col_Emplacement,0)-2+COLUMNS($B:D),,1)&amp;"")</f>
        <v/>
      </c>
      <c r="E94" s="9" t="str">
        <f ca="1">IF(COLUMNS($B:E)&gt;COUNTIF(Col_Emplacement,$A94),"",OFFSET(Col_NLot,MATCH($A94,Col_Emplacement,0)-2+COLUMNS($B:E),,1)&amp;"")</f>
        <v/>
      </c>
      <c r="F94" s="9" t="str">
        <f ca="1">IF(COLUMNS($B:F)&gt;COUNTIF(Col_Emplacement,$A94),"",OFFSET(Col_NLot,MATCH($A94,Col_Emplacement,0)-2+COLUMNS($B:F),,1)&amp;"")</f>
        <v/>
      </c>
      <c r="G94" s="9" t="str">
        <f ca="1">IF(COLUMNS($B:G)&gt;COUNTIF(Col_Emplacement,$A94),"",OFFSET(Col_NLot,MATCH($A94,Col_Emplacement,0)-2+COLUMNS($B:G),,1)&amp;"")</f>
        <v/>
      </c>
      <c r="H94" s="9" t="str">
        <f ca="1">IF(COLUMNS($B:H)&gt;COUNTIF(Col_Emplacement,$A94),"",OFFSET(Col_NLot,MATCH($A94,Col_Emplacement,0)-2+COLUMNS($B:H),,1)&amp;"")</f>
        <v/>
      </c>
      <c r="I94" s="9" t="str">
        <f ca="1">IF(COLUMNS($B:I)&gt;COUNTIF(Col_Emplacement,$A94),"",OFFSET(Col_NLot,MATCH($A94,Col_Emplacement,0)-2+COLUMNS($B:I),,1)&amp;"")</f>
        <v/>
      </c>
      <c r="J94" s="9" t="str">
        <f ca="1">IF(COLUMNS($B:J)&gt;COUNTIF(Col_Emplacement,$A94),"",OFFSET(Col_NLot,MATCH($A94,Col_Emplacement,0)-2+COLUMNS($B:J),,1)&amp;"")</f>
        <v/>
      </c>
      <c r="K94" s="14" t="str">
        <f ca="1">IF(COLUMNS($B:K)&gt;COUNTIF(Col_Emplacement,$A94),"",OFFSET(Col_NLot,MATCH($A94,Col_Emplacement,0)-2+COLUMNS($B:K),,1)&amp;"")</f>
        <v/>
      </c>
    </row>
    <row r="95" spans="1:11" x14ac:dyDescent="0.2">
      <c r="A95" s="23" t="str">
        <f ca="1"/>
        <v xml:space="preserve">01E/19/1       </v>
      </c>
      <c r="B95" s="13" t="str">
        <f ca="1">IF(COLUMNS($B:B)&gt;COUNTIF(Col_Emplacement,$A95),"",OFFSET(Col_NLot,MATCH($A95,Col_Emplacement,0)-2+COLUMNS($B:B),,1)&amp;"")</f>
        <v xml:space="preserve">60681          </v>
      </c>
      <c r="C95" s="9" t="str">
        <f ca="1">IF(COLUMNS($B:C)&gt;COUNTIF(Col_Emplacement,$A95),"",OFFSET(Col_NLot,MATCH($A95,Col_Emplacement,0)-2+COLUMNS($B:C),,1)&amp;"")</f>
        <v/>
      </c>
      <c r="D95" s="9" t="str">
        <f ca="1">IF(COLUMNS($B:D)&gt;COUNTIF(Col_Emplacement,$A95),"",OFFSET(Col_NLot,MATCH($A95,Col_Emplacement,0)-2+COLUMNS($B:D),,1)&amp;"")</f>
        <v/>
      </c>
      <c r="E95" s="9" t="str">
        <f ca="1">IF(COLUMNS($B:E)&gt;COUNTIF(Col_Emplacement,$A95),"",OFFSET(Col_NLot,MATCH($A95,Col_Emplacement,0)-2+COLUMNS($B:E),,1)&amp;"")</f>
        <v/>
      </c>
      <c r="F95" s="9" t="str">
        <f ca="1">IF(COLUMNS($B:F)&gt;COUNTIF(Col_Emplacement,$A95),"",OFFSET(Col_NLot,MATCH($A95,Col_Emplacement,0)-2+COLUMNS($B:F),,1)&amp;"")</f>
        <v/>
      </c>
      <c r="G95" s="9" t="str">
        <f ca="1">IF(COLUMNS($B:G)&gt;COUNTIF(Col_Emplacement,$A95),"",OFFSET(Col_NLot,MATCH($A95,Col_Emplacement,0)-2+COLUMNS($B:G),,1)&amp;"")</f>
        <v/>
      </c>
      <c r="H95" s="9" t="str">
        <f ca="1">IF(COLUMNS($B:H)&gt;COUNTIF(Col_Emplacement,$A95),"",OFFSET(Col_NLot,MATCH($A95,Col_Emplacement,0)-2+COLUMNS($B:H),,1)&amp;"")</f>
        <v/>
      </c>
      <c r="I95" s="9" t="str">
        <f ca="1">IF(COLUMNS($B:I)&gt;COUNTIF(Col_Emplacement,$A95),"",OFFSET(Col_NLot,MATCH($A95,Col_Emplacement,0)-2+COLUMNS($B:I),,1)&amp;"")</f>
        <v/>
      </c>
      <c r="J95" s="9" t="str">
        <f ca="1">IF(COLUMNS($B:J)&gt;COUNTIF(Col_Emplacement,$A95),"",OFFSET(Col_NLot,MATCH($A95,Col_Emplacement,0)-2+COLUMNS($B:J),,1)&amp;"")</f>
        <v/>
      </c>
      <c r="K95" s="14" t="str">
        <f ca="1">IF(COLUMNS($B:K)&gt;COUNTIF(Col_Emplacement,$A95),"",OFFSET(Col_NLot,MATCH($A95,Col_Emplacement,0)-2+COLUMNS($B:K),,1)&amp;"")</f>
        <v/>
      </c>
    </row>
    <row r="96" spans="1:11" x14ac:dyDescent="0.2">
      <c r="A96" s="23" t="str">
        <f ca="1"/>
        <v xml:space="preserve">01E/24/1       </v>
      </c>
      <c r="B96" s="13" t="str">
        <f ca="1">IF(COLUMNS($B:B)&gt;COUNTIF(Col_Emplacement,$A96),"",OFFSET(Col_NLot,MATCH($A96,Col_Emplacement,0)-2+COLUMNS($B:B),,1)&amp;"")</f>
        <v xml:space="preserve">62170          </v>
      </c>
      <c r="C96" s="9" t="str">
        <f ca="1">IF(COLUMNS($B:C)&gt;COUNTIF(Col_Emplacement,$A96),"",OFFSET(Col_NLot,MATCH($A96,Col_Emplacement,0)-2+COLUMNS($B:C),,1)&amp;"")</f>
        <v/>
      </c>
      <c r="D96" s="9" t="str">
        <f ca="1">IF(COLUMNS($B:D)&gt;COUNTIF(Col_Emplacement,$A96),"",OFFSET(Col_NLot,MATCH($A96,Col_Emplacement,0)-2+COLUMNS($B:D),,1)&amp;"")</f>
        <v/>
      </c>
      <c r="E96" s="9" t="str">
        <f ca="1">IF(COLUMNS($B:E)&gt;COUNTIF(Col_Emplacement,$A96),"",OFFSET(Col_NLot,MATCH($A96,Col_Emplacement,0)-2+COLUMNS($B:E),,1)&amp;"")</f>
        <v/>
      </c>
      <c r="F96" s="9" t="str">
        <f ca="1">IF(COLUMNS($B:F)&gt;COUNTIF(Col_Emplacement,$A96),"",OFFSET(Col_NLot,MATCH($A96,Col_Emplacement,0)-2+COLUMNS($B:F),,1)&amp;"")</f>
        <v/>
      </c>
      <c r="G96" s="9" t="str">
        <f ca="1">IF(COLUMNS($B:G)&gt;COUNTIF(Col_Emplacement,$A96),"",OFFSET(Col_NLot,MATCH($A96,Col_Emplacement,0)-2+COLUMNS($B:G),,1)&amp;"")</f>
        <v/>
      </c>
      <c r="H96" s="9" t="str">
        <f ca="1">IF(COLUMNS($B:H)&gt;COUNTIF(Col_Emplacement,$A96),"",OFFSET(Col_NLot,MATCH($A96,Col_Emplacement,0)-2+COLUMNS($B:H),,1)&amp;"")</f>
        <v/>
      </c>
      <c r="I96" s="9" t="str">
        <f ca="1">IF(COLUMNS($B:I)&gt;COUNTIF(Col_Emplacement,$A96),"",OFFSET(Col_NLot,MATCH($A96,Col_Emplacement,0)-2+COLUMNS($B:I),,1)&amp;"")</f>
        <v/>
      </c>
      <c r="J96" s="9" t="str">
        <f ca="1">IF(COLUMNS($B:J)&gt;COUNTIF(Col_Emplacement,$A96),"",OFFSET(Col_NLot,MATCH($A96,Col_Emplacement,0)-2+COLUMNS($B:J),,1)&amp;"")</f>
        <v/>
      </c>
      <c r="K96" s="14" t="str">
        <f ca="1">IF(COLUMNS($B:K)&gt;COUNTIF(Col_Emplacement,$A96),"",OFFSET(Col_NLot,MATCH($A96,Col_Emplacement,0)-2+COLUMNS($B:K),,1)&amp;"")</f>
        <v/>
      </c>
    </row>
    <row r="97" spans="1:11" x14ac:dyDescent="0.2">
      <c r="A97" s="23" t="str">
        <f ca="1"/>
        <v xml:space="preserve">01E/25/1       </v>
      </c>
      <c r="B97" s="13" t="str">
        <f ca="1">IF(COLUMNS($B:B)&gt;COUNTIF(Col_Emplacement,$A97),"",OFFSET(Col_NLot,MATCH($A97,Col_Emplacement,0)-2+COLUMNS($B:B),,1)&amp;"")</f>
        <v xml:space="preserve">59815          </v>
      </c>
      <c r="C97" s="9" t="str">
        <f ca="1">IF(COLUMNS($B:C)&gt;COUNTIF(Col_Emplacement,$A97),"",OFFSET(Col_NLot,MATCH($A97,Col_Emplacement,0)-2+COLUMNS($B:C),,1)&amp;"")</f>
        <v/>
      </c>
      <c r="D97" s="9" t="str">
        <f ca="1">IF(COLUMNS($B:D)&gt;COUNTIF(Col_Emplacement,$A97),"",OFFSET(Col_NLot,MATCH($A97,Col_Emplacement,0)-2+COLUMNS($B:D),,1)&amp;"")</f>
        <v/>
      </c>
      <c r="E97" s="9" t="str">
        <f ca="1">IF(COLUMNS($B:E)&gt;COUNTIF(Col_Emplacement,$A97),"",OFFSET(Col_NLot,MATCH($A97,Col_Emplacement,0)-2+COLUMNS($B:E),,1)&amp;"")</f>
        <v/>
      </c>
      <c r="F97" s="9" t="str">
        <f ca="1">IF(COLUMNS($B:F)&gt;COUNTIF(Col_Emplacement,$A97),"",OFFSET(Col_NLot,MATCH($A97,Col_Emplacement,0)-2+COLUMNS($B:F),,1)&amp;"")</f>
        <v/>
      </c>
      <c r="G97" s="9" t="str">
        <f ca="1">IF(COLUMNS($B:G)&gt;COUNTIF(Col_Emplacement,$A97),"",OFFSET(Col_NLot,MATCH($A97,Col_Emplacement,0)-2+COLUMNS($B:G),,1)&amp;"")</f>
        <v/>
      </c>
      <c r="H97" s="9" t="str">
        <f ca="1">IF(COLUMNS($B:H)&gt;COUNTIF(Col_Emplacement,$A97),"",OFFSET(Col_NLot,MATCH($A97,Col_Emplacement,0)-2+COLUMNS($B:H),,1)&amp;"")</f>
        <v/>
      </c>
      <c r="I97" s="9" t="str">
        <f ca="1">IF(COLUMNS($B:I)&gt;COUNTIF(Col_Emplacement,$A97),"",OFFSET(Col_NLot,MATCH($A97,Col_Emplacement,0)-2+COLUMNS($B:I),,1)&amp;"")</f>
        <v/>
      </c>
      <c r="J97" s="9" t="str">
        <f ca="1">IF(COLUMNS($B:J)&gt;COUNTIF(Col_Emplacement,$A97),"",OFFSET(Col_NLot,MATCH($A97,Col_Emplacement,0)-2+COLUMNS($B:J),,1)&amp;"")</f>
        <v/>
      </c>
      <c r="K97" s="14" t="str">
        <f ca="1">IF(COLUMNS($B:K)&gt;COUNTIF(Col_Emplacement,$A97),"",OFFSET(Col_NLot,MATCH($A97,Col_Emplacement,0)-2+COLUMNS($B:K),,1)&amp;"")</f>
        <v/>
      </c>
    </row>
    <row r="98" spans="1:11" x14ac:dyDescent="0.2">
      <c r="A98" s="23" t="str">
        <f ca="1"/>
        <v xml:space="preserve">01F/01/1       </v>
      </c>
      <c r="B98" s="13" t="str">
        <f ca="1">IF(COLUMNS($B:B)&gt;COUNTIF(Col_Emplacement,$A98),"",OFFSET(Col_NLot,MATCH($A98,Col_Emplacement,0)-2+COLUMNS($B:B),,1)&amp;"")</f>
        <v xml:space="preserve">58619          </v>
      </c>
      <c r="C98" s="9" t="str">
        <f ca="1">IF(COLUMNS($B:C)&gt;COUNTIF(Col_Emplacement,$A98),"",OFFSET(Col_NLot,MATCH($A98,Col_Emplacement,0)-2+COLUMNS($B:C),,1)&amp;"")</f>
        <v/>
      </c>
      <c r="D98" s="9" t="str">
        <f ca="1">IF(COLUMNS($B:D)&gt;COUNTIF(Col_Emplacement,$A98),"",OFFSET(Col_NLot,MATCH($A98,Col_Emplacement,0)-2+COLUMNS($B:D),,1)&amp;"")</f>
        <v/>
      </c>
      <c r="E98" s="9" t="str">
        <f ca="1">IF(COLUMNS($B:E)&gt;COUNTIF(Col_Emplacement,$A98),"",OFFSET(Col_NLot,MATCH($A98,Col_Emplacement,0)-2+COLUMNS($B:E),,1)&amp;"")</f>
        <v/>
      </c>
      <c r="F98" s="9" t="str">
        <f ca="1">IF(COLUMNS($B:F)&gt;COUNTIF(Col_Emplacement,$A98),"",OFFSET(Col_NLot,MATCH($A98,Col_Emplacement,0)-2+COLUMNS($B:F),,1)&amp;"")</f>
        <v/>
      </c>
      <c r="G98" s="9" t="str">
        <f ca="1">IF(COLUMNS($B:G)&gt;COUNTIF(Col_Emplacement,$A98),"",OFFSET(Col_NLot,MATCH($A98,Col_Emplacement,0)-2+COLUMNS($B:G),,1)&amp;"")</f>
        <v/>
      </c>
      <c r="H98" s="9" t="str">
        <f ca="1">IF(COLUMNS($B:H)&gt;COUNTIF(Col_Emplacement,$A98),"",OFFSET(Col_NLot,MATCH($A98,Col_Emplacement,0)-2+COLUMNS($B:H),,1)&amp;"")</f>
        <v/>
      </c>
      <c r="I98" s="9" t="str">
        <f ca="1">IF(COLUMNS($B:I)&gt;COUNTIF(Col_Emplacement,$A98),"",OFFSET(Col_NLot,MATCH($A98,Col_Emplacement,0)-2+COLUMNS($B:I),,1)&amp;"")</f>
        <v/>
      </c>
      <c r="J98" s="9" t="str">
        <f ca="1">IF(COLUMNS($B:J)&gt;COUNTIF(Col_Emplacement,$A98),"",OFFSET(Col_NLot,MATCH($A98,Col_Emplacement,0)-2+COLUMNS($B:J),,1)&amp;"")</f>
        <v/>
      </c>
      <c r="K98" s="14" t="str">
        <f ca="1">IF(COLUMNS($B:K)&gt;COUNTIF(Col_Emplacement,$A98),"",OFFSET(Col_NLot,MATCH($A98,Col_Emplacement,0)-2+COLUMNS($B:K),,1)&amp;"")</f>
        <v/>
      </c>
    </row>
    <row r="99" spans="1:11" x14ac:dyDescent="0.2">
      <c r="A99" s="23" t="str">
        <f ca="1"/>
        <v xml:space="preserve">01F/02/1       </v>
      </c>
      <c r="B99" s="13" t="str">
        <f ca="1">IF(COLUMNS($B:B)&gt;COUNTIF(Col_Emplacement,$A99),"",OFFSET(Col_NLot,MATCH($A99,Col_Emplacement,0)-2+COLUMNS($B:B),,1)&amp;"")</f>
        <v xml:space="preserve">62734          </v>
      </c>
      <c r="C99" s="9" t="str">
        <f ca="1">IF(COLUMNS($B:C)&gt;COUNTIF(Col_Emplacement,$A99),"",OFFSET(Col_NLot,MATCH($A99,Col_Emplacement,0)-2+COLUMNS($B:C),,1)&amp;"")</f>
        <v/>
      </c>
      <c r="D99" s="9" t="str">
        <f ca="1">IF(COLUMNS($B:D)&gt;COUNTIF(Col_Emplacement,$A99),"",OFFSET(Col_NLot,MATCH($A99,Col_Emplacement,0)-2+COLUMNS($B:D),,1)&amp;"")</f>
        <v/>
      </c>
      <c r="E99" s="9" t="str">
        <f ca="1">IF(COLUMNS($B:E)&gt;COUNTIF(Col_Emplacement,$A99),"",OFFSET(Col_NLot,MATCH($A99,Col_Emplacement,0)-2+COLUMNS($B:E),,1)&amp;"")</f>
        <v/>
      </c>
      <c r="F99" s="9" t="str">
        <f ca="1">IF(COLUMNS($B:F)&gt;COUNTIF(Col_Emplacement,$A99),"",OFFSET(Col_NLot,MATCH($A99,Col_Emplacement,0)-2+COLUMNS($B:F),,1)&amp;"")</f>
        <v/>
      </c>
      <c r="G99" s="9" t="str">
        <f ca="1">IF(COLUMNS($B:G)&gt;COUNTIF(Col_Emplacement,$A99),"",OFFSET(Col_NLot,MATCH($A99,Col_Emplacement,0)-2+COLUMNS($B:G),,1)&amp;"")</f>
        <v/>
      </c>
      <c r="H99" s="9" t="str">
        <f ca="1">IF(COLUMNS($B:H)&gt;COUNTIF(Col_Emplacement,$A99),"",OFFSET(Col_NLot,MATCH($A99,Col_Emplacement,0)-2+COLUMNS($B:H),,1)&amp;"")</f>
        <v/>
      </c>
      <c r="I99" s="9" t="str">
        <f ca="1">IF(COLUMNS($B:I)&gt;COUNTIF(Col_Emplacement,$A99),"",OFFSET(Col_NLot,MATCH($A99,Col_Emplacement,0)-2+COLUMNS($B:I),,1)&amp;"")</f>
        <v/>
      </c>
      <c r="J99" s="9" t="str">
        <f ca="1">IF(COLUMNS($B:J)&gt;COUNTIF(Col_Emplacement,$A99),"",OFFSET(Col_NLot,MATCH($A99,Col_Emplacement,0)-2+COLUMNS($B:J),,1)&amp;"")</f>
        <v/>
      </c>
      <c r="K99" s="14" t="str">
        <f ca="1">IF(COLUMNS($B:K)&gt;COUNTIF(Col_Emplacement,$A99),"",OFFSET(Col_NLot,MATCH($A99,Col_Emplacement,0)-2+COLUMNS($B:K),,1)&amp;"")</f>
        <v/>
      </c>
    </row>
    <row r="100" spans="1:11" x14ac:dyDescent="0.2">
      <c r="A100" s="23" t="str">
        <f ca="1"/>
        <v xml:space="preserve">01F/03/1       </v>
      </c>
      <c r="B100" s="13" t="str">
        <f ca="1">IF(COLUMNS($B:B)&gt;COUNTIF(Col_Emplacement,$A100),"",OFFSET(Col_NLot,MATCH($A100,Col_Emplacement,0)-2+COLUMNS($B:B),,1)&amp;"")</f>
        <v xml:space="preserve">62499          </v>
      </c>
      <c r="C100" s="9" t="str">
        <f ca="1">IF(COLUMNS($B:C)&gt;COUNTIF(Col_Emplacement,$A100),"",OFFSET(Col_NLot,MATCH($A100,Col_Emplacement,0)-2+COLUMNS($B:C),,1)&amp;"")</f>
        <v/>
      </c>
      <c r="D100" s="9" t="str">
        <f ca="1">IF(COLUMNS($B:D)&gt;COUNTIF(Col_Emplacement,$A100),"",OFFSET(Col_NLot,MATCH($A100,Col_Emplacement,0)-2+COLUMNS($B:D),,1)&amp;"")</f>
        <v/>
      </c>
      <c r="E100" s="9" t="str">
        <f ca="1">IF(COLUMNS($B:E)&gt;COUNTIF(Col_Emplacement,$A100),"",OFFSET(Col_NLot,MATCH($A100,Col_Emplacement,0)-2+COLUMNS($B:E),,1)&amp;"")</f>
        <v/>
      </c>
      <c r="F100" s="9" t="str">
        <f ca="1">IF(COLUMNS($B:F)&gt;COUNTIF(Col_Emplacement,$A100),"",OFFSET(Col_NLot,MATCH($A100,Col_Emplacement,0)-2+COLUMNS($B:F),,1)&amp;"")</f>
        <v/>
      </c>
      <c r="G100" s="9" t="str">
        <f ca="1">IF(COLUMNS($B:G)&gt;COUNTIF(Col_Emplacement,$A100),"",OFFSET(Col_NLot,MATCH($A100,Col_Emplacement,0)-2+COLUMNS($B:G),,1)&amp;"")</f>
        <v/>
      </c>
      <c r="H100" s="9" t="str">
        <f ca="1">IF(COLUMNS($B:H)&gt;COUNTIF(Col_Emplacement,$A100),"",OFFSET(Col_NLot,MATCH($A100,Col_Emplacement,0)-2+COLUMNS($B:H),,1)&amp;"")</f>
        <v/>
      </c>
      <c r="I100" s="9" t="str">
        <f ca="1">IF(COLUMNS($B:I)&gt;COUNTIF(Col_Emplacement,$A100),"",OFFSET(Col_NLot,MATCH($A100,Col_Emplacement,0)-2+COLUMNS($B:I),,1)&amp;"")</f>
        <v/>
      </c>
      <c r="J100" s="9" t="str">
        <f ca="1">IF(COLUMNS($B:J)&gt;COUNTIF(Col_Emplacement,$A100),"",OFFSET(Col_NLot,MATCH($A100,Col_Emplacement,0)-2+COLUMNS($B:J),,1)&amp;"")</f>
        <v/>
      </c>
      <c r="K100" s="14" t="str">
        <f ca="1">IF(COLUMNS($B:K)&gt;COUNTIF(Col_Emplacement,$A100),"",OFFSET(Col_NLot,MATCH($A100,Col_Emplacement,0)-2+COLUMNS($B:K),,1)&amp;"")</f>
        <v/>
      </c>
    </row>
    <row r="101" spans="1:11" x14ac:dyDescent="0.2">
      <c r="A101" s="23" t="str">
        <f ca="1"/>
        <v xml:space="preserve">01F/04/1       </v>
      </c>
      <c r="B101" s="13" t="str">
        <f ca="1">IF(COLUMNS($B:B)&gt;COUNTIF(Col_Emplacement,$A101),"",OFFSET(Col_NLot,MATCH($A101,Col_Emplacement,0)-2+COLUMNS($B:B),,1)&amp;"")</f>
        <v xml:space="preserve">51860          </v>
      </c>
      <c r="C101" s="9" t="str">
        <f ca="1">IF(COLUMNS($B:C)&gt;COUNTIF(Col_Emplacement,$A101),"",OFFSET(Col_NLot,MATCH($A101,Col_Emplacement,0)-2+COLUMNS($B:C),,1)&amp;"")</f>
        <v/>
      </c>
      <c r="D101" s="9" t="str">
        <f ca="1">IF(COLUMNS($B:D)&gt;COUNTIF(Col_Emplacement,$A101),"",OFFSET(Col_NLot,MATCH($A101,Col_Emplacement,0)-2+COLUMNS($B:D),,1)&amp;"")</f>
        <v/>
      </c>
      <c r="E101" s="9" t="str">
        <f ca="1">IF(COLUMNS($B:E)&gt;COUNTIF(Col_Emplacement,$A101),"",OFFSET(Col_NLot,MATCH($A101,Col_Emplacement,0)-2+COLUMNS($B:E),,1)&amp;"")</f>
        <v/>
      </c>
      <c r="F101" s="9" t="str">
        <f ca="1">IF(COLUMNS($B:F)&gt;COUNTIF(Col_Emplacement,$A101),"",OFFSET(Col_NLot,MATCH($A101,Col_Emplacement,0)-2+COLUMNS($B:F),,1)&amp;"")</f>
        <v/>
      </c>
      <c r="G101" s="9" t="str">
        <f ca="1">IF(COLUMNS($B:G)&gt;COUNTIF(Col_Emplacement,$A101),"",OFFSET(Col_NLot,MATCH($A101,Col_Emplacement,0)-2+COLUMNS($B:G),,1)&amp;"")</f>
        <v/>
      </c>
      <c r="H101" s="9" t="str">
        <f ca="1">IF(COLUMNS($B:H)&gt;COUNTIF(Col_Emplacement,$A101),"",OFFSET(Col_NLot,MATCH($A101,Col_Emplacement,0)-2+COLUMNS($B:H),,1)&amp;"")</f>
        <v/>
      </c>
      <c r="I101" s="9" t="str">
        <f ca="1">IF(COLUMNS($B:I)&gt;COUNTIF(Col_Emplacement,$A101),"",OFFSET(Col_NLot,MATCH($A101,Col_Emplacement,0)-2+COLUMNS($B:I),,1)&amp;"")</f>
        <v/>
      </c>
      <c r="J101" s="9" t="str">
        <f ca="1">IF(COLUMNS($B:J)&gt;COUNTIF(Col_Emplacement,$A101),"",OFFSET(Col_NLot,MATCH($A101,Col_Emplacement,0)-2+COLUMNS($B:J),,1)&amp;"")</f>
        <v/>
      </c>
      <c r="K101" s="14" t="str">
        <f ca="1">IF(COLUMNS($B:K)&gt;COUNTIF(Col_Emplacement,$A101),"",OFFSET(Col_NLot,MATCH($A101,Col_Emplacement,0)-2+COLUMNS($B:K),,1)&amp;"")</f>
        <v/>
      </c>
    </row>
    <row r="102" spans="1:11" x14ac:dyDescent="0.2">
      <c r="A102" s="23" t="str">
        <f ca="1"/>
        <v xml:space="preserve">01F/05/1       </v>
      </c>
      <c r="B102" s="13" t="str">
        <f ca="1">IF(COLUMNS($B:B)&gt;COUNTIF(Col_Emplacement,$A102),"",OFFSET(Col_NLot,MATCH($A102,Col_Emplacement,0)-2+COLUMNS($B:B),,1)&amp;"")</f>
        <v xml:space="preserve">51859          </v>
      </c>
      <c r="C102" s="9" t="str">
        <f ca="1">IF(COLUMNS($B:C)&gt;COUNTIF(Col_Emplacement,$A102),"",OFFSET(Col_NLot,MATCH($A102,Col_Emplacement,0)-2+COLUMNS($B:C),,1)&amp;"")</f>
        <v/>
      </c>
      <c r="D102" s="9" t="str">
        <f ca="1">IF(COLUMNS($B:D)&gt;COUNTIF(Col_Emplacement,$A102),"",OFFSET(Col_NLot,MATCH($A102,Col_Emplacement,0)-2+COLUMNS($B:D),,1)&amp;"")</f>
        <v/>
      </c>
      <c r="E102" s="9" t="str">
        <f ca="1">IF(COLUMNS($B:E)&gt;COUNTIF(Col_Emplacement,$A102),"",OFFSET(Col_NLot,MATCH($A102,Col_Emplacement,0)-2+COLUMNS($B:E),,1)&amp;"")</f>
        <v/>
      </c>
      <c r="F102" s="9" t="str">
        <f ca="1">IF(COLUMNS($B:F)&gt;COUNTIF(Col_Emplacement,$A102),"",OFFSET(Col_NLot,MATCH($A102,Col_Emplacement,0)-2+COLUMNS($B:F),,1)&amp;"")</f>
        <v/>
      </c>
      <c r="G102" s="9" t="str">
        <f ca="1">IF(COLUMNS($B:G)&gt;COUNTIF(Col_Emplacement,$A102),"",OFFSET(Col_NLot,MATCH($A102,Col_Emplacement,0)-2+COLUMNS($B:G),,1)&amp;"")</f>
        <v/>
      </c>
      <c r="H102" s="9" t="str">
        <f ca="1">IF(COLUMNS($B:H)&gt;COUNTIF(Col_Emplacement,$A102),"",OFFSET(Col_NLot,MATCH($A102,Col_Emplacement,0)-2+COLUMNS($B:H),,1)&amp;"")</f>
        <v/>
      </c>
      <c r="I102" s="9" t="str">
        <f ca="1">IF(COLUMNS($B:I)&gt;COUNTIF(Col_Emplacement,$A102),"",OFFSET(Col_NLot,MATCH($A102,Col_Emplacement,0)-2+COLUMNS($B:I),,1)&amp;"")</f>
        <v/>
      </c>
      <c r="J102" s="9" t="str">
        <f ca="1">IF(COLUMNS($B:J)&gt;COUNTIF(Col_Emplacement,$A102),"",OFFSET(Col_NLot,MATCH($A102,Col_Emplacement,0)-2+COLUMNS($B:J),,1)&amp;"")</f>
        <v/>
      </c>
      <c r="K102" s="14" t="str">
        <f ca="1">IF(COLUMNS($B:K)&gt;COUNTIF(Col_Emplacement,$A102),"",OFFSET(Col_NLot,MATCH($A102,Col_Emplacement,0)-2+COLUMNS($B:K),,1)&amp;"")</f>
        <v/>
      </c>
    </row>
    <row r="103" spans="1:11" x14ac:dyDescent="0.2">
      <c r="A103" s="23" t="str">
        <f ca="1"/>
        <v xml:space="preserve">01F/06/1       </v>
      </c>
      <c r="B103" s="13" t="str">
        <f ca="1">IF(COLUMNS($B:B)&gt;COUNTIF(Col_Emplacement,$A103),"",OFFSET(Col_NLot,MATCH($A103,Col_Emplacement,0)-2+COLUMNS($B:B),,1)&amp;"")</f>
        <v xml:space="preserve">51862          </v>
      </c>
      <c r="C103" s="9" t="str">
        <f ca="1">IF(COLUMNS($B:C)&gt;COUNTIF(Col_Emplacement,$A103),"",OFFSET(Col_NLot,MATCH($A103,Col_Emplacement,0)-2+COLUMNS($B:C),,1)&amp;"")</f>
        <v/>
      </c>
      <c r="D103" s="9" t="str">
        <f ca="1">IF(COLUMNS($B:D)&gt;COUNTIF(Col_Emplacement,$A103),"",OFFSET(Col_NLot,MATCH($A103,Col_Emplacement,0)-2+COLUMNS($B:D),,1)&amp;"")</f>
        <v/>
      </c>
      <c r="E103" s="9" t="str">
        <f ca="1">IF(COLUMNS($B:E)&gt;COUNTIF(Col_Emplacement,$A103),"",OFFSET(Col_NLot,MATCH($A103,Col_Emplacement,0)-2+COLUMNS($B:E),,1)&amp;"")</f>
        <v/>
      </c>
      <c r="F103" s="9" t="str">
        <f ca="1">IF(COLUMNS($B:F)&gt;COUNTIF(Col_Emplacement,$A103),"",OFFSET(Col_NLot,MATCH($A103,Col_Emplacement,0)-2+COLUMNS($B:F),,1)&amp;"")</f>
        <v/>
      </c>
      <c r="G103" s="9" t="str">
        <f ca="1">IF(COLUMNS($B:G)&gt;COUNTIF(Col_Emplacement,$A103),"",OFFSET(Col_NLot,MATCH($A103,Col_Emplacement,0)-2+COLUMNS($B:G),,1)&amp;"")</f>
        <v/>
      </c>
      <c r="H103" s="9" t="str">
        <f ca="1">IF(COLUMNS($B:H)&gt;COUNTIF(Col_Emplacement,$A103),"",OFFSET(Col_NLot,MATCH($A103,Col_Emplacement,0)-2+COLUMNS($B:H),,1)&amp;"")</f>
        <v/>
      </c>
      <c r="I103" s="9" t="str">
        <f ca="1">IF(COLUMNS($B:I)&gt;COUNTIF(Col_Emplacement,$A103),"",OFFSET(Col_NLot,MATCH($A103,Col_Emplacement,0)-2+COLUMNS($B:I),,1)&amp;"")</f>
        <v/>
      </c>
      <c r="J103" s="9" t="str">
        <f ca="1">IF(COLUMNS($B:J)&gt;COUNTIF(Col_Emplacement,$A103),"",OFFSET(Col_NLot,MATCH($A103,Col_Emplacement,0)-2+COLUMNS($B:J),,1)&amp;"")</f>
        <v/>
      </c>
      <c r="K103" s="14" t="str">
        <f ca="1">IF(COLUMNS($B:K)&gt;COUNTIF(Col_Emplacement,$A103),"",OFFSET(Col_NLot,MATCH($A103,Col_Emplacement,0)-2+COLUMNS($B:K),,1)&amp;"")</f>
        <v/>
      </c>
    </row>
    <row r="104" spans="1:11" x14ac:dyDescent="0.2">
      <c r="A104" s="23" t="str">
        <f ca="1"/>
        <v xml:space="preserve">01F/07/1       </v>
      </c>
      <c r="B104" s="13" t="str">
        <f ca="1">IF(COLUMNS($B:B)&gt;COUNTIF(Col_Emplacement,$A104),"",OFFSET(Col_NLot,MATCH($A104,Col_Emplacement,0)-2+COLUMNS($B:B),,1)&amp;"")</f>
        <v xml:space="preserve">62738          </v>
      </c>
      <c r="C104" s="9" t="str">
        <f ca="1">IF(COLUMNS($B:C)&gt;COUNTIF(Col_Emplacement,$A104),"",OFFSET(Col_NLot,MATCH($A104,Col_Emplacement,0)-2+COLUMNS($B:C),,1)&amp;"")</f>
        <v/>
      </c>
      <c r="D104" s="9" t="str">
        <f ca="1">IF(COLUMNS($B:D)&gt;COUNTIF(Col_Emplacement,$A104),"",OFFSET(Col_NLot,MATCH($A104,Col_Emplacement,0)-2+COLUMNS($B:D),,1)&amp;"")</f>
        <v/>
      </c>
      <c r="E104" s="9" t="str">
        <f ca="1">IF(COLUMNS($B:E)&gt;COUNTIF(Col_Emplacement,$A104),"",OFFSET(Col_NLot,MATCH($A104,Col_Emplacement,0)-2+COLUMNS($B:E),,1)&amp;"")</f>
        <v/>
      </c>
      <c r="F104" s="9" t="str">
        <f ca="1">IF(COLUMNS($B:F)&gt;COUNTIF(Col_Emplacement,$A104),"",OFFSET(Col_NLot,MATCH($A104,Col_Emplacement,0)-2+COLUMNS($B:F),,1)&amp;"")</f>
        <v/>
      </c>
      <c r="G104" s="9" t="str">
        <f ca="1">IF(COLUMNS($B:G)&gt;COUNTIF(Col_Emplacement,$A104),"",OFFSET(Col_NLot,MATCH($A104,Col_Emplacement,0)-2+COLUMNS($B:G),,1)&amp;"")</f>
        <v/>
      </c>
      <c r="H104" s="9" t="str">
        <f ca="1">IF(COLUMNS($B:H)&gt;COUNTIF(Col_Emplacement,$A104),"",OFFSET(Col_NLot,MATCH($A104,Col_Emplacement,0)-2+COLUMNS($B:H),,1)&amp;"")</f>
        <v/>
      </c>
      <c r="I104" s="9" t="str">
        <f ca="1">IF(COLUMNS($B:I)&gt;COUNTIF(Col_Emplacement,$A104),"",OFFSET(Col_NLot,MATCH($A104,Col_Emplacement,0)-2+COLUMNS($B:I),,1)&amp;"")</f>
        <v/>
      </c>
      <c r="J104" s="9" t="str">
        <f ca="1">IF(COLUMNS($B:J)&gt;COUNTIF(Col_Emplacement,$A104),"",OFFSET(Col_NLot,MATCH($A104,Col_Emplacement,0)-2+COLUMNS($B:J),,1)&amp;"")</f>
        <v/>
      </c>
      <c r="K104" s="14" t="str">
        <f ca="1">IF(COLUMNS($B:K)&gt;COUNTIF(Col_Emplacement,$A104),"",OFFSET(Col_NLot,MATCH($A104,Col_Emplacement,0)-2+COLUMNS($B:K),,1)&amp;"")</f>
        <v/>
      </c>
    </row>
    <row r="105" spans="1:11" x14ac:dyDescent="0.2">
      <c r="A105" s="23" t="str">
        <f ca="1"/>
        <v xml:space="preserve">01F/17/1       </v>
      </c>
      <c r="B105" s="13" t="str">
        <f ca="1">IF(COLUMNS($B:B)&gt;COUNTIF(Col_Emplacement,$A105),"",OFFSET(Col_NLot,MATCH($A105,Col_Emplacement,0)-2+COLUMNS($B:B),,1)&amp;"")</f>
        <v xml:space="preserve">62494          </v>
      </c>
      <c r="C105" s="9" t="str">
        <f ca="1">IF(COLUMNS($B:C)&gt;COUNTIF(Col_Emplacement,$A105),"",OFFSET(Col_NLot,MATCH($A105,Col_Emplacement,0)-2+COLUMNS($B:C),,1)&amp;"")</f>
        <v/>
      </c>
      <c r="D105" s="9" t="str">
        <f ca="1">IF(COLUMNS($B:D)&gt;COUNTIF(Col_Emplacement,$A105),"",OFFSET(Col_NLot,MATCH($A105,Col_Emplacement,0)-2+COLUMNS($B:D),,1)&amp;"")</f>
        <v/>
      </c>
      <c r="E105" s="9" t="str">
        <f ca="1">IF(COLUMNS($B:E)&gt;COUNTIF(Col_Emplacement,$A105),"",OFFSET(Col_NLot,MATCH($A105,Col_Emplacement,0)-2+COLUMNS($B:E),,1)&amp;"")</f>
        <v/>
      </c>
      <c r="F105" s="9" t="str">
        <f ca="1">IF(COLUMNS($B:F)&gt;COUNTIF(Col_Emplacement,$A105),"",OFFSET(Col_NLot,MATCH($A105,Col_Emplacement,0)-2+COLUMNS($B:F),,1)&amp;"")</f>
        <v/>
      </c>
      <c r="G105" s="9" t="str">
        <f ca="1">IF(COLUMNS($B:G)&gt;COUNTIF(Col_Emplacement,$A105),"",OFFSET(Col_NLot,MATCH($A105,Col_Emplacement,0)-2+COLUMNS($B:G),,1)&amp;"")</f>
        <v/>
      </c>
      <c r="H105" s="9" t="str">
        <f ca="1">IF(COLUMNS($B:H)&gt;COUNTIF(Col_Emplacement,$A105),"",OFFSET(Col_NLot,MATCH($A105,Col_Emplacement,0)-2+COLUMNS($B:H),,1)&amp;"")</f>
        <v/>
      </c>
      <c r="I105" s="9" t="str">
        <f ca="1">IF(COLUMNS($B:I)&gt;COUNTIF(Col_Emplacement,$A105),"",OFFSET(Col_NLot,MATCH($A105,Col_Emplacement,0)-2+COLUMNS($B:I),,1)&amp;"")</f>
        <v/>
      </c>
      <c r="J105" s="9" t="str">
        <f ca="1">IF(COLUMNS($B:J)&gt;COUNTIF(Col_Emplacement,$A105),"",OFFSET(Col_NLot,MATCH($A105,Col_Emplacement,0)-2+COLUMNS($B:J),,1)&amp;"")</f>
        <v/>
      </c>
      <c r="K105" s="14" t="str">
        <f ca="1">IF(COLUMNS($B:K)&gt;COUNTIF(Col_Emplacement,$A105),"",OFFSET(Col_NLot,MATCH($A105,Col_Emplacement,0)-2+COLUMNS($B:K),,1)&amp;"")</f>
        <v/>
      </c>
    </row>
    <row r="106" spans="1:11" x14ac:dyDescent="0.2">
      <c r="A106" s="23" t="str">
        <f ca="1"/>
        <v xml:space="preserve">01F/18/1       </v>
      </c>
      <c r="B106" s="13" t="str">
        <f ca="1">IF(COLUMNS($B:B)&gt;COUNTIF(Col_Emplacement,$A106),"",OFFSET(Col_NLot,MATCH($A106,Col_Emplacement,0)-2+COLUMNS($B:B),,1)&amp;"")</f>
        <v xml:space="preserve">62498          </v>
      </c>
      <c r="C106" s="9" t="str">
        <f ca="1">IF(COLUMNS($B:C)&gt;COUNTIF(Col_Emplacement,$A106),"",OFFSET(Col_NLot,MATCH($A106,Col_Emplacement,0)-2+COLUMNS($B:C),,1)&amp;"")</f>
        <v/>
      </c>
      <c r="D106" s="9" t="str">
        <f ca="1">IF(COLUMNS($B:D)&gt;COUNTIF(Col_Emplacement,$A106),"",OFFSET(Col_NLot,MATCH($A106,Col_Emplacement,0)-2+COLUMNS($B:D),,1)&amp;"")</f>
        <v/>
      </c>
      <c r="E106" s="9" t="str">
        <f ca="1">IF(COLUMNS($B:E)&gt;COUNTIF(Col_Emplacement,$A106),"",OFFSET(Col_NLot,MATCH($A106,Col_Emplacement,0)-2+COLUMNS($B:E),,1)&amp;"")</f>
        <v/>
      </c>
      <c r="F106" s="9" t="str">
        <f ca="1">IF(COLUMNS($B:F)&gt;COUNTIF(Col_Emplacement,$A106),"",OFFSET(Col_NLot,MATCH($A106,Col_Emplacement,0)-2+COLUMNS($B:F),,1)&amp;"")</f>
        <v/>
      </c>
      <c r="G106" s="9" t="str">
        <f ca="1">IF(COLUMNS($B:G)&gt;COUNTIF(Col_Emplacement,$A106),"",OFFSET(Col_NLot,MATCH($A106,Col_Emplacement,0)-2+COLUMNS($B:G),,1)&amp;"")</f>
        <v/>
      </c>
      <c r="H106" s="9" t="str">
        <f ca="1">IF(COLUMNS($B:H)&gt;COUNTIF(Col_Emplacement,$A106),"",OFFSET(Col_NLot,MATCH($A106,Col_Emplacement,0)-2+COLUMNS($B:H),,1)&amp;"")</f>
        <v/>
      </c>
      <c r="I106" s="9" t="str">
        <f ca="1">IF(COLUMNS($B:I)&gt;COUNTIF(Col_Emplacement,$A106),"",OFFSET(Col_NLot,MATCH($A106,Col_Emplacement,0)-2+COLUMNS($B:I),,1)&amp;"")</f>
        <v/>
      </c>
      <c r="J106" s="9" t="str">
        <f ca="1">IF(COLUMNS($B:J)&gt;COUNTIF(Col_Emplacement,$A106),"",OFFSET(Col_NLot,MATCH($A106,Col_Emplacement,0)-2+COLUMNS($B:J),,1)&amp;"")</f>
        <v/>
      </c>
      <c r="K106" s="14" t="str">
        <f ca="1">IF(COLUMNS($B:K)&gt;COUNTIF(Col_Emplacement,$A106),"",OFFSET(Col_NLot,MATCH($A106,Col_Emplacement,0)-2+COLUMNS($B:K),,1)&amp;"")</f>
        <v/>
      </c>
    </row>
    <row r="107" spans="1:11" x14ac:dyDescent="0.2">
      <c r="A107" s="23" t="str">
        <f ca="1"/>
        <v xml:space="preserve">01F/19/1       </v>
      </c>
      <c r="B107" s="13" t="str">
        <f ca="1">IF(COLUMNS($B:B)&gt;COUNTIF(Col_Emplacement,$A107),"",OFFSET(Col_NLot,MATCH($A107,Col_Emplacement,0)-2+COLUMNS($B:B),,1)&amp;"")</f>
        <v xml:space="preserve">62492          </v>
      </c>
      <c r="C107" s="9" t="str">
        <f ca="1">IF(COLUMNS($B:C)&gt;COUNTIF(Col_Emplacement,$A107),"",OFFSET(Col_NLot,MATCH($A107,Col_Emplacement,0)-2+COLUMNS($B:C),,1)&amp;"")</f>
        <v/>
      </c>
      <c r="D107" s="9" t="str">
        <f ca="1">IF(COLUMNS($B:D)&gt;COUNTIF(Col_Emplacement,$A107),"",OFFSET(Col_NLot,MATCH($A107,Col_Emplacement,0)-2+COLUMNS($B:D),,1)&amp;"")</f>
        <v/>
      </c>
      <c r="E107" s="9" t="str">
        <f ca="1">IF(COLUMNS($B:E)&gt;COUNTIF(Col_Emplacement,$A107),"",OFFSET(Col_NLot,MATCH($A107,Col_Emplacement,0)-2+COLUMNS($B:E),,1)&amp;"")</f>
        <v/>
      </c>
      <c r="F107" s="9" t="str">
        <f ca="1">IF(COLUMNS($B:F)&gt;COUNTIF(Col_Emplacement,$A107),"",OFFSET(Col_NLot,MATCH($A107,Col_Emplacement,0)-2+COLUMNS($B:F),,1)&amp;"")</f>
        <v/>
      </c>
      <c r="G107" s="9" t="str">
        <f ca="1">IF(COLUMNS($B:G)&gt;COUNTIF(Col_Emplacement,$A107),"",OFFSET(Col_NLot,MATCH($A107,Col_Emplacement,0)-2+COLUMNS($B:G),,1)&amp;"")</f>
        <v/>
      </c>
      <c r="H107" s="9" t="str">
        <f ca="1">IF(COLUMNS($B:H)&gt;COUNTIF(Col_Emplacement,$A107),"",OFFSET(Col_NLot,MATCH($A107,Col_Emplacement,0)-2+COLUMNS($B:H),,1)&amp;"")</f>
        <v/>
      </c>
      <c r="I107" s="9" t="str">
        <f ca="1">IF(COLUMNS($B:I)&gt;COUNTIF(Col_Emplacement,$A107),"",OFFSET(Col_NLot,MATCH($A107,Col_Emplacement,0)-2+COLUMNS($B:I),,1)&amp;"")</f>
        <v/>
      </c>
      <c r="J107" s="9" t="str">
        <f ca="1">IF(COLUMNS($B:J)&gt;COUNTIF(Col_Emplacement,$A107),"",OFFSET(Col_NLot,MATCH($A107,Col_Emplacement,0)-2+COLUMNS($B:J),,1)&amp;"")</f>
        <v/>
      </c>
      <c r="K107" s="14" t="str">
        <f ca="1">IF(COLUMNS($B:K)&gt;COUNTIF(Col_Emplacement,$A107),"",OFFSET(Col_NLot,MATCH($A107,Col_Emplacement,0)-2+COLUMNS($B:K),,1)&amp;"")</f>
        <v/>
      </c>
    </row>
    <row r="108" spans="1:11" x14ac:dyDescent="0.2">
      <c r="A108" s="23" t="str">
        <f ca="1"/>
        <v xml:space="preserve">01F/20/1       </v>
      </c>
      <c r="B108" s="13" t="str">
        <f ca="1">IF(COLUMNS($B:B)&gt;COUNTIF(Col_Emplacement,$A108),"",OFFSET(Col_NLot,MATCH($A108,Col_Emplacement,0)-2+COLUMNS($B:B),,1)&amp;"")</f>
        <v xml:space="preserve">62493          </v>
      </c>
      <c r="C108" s="9" t="str">
        <f ca="1">IF(COLUMNS($B:C)&gt;COUNTIF(Col_Emplacement,$A108),"",OFFSET(Col_NLot,MATCH($A108,Col_Emplacement,0)-2+COLUMNS($B:C),,1)&amp;"")</f>
        <v/>
      </c>
      <c r="D108" s="9" t="str">
        <f ca="1">IF(COLUMNS($B:D)&gt;COUNTIF(Col_Emplacement,$A108),"",OFFSET(Col_NLot,MATCH($A108,Col_Emplacement,0)-2+COLUMNS($B:D),,1)&amp;"")</f>
        <v/>
      </c>
      <c r="E108" s="9" t="str">
        <f ca="1">IF(COLUMNS($B:E)&gt;COUNTIF(Col_Emplacement,$A108),"",OFFSET(Col_NLot,MATCH($A108,Col_Emplacement,0)-2+COLUMNS($B:E),,1)&amp;"")</f>
        <v/>
      </c>
      <c r="F108" s="9" t="str">
        <f ca="1">IF(COLUMNS($B:F)&gt;COUNTIF(Col_Emplacement,$A108),"",OFFSET(Col_NLot,MATCH($A108,Col_Emplacement,0)-2+COLUMNS($B:F),,1)&amp;"")</f>
        <v/>
      </c>
      <c r="G108" s="9" t="str">
        <f ca="1">IF(COLUMNS($B:G)&gt;COUNTIF(Col_Emplacement,$A108),"",OFFSET(Col_NLot,MATCH($A108,Col_Emplacement,0)-2+COLUMNS($B:G),,1)&amp;"")</f>
        <v/>
      </c>
      <c r="H108" s="9" t="str">
        <f ca="1">IF(COLUMNS($B:H)&gt;COUNTIF(Col_Emplacement,$A108),"",OFFSET(Col_NLot,MATCH($A108,Col_Emplacement,0)-2+COLUMNS($B:H),,1)&amp;"")</f>
        <v/>
      </c>
      <c r="I108" s="9" t="str">
        <f ca="1">IF(COLUMNS($B:I)&gt;COUNTIF(Col_Emplacement,$A108),"",OFFSET(Col_NLot,MATCH($A108,Col_Emplacement,0)-2+COLUMNS($B:I),,1)&amp;"")</f>
        <v/>
      </c>
      <c r="J108" s="9" t="str">
        <f ca="1">IF(COLUMNS($B:J)&gt;COUNTIF(Col_Emplacement,$A108),"",OFFSET(Col_NLot,MATCH($A108,Col_Emplacement,0)-2+COLUMNS($B:J),,1)&amp;"")</f>
        <v/>
      </c>
      <c r="K108" s="14" t="str">
        <f ca="1">IF(COLUMNS($B:K)&gt;COUNTIF(Col_Emplacement,$A108),"",OFFSET(Col_NLot,MATCH($A108,Col_Emplacement,0)-2+COLUMNS($B:K),,1)&amp;"")</f>
        <v/>
      </c>
    </row>
    <row r="109" spans="1:11" x14ac:dyDescent="0.2">
      <c r="A109" s="23" t="str">
        <f ca="1"/>
        <v xml:space="preserve">01F/21/1       </v>
      </c>
      <c r="B109" s="13" t="str">
        <f ca="1">IF(COLUMNS($B:B)&gt;COUNTIF(Col_Emplacement,$A109),"",OFFSET(Col_NLot,MATCH($A109,Col_Emplacement,0)-2+COLUMNS($B:B),,1)&amp;"")</f>
        <v xml:space="preserve">51858          </v>
      </c>
      <c r="C109" s="9" t="str">
        <f ca="1">IF(COLUMNS($B:C)&gt;COUNTIF(Col_Emplacement,$A109),"",OFFSET(Col_NLot,MATCH($A109,Col_Emplacement,0)-2+COLUMNS($B:C),,1)&amp;"")</f>
        <v/>
      </c>
      <c r="D109" s="9" t="str">
        <f ca="1">IF(COLUMNS($B:D)&gt;COUNTIF(Col_Emplacement,$A109),"",OFFSET(Col_NLot,MATCH($A109,Col_Emplacement,0)-2+COLUMNS($B:D),,1)&amp;"")</f>
        <v/>
      </c>
      <c r="E109" s="9" t="str">
        <f ca="1">IF(COLUMNS($B:E)&gt;COUNTIF(Col_Emplacement,$A109),"",OFFSET(Col_NLot,MATCH($A109,Col_Emplacement,0)-2+COLUMNS($B:E),,1)&amp;"")</f>
        <v/>
      </c>
      <c r="F109" s="9" t="str">
        <f ca="1">IF(COLUMNS($B:F)&gt;COUNTIF(Col_Emplacement,$A109),"",OFFSET(Col_NLot,MATCH($A109,Col_Emplacement,0)-2+COLUMNS($B:F),,1)&amp;"")</f>
        <v/>
      </c>
      <c r="G109" s="9" t="str">
        <f ca="1">IF(COLUMNS($B:G)&gt;COUNTIF(Col_Emplacement,$A109),"",OFFSET(Col_NLot,MATCH($A109,Col_Emplacement,0)-2+COLUMNS($B:G),,1)&amp;"")</f>
        <v/>
      </c>
      <c r="H109" s="9" t="str">
        <f ca="1">IF(COLUMNS($B:H)&gt;COUNTIF(Col_Emplacement,$A109),"",OFFSET(Col_NLot,MATCH($A109,Col_Emplacement,0)-2+COLUMNS($B:H),,1)&amp;"")</f>
        <v/>
      </c>
      <c r="I109" s="9" t="str">
        <f ca="1">IF(COLUMNS($B:I)&gt;COUNTIF(Col_Emplacement,$A109),"",OFFSET(Col_NLot,MATCH($A109,Col_Emplacement,0)-2+COLUMNS($B:I),,1)&amp;"")</f>
        <v/>
      </c>
      <c r="J109" s="9" t="str">
        <f ca="1">IF(COLUMNS($B:J)&gt;COUNTIF(Col_Emplacement,$A109),"",OFFSET(Col_NLot,MATCH($A109,Col_Emplacement,0)-2+COLUMNS($B:J),,1)&amp;"")</f>
        <v/>
      </c>
      <c r="K109" s="14" t="str">
        <f ca="1">IF(COLUMNS($B:K)&gt;COUNTIF(Col_Emplacement,$A109),"",OFFSET(Col_NLot,MATCH($A109,Col_Emplacement,0)-2+COLUMNS($B:K),,1)&amp;"")</f>
        <v/>
      </c>
    </row>
    <row r="110" spans="1:11" x14ac:dyDescent="0.2">
      <c r="A110" s="23" t="str">
        <f ca="1"/>
        <v xml:space="preserve">01F/22/1       </v>
      </c>
      <c r="B110" s="13" t="str">
        <f ca="1">IF(COLUMNS($B:B)&gt;COUNTIF(Col_Emplacement,$A110),"",OFFSET(Col_NLot,MATCH($A110,Col_Emplacement,0)-2+COLUMNS($B:B),,1)&amp;"")</f>
        <v xml:space="preserve">62491          </v>
      </c>
      <c r="C110" s="9" t="str">
        <f ca="1">IF(COLUMNS($B:C)&gt;COUNTIF(Col_Emplacement,$A110),"",OFFSET(Col_NLot,MATCH($A110,Col_Emplacement,0)-2+COLUMNS($B:C),,1)&amp;"")</f>
        <v/>
      </c>
      <c r="D110" s="9" t="str">
        <f ca="1">IF(COLUMNS($B:D)&gt;COUNTIF(Col_Emplacement,$A110),"",OFFSET(Col_NLot,MATCH($A110,Col_Emplacement,0)-2+COLUMNS($B:D),,1)&amp;"")</f>
        <v/>
      </c>
      <c r="E110" s="9" t="str">
        <f ca="1">IF(COLUMNS($B:E)&gt;COUNTIF(Col_Emplacement,$A110),"",OFFSET(Col_NLot,MATCH($A110,Col_Emplacement,0)-2+COLUMNS($B:E),,1)&amp;"")</f>
        <v/>
      </c>
      <c r="F110" s="9" t="str">
        <f ca="1">IF(COLUMNS($B:F)&gt;COUNTIF(Col_Emplacement,$A110),"",OFFSET(Col_NLot,MATCH($A110,Col_Emplacement,0)-2+COLUMNS($B:F),,1)&amp;"")</f>
        <v/>
      </c>
      <c r="G110" s="9" t="str">
        <f ca="1">IF(COLUMNS($B:G)&gt;COUNTIF(Col_Emplacement,$A110),"",OFFSET(Col_NLot,MATCH($A110,Col_Emplacement,0)-2+COLUMNS($B:G),,1)&amp;"")</f>
        <v/>
      </c>
      <c r="H110" s="9" t="str">
        <f ca="1">IF(COLUMNS($B:H)&gt;COUNTIF(Col_Emplacement,$A110),"",OFFSET(Col_NLot,MATCH($A110,Col_Emplacement,0)-2+COLUMNS($B:H),,1)&amp;"")</f>
        <v/>
      </c>
      <c r="I110" s="9" t="str">
        <f ca="1">IF(COLUMNS($B:I)&gt;COUNTIF(Col_Emplacement,$A110),"",OFFSET(Col_NLot,MATCH($A110,Col_Emplacement,0)-2+COLUMNS($B:I),,1)&amp;"")</f>
        <v/>
      </c>
      <c r="J110" s="9" t="str">
        <f ca="1">IF(COLUMNS($B:J)&gt;COUNTIF(Col_Emplacement,$A110),"",OFFSET(Col_NLot,MATCH($A110,Col_Emplacement,0)-2+COLUMNS($B:J),,1)&amp;"")</f>
        <v/>
      </c>
      <c r="K110" s="14" t="str">
        <f ca="1">IF(COLUMNS($B:K)&gt;COUNTIF(Col_Emplacement,$A110),"",OFFSET(Col_NLot,MATCH($A110,Col_Emplacement,0)-2+COLUMNS($B:K),,1)&amp;"")</f>
        <v/>
      </c>
    </row>
    <row r="111" spans="1:11" x14ac:dyDescent="0.2">
      <c r="A111" s="23" t="str">
        <f ca="1"/>
        <v xml:space="preserve">01F/23/1       </v>
      </c>
      <c r="B111" s="13" t="str">
        <f ca="1">IF(COLUMNS($B:B)&gt;COUNTIF(Col_Emplacement,$A111),"",OFFSET(Col_NLot,MATCH($A111,Col_Emplacement,0)-2+COLUMNS($B:B),,1)&amp;"")</f>
        <v xml:space="preserve">62490          </v>
      </c>
      <c r="C111" s="9" t="str">
        <f ca="1">IF(COLUMNS($B:C)&gt;COUNTIF(Col_Emplacement,$A111),"",OFFSET(Col_NLot,MATCH($A111,Col_Emplacement,0)-2+COLUMNS($B:C),,1)&amp;"")</f>
        <v/>
      </c>
      <c r="D111" s="9" t="str">
        <f ca="1">IF(COLUMNS($B:D)&gt;COUNTIF(Col_Emplacement,$A111),"",OFFSET(Col_NLot,MATCH($A111,Col_Emplacement,0)-2+COLUMNS($B:D),,1)&amp;"")</f>
        <v/>
      </c>
      <c r="E111" s="9" t="str">
        <f ca="1">IF(COLUMNS($B:E)&gt;COUNTIF(Col_Emplacement,$A111),"",OFFSET(Col_NLot,MATCH($A111,Col_Emplacement,0)-2+COLUMNS($B:E),,1)&amp;"")</f>
        <v/>
      </c>
      <c r="F111" s="9" t="str">
        <f ca="1">IF(COLUMNS($B:F)&gt;COUNTIF(Col_Emplacement,$A111),"",OFFSET(Col_NLot,MATCH($A111,Col_Emplacement,0)-2+COLUMNS($B:F),,1)&amp;"")</f>
        <v/>
      </c>
      <c r="G111" s="9" t="str">
        <f ca="1">IF(COLUMNS($B:G)&gt;COUNTIF(Col_Emplacement,$A111),"",OFFSET(Col_NLot,MATCH($A111,Col_Emplacement,0)-2+COLUMNS($B:G),,1)&amp;"")</f>
        <v/>
      </c>
      <c r="H111" s="9" t="str">
        <f ca="1">IF(COLUMNS($B:H)&gt;COUNTIF(Col_Emplacement,$A111),"",OFFSET(Col_NLot,MATCH($A111,Col_Emplacement,0)-2+COLUMNS($B:H),,1)&amp;"")</f>
        <v/>
      </c>
      <c r="I111" s="9" t="str">
        <f ca="1">IF(COLUMNS($B:I)&gt;COUNTIF(Col_Emplacement,$A111),"",OFFSET(Col_NLot,MATCH($A111,Col_Emplacement,0)-2+COLUMNS($B:I),,1)&amp;"")</f>
        <v/>
      </c>
      <c r="J111" s="9" t="str">
        <f ca="1">IF(COLUMNS($B:J)&gt;COUNTIF(Col_Emplacement,$A111),"",OFFSET(Col_NLot,MATCH($A111,Col_Emplacement,0)-2+COLUMNS($B:J),,1)&amp;"")</f>
        <v/>
      </c>
      <c r="K111" s="14" t="str">
        <f ca="1">IF(COLUMNS($B:K)&gt;COUNTIF(Col_Emplacement,$A111),"",OFFSET(Col_NLot,MATCH($A111,Col_Emplacement,0)-2+COLUMNS($B:K),,1)&amp;"")</f>
        <v/>
      </c>
    </row>
    <row r="112" spans="1:11" x14ac:dyDescent="0.2">
      <c r="A112" s="23" t="str">
        <f ca="1"/>
        <v xml:space="preserve">01F/24/1       </v>
      </c>
      <c r="B112" s="13" t="str">
        <f ca="1">IF(COLUMNS($B:B)&gt;COUNTIF(Col_Emplacement,$A112),"",OFFSET(Col_NLot,MATCH($A112,Col_Emplacement,0)-2+COLUMNS($B:B),,1)&amp;"")</f>
        <v xml:space="preserve">62489          </v>
      </c>
      <c r="C112" s="9" t="str">
        <f ca="1">IF(COLUMNS($B:C)&gt;COUNTIF(Col_Emplacement,$A112),"",OFFSET(Col_NLot,MATCH($A112,Col_Emplacement,0)-2+COLUMNS($B:C),,1)&amp;"")</f>
        <v/>
      </c>
      <c r="D112" s="9" t="str">
        <f ca="1">IF(COLUMNS($B:D)&gt;COUNTIF(Col_Emplacement,$A112),"",OFFSET(Col_NLot,MATCH($A112,Col_Emplacement,0)-2+COLUMNS($B:D),,1)&amp;"")</f>
        <v/>
      </c>
      <c r="E112" s="9" t="str">
        <f ca="1">IF(COLUMNS($B:E)&gt;COUNTIF(Col_Emplacement,$A112),"",OFFSET(Col_NLot,MATCH($A112,Col_Emplacement,0)-2+COLUMNS($B:E),,1)&amp;"")</f>
        <v/>
      </c>
      <c r="F112" s="9" t="str">
        <f ca="1">IF(COLUMNS($B:F)&gt;COUNTIF(Col_Emplacement,$A112),"",OFFSET(Col_NLot,MATCH($A112,Col_Emplacement,0)-2+COLUMNS($B:F),,1)&amp;"")</f>
        <v/>
      </c>
      <c r="G112" s="9" t="str">
        <f ca="1">IF(COLUMNS($B:G)&gt;COUNTIF(Col_Emplacement,$A112),"",OFFSET(Col_NLot,MATCH($A112,Col_Emplacement,0)-2+COLUMNS($B:G),,1)&amp;"")</f>
        <v/>
      </c>
      <c r="H112" s="9" t="str">
        <f ca="1">IF(COLUMNS($B:H)&gt;COUNTIF(Col_Emplacement,$A112),"",OFFSET(Col_NLot,MATCH($A112,Col_Emplacement,0)-2+COLUMNS($B:H),,1)&amp;"")</f>
        <v/>
      </c>
      <c r="I112" s="9" t="str">
        <f ca="1">IF(COLUMNS($B:I)&gt;COUNTIF(Col_Emplacement,$A112),"",OFFSET(Col_NLot,MATCH($A112,Col_Emplacement,0)-2+COLUMNS($B:I),,1)&amp;"")</f>
        <v/>
      </c>
      <c r="J112" s="9" t="str">
        <f ca="1">IF(COLUMNS($B:J)&gt;COUNTIF(Col_Emplacement,$A112),"",OFFSET(Col_NLot,MATCH($A112,Col_Emplacement,0)-2+COLUMNS($B:J),,1)&amp;"")</f>
        <v/>
      </c>
      <c r="K112" s="14" t="str">
        <f ca="1">IF(COLUMNS($B:K)&gt;COUNTIF(Col_Emplacement,$A112),"",OFFSET(Col_NLot,MATCH($A112,Col_Emplacement,0)-2+COLUMNS($B:K),,1)&amp;"")</f>
        <v/>
      </c>
    </row>
    <row r="113" spans="1:11" x14ac:dyDescent="0.2">
      <c r="A113" s="23" t="str">
        <f ca="1"/>
        <v xml:space="preserve">01D/01/2       </v>
      </c>
      <c r="B113" s="13" t="str">
        <f ca="1">IF(COLUMNS($B:B)&gt;COUNTIF(Col_Emplacement,$A113),"",OFFSET(Col_NLot,MATCH($A113,Col_Emplacement,0)-2+COLUMNS($B:B),,1)&amp;"")</f>
        <v xml:space="preserve">62615          </v>
      </c>
      <c r="C113" s="9" t="str">
        <f ca="1">IF(COLUMNS($B:C)&gt;COUNTIF(Col_Emplacement,$A113),"",OFFSET(Col_NLot,MATCH($A113,Col_Emplacement,0)-2+COLUMNS($B:C),,1)&amp;"")</f>
        <v/>
      </c>
      <c r="D113" s="9" t="str">
        <f ca="1">IF(COLUMNS($B:D)&gt;COUNTIF(Col_Emplacement,$A113),"",OFFSET(Col_NLot,MATCH($A113,Col_Emplacement,0)-2+COLUMNS($B:D),,1)&amp;"")</f>
        <v/>
      </c>
      <c r="E113" s="9" t="str">
        <f ca="1">IF(COLUMNS($B:E)&gt;COUNTIF(Col_Emplacement,$A113),"",OFFSET(Col_NLot,MATCH($A113,Col_Emplacement,0)-2+COLUMNS($B:E),,1)&amp;"")</f>
        <v/>
      </c>
      <c r="F113" s="9" t="str">
        <f ca="1">IF(COLUMNS($B:F)&gt;COUNTIF(Col_Emplacement,$A113),"",OFFSET(Col_NLot,MATCH($A113,Col_Emplacement,0)-2+COLUMNS($B:F),,1)&amp;"")</f>
        <v/>
      </c>
      <c r="G113" s="9" t="str">
        <f ca="1">IF(COLUMNS($B:G)&gt;COUNTIF(Col_Emplacement,$A113),"",OFFSET(Col_NLot,MATCH($A113,Col_Emplacement,0)-2+COLUMNS($B:G),,1)&amp;"")</f>
        <v/>
      </c>
      <c r="H113" s="9" t="str">
        <f ca="1">IF(COLUMNS($B:H)&gt;COUNTIF(Col_Emplacement,$A113),"",OFFSET(Col_NLot,MATCH($A113,Col_Emplacement,0)-2+COLUMNS($B:H),,1)&amp;"")</f>
        <v/>
      </c>
      <c r="I113" s="9" t="str">
        <f ca="1">IF(COLUMNS($B:I)&gt;COUNTIF(Col_Emplacement,$A113),"",OFFSET(Col_NLot,MATCH($A113,Col_Emplacement,0)-2+COLUMNS($B:I),,1)&amp;"")</f>
        <v/>
      </c>
      <c r="J113" s="9" t="str">
        <f ca="1">IF(COLUMNS($B:J)&gt;COUNTIF(Col_Emplacement,$A113),"",OFFSET(Col_NLot,MATCH($A113,Col_Emplacement,0)-2+COLUMNS($B:J),,1)&amp;"")</f>
        <v/>
      </c>
      <c r="K113" s="14" t="str">
        <f ca="1">IF(COLUMNS($B:K)&gt;COUNTIF(Col_Emplacement,$A113),"",OFFSET(Col_NLot,MATCH($A113,Col_Emplacement,0)-2+COLUMNS($B:K),,1)&amp;"")</f>
        <v/>
      </c>
    </row>
    <row r="114" spans="1:11" x14ac:dyDescent="0.2">
      <c r="A114" s="23" t="str">
        <f ca="1"/>
        <v xml:space="preserve">01D/03/2       </v>
      </c>
      <c r="B114" s="13" t="str">
        <f ca="1">IF(COLUMNS($B:B)&gt;COUNTIF(Col_Emplacement,$A114),"",OFFSET(Col_NLot,MATCH($A114,Col_Emplacement,0)-2+COLUMNS($B:B),,1)&amp;"")</f>
        <v xml:space="preserve">61257          </v>
      </c>
      <c r="C114" s="9" t="str">
        <f ca="1">IF(COLUMNS($B:C)&gt;COUNTIF(Col_Emplacement,$A114),"",OFFSET(Col_NLot,MATCH($A114,Col_Emplacement,0)-2+COLUMNS($B:C),,1)&amp;"")</f>
        <v/>
      </c>
      <c r="D114" s="9" t="str">
        <f ca="1">IF(COLUMNS($B:D)&gt;COUNTIF(Col_Emplacement,$A114),"",OFFSET(Col_NLot,MATCH($A114,Col_Emplacement,0)-2+COLUMNS($B:D),,1)&amp;"")</f>
        <v/>
      </c>
      <c r="E114" s="9" t="str">
        <f ca="1">IF(COLUMNS($B:E)&gt;COUNTIF(Col_Emplacement,$A114),"",OFFSET(Col_NLot,MATCH($A114,Col_Emplacement,0)-2+COLUMNS($B:E),,1)&amp;"")</f>
        <v/>
      </c>
      <c r="F114" s="9" t="str">
        <f ca="1">IF(COLUMNS($B:F)&gt;COUNTIF(Col_Emplacement,$A114),"",OFFSET(Col_NLot,MATCH($A114,Col_Emplacement,0)-2+COLUMNS($B:F),,1)&amp;"")</f>
        <v/>
      </c>
      <c r="G114" s="9" t="str">
        <f ca="1">IF(COLUMNS($B:G)&gt;COUNTIF(Col_Emplacement,$A114),"",OFFSET(Col_NLot,MATCH($A114,Col_Emplacement,0)-2+COLUMNS($B:G),,1)&amp;"")</f>
        <v/>
      </c>
      <c r="H114" s="9" t="str">
        <f ca="1">IF(COLUMNS($B:H)&gt;COUNTIF(Col_Emplacement,$A114),"",OFFSET(Col_NLot,MATCH($A114,Col_Emplacement,0)-2+COLUMNS($B:H),,1)&amp;"")</f>
        <v/>
      </c>
      <c r="I114" s="9" t="str">
        <f ca="1">IF(COLUMNS($B:I)&gt;COUNTIF(Col_Emplacement,$A114),"",OFFSET(Col_NLot,MATCH($A114,Col_Emplacement,0)-2+COLUMNS($B:I),,1)&amp;"")</f>
        <v/>
      </c>
      <c r="J114" s="9" t="str">
        <f ca="1">IF(COLUMNS($B:J)&gt;COUNTIF(Col_Emplacement,$A114),"",OFFSET(Col_NLot,MATCH($A114,Col_Emplacement,0)-2+COLUMNS($B:J),,1)&amp;"")</f>
        <v/>
      </c>
      <c r="K114" s="14" t="str">
        <f ca="1">IF(COLUMNS($B:K)&gt;COUNTIF(Col_Emplacement,$A114),"",OFFSET(Col_NLot,MATCH($A114,Col_Emplacement,0)-2+COLUMNS($B:K),,1)&amp;"")</f>
        <v/>
      </c>
    </row>
    <row r="115" spans="1:11" x14ac:dyDescent="0.2">
      <c r="A115" s="23" t="str">
        <f ca="1"/>
        <v xml:space="preserve">01D/04/2       </v>
      </c>
      <c r="B115" s="13" t="str">
        <f ca="1">IF(COLUMNS($B:B)&gt;COUNTIF(Col_Emplacement,$A115),"",OFFSET(Col_NLot,MATCH($A115,Col_Emplacement,0)-2+COLUMNS($B:B),,1)&amp;"")</f>
        <v xml:space="preserve">62706          </v>
      </c>
      <c r="C115" s="9" t="str">
        <f ca="1">IF(COLUMNS($B:C)&gt;COUNTIF(Col_Emplacement,$A115),"",OFFSET(Col_NLot,MATCH($A115,Col_Emplacement,0)-2+COLUMNS($B:C),,1)&amp;"")</f>
        <v/>
      </c>
      <c r="D115" s="9" t="str">
        <f ca="1">IF(COLUMNS($B:D)&gt;COUNTIF(Col_Emplacement,$A115),"",OFFSET(Col_NLot,MATCH($A115,Col_Emplacement,0)-2+COLUMNS($B:D),,1)&amp;"")</f>
        <v/>
      </c>
      <c r="E115" s="9" t="str">
        <f ca="1">IF(COLUMNS($B:E)&gt;COUNTIF(Col_Emplacement,$A115),"",OFFSET(Col_NLot,MATCH($A115,Col_Emplacement,0)-2+COLUMNS($B:E),,1)&amp;"")</f>
        <v/>
      </c>
      <c r="F115" s="9" t="str">
        <f ca="1">IF(COLUMNS($B:F)&gt;COUNTIF(Col_Emplacement,$A115),"",OFFSET(Col_NLot,MATCH($A115,Col_Emplacement,0)-2+COLUMNS($B:F),,1)&amp;"")</f>
        <v/>
      </c>
      <c r="G115" s="9" t="str">
        <f ca="1">IF(COLUMNS($B:G)&gt;COUNTIF(Col_Emplacement,$A115),"",OFFSET(Col_NLot,MATCH($A115,Col_Emplacement,0)-2+COLUMNS($B:G),,1)&amp;"")</f>
        <v/>
      </c>
      <c r="H115" s="9" t="str">
        <f ca="1">IF(COLUMNS($B:H)&gt;COUNTIF(Col_Emplacement,$A115),"",OFFSET(Col_NLot,MATCH($A115,Col_Emplacement,0)-2+COLUMNS($B:H),,1)&amp;"")</f>
        <v/>
      </c>
      <c r="I115" s="9" t="str">
        <f ca="1">IF(COLUMNS($B:I)&gt;COUNTIF(Col_Emplacement,$A115),"",OFFSET(Col_NLot,MATCH($A115,Col_Emplacement,0)-2+COLUMNS($B:I),,1)&amp;"")</f>
        <v/>
      </c>
      <c r="J115" s="9" t="str">
        <f ca="1">IF(COLUMNS($B:J)&gt;COUNTIF(Col_Emplacement,$A115),"",OFFSET(Col_NLot,MATCH($A115,Col_Emplacement,0)-2+COLUMNS($B:J),,1)&amp;"")</f>
        <v/>
      </c>
      <c r="K115" s="14" t="str">
        <f ca="1">IF(COLUMNS($B:K)&gt;COUNTIF(Col_Emplacement,$A115),"",OFFSET(Col_NLot,MATCH($A115,Col_Emplacement,0)-2+COLUMNS($B:K),,1)&amp;"")</f>
        <v/>
      </c>
    </row>
    <row r="116" spans="1:11" x14ac:dyDescent="0.2">
      <c r="A116" s="23" t="str">
        <f ca="1"/>
        <v xml:space="preserve">01D/05/2       </v>
      </c>
      <c r="B116" s="13" t="str">
        <f ca="1">IF(COLUMNS($B:B)&gt;COUNTIF(Col_Emplacement,$A116),"",OFFSET(Col_NLot,MATCH($A116,Col_Emplacement,0)-2+COLUMNS($B:B),,1)&amp;"")</f>
        <v xml:space="preserve">62709          </v>
      </c>
      <c r="C116" s="9" t="str">
        <f ca="1">IF(COLUMNS($B:C)&gt;COUNTIF(Col_Emplacement,$A116),"",OFFSET(Col_NLot,MATCH($A116,Col_Emplacement,0)-2+COLUMNS($B:C),,1)&amp;"")</f>
        <v/>
      </c>
      <c r="D116" s="9" t="str">
        <f ca="1">IF(COLUMNS($B:D)&gt;COUNTIF(Col_Emplacement,$A116),"",OFFSET(Col_NLot,MATCH($A116,Col_Emplacement,0)-2+COLUMNS($B:D),,1)&amp;"")</f>
        <v/>
      </c>
      <c r="E116" s="9" t="str">
        <f ca="1">IF(COLUMNS($B:E)&gt;COUNTIF(Col_Emplacement,$A116),"",OFFSET(Col_NLot,MATCH($A116,Col_Emplacement,0)-2+COLUMNS($B:E),,1)&amp;"")</f>
        <v/>
      </c>
      <c r="F116" s="9" t="str">
        <f ca="1">IF(COLUMNS($B:F)&gt;COUNTIF(Col_Emplacement,$A116),"",OFFSET(Col_NLot,MATCH($A116,Col_Emplacement,0)-2+COLUMNS($B:F),,1)&amp;"")</f>
        <v/>
      </c>
      <c r="G116" s="9" t="str">
        <f ca="1">IF(COLUMNS($B:G)&gt;COUNTIF(Col_Emplacement,$A116),"",OFFSET(Col_NLot,MATCH($A116,Col_Emplacement,0)-2+COLUMNS($B:G),,1)&amp;"")</f>
        <v/>
      </c>
      <c r="H116" s="9" t="str">
        <f ca="1">IF(COLUMNS($B:H)&gt;COUNTIF(Col_Emplacement,$A116),"",OFFSET(Col_NLot,MATCH($A116,Col_Emplacement,0)-2+COLUMNS($B:H),,1)&amp;"")</f>
        <v/>
      </c>
      <c r="I116" s="9" t="str">
        <f ca="1">IF(COLUMNS($B:I)&gt;COUNTIF(Col_Emplacement,$A116),"",OFFSET(Col_NLot,MATCH($A116,Col_Emplacement,0)-2+COLUMNS($B:I),,1)&amp;"")</f>
        <v/>
      </c>
      <c r="J116" s="9" t="str">
        <f ca="1">IF(COLUMNS($B:J)&gt;COUNTIF(Col_Emplacement,$A116),"",OFFSET(Col_NLot,MATCH($A116,Col_Emplacement,0)-2+COLUMNS($B:J),,1)&amp;"")</f>
        <v/>
      </c>
      <c r="K116" s="14" t="str">
        <f ca="1">IF(COLUMNS($B:K)&gt;COUNTIF(Col_Emplacement,$A116),"",OFFSET(Col_NLot,MATCH($A116,Col_Emplacement,0)-2+COLUMNS($B:K),,1)&amp;"")</f>
        <v/>
      </c>
    </row>
    <row r="117" spans="1:11" x14ac:dyDescent="0.2">
      <c r="A117" s="23" t="str">
        <f ca="1"/>
        <v xml:space="preserve">01D/07/2       </v>
      </c>
      <c r="B117" s="13" t="str">
        <f ca="1">IF(COLUMNS($B:B)&gt;COUNTIF(Col_Emplacement,$A117),"",OFFSET(Col_NLot,MATCH($A117,Col_Emplacement,0)-2+COLUMNS($B:B),,1)&amp;"")</f>
        <v xml:space="preserve">62149          </v>
      </c>
      <c r="C117" s="9" t="str">
        <f ca="1">IF(COLUMNS($B:C)&gt;COUNTIF(Col_Emplacement,$A117),"",OFFSET(Col_NLot,MATCH($A117,Col_Emplacement,0)-2+COLUMNS($B:C),,1)&amp;"")</f>
        <v/>
      </c>
      <c r="D117" s="9" t="str">
        <f ca="1">IF(COLUMNS($B:D)&gt;COUNTIF(Col_Emplacement,$A117),"",OFFSET(Col_NLot,MATCH($A117,Col_Emplacement,0)-2+COLUMNS($B:D),,1)&amp;"")</f>
        <v/>
      </c>
      <c r="E117" s="9" t="str">
        <f ca="1">IF(COLUMNS($B:E)&gt;COUNTIF(Col_Emplacement,$A117),"",OFFSET(Col_NLot,MATCH($A117,Col_Emplacement,0)-2+COLUMNS($B:E),,1)&amp;"")</f>
        <v/>
      </c>
      <c r="F117" s="9" t="str">
        <f ca="1">IF(COLUMNS($B:F)&gt;COUNTIF(Col_Emplacement,$A117),"",OFFSET(Col_NLot,MATCH($A117,Col_Emplacement,0)-2+COLUMNS($B:F),,1)&amp;"")</f>
        <v/>
      </c>
      <c r="G117" s="9" t="str">
        <f ca="1">IF(COLUMNS($B:G)&gt;COUNTIF(Col_Emplacement,$A117),"",OFFSET(Col_NLot,MATCH($A117,Col_Emplacement,0)-2+COLUMNS($B:G),,1)&amp;"")</f>
        <v/>
      </c>
      <c r="H117" s="9" t="str">
        <f ca="1">IF(COLUMNS($B:H)&gt;COUNTIF(Col_Emplacement,$A117),"",OFFSET(Col_NLot,MATCH($A117,Col_Emplacement,0)-2+COLUMNS($B:H),,1)&amp;"")</f>
        <v/>
      </c>
      <c r="I117" s="9" t="str">
        <f ca="1">IF(COLUMNS($B:I)&gt;COUNTIF(Col_Emplacement,$A117),"",OFFSET(Col_NLot,MATCH($A117,Col_Emplacement,0)-2+COLUMNS($B:I),,1)&amp;"")</f>
        <v/>
      </c>
      <c r="J117" s="9" t="str">
        <f ca="1">IF(COLUMNS($B:J)&gt;COUNTIF(Col_Emplacement,$A117),"",OFFSET(Col_NLot,MATCH($A117,Col_Emplacement,0)-2+COLUMNS($B:J),,1)&amp;"")</f>
        <v/>
      </c>
      <c r="K117" s="14" t="str">
        <f ca="1">IF(COLUMNS($B:K)&gt;COUNTIF(Col_Emplacement,$A117),"",OFFSET(Col_NLot,MATCH($A117,Col_Emplacement,0)-2+COLUMNS($B:K),,1)&amp;"")</f>
        <v/>
      </c>
    </row>
    <row r="118" spans="1:11" x14ac:dyDescent="0.2">
      <c r="A118" s="23" t="str">
        <f ca="1"/>
        <v xml:space="preserve">01D/08/2       </v>
      </c>
      <c r="B118" s="13" t="str">
        <f ca="1">IF(COLUMNS($B:B)&gt;COUNTIF(Col_Emplacement,$A118),"",OFFSET(Col_NLot,MATCH($A118,Col_Emplacement,0)-2+COLUMNS($B:B),,1)&amp;"")</f>
        <v xml:space="preserve">62148          </v>
      </c>
      <c r="C118" s="9" t="str">
        <f ca="1">IF(COLUMNS($B:C)&gt;COUNTIF(Col_Emplacement,$A118),"",OFFSET(Col_NLot,MATCH($A118,Col_Emplacement,0)-2+COLUMNS($B:C),,1)&amp;"")</f>
        <v/>
      </c>
      <c r="D118" s="9" t="str">
        <f ca="1">IF(COLUMNS($B:D)&gt;COUNTIF(Col_Emplacement,$A118),"",OFFSET(Col_NLot,MATCH($A118,Col_Emplacement,0)-2+COLUMNS($B:D),,1)&amp;"")</f>
        <v/>
      </c>
      <c r="E118" s="9" t="str">
        <f ca="1">IF(COLUMNS($B:E)&gt;COUNTIF(Col_Emplacement,$A118),"",OFFSET(Col_NLot,MATCH($A118,Col_Emplacement,0)-2+COLUMNS($B:E),,1)&amp;"")</f>
        <v/>
      </c>
      <c r="F118" s="9" t="str">
        <f ca="1">IF(COLUMNS($B:F)&gt;COUNTIF(Col_Emplacement,$A118),"",OFFSET(Col_NLot,MATCH($A118,Col_Emplacement,0)-2+COLUMNS($B:F),,1)&amp;"")</f>
        <v/>
      </c>
      <c r="G118" s="9" t="str">
        <f ca="1">IF(COLUMNS($B:G)&gt;COUNTIF(Col_Emplacement,$A118),"",OFFSET(Col_NLot,MATCH($A118,Col_Emplacement,0)-2+COLUMNS($B:G),,1)&amp;"")</f>
        <v/>
      </c>
      <c r="H118" s="9" t="str">
        <f ca="1">IF(COLUMNS($B:H)&gt;COUNTIF(Col_Emplacement,$A118),"",OFFSET(Col_NLot,MATCH($A118,Col_Emplacement,0)-2+COLUMNS($B:H),,1)&amp;"")</f>
        <v/>
      </c>
      <c r="I118" s="9" t="str">
        <f ca="1">IF(COLUMNS($B:I)&gt;COUNTIF(Col_Emplacement,$A118),"",OFFSET(Col_NLot,MATCH($A118,Col_Emplacement,0)-2+COLUMNS($B:I),,1)&amp;"")</f>
        <v/>
      </c>
      <c r="J118" s="9" t="str">
        <f ca="1">IF(COLUMNS($B:J)&gt;COUNTIF(Col_Emplacement,$A118),"",OFFSET(Col_NLot,MATCH($A118,Col_Emplacement,0)-2+COLUMNS($B:J),,1)&amp;"")</f>
        <v/>
      </c>
      <c r="K118" s="14" t="str">
        <f ca="1">IF(COLUMNS($B:K)&gt;COUNTIF(Col_Emplacement,$A118),"",OFFSET(Col_NLot,MATCH($A118,Col_Emplacement,0)-2+COLUMNS($B:K),,1)&amp;"")</f>
        <v/>
      </c>
    </row>
    <row r="119" spans="1:11" x14ac:dyDescent="0.2">
      <c r="A119" s="23" t="str">
        <f ca="1"/>
        <v xml:space="preserve">01D/09/2       </v>
      </c>
      <c r="B119" s="13" t="str">
        <f ca="1">IF(COLUMNS($B:B)&gt;COUNTIF(Col_Emplacement,$A119),"",OFFSET(Col_NLot,MATCH($A119,Col_Emplacement,0)-2+COLUMNS($B:B),,1)&amp;"")</f>
        <v xml:space="preserve">62524          </v>
      </c>
      <c r="C119" s="9" t="str">
        <f ca="1">IF(COLUMNS($B:C)&gt;COUNTIF(Col_Emplacement,$A119),"",OFFSET(Col_NLot,MATCH($A119,Col_Emplacement,0)-2+COLUMNS($B:C),,1)&amp;"")</f>
        <v/>
      </c>
      <c r="D119" s="9" t="str">
        <f ca="1">IF(COLUMNS($B:D)&gt;COUNTIF(Col_Emplacement,$A119),"",OFFSET(Col_NLot,MATCH($A119,Col_Emplacement,0)-2+COLUMNS($B:D),,1)&amp;"")</f>
        <v/>
      </c>
      <c r="E119" s="9" t="str">
        <f ca="1">IF(COLUMNS($B:E)&gt;COUNTIF(Col_Emplacement,$A119),"",OFFSET(Col_NLot,MATCH($A119,Col_Emplacement,0)-2+COLUMNS($B:E),,1)&amp;"")</f>
        <v/>
      </c>
      <c r="F119" s="9" t="str">
        <f ca="1">IF(COLUMNS($B:F)&gt;COUNTIF(Col_Emplacement,$A119),"",OFFSET(Col_NLot,MATCH($A119,Col_Emplacement,0)-2+COLUMNS($B:F),,1)&amp;"")</f>
        <v/>
      </c>
      <c r="G119" s="9" t="str">
        <f ca="1">IF(COLUMNS($B:G)&gt;COUNTIF(Col_Emplacement,$A119),"",OFFSET(Col_NLot,MATCH($A119,Col_Emplacement,0)-2+COLUMNS($B:G),,1)&amp;"")</f>
        <v/>
      </c>
      <c r="H119" s="9" t="str">
        <f ca="1">IF(COLUMNS($B:H)&gt;COUNTIF(Col_Emplacement,$A119),"",OFFSET(Col_NLot,MATCH($A119,Col_Emplacement,0)-2+COLUMNS($B:H),,1)&amp;"")</f>
        <v/>
      </c>
      <c r="I119" s="9" t="str">
        <f ca="1">IF(COLUMNS($B:I)&gt;COUNTIF(Col_Emplacement,$A119),"",OFFSET(Col_NLot,MATCH($A119,Col_Emplacement,0)-2+COLUMNS($B:I),,1)&amp;"")</f>
        <v/>
      </c>
      <c r="J119" s="9" t="str">
        <f ca="1">IF(COLUMNS($B:J)&gt;COUNTIF(Col_Emplacement,$A119),"",OFFSET(Col_NLot,MATCH($A119,Col_Emplacement,0)-2+COLUMNS($B:J),,1)&amp;"")</f>
        <v/>
      </c>
      <c r="K119" s="14" t="str">
        <f ca="1">IF(COLUMNS($B:K)&gt;COUNTIF(Col_Emplacement,$A119),"",OFFSET(Col_NLot,MATCH($A119,Col_Emplacement,0)-2+COLUMNS($B:K),,1)&amp;"")</f>
        <v/>
      </c>
    </row>
    <row r="120" spans="1:11" x14ac:dyDescent="0.2">
      <c r="A120" s="23" t="str">
        <f ca="1"/>
        <v xml:space="preserve">01D/10/2       </v>
      </c>
      <c r="B120" s="13" t="str">
        <f ca="1">IF(COLUMNS($B:B)&gt;COUNTIF(Col_Emplacement,$A120),"",OFFSET(Col_NLot,MATCH($A120,Col_Emplacement,0)-2+COLUMNS($B:B),,1)&amp;"")</f>
        <v xml:space="preserve">62578          </v>
      </c>
      <c r="C120" s="9" t="str">
        <f ca="1">IF(COLUMNS($B:C)&gt;COUNTIF(Col_Emplacement,$A120),"",OFFSET(Col_NLot,MATCH($A120,Col_Emplacement,0)-2+COLUMNS($B:C),,1)&amp;"")</f>
        <v/>
      </c>
      <c r="D120" s="9" t="str">
        <f ca="1">IF(COLUMNS($B:D)&gt;COUNTIF(Col_Emplacement,$A120),"",OFFSET(Col_NLot,MATCH($A120,Col_Emplacement,0)-2+COLUMNS($B:D),,1)&amp;"")</f>
        <v/>
      </c>
      <c r="E120" s="9" t="str">
        <f ca="1">IF(COLUMNS($B:E)&gt;COUNTIF(Col_Emplacement,$A120),"",OFFSET(Col_NLot,MATCH($A120,Col_Emplacement,0)-2+COLUMNS($B:E),,1)&amp;"")</f>
        <v/>
      </c>
      <c r="F120" s="9" t="str">
        <f ca="1">IF(COLUMNS($B:F)&gt;COUNTIF(Col_Emplacement,$A120),"",OFFSET(Col_NLot,MATCH($A120,Col_Emplacement,0)-2+COLUMNS($B:F),,1)&amp;"")</f>
        <v/>
      </c>
      <c r="G120" s="9" t="str">
        <f ca="1">IF(COLUMNS($B:G)&gt;COUNTIF(Col_Emplacement,$A120),"",OFFSET(Col_NLot,MATCH($A120,Col_Emplacement,0)-2+COLUMNS($B:G),,1)&amp;"")</f>
        <v/>
      </c>
      <c r="H120" s="9" t="str">
        <f ca="1">IF(COLUMNS($B:H)&gt;COUNTIF(Col_Emplacement,$A120),"",OFFSET(Col_NLot,MATCH($A120,Col_Emplacement,0)-2+COLUMNS($B:H),,1)&amp;"")</f>
        <v/>
      </c>
      <c r="I120" s="9" t="str">
        <f ca="1">IF(COLUMNS($B:I)&gt;COUNTIF(Col_Emplacement,$A120),"",OFFSET(Col_NLot,MATCH($A120,Col_Emplacement,0)-2+COLUMNS($B:I),,1)&amp;"")</f>
        <v/>
      </c>
      <c r="J120" s="9" t="str">
        <f ca="1">IF(COLUMNS($B:J)&gt;COUNTIF(Col_Emplacement,$A120),"",OFFSET(Col_NLot,MATCH($A120,Col_Emplacement,0)-2+COLUMNS($B:J),,1)&amp;"")</f>
        <v/>
      </c>
      <c r="K120" s="14" t="str">
        <f ca="1">IF(COLUMNS($B:K)&gt;COUNTIF(Col_Emplacement,$A120),"",OFFSET(Col_NLot,MATCH($A120,Col_Emplacement,0)-2+COLUMNS($B:K),,1)&amp;"")</f>
        <v/>
      </c>
    </row>
    <row r="121" spans="1:11" x14ac:dyDescent="0.2">
      <c r="A121" s="23" t="str">
        <f ca="1"/>
        <v xml:space="preserve">01D/13/2       </v>
      </c>
      <c r="B121" s="13" t="str">
        <f ca="1">IF(COLUMNS($B:B)&gt;COUNTIF(Col_Emplacement,$A121),"",OFFSET(Col_NLot,MATCH($A121,Col_Emplacement,0)-2+COLUMNS($B:B),,1)&amp;"")</f>
        <v xml:space="preserve">62735          </v>
      </c>
      <c r="C121" s="9" t="str">
        <f ca="1">IF(COLUMNS($B:C)&gt;COUNTIF(Col_Emplacement,$A121),"",OFFSET(Col_NLot,MATCH($A121,Col_Emplacement,0)-2+COLUMNS($B:C),,1)&amp;"")</f>
        <v/>
      </c>
      <c r="D121" s="9" t="str">
        <f ca="1">IF(COLUMNS($B:D)&gt;COUNTIF(Col_Emplacement,$A121),"",OFFSET(Col_NLot,MATCH($A121,Col_Emplacement,0)-2+COLUMNS($B:D),,1)&amp;"")</f>
        <v/>
      </c>
      <c r="E121" s="9" t="str">
        <f ca="1">IF(COLUMNS($B:E)&gt;COUNTIF(Col_Emplacement,$A121),"",OFFSET(Col_NLot,MATCH($A121,Col_Emplacement,0)-2+COLUMNS($B:E),,1)&amp;"")</f>
        <v/>
      </c>
      <c r="F121" s="9" t="str">
        <f ca="1">IF(COLUMNS($B:F)&gt;COUNTIF(Col_Emplacement,$A121),"",OFFSET(Col_NLot,MATCH($A121,Col_Emplacement,0)-2+COLUMNS($B:F),,1)&amp;"")</f>
        <v/>
      </c>
      <c r="G121" s="9" t="str">
        <f ca="1">IF(COLUMNS($B:G)&gt;COUNTIF(Col_Emplacement,$A121),"",OFFSET(Col_NLot,MATCH($A121,Col_Emplacement,0)-2+COLUMNS($B:G),,1)&amp;"")</f>
        <v/>
      </c>
      <c r="H121" s="9" t="str">
        <f ca="1">IF(COLUMNS($B:H)&gt;COUNTIF(Col_Emplacement,$A121),"",OFFSET(Col_NLot,MATCH($A121,Col_Emplacement,0)-2+COLUMNS($B:H),,1)&amp;"")</f>
        <v/>
      </c>
      <c r="I121" s="9" t="str">
        <f ca="1">IF(COLUMNS($B:I)&gt;COUNTIF(Col_Emplacement,$A121),"",OFFSET(Col_NLot,MATCH($A121,Col_Emplacement,0)-2+COLUMNS($B:I),,1)&amp;"")</f>
        <v/>
      </c>
      <c r="J121" s="9" t="str">
        <f ca="1">IF(COLUMNS($B:J)&gt;COUNTIF(Col_Emplacement,$A121),"",OFFSET(Col_NLot,MATCH($A121,Col_Emplacement,0)-2+COLUMNS($B:J),,1)&amp;"")</f>
        <v/>
      </c>
      <c r="K121" s="14" t="str">
        <f ca="1">IF(COLUMNS($B:K)&gt;COUNTIF(Col_Emplacement,$A121),"",OFFSET(Col_NLot,MATCH($A121,Col_Emplacement,0)-2+COLUMNS($B:K),,1)&amp;"")</f>
        <v/>
      </c>
    </row>
    <row r="122" spans="1:11" x14ac:dyDescent="0.2">
      <c r="A122" s="23" t="str">
        <f ca="1"/>
        <v xml:space="preserve">01D/15/2       </v>
      </c>
      <c r="B122" s="13" t="str">
        <f ca="1">IF(COLUMNS($B:B)&gt;COUNTIF(Col_Emplacement,$A122),"",OFFSET(Col_NLot,MATCH($A122,Col_Emplacement,0)-2+COLUMNS($B:B),,1)&amp;"")</f>
        <v xml:space="preserve">62196          </v>
      </c>
      <c r="C122" s="9" t="str">
        <f ca="1">IF(COLUMNS($B:C)&gt;COUNTIF(Col_Emplacement,$A122),"",OFFSET(Col_NLot,MATCH($A122,Col_Emplacement,0)-2+COLUMNS($B:C),,1)&amp;"")</f>
        <v/>
      </c>
      <c r="D122" s="9" t="str">
        <f ca="1">IF(COLUMNS($B:D)&gt;COUNTIF(Col_Emplacement,$A122),"",OFFSET(Col_NLot,MATCH($A122,Col_Emplacement,0)-2+COLUMNS($B:D),,1)&amp;"")</f>
        <v/>
      </c>
      <c r="E122" s="9" t="str">
        <f ca="1">IF(COLUMNS($B:E)&gt;COUNTIF(Col_Emplacement,$A122),"",OFFSET(Col_NLot,MATCH($A122,Col_Emplacement,0)-2+COLUMNS($B:E),,1)&amp;"")</f>
        <v/>
      </c>
      <c r="F122" s="9" t="str">
        <f ca="1">IF(COLUMNS($B:F)&gt;COUNTIF(Col_Emplacement,$A122),"",OFFSET(Col_NLot,MATCH($A122,Col_Emplacement,0)-2+COLUMNS($B:F),,1)&amp;"")</f>
        <v/>
      </c>
      <c r="G122" s="9" t="str">
        <f ca="1">IF(COLUMNS($B:G)&gt;COUNTIF(Col_Emplacement,$A122),"",OFFSET(Col_NLot,MATCH($A122,Col_Emplacement,0)-2+COLUMNS($B:G),,1)&amp;"")</f>
        <v/>
      </c>
      <c r="H122" s="9" t="str">
        <f ca="1">IF(COLUMNS($B:H)&gt;COUNTIF(Col_Emplacement,$A122),"",OFFSET(Col_NLot,MATCH($A122,Col_Emplacement,0)-2+COLUMNS($B:H),,1)&amp;"")</f>
        <v/>
      </c>
      <c r="I122" s="9" t="str">
        <f ca="1">IF(COLUMNS($B:I)&gt;COUNTIF(Col_Emplacement,$A122),"",OFFSET(Col_NLot,MATCH($A122,Col_Emplacement,0)-2+COLUMNS($B:I),,1)&amp;"")</f>
        <v/>
      </c>
      <c r="J122" s="9" t="str">
        <f ca="1">IF(COLUMNS($B:J)&gt;COUNTIF(Col_Emplacement,$A122),"",OFFSET(Col_NLot,MATCH($A122,Col_Emplacement,0)-2+COLUMNS($B:J),,1)&amp;"")</f>
        <v/>
      </c>
      <c r="K122" s="14" t="str">
        <f ca="1">IF(COLUMNS($B:K)&gt;COUNTIF(Col_Emplacement,$A122),"",OFFSET(Col_NLot,MATCH($A122,Col_Emplacement,0)-2+COLUMNS($B:K),,1)&amp;"")</f>
        <v/>
      </c>
    </row>
    <row r="123" spans="1:11" x14ac:dyDescent="0.2">
      <c r="A123" s="23" t="str">
        <f ca="1"/>
        <v xml:space="preserve">01D/16/2       </v>
      </c>
      <c r="B123" s="13" t="str">
        <f ca="1">IF(COLUMNS($B:B)&gt;COUNTIF(Col_Emplacement,$A123),"",OFFSET(Col_NLot,MATCH($A123,Col_Emplacement,0)-2+COLUMNS($B:B),,1)&amp;"")</f>
        <v xml:space="preserve">62202          </v>
      </c>
      <c r="C123" s="9" t="str">
        <f ca="1">IF(COLUMNS($B:C)&gt;COUNTIF(Col_Emplacement,$A123),"",OFFSET(Col_NLot,MATCH($A123,Col_Emplacement,0)-2+COLUMNS($B:C),,1)&amp;"")</f>
        <v/>
      </c>
      <c r="D123" s="9" t="str">
        <f ca="1">IF(COLUMNS($B:D)&gt;COUNTIF(Col_Emplacement,$A123),"",OFFSET(Col_NLot,MATCH($A123,Col_Emplacement,0)-2+COLUMNS($B:D),,1)&amp;"")</f>
        <v/>
      </c>
      <c r="E123" s="9" t="str">
        <f ca="1">IF(COLUMNS($B:E)&gt;COUNTIF(Col_Emplacement,$A123),"",OFFSET(Col_NLot,MATCH($A123,Col_Emplacement,0)-2+COLUMNS($B:E),,1)&amp;"")</f>
        <v/>
      </c>
      <c r="F123" s="9" t="str">
        <f ca="1">IF(COLUMNS($B:F)&gt;COUNTIF(Col_Emplacement,$A123),"",OFFSET(Col_NLot,MATCH($A123,Col_Emplacement,0)-2+COLUMNS($B:F),,1)&amp;"")</f>
        <v/>
      </c>
      <c r="G123" s="9" t="str">
        <f ca="1">IF(COLUMNS($B:G)&gt;COUNTIF(Col_Emplacement,$A123),"",OFFSET(Col_NLot,MATCH($A123,Col_Emplacement,0)-2+COLUMNS($B:G),,1)&amp;"")</f>
        <v/>
      </c>
      <c r="H123" s="9" t="str">
        <f ca="1">IF(COLUMNS($B:H)&gt;COUNTIF(Col_Emplacement,$A123),"",OFFSET(Col_NLot,MATCH($A123,Col_Emplacement,0)-2+COLUMNS($B:H),,1)&amp;"")</f>
        <v/>
      </c>
      <c r="I123" s="9" t="str">
        <f ca="1">IF(COLUMNS($B:I)&gt;COUNTIF(Col_Emplacement,$A123),"",OFFSET(Col_NLot,MATCH($A123,Col_Emplacement,0)-2+COLUMNS($B:I),,1)&amp;"")</f>
        <v/>
      </c>
      <c r="J123" s="9" t="str">
        <f ca="1">IF(COLUMNS($B:J)&gt;COUNTIF(Col_Emplacement,$A123),"",OFFSET(Col_NLot,MATCH($A123,Col_Emplacement,0)-2+COLUMNS($B:J),,1)&amp;"")</f>
        <v/>
      </c>
      <c r="K123" s="14" t="str">
        <f ca="1">IF(COLUMNS($B:K)&gt;COUNTIF(Col_Emplacement,$A123),"",OFFSET(Col_NLot,MATCH($A123,Col_Emplacement,0)-2+COLUMNS($B:K),,1)&amp;"")</f>
        <v/>
      </c>
    </row>
    <row r="124" spans="1:11" x14ac:dyDescent="0.2">
      <c r="A124" s="23" t="str">
        <f ca="1"/>
        <v xml:space="preserve">01D/17/2       </v>
      </c>
      <c r="B124" s="13" t="str">
        <f ca="1">IF(COLUMNS($B:B)&gt;COUNTIF(Col_Emplacement,$A124),"",OFFSET(Col_NLot,MATCH($A124,Col_Emplacement,0)-2+COLUMNS($B:B),,1)&amp;"")</f>
        <v xml:space="preserve">62610          </v>
      </c>
      <c r="C124" s="9" t="str">
        <f ca="1">IF(COLUMNS($B:C)&gt;COUNTIF(Col_Emplacement,$A124),"",OFFSET(Col_NLot,MATCH($A124,Col_Emplacement,0)-2+COLUMNS($B:C),,1)&amp;"")</f>
        <v/>
      </c>
      <c r="D124" s="9" t="str">
        <f ca="1">IF(COLUMNS($B:D)&gt;COUNTIF(Col_Emplacement,$A124),"",OFFSET(Col_NLot,MATCH($A124,Col_Emplacement,0)-2+COLUMNS($B:D),,1)&amp;"")</f>
        <v/>
      </c>
      <c r="E124" s="9" t="str">
        <f ca="1">IF(COLUMNS($B:E)&gt;COUNTIF(Col_Emplacement,$A124),"",OFFSET(Col_NLot,MATCH($A124,Col_Emplacement,0)-2+COLUMNS($B:E),,1)&amp;"")</f>
        <v/>
      </c>
      <c r="F124" s="9" t="str">
        <f ca="1">IF(COLUMNS($B:F)&gt;COUNTIF(Col_Emplacement,$A124),"",OFFSET(Col_NLot,MATCH($A124,Col_Emplacement,0)-2+COLUMNS($B:F),,1)&amp;"")</f>
        <v/>
      </c>
      <c r="G124" s="9" t="str">
        <f ca="1">IF(COLUMNS($B:G)&gt;COUNTIF(Col_Emplacement,$A124),"",OFFSET(Col_NLot,MATCH($A124,Col_Emplacement,0)-2+COLUMNS($B:G),,1)&amp;"")</f>
        <v/>
      </c>
      <c r="H124" s="9" t="str">
        <f ca="1">IF(COLUMNS($B:H)&gt;COUNTIF(Col_Emplacement,$A124),"",OFFSET(Col_NLot,MATCH($A124,Col_Emplacement,0)-2+COLUMNS($B:H),,1)&amp;"")</f>
        <v/>
      </c>
      <c r="I124" s="9" t="str">
        <f ca="1">IF(COLUMNS($B:I)&gt;COUNTIF(Col_Emplacement,$A124),"",OFFSET(Col_NLot,MATCH($A124,Col_Emplacement,0)-2+COLUMNS($B:I),,1)&amp;"")</f>
        <v/>
      </c>
      <c r="J124" s="9" t="str">
        <f ca="1">IF(COLUMNS($B:J)&gt;COUNTIF(Col_Emplacement,$A124),"",OFFSET(Col_NLot,MATCH($A124,Col_Emplacement,0)-2+COLUMNS($B:J),,1)&amp;"")</f>
        <v/>
      </c>
      <c r="K124" s="14" t="str">
        <f ca="1">IF(COLUMNS($B:K)&gt;COUNTIF(Col_Emplacement,$A124),"",OFFSET(Col_NLot,MATCH($A124,Col_Emplacement,0)-2+COLUMNS($B:K),,1)&amp;"")</f>
        <v/>
      </c>
    </row>
    <row r="125" spans="1:11" x14ac:dyDescent="0.2">
      <c r="A125" s="23" t="str">
        <f ca="1"/>
        <v xml:space="preserve">01D/18/2       </v>
      </c>
      <c r="B125" s="13" t="str">
        <f ca="1">IF(COLUMNS($B:B)&gt;COUNTIF(Col_Emplacement,$A125),"",OFFSET(Col_NLot,MATCH($A125,Col_Emplacement,0)-2+COLUMNS($B:B),,1)&amp;"")</f>
        <v xml:space="preserve">62771          </v>
      </c>
      <c r="C125" s="9" t="str">
        <f ca="1">IF(COLUMNS($B:C)&gt;COUNTIF(Col_Emplacement,$A125),"",OFFSET(Col_NLot,MATCH($A125,Col_Emplacement,0)-2+COLUMNS($B:C),,1)&amp;"")</f>
        <v/>
      </c>
      <c r="D125" s="9" t="str">
        <f ca="1">IF(COLUMNS($B:D)&gt;COUNTIF(Col_Emplacement,$A125),"",OFFSET(Col_NLot,MATCH($A125,Col_Emplacement,0)-2+COLUMNS($B:D),,1)&amp;"")</f>
        <v/>
      </c>
      <c r="E125" s="9" t="str">
        <f ca="1">IF(COLUMNS($B:E)&gt;COUNTIF(Col_Emplacement,$A125),"",OFFSET(Col_NLot,MATCH($A125,Col_Emplacement,0)-2+COLUMNS($B:E),,1)&amp;"")</f>
        <v/>
      </c>
      <c r="F125" s="9" t="str">
        <f ca="1">IF(COLUMNS($B:F)&gt;COUNTIF(Col_Emplacement,$A125),"",OFFSET(Col_NLot,MATCH($A125,Col_Emplacement,0)-2+COLUMNS($B:F),,1)&amp;"")</f>
        <v/>
      </c>
      <c r="G125" s="9" t="str">
        <f ca="1">IF(COLUMNS($B:G)&gt;COUNTIF(Col_Emplacement,$A125),"",OFFSET(Col_NLot,MATCH($A125,Col_Emplacement,0)-2+COLUMNS($B:G),,1)&amp;"")</f>
        <v/>
      </c>
      <c r="H125" s="9" t="str">
        <f ca="1">IF(COLUMNS($B:H)&gt;COUNTIF(Col_Emplacement,$A125),"",OFFSET(Col_NLot,MATCH($A125,Col_Emplacement,0)-2+COLUMNS($B:H),,1)&amp;"")</f>
        <v/>
      </c>
      <c r="I125" s="9" t="str">
        <f ca="1">IF(COLUMNS($B:I)&gt;COUNTIF(Col_Emplacement,$A125),"",OFFSET(Col_NLot,MATCH($A125,Col_Emplacement,0)-2+COLUMNS($B:I),,1)&amp;"")</f>
        <v/>
      </c>
      <c r="J125" s="9" t="str">
        <f ca="1">IF(COLUMNS($B:J)&gt;COUNTIF(Col_Emplacement,$A125),"",OFFSET(Col_NLot,MATCH($A125,Col_Emplacement,0)-2+COLUMNS($B:J),,1)&amp;"")</f>
        <v/>
      </c>
      <c r="K125" s="14" t="str">
        <f ca="1">IF(COLUMNS($B:K)&gt;COUNTIF(Col_Emplacement,$A125),"",OFFSET(Col_NLot,MATCH($A125,Col_Emplacement,0)-2+COLUMNS($B:K),,1)&amp;"")</f>
        <v/>
      </c>
    </row>
    <row r="126" spans="1:11" x14ac:dyDescent="0.2">
      <c r="A126" s="23" t="str">
        <f ca="1"/>
        <v xml:space="preserve">01D/19/2       </v>
      </c>
      <c r="B126" s="13" t="str">
        <f ca="1">IF(COLUMNS($B:B)&gt;COUNTIF(Col_Emplacement,$A126),"",OFFSET(Col_NLot,MATCH($A126,Col_Emplacement,0)-2+COLUMNS($B:B),,1)&amp;"")</f>
        <v xml:space="preserve">62790          </v>
      </c>
      <c r="C126" s="9" t="str">
        <f ca="1">IF(COLUMNS($B:C)&gt;COUNTIF(Col_Emplacement,$A126),"",OFFSET(Col_NLot,MATCH($A126,Col_Emplacement,0)-2+COLUMNS($B:C),,1)&amp;"")</f>
        <v/>
      </c>
      <c r="D126" s="9" t="str">
        <f ca="1">IF(COLUMNS($B:D)&gt;COUNTIF(Col_Emplacement,$A126),"",OFFSET(Col_NLot,MATCH($A126,Col_Emplacement,0)-2+COLUMNS($B:D),,1)&amp;"")</f>
        <v/>
      </c>
      <c r="E126" s="9" t="str">
        <f ca="1">IF(COLUMNS($B:E)&gt;COUNTIF(Col_Emplacement,$A126),"",OFFSET(Col_NLot,MATCH($A126,Col_Emplacement,0)-2+COLUMNS($B:E),,1)&amp;"")</f>
        <v/>
      </c>
      <c r="F126" s="9" t="str">
        <f ca="1">IF(COLUMNS($B:F)&gt;COUNTIF(Col_Emplacement,$A126),"",OFFSET(Col_NLot,MATCH($A126,Col_Emplacement,0)-2+COLUMNS($B:F),,1)&amp;"")</f>
        <v/>
      </c>
      <c r="G126" s="9" t="str">
        <f ca="1">IF(COLUMNS($B:G)&gt;COUNTIF(Col_Emplacement,$A126),"",OFFSET(Col_NLot,MATCH($A126,Col_Emplacement,0)-2+COLUMNS($B:G),,1)&amp;"")</f>
        <v/>
      </c>
      <c r="H126" s="9" t="str">
        <f ca="1">IF(COLUMNS($B:H)&gt;COUNTIF(Col_Emplacement,$A126),"",OFFSET(Col_NLot,MATCH($A126,Col_Emplacement,0)-2+COLUMNS($B:H),,1)&amp;"")</f>
        <v/>
      </c>
      <c r="I126" s="9" t="str">
        <f ca="1">IF(COLUMNS($B:I)&gt;COUNTIF(Col_Emplacement,$A126),"",OFFSET(Col_NLot,MATCH($A126,Col_Emplacement,0)-2+COLUMNS($B:I),,1)&amp;"")</f>
        <v/>
      </c>
      <c r="J126" s="9" t="str">
        <f ca="1">IF(COLUMNS($B:J)&gt;COUNTIF(Col_Emplacement,$A126),"",OFFSET(Col_NLot,MATCH($A126,Col_Emplacement,0)-2+COLUMNS($B:J),,1)&amp;"")</f>
        <v/>
      </c>
      <c r="K126" s="14" t="str">
        <f ca="1">IF(COLUMNS($B:K)&gt;COUNTIF(Col_Emplacement,$A126),"",OFFSET(Col_NLot,MATCH($A126,Col_Emplacement,0)-2+COLUMNS($B:K),,1)&amp;"")</f>
        <v/>
      </c>
    </row>
    <row r="127" spans="1:11" x14ac:dyDescent="0.2">
      <c r="A127" s="23" t="str">
        <f ca="1"/>
        <v xml:space="preserve">01D/20/2       </v>
      </c>
      <c r="B127" s="13" t="str">
        <f ca="1">IF(COLUMNS($B:B)&gt;COUNTIF(Col_Emplacement,$A127),"",OFFSET(Col_NLot,MATCH($A127,Col_Emplacement,0)-2+COLUMNS($B:B),,1)&amp;"")</f>
        <v xml:space="preserve">62782          </v>
      </c>
      <c r="C127" s="9" t="str">
        <f ca="1">IF(COLUMNS($B:C)&gt;COUNTIF(Col_Emplacement,$A127),"",OFFSET(Col_NLot,MATCH($A127,Col_Emplacement,0)-2+COLUMNS($B:C),,1)&amp;"")</f>
        <v/>
      </c>
      <c r="D127" s="9" t="str">
        <f ca="1">IF(COLUMNS($B:D)&gt;COUNTIF(Col_Emplacement,$A127),"",OFFSET(Col_NLot,MATCH($A127,Col_Emplacement,0)-2+COLUMNS($B:D),,1)&amp;"")</f>
        <v/>
      </c>
      <c r="E127" s="9" t="str">
        <f ca="1">IF(COLUMNS($B:E)&gt;COUNTIF(Col_Emplacement,$A127),"",OFFSET(Col_NLot,MATCH($A127,Col_Emplacement,0)-2+COLUMNS($B:E),,1)&amp;"")</f>
        <v/>
      </c>
      <c r="F127" s="9" t="str">
        <f ca="1">IF(COLUMNS($B:F)&gt;COUNTIF(Col_Emplacement,$A127),"",OFFSET(Col_NLot,MATCH($A127,Col_Emplacement,0)-2+COLUMNS($B:F),,1)&amp;"")</f>
        <v/>
      </c>
      <c r="G127" s="9" t="str">
        <f ca="1">IF(COLUMNS($B:G)&gt;COUNTIF(Col_Emplacement,$A127),"",OFFSET(Col_NLot,MATCH($A127,Col_Emplacement,0)-2+COLUMNS($B:G),,1)&amp;"")</f>
        <v/>
      </c>
      <c r="H127" s="9" t="str">
        <f ca="1">IF(COLUMNS($B:H)&gt;COUNTIF(Col_Emplacement,$A127),"",OFFSET(Col_NLot,MATCH($A127,Col_Emplacement,0)-2+COLUMNS($B:H),,1)&amp;"")</f>
        <v/>
      </c>
      <c r="I127" s="9" t="str">
        <f ca="1">IF(COLUMNS($B:I)&gt;COUNTIF(Col_Emplacement,$A127),"",OFFSET(Col_NLot,MATCH($A127,Col_Emplacement,0)-2+COLUMNS($B:I),,1)&amp;"")</f>
        <v/>
      </c>
      <c r="J127" s="9" t="str">
        <f ca="1">IF(COLUMNS($B:J)&gt;COUNTIF(Col_Emplacement,$A127),"",OFFSET(Col_NLot,MATCH($A127,Col_Emplacement,0)-2+COLUMNS($B:J),,1)&amp;"")</f>
        <v/>
      </c>
      <c r="K127" s="14" t="str">
        <f ca="1">IF(COLUMNS($B:K)&gt;COUNTIF(Col_Emplacement,$A127),"",OFFSET(Col_NLot,MATCH($A127,Col_Emplacement,0)-2+COLUMNS($B:K),,1)&amp;"")</f>
        <v/>
      </c>
    </row>
    <row r="128" spans="1:11" x14ac:dyDescent="0.2">
      <c r="A128" s="23" t="str">
        <f ca="1"/>
        <v xml:space="preserve">01D/21/2       </v>
      </c>
      <c r="B128" s="13" t="str">
        <f ca="1">IF(COLUMNS($B:B)&gt;COUNTIF(Col_Emplacement,$A128),"",OFFSET(Col_NLot,MATCH($A128,Col_Emplacement,0)-2+COLUMNS($B:B),,1)&amp;"")</f>
        <v xml:space="preserve">62793          </v>
      </c>
      <c r="C128" s="9" t="str">
        <f ca="1">IF(COLUMNS($B:C)&gt;COUNTIF(Col_Emplacement,$A128),"",OFFSET(Col_NLot,MATCH($A128,Col_Emplacement,0)-2+COLUMNS($B:C),,1)&amp;"")</f>
        <v/>
      </c>
      <c r="D128" s="9" t="str">
        <f ca="1">IF(COLUMNS($B:D)&gt;COUNTIF(Col_Emplacement,$A128),"",OFFSET(Col_NLot,MATCH($A128,Col_Emplacement,0)-2+COLUMNS($B:D),,1)&amp;"")</f>
        <v/>
      </c>
      <c r="E128" s="9" t="str">
        <f ca="1">IF(COLUMNS($B:E)&gt;COUNTIF(Col_Emplacement,$A128),"",OFFSET(Col_NLot,MATCH($A128,Col_Emplacement,0)-2+COLUMNS($B:E),,1)&amp;"")</f>
        <v/>
      </c>
      <c r="F128" s="9" t="str">
        <f ca="1">IF(COLUMNS($B:F)&gt;COUNTIF(Col_Emplacement,$A128),"",OFFSET(Col_NLot,MATCH($A128,Col_Emplacement,0)-2+COLUMNS($B:F),,1)&amp;"")</f>
        <v/>
      </c>
      <c r="G128" s="9" t="str">
        <f ca="1">IF(COLUMNS($B:G)&gt;COUNTIF(Col_Emplacement,$A128),"",OFFSET(Col_NLot,MATCH($A128,Col_Emplacement,0)-2+COLUMNS($B:G),,1)&amp;"")</f>
        <v/>
      </c>
      <c r="H128" s="9" t="str">
        <f ca="1">IF(COLUMNS($B:H)&gt;COUNTIF(Col_Emplacement,$A128),"",OFFSET(Col_NLot,MATCH($A128,Col_Emplacement,0)-2+COLUMNS($B:H),,1)&amp;"")</f>
        <v/>
      </c>
      <c r="I128" s="9" t="str">
        <f ca="1">IF(COLUMNS($B:I)&gt;COUNTIF(Col_Emplacement,$A128),"",OFFSET(Col_NLot,MATCH($A128,Col_Emplacement,0)-2+COLUMNS($B:I),,1)&amp;"")</f>
        <v/>
      </c>
      <c r="J128" s="9" t="str">
        <f ca="1">IF(COLUMNS($B:J)&gt;COUNTIF(Col_Emplacement,$A128),"",OFFSET(Col_NLot,MATCH($A128,Col_Emplacement,0)-2+COLUMNS($B:J),,1)&amp;"")</f>
        <v/>
      </c>
      <c r="K128" s="14" t="str">
        <f ca="1">IF(COLUMNS($B:K)&gt;COUNTIF(Col_Emplacement,$A128),"",OFFSET(Col_NLot,MATCH($A128,Col_Emplacement,0)-2+COLUMNS($B:K),,1)&amp;"")</f>
        <v/>
      </c>
    </row>
    <row r="129" spans="1:11" x14ac:dyDescent="0.2">
      <c r="A129" s="23" t="str">
        <f ca="1"/>
        <v xml:space="preserve">01D/23/2       </v>
      </c>
      <c r="B129" s="13" t="str">
        <f ca="1">IF(COLUMNS($B:B)&gt;COUNTIF(Col_Emplacement,$A129),"",OFFSET(Col_NLot,MATCH($A129,Col_Emplacement,0)-2+COLUMNS($B:B),,1)&amp;"")</f>
        <v xml:space="preserve">62205          </v>
      </c>
      <c r="C129" s="9" t="str">
        <f ca="1">IF(COLUMNS($B:C)&gt;COUNTIF(Col_Emplacement,$A129),"",OFFSET(Col_NLot,MATCH($A129,Col_Emplacement,0)-2+COLUMNS($B:C),,1)&amp;"")</f>
        <v/>
      </c>
      <c r="D129" s="9" t="str">
        <f ca="1">IF(COLUMNS($B:D)&gt;COUNTIF(Col_Emplacement,$A129),"",OFFSET(Col_NLot,MATCH($A129,Col_Emplacement,0)-2+COLUMNS($B:D),,1)&amp;"")</f>
        <v/>
      </c>
      <c r="E129" s="9" t="str">
        <f ca="1">IF(COLUMNS($B:E)&gt;COUNTIF(Col_Emplacement,$A129),"",OFFSET(Col_NLot,MATCH($A129,Col_Emplacement,0)-2+COLUMNS($B:E),,1)&amp;"")</f>
        <v/>
      </c>
      <c r="F129" s="9" t="str">
        <f ca="1">IF(COLUMNS($B:F)&gt;COUNTIF(Col_Emplacement,$A129),"",OFFSET(Col_NLot,MATCH($A129,Col_Emplacement,0)-2+COLUMNS($B:F),,1)&amp;"")</f>
        <v/>
      </c>
      <c r="G129" s="9" t="str">
        <f ca="1">IF(COLUMNS($B:G)&gt;COUNTIF(Col_Emplacement,$A129),"",OFFSET(Col_NLot,MATCH($A129,Col_Emplacement,0)-2+COLUMNS($B:G),,1)&amp;"")</f>
        <v/>
      </c>
      <c r="H129" s="9" t="str">
        <f ca="1">IF(COLUMNS($B:H)&gt;COUNTIF(Col_Emplacement,$A129),"",OFFSET(Col_NLot,MATCH($A129,Col_Emplacement,0)-2+COLUMNS($B:H),,1)&amp;"")</f>
        <v/>
      </c>
      <c r="I129" s="9" t="str">
        <f ca="1">IF(COLUMNS($B:I)&gt;COUNTIF(Col_Emplacement,$A129),"",OFFSET(Col_NLot,MATCH($A129,Col_Emplacement,0)-2+COLUMNS($B:I),,1)&amp;"")</f>
        <v/>
      </c>
      <c r="J129" s="9" t="str">
        <f ca="1">IF(COLUMNS($B:J)&gt;COUNTIF(Col_Emplacement,$A129),"",OFFSET(Col_NLot,MATCH($A129,Col_Emplacement,0)-2+COLUMNS($B:J),,1)&amp;"")</f>
        <v/>
      </c>
      <c r="K129" s="14" t="str">
        <f ca="1">IF(COLUMNS($B:K)&gt;COUNTIF(Col_Emplacement,$A129),"",OFFSET(Col_NLot,MATCH($A129,Col_Emplacement,0)-2+COLUMNS($B:K),,1)&amp;"")</f>
        <v/>
      </c>
    </row>
    <row r="130" spans="1:11" x14ac:dyDescent="0.2">
      <c r="A130" s="23" t="str">
        <f ca="1"/>
        <v xml:space="preserve">01E/01/2       </v>
      </c>
      <c r="B130" s="13" t="str">
        <f ca="1">IF(COLUMNS($B:B)&gt;COUNTIF(Col_Emplacement,$A130),"",OFFSET(Col_NLot,MATCH($A130,Col_Emplacement,0)-2+COLUMNS($B:B),,1)&amp;"")</f>
        <v xml:space="preserve">62708          </v>
      </c>
      <c r="C130" s="9" t="str">
        <f ca="1">IF(COLUMNS($B:C)&gt;COUNTIF(Col_Emplacement,$A130),"",OFFSET(Col_NLot,MATCH($A130,Col_Emplacement,0)-2+COLUMNS($B:C),,1)&amp;"")</f>
        <v xml:space="preserve">62710          </v>
      </c>
      <c r="D130" s="9" t="str">
        <f ca="1">IF(COLUMNS($B:D)&gt;COUNTIF(Col_Emplacement,$A130),"",OFFSET(Col_NLot,MATCH($A130,Col_Emplacement,0)-2+COLUMNS($B:D),,1)&amp;"")</f>
        <v/>
      </c>
      <c r="E130" s="9" t="str">
        <f ca="1">IF(COLUMNS($B:E)&gt;COUNTIF(Col_Emplacement,$A130),"",OFFSET(Col_NLot,MATCH($A130,Col_Emplacement,0)-2+COLUMNS($B:E),,1)&amp;"")</f>
        <v/>
      </c>
      <c r="F130" s="9" t="str">
        <f ca="1">IF(COLUMNS($B:F)&gt;COUNTIF(Col_Emplacement,$A130),"",OFFSET(Col_NLot,MATCH($A130,Col_Emplacement,0)-2+COLUMNS($B:F),,1)&amp;"")</f>
        <v/>
      </c>
      <c r="G130" s="9" t="str">
        <f ca="1">IF(COLUMNS($B:G)&gt;COUNTIF(Col_Emplacement,$A130),"",OFFSET(Col_NLot,MATCH($A130,Col_Emplacement,0)-2+COLUMNS($B:G),,1)&amp;"")</f>
        <v/>
      </c>
      <c r="H130" s="9" t="str">
        <f ca="1">IF(COLUMNS($B:H)&gt;COUNTIF(Col_Emplacement,$A130),"",OFFSET(Col_NLot,MATCH($A130,Col_Emplacement,0)-2+COLUMNS($B:H),,1)&amp;"")</f>
        <v/>
      </c>
      <c r="I130" s="9" t="str">
        <f ca="1">IF(COLUMNS($B:I)&gt;COUNTIF(Col_Emplacement,$A130),"",OFFSET(Col_NLot,MATCH($A130,Col_Emplacement,0)-2+COLUMNS($B:I),,1)&amp;"")</f>
        <v/>
      </c>
      <c r="J130" s="9" t="str">
        <f ca="1">IF(COLUMNS($B:J)&gt;COUNTIF(Col_Emplacement,$A130),"",OFFSET(Col_NLot,MATCH($A130,Col_Emplacement,0)-2+COLUMNS($B:J),,1)&amp;"")</f>
        <v/>
      </c>
      <c r="K130" s="14" t="str">
        <f ca="1">IF(COLUMNS($B:K)&gt;COUNTIF(Col_Emplacement,$A130),"",OFFSET(Col_NLot,MATCH($A130,Col_Emplacement,0)-2+COLUMNS($B:K),,1)&amp;"")</f>
        <v/>
      </c>
    </row>
    <row r="131" spans="1:11" x14ac:dyDescent="0.2">
      <c r="A131" s="23" t="str">
        <f ca="1"/>
        <v xml:space="preserve">01E/02/2       </v>
      </c>
      <c r="B131" s="13" t="str">
        <f ca="1">IF(COLUMNS($B:B)&gt;COUNTIF(Col_Emplacement,$A131),"",OFFSET(Col_NLot,MATCH($A131,Col_Emplacement,0)-2+COLUMNS($B:B),,1)&amp;"")</f>
        <v xml:space="preserve">58168          </v>
      </c>
      <c r="C131" s="9" t="str">
        <f ca="1">IF(COLUMNS($B:C)&gt;COUNTIF(Col_Emplacement,$A131),"",OFFSET(Col_NLot,MATCH($A131,Col_Emplacement,0)-2+COLUMNS($B:C),,1)&amp;"")</f>
        <v/>
      </c>
      <c r="D131" s="9" t="str">
        <f ca="1">IF(COLUMNS($B:D)&gt;COUNTIF(Col_Emplacement,$A131),"",OFFSET(Col_NLot,MATCH($A131,Col_Emplacement,0)-2+COLUMNS($B:D),,1)&amp;"")</f>
        <v/>
      </c>
      <c r="E131" s="9" t="str">
        <f ca="1">IF(COLUMNS($B:E)&gt;COUNTIF(Col_Emplacement,$A131),"",OFFSET(Col_NLot,MATCH($A131,Col_Emplacement,0)-2+COLUMNS($B:E),,1)&amp;"")</f>
        <v/>
      </c>
      <c r="F131" s="9" t="str">
        <f ca="1">IF(COLUMNS($B:F)&gt;COUNTIF(Col_Emplacement,$A131),"",OFFSET(Col_NLot,MATCH($A131,Col_Emplacement,0)-2+COLUMNS($B:F),,1)&amp;"")</f>
        <v/>
      </c>
      <c r="G131" s="9" t="str">
        <f ca="1">IF(COLUMNS($B:G)&gt;COUNTIF(Col_Emplacement,$A131),"",OFFSET(Col_NLot,MATCH($A131,Col_Emplacement,0)-2+COLUMNS($B:G),,1)&amp;"")</f>
        <v/>
      </c>
      <c r="H131" s="9" t="str">
        <f ca="1">IF(COLUMNS($B:H)&gt;COUNTIF(Col_Emplacement,$A131),"",OFFSET(Col_NLot,MATCH($A131,Col_Emplacement,0)-2+COLUMNS($B:H),,1)&amp;"")</f>
        <v/>
      </c>
      <c r="I131" s="9" t="str">
        <f ca="1">IF(COLUMNS($B:I)&gt;COUNTIF(Col_Emplacement,$A131),"",OFFSET(Col_NLot,MATCH($A131,Col_Emplacement,0)-2+COLUMNS($B:I),,1)&amp;"")</f>
        <v/>
      </c>
      <c r="J131" s="9" t="str">
        <f ca="1">IF(COLUMNS($B:J)&gt;COUNTIF(Col_Emplacement,$A131),"",OFFSET(Col_NLot,MATCH($A131,Col_Emplacement,0)-2+COLUMNS($B:J),,1)&amp;"")</f>
        <v/>
      </c>
      <c r="K131" s="14" t="str">
        <f ca="1">IF(COLUMNS($B:K)&gt;COUNTIF(Col_Emplacement,$A131),"",OFFSET(Col_NLot,MATCH($A131,Col_Emplacement,0)-2+COLUMNS($B:K),,1)&amp;"")</f>
        <v/>
      </c>
    </row>
    <row r="132" spans="1:11" x14ac:dyDescent="0.2">
      <c r="A132" s="23" t="str">
        <f ca="1"/>
        <v xml:space="preserve">01E/03/2       </v>
      </c>
      <c r="B132" s="13" t="str">
        <f ca="1">IF(COLUMNS($B:B)&gt;COUNTIF(Col_Emplacement,$A132),"",OFFSET(Col_NLot,MATCH($A132,Col_Emplacement,0)-2+COLUMNS($B:B),,1)&amp;"")</f>
        <v xml:space="preserve">61421          </v>
      </c>
      <c r="C132" s="9" t="str">
        <f ca="1">IF(COLUMNS($B:C)&gt;COUNTIF(Col_Emplacement,$A132),"",OFFSET(Col_NLot,MATCH($A132,Col_Emplacement,0)-2+COLUMNS($B:C),,1)&amp;"")</f>
        <v/>
      </c>
      <c r="D132" s="9" t="str">
        <f ca="1">IF(COLUMNS($B:D)&gt;COUNTIF(Col_Emplacement,$A132),"",OFFSET(Col_NLot,MATCH($A132,Col_Emplacement,0)-2+COLUMNS($B:D),,1)&amp;"")</f>
        <v/>
      </c>
      <c r="E132" s="9" t="str">
        <f ca="1">IF(COLUMNS($B:E)&gt;COUNTIF(Col_Emplacement,$A132),"",OFFSET(Col_NLot,MATCH($A132,Col_Emplacement,0)-2+COLUMNS($B:E),,1)&amp;"")</f>
        <v/>
      </c>
      <c r="F132" s="9" t="str">
        <f ca="1">IF(COLUMNS($B:F)&gt;COUNTIF(Col_Emplacement,$A132),"",OFFSET(Col_NLot,MATCH($A132,Col_Emplacement,0)-2+COLUMNS($B:F),,1)&amp;"")</f>
        <v/>
      </c>
      <c r="G132" s="9" t="str">
        <f ca="1">IF(COLUMNS($B:G)&gt;COUNTIF(Col_Emplacement,$A132),"",OFFSET(Col_NLot,MATCH($A132,Col_Emplacement,0)-2+COLUMNS($B:G),,1)&amp;"")</f>
        <v/>
      </c>
      <c r="H132" s="9" t="str">
        <f ca="1">IF(COLUMNS($B:H)&gt;COUNTIF(Col_Emplacement,$A132),"",OFFSET(Col_NLot,MATCH($A132,Col_Emplacement,0)-2+COLUMNS($B:H),,1)&amp;"")</f>
        <v/>
      </c>
      <c r="I132" s="9" t="str">
        <f ca="1">IF(COLUMNS($B:I)&gt;COUNTIF(Col_Emplacement,$A132),"",OFFSET(Col_NLot,MATCH($A132,Col_Emplacement,0)-2+COLUMNS($B:I),,1)&amp;"")</f>
        <v/>
      </c>
      <c r="J132" s="9" t="str">
        <f ca="1">IF(COLUMNS($B:J)&gt;COUNTIF(Col_Emplacement,$A132),"",OFFSET(Col_NLot,MATCH($A132,Col_Emplacement,0)-2+COLUMNS($B:J),,1)&amp;"")</f>
        <v/>
      </c>
      <c r="K132" s="14" t="str">
        <f ca="1">IF(COLUMNS($B:K)&gt;COUNTIF(Col_Emplacement,$A132),"",OFFSET(Col_NLot,MATCH($A132,Col_Emplacement,0)-2+COLUMNS($B:K),,1)&amp;"")</f>
        <v/>
      </c>
    </row>
    <row r="133" spans="1:11" x14ac:dyDescent="0.2">
      <c r="A133" s="23" t="str">
        <f ca="1"/>
        <v xml:space="preserve">01E/04/2       </v>
      </c>
      <c r="B133" s="13" t="str">
        <f ca="1">IF(COLUMNS($B:B)&gt;COUNTIF(Col_Emplacement,$A133),"",OFFSET(Col_NLot,MATCH($A133,Col_Emplacement,0)-2+COLUMNS($B:B),,1)&amp;"")</f>
        <v xml:space="preserve">61740          </v>
      </c>
      <c r="C133" s="9" t="str">
        <f ca="1">IF(COLUMNS($B:C)&gt;COUNTIF(Col_Emplacement,$A133),"",OFFSET(Col_NLot,MATCH($A133,Col_Emplacement,0)-2+COLUMNS($B:C),,1)&amp;"")</f>
        <v/>
      </c>
      <c r="D133" s="9" t="str">
        <f ca="1">IF(COLUMNS($B:D)&gt;COUNTIF(Col_Emplacement,$A133),"",OFFSET(Col_NLot,MATCH($A133,Col_Emplacement,0)-2+COLUMNS($B:D),,1)&amp;"")</f>
        <v/>
      </c>
      <c r="E133" s="9" t="str">
        <f ca="1">IF(COLUMNS($B:E)&gt;COUNTIF(Col_Emplacement,$A133),"",OFFSET(Col_NLot,MATCH($A133,Col_Emplacement,0)-2+COLUMNS($B:E),,1)&amp;"")</f>
        <v/>
      </c>
      <c r="F133" s="9" t="str">
        <f ca="1">IF(COLUMNS($B:F)&gt;COUNTIF(Col_Emplacement,$A133),"",OFFSET(Col_NLot,MATCH($A133,Col_Emplacement,0)-2+COLUMNS($B:F),,1)&amp;"")</f>
        <v/>
      </c>
      <c r="G133" s="9" t="str">
        <f ca="1">IF(COLUMNS($B:G)&gt;COUNTIF(Col_Emplacement,$A133),"",OFFSET(Col_NLot,MATCH($A133,Col_Emplacement,0)-2+COLUMNS($B:G),,1)&amp;"")</f>
        <v/>
      </c>
      <c r="H133" s="9" t="str">
        <f ca="1">IF(COLUMNS($B:H)&gt;COUNTIF(Col_Emplacement,$A133),"",OFFSET(Col_NLot,MATCH($A133,Col_Emplacement,0)-2+COLUMNS($B:H),,1)&amp;"")</f>
        <v/>
      </c>
      <c r="I133" s="9" t="str">
        <f ca="1">IF(COLUMNS($B:I)&gt;COUNTIF(Col_Emplacement,$A133),"",OFFSET(Col_NLot,MATCH($A133,Col_Emplacement,0)-2+COLUMNS($B:I),,1)&amp;"")</f>
        <v/>
      </c>
      <c r="J133" s="9" t="str">
        <f ca="1">IF(COLUMNS($B:J)&gt;COUNTIF(Col_Emplacement,$A133),"",OFFSET(Col_NLot,MATCH($A133,Col_Emplacement,0)-2+COLUMNS($B:J),,1)&amp;"")</f>
        <v/>
      </c>
      <c r="K133" s="14" t="str">
        <f ca="1">IF(COLUMNS($B:K)&gt;COUNTIF(Col_Emplacement,$A133),"",OFFSET(Col_NLot,MATCH($A133,Col_Emplacement,0)-2+COLUMNS($B:K),,1)&amp;"")</f>
        <v/>
      </c>
    </row>
    <row r="134" spans="1:11" x14ac:dyDescent="0.2">
      <c r="A134" s="23" t="str">
        <f ca="1"/>
        <v xml:space="preserve">01E/05/2       </v>
      </c>
      <c r="B134" s="13" t="str">
        <f ca="1">IF(COLUMNS($B:B)&gt;COUNTIF(Col_Emplacement,$A134),"",OFFSET(Col_NLot,MATCH($A134,Col_Emplacement,0)-2+COLUMNS($B:B),,1)&amp;"")</f>
        <v xml:space="preserve">62596          </v>
      </c>
      <c r="C134" s="9" t="str">
        <f ca="1">IF(COLUMNS($B:C)&gt;COUNTIF(Col_Emplacement,$A134),"",OFFSET(Col_NLot,MATCH($A134,Col_Emplacement,0)-2+COLUMNS($B:C),,1)&amp;"")</f>
        <v/>
      </c>
      <c r="D134" s="9" t="str">
        <f ca="1">IF(COLUMNS($B:D)&gt;COUNTIF(Col_Emplacement,$A134),"",OFFSET(Col_NLot,MATCH($A134,Col_Emplacement,0)-2+COLUMNS($B:D),,1)&amp;"")</f>
        <v/>
      </c>
      <c r="E134" s="9" t="str">
        <f ca="1">IF(COLUMNS($B:E)&gt;COUNTIF(Col_Emplacement,$A134),"",OFFSET(Col_NLot,MATCH($A134,Col_Emplacement,0)-2+COLUMNS($B:E),,1)&amp;"")</f>
        <v/>
      </c>
      <c r="F134" s="9" t="str">
        <f ca="1">IF(COLUMNS($B:F)&gt;COUNTIF(Col_Emplacement,$A134),"",OFFSET(Col_NLot,MATCH($A134,Col_Emplacement,0)-2+COLUMNS($B:F),,1)&amp;"")</f>
        <v/>
      </c>
      <c r="G134" s="9" t="str">
        <f ca="1">IF(COLUMNS($B:G)&gt;COUNTIF(Col_Emplacement,$A134),"",OFFSET(Col_NLot,MATCH($A134,Col_Emplacement,0)-2+COLUMNS($B:G),,1)&amp;"")</f>
        <v/>
      </c>
      <c r="H134" s="9" t="str">
        <f ca="1">IF(COLUMNS($B:H)&gt;COUNTIF(Col_Emplacement,$A134),"",OFFSET(Col_NLot,MATCH($A134,Col_Emplacement,0)-2+COLUMNS($B:H),,1)&amp;"")</f>
        <v/>
      </c>
      <c r="I134" s="9" t="str">
        <f ca="1">IF(COLUMNS($B:I)&gt;COUNTIF(Col_Emplacement,$A134),"",OFFSET(Col_NLot,MATCH($A134,Col_Emplacement,0)-2+COLUMNS($B:I),,1)&amp;"")</f>
        <v/>
      </c>
      <c r="J134" s="9" t="str">
        <f ca="1">IF(COLUMNS($B:J)&gt;COUNTIF(Col_Emplacement,$A134),"",OFFSET(Col_NLot,MATCH($A134,Col_Emplacement,0)-2+COLUMNS($B:J),,1)&amp;"")</f>
        <v/>
      </c>
      <c r="K134" s="14" t="str">
        <f ca="1">IF(COLUMNS($B:K)&gt;COUNTIF(Col_Emplacement,$A134),"",OFFSET(Col_NLot,MATCH($A134,Col_Emplacement,0)-2+COLUMNS($B:K),,1)&amp;"")</f>
        <v/>
      </c>
    </row>
    <row r="135" spans="1:11" x14ac:dyDescent="0.2">
      <c r="A135" s="23" t="str">
        <f ca="1"/>
        <v xml:space="preserve">01E/06/2       </v>
      </c>
      <c r="B135" s="13" t="str">
        <f ca="1">IF(COLUMNS($B:B)&gt;COUNTIF(Col_Emplacement,$A135),"",OFFSET(Col_NLot,MATCH($A135,Col_Emplacement,0)-2+COLUMNS($B:B),,1)&amp;"")</f>
        <v xml:space="preserve">62802          </v>
      </c>
      <c r="C135" s="9" t="str">
        <f ca="1">IF(COLUMNS($B:C)&gt;COUNTIF(Col_Emplacement,$A135),"",OFFSET(Col_NLot,MATCH($A135,Col_Emplacement,0)-2+COLUMNS($B:C),,1)&amp;"")</f>
        <v/>
      </c>
      <c r="D135" s="9" t="str">
        <f ca="1">IF(COLUMNS($B:D)&gt;COUNTIF(Col_Emplacement,$A135),"",OFFSET(Col_NLot,MATCH($A135,Col_Emplacement,0)-2+COLUMNS($B:D),,1)&amp;"")</f>
        <v/>
      </c>
      <c r="E135" s="9" t="str">
        <f ca="1">IF(COLUMNS($B:E)&gt;COUNTIF(Col_Emplacement,$A135),"",OFFSET(Col_NLot,MATCH($A135,Col_Emplacement,0)-2+COLUMNS($B:E),,1)&amp;"")</f>
        <v/>
      </c>
      <c r="F135" s="9" t="str">
        <f ca="1">IF(COLUMNS($B:F)&gt;COUNTIF(Col_Emplacement,$A135),"",OFFSET(Col_NLot,MATCH($A135,Col_Emplacement,0)-2+COLUMNS($B:F),,1)&amp;"")</f>
        <v/>
      </c>
      <c r="G135" s="9" t="str">
        <f ca="1">IF(COLUMNS($B:G)&gt;COUNTIF(Col_Emplacement,$A135),"",OFFSET(Col_NLot,MATCH($A135,Col_Emplacement,0)-2+COLUMNS($B:G),,1)&amp;"")</f>
        <v/>
      </c>
      <c r="H135" s="9" t="str">
        <f ca="1">IF(COLUMNS($B:H)&gt;COUNTIF(Col_Emplacement,$A135),"",OFFSET(Col_NLot,MATCH($A135,Col_Emplacement,0)-2+COLUMNS($B:H),,1)&amp;"")</f>
        <v/>
      </c>
      <c r="I135" s="9" t="str">
        <f ca="1">IF(COLUMNS($B:I)&gt;COUNTIF(Col_Emplacement,$A135),"",OFFSET(Col_NLot,MATCH($A135,Col_Emplacement,0)-2+COLUMNS($B:I),,1)&amp;"")</f>
        <v/>
      </c>
      <c r="J135" s="9" t="str">
        <f ca="1">IF(COLUMNS($B:J)&gt;COUNTIF(Col_Emplacement,$A135),"",OFFSET(Col_NLot,MATCH($A135,Col_Emplacement,0)-2+COLUMNS($B:J),,1)&amp;"")</f>
        <v/>
      </c>
      <c r="K135" s="14" t="str">
        <f ca="1">IF(COLUMNS($B:K)&gt;COUNTIF(Col_Emplacement,$A135),"",OFFSET(Col_NLot,MATCH($A135,Col_Emplacement,0)-2+COLUMNS($B:K),,1)&amp;"")</f>
        <v/>
      </c>
    </row>
    <row r="136" spans="1:11" x14ac:dyDescent="0.2">
      <c r="A136" s="23" t="str">
        <f ca="1"/>
        <v xml:space="preserve">01E/07/2       </v>
      </c>
      <c r="B136" s="13" t="str">
        <f ca="1">IF(COLUMNS($B:B)&gt;COUNTIF(Col_Emplacement,$A136),"",OFFSET(Col_NLot,MATCH($A136,Col_Emplacement,0)-2+COLUMNS($B:B),,1)&amp;"")</f>
        <v xml:space="preserve">62850          </v>
      </c>
      <c r="C136" s="9" t="str">
        <f ca="1">IF(COLUMNS($B:C)&gt;COUNTIF(Col_Emplacement,$A136),"",OFFSET(Col_NLot,MATCH($A136,Col_Emplacement,0)-2+COLUMNS($B:C),,1)&amp;"")</f>
        <v/>
      </c>
      <c r="D136" s="9" t="str">
        <f ca="1">IF(COLUMNS($B:D)&gt;COUNTIF(Col_Emplacement,$A136),"",OFFSET(Col_NLot,MATCH($A136,Col_Emplacement,0)-2+COLUMNS($B:D),,1)&amp;"")</f>
        <v/>
      </c>
      <c r="E136" s="9" t="str">
        <f ca="1">IF(COLUMNS($B:E)&gt;COUNTIF(Col_Emplacement,$A136),"",OFFSET(Col_NLot,MATCH($A136,Col_Emplacement,0)-2+COLUMNS($B:E),,1)&amp;"")</f>
        <v/>
      </c>
      <c r="F136" s="9" t="str">
        <f ca="1">IF(COLUMNS($B:F)&gt;COUNTIF(Col_Emplacement,$A136),"",OFFSET(Col_NLot,MATCH($A136,Col_Emplacement,0)-2+COLUMNS($B:F),,1)&amp;"")</f>
        <v/>
      </c>
      <c r="G136" s="9" t="str">
        <f ca="1">IF(COLUMNS($B:G)&gt;COUNTIF(Col_Emplacement,$A136),"",OFFSET(Col_NLot,MATCH($A136,Col_Emplacement,0)-2+COLUMNS($B:G),,1)&amp;"")</f>
        <v/>
      </c>
      <c r="H136" s="9" t="str">
        <f ca="1">IF(COLUMNS($B:H)&gt;COUNTIF(Col_Emplacement,$A136),"",OFFSET(Col_NLot,MATCH($A136,Col_Emplacement,0)-2+COLUMNS($B:H),,1)&amp;"")</f>
        <v/>
      </c>
      <c r="I136" s="9" t="str">
        <f ca="1">IF(COLUMNS($B:I)&gt;COUNTIF(Col_Emplacement,$A136),"",OFFSET(Col_NLot,MATCH($A136,Col_Emplacement,0)-2+COLUMNS($B:I),,1)&amp;"")</f>
        <v/>
      </c>
      <c r="J136" s="9" t="str">
        <f ca="1">IF(COLUMNS($B:J)&gt;COUNTIF(Col_Emplacement,$A136),"",OFFSET(Col_NLot,MATCH($A136,Col_Emplacement,0)-2+COLUMNS($B:J),,1)&amp;"")</f>
        <v/>
      </c>
      <c r="K136" s="14" t="str">
        <f ca="1">IF(COLUMNS($B:K)&gt;COUNTIF(Col_Emplacement,$A136),"",OFFSET(Col_NLot,MATCH($A136,Col_Emplacement,0)-2+COLUMNS($B:K),,1)&amp;"")</f>
        <v/>
      </c>
    </row>
    <row r="137" spans="1:11" x14ac:dyDescent="0.2">
      <c r="A137" s="23" t="str">
        <f ca="1"/>
        <v xml:space="preserve">01E/08/2       </v>
      </c>
      <c r="B137" s="13" t="str">
        <f ca="1">IF(COLUMNS($B:B)&gt;COUNTIF(Col_Emplacement,$A137),"",OFFSET(Col_NLot,MATCH($A137,Col_Emplacement,0)-2+COLUMNS($B:B),,1)&amp;"")</f>
        <v xml:space="preserve">62851          </v>
      </c>
      <c r="C137" s="9" t="str">
        <f ca="1">IF(COLUMNS($B:C)&gt;COUNTIF(Col_Emplacement,$A137),"",OFFSET(Col_NLot,MATCH($A137,Col_Emplacement,0)-2+COLUMNS($B:C),,1)&amp;"")</f>
        <v/>
      </c>
      <c r="D137" s="9" t="str">
        <f ca="1">IF(COLUMNS($B:D)&gt;COUNTIF(Col_Emplacement,$A137),"",OFFSET(Col_NLot,MATCH($A137,Col_Emplacement,0)-2+COLUMNS($B:D),,1)&amp;"")</f>
        <v/>
      </c>
      <c r="E137" s="9" t="str">
        <f ca="1">IF(COLUMNS($B:E)&gt;COUNTIF(Col_Emplacement,$A137),"",OFFSET(Col_NLot,MATCH($A137,Col_Emplacement,0)-2+COLUMNS($B:E),,1)&amp;"")</f>
        <v/>
      </c>
      <c r="F137" s="9" t="str">
        <f ca="1">IF(COLUMNS($B:F)&gt;COUNTIF(Col_Emplacement,$A137),"",OFFSET(Col_NLot,MATCH($A137,Col_Emplacement,0)-2+COLUMNS($B:F),,1)&amp;"")</f>
        <v/>
      </c>
      <c r="G137" s="9" t="str">
        <f ca="1">IF(COLUMNS($B:G)&gt;COUNTIF(Col_Emplacement,$A137),"",OFFSET(Col_NLot,MATCH($A137,Col_Emplacement,0)-2+COLUMNS($B:G),,1)&amp;"")</f>
        <v/>
      </c>
      <c r="H137" s="9" t="str">
        <f ca="1">IF(COLUMNS($B:H)&gt;COUNTIF(Col_Emplacement,$A137),"",OFFSET(Col_NLot,MATCH($A137,Col_Emplacement,0)-2+COLUMNS($B:H),,1)&amp;"")</f>
        <v/>
      </c>
      <c r="I137" s="9" t="str">
        <f ca="1">IF(COLUMNS($B:I)&gt;COUNTIF(Col_Emplacement,$A137),"",OFFSET(Col_NLot,MATCH($A137,Col_Emplacement,0)-2+COLUMNS($B:I),,1)&amp;"")</f>
        <v/>
      </c>
      <c r="J137" s="9" t="str">
        <f ca="1">IF(COLUMNS($B:J)&gt;COUNTIF(Col_Emplacement,$A137),"",OFFSET(Col_NLot,MATCH($A137,Col_Emplacement,0)-2+COLUMNS($B:J),,1)&amp;"")</f>
        <v/>
      </c>
      <c r="K137" s="14" t="str">
        <f ca="1">IF(COLUMNS($B:K)&gt;COUNTIF(Col_Emplacement,$A137),"",OFFSET(Col_NLot,MATCH($A137,Col_Emplacement,0)-2+COLUMNS($B:K),,1)&amp;"")</f>
        <v/>
      </c>
    </row>
    <row r="138" spans="1:11" x14ac:dyDescent="0.2">
      <c r="A138" s="23" t="str">
        <f ca="1"/>
        <v xml:space="preserve">01E/11/2       </v>
      </c>
      <c r="B138" s="13" t="str">
        <f ca="1">IF(COLUMNS($B:B)&gt;COUNTIF(Col_Emplacement,$A138),"",OFFSET(Col_NLot,MATCH($A138,Col_Emplacement,0)-2+COLUMNS($B:B),,1)&amp;"")</f>
        <v xml:space="preserve">62595          </v>
      </c>
      <c r="C138" s="9" t="str">
        <f ca="1">IF(COLUMNS($B:C)&gt;COUNTIF(Col_Emplacement,$A138),"",OFFSET(Col_NLot,MATCH($A138,Col_Emplacement,0)-2+COLUMNS($B:C),,1)&amp;"")</f>
        <v/>
      </c>
      <c r="D138" s="9" t="str">
        <f ca="1">IF(COLUMNS($B:D)&gt;COUNTIF(Col_Emplacement,$A138),"",OFFSET(Col_NLot,MATCH($A138,Col_Emplacement,0)-2+COLUMNS($B:D),,1)&amp;"")</f>
        <v/>
      </c>
      <c r="E138" s="9" t="str">
        <f ca="1">IF(COLUMNS($B:E)&gt;COUNTIF(Col_Emplacement,$A138),"",OFFSET(Col_NLot,MATCH($A138,Col_Emplacement,0)-2+COLUMNS($B:E),,1)&amp;"")</f>
        <v/>
      </c>
      <c r="F138" s="9" t="str">
        <f ca="1">IF(COLUMNS($B:F)&gt;COUNTIF(Col_Emplacement,$A138),"",OFFSET(Col_NLot,MATCH($A138,Col_Emplacement,0)-2+COLUMNS($B:F),,1)&amp;"")</f>
        <v/>
      </c>
      <c r="G138" s="9" t="str">
        <f ca="1">IF(COLUMNS($B:G)&gt;COUNTIF(Col_Emplacement,$A138),"",OFFSET(Col_NLot,MATCH($A138,Col_Emplacement,0)-2+COLUMNS($B:G),,1)&amp;"")</f>
        <v/>
      </c>
      <c r="H138" s="9" t="str">
        <f ca="1">IF(COLUMNS($B:H)&gt;COUNTIF(Col_Emplacement,$A138),"",OFFSET(Col_NLot,MATCH($A138,Col_Emplacement,0)-2+COLUMNS($B:H),,1)&amp;"")</f>
        <v/>
      </c>
      <c r="I138" s="9" t="str">
        <f ca="1">IF(COLUMNS($B:I)&gt;COUNTIF(Col_Emplacement,$A138),"",OFFSET(Col_NLot,MATCH($A138,Col_Emplacement,0)-2+COLUMNS($B:I),,1)&amp;"")</f>
        <v/>
      </c>
      <c r="J138" s="9" t="str">
        <f ca="1">IF(COLUMNS($B:J)&gt;COUNTIF(Col_Emplacement,$A138),"",OFFSET(Col_NLot,MATCH($A138,Col_Emplacement,0)-2+COLUMNS($B:J),,1)&amp;"")</f>
        <v/>
      </c>
      <c r="K138" s="14" t="str">
        <f ca="1">IF(COLUMNS($B:K)&gt;COUNTIF(Col_Emplacement,$A138),"",OFFSET(Col_NLot,MATCH($A138,Col_Emplacement,0)-2+COLUMNS($B:K),,1)&amp;"")</f>
        <v/>
      </c>
    </row>
    <row r="139" spans="1:11" x14ac:dyDescent="0.2">
      <c r="A139" s="23" t="str">
        <f ca="1"/>
        <v xml:space="preserve">01E/17/2       </v>
      </c>
      <c r="B139" s="13" t="str">
        <f ca="1">IF(COLUMNS($B:B)&gt;COUNTIF(Col_Emplacement,$A139),"",OFFSET(Col_NLot,MATCH($A139,Col_Emplacement,0)-2+COLUMNS($B:B),,1)&amp;"")</f>
        <v xml:space="preserve">62398          </v>
      </c>
      <c r="C139" s="9" t="str">
        <f ca="1">IF(COLUMNS($B:C)&gt;COUNTIF(Col_Emplacement,$A139),"",OFFSET(Col_NLot,MATCH($A139,Col_Emplacement,0)-2+COLUMNS($B:C),,1)&amp;"")</f>
        <v/>
      </c>
      <c r="D139" s="9" t="str">
        <f ca="1">IF(COLUMNS($B:D)&gt;COUNTIF(Col_Emplacement,$A139),"",OFFSET(Col_NLot,MATCH($A139,Col_Emplacement,0)-2+COLUMNS($B:D),,1)&amp;"")</f>
        <v/>
      </c>
      <c r="E139" s="9" t="str">
        <f ca="1">IF(COLUMNS($B:E)&gt;COUNTIF(Col_Emplacement,$A139),"",OFFSET(Col_NLot,MATCH($A139,Col_Emplacement,0)-2+COLUMNS($B:E),,1)&amp;"")</f>
        <v/>
      </c>
      <c r="F139" s="9" t="str">
        <f ca="1">IF(COLUMNS($B:F)&gt;COUNTIF(Col_Emplacement,$A139),"",OFFSET(Col_NLot,MATCH($A139,Col_Emplacement,0)-2+COLUMNS($B:F),,1)&amp;"")</f>
        <v/>
      </c>
      <c r="G139" s="9" t="str">
        <f ca="1">IF(COLUMNS($B:G)&gt;COUNTIF(Col_Emplacement,$A139),"",OFFSET(Col_NLot,MATCH($A139,Col_Emplacement,0)-2+COLUMNS($B:G),,1)&amp;"")</f>
        <v/>
      </c>
      <c r="H139" s="9" t="str">
        <f ca="1">IF(COLUMNS($B:H)&gt;COUNTIF(Col_Emplacement,$A139),"",OFFSET(Col_NLot,MATCH($A139,Col_Emplacement,0)-2+COLUMNS($B:H),,1)&amp;"")</f>
        <v/>
      </c>
      <c r="I139" s="9" t="str">
        <f ca="1">IF(COLUMNS($B:I)&gt;COUNTIF(Col_Emplacement,$A139),"",OFFSET(Col_NLot,MATCH($A139,Col_Emplacement,0)-2+COLUMNS($B:I),,1)&amp;"")</f>
        <v/>
      </c>
      <c r="J139" s="9" t="str">
        <f ca="1">IF(COLUMNS($B:J)&gt;COUNTIF(Col_Emplacement,$A139),"",OFFSET(Col_NLot,MATCH($A139,Col_Emplacement,0)-2+COLUMNS($B:J),,1)&amp;"")</f>
        <v/>
      </c>
      <c r="K139" s="14" t="str">
        <f ca="1">IF(COLUMNS($B:K)&gt;COUNTIF(Col_Emplacement,$A139),"",OFFSET(Col_NLot,MATCH($A139,Col_Emplacement,0)-2+COLUMNS($B:K),,1)&amp;"")</f>
        <v/>
      </c>
    </row>
    <row r="140" spans="1:11" x14ac:dyDescent="0.2">
      <c r="A140" s="23" t="str">
        <f ca="1"/>
        <v xml:space="preserve">01E/21/2       </v>
      </c>
      <c r="B140" s="13" t="str">
        <f ca="1">IF(COLUMNS($B:B)&gt;COUNTIF(Col_Emplacement,$A140),"",OFFSET(Col_NLot,MATCH($A140,Col_Emplacement,0)-2+COLUMNS($B:B),,1)&amp;"")</f>
        <v xml:space="preserve">60140          </v>
      </c>
      <c r="C140" s="9" t="str">
        <f ca="1">IF(COLUMNS($B:C)&gt;COUNTIF(Col_Emplacement,$A140),"",OFFSET(Col_NLot,MATCH($A140,Col_Emplacement,0)-2+COLUMNS($B:C),,1)&amp;"")</f>
        <v/>
      </c>
      <c r="D140" s="9" t="str">
        <f ca="1">IF(COLUMNS($B:D)&gt;COUNTIF(Col_Emplacement,$A140),"",OFFSET(Col_NLot,MATCH($A140,Col_Emplacement,0)-2+COLUMNS($B:D),,1)&amp;"")</f>
        <v/>
      </c>
      <c r="E140" s="9" t="str">
        <f ca="1">IF(COLUMNS($B:E)&gt;COUNTIF(Col_Emplacement,$A140),"",OFFSET(Col_NLot,MATCH($A140,Col_Emplacement,0)-2+COLUMNS($B:E),,1)&amp;"")</f>
        <v/>
      </c>
      <c r="F140" s="9" t="str">
        <f ca="1">IF(COLUMNS($B:F)&gt;COUNTIF(Col_Emplacement,$A140),"",OFFSET(Col_NLot,MATCH($A140,Col_Emplacement,0)-2+COLUMNS($B:F),,1)&amp;"")</f>
        <v/>
      </c>
      <c r="G140" s="9" t="str">
        <f ca="1">IF(COLUMNS($B:G)&gt;COUNTIF(Col_Emplacement,$A140),"",OFFSET(Col_NLot,MATCH($A140,Col_Emplacement,0)-2+COLUMNS($B:G),,1)&amp;"")</f>
        <v/>
      </c>
      <c r="H140" s="9" t="str">
        <f ca="1">IF(COLUMNS($B:H)&gt;COUNTIF(Col_Emplacement,$A140),"",OFFSET(Col_NLot,MATCH($A140,Col_Emplacement,0)-2+COLUMNS($B:H),,1)&amp;"")</f>
        <v/>
      </c>
      <c r="I140" s="9" t="str">
        <f ca="1">IF(COLUMNS($B:I)&gt;COUNTIF(Col_Emplacement,$A140),"",OFFSET(Col_NLot,MATCH($A140,Col_Emplacement,0)-2+COLUMNS($B:I),,1)&amp;"")</f>
        <v/>
      </c>
      <c r="J140" s="9" t="str">
        <f ca="1">IF(COLUMNS($B:J)&gt;COUNTIF(Col_Emplacement,$A140),"",OFFSET(Col_NLot,MATCH($A140,Col_Emplacement,0)-2+COLUMNS($B:J),,1)&amp;"")</f>
        <v/>
      </c>
      <c r="K140" s="14" t="str">
        <f ca="1">IF(COLUMNS($B:K)&gt;COUNTIF(Col_Emplacement,$A140),"",OFFSET(Col_NLot,MATCH($A140,Col_Emplacement,0)-2+COLUMNS($B:K),,1)&amp;"")</f>
        <v/>
      </c>
    </row>
    <row r="141" spans="1:11" x14ac:dyDescent="0.2">
      <c r="A141" s="23" t="str">
        <f ca="1"/>
        <v xml:space="preserve">01E/25/2       </v>
      </c>
      <c r="B141" s="13" t="str">
        <f ca="1">IF(COLUMNS($B:B)&gt;COUNTIF(Col_Emplacement,$A141),"",OFFSET(Col_NLot,MATCH($A141,Col_Emplacement,0)-2+COLUMNS($B:B),,1)&amp;"")</f>
        <v xml:space="preserve">60862          </v>
      </c>
      <c r="C141" s="9" t="str">
        <f ca="1">IF(COLUMNS($B:C)&gt;COUNTIF(Col_Emplacement,$A141),"",OFFSET(Col_NLot,MATCH($A141,Col_Emplacement,0)-2+COLUMNS($B:C),,1)&amp;"")</f>
        <v/>
      </c>
      <c r="D141" s="9" t="str">
        <f ca="1">IF(COLUMNS($B:D)&gt;COUNTIF(Col_Emplacement,$A141),"",OFFSET(Col_NLot,MATCH($A141,Col_Emplacement,0)-2+COLUMNS($B:D),,1)&amp;"")</f>
        <v/>
      </c>
      <c r="E141" s="9" t="str">
        <f ca="1">IF(COLUMNS($B:E)&gt;COUNTIF(Col_Emplacement,$A141),"",OFFSET(Col_NLot,MATCH($A141,Col_Emplacement,0)-2+COLUMNS($B:E),,1)&amp;"")</f>
        <v/>
      </c>
      <c r="F141" s="9" t="str">
        <f ca="1">IF(COLUMNS($B:F)&gt;COUNTIF(Col_Emplacement,$A141),"",OFFSET(Col_NLot,MATCH($A141,Col_Emplacement,0)-2+COLUMNS($B:F),,1)&amp;"")</f>
        <v/>
      </c>
      <c r="G141" s="9" t="str">
        <f ca="1">IF(COLUMNS($B:G)&gt;COUNTIF(Col_Emplacement,$A141),"",OFFSET(Col_NLot,MATCH($A141,Col_Emplacement,0)-2+COLUMNS($B:G),,1)&amp;"")</f>
        <v/>
      </c>
      <c r="H141" s="9" t="str">
        <f ca="1">IF(COLUMNS($B:H)&gt;COUNTIF(Col_Emplacement,$A141),"",OFFSET(Col_NLot,MATCH($A141,Col_Emplacement,0)-2+COLUMNS($B:H),,1)&amp;"")</f>
        <v/>
      </c>
      <c r="I141" s="9" t="str">
        <f ca="1">IF(COLUMNS($B:I)&gt;COUNTIF(Col_Emplacement,$A141),"",OFFSET(Col_NLot,MATCH($A141,Col_Emplacement,0)-2+COLUMNS($B:I),,1)&amp;"")</f>
        <v/>
      </c>
      <c r="J141" s="9" t="str">
        <f ca="1">IF(COLUMNS($B:J)&gt;COUNTIF(Col_Emplacement,$A141),"",OFFSET(Col_NLot,MATCH($A141,Col_Emplacement,0)-2+COLUMNS($B:J),,1)&amp;"")</f>
        <v/>
      </c>
      <c r="K141" s="14" t="str">
        <f ca="1">IF(COLUMNS($B:K)&gt;COUNTIF(Col_Emplacement,$A141),"",OFFSET(Col_NLot,MATCH($A141,Col_Emplacement,0)-2+COLUMNS($B:K),,1)&amp;"")</f>
        <v/>
      </c>
    </row>
    <row r="142" spans="1:11" x14ac:dyDescent="0.2">
      <c r="A142" s="23" t="str">
        <f ca="1"/>
        <v xml:space="preserve">01F/01/2       </v>
      </c>
      <c r="B142" s="13" t="str">
        <f ca="1">IF(COLUMNS($B:B)&gt;COUNTIF(Col_Emplacement,$A142),"",OFFSET(Col_NLot,MATCH($A142,Col_Emplacement,0)-2+COLUMNS($B:B),,1)&amp;"")</f>
        <v xml:space="preserve">62725          </v>
      </c>
      <c r="C142" s="9" t="str">
        <f ca="1">IF(COLUMNS($B:C)&gt;COUNTIF(Col_Emplacement,$A142),"",OFFSET(Col_NLot,MATCH($A142,Col_Emplacement,0)-2+COLUMNS($B:C),,1)&amp;"")</f>
        <v/>
      </c>
      <c r="D142" s="9" t="str">
        <f ca="1">IF(COLUMNS($B:D)&gt;COUNTIF(Col_Emplacement,$A142),"",OFFSET(Col_NLot,MATCH($A142,Col_Emplacement,0)-2+COLUMNS($B:D),,1)&amp;"")</f>
        <v/>
      </c>
      <c r="E142" s="9" t="str">
        <f ca="1">IF(COLUMNS($B:E)&gt;COUNTIF(Col_Emplacement,$A142),"",OFFSET(Col_NLot,MATCH($A142,Col_Emplacement,0)-2+COLUMNS($B:E),,1)&amp;"")</f>
        <v/>
      </c>
      <c r="F142" s="9" t="str">
        <f ca="1">IF(COLUMNS($B:F)&gt;COUNTIF(Col_Emplacement,$A142),"",OFFSET(Col_NLot,MATCH($A142,Col_Emplacement,0)-2+COLUMNS($B:F),,1)&amp;"")</f>
        <v/>
      </c>
      <c r="G142" s="9" t="str">
        <f ca="1">IF(COLUMNS($B:G)&gt;COUNTIF(Col_Emplacement,$A142),"",OFFSET(Col_NLot,MATCH($A142,Col_Emplacement,0)-2+COLUMNS($B:G),,1)&amp;"")</f>
        <v/>
      </c>
      <c r="H142" s="9" t="str">
        <f ca="1">IF(COLUMNS($B:H)&gt;COUNTIF(Col_Emplacement,$A142),"",OFFSET(Col_NLot,MATCH($A142,Col_Emplacement,0)-2+COLUMNS($B:H),,1)&amp;"")</f>
        <v/>
      </c>
      <c r="I142" s="9" t="str">
        <f ca="1">IF(COLUMNS($B:I)&gt;COUNTIF(Col_Emplacement,$A142),"",OFFSET(Col_NLot,MATCH($A142,Col_Emplacement,0)-2+COLUMNS($B:I),,1)&amp;"")</f>
        <v/>
      </c>
      <c r="J142" s="9" t="str">
        <f ca="1">IF(COLUMNS($B:J)&gt;COUNTIF(Col_Emplacement,$A142),"",OFFSET(Col_NLot,MATCH($A142,Col_Emplacement,0)-2+COLUMNS($B:J),,1)&amp;"")</f>
        <v/>
      </c>
      <c r="K142" s="14" t="str">
        <f ca="1">IF(COLUMNS($B:K)&gt;COUNTIF(Col_Emplacement,$A142),"",OFFSET(Col_NLot,MATCH($A142,Col_Emplacement,0)-2+COLUMNS($B:K),,1)&amp;"")</f>
        <v/>
      </c>
    </row>
    <row r="143" spans="1:11" x14ac:dyDescent="0.2">
      <c r="A143" s="23" t="str">
        <f ca="1"/>
        <v xml:space="preserve">01F/02/2       </v>
      </c>
      <c r="B143" s="13" t="str">
        <f ca="1">IF(COLUMNS($B:B)&gt;COUNTIF(Col_Emplacement,$A143),"",OFFSET(Col_NLot,MATCH($A143,Col_Emplacement,0)-2+COLUMNS($B:B),,1)&amp;"")</f>
        <v xml:space="preserve">61844          </v>
      </c>
      <c r="C143" s="9" t="str">
        <f ca="1">IF(COLUMNS($B:C)&gt;COUNTIF(Col_Emplacement,$A143),"",OFFSET(Col_NLot,MATCH($A143,Col_Emplacement,0)-2+COLUMNS($B:C),,1)&amp;"")</f>
        <v/>
      </c>
      <c r="D143" s="9" t="str">
        <f ca="1">IF(COLUMNS($B:D)&gt;COUNTIF(Col_Emplacement,$A143),"",OFFSET(Col_NLot,MATCH($A143,Col_Emplacement,0)-2+COLUMNS($B:D),,1)&amp;"")</f>
        <v/>
      </c>
      <c r="E143" s="9" t="str">
        <f ca="1">IF(COLUMNS($B:E)&gt;COUNTIF(Col_Emplacement,$A143),"",OFFSET(Col_NLot,MATCH($A143,Col_Emplacement,0)-2+COLUMNS($B:E),,1)&amp;"")</f>
        <v/>
      </c>
      <c r="F143" s="9" t="str">
        <f ca="1">IF(COLUMNS($B:F)&gt;COUNTIF(Col_Emplacement,$A143),"",OFFSET(Col_NLot,MATCH($A143,Col_Emplacement,0)-2+COLUMNS($B:F),,1)&amp;"")</f>
        <v/>
      </c>
      <c r="G143" s="9" t="str">
        <f ca="1">IF(COLUMNS($B:G)&gt;COUNTIF(Col_Emplacement,$A143),"",OFFSET(Col_NLot,MATCH($A143,Col_Emplacement,0)-2+COLUMNS($B:G),,1)&amp;"")</f>
        <v/>
      </c>
      <c r="H143" s="9" t="str">
        <f ca="1">IF(COLUMNS($B:H)&gt;COUNTIF(Col_Emplacement,$A143),"",OFFSET(Col_NLot,MATCH($A143,Col_Emplacement,0)-2+COLUMNS($B:H),,1)&amp;"")</f>
        <v/>
      </c>
      <c r="I143" s="9" t="str">
        <f ca="1">IF(COLUMNS($B:I)&gt;COUNTIF(Col_Emplacement,$A143),"",OFFSET(Col_NLot,MATCH($A143,Col_Emplacement,0)-2+COLUMNS($B:I),,1)&amp;"")</f>
        <v/>
      </c>
      <c r="J143" s="9" t="str">
        <f ca="1">IF(COLUMNS($B:J)&gt;COUNTIF(Col_Emplacement,$A143),"",OFFSET(Col_NLot,MATCH($A143,Col_Emplacement,0)-2+COLUMNS($B:J),,1)&amp;"")</f>
        <v/>
      </c>
      <c r="K143" s="14" t="str">
        <f ca="1">IF(COLUMNS($B:K)&gt;COUNTIF(Col_Emplacement,$A143),"",OFFSET(Col_NLot,MATCH($A143,Col_Emplacement,0)-2+COLUMNS($B:K),,1)&amp;"")</f>
        <v/>
      </c>
    </row>
    <row r="144" spans="1:11" x14ac:dyDescent="0.2">
      <c r="A144" s="23" t="str">
        <f ca="1"/>
        <v xml:space="preserve">01F/05/2       </v>
      </c>
      <c r="B144" s="13" t="str">
        <f ca="1">IF(COLUMNS($B:B)&gt;COUNTIF(Col_Emplacement,$A144),"",OFFSET(Col_NLot,MATCH($A144,Col_Emplacement,0)-2+COLUMNS($B:B),,1)&amp;"")</f>
        <v xml:space="preserve">62518          </v>
      </c>
      <c r="C144" s="9" t="str">
        <f ca="1">IF(COLUMNS($B:C)&gt;COUNTIF(Col_Emplacement,$A144),"",OFFSET(Col_NLot,MATCH($A144,Col_Emplacement,0)-2+COLUMNS($B:C),,1)&amp;"")</f>
        <v/>
      </c>
      <c r="D144" s="9" t="str">
        <f ca="1">IF(COLUMNS($B:D)&gt;COUNTIF(Col_Emplacement,$A144),"",OFFSET(Col_NLot,MATCH($A144,Col_Emplacement,0)-2+COLUMNS($B:D),,1)&amp;"")</f>
        <v/>
      </c>
      <c r="E144" s="9" t="str">
        <f ca="1">IF(COLUMNS($B:E)&gt;COUNTIF(Col_Emplacement,$A144),"",OFFSET(Col_NLot,MATCH($A144,Col_Emplacement,0)-2+COLUMNS($B:E),,1)&amp;"")</f>
        <v/>
      </c>
      <c r="F144" s="9" t="str">
        <f ca="1">IF(COLUMNS($B:F)&gt;COUNTIF(Col_Emplacement,$A144),"",OFFSET(Col_NLot,MATCH($A144,Col_Emplacement,0)-2+COLUMNS($B:F),,1)&amp;"")</f>
        <v/>
      </c>
      <c r="G144" s="9" t="str">
        <f ca="1">IF(COLUMNS($B:G)&gt;COUNTIF(Col_Emplacement,$A144),"",OFFSET(Col_NLot,MATCH($A144,Col_Emplacement,0)-2+COLUMNS($B:G),,1)&amp;"")</f>
        <v/>
      </c>
      <c r="H144" s="9" t="str">
        <f ca="1">IF(COLUMNS($B:H)&gt;COUNTIF(Col_Emplacement,$A144),"",OFFSET(Col_NLot,MATCH($A144,Col_Emplacement,0)-2+COLUMNS($B:H),,1)&amp;"")</f>
        <v/>
      </c>
      <c r="I144" s="9" t="str">
        <f ca="1">IF(COLUMNS($B:I)&gt;COUNTIF(Col_Emplacement,$A144),"",OFFSET(Col_NLot,MATCH($A144,Col_Emplacement,0)-2+COLUMNS($B:I),,1)&amp;"")</f>
        <v/>
      </c>
      <c r="J144" s="9" t="str">
        <f ca="1">IF(COLUMNS($B:J)&gt;COUNTIF(Col_Emplacement,$A144),"",OFFSET(Col_NLot,MATCH($A144,Col_Emplacement,0)-2+COLUMNS($B:J),,1)&amp;"")</f>
        <v/>
      </c>
      <c r="K144" s="14" t="str">
        <f ca="1">IF(COLUMNS($B:K)&gt;COUNTIF(Col_Emplacement,$A144),"",OFFSET(Col_NLot,MATCH($A144,Col_Emplacement,0)-2+COLUMNS($B:K),,1)&amp;"")</f>
        <v/>
      </c>
    </row>
    <row r="145" spans="1:11" x14ac:dyDescent="0.2">
      <c r="A145" s="23" t="str">
        <f ca="1"/>
        <v xml:space="preserve">01F/08/2       </v>
      </c>
      <c r="B145" s="13" t="str">
        <f ca="1">IF(COLUMNS($B:B)&gt;COUNTIF(Col_Emplacement,$A145),"",OFFSET(Col_NLot,MATCH($A145,Col_Emplacement,0)-2+COLUMNS($B:B),,1)&amp;"")</f>
        <v xml:space="preserve">61688          </v>
      </c>
      <c r="C145" s="9" t="str">
        <f ca="1">IF(COLUMNS($B:C)&gt;COUNTIF(Col_Emplacement,$A145),"",OFFSET(Col_NLot,MATCH($A145,Col_Emplacement,0)-2+COLUMNS($B:C),,1)&amp;"")</f>
        <v/>
      </c>
      <c r="D145" s="9" t="str">
        <f ca="1">IF(COLUMNS($B:D)&gt;COUNTIF(Col_Emplacement,$A145),"",OFFSET(Col_NLot,MATCH($A145,Col_Emplacement,0)-2+COLUMNS($B:D),,1)&amp;"")</f>
        <v/>
      </c>
      <c r="E145" s="9" t="str">
        <f ca="1">IF(COLUMNS($B:E)&gt;COUNTIF(Col_Emplacement,$A145),"",OFFSET(Col_NLot,MATCH($A145,Col_Emplacement,0)-2+COLUMNS($B:E),,1)&amp;"")</f>
        <v/>
      </c>
      <c r="F145" s="9" t="str">
        <f ca="1">IF(COLUMNS($B:F)&gt;COUNTIF(Col_Emplacement,$A145),"",OFFSET(Col_NLot,MATCH($A145,Col_Emplacement,0)-2+COLUMNS($B:F),,1)&amp;"")</f>
        <v/>
      </c>
      <c r="G145" s="9" t="str">
        <f ca="1">IF(COLUMNS($B:G)&gt;COUNTIF(Col_Emplacement,$A145),"",OFFSET(Col_NLot,MATCH($A145,Col_Emplacement,0)-2+COLUMNS($B:G),,1)&amp;"")</f>
        <v/>
      </c>
      <c r="H145" s="9" t="str">
        <f ca="1">IF(COLUMNS($B:H)&gt;COUNTIF(Col_Emplacement,$A145),"",OFFSET(Col_NLot,MATCH($A145,Col_Emplacement,0)-2+COLUMNS($B:H),,1)&amp;"")</f>
        <v/>
      </c>
      <c r="I145" s="9" t="str">
        <f ca="1">IF(COLUMNS($B:I)&gt;COUNTIF(Col_Emplacement,$A145),"",OFFSET(Col_NLot,MATCH($A145,Col_Emplacement,0)-2+COLUMNS($B:I),,1)&amp;"")</f>
        <v/>
      </c>
      <c r="J145" s="9" t="str">
        <f ca="1">IF(COLUMNS($B:J)&gt;COUNTIF(Col_Emplacement,$A145),"",OFFSET(Col_NLot,MATCH($A145,Col_Emplacement,0)-2+COLUMNS($B:J),,1)&amp;"")</f>
        <v/>
      </c>
      <c r="K145" s="14" t="str">
        <f ca="1">IF(COLUMNS($B:K)&gt;COUNTIF(Col_Emplacement,$A145),"",OFFSET(Col_NLot,MATCH($A145,Col_Emplacement,0)-2+COLUMNS($B:K),,1)&amp;"")</f>
        <v/>
      </c>
    </row>
    <row r="146" spans="1:11" x14ac:dyDescent="0.2">
      <c r="A146" s="23" t="str">
        <f ca="1"/>
        <v xml:space="preserve">01F/09/2       </v>
      </c>
      <c r="B146" s="13" t="str">
        <f ca="1">IF(COLUMNS($B:B)&gt;COUNTIF(Col_Emplacement,$A146),"",OFFSET(Col_NLot,MATCH($A146,Col_Emplacement,0)-2+COLUMNS($B:B),,1)&amp;"")</f>
        <v xml:space="preserve">62296          </v>
      </c>
      <c r="C146" s="9" t="str">
        <f ca="1">IF(COLUMNS($B:C)&gt;COUNTIF(Col_Emplacement,$A146),"",OFFSET(Col_NLot,MATCH($A146,Col_Emplacement,0)-2+COLUMNS($B:C),,1)&amp;"")</f>
        <v/>
      </c>
      <c r="D146" s="9" t="str">
        <f ca="1">IF(COLUMNS($B:D)&gt;COUNTIF(Col_Emplacement,$A146),"",OFFSET(Col_NLot,MATCH($A146,Col_Emplacement,0)-2+COLUMNS($B:D),,1)&amp;"")</f>
        <v/>
      </c>
      <c r="E146" s="9" t="str">
        <f ca="1">IF(COLUMNS($B:E)&gt;COUNTIF(Col_Emplacement,$A146),"",OFFSET(Col_NLot,MATCH($A146,Col_Emplacement,0)-2+COLUMNS($B:E),,1)&amp;"")</f>
        <v/>
      </c>
      <c r="F146" s="9" t="str">
        <f ca="1">IF(COLUMNS($B:F)&gt;COUNTIF(Col_Emplacement,$A146),"",OFFSET(Col_NLot,MATCH($A146,Col_Emplacement,0)-2+COLUMNS($B:F),,1)&amp;"")</f>
        <v/>
      </c>
      <c r="G146" s="9" t="str">
        <f ca="1">IF(COLUMNS($B:G)&gt;COUNTIF(Col_Emplacement,$A146),"",OFFSET(Col_NLot,MATCH($A146,Col_Emplacement,0)-2+COLUMNS($B:G),,1)&amp;"")</f>
        <v/>
      </c>
      <c r="H146" s="9" t="str">
        <f ca="1">IF(COLUMNS($B:H)&gt;COUNTIF(Col_Emplacement,$A146),"",OFFSET(Col_NLot,MATCH($A146,Col_Emplacement,0)-2+COLUMNS($B:H),,1)&amp;"")</f>
        <v/>
      </c>
      <c r="I146" s="9" t="str">
        <f ca="1">IF(COLUMNS($B:I)&gt;COUNTIF(Col_Emplacement,$A146),"",OFFSET(Col_NLot,MATCH($A146,Col_Emplacement,0)-2+COLUMNS($B:I),,1)&amp;"")</f>
        <v/>
      </c>
      <c r="J146" s="9" t="str">
        <f ca="1">IF(COLUMNS($B:J)&gt;COUNTIF(Col_Emplacement,$A146),"",OFFSET(Col_NLot,MATCH($A146,Col_Emplacement,0)-2+COLUMNS($B:J),,1)&amp;"")</f>
        <v/>
      </c>
      <c r="K146" s="14" t="str">
        <f ca="1">IF(COLUMNS($B:K)&gt;COUNTIF(Col_Emplacement,$A146),"",OFFSET(Col_NLot,MATCH($A146,Col_Emplacement,0)-2+COLUMNS($B:K),,1)&amp;"")</f>
        <v/>
      </c>
    </row>
    <row r="147" spans="1:11" x14ac:dyDescent="0.2">
      <c r="A147" s="23" t="str">
        <f ca="1"/>
        <v xml:space="preserve">01F/10/2       </v>
      </c>
      <c r="B147" s="13" t="str">
        <f ca="1">IF(COLUMNS($B:B)&gt;COUNTIF(Col_Emplacement,$A147),"",OFFSET(Col_NLot,MATCH($A147,Col_Emplacement,0)-2+COLUMNS($B:B),,1)&amp;"")</f>
        <v xml:space="preserve">62836          </v>
      </c>
      <c r="C147" s="9" t="str">
        <f ca="1">IF(COLUMNS($B:C)&gt;COUNTIF(Col_Emplacement,$A147),"",OFFSET(Col_NLot,MATCH($A147,Col_Emplacement,0)-2+COLUMNS($B:C),,1)&amp;"")</f>
        <v/>
      </c>
      <c r="D147" s="9" t="str">
        <f ca="1">IF(COLUMNS($B:D)&gt;COUNTIF(Col_Emplacement,$A147),"",OFFSET(Col_NLot,MATCH($A147,Col_Emplacement,0)-2+COLUMNS($B:D),,1)&amp;"")</f>
        <v/>
      </c>
      <c r="E147" s="9" t="str">
        <f ca="1">IF(COLUMNS($B:E)&gt;COUNTIF(Col_Emplacement,$A147),"",OFFSET(Col_NLot,MATCH($A147,Col_Emplacement,0)-2+COLUMNS($B:E),,1)&amp;"")</f>
        <v/>
      </c>
      <c r="F147" s="9" t="str">
        <f ca="1">IF(COLUMNS($B:F)&gt;COUNTIF(Col_Emplacement,$A147),"",OFFSET(Col_NLot,MATCH($A147,Col_Emplacement,0)-2+COLUMNS($B:F),,1)&amp;"")</f>
        <v/>
      </c>
      <c r="G147" s="9" t="str">
        <f ca="1">IF(COLUMNS($B:G)&gt;COUNTIF(Col_Emplacement,$A147),"",OFFSET(Col_NLot,MATCH($A147,Col_Emplacement,0)-2+COLUMNS($B:G),,1)&amp;"")</f>
        <v/>
      </c>
      <c r="H147" s="9" t="str">
        <f ca="1">IF(COLUMNS($B:H)&gt;COUNTIF(Col_Emplacement,$A147),"",OFFSET(Col_NLot,MATCH($A147,Col_Emplacement,0)-2+COLUMNS($B:H),,1)&amp;"")</f>
        <v/>
      </c>
      <c r="I147" s="9" t="str">
        <f ca="1">IF(COLUMNS($B:I)&gt;COUNTIF(Col_Emplacement,$A147),"",OFFSET(Col_NLot,MATCH($A147,Col_Emplacement,0)-2+COLUMNS($B:I),,1)&amp;"")</f>
        <v/>
      </c>
      <c r="J147" s="9" t="str">
        <f ca="1">IF(COLUMNS($B:J)&gt;COUNTIF(Col_Emplacement,$A147),"",OFFSET(Col_NLot,MATCH($A147,Col_Emplacement,0)-2+COLUMNS($B:J),,1)&amp;"")</f>
        <v/>
      </c>
      <c r="K147" s="14" t="str">
        <f ca="1">IF(COLUMNS($B:K)&gt;COUNTIF(Col_Emplacement,$A147),"",OFFSET(Col_NLot,MATCH($A147,Col_Emplacement,0)-2+COLUMNS($B:K),,1)&amp;"")</f>
        <v/>
      </c>
    </row>
    <row r="148" spans="1:11" x14ac:dyDescent="0.2">
      <c r="A148" s="23" t="str">
        <f ca="1"/>
        <v xml:space="preserve">01F/12/2       </v>
      </c>
      <c r="B148" s="13" t="str">
        <f ca="1">IF(COLUMNS($B:B)&gt;COUNTIF(Col_Emplacement,$A148),"",OFFSET(Col_NLot,MATCH($A148,Col_Emplacement,0)-2+COLUMNS($B:B),,1)&amp;"")</f>
        <v xml:space="preserve">62849          </v>
      </c>
      <c r="C148" s="9" t="str">
        <f ca="1">IF(COLUMNS($B:C)&gt;COUNTIF(Col_Emplacement,$A148),"",OFFSET(Col_NLot,MATCH($A148,Col_Emplacement,0)-2+COLUMNS($B:C),,1)&amp;"")</f>
        <v/>
      </c>
      <c r="D148" s="9" t="str">
        <f ca="1">IF(COLUMNS($B:D)&gt;COUNTIF(Col_Emplacement,$A148),"",OFFSET(Col_NLot,MATCH($A148,Col_Emplacement,0)-2+COLUMNS($B:D),,1)&amp;"")</f>
        <v/>
      </c>
      <c r="E148" s="9" t="str">
        <f ca="1">IF(COLUMNS($B:E)&gt;COUNTIF(Col_Emplacement,$A148),"",OFFSET(Col_NLot,MATCH($A148,Col_Emplacement,0)-2+COLUMNS($B:E),,1)&amp;"")</f>
        <v/>
      </c>
      <c r="F148" s="9" t="str">
        <f ca="1">IF(COLUMNS($B:F)&gt;COUNTIF(Col_Emplacement,$A148),"",OFFSET(Col_NLot,MATCH($A148,Col_Emplacement,0)-2+COLUMNS($B:F),,1)&amp;"")</f>
        <v/>
      </c>
      <c r="G148" s="9" t="str">
        <f ca="1">IF(COLUMNS($B:G)&gt;COUNTIF(Col_Emplacement,$A148),"",OFFSET(Col_NLot,MATCH($A148,Col_Emplacement,0)-2+COLUMNS($B:G),,1)&amp;"")</f>
        <v/>
      </c>
      <c r="H148" s="9" t="str">
        <f ca="1">IF(COLUMNS($B:H)&gt;COUNTIF(Col_Emplacement,$A148),"",OFFSET(Col_NLot,MATCH($A148,Col_Emplacement,0)-2+COLUMNS($B:H),,1)&amp;"")</f>
        <v/>
      </c>
      <c r="I148" s="9" t="str">
        <f ca="1">IF(COLUMNS($B:I)&gt;COUNTIF(Col_Emplacement,$A148),"",OFFSET(Col_NLot,MATCH($A148,Col_Emplacement,0)-2+COLUMNS($B:I),,1)&amp;"")</f>
        <v/>
      </c>
      <c r="J148" s="9" t="str">
        <f ca="1">IF(COLUMNS($B:J)&gt;COUNTIF(Col_Emplacement,$A148),"",OFFSET(Col_NLot,MATCH($A148,Col_Emplacement,0)-2+COLUMNS($B:J),,1)&amp;"")</f>
        <v/>
      </c>
      <c r="K148" s="14" t="str">
        <f ca="1">IF(COLUMNS($B:K)&gt;COUNTIF(Col_Emplacement,$A148),"",OFFSET(Col_NLot,MATCH($A148,Col_Emplacement,0)-2+COLUMNS($B:K),,1)&amp;"")</f>
        <v/>
      </c>
    </row>
    <row r="149" spans="1:11" x14ac:dyDescent="0.2">
      <c r="A149" s="23" t="str">
        <f ca="1"/>
        <v xml:space="preserve">01F/18/2       </v>
      </c>
      <c r="B149" s="13" t="str">
        <f ca="1">IF(COLUMNS($B:B)&gt;COUNTIF(Col_Emplacement,$A149),"",OFFSET(Col_NLot,MATCH($A149,Col_Emplacement,0)-2+COLUMNS($B:B),,1)&amp;"")</f>
        <v xml:space="preserve">62237          </v>
      </c>
      <c r="C149" s="9" t="str">
        <f ca="1">IF(COLUMNS($B:C)&gt;COUNTIF(Col_Emplacement,$A149),"",OFFSET(Col_NLot,MATCH($A149,Col_Emplacement,0)-2+COLUMNS($B:C),,1)&amp;"")</f>
        <v/>
      </c>
      <c r="D149" s="9" t="str">
        <f ca="1">IF(COLUMNS($B:D)&gt;COUNTIF(Col_Emplacement,$A149),"",OFFSET(Col_NLot,MATCH($A149,Col_Emplacement,0)-2+COLUMNS($B:D),,1)&amp;"")</f>
        <v/>
      </c>
      <c r="E149" s="9" t="str">
        <f ca="1">IF(COLUMNS($B:E)&gt;COUNTIF(Col_Emplacement,$A149),"",OFFSET(Col_NLot,MATCH($A149,Col_Emplacement,0)-2+COLUMNS($B:E),,1)&amp;"")</f>
        <v/>
      </c>
      <c r="F149" s="9" t="str">
        <f ca="1">IF(COLUMNS($B:F)&gt;COUNTIF(Col_Emplacement,$A149),"",OFFSET(Col_NLot,MATCH($A149,Col_Emplacement,0)-2+COLUMNS($B:F),,1)&amp;"")</f>
        <v/>
      </c>
      <c r="G149" s="9" t="str">
        <f ca="1">IF(COLUMNS($B:G)&gt;COUNTIF(Col_Emplacement,$A149),"",OFFSET(Col_NLot,MATCH($A149,Col_Emplacement,0)-2+COLUMNS($B:G),,1)&amp;"")</f>
        <v/>
      </c>
      <c r="H149" s="9" t="str">
        <f ca="1">IF(COLUMNS($B:H)&gt;COUNTIF(Col_Emplacement,$A149),"",OFFSET(Col_NLot,MATCH($A149,Col_Emplacement,0)-2+COLUMNS($B:H),,1)&amp;"")</f>
        <v/>
      </c>
      <c r="I149" s="9" t="str">
        <f ca="1">IF(COLUMNS($B:I)&gt;COUNTIF(Col_Emplacement,$A149),"",OFFSET(Col_NLot,MATCH($A149,Col_Emplacement,0)-2+COLUMNS($B:I),,1)&amp;"")</f>
        <v/>
      </c>
      <c r="J149" s="9" t="str">
        <f ca="1">IF(COLUMNS($B:J)&gt;COUNTIF(Col_Emplacement,$A149),"",OFFSET(Col_NLot,MATCH($A149,Col_Emplacement,0)-2+COLUMNS($B:J),,1)&amp;"")</f>
        <v/>
      </c>
      <c r="K149" s="14" t="str">
        <f ca="1">IF(COLUMNS($B:K)&gt;COUNTIF(Col_Emplacement,$A149),"",OFFSET(Col_NLot,MATCH($A149,Col_Emplacement,0)-2+COLUMNS($B:K),,1)&amp;"")</f>
        <v/>
      </c>
    </row>
    <row r="150" spans="1:11" x14ac:dyDescent="0.2">
      <c r="A150" s="23" t="str">
        <f ca="1"/>
        <v xml:space="preserve">01D/03/3       </v>
      </c>
      <c r="B150" s="13" t="str">
        <f ca="1">IF(COLUMNS($B:B)&gt;COUNTIF(Col_Emplacement,$A150),"",OFFSET(Col_NLot,MATCH($A150,Col_Emplacement,0)-2+COLUMNS($B:B),,1)&amp;"")</f>
        <v xml:space="preserve">62794          </v>
      </c>
      <c r="C150" s="9" t="str">
        <f ca="1">IF(COLUMNS($B:C)&gt;COUNTIF(Col_Emplacement,$A150),"",OFFSET(Col_NLot,MATCH($A150,Col_Emplacement,0)-2+COLUMNS($B:C),,1)&amp;"")</f>
        <v/>
      </c>
      <c r="D150" s="9" t="str">
        <f ca="1">IF(COLUMNS($B:D)&gt;COUNTIF(Col_Emplacement,$A150),"",OFFSET(Col_NLot,MATCH($A150,Col_Emplacement,0)-2+COLUMNS($B:D),,1)&amp;"")</f>
        <v/>
      </c>
      <c r="E150" s="9" t="str">
        <f ca="1">IF(COLUMNS($B:E)&gt;COUNTIF(Col_Emplacement,$A150),"",OFFSET(Col_NLot,MATCH($A150,Col_Emplacement,0)-2+COLUMNS($B:E),,1)&amp;"")</f>
        <v/>
      </c>
      <c r="F150" s="9" t="str">
        <f ca="1">IF(COLUMNS($B:F)&gt;COUNTIF(Col_Emplacement,$A150),"",OFFSET(Col_NLot,MATCH($A150,Col_Emplacement,0)-2+COLUMNS($B:F),,1)&amp;"")</f>
        <v/>
      </c>
      <c r="G150" s="9" t="str">
        <f ca="1">IF(COLUMNS($B:G)&gt;COUNTIF(Col_Emplacement,$A150),"",OFFSET(Col_NLot,MATCH($A150,Col_Emplacement,0)-2+COLUMNS($B:G),,1)&amp;"")</f>
        <v/>
      </c>
      <c r="H150" s="9" t="str">
        <f ca="1">IF(COLUMNS($B:H)&gt;COUNTIF(Col_Emplacement,$A150),"",OFFSET(Col_NLot,MATCH($A150,Col_Emplacement,0)-2+COLUMNS($B:H),,1)&amp;"")</f>
        <v/>
      </c>
      <c r="I150" s="9" t="str">
        <f ca="1">IF(COLUMNS($B:I)&gt;COUNTIF(Col_Emplacement,$A150),"",OFFSET(Col_NLot,MATCH($A150,Col_Emplacement,0)-2+COLUMNS($B:I),,1)&amp;"")</f>
        <v/>
      </c>
      <c r="J150" s="9" t="str">
        <f ca="1">IF(COLUMNS($B:J)&gt;COUNTIF(Col_Emplacement,$A150),"",OFFSET(Col_NLot,MATCH($A150,Col_Emplacement,0)-2+COLUMNS($B:J),,1)&amp;"")</f>
        <v/>
      </c>
      <c r="K150" s="14" t="str">
        <f ca="1">IF(COLUMNS($B:K)&gt;COUNTIF(Col_Emplacement,$A150),"",OFFSET(Col_NLot,MATCH($A150,Col_Emplacement,0)-2+COLUMNS($B:K),,1)&amp;"")</f>
        <v/>
      </c>
    </row>
    <row r="151" spans="1:11" x14ac:dyDescent="0.2">
      <c r="A151" s="23" t="str">
        <f ca="1"/>
        <v xml:space="preserve">01D/07/3       </v>
      </c>
      <c r="B151" s="13" t="str">
        <f ca="1">IF(COLUMNS($B:B)&gt;COUNTIF(Col_Emplacement,$A151),"",OFFSET(Col_NLot,MATCH($A151,Col_Emplacement,0)-2+COLUMNS($B:B),,1)&amp;"")</f>
        <v xml:space="preserve">62636          </v>
      </c>
      <c r="C151" s="9" t="str">
        <f ca="1">IF(COLUMNS($B:C)&gt;COUNTIF(Col_Emplacement,$A151),"",OFFSET(Col_NLot,MATCH($A151,Col_Emplacement,0)-2+COLUMNS($B:C),,1)&amp;"")</f>
        <v/>
      </c>
      <c r="D151" s="9" t="str">
        <f ca="1">IF(COLUMNS($B:D)&gt;COUNTIF(Col_Emplacement,$A151),"",OFFSET(Col_NLot,MATCH($A151,Col_Emplacement,0)-2+COLUMNS($B:D),,1)&amp;"")</f>
        <v/>
      </c>
      <c r="E151" s="9" t="str">
        <f ca="1">IF(COLUMNS($B:E)&gt;COUNTIF(Col_Emplacement,$A151),"",OFFSET(Col_NLot,MATCH($A151,Col_Emplacement,0)-2+COLUMNS($B:E),,1)&amp;"")</f>
        <v/>
      </c>
      <c r="F151" s="9" t="str">
        <f ca="1">IF(COLUMNS($B:F)&gt;COUNTIF(Col_Emplacement,$A151),"",OFFSET(Col_NLot,MATCH($A151,Col_Emplacement,0)-2+COLUMNS($B:F),,1)&amp;"")</f>
        <v/>
      </c>
      <c r="G151" s="9" t="str">
        <f ca="1">IF(COLUMNS($B:G)&gt;COUNTIF(Col_Emplacement,$A151),"",OFFSET(Col_NLot,MATCH($A151,Col_Emplacement,0)-2+COLUMNS($B:G),,1)&amp;"")</f>
        <v/>
      </c>
      <c r="H151" s="9" t="str">
        <f ca="1">IF(COLUMNS($B:H)&gt;COUNTIF(Col_Emplacement,$A151),"",OFFSET(Col_NLot,MATCH($A151,Col_Emplacement,0)-2+COLUMNS($B:H),,1)&amp;"")</f>
        <v/>
      </c>
      <c r="I151" s="9" t="str">
        <f ca="1">IF(COLUMNS($B:I)&gt;COUNTIF(Col_Emplacement,$A151),"",OFFSET(Col_NLot,MATCH($A151,Col_Emplacement,0)-2+COLUMNS($B:I),,1)&amp;"")</f>
        <v/>
      </c>
      <c r="J151" s="9" t="str">
        <f ca="1">IF(COLUMNS($B:J)&gt;COUNTIF(Col_Emplacement,$A151),"",OFFSET(Col_NLot,MATCH($A151,Col_Emplacement,0)-2+COLUMNS($B:J),,1)&amp;"")</f>
        <v/>
      </c>
      <c r="K151" s="14" t="str">
        <f ca="1">IF(COLUMNS($B:K)&gt;COUNTIF(Col_Emplacement,$A151),"",OFFSET(Col_NLot,MATCH($A151,Col_Emplacement,0)-2+COLUMNS($B:K),,1)&amp;"")</f>
        <v/>
      </c>
    </row>
    <row r="152" spans="1:11" x14ac:dyDescent="0.2">
      <c r="A152" s="23" t="str">
        <f ca="1"/>
        <v xml:space="preserve">01D/10/3       </v>
      </c>
      <c r="B152" s="13" t="str">
        <f ca="1">IF(COLUMNS($B:B)&gt;COUNTIF(Col_Emplacement,$A152),"",OFFSET(Col_NLot,MATCH($A152,Col_Emplacement,0)-2+COLUMNS($B:B),,1)&amp;"")</f>
        <v xml:space="preserve">62248          </v>
      </c>
      <c r="C152" s="9" t="str">
        <f ca="1">IF(COLUMNS($B:C)&gt;COUNTIF(Col_Emplacement,$A152),"",OFFSET(Col_NLot,MATCH($A152,Col_Emplacement,0)-2+COLUMNS($B:C),,1)&amp;"")</f>
        <v/>
      </c>
      <c r="D152" s="9" t="str">
        <f ca="1">IF(COLUMNS($B:D)&gt;COUNTIF(Col_Emplacement,$A152),"",OFFSET(Col_NLot,MATCH($A152,Col_Emplacement,0)-2+COLUMNS($B:D),,1)&amp;"")</f>
        <v/>
      </c>
      <c r="E152" s="9" t="str">
        <f ca="1">IF(COLUMNS($B:E)&gt;COUNTIF(Col_Emplacement,$A152),"",OFFSET(Col_NLot,MATCH($A152,Col_Emplacement,0)-2+COLUMNS($B:E),,1)&amp;"")</f>
        <v/>
      </c>
      <c r="F152" s="9" t="str">
        <f ca="1">IF(COLUMNS($B:F)&gt;COUNTIF(Col_Emplacement,$A152),"",OFFSET(Col_NLot,MATCH($A152,Col_Emplacement,0)-2+COLUMNS($B:F),,1)&amp;"")</f>
        <v/>
      </c>
      <c r="G152" s="9" t="str">
        <f ca="1">IF(COLUMNS($B:G)&gt;COUNTIF(Col_Emplacement,$A152),"",OFFSET(Col_NLot,MATCH($A152,Col_Emplacement,0)-2+COLUMNS($B:G),,1)&amp;"")</f>
        <v/>
      </c>
      <c r="H152" s="9" t="str">
        <f ca="1">IF(COLUMNS($B:H)&gt;COUNTIF(Col_Emplacement,$A152),"",OFFSET(Col_NLot,MATCH($A152,Col_Emplacement,0)-2+COLUMNS($B:H),,1)&amp;"")</f>
        <v/>
      </c>
      <c r="I152" s="9" t="str">
        <f ca="1">IF(COLUMNS($B:I)&gt;COUNTIF(Col_Emplacement,$A152),"",OFFSET(Col_NLot,MATCH($A152,Col_Emplacement,0)-2+COLUMNS($B:I),,1)&amp;"")</f>
        <v/>
      </c>
      <c r="J152" s="9" t="str">
        <f ca="1">IF(COLUMNS($B:J)&gt;COUNTIF(Col_Emplacement,$A152),"",OFFSET(Col_NLot,MATCH($A152,Col_Emplacement,0)-2+COLUMNS($B:J),,1)&amp;"")</f>
        <v/>
      </c>
      <c r="K152" s="14" t="str">
        <f ca="1">IF(COLUMNS($B:K)&gt;COUNTIF(Col_Emplacement,$A152),"",OFFSET(Col_NLot,MATCH($A152,Col_Emplacement,0)-2+COLUMNS($B:K),,1)&amp;"")</f>
        <v/>
      </c>
    </row>
    <row r="153" spans="1:11" x14ac:dyDescent="0.2">
      <c r="A153" s="23" t="str">
        <f ca="1"/>
        <v xml:space="preserve">01D/11/3       </v>
      </c>
      <c r="B153" s="13" t="str">
        <f ca="1">IF(COLUMNS($B:B)&gt;COUNTIF(Col_Emplacement,$A153),"",OFFSET(Col_NLot,MATCH($A153,Col_Emplacement,0)-2+COLUMNS($B:B),,1)&amp;"")</f>
        <v xml:space="preserve">62716          </v>
      </c>
      <c r="C153" s="9" t="str">
        <f ca="1">IF(COLUMNS($B:C)&gt;COUNTIF(Col_Emplacement,$A153),"",OFFSET(Col_NLot,MATCH($A153,Col_Emplacement,0)-2+COLUMNS($B:C),,1)&amp;"")</f>
        <v/>
      </c>
      <c r="D153" s="9" t="str">
        <f ca="1">IF(COLUMNS($B:D)&gt;COUNTIF(Col_Emplacement,$A153),"",OFFSET(Col_NLot,MATCH($A153,Col_Emplacement,0)-2+COLUMNS($B:D),,1)&amp;"")</f>
        <v/>
      </c>
      <c r="E153" s="9" t="str">
        <f ca="1">IF(COLUMNS($B:E)&gt;COUNTIF(Col_Emplacement,$A153),"",OFFSET(Col_NLot,MATCH($A153,Col_Emplacement,0)-2+COLUMNS($B:E),,1)&amp;"")</f>
        <v/>
      </c>
      <c r="F153" s="9" t="str">
        <f ca="1">IF(COLUMNS($B:F)&gt;COUNTIF(Col_Emplacement,$A153),"",OFFSET(Col_NLot,MATCH($A153,Col_Emplacement,0)-2+COLUMNS($B:F),,1)&amp;"")</f>
        <v/>
      </c>
      <c r="G153" s="9" t="str">
        <f ca="1">IF(COLUMNS($B:G)&gt;COUNTIF(Col_Emplacement,$A153),"",OFFSET(Col_NLot,MATCH($A153,Col_Emplacement,0)-2+COLUMNS($B:G),,1)&amp;"")</f>
        <v/>
      </c>
      <c r="H153" s="9" t="str">
        <f ca="1">IF(COLUMNS($B:H)&gt;COUNTIF(Col_Emplacement,$A153),"",OFFSET(Col_NLot,MATCH($A153,Col_Emplacement,0)-2+COLUMNS($B:H),,1)&amp;"")</f>
        <v/>
      </c>
      <c r="I153" s="9" t="str">
        <f ca="1">IF(COLUMNS($B:I)&gt;COUNTIF(Col_Emplacement,$A153),"",OFFSET(Col_NLot,MATCH($A153,Col_Emplacement,0)-2+COLUMNS($B:I),,1)&amp;"")</f>
        <v/>
      </c>
      <c r="J153" s="9" t="str">
        <f ca="1">IF(COLUMNS($B:J)&gt;COUNTIF(Col_Emplacement,$A153),"",OFFSET(Col_NLot,MATCH($A153,Col_Emplacement,0)-2+COLUMNS($B:J),,1)&amp;"")</f>
        <v/>
      </c>
      <c r="K153" s="14" t="str">
        <f ca="1">IF(COLUMNS($B:K)&gt;COUNTIF(Col_Emplacement,$A153),"",OFFSET(Col_NLot,MATCH($A153,Col_Emplacement,0)-2+COLUMNS($B:K),,1)&amp;"")</f>
        <v/>
      </c>
    </row>
    <row r="154" spans="1:11" x14ac:dyDescent="0.2">
      <c r="A154" s="23" t="str">
        <f ca="1"/>
        <v xml:space="preserve">01D/16/3       </v>
      </c>
      <c r="B154" s="13" t="str">
        <f ca="1">IF(COLUMNS($B:B)&gt;COUNTIF(Col_Emplacement,$A154),"",OFFSET(Col_NLot,MATCH($A154,Col_Emplacement,0)-2+COLUMNS($B:B),,1)&amp;"")</f>
        <v xml:space="preserve">62408          </v>
      </c>
      <c r="C154" s="9" t="str">
        <f ca="1">IF(COLUMNS($B:C)&gt;COUNTIF(Col_Emplacement,$A154),"",OFFSET(Col_NLot,MATCH($A154,Col_Emplacement,0)-2+COLUMNS($B:C),,1)&amp;"")</f>
        <v/>
      </c>
      <c r="D154" s="9" t="str">
        <f ca="1">IF(COLUMNS($B:D)&gt;COUNTIF(Col_Emplacement,$A154),"",OFFSET(Col_NLot,MATCH($A154,Col_Emplacement,0)-2+COLUMNS($B:D),,1)&amp;"")</f>
        <v/>
      </c>
      <c r="E154" s="9" t="str">
        <f ca="1">IF(COLUMNS($B:E)&gt;COUNTIF(Col_Emplacement,$A154),"",OFFSET(Col_NLot,MATCH($A154,Col_Emplacement,0)-2+COLUMNS($B:E),,1)&amp;"")</f>
        <v/>
      </c>
      <c r="F154" s="9" t="str">
        <f ca="1">IF(COLUMNS($B:F)&gt;COUNTIF(Col_Emplacement,$A154),"",OFFSET(Col_NLot,MATCH($A154,Col_Emplacement,0)-2+COLUMNS($B:F),,1)&amp;"")</f>
        <v/>
      </c>
      <c r="G154" s="9" t="str">
        <f ca="1">IF(COLUMNS($B:G)&gt;COUNTIF(Col_Emplacement,$A154),"",OFFSET(Col_NLot,MATCH($A154,Col_Emplacement,0)-2+COLUMNS($B:G),,1)&amp;"")</f>
        <v/>
      </c>
      <c r="H154" s="9" t="str">
        <f ca="1">IF(COLUMNS($B:H)&gt;COUNTIF(Col_Emplacement,$A154),"",OFFSET(Col_NLot,MATCH($A154,Col_Emplacement,0)-2+COLUMNS($B:H),,1)&amp;"")</f>
        <v/>
      </c>
      <c r="I154" s="9" t="str">
        <f ca="1">IF(COLUMNS($B:I)&gt;COUNTIF(Col_Emplacement,$A154),"",OFFSET(Col_NLot,MATCH($A154,Col_Emplacement,0)-2+COLUMNS($B:I),,1)&amp;"")</f>
        <v/>
      </c>
      <c r="J154" s="9" t="str">
        <f ca="1">IF(COLUMNS($B:J)&gt;COUNTIF(Col_Emplacement,$A154),"",OFFSET(Col_NLot,MATCH($A154,Col_Emplacement,0)-2+COLUMNS($B:J),,1)&amp;"")</f>
        <v/>
      </c>
      <c r="K154" s="14" t="str">
        <f ca="1">IF(COLUMNS($B:K)&gt;COUNTIF(Col_Emplacement,$A154),"",OFFSET(Col_NLot,MATCH($A154,Col_Emplacement,0)-2+COLUMNS($B:K),,1)&amp;"")</f>
        <v/>
      </c>
    </row>
    <row r="155" spans="1:11" x14ac:dyDescent="0.2">
      <c r="A155" s="23" t="str">
        <f ca="1"/>
        <v xml:space="preserve">01D/17/3       </v>
      </c>
      <c r="B155" s="13" t="str">
        <f ca="1">IF(COLUMNS($B:B)&gt;COUNTIF(Col_Emplacement,$A155),"",OFFSET(Col_NLot,MATCH($A155,Col_Emplacement,0)-2+COLUMNS($B:B),,1)&amp;"")</f>
        <v xml:space="preserve">62685          </v>
      </c>
      <c r="C155" s="9" t="str">
        <f ca="1">IF(COLUMNS($B:C)&gt;COUNTIF(Col_Emplacement,$A155),"",OFFSET(Col_NLot,MATCH($A155,Col_Emplacement,0)-2+COLUMNS($B:C),,1)&amp;"")</f>
        <v/>
      </c>
      <c r="D155" s="9" t="str">
        <f ca="1">IF(COLUMNS($B:D)&gt;COUNTIF(Col_Emplacement,$A155),"",OFFSET(Col_NLot,MATCH($A155,Col_Emplacement,0)-2+COLUMNS($B:D),,1)&amp;"")</f>
        <v/>
      </c>
      <c r="E155" s="9" t="str">
        <f ca="1">IF(COLUMNS($B:E)&gt;COUNTIF(Col_Emplacement,$A155),"",OFFSET(Col_NLot,MATCH($A155,Col_Emplacement,0)-2+COLUMNS($B:E),,1)&amp;"")</f>
        <v/>
      </c>
      <c r="F155" s="9" t="str">
        <f ca="1">IF(COLUMNS($B:F)&gt;COUNTIF(Col_Emplacement,$A155),"",OFFSET(Col_NLot,MATCH($A155,Col_Emplacement,0)-2+COLUMNS($B:F),,1)&amp;"")</f>
        <v/>
      </c>
      <c r="G155" s="9" t="str">
        <f ca="1">IF(COLUMNS($B:G)&gt;COUNTIF(Col_Emplacement,$A155),"",OFFSET(Col_NLot,MATCH($A155,Col_Emplacement,0)-2+COLUMNS($B:G),,1)&amp;"")</f>
        <v/>
      </c>
      <c r="H155" s="9" t="str">
        <f ca="1">IF(COLUMNS($B:H)&gt;COUNTIF(Col_Emplacement,$A155),"",OFFSET(Col_NLot,MATCH($A155,Col_Emplacement,0)-2+COLUMNS($B:H),,1)&amp;"")</f>
        <v/>
      </c>
      <c r="I155" s="9" t="str">
        <f ca="1">IF(COLUMNS($B:I)&gt;COUNTIF(Col_Emplacement,$A155),"",OFFSET(Col_NLot,MATCH($A155,Col_Emplacement,0)-2+COLUMNS($B:I),,1)&amp;"")</f>
        <v/>
      </c>
      <c r="J155" s="9" t="str">
        <f ca="1">IF(COLUMNS($B:J)&gt;COUNTIF(Col_Emplacement,$A155),"",OFFSET(Col_NLot,MATCH($A155,Col_Emplacement,0)-2+COLUMNS($B:J),,1)&amp;"")</f>
        <v/>
      </c>
      <c r="K155" s="14" t="str">
        <f ca="1">IF(COLUMNS($B:K)&gt;COUNTIF(Col_Emplacement,$A155),"",OFFSET(Col_NLot,MATCH($A155,Col_Emplacement,0)-2+COLUMNS($B:K),,1)&amp;"")</f>
        <v/>
      </c>
    </row>
    <row r="156" spans="1:11" x14ac:dyDescent="0.2">
      <c r="A156" s="23" t="str">
        <f ca="1"/>
        <v xml:space="preserve">01D/20/3       </v>
      </c>
      <c r="B156" s="13" t="str">
        <f ca="1">IF(COLUMNS($B:B)&gt;COUNTIF(Col_Emplacement,$A156),"",OFFSET(Col_NLot,MATCH($A156,Col_Emplacement,0)-2+COLUMNS($B:B),,1)&amp;"")</f>
        <v xml:space="preserve">62684          </v>
      </c>
      <c r="C156" s="9" t="str">
        <f ca="1">IF(COLUMNS($B:C)&gt;COUNTIF(Col_Emplacement,$A156),"",OFFSET(Col_NLot,MATCH($A156,Col_Emplacement,0)-2+COLUMNS($B:C),,1)&amp;"")</f>
        <v/>
      </c>
      <c r="D156" s="9" t="str">
        <f ca="1">IF(COLUMNS($B:D)&gt;COUNTIF(Col_Emplacement,$A156),"",OFFSET(Col_NLot,MATCH($A156,Col_Emplacement,0)-2+COLUMNS($B:D),,1)&amp;"")</f>
        <v/>
      </c>
      <c r="E156" s="9" t="str">
        <f ca="1">IF(COLUMNS($B:E)&gt;COUNTIF(Col_Emplacement,$A156),"",OFFSET(Col_NLot,MATCH($A156,Col_Emplacement,0)-2+COLUMNS($B:E),,1)&amp;"")</f>
        <v/>
      </c>
      <c r="F156" s="9" t="str">
        <f ca="1">IF(COLUMNS($B:F)&gt;COUNTIF(Col_Emplacement,$A156),"",OFFSET(Col_NLot,MATCH($A156,Col_Emplacement,0)-2+COLUMNS($B:F),,1)&amp;"")</f>
        <v/>
      </c>
      <c r="G156" s="9" t="str">
        <f ca="1">IF(COLUMNS($B:G)&gt;COUNTIF(Col_Emplacement,$A156),"",OFFSET(Col_NLot,MATCH($A156,Col_Emplacement,0)-2+COLUMNS($B:G),,1)&amp;"")</f>
        <v/>
      </c>
      <c r="H156" s="9" t="str">
        <f ca="1">IF(COLUMNS($B:H)&gt;COUNTIF(Col_Emplacement,$A156),"",OFFSET(Col_NLot,MATCH($A156,Col_Emplacement,0)-2+COLUMNS($B:H),,1)&amp;"")</f>
        <v/>
      </c>
      <c r="I156" s="9" t="str">
        <f ca="1">IF(COLUMNS($B:I)&gt;COUNTIF(Col_Emplacement,$A156),"",OFFSET(Col_NLot,MATCH($A156,Col_Emplacement,0)-2+COLUMNS($B:I),,1)&amp;"")</f>
        <v/>
      </c>
      <c r="J156" s="9" t="str">
        <f ca="1">IF(COLUMNS($B:J)&gt;COUNTIF(Col_Emplacement,$A156),"",OFFSET(Col_NLot,MATCH($A156,Col_Emplacement,0)-2+COLUMNS($B:J),,1)&amp;"")</f>
        <v/>
      </c>
      <c r="K156" s="14" t="str">
        <f ca="1">IF(COLUMNS($B:K)&gt;COUNTIF(Col_Emplacement,$A156),"",OFFSET(Col_NLot,MATCH($A156,Col_Emplacement,0)-2+COLUMNS($B:K),,1)&amp;"")</f>
        <v/>
      </c>
    </row>
    <row r="157" spans="1:11" x14ac:dyDescent="0.2">
      <c r="A157" s="23" t="str">
        <f ca="1"/>
        <v xml:space="preserve">01D/21/3       </v>
      </c>
      <c r="B157" s="13" t="str">
        <f ca="1">IF(COLUMNS($B:B)&gt;COUNTIF(Col_Emplacement,$A157),"",OFFSET(Col_NLot,MATCH($A157,Col_Emplacement,0)-2+COLUMNS($B:B),,1)&amp;"")</f>
        <v xml:space="preserve">62687          </v>
      </c>
      <c r="C157" s="9" t="str">
        <f ca="1">IF(COLUMNS($B:C)&gt;COUNTIF(Col_Emplacement,$A157),"",OFFSET(Col_NLot,MATCH($A157,Col_Emplacement,0)-2+COLUMNS($B:C),,1)&amp;"")</f>
        <v/>
      </c>
      <c r="D157" s="9" t="str">
        <f ca="1">IF(COLUMNS($B:D)&gt;COUNTIF(Col_Emplacement,$A157),"",OFFSET(Col_NLot,MATCH($A157,Col_Emplacement,0)-2+COLUMNS($B:D),,1)&amp;"")</f>
        <v/>
      </c>
      <c r="E157" s="9" t="str">
        <f ca="1">IF(COLUMNS($B:E)&gt;COUNTIF(Col_Emplacement,$A157),"",OFFSET(Col_NLot,MATCH($A157,Col_Emplacement,0)-2+COLUMNS($B:E),,1)&amp;"")</f>
        <v/>
      </c>
      <c r="F157" s="9" t="str">
        <f ca="1">IF(COLUMNS($B:F)&gt;COUNTIF(Col_Emplacement,$A157),"",OFFSET(Col_NLot,MATCH($A157,Col_Emplacement,0)-2+COLUMNS($B:F),,1)&amp;"")</f>
        <v/>
      </c>
      <c r="G157" s="9" t="str">
        <f ca="1">IF(COLUMNS($B:G)&gt;COUNTIF(Col_Emplacement,$A157),"",OFFSET(Col_NLot,MATCH($A157,Col_Emplacement,0)-2+COLUMNS($B:G),,1)&amp;"")</f>
        <v/>
      </c>
      <c r="H157" s="9" t="str">
        <f ca="1">IF(COLUMNS($B:H)&gt;COUNTIF(Col_Emplacement,$A157),"",OFFSET(Col_NLot,MATCH($A157,Col_Emplacement,0)-2+COLUMNS($B:H),,1)&amp;"")</f>
        <v/>
      </c>
      <c r="I157" s="9" t="str">
        <f ca="1">IF(COLUMNS($B:I)&gt;COUNTIF(Col_Emplacement,$A157),"",OFFSET(Col_NLot,MATCH($A157,Col_Emplacement,0)-2+COLUMNS($B:I),,1)&amp;"")</f>
        <v/>
      </c>
      <c r="J157" s="9" t="str">
        <f ca="1">IF(COLUMNS($B:J)&gt;COUNTIF(Col_Emplacement,$A157),"",OFFSET(Col_NLot,MATCH($A157,Col_Emplacement,0)-2+COLUMNS($B:J),,1)&amp;"")</f>
        <v/>
      </c>
      <c r="K157" s="14" t="str">
        <f ca="1">IF(COLUMNS($B:K)&gt;COUNTIF(Col_Emplacement,$A157),"",OFFSET(Col_NLot,MATCH($A157,Col_Emplacement,0)-2+COLUMNS($B:K),,1)&amp;"")</f>
        <v/>
      </c>
    </row>
    <row r="158" spans="1:11" x14ac:dyDescent="0.2">
      <c r="A158" s="23" t="str">
        <f ca="1"/>
        <v xml:space="preserve">01D/22/3       </v>
      </c>
      <c r="B158" s="13" t="str">
        <f ca="1">IF(COLUMNS($B:B)&gt;COUNTIF(Col_Emplacement,$A158),"",OFFSET(Col_NLot,MATCH($A158,Col_Emplacement,0)-2+COLUMNS($B:B),,1)&amp;"")</f>
        <v xml:space="preserve">61127          </v>
      </c>
      <c r="C158" s="9" t="str">
        <f ca="1">IF(COLUMNS($B:C)&gt;COUNTIF(Col_Emplacement,$A158),"",OFFSET(Col_NLot,MATCH($A158,Col_Emplacement,0)-2+COLUMNS($B:C),,1)&amp;"")</f>
        <v/>
      </c>
      <c r="D158" s="9" t="str">
        <f ca="1">IF(COLUMNS($B:D)&gt;COUNTIF(Col_Emplacement,$A158),"",OFFSET(Col_NLot,MATCH($A158,Col_Emplacement,0)-2+COLUMNS($B:D),,1)&amp;"")</f>
        <v/>
      </c>
      <c r="E158" s="9" t="str">
        <f ca="1">IF(COLUMNS($B:E)&gt;COUNTIF(Col_Emplacement,$A158),"",OFFSET(Col_NLot,MATCH($A158,Col_Emplacement,0)-2+COLUMNS($B:E),,1)&amp;"")</f>
        <v/>
      </c>
      <c r="F158" s="9" t="str">
        <f ca="1">IF(COLUMNS($B:F)&gt;COUNTIF(Col_Emplacement,$A158),"",OFFSET(Col_NLot,MATCH($A158,Col_Emplacement,0)-2+COLUMNS($B:F),,1)&amp;"")</f>
        <v/>
      </c>
      <c r="G158" s="9" t="str">
        <f ca="1">IF(COLUMNS($B:G)&gt;COUNTIF(Col_Emplacement,$A158),"",OFFSET(Col_NLot,MATCH($A158,Col_Emplacement,0)-2+COLUMNS($B:G),,1)&amp;"")</f>
        <v/>
      </c>
      <c r="H158" s="9" t="str">
        <f ca="1">IF(COLUMNS($B:H)&gt;COUNTIF(Col_Emplacement,$A158),"",OFFSET(Col_NLot,MATCH($A158,Col_Emplacement,0)-2+COLUMNS($B:H),,1)&amp;"")</f>
        <v/>
      </c>
      <c r="I158" s="9" t="str">
        <f ca="1">IF(COLUMNS($B:I)&gt;COUNTIF(Col_Emplacement,$A158),"",OFFSET(Col_NLot,MATCH($A158,Col_Emplacement,0)-2+COLUMNS($B:I),,1)&amp;"")</f>
        <v/>
      </c>
      <c r="J158" s="9" t="str">
        <f ca="1">IF(COLUMNS($B:J)&gt;COUNTIF(Col_Emplacement,$A158),"",OFFSET(Col_NLot,MATCH($A158,Col_Emplacement,0)-2+COLUMNS($B:J),,1)&amp;"")</f>
        <v/>
      </c>
      <c r="K158" s="14" t="str">
        <f ca="1">IF(COLUMNS($B:K)&gt;COUNTIF(Col_Emplacement,$A158),"",OFFSET(Col_NLot,MATCH($A158,Col_Emplacement,0)-2+COLUMNS($B:K),,1)&amp;"")</f>
        <v/>
      </c>
    </row>
    <row r="159" spans="1:11" x14ac:dyDescent="0.2">
      <c r="A159" s="23" t="str">
        <f ca="1"/>
        <v xml:space="preserve">01D/24/3       </v>
      </c>
      <c r="B159" s="13" t="str">
        <f ca="1">IF(COLUMNS($B:B)&gt;COUNTIF(Col_Emplacement,$A159),"",OFFSET(Col_NLot,MATCH($A159,Col_Emplacement,0)-2+COLUMNS($B:B),,1)&amp;"")</f>
        <v xml:space="preserve">62689          </v>
      </c>
      <c r="C159" s="9" t="str">
        <f ca="1">IF(COLUMNS($B:C)&gt;COUNTIF(Col_Emplacement,$A159),"",OFFSET(Col_NLot,MATCH($A159,Col_Emplacement,0)-2+COLUMNS($B:C),,1)&amp;"")</f>
        <v/>
      </c>
      <c r="D159" s="9" t="str">
        <f ca="1">IF(COLUMNS($B:D)&gt;COUNTIF(Col_Emplacement,$A159),"",OFFSET(Col_NLot,MATCH($A159,Col_Emplacement,0)-2+COLUMNS($B:D),,1)&amp;"")</f>
        <v/>
      </c>
      <c r="E159" s="9" t="str">
        <f ca="1">IF(COLUMNS($B:E)&gt;COUNTIF(Col_Emplacement,$A159),"",OFFSET(Col_NLot,MATCH($A159,Col_Emplacement,0)-2+COLUMNS($B:E),,1)&amp;"")</f>
        <v/>
      </c>
      <c r="F159" s="9" t="str">
        <f ca="1">IF(COLUMNS($B:F)&gt;COUNTIF(Col_Emplacement,$A159),"",OFFSET(Col_NLot,MATCH($A159,Col_Emplacement,0)-2+COLUMNS($B:F),,1)&amp;"")</f>
        <v/>
      </c>
      <c r="G159" s="9" t="str">
        <f ca="1">IF(COLUMNS($B:G)&gt;COUNTIF(Col_Emplacement,$A159),"",OFFSET(Col_NLot,MATCH($A159,Col_Emplacement,0)-2+COLUMNS($B:G),,1)&amp;"")</f>
        <v/>
      </c>
      <c r="H159" s="9" t="str">
        <f ca="1">IF(COLUMNS($B:H)&gt;COUNTIF(Col_Emplacement,$A159),"",OFFSET(Col_NLot,MATCH($A159,Col_Emplacement,0)-2+COLUMNS($B:H),,1)&amp;"")</f>
        <v/>
      </c>
      <c r="I159" s="9" t="str">
        <f ca="1">IF(COLUMNS($B:I)&gt;COUNTIF(Col_Emplacement,$A159),"",OFFSET(Col_NLot,MATCH($A159,Col_Emplacement,0)-2+COLUMNS($B:I),,1)&amp;"")</f>
        <v/>
      </c>
      <c r="J159" s="9" t="str">
        <f ca="1">IF(COLUMNS($B:J)&gt;COUNTIF(Col_Emplacement,$A159),"",OFFSET(Col_NLot,MATCH($A159,Col_Emplacement,0)-2+COLUMNS($B:J),,1)&amp;"")</f>
        <v/>
      </c>
      <c r="K159" s="14" t="str">
        <f ca="1">IF(COLUMNS($B:K)&gt;COUNTIF(Col_Emplacement,$A159),"",OFFSET(Col_NLot,MATCH($A159,Col_Emplacement,0)-2+COLUMNS($B:K),,1)&amp;"")</f>
        <v/>
      </c>
    </row>
    <row r="160" spans="1:11" x14ac:dyDescent="0.2">
      <c r="A160" s="23" t="str">
        <f ca="1"/>
        <v xml:space="preserve">01D/25/3       </v>
      </c>
      <c r="B160" s="13" t="str">
        <f ca="1">IF(COLUMNS($B:B)&gt;COUNTIF(Col_Emplacement,$A160),"",OFFSET(Col_NLot,MATCH($A160,Col_Emplacement,0)-2+COLUMNS($B:B),,1)&amp;"")</f>
        <v xml:space="preserve">62707          </v>
      </c>
      <c r="C160" s="9" t="str">
        <f ca="1">IF(COLUMNS($B:C)&gt;COUNTIF(Col_Emplacement,$A160),"",OFFSET(Col_NLot,MATCH($A160,Col_Emplacement,0)-2+COLUMNS($B:C),,1)&amp;"")</f>
        <v/>
      </c>
      <c r="D160" s="9" t="str">
        <f ca="1">IF(COLUMNS($B:D)&gt;COUNTIF(Col_Emplacement,$A160),"",OFFSET(Col_NLot,MATCH($A160,Col_Emplacement,0)-2+COLUMNS($B:D),,1)&amp;"")</f>
        <v/>
      </c>
      <c r="E160" s="9" t="str">
        <f ca="1">IF(COLUMNS($B:E)&gt;COUNTIF(Col_Emplacement,$A160),"",OFFSET(Col_NLot,MATCH($A160,Col_Emplacement,0)-2+COLUMNS($B:E),,1)&amp;"")</f>
        <v/>
      </c>
      <c r="F160" s="9" t="str">
        <f ca="1">IF(COLUMNS($B:F)&gt;COUNTIF(Col_Emplacement,$A160),"",OFFSET(Col_NLot,MATCH($A160,Col_Emplacement,0)-2+COLUMNS($B:F),,1)&amp;"")</f>
        <v/>
      </c>
      <c r="G160" s="9" t="str">
        <f ca="1">IF(COLUMNS($B:G)&gt;COUNTIF(Col_Emplacement,$A160),"",OFFSET(Col_NLot,MATCH($A160,Col_Emplacement,0)-2+COLUMNS($B:G),,1)&amp;"")</f>
        <v/>
      </c>
      <c r="H160" s="9" t="str">
        <f ca="1">IF(COLUMNS($B:H)&gt;COUNTIF(Col_Emplacement,$A160),"",OFFSET(Col_NLot,MATCH($A160,Col_Emplacement,0)-2+COLUMNS($B:H),,1)&amp;"")</f>
        <v/>
      </c>
      <c r="I160" s="9" t="str">
        <f ca="1">IF(COLUMNS($B:I)&gt;COUNTIF(Col_Emplacement,$A160),"",OFFSET(Col_NLot,MATCH($A160,Col_Emplacement,0)-2+COLUMNS($B:I),,1)&amp;"")</f>
        <v/>
      </c>
      <c r="J160" s="9" t="str">
        <f ca="1">IF(COLUMNS($B:J)&gt;COUNTIF(Col_Emplacement,$A160),"",OFFSET(Col_NLot,MATCH($A160,Col_Emplacement,0)-2+COLUMNS($B:J),,1)&amp;"")</f>
        <v/>
      </c>
      <c r="K160" s="14" t="str">
        <f ca="1">IF(COLUMNS($B:K)&gt;COUNTIF(Col_Emplacement,$A160),"",OFFSET(Col_NLot,MATCH($A160,Col_Emplacement,0)-2+COLUMNS($B:K),,1)&amp;"")</f>
        <v/>
      </c>
    </row>
    <row r="161" spans="1:11" x14ac:dyDescent="0.2">
      <c r="A161" s="23" t="str">
        <f ca="1"/>
        <v xml:space="preserve">01D/26/3       </v>
      </c>
      <c r="B161" s="13" t="str">
        <f ca="1">IF(COLUMNS($B:B)&gt;COUNTIF(Col_Emplacement,$A161),"",OFFSET(Col_NLot,MATCH($A161,Col_Emplacement,0)-2+COLUMNS($B:B),,1)&amp;"")</f>
        <v xml:space="preserve">62154          </v>
      </c>
      <c r="C161" s="9" t="str">
        <f ca="1">IF(COLUMNS($B:C)&gt;COUNTIF(Col_Emplacement,$A161),"",OFFSET(Col_NLot,MATCH($A161,Col_Emplacement,0)-2+COLUMNS($B:C),,1)&amp;"")</f>
        <v/>
      </c>
      <c r="D161" s="9" t="str">
        <f ca="1">IF(COLUMNS($B:D)&gt;COUNTIF(Col_Emplacement,$A161),"",OFFSET(Col_NLot,MATCH($A161,Col_Emplacement,0)-2+COLUMNS($B:D),,1)&amp;"")</f>
        <v/>
      </c>
      <c r="E161" s="9" t="str">
        <f ca="1">IF(COLUMNS($B:E)&gt;COUNTIF(Col_Emplacement,$A161),"",OFFSET(Col_NLot,MATCH($A161,Col_Emplacement,0)-2+COLUMNS($B:E),,1)&amp;"")</f>
        <v/>
      </c>
      <c r="F161" s="9" t="str">
        <f ca="1">IF(COLUMNS($B:F)&gt;COUNTIF(Col_Emplacement,$A161),"",OFFSET(Col_NLot,MATCH($A161,Col_Emplacement,0)-2+COLUMNS($B:F),,1)&amp;"")</f>
        <v/>
      </c>
      <c r="G161" s="9" t="str">
        <f ca="1">IF(COLUMNS($B:G)&gt;COUNTIF(Col_Emplacement,$A161),"",OFFSET(Col_NLot,MATCH($A161,Col_Emplacement,0)-2+COLUMNS($B:G),,1)&amp;"")</f>
        <v/>
      </c>
      <c r="H161" s="9" t="str">
        <f ca="1">IF(COLUMNS($B:H)&gt;COUNTIF(Col_Emplacement,$A161),"",OFFSET(Col_NLot,MATCH($A161,Col_Emplacement,0)-2+COLUMNS($B:H),,1)&amp;"")</f>
        <v/>
      </c>
      <c r="I161" s="9" t="str">
        <f ca="1">IF(COLUMNS($B:I)&gt;COUNTIF(Col_Emplacement,$A161),"",OFFSET(Col_NLot,MATCH($A161,Col_Emplacement,0)-2+COLUMNS($B:I),,1)&amp;"")</f>
        <v/>
      </c>
      <c r="J161" s="9" t="str">
        <f ca="1">IF(COLUMNS($B:J)&gt;COUNTIF(Col_Emplacement,$A161),"",OFFSET(Col_NLot,MATCH($A161,Col_Emplacement,0)-2+COLUMNS($B:J),,1)&amp;"")</f>
        <v/>
      </c>
      <c r="K161" s="14" t="str">
        <f ca="1">IF(COLUMNS($B:K)&gt;COUNTIF(Col_Emplacement,$A161),"",OFFSET(Col_NLot,MATCH($A161,Col_Emplacement,0)-2+COLUMNS($B:K),,1)&amp;"")</f>
        <v/>
      </c>
    </row>
    <row r="162" spans="1:11" x14ac:dyDescent="0.2">
      <c r="A162" s="23" t="str">
        <f ca="1"/>
        <v xml:space="preserve">01E/01/3       </v>
      </c>
      <c r="B162" s="13" t="str">
        <f ca="1">IF(COLUMNS($B:B)&gt;COUNTIF(Col_Emplacement,$A162),"",OFFSET(Col_NLot,MATCH($A162,Col_Emplacement,0)-2+COLUMNS($B:B),,1)&amp;"")</f>
        <v xml:space="preserve">62803          </v>
      </c>
      <c r="C162" s="9" t="str">
        <f ca="1">IF(COLUMNS($B:C)&gt;COUNTIF(Col_Emplacement,$A162),"",OFFSET(Col_NLot,MATCH($A162,Col_Emplacement,0)-2+COLUMNS($B:C),,1)&amp;"")</f>
        <v/>
      </c>
      <c r="D162" s="9" t="str">
        <f ca="1">IF(COLUMNS($B:D)&gt;COUNTIF(Col_Emplacement,$A162),"",OFFSET(Col_NLot,MATCH($A162,Col_Emplacement,0)-2+COLUMNS($B:D),,1)&amp;"")</f>
        <v/>
      </c>
      <c r="E162" s="9" t="str">
        <f ca="1">IF(COLUMNS($B:E)&gt;COUNTIF(Col_Emplacement,$A162),"",OFFSET(Col_NLot,MATCH($A162,Col_Emplacement,0)-2+COLUMNS($B:E),,1)&amp;"")</f>
        <v/>
      </c>
      <c r="F162" s="9" t="str">
        <f ca="1">IF(COLUMNS($B:F)&gt;COUNTIF(Col_Emplacement,$A162),"",OFFSET(Col_NLot,MATCH($A162,Col_Emplacement,0)-2+COLUMNS($B:F),,1)&amp;"")</f>
        <v/>
      </c>
      <c r="G162" s="9" t="str">
        <f ca="1">IF(COLUMNS($B:G)&gt;COUNTIF(Col_Emplacement,$A162),"",OFFSET(Col_NLot,MATCH($A162,Col_Emplacement,0)-2+COLUMNS($B:G),,1)&amp;"")</f>
        <v/>
      </c>
      <c r="H162" s="9" t="str">
        <f ca="1">IF(COLUMNS($B:H)&gt;COUNTIF(Col_Emplacement,$A162),"",OFFSET(Col_NLot,MATCH($A162,Col_Emplacement,0)-2+COLUMNS($B:H),,1)&amp;"")</f>
        <v/>
      </c>
      <c r="I162" s="9" t="str">
        <f ca="1">IF(COLUMNS($B:I)&gt;COUNTIF(Col_Emplacement,$A162),"",OFFSET(Col_NLot,MATCH($A162,Col_Emplacement,0)-2+COLUMNS($B:I),,1)&amp;"")</f>
        <v/>
      </c>
      <c r="J162" s="9" t="str">
        <f ca="1">IF(COLUMNS($B:J)&gt;COUNTIF(Col_Emplacement,$A162),"",OFFSET(Col_NLot,MATCH($A162,Col_Emplacement,0)-2+COLUMNS($B:J),,1)&amp;"")</f>
        <v/>
      </c>
      <c r="K162" s="14" t="str">
        <f ca="1">IF(COLUMNS($B:K)&gt;COUNTIF(Col_Emplacement,$A162),"",OFFSET(Col_NLot,MATCH($A162,Col_Emplacement,0)-2+COLUMNS($B:K),,1)&amp;"")</f>
        <v/>
      </c>
    </row>
    <row r="163" spans="1:11" x14ac:dyDescent="0.2">
      <c r="A163" s="23" t="str">
        <f ca="1"/>
        <v xml:space="preserve">01E/02/3       </v>
      </c>
      <c r="B163" s="13" t="str">
        <f ca="1">IF(COLUMNS($B:B)&gt;COUNTIF(Col_Emplacement,$A163),"",OFFSET(Col_NLot,MATCH($A163,Col_Emplacement,0)-2+COLUMNS($B:B),,1)&amp;"")</f>
        <v xml:space="preserve">62599          </v>
      </c>
      <c r="C163" s="9" t="str">
        <f ca="1">IF(COLUMNS($B:C)&gt;COUNTIF(Col_Emplacement,$A163),"",OFFSET(Col_NLot,MATCH($A163,Col_Emplacement,0)-2+COLUMNS($B:C),,1)&amp;"")</f>
        <v/>
      </c>
      <c r="D163" s="9" t="str">
        <f ca="1">IF(COLUMNS($B:D)&gt;COUNTIF(Col_Emplacement,$A163),"",OFFSET(Col_NLot,MATCH($A163,Col_Emplacement,0)-2+COLUMNS($B:D),,1)&amp;"")</f>
        <v/>
      </c>
      <c r="E163" s="9" t="str">
        <f ca="1">IF(COLUMNS($B:E)&gt;COUNTIF(Col_Emplacement,$A163),"",OFFSET(Col_NLot,MATCH($A163,Col_Emplacement,0)-2+COLUMNS($B:E),,1)&amp;"")</f>
        <v/>
      </c>
      <c r="F163" s="9" t="str">
        <f ca="1">IF(COLUMNS($B:F)&gt;COUNTIF(Col_Emplacement,$A163),"",OFFSET(Col_NLot,MATCH($A163,Col_Emplacement,0)-2+COLUMNS($B:F),,1)&amp;"")</f>
        <v/>
      </c>
      <c r="G163" s="9" t="str">
        <f ca="1">IF(COLUMNS($B:G)&gt;COUNTIF(Col_Emplacement,$A163),"",OFFSET(Col_NLot,MATCH($A163,Col_Emplacement,0)-2+COLUMNS($B:G),,1)&amp;"")</f>
        <v/>
      </c>
      <c r="H163" s="9" t="str">
        <f ca="1">IF(COLUMNS($B:H)&gt;COUNTIF(Col_Emplacement,$A163),"",OFFSET(Col_NLot,MATCH($A163,Col_Emplacement,0)-2+COLUMNS($B:H),,1)&amp;"")</f>
        <v/>
      </c>
      <c r="I163" s="9" t="str">
        <f ca="1">IF(COLUMNS($B:I)&gt;COUNTIF(Col_Emplacement,$A163),"",OFFSET(Col_NLot,MATCH($A163,Col_Emplacement,0)-2+COLUMNS($B:I),,1)&amp;"")</f>
        <v/>
      </c>
      <c r="J163" s="9" t="str">
        <f ca="1">IF(COLUMNS($B:J)&gt;COUNTIF(Col_Emplacement,$A163),"",OFFSET(Col_NLot,MATCH($A163,Col_Emplacement,0)-2+COLUMNS($B:J),,1)&amp;"")</f>
        <v/>
      </c>
      <c r="K163" s="14" t="str">
        <f ca="1">IF(COLUMNS($B:K)&gt;COUNTIF(Col_Emplacement,$A163),"",OFFSET(Col_NLot,MATCH($A163,Col_Emplacement,0)-2+COLUMNS($B:K),,1)&amp;"")</f>
        <v/>
      </c>
    </row>
    <row r="164" spans="1:11" x14ac:dyDescent="0.2">
      <c r="A164" s="23" t="str">
        <f ca="1"/>
        <v xml:space="preserve">01E/03/3       </v>
      </c>
      <c r="B164" s="13" t="str">
        <f ca="1">IF(COLUMNS($B:B)&gt;COUNTIF(Col_Emplacement,$A164),"",OFFSET(Col_NLot,MATCH($A164,Col_Emplacement,0)-2+COLUMNS($B:B),,1)&amp;"")</f>
        <v xml:space="preserve">61057          </v>
      </c>
      <c r="C164" s="9" t="str">
        <f ca="1">IF(COLUMNS($B:C)&gt;COUNTIF(Col_Emplacement,$A164),"",OFFSET(Col_NLot,MATCH($A164,Col_Emplacement,0)-2+COLUMNS($B:C),,1)&amp;"")</f>
        <v/>
      </c>
      <c r="D164" s="9" t="str">
        <f ca="1">IF(COLUMNS($B:D)&gt;COUNTIF(Col_Emplacement,$A164),"",OFFSET(Col_NLot,MATCH($A164,Col_Emplacement,0)-2+COLUMNS($B:D),,1)&amp;"")</f>
        <v/>
      </c>
      <c r="E164" s="9" t="str">
        <f ca="1">IF(COLUMNS($B:E)&gt;COUNTIF(Col_Emplacement,$A164),"",OFFSET(Col_NLot,MATCH($A164,Col_Emplacement,0)-2+COLUMNS($B:E),,1)&amp;"")</f>
        <v/>
      </c>
      <c r="F164" s="9" t="str">
        <f ca="1">IF(COLUMNS($B:F)&gt;COUNTIF(Col_Emplacement,$A164),"",OFFSET(Col_NLot,MATCH($A164,Col_Emplacement,0)-2+COLUMNS($B:F),,1)&amp;"")</f>
        <v/>
      </c>
      <c r="G164" s="9" t="str">
        <f ca="1">IF(COLUMNS($B:G)&gt;COUNTIF(Col_Emplacement,$A164),"",OFFSET(Col_NLot,MATCH($A164,Col_Emplacement,0)-2+COLUMNS($B:G),,1)&amp;"")</f>
        <v/>
      </c>
      <c r="H164" s="9" t="str">
        <f ca="1">IF(COLUMNS($B:H)&gt;COUNTIF(Col_Emplacement,$A164),"",OFFSET(Col_NLot,MATCH($A164,Col_Emplacement,0)-2+COLUMNS($B:H),,1)&amp;"")</f>
        <v/>
      </c>
      <c r="I164" s="9" t="str">
        <f ca="1">IF(COLUMNS($B:I)&gt;COUNTIF(Col_Emplacement,$A164),"",OFFSET(Col_NLot,MATCH($A164,Col_Emplacement,0)-2+COLUMNS($B:I),,1)&amp;"")</f>
        <v/>
      </c>
      <c r="J164" s="9" t="str">
        <f ca="1">IF(COLUMNS($B:J)&gt;COUNTIF(Col_Emplacement,$A164),"",OFFSET(Col_NLot,MATCH($A164,Col_Emplacement,0)-2+COLUMNS($B:J),,1)&amp;"")</f>
        <v/>
      </c>
      <c r="K164" s="14" t="str">
        <f ca="1">IF(COLUMNS($B:K)&gt;COUNTIF(Col_Emplacement,$A164),"",OFFSET(Col_NLot,MATCH($A164,Col_Emplacement,0)-2+COLUMNS($B:K),,1)&amp;"")</f>
        <v/>
      </c>
    </row>
    <row r="165" spans="1:11" x14ac:dyDescent="0.2">
      <c r="A165" s="23" t="str">
        <f ca="1"/>
        <v xml:space="preserve">01E/05/3       </v>
      </c>
      <c r="B165" s="13" t="str">
        <f ca="1">IF(COLUMNS($B:B)&gt;COUNTIF(Col_Emplacement,$A165),"",OFFSET(Col_NLot,MATCH($A165,Col_Emplacement,0)-2+COLUMNS($B:B),,1)&amp;"")</f>
        <v xml:space="preserve">62570          </v>
      </c>
      <c r="C165" s="9" t="str">
        <f ca="1">IF(COLUMNS($B:C)&gt;COUNTIF(Col_Emplacement,$A165),"",OFFSET(Col_NLot,MATCH($A165,Col_Emplacement,0)-2+COLUMNS($B:C),,1)&amp;"")</f>
        <v/>
      </c>
      <c r="D165" s="9" t="str">
        <f ca="1">IF(COLUMNS($B:D)&gt;COUNTIF(Col_Emplacement,$A165),"",OFFSET(Col_NLot,MATCH($A165,Col_Emplacement,0)-2+COLUMNS($B:D),,1)&amp;"")</f>
        <v/>
      </c>
      <c r="E165" s="9" t="str">
        <f ca="1">IF(COLUMNS($B:E)&gt;COUNTIF(Col_Emplacement,$A165),"",OFFSET(Col_NLot,MATCH($A165,Col_Emplacement,0)-2+COLUMNS($B:E),,1)&amp;"")</f>
        <v/>
      </c>
      <c r="F165" s="9" t="str">
        <f ca="1">IF(COLUMNS($B:F)&gt;COUNTIF(Col_Emplacement,$A165),"",OFFSET(Col_NLot,MATCH($A165,Col_Emplacement,0)-2+COLUMNS($B:F),,1)&amp;"")</f>
        <v/>
      </c>
      <c r="G165" s="9" t="str">
        <f ca="1">IF(COLUMNS($B:G)&gt;COUNTIF(Col_Emplacement,$A165),"",OFFSET(Col_NLot,MATCH($A165,Col_Emplacement,0)-2+COLUMNS($B:G),,1)&amp;"")</f>
        <v/>
      </c>
      <c r="H165" s="9" t="str">
        <f ca="1">IF(COLUMNS($B:H)&gt;COUNTIF(Col_Emplacement,$A165),"",OFFSET(Col_NLot,MATCH($A165,Col_Emplacement,0)-2+COLUMNS($B:H),,1)&amp;"")</f>
        <v/>
      </c>
      <c r="I165" s="9" t="str">
        <f ca="1">IF(COLUMNS($B:I)&gt;COUNTIF(Col_Emplacement,$A165),"",OFFSET(Col_NLot,MATCH($A165,Col_Emplacement,0)-2+COLUMNS($B:I),,1)&amp;"")</f>
        <v/>
      </c>
      <c r="J165" s="9" t="str">
        <f ca="1">IF(COLUMNS($B:J)&gt;COUNTIF(Col_Emplacement,$A165),"",OFFSET(Col_NLot,MATCH($A165,Col_Emplacement,0)-2+COLUMNS($B:J),,1)&amp;"")</f>
        <v/>
      </c>
      <c r="K165" s="14" t="str">
        <f ca="1">IF(COLUMNS($B:K)&gt;COUNTIF(Col_Emplacement,$A165),"",OFFSET(Col_NLot,MATCH($A165,Col_Emplacement,0)-2+COLUMNS($B:K),,1)&amp;"")</f>
        <v/>
      </c>
    </row>
    <row r="166" spans="1:11" x14ac:dyDescent="0.2">
      <c r="A166" s="23" t="str">
        <f ca="1"/>
        <v xml:space="preserve">01E/06/3       </v>
      </c>
      <c r="B166" s="13" t="str">
        <f ca="1">IF(COLUMNS($B:B)&gt;COUNTIF(Col_Emplacement,$A166),"",OFFSET(Col_NLot,MATCH($A166,Col_Emplacement,0)-2+COLUMNS($B:B),,1)&amp;"")</f>
        <v xml:space="preserve">58972          </v>
      </c>
      <c r="C166" s="9" t="str">
        <f ca="1">IF(COLUMNS($B:C)&gt;COUNTIF(Col_Emplacement,$A166),"",OFFSET(Col_NLot,MATCH($A166,Col_Emplacement,0)-2+COLUMNS($B:C),,1)&amp;"")</f>
        <v/>
      </c>
      <c r="D166" s="9" t="str">
        <f ca="1">IF(COLUMNS($B:D)&gt;COUNTIF(Col_Emplacement,$A166),"",OFFSET(Col_NLot,MATCH($A166,Col_Emplacement,0)-2+COLUMNS($B:D),,1)&amp;"")</f>
        <v/>
      </c>
      <c r="E166" s="9" t="str">
        <f ca="1">IF(COLUMNS($B:E)&gt;COUNTIF(Col_Emplacement,$A166),"",OFFSET(Col_NLot,MATCH($A166,Col_Emplacement,0)-2+COLUMNS($B:E),,1)&amp;"")</f>
        <v/>
      </c>
      <c r="F166" s="9" t="str">
        <f ca="1">IF(COLUMNS($B:F)&gt;COUNTIF(Col_Emplacement,$A166),"",OFFSET(Col_NLot,MATCH($A166,Col_Emplacement,0)-2+COLUMNS($B:F),,1)&amp;"")</f>
        <v/>
      </c>
      <c r="G166" s="9" t="str">
        <f ca="1">IF(COLUMNS($B:G)&gt;COUNTIF(Col_Emplacement,$A166),"",OFFSET(Col_NLot,MATCH($A166,Col_Emplacement,0)-2+COLUMNS($B:G),,1)&amp;"")</f>
        <v/>
      </c>
      <c r="H166" s="9" t="str">
        <f ca="1">IF(COLUMNS($B:H)&gt;COUNTIF(Col_Emplacement,$A166),"",OFFSET(Col_NLot,MATCH($A166,Col_Emplacement,0)-2+COLUMNS($B:H),,1)&amp;"")</f>
        <v/>
      </c>
      <c r="I166" s="9" t="str">
        <f ca="1">IF(COLUMNS($B:I)&gt;COUNTIF(Col_Emplacement,$A166),"",OFFSET(Col_NLot,MATCH($A166,Col_Emplacement,0)-2+COLUMNS($B:I),,1)&amp;"")</f>
        <v/>
      </c>
      <c r="J166" s="9" t="str">
        <f ca="1">IF(COLUMNS($B:J)&gt;COUNTIF(Col_Emplacement,$A166),"",OFFSET(Col_NLot,MATCH($A166,Col_Emplacement,0)-2+COLUMNS($B:J),,1)&amp;"")</f>
        <v/>
      </c>
      <c r="K166" s="14" t="str">
        <f ca="1">IF(COLUMNS($B:K)&gt;COUNTIF(Col_Emplacement,$A166),"",OFFSET(Col_NLot,MATCH($A166,Col_Emplacement,0)-2+COLUMNS($B:K),,1)&amp;"")</f>
        <v/>
      </c>
    </row>
    <row r="167" spans="1:11" x14ac:dyDescent="0.2">
      <c r="A167" s="23" t="str">
        <f ca="1"/>
        <v xml:space="preserve">01E/07/3       </v>
      </c>
      <c r="B167" s="13" t="str">
        <f ca="1">IF(COLUMNS($B:B)&gt;COUNTIF(Col_Emplacement,$A167),"",OFFSET(Col_NLot,MATCH($A167,Col_Emplacement,0)-2+COLUMNS($B:B),,1)&amp;"")</f>
        <v xml:space="preserve">59683          </v>
      </c>
      <c r="C167" s="9" t="str">
        <f ca="1">IF(COLUMNS($B:C)&gt;COUNTIF(Col_Emplacement,$A167),"",OFFSET(Col_NLot,MATCH($A167,Col_Emplacement,0)-2+COLUMNS($B:C),,1)&amp;"")</f>
        <v/>
      </c>
      <c r="D167" s="9" t="str">
        <f ca="1">IF(COLUMNS($B:D)&gt;COUNTIF(Col_Emplacement,$A167),"",OFFSET(Col_NLot,MATCH($A167,Col_Emplacement,0)-2+COLUMNS($B:D),,1)&amp;"")</f>
        <v/>
      </c>
      <c r="E167" s="9" t="str">
        <f ca="1">IF(COLUMNS($B:E)&gt;COUNTIF(Col_Emplacement,$A167),"",OFFSET(Col_NLot,MATCH($A167,Col_Emplacement,0)-2+COLUMNS($B:E),,1)&amp;"")</f>
        <v/>
      </c>
      <c r="F167" s="9" t="str">
        <f ca="1">IF(COLUMNS($B:F)&gt;COUNTIF(Col_Emplacement,$A167),"",OFFSET(Col_NLot,MATCH($A167,Col_Emplacement,0)-2+COLUMNS($B:F),,1)&amp;"")</f>
        <v/>
      </c>
      <c r="G167" s="9" t="str">
        <f ca="1">IF(COLUMNS($B:G)&gt;COUNTIF(Col_Emplacement,$A167),"",OFFSET(Col_NLot,MATCH($A167,Col_Emplacement,0)-2+COLUMNS($B:G),,1)&amp;"")</f>
        <v/>
      </c>
      <c r="H167" s="9" t="str">
        <f ca="1">IF(COLUMNS($B:H)&gt;COUNTIF(Col_Emplacement,$A167),"",OFFSET(Col_NLot,MATCH($A167,Col_Emplacement,0)-2+COLUMNS($B:H),,1)&amp;"")</f>
        <v/>
      </c>
      <c r="I167" s="9" t="str">
        <f ca="1">IF(COLUMNS($B:I)&gt;COUNTIF(Col_Emplacement,$A167),"",OFFSET(Col_NLot,MATCH($A167,Col_Emplacement,0)-2+COLUMNS($B:I),,1)&amp;"")</f>
        <v/>
      </c>
      <c r="J167" s="9" t="str">
        <f ca="1">IF(COLUMNS($B:J)&gt;COUNTIF(Col_Emplacement,$A167),"",OFFSET(Col_NLot,MATCH($A167,Col_Emplacement,0)-2+COLUMNS($B:J),,1)&amp;"")</f>
        <v/>
      </c>
      <c r="K167" s="14" t="str">
        <f ca="1">IF(COLUMNS($B:K)&gt;COUNTIF(Col_Emplacement,$A167),"",OFFSET(Col_NLot,MATCH($A167,Col_Emplacement,0)-2+COLUMNS($B:K),,1)&amp;"")</f>
        <v/>
      </c>
    </row>
    <row r="168" spans="1:11" x14ac:dyDescent="0.2">
      <c r="A168" s="23" t="str">
        <f ca="1"/>
        <v xml:space="preserve">01E/08/3       </v>
      </c>
      <c r="B168" s="13" t="str">
        <f ca="1">IF(COLUMNS($B:B)&gt;COUNTIF(Col_Emplacement,$A168),"",OFFSET(Col_NLot,MATCH($A168,Col_Emplacement,0)-2+COLUMNS($B:B),,1)&amp;"")</f>
        <v xml:space="preserve">62856          </v>
      </c>
      <c r="C168" s="9" t="str">
        <f ca="1">IF(COLUMNS($B:C)&gt;COUNTIF(Col_Emplacement,$A168),"",OFFSET(Col_NLot,MATCH($A168,Col_Emplacement,0)-2+COLUMNS($B:C),,1)&amp;"")</f>
        <v/>
      </c>
      <c r="D168" s="9" t="str">
        <f ca="1">IF(COLUMNS($B:D)&gt;COUNTIF(Col_Emplacement,$A168),"",OFFSET(Col_NLot,MATCH($A168,Col_Emplacement,0)-2+COLUMNS($B:D),,1)&amp;"")</f>
        <v/>
      </c>
      <c r="E168" s="9" t="str">
        <f ca="1">IF(COLUMNS($B:E)&gt;COUNTIF(Col_Emplacement,$A168),"",OFFSET(Col_NLot,MATCH($A168,Col_Emplacement,0)-2+COLUMNS($B:E),,1)&amp;"")</f>
        <v/>
      </c>
      <c r="F168" s="9" t="str">
        <f ca="1">IF(COLUMNS($B:F)&gt;COUNTIF(Col_Emplacement,$A168),"",OFFSET(Col_NLot,MATCH($A168,Col_Emplacement,0)-2+COLUMNS($B:F),,1)&amp;"")</f>
        <v/>
      </c>
      <c r="G168" s="9" t="str">
        <f ca="1">IF(COLUMNS($B:G)&gt;COUNTIF(Col_Emplacement,$A168),"",OFFSET(Col_NLot,MATCH($A168,Col_Emplacement,0)-2+COLUMNS($B:G),,1)&amp;"")</f>
        <v/>
      </c>
      <c r="H168" s="9" t="str">
        <f ca="1">IF(COLUMNS($B:H)&gt;COUNTIF(Col_Emplacement,$A168),"",OFFSET(Col_NLot,MATCH($A168,Col_Emplacement,0)-2+COLUMNS($B:H),,1)&amp;"")</f>
        <v/>
      </c>
      <c r="I168" s="9" t="str">
        <f ca="1">IF(COLUMNS($B:I)&gt;COUNTIF(Col_Emplacement,$A168),"",OFFSET(Col_NLot,MATCH($A168,Col_Emplacement,0)-2+COLUMNS($B:I),,1)&amp;"")</f>
        <v/>
      </c>
      <c r="J168" s="9" t="str">
        <f ca="1">IF(COLUMNS($B:J)&gt;COUNTIF(Col_Emplacement,$A168),"",OFFSET(Col_NLot,MATCH($A168,Col_Emplacement,0)-2+COLUMNS($B:J),,1)&amp;"")</f>
        <v/>
      </c>
      <c r="K168" s="14" t="str">
        <f ca="1">IF(COLUMNS($B:K)&gt;COUNTIF(Col_Emplacement,$A168),"",OFFSET(Col_NLot,MATCH($A168,Col_Emplacement,0)-2+COLUMNS($B:K),,1)&amp;"")</f>
        <v/>
      </c>
    </row>
    <row r="169" spans="1:11" x14ac:dyDescent="0.2">
      <c r="A169" s="23" t="str">
        <f ca="1"/>
        <v xml:space="preserve">01E/09/3       </v>
      </c>
      <c r="B169" s="13" t="str">
        <f ca="1">IF(COLUMNS($B:B)&gt;COUNTIF(Col_Emplacement,$A169),"",OFFSET(Col_NLot,MATCH($A169,Col_Emplacement,0)-2+COLUMNS($B:B),,1)&amp;"")</f>
        <v xml:space="preserve">62243          </v>
      </c>
      <c r="C169" s="9" t="str">
        <f ca="1">IF(COLUMNS($B:C)&gt;COUNTIF(Col_Emplacement,$A169),"",OFFSET(Col_NLot,MATCH($A169,Col_Emplacement,0)-2+COLUMNS($B:C),,1)&amp;"")</f>
        <v/>
      </c>
      <c r="D169" s="9" t="str">
        <f ca="1">IF(COLUMNS($B:D)&gt;COUNTIF(Col_Emplacement,$A169),"",OFFSET(Col_NLot,MATCH($A169,Col_Emplacement,0)-2+COLUMNS($B:D),,1)&amp;"")</f>
        <v/>
      </c>
      <c r="E169" s="9" t="str">
        <f ca="1">IF(COLUMNS($B:E)&gt;COUNTIF(Col_Emplacement,$A169),"",OFFSET(Col_NLot,MATCH($A169,Col_Emplacement,0)-2+COLUMNS($B:E),,1)&amp;"")</f>
        <v/>
      </c>
      <c r="F169" s="9" t="str">
        <f ca="1">IF(COLUMNS($B:F)&gt;COUNTIF(Col_Emplacement,$A169),"",OFFSET(Col_NLot,MATCH($A169,Col_Emplacement,0)-2+COLUMNS($B:F),,1)&amp;"")</f>
        <v/>
      </c>
      <c r="G169" s="9" t="str">
        <f ca="1">IF(COLUMNS($B:G)&gt;COUNTIF(Col_Emplacement,$A169),"",OFFSET(Col_NLot,MATCH($A169,Col_Emplacement,0)-2+COLUMNS($B:G),,1)&amp;"")</f>
        <v/>
      </c>
      <c r="H169" s="9" t="str">
        <f ca="1">IF(COLUMNS($B:H)&gt;COUNTIF(Col_Emplacement,$A169),"",OFFSET(Col_NLot,MATCH($A169,Col_Emplacement,0)-2+COLUMNS($B:H),,1)&amp;"")</f>
        <v/>
      </c>
      <c r="I169" s="9" t="str">
        <f ca="1">IF(COLUMNS($B:I)&gt;COUNTIF(Col_Emplacement,$A169),"",OFFSET(Col_NLot,MATCH($A169,Col_Emplacement,0)-2+COLUMNS($B:I),,1)&amp;"")</f>
        <v/>
      </c>
      <c r="J169" s="9" t="str">
        <f ca="1">IF(COLUMNS($B:J)&gt;COUNTIF(Col_Emplacement,$A169),"",OFFSET(Col_NLot,MATCH($A169,Col_Emplacement,0)-2+COLUMNS($B:J),,1)&amp;"")</f>
        <v/>
      </c>
      <c r="K169" s="14" t="str">
        <f ca="1">IF(COLUMNS($B:K)&gt;COUNTIF(Col_Emplacement,$A169),"",OFFSET(Col_NLot,MATCH($A169,Col_Emplacement,0)-2+COLUMNS($B:K),,1)&amp;"")</f>
        <v/>
      </c>
    </row>
    <row r="170" spans="1:11" x14ac:dyDescent="0.2">
      <c r="A170" s="23" t="str">
        <f ca="1"/>
        <v xml:space="preserve">01E/10/3       </v>
      </c>
      <c r="B170" s="13" t="str">
        <f ca="1">IF(COLUMNS($B:B)&gt;COUNTIF(Col_Emplacement,$A170),"",OFFSET(Col_NLot,MATCH($A170,Col_Emplacement,0)-2+COLUMNS($B:B),,1)&amp;"")</f>
        <v xml:space="preserve">62317          </v>
      </c>
      <c r="C170" s="9" t="str">
        <f ca="1">IF(COLUMNS($B:C)&gt;COUNTIF(Col_Emplacement,$A170),"",OFFSET(Col_NLot,MATCH($A170,Col_Emplacement,0)-2+COLUMNS($B:C),,1)&amp;"")</f>
        <v/>
      </c>
      <c r="D170" s="9" t="str">
        <f ca="1">IF(COLUMNS($B:D)&gt;COUNTIF(Col_Emplacement,$A170),"",OFFSET(Col_NLot,MATCH($A170,Col_Emplacement,0)-2+COLUMNS($B:D),,1)&amp;"")</f>
        <v/>
      </c>
      <c r="E170" s="9" t="str">
        <f ca="1">IF(COLUMNS($B:E)&gt;COUNTIF(Col_Emplacement,$A170),"",OFFSET(Col_NLot,MATCH($A170,Col_Emplacement,0)-2+COLUMNS($B:E),,1)&amp;"")</f>
        <v/>
      </c>
      <c r="F170" s="9" t="str">
        <f ca="1">IF(COLUMNS($B:F)&gt;COUNTIF(Col_Emplacement,$A170),"",OFFSET(Col_NLot,MATCH($A170,Col_Emplacement,0)-2+COLUMNS($B:F),,1)&amp;"")</f>
        <v/>
      </c>
      <c r="G170" s="9" t="str">
        <f ca="1">IF(COLUMNS($B:G)&gt;COUNTIF(Col_Emplacement,$A170),"",OFFSET(Col_NLot,MATCH($A170,Col_Emplacement,0)-2+COLUMNS($B:G),,1)&amp;"")</f>
        <v/>
      </c>
      <c r="H170" s="9" t="str">
        <f ca="1">IF(COLUMNS($B:H)&gt;COUNTIF(Col_Emplacement,$A170),"",OFFSET(Col_NLot,MATCH($A170,Col_Emplacement,0)-2+COLUMNS($B:H),,1)&amp;"")</f>
        <v/>
      </c>
      <c r="I170" s="9" t="str">
        <f ca="1">IF(COLUMNS($B:I)&gt;COUNTIF(Col_Emplacement,$A170),"",OFFSET(Col_NLot,MATCH($A170,Col_Emplacement,0)-2+COLUMNS($B:I),,1)&amp;"")</f>
        <v/>
      </c>
      <c r="J170" s="9" t="str">
        <f ca="1">IF(COLUMNS($B:J)&gt;COUNTIF(Col_Emplacement,$A170),"",OFFSET(Col_NLot,MATCH($A170,Col_Emplacement,0)-2+COLUMNS($B:J),,1)&amp;"")</f>
        <v/>
      </c>
      <c r="K170" s="14" t="str">
        <f ca="1">IF(COLUMNS($B:K)&gt;COUNTIF(Col_Emplacement,$A170),"",OFFSET(Col_NLot,MATCH($A170,Col_Emplacement,0)-2+COLUMNS($B:K),,1)&amp;"")</f>
        <v/>
      </c>
    </row>
    <row r="171" spans="1:11" x14ac:dyDescent="0.2">
      <c r="A171" s="23" t="str">
        <f ca="1"/>
        <v xml:space="preserve">01E/11/3       </v>
      </c>
      <c r="B171" s="13" t="str">
        <f ca="1">IF(COLUMNS($B:B)&gt;COUNTIF(Col_Emplacement,$A171),"",OFFSET(Col_NLot,MATCH($A171,Col_Emplacement,0)-2+COLUMNS($B:B),,1)&amp;"")</f>
        <v xml:space="preserve">62601          </v>
      </c>
      <c r="C171" s="9" t="str">
        <f ca="1">IF(COLUMNS($B:C)&gt;COUNTIF(Col_Emplacement,$A171),"",OFFSET(Col_NLot,MATCH($A171,Col_Emplacement,0)-2+COLUMNS($B:C),,1)&amp;"")</f>
        <v/>
      </c>
      <c r="D171" s="9" t="str">
        <f ca="1">IF(COLUMNS($B:D)&gt;COUNTIF(Col_Emplacement,$A171),"",OFFSET(Col_NLot,MATCH($A171,Col_Emplacement,0)-2+COLUMNS($B:D),,1)&amp;"")</f>
        <v/>
      </c>
      <c r="E171" s="9" t="str">
        <f ca="1">IF(COLUMNS($B:E)&gt;COUNTIF(Col_Emplacement,$A171),"",OFFSET(Col_NLot,MATCH($A171,Col_Emplacement,0)-2+COLUMNS($B:E),,1)&amp;"")</f>
        <v/>
      </c>
      <c r="F171" s="9" t="str">
        <f ca="1">IF(COLUMNS($B:F)&gt;COUNTIF(Col_Emplacement,$A171),"",OFFSET(Col_NLot,MATCH($A171,Col_Emplacement,0)-2+COLUMNS($B:F),,1)&amp;"")</f>
        <v/>
      </c>
      <c r="G171" s="9" t="str">
        <f ca="1">IF(COLUMNS($B:G)&gt;COUNTIF(Col_Emplacement,$A171),"",OFFSET(Col_NLot,MATCH($A171,Col_Emplacement,0)-2+COLUMNS($B:G),,1)&amp;"")</f>
        <v/>
      </c>
      <c r="H171" s="9" t="str">
        <f ca="1">IF(COLUMNS($B:H)&gt;COUNTIF(Col_Emplacement,$A171),"",OFFSET(Col_NLot,MATCH($A171,Col_Emplacement,0)-2+COLUMNS($B:H),,1)&amp;"")</f>
        <v/>
      </c>
      <c r="I171" s="9" t="str">
        <f ca="1">IF(COLUMNS($B:I)&gt;COUNTIF(Col_Emplacement,$A171),"",OFFSET(Col_NLot,MATCH($A171,Col_Emplacement,0)-2+COLUMNS($B:I),,1)&amp;"")</f>
        <v/>
      </c>
      <c r="J171" s="9" t="str">
        <f ca="1">IF(COLUMNS($B:J)&gt;COUNTIF(Col_Emplacement,$A171),"",OFFSET(Col_NLot,MATCH($A171,Col_Emplacement,0)-2+COLUMNS($B:J),,1)&amp;"")</f>
        <v/>
      </c>
      <c r="K171" s="14" t="str">
        <f ca="1">IF(COLUMNS($B:K)&gt;COUNTIF(Col_Emplacement,$A171),"",OFFSET(Col_NLot,MATCH($A171,Col_Emplacement,0)-2+COLUMNS($B:K),,1)&amp;"")</f>
        <v/>
      </c>
    </row>
    <row r="172" spans="1:11" x14ac:dyDescent="0.2">
      <c r="A172" s="23" t="str">
        <f ca="1"/>
        <v xml:space="preserve">01E/12/3       </v>
      </c>
      <c r="B172" s="13" t="str">
        <f ca="1">IF(COLUMNS($B:B)&gt;COUNTIF(Col_Emplacement,$A172),"",OFFSET(Col_NLot,MATCH($A172,Col_Emplacement,0)-2+COLUMNS($B:B),,1)&amp;"")</f>
        <v xml:space="preserve">62602          </v>
      </c>
      <c r="C172" s="9" t="str">
        <f ca="1">IF(COLUMNS($B:C)&gt;COUNTIF(Col_Emplacement,$A172),"",OFFSET(Col_NLot,MATCH($A172,Col_Emplacement,0)-2+COLUMNS($B:C),,1)&amp;"")</f>
        <v/>
      </c>
      <c r="D172" s="9" t="str">
        <f ca="1">IF(COLUMNS($B:D)&gt;COUNTIF(Col_Emplacement,$A172),"",OFFSET(Col_NLot,MATCH($A172,Col_Emplacement,0)-2+COLUMNS($B:D),,1)&amp;"")</f>
        <v/>
      </c>
      <c r="E172" s="9" t="str">
        <f ca="1">IF(COLUMNS($B:E)&gt;COUNTIF(Col_Emplacement,$A172),"",OFFSET(Col_NLot,MATCH($A172,Col_Emplacement,0)-2+COLUMNS($B:E),,1)&amp;"")</f>
        <v/>
      </c>
      <c r="F172" s="9" t="str">
        <f ca="1">IF(COLUMNS($B:F)&gt;COUNTIF(Col_Emplacement,$A172),"",OFFSET(Col_NLot,MATCH($A172,Col_Emplacement,0)-2+COLUMNS($B:F),,1)&amp;"")</f>
        <v/>
      </c>
      <c r="G172" s="9" t="str">
        <f ca="1">IF(COLUMNS($B:G)&gt;COUNTIF(Col_Emplacement,$A172),"",OFFSET(Col_NLot,MATCH($A172,Col_Emplacement,0)-2+COLUMNS($B:G),,1)&amp;"")</f>
        <v/>
      </c>
      <c r="H172" s="9" t="str">
        <f ca="1">IF(COLUMNS($B:H)&gt;COUNTIF(Col_Emplacement,$A172),"",OFFSET(Col_NLot,MATCH($A172,Col_Emplacement,0)-2+COLUMNS($B:H),,1)&amp;"")</f>
        <v/>
      </c>
      <c r="I172" s="9" t="str">
        <f ca="1">IF(COLUMNS($B:I)&gt;COUNTIF(Col_Emplacement,$A172),"",OFFSET(Col_NLot,MATCH($A172,Col_Emplacement,0)-2+COLUMNS($B:I),,1)&amp;"")</f>
        <v/>
      </c>
      <c r="J172" s="9" t="str">
        <f ca="1">IF(COLUMNS($B:J)&gt;COUNTIF(Col_Emplacement,$A172),"",OFFSET(Col_NLot,MATCH($A172,Col_Emplacement,0)-2+COLUMNS($B:J),,1)&amp;"")</f>
        <v/>
      </c>
      <c r="K172" s="14" t="str">
        <f ca="1">IF(COLUMNS($B:K)&gt;COUNTIF(Col_Emplacement,$A172),"",OFFSET(Col_NLot,MATCH($A172,Col_Emplacement,0)-2+COLUMNS($B:K),,1)&amp;"")</f>
        <v/>
      </c>
    </row>
    <row r="173" spans="1:11" x14ac:dyDescent="0.2">
      <c r="A173" s="23" t="str">
        <f ca="1"/>
        <v xml:space="preserve">01E/13/3       </v>
      </c>
      <c r="B173" s="13" t="str">
        <f ca="1">IF(COLUMNS($B:B)&gt;COUNTIF(Col_Emplacement,$A173),"",OFFSET(Col_NLot,MATCH($A173,Col_Emplacement,0)-2+COLUMNS($B:B),,1)&amp;"")</f>
        <v xml:space="preserve">62600          </v>
      </c>
      <c r="C173" s="9" t="str">
        <f ca="1">IF(COLUMNS($B:C)&gt;COUNTIF(Col_Emplacement,$A173),"",OFFSET(Col_NLot,MATCH($A173,Col_Emplacement,0)-2+COLUMNS($B:C),,1)&amp;"")</f>
        <v/>
      </c>
      <c r="D173" s="9" t="str">
        <f ca="1">IF(COLUMNS($B:D)&gt;COUNTIF(Col_Emplacement,$A173),"",OFFSET(Col_NLot,MATCH($A173,Col_Emplacement,0)-2+COLUMNS($B:D),,1)&amp;"")</f>
        <v/>
      </c>
      <c r="E173" s="9" t="str">
        <f ca="1">IF(COLUMNS($B:E)&gt;COUNTIF(Col_Emplacement,$A173),"",OFFSET(Col_NLot,MATCH($A173,Col_Emplacement,0)-2+COLUMNS($B:E),,1)&amp;"")</f>
        <v/>
      </c>
      <c r="F173" s="9" t="str">
        <f ca="1">IF(COLUMNS($B:F)&gt;COUNTIF(Col_Emplacement,$A173),"",OFFSET(Col_NLot,MATCH($A173,Col_Emplacement,0)-2+COLUMNS($B:F),,1)&amp;"")</f>
        <v/>
      </c>
      <c r="G173" s="9" t="str">
        <f ca="1">IF(COLUMNS($B:G)&gt;COUNTIF(Col_Emplacement,$A173),"",OFFSET(Col_NLot,MATCH($A173,Col_Emplacement,0)-2+COLUMNS($B:G),,1)&amp;"")</f>
        <v/>
      </c>
      <c r="H173" s="9" t="str">
        <f ca="1">IF(COLUMNS($B:H)&gt;COUNTIF(Col_Emplacement,$A173),"",OFFSET(Col_NLot,MATCH($A173,Col_Emplacement,0)-2+COLUMNS($B:H),,1)&amp;"")</f>
        <v/>
      </c>
      <c r="I173" s="9" t="str">
        <f ca="1">IF(COLUMNS($B:I)&gt;COUNTIF(Col_Emplacement,$A173),"",OFFSET(Col_NLot,MATCH($A173,Col_Emplacement,0)-2+COLUMNS($B:I),,1)&amp;"")</f>
        <v/>
      </c>
      <c r="J173" s="9" t="str">
        <f ca="1">IF(COLUMNS($B:J)&gt;COUNTIF(Col_Emplacement,$A173),"",OFFSET(Col_NLot,MATCH($A173,Col_Emplacement,0)-2+COLUMNS($B:J),,1)&amp;"")</f>
        <v/>
      </c>
      <c r="K173" s="14" t="str">
        <f ca="1">IF(COLUMNS($B:K)&gt;COUNTIF(Col_Emplacement,$A173),"",OFFSET(Col_NLot,MATCH($A173,Col_Emplacement,0)-2+COLUMNS($B:K),,1)&amp;"")</f>
        <v/>
      </c>
    </row>
    <row r="174" spans="1:11" x14ac:dyDescent="0.2">
      <c r="A174" s="23" t="str">
        <f ca="1"/>
        <v xml:space="preserve">01E/14/3       </v>
      </c>
      <c r="B174" s="13" t="str">
        <f ca="1">IF(COLUMNS($B:B)&gt;COUNTIF(Col_Emplacement,$A174),"",OFFSET(Col_NLot,MATCH($A174,Col_Emplacement,0)-2+COLUMNS($B:B),,1)&amp;"")</f>
        <v xml:space="preserve">58255          </v>
      </c>
      <c r="C174" s="9" t="str">
        <f ca="1">IF(COLUMNS($B:C)&gt;COUNTIF(Col_Emplacement,$A174),"",OFFSET(Col_NLot,MATCH($A174,Col_Emplacement,0)-2+COLUMNS($B:C),,1)&amp;"")</f>
        <v/>
      </c>
      <c r="D174" s="9" t="str">
        <f ca="1">IF(COLUMNS($B:D)&gt;COUNTIF(Col_Emplacement,$A174),"",OFFSET(Col_NLot,MATCH($A174,Col_Emplacement,0)-2+COLUMNS($B:D),,1)&amp;"")</f>
        <v/>
      </c>
      <c r="E174" s="9" t="str">
        <f ca="1">IF(COLUMNS($B:E)&gt;COUNTIF(Col_Emplacement,$A174),"",OFFSET(Col_NLot,MATCH($A174,Col_Emplacement,0)-2+COLUMNS($B:E),,1)&amp;"")</f>
        <v/>
      </c>
      <c r="F174" s="9" t="str">
        <f ca="1">IF(COLUMNS($B:F)&gt;COUNTIF(Col_Emplacement,$A174),"",OFFSET(Col_NLot,MATCH($A174,Col_Emplacement,0)-2+COLUMNS($B:F),,1)&amp;"")</f>
        <v/>
      </c>
      <c r="G174" s="9" t="str">
        <f ca="1">IF(COLUMNS($B:G)&gt;COUNTIF(Col_Emplacement,$A174),"",OFFSET(Col_NLot,MATCH($A174,Col_Emplacement,0)-2+COLUMNS($B:G),,1)&amp;"")</f>
        <v/>
      </c>
      <c r="H174" s="9" t="str">
        <f ca="1">IF(COLUMNS($B:H)&gt;COUNTIF(Col_Emplacement,$A174),"",OFFSET(Col_NLot,MATCH($A174,Col_Emplacement,0)-2+COLUMNS($B:H),,1)&amp;"")</f>
        <v/>
      </c>
      <c r="I174" s="9" t="str">
        <f ca="1">IF(COLUMNS($B:I)&gt;COUNTIF(Col_Emplacement,$A174),"",OFFSET(Col_NLot,MATCH($A174,Col_Emplacement,0)-2+COLUMNS($B:I),,1)&amp;"")</f>
        <v/>
      </c>
      <c r="J174" s="9" t="str">
        <f ca="1">IF(COLUMNS($B:J)&gt;COUNTIF(Col_Emplacement,$A174),"",OFFSET(Col_NLot,MATCH($A174,Col_Emplacement,0)-2+COLUMNS($B:J),,1)&amp;"")</f>
        <v/>
      </c>
      <c r="K174" s="14" t="str">
        <f ca="1">IF(COLUMNS($B:K)&gt;COUNTIF(Col_Emplacement,$A174),"",OFFSET(Col_NLot,MATCH($A174,Col_Emplacement,0)-2+COLUMNS($B:K),,1)&amp;"")</f>
        <v/>
      </c>
    </row>
    <row r="175" spans="1:11" x14ac:dyDescent="0.2">
      <c r="A175" s="23" t="str">
        <f ca="1"/>
        <v xml:space="preserve">01E/15/3       </v>
      </c>
      <c r="B175" s="13" t="str">
        <f ca="1">IF(COLUMNS($B:B)&gt;COUNTIF(Col_Emplacement,$A175),"",OFFSET(Col_NLot,MATCH($A175,Col_Emplacement,0)-2+COLUMNS($B:B),,1)&amp;"")</f>
        <v xml:space="preserve">61872          </v>
      </c>
      <c r="C175" s="9" t="str">
        <f ca="1">IF(COLUMNS($B:C)&gt;COUNTIF(Col_Emplacement,$A175),"",OFFSET(Col_NLot,MATCH($A175,Col_Emplacement,0)-2+COLUMNS($B:C),,1)&amp;"")</f>
        <v/>
      </c>
      <c r="D175" s="9" t="str">
        <f ca="1">IF(COLUMNS($B:D)&gt;COUNTIF(Col_Emplacement,$A175),"",OFFSET(Col_NLot,MATCH($A175,Col_Emplacement,0)-2+COLUMNS($B:D),,1)&amp;"")</f>
        <v/>
      </c>
      <c r="E175" s="9" t="str">
        <f ca="1">IF(COLUMNS($B:E)&gt;COUNTIF(Col_Emplacement,$A175),"",OFFSET(Col_NLot,MATCH($A175,Col_Emplacement,0)-2+COLUMNS($B:E),,1)&amp;"")</f>
        <v/>
      </c>
      <c r="F175" s="9" t="str">
        <f ca="1">IF(COLUMNS($B:F)&gt;COUNTIF(Col_Emplacement,$A175),"",OFFSET(Col_NLot,MATCH($A175,Col_Emplacement,0)-2+COLUMNS($B:F),,1)&amp;"")</f>
        <v/>
      </c>
      <c r="G175" s="9" t="str">
        <f ca="1">IF(COLUMNS($B:G)&gt;COUNTIF(Col_Emplacement,$A175),"",OFFSET(Col_NLot,MATCH($A175,Col_Emplacement,0)-2+COLUMNS($B:G),,1)&amp;"")</f>
        <v/>
      </c>
      <c r="H175" s="9" t="str">
        <f ca="1">IF(COLUMNS($B:H)&gt;COUNTIF(Col_Emplacement,$A175),"",OFFSET(Col_NLot,MATCH($A175,Col_Emplacement,0)-2+COLUMNS($B:H),,1)&amp;"")</f>
        <v/>
      </c>
      <c r="I175" s="9" t="str">
        <f ca="1">IF(COLUMNS($B:I)&gt;COUNTIF(Col_Emplacement,$A175),"",OFFSET(Col_NLot,MATCH($A175,Col_Emplacement,0)-2+COLUMNS($B:I),,1)&amp;"")</f>
        <v/>
      </c>
      <c r="J175" s="9" t="str">
        <f ca="1">IF(COLUMNS($B:J)&gt;COUNTIF(Col_Emplacement,$A175),"",OFFSET(Col_NLot,MATCH($A175,Col_Emplacement,0)-2+COLUMNS($B:J),,1)&amp;"")</f>
        <v/>
      </c>
      <c r="K175" s="14" t="str">
        <f ca="1">IF(COLUMNS($B:K)&gt;COUNTIF(Col_Emplacement,$A175),"",OFFSET(Col_NLot,MATCH($A175,Col_Emplacement,0)-2+COLUMNS($B:K),,1)&amp;"")</f>
        <v/>
      </c>
    </row>
    <row r="176" spans="1:11" x14ac:dyDescent="0.2">
      <c r="A176" s="23" t="str">
        <f ca="1"/>
        <v xml:space="preserve">01E/16/3       </v>
      </c>
      <c r="B176" s="13" t="str">
        <f ca="1">IF(COLUMNS($B:B)&gt;COUNTIF(Col_Emplacement,$A176),"",OFFSET(Col_NLot,MATCH($A176,Col_Emplacement,0)-2+COLUMNS($B:B),,1)&amp;"")</f>
        <v xml:space="preserve">62623          </v>
      </c>
      <c r="C176" s="9" t="str">
        <f ca="1">IF(COLUMNS($B:C)&gt;COUNTIF(Col_Emplacement,$A176),"",OFFSET(Col_NLot,MATCH($A176,Col_Emplacement,0)-2+COLUMNS($B:C),,1)&amp;"")</f>
        <v/>
      </c>
      <c r="D176" s="9" t="str">
        <f ca="1">IF(COLUMNS($B:D)&gt;COUNTIF(Col_Emplacement,$A176),"",OFFSET(Col_NLot,MATCH($A176,Col_Emplacement,0)-2+COLUMNS($B:D),,1)&amp;"")</f>
        <v/>
      </c>
      <c r="E176" s="9" t="str">
        <f ca="1">IF(COLUMNS($B:E)&gt;COUNTIF(Col_Emplacement,$A176),"",OFFSET(Col_NLot,MATCH($A176,Col_Emplacement,0)-2+COLUMNS($B:E),,1)&amp;"")</f>
        <v/>
      </c>
      <c r="F176" s="9" t="str">
        <f ca="1">IF(COLUMNS($B:F)&gt;COUNTIF(Col_Emplacement,$A176),"",OFFSET(Col_NLot,MATCH($A176,Col_Emplacement,0)-2+COLUMNS($B:F),,1)&amp;"")</f>
        <v/>
      </c>
      <c r="G176" s="9" t="str">
        <f ca="1">IF(COLUMNS($B:G)&gt;COUNTIF(Col_Emplacement,$A176),"",OFFSET(Col_NLot,MATCH($A176,Col_Emplacement,0)-2+COLUMNS($B:G),,1)&amp;"")</f>
        <v/>
      </c>
      <c r="H176" s="9" t="str">
        <f ca="1">IF(COLUMNS($B:H)&gt;COUNTIF(Col_Emplacement,$A176),"",OFFSET(Col_NLot,MATCH($A176,Col_Emplacement,0)-2+COLUMNS($B:H),,1)&amp;"")</f>
        <v/>
      </c>
      <c r="I176" s="9" t="str">
        <f ca="1">IF(COLUMNS($B:I)&gt;COUNTIF(Col_Emplacement,$A176),"",OFFSET(Col_NLot,MATCH($A176,Col_Emplacement,0)-2+COLUMNS($B:I),,1)&amp;"")</f>
        <v/>
      </c>
      <c r="J176" s="9" t="str">
        <f ca="1">IF(COLUMNS($B:J)&gt;COUNTIF(Col_Emplacement,$A176),"",OFFSET(Col_NLot,MATCH($A176,Col_Emplacement,0)-2+COLUMNS($B:J),,1)&amp;"")</f>
        <v/>
      </c>
      <c r="K176" s="14" t="str">
        <f ca="1">IF(COLUMNS($B:K)&gt;COUNTIF(Col_Emplacement,$A176),"",OFFSET(Col_NLot,MATCH($A176,Col_Emplacement,0)-2+COLUMNS($B:K),,1)&amp;"")</f>
        <v/>
      </c>
    </row>
    <row r="177" spans="1:11" x14ac:dyDescent="0.2">
      <c r="A177" s="23" t="str">
        <f ca="1"/>
        <v xml:space="preserve">01E/19/3       </v>
      </c>
      <c r="B177" s="13" t="str">
        <f ca="1">IF(COLUMNS($B:B)&gt;COUNTIF(Col_Emplacement,$A177),"",OFFSET(Col_NLot,MATCH($A177,Col_Emplacement,0)-2+COLUMNS($B:B),,1)&amp;"")</f>
        <v xml:space="preserve">62241          </v>
      </c>
      <c r="C177" s="9" t="str">
        <f ca="1">IF(COLUMNS($B:C)&gt;COUNTIF(Col_Emplacement,$A177),"",OFFSET(Col_NLot,MATCH($A177,Col_Emplacement,0)-2+COLUMNS($B:C),,1)&amp;"")</f>
        <v/>
      </c>
      <c r="D177" s="9" t="str">
        <f ca="1">IF(COLUMNS($B:D)&gt;COUNTIF(Col_Emplacement,$A177),"",OFFSET(Col_NLot,MATCH($A177,Col_Emplacement,0)-2+COLUMNS($B:D),,1)&amp;"")</f>
        <v/>
      </c>
      <c r="E177" s="9" t="str">
        <f ca="1">IF(COLUMNS($B:E)&gt;COUNTIF(Col_Emplacement,$A177),"",OFFSET(Col_NLot,MATCH($A177,Col_Emplacement,0)-2+COLUMNS($B:E),,1)&amp;"")</f>
        <v/>
      </c>
      <c r="F177" s="9" t="str">
        <f ca="1">IF(COLUMNS($B:F)&gt;COUNTIF(Col_Emplacement,$A177),"",OFFSET(Col_NLot,MATCH($A177,Col_Emplacement,0)-2+COLUMNS($B:F),,1)&amp;"")</f>
        <v/>
      </c>
      <c r="G177" s="9" t="str">
        <f ca="1">IF(COLUMNS($B:G)&gt;COUNTIF(Col_Emplacement,$A177),"",OFFSET(Col_NLot,MATCH($A177,Col_Emplacement,0)-2+COLUMNS($B:G),,1)&amp;"")</f>
        <v/>
      </c>
      <c r="H177" s="9" t="str">
        <f ca="1">IF(COLUMNS($B:H)&gt;COUNTIF(Col_Emplacement,$A177),"",OFFSET(Col_NLot,MATCH($A177,Col_Emplacement,0)-2+COLUMNS($B:H),,1)&amp;"")</f>
        <v/>
      </c>
      <c r="I177" s="9" t="str">
        <f ca="1">IF(COLUMNS($B:I)&gt;COUNTIF(Col_Emplacement,$A177),"",OFFSET(Col_NLot,MATCH($A177,Col_Emplacement,0)-2+COLUMNS($B:I),,1)&amp;"")</f>
        <v/>
      </c>
      <c r="J177" s="9" t="str">
        <f ca="1">IF(COLUMNS($B:J)&gt;COUNTIF(Col_Emplacement,$A177),"",OFFSET(Col_NLot,MATCH($A177,Col_Emplacement,0)-2+COLUMNS($B:J),,1)&amp;"")</f>
        <v/>
      </c>
      <c r="K177" s="14" t="str">
        <f ca="1">IF(COLUMNS($B:K)&gt;COUNTIF(Col_Emplacement,$A177),"",OFFSET(Col_NLot,MATCH($A177,Col_Emplacement,0)-2+COLUMNS($B:K),,1)&amp;"")</f>
        <v/>
      </c>
    </row>
    <row r="178" spans="1:11" x14ac:dyDescent="0.2">
      <c r="A178" s="23" t="str">
        <f ca="1"/>
        <v xml:space="preserve">01E/21/3       </v>
      </c>
      <c r="B178" s="13" t="str">
        <f ca="1">IF(COLUMNS($B:B)&gt;COUNTIF(Col_Emplacement,$A178),"",OFFSET(Col_NLot,MATCH($A178,Col_Emplacement,0)-2+COLUMNS($B:B),,1)&amp;"")</f>
        <v xml:space="preserve">62352          </v>
      </c>
      <c r="C178" s="9" t="str">
        <f ca="1">IF(COLUMNS($B:C)&gt;COUNTIF(Col_Emplacement,$A178),"",OFFSET(Col_NLot,MATCH($A178,Col_Emplacement,0)-2+COLUMNS($B:C),,1)&amp;"")</f>
        <v/>
      </c>
      <c r="D178" s="9" t="str">
        <f ca="1">IF(COLUMNS($B:D)&gt;COUNTIF(Col_Emplacement,$A178),"",OFFSET(Col_NLot,MATCH($A178,Col_Emplacement,0)-2+COLUMNS($B:D),,1)&amp;"")</f>
        <v/>
      </c>
      <c r="E178" s="9" t="str">
        <f ca="1">IF(COLUMNS($B:E)&gt;COUNTIF(Col_Emplacement,$A178),"",OFFSET(Col_NLot,MATCH($A178,Col_Emplacement,0)-2+COLUMNS($B:E),,1)&amp;"")</f>
        <v/>
      </c>
      <c r="F178" s="9" t="str">
        <f ca="1">IF(COLUMNS($B:F)&gt;COUNTIF(Col_Emplacement,$A178),"",OFFSET(Col_NLot,MATCH($A178,Col_Emplacement,0)-2+COLUMNS($B:F),,1)&amp;"")</f>
        <v/>
      </c>
      <c r="G178" s="9" t="str">
        <f ca="1">IF(COLUMNS($B:G)&gt;COUNTIF(Col_Emplacement,$A178),"",OFFSET(Col_NLot,MATCH($A178,Col_Emplacement,0)-2+COLUMNS($B:G),,1)&amp;"")</f>
        <v/>
      </c>
      <c r="H178" s="9" t="str">
        <f ca="1">IF(COLUMNS($B:H)&gt;COUNTIF(Col_Emplacement,$A178),"",OFFSET(Col_NLot,MATCH($A178,Col_Emplacement,0)-2+COLUMNS($B:H),,1)&amp;"")</f>
        <v/>
      </c>
      <c r="I178" s="9" t="str">
        <f ca="1">IF(COLUMNS($B:I)&gt;COUNTIF(Col_Emplacement,$A178),"",OFFSET(Col_NLot,MATCH($A178,Col_Emplacement,0)-2+COLUMNS($B:I),,1)&amp;"")</f>
        <v/>
      </c>
      <c r="J178" s="9" t="str">
        <f ca="1">IF(COLUMNS($B:J)&gt;COUNTIF(Col_Emplacement,$A178),"",OFFSET(Col_NLot,MATCH($A178,Col_Emplacement,0)-2+COLUMNS($B:J),,1)&amp;"")</f>
        <v/>
      </c>
      <c r="K178" s="14" t="str">
        <f ca="1">IF(COLUMNS($B:K)&gt;COUNTIF(Col_Emplacement,$A178),"",OFFSET(Col_NLot,MATCH($A178,Col_Emplacement,0)-2+COLUMNS($B:K),,1)&amp;"")</f>
        <v/>
      </c>
    </row>
    <row r="179" spans="1:11" x14ac:dyDescent="0.2">
      <c r="A179" s="23" t="str">
        <f ca="1"/>
        <v xml:space="preserve">01F/01/3       </v>
      </c>
      <c r="B179" s="13" t="str">
        <f ca="1">IF(COLUMNS($B:B)&gt;COUNTIF(Col_Emplacement,$A179),"",OFFSET(Col_NLot,MATCH($A179,Col_Emplacement,0)-2+COLUMNS($B:B),,1)&amp;"")</f>
        <v xml:space="preserve">62507          </v>
      </c>
      <c r="C179" s="9" t="str">
        <f ca="1">IF(COLUMNS($B:C)&gt;COUNTIF(Col_Emplacement,$A179),"",OFFSET(Col_NLot,MATCH($A179,Col_Emplacement,0)-2+COLUMNS($B:C),,1)&amp;"")</f>
        <v/>
      </c>
      <c r="D179" s="9" t="str">
        <f ca="1">IF(COLUMNS($B:D)&gt;COUNTIF(Col_Emplacement,$A179),"",OFFSET(Col_NLot,MATCH($A179,Col_Emplacement,0)-2+COLUMNS($B:D),,1)&amp;"")</f>
        <v/>
      </c>
      <c r="E179" s="9" t="str">
        <f ca="1">IF(COLUMNS($B:E)&gt;COUNTIF(Col_Emplacement,$A179),"",OFFSET(Col_NLot,MATCH($A179,Col_Emplacement,0)-2+COLUMNS($B:E),,1)&amp;"")</f>
        <v/>
      </c>
      <c r="F179" s="9" t="str">
        <f ca="1">IF(COLUMNS($B:F)&gt;COUNTIF(Col_Emplacement,$A179),"",OFFSET(Col_NLot,MATCH($A179,Col_Emplacement,0)-2+COLUMNS($B:F),,1)&amp;"")</f>
        <v/>
      </c>
      <c r="G179" s="9" t="str">
        <f ca="1">IF(COLUMNS($B:G)&gt;COUNTIF(Col_Emplacement,$A179),"",OFFSET(Col_NLot,MATCH($A179,Col_Emplacement,0)-2+COLUMNS($B:G),,1)&amp;"")</f>
        <v/>
      </c>
      <c r="H179" s="9" t="str">
        <f ca="1">IF(COLUMNS($B:H)&gt;COUNTIF(Col_Emplacement,$A179),"",OFFSET(Col_NLot,MATCH($A179,Col_Emplacement,0)-2+COLUMNS($B:H),,1)&amp;"")</f>
        <v/>
      </c>
      <c r="I179" s="9" t="str">
        <f ca="1">IF(COLUMNS($B:I)&gt;COUNTIF(Col_Emplacement,$A179),"",OFFSET(Col_NLot,MATCH($A179,Col_Emplacement,0)-2+COLUMNS($B:I),,1)&amp;"")</f>
        <v/>
      </c>
      <c r="J179" s="9" t="str">
        <f ca="1">IF(COLUMNS($B:J)&gt;COUNTIF(Col_Emplacement,$A179),"",OFFSET(Col_NLot,MATCH($A179,Col_Emplacement,0)-2+COLUMNS($B:J),,1)&amp;"")</f>
        <v/>
      </c>
      <c r="K179" s="14" t="str">
        <f ca="1">IF(COLUMNS($B:K)&gt;COUNTIF(Col_Emplacement,$A179),"",OFFSET(Col_NLot,MATCH($A179,Col_Emplacement,0)-2+COLUMNS($B:K),,1)&amp;"")</f>
        <v/>
      </c>
    </row>
    <row r="180" spans="1:11" x14ac:dyDescent="0.2">
      <c r="A180" s="23" t="str">
        <f ca="1"/>
        <v xml:space="preserve">01F/02/3       </v>
      </c>
      <c r="B180" s="13" t="str">
        <f ca="1">IF(COLUMNS($B:B)&gt;COUNTIF(Col_Emplacement,$A180),"",OFFSET(Col_NLot,MATCH($A180,Col_Emplacement,0)-2+COLUMNS($B:B),,1)&amp;"")</f>
        <v xml:space="preserve">62642          </v>
      </c>
      <c r="C180" s="9" t="str">
        <f ca="1">IF(COLUMNS($B:C)&gt;COUNTIF(Col_Emplacement,$A180),"",OFFSET(Col_NLot,MATCH($A180,Col_Emplacement,0)-2+COLUMNS($B:C),,1)&amp;"")</f>
        <v/>
      </c>
      <c r="D180" s="9" t="str">
        <f ca="1">IF(COLUMNS($B:D)&gt;COUNTIF(Col_Emplacement,$A180),"",OFFSET(Col_NLot,MATCH($A180,Col_Emplacement,0)-2+COLUMNS($B:D),,1)&amp;"")</f>
        <v/>
      </c>
      <c r="E180" s="9" t="str">
        <f ca="1">IF(COLUMNS($B:E)&gt;COUNTIF(Col_Emplacement,$A180),"",OFFSET(Col_NLot,MATCH($A180,Col_Emplacement,0)-2+COLUMNS($B:E),,1)&amp;"")</f>
        <v/>
      </c>
      <c r="F180" s="9" t="str">
        <f ca="1">IF(COLUMNS($B:F)&gt;COUNTIF(Col_Emplacement,$A180),"",OFFSET(Col_NLot,MATCH($A180,Col_Emplacement,0)-2+COLUMNS($B:F),,1)&amp;"")</f>
        <v/>
      </c>
      <c r="G180" s="9" t="str">
        <f ca="1">IF(COLUMNS($B:G)&gt;COUNTIF(Col_Emplacement,$A180),"",OFFSET(Col_NLot,MATCH($A180,Col_Emplacement,0)-2+COLUMNS($B:G),,1)&amp;"")</f>
        <v/>
      </c>
      <c r="H180" s="9" t="str">
        <f ca="1">IF(COLUMNS($B:H)&gt;COUNTIF(Col_Emplacement,$A180),"",OFFSET(Col_NLot,MATCH($A180,Col_Emplacement,0)-2+COLUMNS($B:H),,1)&amp;"")</f>
        <v/>
      </c>
      <c r="I180" s="9" t="str">
        <f ca="1">IF(COLUMNS($B:I)&gt;COUNTIF(Col_Emplacement,$A180),"",OFFSET(Col_NLot,MATCH($A180,Col_Emplacement,0)-2+COLUMNS($B:I),,1)&amp;"")</f>
        <v/>
      </c>
      <c r="J180" s="9" t="str">
        <f ca="1">IF(COLUMNS($B:J)&gt;COUNTIF(Col_Emplacement,$A180),"",OFFSET(Col_NLot,MATCH($A180,Col_Emplacement,0)-2+COLUMNS($B:J),,1)&amp;"")</f>
        <v/>
      </c>
      <c r="K180" s="14" t="str">
        <f ca="1">IF(COLUMNS($B:K)&gt;COUNTIF(Col_Emplacement,$A180),"",OFFSET(Col_NLot,MATCH($A180,Col_Emplacement,0)-2+COLUMNS($B:K),,1)&amp;"")</f>
        <v/>
      </c>
    </row>
    <row r="181" spans="1:11" x14ac:dyDescent="0.2">
      <c r="A181" s="23" t="str">
        <f ca="1"/>
        <v xml:space="preserve">01F/03/3       </v>
      </c>
      <c r="B181" s="13" t="str">
        <f ca="1">IF(COLUMNS($B:B)&gt;COUNTIF(Col_Emplacement,$A181),"",OFFSET(Col_NLot,MATCH($A181,Col_Emplacement,0)-2+COLUMNS($B:B),,1)&amp;"")</f>
        <v xml:space="preserve">62462          </v>
      </c>
      <c r="C181" s="9" t="str">
        <f ca="1">IF(COLUMNS($B:C)&gt;COUNTIF(Col_Emplacement,$A181),"",OFFSET(Col_NLot,MATCH($A181,Col_Emplacement,0)-2+COLUMNS($B:C),,1)&amp;"")</f>
        <v/>
      </c>
      <c r="D181" s="9" t="str">
        <f ca="1">IF(COLUMNS($B:D)&gt;COUNTIF(Col_Emplacement,$A181),"",OFFSET(Col_NLot,MATCH($A181,Col_Emplacement,0)-2+COLUMNS($B:D),,1)&amp;"")</f>
        <v/>
      </c>
      <c r="E181" s="9" t="str">
        <f ca="1">IF(COLUMNS($B:E)&gt;COUNTIF(Col_Emplacement,$A181),"",OFFSET(Col_NLot,MATCH($A181,Col_Emplacement,0)-2+COLUMNS($B:E),,1)&amp;"")</f>
        <v/>
      </c>
      <c r="F181" s="9" t="str">
        <f ca="1">IF(COLUMNS($B:F)&gt;COUNTIF(Col_Emplacement,$A181),"",OFFSET(Col_NLot,MATCH($A181,Col_Emplacement,0)-2+COLUMNS($B:F),,1)&amp;"")</f>
        <v/>
      </c>
      <c r="G181" s="9" t="str">
        <f ca="1">IF(COLUMNS($B:G)&gt;COUNTIF(Col_Emplacement,$A181),"",OFFSET(Col_NLot,MATCH($A181,Col_Emplacement,0)-2+COLUMNS($B:G),,1)&amp;"")</f>
        <v/>
      </c>
      <c r="H181" s="9" t="str">
        <f ca="1">IF(COLUMNS($B:H)&gt;COUNTIF(Col_Emplacement,$A181),"",OFFSET(Col_NLot,MATCH($A181,Col_Emplacement,0)-2+COLUMNS($B:H),,1)&amp;"")</f>
        <v/>
      </c>
      <c r="I181" s="9" t="str">
        <f ca="1">IF(COLUMNS($B:I)&gt;COUNTIF(Col_Emplacement,$A181),"",OFFSET(Col_NLot,MATCH($A181,Col_Emplacement,0)-2+COLUMNS($B:I),,1)&amp;"")</f>
        <v/>
      </c>
      <c r="J181" s="9" t="str">
        <f ca="1">IF(COLUMNS($B:J)&gt;COUNTIF(Col_Emplacement,$A181),"",OFFSET(Col_NLot,MATCH($A181,Col_Emplacement,0)-2+COLUMNS($B:J),,1)&amp;"")</f>
        <v/>
      </c>
      <c r="K181" s="14" t="str">
        <f ca="1">IF(COLUMNS($B:K)&gt;COUNTIF(Col_Emplacement,$A181),"",OFFSET(Col_NLot,MATCH($A181,Col_Emplacement,0)-2+COLUMNS($B:K),,1)&amp;"")</f>
        <v/>
      </c>
    </row>
    <row r="182" spans="1:11" x14ac:dyDescent="0.2">
      <c r="A182" s="23" t="str">
        <f ca="1"/>
        <v xml:space="preserve">01F/04/3       </v>
      </c>
      <c r="B182" s="13" t="str">
        <f ca="1">IF(COLUMNS($B:B)&gt;COUNTIF(Col_Emplacement,$A182),"",OFFSET(Col_NLot,MATCH($A182,Col_Emplacement,0)-2+COLUMNS($B:B),,1)&amp;"")</f>
        <v xml:space="preserve">62172          </v>
      </c>
      <c r="C182" s="9" t="str">
        <f ca="1">IF(COLUMNS($B:C)&gt;COUNTIF(Col_Emplacement,$A182),"",OFFSET(Col_NLot,MATCH($A182,Col_Emplacement,0)-2+COLUMNS($B:C),,1)&amp;"")</f>
        <v/>
      </c>
      <c r="D182" s="9" t="str">
        <f ca="1">IF(COLUMNS($B:D)&gt;COUNTIF(Col_Emplacement,$A182),"",OFFSET(Col_NLot,MATCH($A182,Col_Emplacement,0)-2+COLUMNS($B:D),,1)&amp;"")</f>
        <v/>
      </c>
      <c r="E182" s="9" t="str">
        <f ca="1">IF(COLUMNS($B:E)&gt;COUNTIF(Col_Emplacement,$A182),"",OFFSET(Col_NLot,MATCH($A182,Col_Emplacement,0)-2+COLUMNS($B:E),,1)&amp;"")</f>
        <v/>
      </c>
      <c r="F182" s="9" t="str">
        <f ca="1">IF(COLUMNS($B:F)&gt;COUNTIF(Col_Emplacement,$A182),"",OFFSET(Col_NLot,MATCH($A182,Col_Emplacement,0)-2+COLUMNS($B:F),,1)&amp;"")</f>
        <v/>
      </c>
      <c r="G182" s="9" t="str">
        <f ca="1">IF(COLUMNS($B:G)&gt;COUNTIF(Col_Emplacement,$A182),"",OFFSET(Col_NLot,MATCH($A182,Col_Emplacement,0)-2+COLUMNS($B:G),,1)&amp;"")</f>
        <v/>
      </c>
      <c r="H182" s="9" t="str">
        <f ca="1">IF(COLUMNS($B:H)&gt;COUNTIF(Col_Emplacement,$A182),"",OFFSET(Col_NLot,MATCH($A182,Col_Emplacement,0)-2+COLUMNS($B:H),,1)&amp;"")</f>
        <v/>
      </c>
      <c r="I182" s="9" t="str">
        <f ca="1">IF(COLUMNS($B:I)&gt;COUNTIF(Col_Emplacement,$A182),"",OFFSET(Col_NLot,MATCH($A182,Col_Emplacement,0)-2+COLUMNS($B:I),,1)&amp;"")</f>
        <v/>
      </c>
      <c r="J182" s="9" t="str">
        <f ca="1">IF(COLUMNS($B:J)&gt;COUNTIF(Col_Emplacement,$A182),"",OFFSET(Col_NLot,MATCH($A182,Col_Emplacement,0)-2+COLUMNS($B:J),,1)&amp;"")</f>
        <v/>
      </c>
      <c r="K182" s="14" t="str">
        <f ca="1">IF(COLUMNS($B:K)&gt;COUNTIF(Col_Emplacement,$A182),"",OFFSET(Col_NLot,MATCH($A182,Col_Emplacement,0)-2+COLUMNS($B:K),,1)&amp;"")</f>
        <v/>
      </c>
    </row>
    <row r="183" spans="1:11" x14ac:dyDescent="0.2">
      <c r="A183" s="23" t="str">
        <f ca="1"/>
        <v xml:space="preserve">01F/05/3       </v>
      </c>
      <c r="B183" s="13" t="str">
        <f ca="1">IF(COLUMNS($B:B)&gt;COUNTIF(Col_Emplacement,$A183),"",OFFSET(Col_NLot,MATCH($A183,Col_Emplacement,0)-2+COLUMNS($B:B),,1)&amp;"")</f>
        <v xml:space="preserve">62523          </v>
      </c>
      <c r="C183" s="9" t="str">
        <f ca="1">IF(COLUMNS($B:C)&gt;COUNTIF(Col_Emplacement,$A183),"",OFFSET(Col_NLot,MATCH($A183,Col_Emplacement,0)-2+COLUMNS($B:C),,1)&amp;"")</f>
        <v/>
      </c>
      <c r="D183" s="9" t="str">
        <f ca="1">IF(COLUMNS($B:D)&gt;COUNTIF(Col_Emplacement,$A183),"",OFFSET(Col_NLot,MATCH($A183,Col_Emplacement,0)-2+COLUMNS($B:D),,1)&amp;"")</f>
        <v/>
      </c>
      <c r="E183" s="9" t="str">
        <f ca="1">IF(COLUMNS($B:E)&gt;COUNTIF(Col_Emplacement,$A183),"",OFFSET(Col_NLot,MATCH($A183,Col_Emplacement,0)-2+COLUMNS($B:E),,1)&amp;"")</f>
        <v/>
      </c>
      <c r="F183" s="9" t="str">
        <f ca="1">IF(COLUMNS($B:F)&gt;COUNTIF(Col_Emplacement,$A183),"",OFFSET(Col_NLot,MATCH($A183,Col_Emplacement,0)-2+COLUMNS($B:F),,1)&amp;"")</f>
        <v/>
      </c>
      <c r="G183" s="9" t="str">
        <f ca="1">IF(COLUMNS($B:G)&gt;COUNTIF(Col_Emplacement,$A183),"",OFFSET(Col_NLot,MATCH($A183,Col_Emplacement,0)-2+COLUMNS($B:G),,1)&amp;"")</f>
        <v/>
      </c>
      <c r="H183" s="9" t="str">
        <f ca="1">IF(COLUMNS($B:H)&gt;COUNTIF(Col_Emplacement,$A183),"",OFFSET(Col_NLot,MATCH($A183,Col_Emplacement,0)-2+COLUMNS($B:H),,1)&amp;"")</f>
        <v/>
      </c>
      <c r="I183" s="9" t="str">
        <f ca="1">IF(COLUMNS($B:I)&gt;COUNTIF(Col_Emplacement,$A183),"",OFFSET(Col_NLot,MATCH($A183,Col_Emplacement,0)-2+COLUMNS($B:I),,1)&amp;"")</f>
        <v/>
      </c>
      <c r="J183" s="9" t="str">
        <f ca="1">IF(COLUMNS($B:J)&gt;COUNTIF(Col_Emplacement,$A183),"",OFFSET(Col_NLot,MATCH($A183,Col_Emplacement,0)-2+COLUMNS($B:J),,1)&amp;"")</f>
        <v/>
      </c>
      <c r="K183" s="14" t="str">
        <f ca="1">IF(COLUMNS($B:K)&gt;COUNTIF(Col_Emplacement,$A183),"",OFFSET(Col_NLot,MATCH($A183,Col_Emplacement,0)-2+COLUMNS($B:K),,1)&amp;"")</f>
        <v/>
      </c>
    </row>
    <row r="184" spans="1:11" x14ac:dyDescent="0.2">
      <c r="A184" s="23" t="str">
        <f ca="1"/>
        <v xml:space="preserve">01F/06/3       </v>
      </c>
      <c r="B184" s="13" t="str">
        <f ca="1">IF(COLUMNS($B:B)&gt;COUNTIF(Col_Emplacement,$A184),"",OFFSET(Col_NLot,MATCH($A184,Col_Emplacement,0)-2+COLUMNS($B:B),,1)&amp;"")</f>
        <v xml:space="preserve">59010          </v>
      </c>
      <c r="C184" s="9" t="str">
        <f ca="1">IF(COLUMNS($B:C)&gt;COUNTIF(Col_Emplacement,$A184),"",OFFSET(Col_NLot,MATCH($A184,Col_Emplacement,0)-2+COLUMNS($B:C),,1)&amp;"")</f>
        <v/>
      </c>
      <c r="D184" s="9" t="str">
        <f ca="1">IF(COLUMNS($B:D)&gt;COUNTIF(Col_Emplacement,$A184),"",OFFSET(Col_NLot,MATCH($A184,Col_Emplacement,0)-2+COLUMNS($B:D),,1)&amp;"")</f>
        <v/>
      </c>
      <c r="E184" s="9" t="str">
        <f ca="1">IF(COLUMNS($B:E)&gt;COUNTIF(Col_Emplacement,$A184),"",OFFSET(Col_NLot,MATCH($A184,Col_Emplacement,0)-2+COLUMNS($B:E),,1)&amp;"")</f>
        <v/>
      </c>
      <c r="F184" s="9" t="str">
        <f ca="1">IF(COLUMNS($B:F)&gt;COUNTIF(Col_Emplacement,$A184),"",OFFSET(Col_NLot,MATCH($A184,Col_Emplacement,0)-2+COLUMNS($B:F),,1)&amp;"")</f>
        <v/>
      </c>
      <c r="G184" s="9" t="str">
        <f ca="1">IF(COLUMNS($B:G)&gt;COUNTIF(Col_Emplacement,$A184),"",OFFSET(Col_NLot,MATCH($A184,Col_Emplacement,0)-2+COLUMNS($B:G),,1)&amp;"")</f>
        <v/>
      </c>
      <c r="H184" s="9" t="str">
        <f ca="1">IF(COLUMNS($B:H)&gt;COUNTIF(Col_Emplacement,$A184),"",OFFSET(Col_NLot,MATCH($A184,Col_Emplacement,0)-2+COLUMNS($B:H),,1)&amp;"")</f>
        <v/>
      </c>
      <c r="I184" s="9" t="str">
        <f ca="1">IF(COLUMNS($B:I)&gt;COUNTIF(Col_Emplacement,$A184),"",OFFSET(Col_NLot,MATCH($A184,Col_Emplacement,0)-2+COLUMNS($B:I),,1)&amp;"")</f>
        <v/>
      </c>
      <c r="J184" s="9" t="str">
        <f ca="1">IF(COLUMNS($B:J)&gt;COUNTIF(Col_Emplacement,$A184),"",OFFSET(Col_NLot,MATCH($A184,Col_Emplacement,0)-2+COLUMNS($B:J),,1)&amp;"")</f>
        <v/>
      </c>
      <c r="K184" s="14" t="str">
        <f ca="1">IF(COLUMNS($B:K)&gt;COUNTIF(Col_Emplacement,$A184),"",OFFSET(Col_NLot,MATCH($A184,Col_Emplacement,0)-2+COLUMNS($B:K),,1)&amp;"")</f>
        <v/>
      </c>
    </row>
    <row r="185" spans="1:11" x14ac:dyDescent="0.2">
      <c r="A185" s="23" t="str">
        <f ca="1"/>
        <v xml:space="preserve">01F/07/3       </v>
      </c>
      <c r="B185" s="13" t="str">
        <f ca="1">IF(COLUMNS($B:B)&gt;COUNTIF(Col_Emplacement,$A185),"",OFFSET(Col_NLot,MATCH($A185,Col_Emplacement,0)-2+COLUMNS($B:B),,1)&amp;"")</f>
        <v xml:space="preserve">62174          </v>
      </c>
      <c r="C185" s="9" t="str">
        <f ca="1">IF(COLUMNS($B:C)&gt;COUNTIF(Col_Emplacement,$A185),"",OFFSET(Col_NLot,MATCH($A185,Col_Emplacement,0)-2+COLUMNS($B:C),,1)&amp;"")</f>
        <v/>
      </c>
      <c r="D185" s="9" t="str">
        <f ca="1">IF(COLUMNS($B:D)&gt;COUNTIF(Col_Emplacement,$A185),"",OFFSET(Col_NLot,MATCH($A185,Col_Emplacement,0)-2+COLUMNS($B:D),,1)&amp;"")</f>
        <v/>
      </c>
      <c r="E185" s="9" t="str">
        <f ca="1">IF(COLUMNS($B:E)&gt;COUNTIF(Col_Emplacement,$A185),"",OFFSET(Col_NLot,MATCH($A185,Col_Emplacement,0)-2+COLUMNS($B:E),,1)&amp;"")</f>
        <v/>
      </c>
      <c r="F185" s="9" t="str">
        <f ca="1">IF(COLUMNS($B:F)&gt;COUNTIF(Col_Emplacement,$A185),"",OFFSET(Col_NLot,MATCH($A185,Col_Emplacement,0)-2+COLUMNS($B:F),,1)&amp;"")</f>
        <v/>
      </c>
      <c r="G185" s="9" t="str">
        <f ca="1">IF(COLUMNS($B:G)&gt;COUNTIF(Col_Emplacement,$A185),"",OFFSET(Col_NLot,MATCH($A185,Col_Emplacement,0)-2+COLUMNS($B:G),,1)&amp;"")</f>
        <v/>
      </c>
      <c r="H185" s="9" t="str">
        <f ca="1">IF(COLUMNS($B:H)&gt;COUNTIF(Col_Emplacement,$A185),"",OFFSET(Col_NLot,MATCH($A185,Col_Emplacement,0)-2+COLUMNS($B:H),,1)&amp;"")</f>
        <v/>
      </c>
      <c r="I185" s="9" t="str">
        <f ca="1">IF(COLUMNS($B:I)&gt;COUNTIF(Col_Emplacement,$A185),"",OFFSET(Col_NLot,MATCH($A185,Col_Emplacement,0)-2+COLUMNS($B:I),,1)&amp;"")</f>
        <v/>
      </c>
      <c r="J185" s="9" t="str">
        <f ca="1">IF(COLUMNS($B:J)&gt;COUNTIF(Col_Emplacement,$A185),"",OFFSET(Col_NLot,MATCH($A185,Col_Emplacement,0)-2+COLUMNS($B:J),,1)&amp;"")</f>
        <v/>
      </c>
      <c r="K185" s="14" t="str">
        <f ca="1">IF(COLUMNS($B:K)&gt;COUNTIF(Col_Emplacement,$A185),"",OFFSET(Col_NLot,MATCH($A185,Col_Emplacement,0)-2+COLUMNS($B:K),,1)&amp;"")</f>
        <v/>
      </c>
    </row>
    <row r="186" spans="1:11" x14ac:dyDescent="0.2">
      <c r="A186" s="23" t="str">
        <f ca="1"/>
        <v xml:space="preserve">01F/08/3       </v>
      </c>
      <c r="B186" s="13" t="str">
        <f ca="1">IF(COLUMNS($B:B)&gt;COUNTIF(Col_Emplacement,$A186),"",OFFSET(Col_NLot,MATCH($A186,Col_Emplacement,0)-2+COLUMNS($B:B),,1)&amp;"")</f>
        <v xml:space="preserve">62694          </v>
      </c>
      <c r="C186" s="9" t="str">
        <f ca="1">IF(COLUMNS($B:C)&gt;COUNTIF(Col_Emplacement,$A186),"",OFFSET(Col_NLot,MATCH($A186,Col_Emplacement,0)-2+COLUMNS($B:C),,1)&amp;"")</f>
        <v/>
      </c>
      <c r="D186" s="9" t="str">
        <f ca="1">IF(COLUMNS($B:D)&gt;COUNTIF(Col_Emplacement,$A186),"",OFFSET(Col_NLot,MATCH($A186,Col_Emplacement,0)-2+COLUMNS($B:D),,1)&amp;"")</f>
        <v/>
      </c>
      <c r="E186" s="9" t="str">
        <f ca="1">IF(COLUMNS($B:E)&gt;COUNTIF(Col_Emplacement,$A186),"",OFFSET(Col_NLot,MATCH($A186,Col_Emplacement,0)-2+COLUMNS($B:E),,1)&amp;"")</f>
        <v/>
      </c>
      <c r="F186" s="9" t="str">
        <f ca="1">IF(COLUMNS($B:F)&gt;COUNTIF(Col_Emplacement,$A186),"",OFFSET(Col_NLot,MATCH($A186,Col_Emplacement,0)-2+COLUMNS($B:F),,1)&amp;"")</f>
        <v/>
      </c>
      <c r="G186" s="9" t="str">
        <f ca="1">IF(COLUMNS($B:G)&gt;COUNTIF(Col_Emplacement,$A186),"",OFFSET(Col_NLot,MATCH($A186,Col_Emplacement,0)-2+COLUMNS($B:G),,1)&amp;"")</f>
        <v/>
      </c>
      <c r="H186" s="9" t="str">
        <f ca="1">IF(COLUMNS($B:H)&gt;COUNTIF(Col_Emplacement,$A186),"",OFFSET(Col_NLot,MATCH($A186,Col_Emplacement,0)-2+COLUMNS($B:H),,1)&amp;"")</f>
        <v/>
      </c>
      <c r="I186" s="9" t="str">
        <f ca="1">IF(COLUMNS($B:I)&gt;COUNTIF(Col_Emplacement,$A186),"",OFFSET(Col_NLot,MATCH($A186,Col_Emplacement,0)-2+COLUMNS($B:I),,1)&amp;"")</f>
        <v/>
      </c>
      <c r="J186" s="9" t="str">
        <f ca="1">IF(COLUMNS($B:J)&gt;COUNTIF(Col_Emplacement,$A186),"",OFFSET(Col_NLot,MATCH($A186,Col_Emplacement,0)-2+COLUMNS($B:J),,1)&amp;"")</f>
        <v/>
      </c>
      <c r="K186" s="14" t="str">
        <f ca="1">IF(COLUMNS($B:K)&gt;COUNTIF(Col_Emplacement,$A186),"",OFFSET(Col_NLot,MATCH($A186,Col_Emplacement,0)-2+COLUMNS($B:K),,1)&amp;"")</f>
        <v/>
      </c>
    </row>
    <row r="187" spans="1:11" x14ac:dyDescent="0.2">
      <c r="A187" s="23" t="str">
        <f ca="1"/>
        <v xml:space="preserve">01F/09/3       </v>
      </c>
      <c r="B187" s="13" t="str">
        <f ca="1">IF(COLUMNS($B:B)&gt;COUNTIF(Col_Emplacement,$A187),"",OFFSET(Col_NLot,MATCH($A187,Col_Emplacement,0)-2+COLUMNS($B:B),,1)&amp;"")</f>
        <v xml:space="preserve">62813          </v>
      </c>
      <c r="C187" s="9" t="str">
        <f ca="1">IF(COLUMNS($B:C)&gt;COUNTIF(Col_Emplacement,$A187),"",OFFSET(Col_NLot,MATCH($A187,Col_Emplacement,0)-2+COLUMNS($B:C),,1)&amp;"")</f>
        <v/>
      </c>
      <c r="D187" s="9" t="str">
        <f ca="1">IF(COLUMNS($B:D)&gt;COUNTIF(Col_Emplacement,$A187),"",OFFSET(Col_NLot,MATCH($A187,Col_Emplacement,0)-2+COLUMNS($B:D),,1)&amp;"")</f>
        <v/>
      </c>
      <c r="E187" s="9" t="str">
        <f ca="1">IF(COLUMNS($B:E)&gt;COUNTIF(Col_Emplacement,$A187),"",OFFSET(Col_NLot,MATCH($A187,Col_Emplacement,0)-2+COLUMNS($B:E),,1)&amp;"")</f>
        <v/>
      </c>
      <c r="F187" s="9" t="str">
        <f ca="1">IF(COLUMNS($B:F)&gt;COUNTIF(Col_Emplacement,$A187),"",OFFSET(Col_NLot,MATCH($A187,Col_Emplacement,0)-2+COLUMNS($B:F),,1)&amp;"")</f>
        <v/>
      </c>
      <c r="G187" s="9" t="str">
        <f ca="1">IF(COLUMNS($B:G)&gt;COUNTIF(Col_Emplacement,$A187),"",OFFSET(Col_NLot,MATCH($A187,Col_Emplacement,0)-2+COLUMNS($B:G),,1)&amp;"")</f>
        <v/>
      </c>
      <c r="H187" s="9" t="str">
        <f ca="1">IF(COLUMNS($B:H)&gt;COUNTIF(Col_Emplacement,$A187),"",OFFSET(Col_NLot,MATCH($A187,Col_Emplacement,0)-2+COLUMNS($B:H),,1)&amp;"")</f>
        <v/>
      </c>
      <c r="I187" s="9" t="str">
        <f ca="1">IF(COLUMNS($B:I)&gt;COUNTIF(Col_Emplacement,$A187),"",OFFSET(Col_NLot,MATCH($A187,Col_Emplacement,0)-2+COLUMNS($B:I),,1)&amp;"")</f>
        <v/>
      </c>
      <c r="J187" s="9" t="str">
        <f ca="1">IF(COLUMNS($B:J)&gt;COUNTIF(Col_Emplacement,$A187),"",OFFSET(Col_NLot,MATCH($A187,Col_Emplacement,0)-2+COLUMNS($B:J),,1)&amp;"")</f>
        <v/>
      </c>
      <c r="K187" s="14" t="str">
        <f ca="1">IF(COLUMNS($B:K)&gt;COUNTIF(Col_Emplacement,$A187),"",OFFSET(Col_NLot,MATCH($A187,Col_Emplacement,0)-2+COLUMNS($B:K),,1)&amp;"")</f>
        <v/>
      </c>
    </row>
    <row r="188" spans="1:11" x14ac:dyDescent="0.2">
      <c r="A188" s="23" t="str">
        <f ca="1"/>
        <v xml:space="preserve">01F/10/3       </v>
      </c>
      <c r="B188" s="13" t="str">
        <f ca="1">IF(COLUMNS($B:B)&gt;COUNTIF(Col_Emplacement,$A188),"",OFFSET(Col_NLot,MATCH($A188,Col_Emplacement,0)-2+COLUMNS($B:B),,1)&amp;"")</f>
        <v xml:space="preserve">62695          </v>
      </c>
      <c r="C188" s="9" t="str">
        <f ca="1">IF(COLUMNS($B:C)&gt;COUNTIF(Col_Emplacement,$A188),"",OFFSET(Col_NLot,MATCH($A188,Col_Emplacement,0)-2+COLUMNS($B:C),,1)&amp;"")</f>
        <v/>
      </c>
      <c r="D188" s="9" t="str">
        <f ca="1">IF(COLUMNS($B:D)&gt;COUNTIF(Col_Emplacement,$A188),"",OFFSET(Col_NLot,MATCH($A188,Col_Emplacement,0)-2+COLUMNS($B:D),,1)&amp;"")</f>
        <v/>
      </c>
      <c r="E188" s="9" t="str">
        <f ca="1">IF(COLUMNS($B:E)&gt;COUNTIF(Col_Emplacement,$A188),"",OFFSET(Col_NLot,MATCH($A188,Col_Emplacement,0)-2+COLUMNS($B:E),,1)&amp;"")</f>
        <v/>
      </c>
      <c r="F188" s="9" t="str">
        <f ca="1">IF(COLUMNS($B:F)&gt;COUNTIF(Col_Emplacement,$A188),"",OFFSET(Col_NLot,MATCH($A188,Col_Emplacement,0)-2+COLUMNS($B:F),,1)&amp;"")</f>
        <v/>
      </c>
      <c r="G188" s="9" t="str">
        <f ca="1">IF(COLUMNS($B:G)&gt;COUNTIF(Col_Emplacement,$A188),"",OFFSET(Col_NLot,MATCH($A188,Col_Emplacement,0)-2+COLUMNS($B:G),,1)&amp;"")</f>
        <v/>
      </c>
      <c r="H188" s="9" t="str">
        <f ca="1">IF(COLUMNS($B:H)&gt;COUNTIF(Col_Emplacement,$A188),"",OFFSET(Col_NLot,MATCH($A188,Col_Emplacement,0)-2+COLUMNS($B:H),,1)&amp;"")</f>
        <v/>
      </c>
      <c r="I188" s="9" t="str">
        <f ca="1">IF(COLUMNS($B:I)&gt;COUNTIF(Col_Emplacement,$A188),"",OFFSET(Col_NLot,MATCH($A188,Col_Emplacement,0)-2+COLUMNS($B:I),,1)&amp;"")</f>
        <v/>
      </c>
      <c r="J188" s="9" t="str">
        <f ca="1">IF(COLUMNS($B:J)&gt;COUNTIF(Col_Emplacement,$A188),"",OFFSET(Col_NLot,MATCH($A188,Col_Emplacement,0)-2+COLUMNS($B:J),,1)&amp;"")</f>
        <v/>
      </c>
      <c r="K188" s="14" t="str">
        <f ca="1">IF(COLUMNS($B:K)&gt;COUNTIF(Col_Emplacement,$A188),"",OFFSET(Col_NLot,MATCH($A188,Col_Emplacement,0)-2+COLUMNS($B:K),,1)&amp;"")</f>
        <v/>
      </c>
    </row>
    <row r="189" spans="1:11" x14ac:dyDescent="0.2">
      <c r="A189" s="23" t="str">
        <f ca="1"/>
        <v xml:space="preserve">01F/11/3       </v>
      </c>
      <c r="B189" s="13" t="str">
        <f ca="1">IF(COLUMNS($B:B)&gt;COUNTIF(Col_Emplacement,$A189),"",OFFSET(Col_NLot,MATCH($A189,Col_Emplacement,0)-2+COLUMNS($B:B),,1)&amp;"")</f>
        <v xml:space="preserve">62441          </v>
      </c>
      <c r="C189" s="9" t="str">
        <f ca="1">IF(COLUMNS($B:C)&gt;COUNTIF(Col_Emplacement,$A189),"",OFFSET(Col_NLot,MATCH($A189,Col_Emplacement,0)-2+COLUMNS($B:C),,1)&amp;"")</f>
        <v/>
      </c>
      <c r="D189" s="9" t="str">
        <f ca="1">IF(COLUMNS($B:D)&gt;COUNTIF(Col_Emplacement,$A189),"",OFFSET(Col_NLot,MATCH($A189,Col_Emplacement,0)-2+COLUMNS($B:D),,1)&amp;"")</f>
        <v/>
      </c>
      <c r="E189" s="9" t="str">
        <f ca="1">IF(COLUMNS($B:E)&gt;COUNTIF(Col_Emplacement,$A189),"",OFFSET(Col_NLot,MATCH($A189,Col_Emplacement,0)-2+COLUMNS($B:E),,1)&amp;"")</f>
        <v/>
      </c>
      <c r="F189" s="9" t="str">
        <f ca="1">IF(COLUMNS($B:F)&gt;COUNTIF(Col_Emplacement,$A189),"",OFFSET(Col_NLot,MATCH($A189,Col_Emplacement,0)-2+COLUMNS($B:F),,1)&amp;"")</f>
        <v/>
      </c>
      <c r="G189" s="9" t="str">
        <f ca="1">IF(COLUMNS($B:G)&gt;COUNTIF(Col_Emplacement,$A189),"",OFFSET(Col_NLot,MATCH($A189,Col_Emplacement,0)-2+COLUMNS($B:G),,1)&amp;"")</f>
        <v/>
      </c>
      <c r="H189" s="9" t="str">
        <f ca="1">IF(COLUMNS($B:H)&gt;COUNTIF(Col_Emplacement,$A189),"",OFFSET(Col_NLot,MATCH($A189,Col_Emplacement,0)-2+COLUMNS($B:H),,1)&amp;"")</f>
        <v/>
      </c>
      <c r="I189" s="9" t="str">
        <f ca="1">IF(COLUMNS($B:I)&gt;COUNTIF(Col_Emplacement,$A189),"",OFFSET(Col_NLot,MATCH($A189,Col_Emplacement,0)-2+COLUMNS($B:I),,1)&amp;"")</f>
        <v/>
      </c>
      <c r="J189" s="9" t="str">
        <f ca="1">IF(COLUMNS($B:J)&gt;COUNTIF(Col_Emplacement,$A189),"",OFFSET(Col_NLot,MATCH($A189,Col_Emplacement,0)-2+COLUMNS($B:J),,1)&amp;"")</f>
        <v/>
      </c>
      <c r="K189" s="14" t="str">
        <f ca="1">IF(COLUMNS($B:K)&gt;COUNTIF(Col_Emplacement,$A189),"",OFFSET(Col_NLot,MATCH($A189,Col_Emplacement,0)-2+COLUMNS($B:K),,1)&amp;"")</f>
        <v/>
      </c>
    </row>
    <row r="190" spans="1:11" x14ac:dyDescent="0.2">
      <c r="A190" s="23" t="str">
        <f ca="1"/>
        <v xml:space="preserve">01F/13/3       </v>
      </c>
      <c r="B190" s="13" t="str">
        <f ca="1">IF(COLUMNS($B:B)&gt;COUNTIF(Col_Emplacement,$A190),"",OFFSET(Col_NLot,MATCH($A190,Col_Emplacement,0)-2+COLUMNS($B:B),,1)&amp;"")</f>
        <v xml:space="preserve">62717          </v>
      </c>
      <c r="C190" s="9" t="str">
        <f ca="1">IF(COLUMNS($B:C)&gt;COUNTIF(Col_Emplacement,$A190),"",OFFSET(Col_NLot,MATCH($A190,Col_Emplacement,0)-2+COLUMNS($B:C),,1)&amp;"")</f>
        <v/>
      </c>
      <c r="D190" s="9" t="str">
        <f ca="1">IF(COLUMNS($B:D)&gt;COUNTIF(Col_Emplacement,$A190),"",OFFSET(Col_NLot,MATCH($A190,Col_Emplacement,0)-2+COLUMNS($B:D),,1)&amp;"")</f>
        <v/>
      </c>
      <c r="E190" s="9" t="str">
        <f ca="1">IF(COLUMNS($B:E)&gt;COUNTIF(Col_Emplacement,$A190),"",OFFSET(Col_NLot,MATCH($A190,Col_Emplacement,0)-2+COLUMNS($B:E),,1)&amp;"")</f>
        <v/>
      </c>
      <c r="F190" s="9" t="str">
        <f ca="1">IF(COLUMNS($B:F)&gt;COUNTIF(Col_Emplacement,$A190),"",OFFSET(Col_NLot,MATCH($A190,Col_Emplacement,0)-2+COLUMNS($B:F),,1)&amp;"")</f>
        <v/>
      </c>
      <c r="G190" s="9" t="str">
        <f ca="1">IF(COLUMNS($B:G)&gt;COUNTIF(Col_Emplacement,$A190),"",OFFSET(Col_NLot,MATCH($A190,Col_Emplacement,0)-2+COLUMNS($B:G),,1)&amp;"")</f>
        <v/>
      </c>
      <c r="H190" s="9" t="str">
        <f ca="1">IF(COLUMNS($B:H)&gt;COUNTIF(Col_Emplacement,$A190),"",OFFSET(Col_NLot,MATCH($A190,Col_Emplacement,0)-2+COLUMNS($B:H),,1)&amp;"")</f>
        <v/>
      </c>
      <c r="I190" s="9" t="str">
        <f ca="1">IF(COLUMNS($B:I)&gt;COUNTIF(Col_Emplacement,$A190),"",OFFSET(Col_NLot,MATCH($A190,Col_Emplacement,0)-2+COLUMNS($B:I),,1)&amp;"")</f>
        <v/>
      </c>
      <c r="J190" s="9" t="str">
        <f ca="1">IF(COLUMNS($B:J)&gt;COUNTIF(Col_Emplacement,$A190),"",OFFSET(Col_NLot,MATCH($A190,Col_Emplacement,0)-2+COLUMNS($B:J),,1)&amp;"")</f>
        <v/>
      </c>
      <c r="K190" s="14" t="str">
        <f ca="1">IF(COLUMNS($B:K)&gt;COUNTIF(Col_Emplacement,$A190),"",OFFSET(Col_NLot,MATCH($A190,Col_Emplacement,0)-2+COLUMNS($B:K),,1)&amp;"")</f>
        <v/>
      </c>
    </row>
    <row r="191" spans="1:11" x14ac:dyDescent="0.2">
      <c r="A191" s="23" t="str">
        <f ca="1"/>
        <v xml:space="preserve">01F/15/3       </v>
      </c>
      <c r="B191" s="13" t="str">
        <f ca="1">IF(COLUMNS($B:B)&gt;COUNTIF(Col_Emplacement,$A191),"",OFFSET(Col_NLot,MATCH($A191,Col_Emplacement,0)-2+COLUMNS($B:B),,1)&amp;"")</f>
        <v xml:space="preserve">62192          </v>
      </c>
      <c r="C191" s="9" t="str">
        <f ca="1">IF(COLUMNS($B:C)&gt;COUNTIF(Col_Emplacement,$A191),"",OFFSET(Col_NLot,MATCH($A191,Col_Emplacement,0)-2+COLUMNS($B:C),,1)&amp;"")</f>
        <v/>
      </c>
      <c r="D191" s="9" t="str">
        <f ca="1">IF(COLUMNS($B:D)&gt;COUNTIF(Col_Emplacement,$A191),"",OFFSET(Col_NLot,MATCH($A191,Col_Emplacement,0)-2+COLUMNS($B:D),,1)&amp;"")</f>
        <v/>
      </c>
      <c r="E191" s="9" t="str">
        <f ca="1">IF(COLUMNS($B:E)&gt;COUNTIF(Col_Emplacement,$A191),"",OFFSET(Col_NLot,MATCH($A191,Col_Emplacement,0)-2+COLUMNS($B:E),,1)&amp;"")</f>
        <v/>
      </c>
      <c r="F191" s="9" t="str">
        <f ca="1">IF(COLUMNS($B:F)&gt;COUNTIF(Col_Emplacement,$A191),"",OFFSET(Col_NLot,MATCH($A191,Col_Emplacement,0)-2+COLUMNS($B:F),,1)&amp;"")</f>
        <v/>
      </c>
      <c r="G191" s="9" t="str">
        <f ca="1">IF(COLUMNS($B:G)&gt;COUNTIF(Col_Emplacement,$A191),"",OFFSET(Col_NLot,MATCH($A191,Col_Emplacement,0)-2+COLUMNS($B:G),,1)&amp;"")</f>
        <v/>
      </c>
      <c r="H191" s="9" t="str">
        <f ca="1">IF(COLUMNS($B:H)&gt;COUNTIF(Col_Emplacement,$A191),"",OFFSET(Col_NLot,MATCH($A191,Col_Emplacement,0)-2+COLUMNS($B:H),,1)&amp;"")</f>
        <v/>
      </c>
      <c r="I191" s="9" t="str">
        <f ca="1">IF(COLUMNS($B:I)&gt;COUNTIF(Col_Emplacement,$A191),"",OFFSET(Col_NLot,MATCH($A191,Col_Emplacement,0)-2+COLUMNS($B:I),,1)&amp;"")</f>
        <v/>
      </c>
      <c r="J191" s="9" t="str">
        <f ca="1">IF(COLUMNS($B:J)&gt;COUNTIF(Col_Emplacement,$A191),"",OFFSET(Col_NLot,MATCH($A191,Col_Emplacement,0)-2+COLUMNS($B:J),,1)&amp;"")</f>
        <v/>
      </c>
      <c r="K191" s="14" t="str">
        <f ca="1">IF(COLUMNS($B:K)&gt;COUNTIF(Col_Emplacement,$A191),"",OFFSET(Col_NLot,MATCH($A191,Col_Emplacement,0)-2+COLUMNS($B:K),,1)&amp;"")</f>
        <v/>
      </c>
    </row>
    <row r="192" spans="1:11" x14ac:dyDescent="0.2">
      <c r="A192" s="23" t="str">
        <f ca="1"/>
        <v xml:space="preserve">01F/16/3       </v>
      </c>
      <c r="B192" s="13" t="str">
        <f ca="1">IF(COLUMNS($B:B)&gt;COUNTIF(Col_Emplacement,$A192),"",OFFSET(Col_NLot,MATCH($A192,Col_Emplacement,0)-2+COLUMNS($B:B),,1)&amp;"")</f>
        <v xml:space="preserve">62447          </v>
      </c>
      <c r="C192" s="9" t="str">
        <f ca="1">IF(COLUMNS($B:C)&gt;COUNTIF(Col_Emplacement,$A192),"",OFFSET(Col_NLot,MATCH($A192,Col_Emplacement,0)-2+COLUMNS($B:C),,1)&amp;"")</f>
        <v/>
      </c>
      <c r="D192" s="9" t="str">
        <f ca="1">IF(COLUMNS($B:D)&gt;COUNTIF(Col_Emplacement,$A192),"",OFFSET(Col_NLot,MATCH($A192,Col_Emplacement,0)-2+COLUMNS($B:D),,1)&amp;"")</f>
        <v/>
      </c>
      <c r="E192" s="9" t="str">
        <f ca="1">IF(COLUMNS($B:E)&gt;COUNTIF(Col_Emplacement,$A192),"",OFFSET(Col_NLot,MATCH($A192,Col_Emplacement,0)-2+COLUMNS($B:E),,1)&amp;"")</f>
        <v/>
      </c>
      <c r="F192" s="9" t="str">
        <f ca="1">IF(COLUMNS($B:F)&gt;COUNTIF(Col_Emplacement,$A192),"",OFFSET(Col_NLot,MATCH($A192,Col_Emplacement,0)-2+COLUMNS($B:F),,1)&amp;"")</f>
        <v/>
      </c>
      <c r="G192" s="9" t="str">
        <f ca="1">IF(COLUMNS($B:G)&gt;COUNTIF(Col_Emplacement,$A192),"",OFFSET(Col_NLot,MATCH($A192,Col_Emplacement,0)-2+COLUMNS($B:G),,1)&amp;"")</f>
        <v/>
      </c>
      <c r="H192" s="9" t="str">
        <f ca="1">IF(COLUMNS($B:H)&gt;COUNTIF(Col_Emplacement,$A192),"",OFFSET(Col_NLot,MATCH($A192,Col_Emplacement,0)-2+COLUMNS($B:H),,1)&amp;"")</f>
        <v/>
      </c>
      <c r="I192" s="9" t="str">
        <f ca="1">IF(COLUMNS($B:I)&gt;COUNTIF(Col_Emplacement,$A192),"",OFFSET(Col_NLot,MATCH($A192,Col_Emplacement,0)-2+COLUMNS($B:I),,1)&amp;"")</f>
        <v/>
      </c>
      <c r="J192" s="9" t="str">
        <f ca="1">IF(COLUMNS($B:J)&gt;COUNTIF(Col_Emplacement,$A192),"",OFFSET(Col_NLot,MATCH($A192,Col_Emplacement,0)-2+COLUMNS($B:J),,1)&amp;"")</f>
        <v/>
      </c>
      <c r="K192" s="14" t="str">
        <f ca="1">IF(COLUMNS($B:K)&gt;COUNTIF(Col_Emplacement,$A192),"",OFFSET(Col_NLot,MATCH($A192,Col_Emplacement,0)-2+COLUMNS($B:K),,1)&amp;"")</f>
        <v/>
      </c>
    </row>
    <row r="193" spans="1:11" x14ac:dyDescent="0.2">
      <c r="A193" s="23" t="str">
        <f ca="1"/>
        <v xml:space="preserve">01F/17/3       </v>
      </c>
      <c r="B193" s="13" t="str">
        <f ca="1">IF(COLUMNS($B:B)&gt;COUNTIF(Col_Emplacement,$A193),"",OFFSET(Col_NLot,MATCH($A193,Col_Emplacement,0)-2+COLUMNS($B:B),,1)&amp;"")</f>
        <v xml:space="preserve">62525          </v>
      </c>
      <c r="C193" s="9" t="str">
        <f ca="1">IF(COLUMNS($B:C)&gt;COUNTIF(Col_Emplacement,$A193),"",OFFSET(Col_NLot,MATCH($A193,Col_Emplacement,0)-2+COLUMNS($B:C),,1)&amp;"")</f>
        <v xml:space="preserve">62526          </v>
      </c>
      <c r="D193" s="9" t="str">
        <f ca="1">IF(COLUMNS($B:D)&gt;COUNTIF(Col_Emplacement,$A193),"",OFFSET(Col_NLot,MATCH($A193,Col_Emplacement,0)-2+COLUMNS($B:D),,1)&amp;"")</f>
        <v/>
      </c>
      <c r="E193" s="9" t="str">
        <f ca="1">IF(COLUMNS($B:E)&gt;COUNTIF(Col_Emplacement,$A193),"",OFFSET(Col_NLot,MATCH($A193,Col_Emplacement,0)-2+COLUMNS($B:E),,1)&amp;"")</f>
        <v/>
      </c>
      <c r="F193" s="9" t="str">
        <f ca="1">IF(COLUMNS($B:F)&gt;COUNTIF(Col_Emplacement,$A193),"",OFFSET(Col_NLot,MATCH($A193,Col_Emplacement,0)-2+COLUMNS($B:F),,1)&amp;"")</f>
        <v/>
      </c>
      <c r="G193" s="9" t="str">
        <f ca="1">IF(COLUMNS($B:G)&gt;COUNTIF(Col_Emplacement,$A193),"",OFFSET(Col_NLot,MATCH($A193,Col_Emplacement,0)-2+COLUMNS($B:G),,1)&amp;"")</f>
        <v/>
      </c>
      <c r="H193" s="9" t="str">
        <f ca="1">IF(COLUMNS($B:H)&gt;COUNTIF(Col_Emplacement,$A193),"",OFFSET(Col_NLot,MATCH($A193,Col_Emplacement,0)-2+COLUMNS($B:H),,1)&amp;"")</f>
        <v/>
      </c>
      <c r="I193" s="9" t="str">
        <f ca="1">IF(COLUMNS($B:I)&gt;COUNTIF(Col_Emplacement,$A193),"",OFFSET(Col_NLot,MATCH($A193,Col_Emplacement,0)-2+COLUMNS($B:I),,1)&amp;"")</f>
        <v/>
      </c>
      <c r="J193" s="9" t="str">
        <f ca="1">IF(COLUMNS($B:J)&gt;COUNTIF(Col_Emplacement,$A193),"",OFFSET(Col_NLot,MATCH($A193,Col_Emplacement,0)-2+COLUMNS($B:J),,1)&amp;"")</f>
        <v/>
      </c>
      <c r="K193" s="14" t="str">
        <f ca="1">IF(COLUMNS($B:K)&gt;COUNTIF(Col_Emplacement,$A193),"",OFFSET(Col_NLot,MATCH($A193,Col_Emplacement,0)-2+COLUMNS($B:K),,1)&amp;"")</f>
        <v/>
      </c>
    </row>
    <row r="194" spans="1:11" x14ac:dyDescent="0.2">
      <c r="A194" s="23" t="str">
        <f ca="1"/>
        <v xml:space="preserve">01F/18/3       </v>
      </c>
      <c r="B194" s="13" t="str">
        <f ca="1">IF(COLUMNS($B:B)&gt;COUNTIF(Col_Emplacement,$A194),"",OFFSET(Col_NLot,MATCH($A194,Col_Emplacement,0)-2+COLUMNS($B:B),,1)&amp;"")</f>
        <v xml:space="preserve">62043          </v>
      </c>
      <c r="C194" s="9" t="str">
        <f ca="1">IF(COLUMNS($B:C)&gt;COUNTIF(Col_Emplacement,$A194),"",OFFSET(Col_NLot,MATCH($A194,Col_Emplacement,0)-2+COLUMNS($B:C),,1)&amp;"")</f>
        <v/>
      </c>
      <c r="D194" s="9" t="str">
        <f ca="1">IF(COLUMNS($B:D)&gt;COUNTIF(Col_Emplacement,$A194),"",OFFSET(Col_NLot,MATCH($A194,Col_Emplacement,0)-2+COLUMNS($B:D),,1)&amp;"")</f>
        <v/>
      </c>
      <c r="E194" s="9" t="str">
        <f ca="1">IF(COLUMNS($B:E)&gt;COUNTIF(Col_Emplacement,$A194),"",OFFSET(Col_NLot,MATCH($A194,Col_Emplacement,0)-2+COLUMNS($B:E),,1)&amp;"")</f>
        <v/>
      </c>
      <c r="F194" s="9" t="str">
        <f ca="1">IF(COLUMNS($B:F)&gt;COUNTIF(Col_Emplacement,$A194),"",OFFSET(Col_NLot,MATCH($A194,Col_Emplacement,0)-2+COLUMNS($B:F),,1)&amp;"")</f>
        <v/>
      </c>
      <c r="G194" s="9" t="str">
        <f ca="1">IF(COLUMNS($B:G)&gt;COUNTIF(Col_Emplacement,$A194),"",OFFSET(Col_NLot,MATCH($A194,Col_Emplacement,0)-2+COLUMNS($B:G),,1)&amp;"")</f>
        <v/>
      </c>
      <c r="H194" s="9" t="str">
        <f ca="1">IF(COLUMNS($B:H)&gt;COUNTIF(Col_Emplacement,$A194),"",OFFSET(Col_NLot,MATCH($A194,Col_Emplacement,0)-2+COLUMNS($B:H),,1)&amp;"")</f>
        <v/>
      </c>
      <c r="I194" s="9" t="str">
        <f ca="1">IF(COLUMNS($B:I)&gt;COUNTIF(Col_Emplacement,$A194),"",OFFSET(Col_NLot,MATCH($A194,Col_Emplacement,0)-2+COLUMNS($B:I),,1)&amp;"")</f>
        <v/>
      </c>
      <c r="J194" s="9" t="str">
        <f ca="1">IF(COLUMNS($B:J)&gt;COUNTIF(Col_Emplacement,$A194),"",OFFSET(Col_NLot,MATCH($A194,Col_Emplacement,0)-2+COLUMNS($B:J),,1)&amp;"")</f>
        <v/>
      </c>
      <c r="K194" s="14" t="str">
        <f ca="1">IF(COLUMNS($B:K)&gt;COUNTIF(Col_Emplacement,$A194),"",OFFSET(Col_NLot,MATCH($A194,Col_Emplacement,0)-2+COLUMNS($B:K),,1)&amp;"")</f>
        <v/>
      </c>
    </row>
    <row r="195" spans="1:11" x14ac:dyDescent="0.2">
      <c r="A195" s="23" t="str">
        <f ca="1"/>
        <v xml:space="preserve">01F/20/3       </v>
      </c>
      <c r="B195" s="13" t="str">
        <f ca="1">IF(COLUMNS($B:B)&gt;COUNTIF(Col_Emplacement,$A195),"",OFFSET(Col_NLot,MATCH($A195,Col_Emplacement,0)-2+COLUMNS($B:B),,1)&amp;"")</f>
        <v xml:space="preserve">62483          </v>
      </c>
      <c r="C195" s="9" t="str">
        <f ca="1">IF(COLUMNS($B:C)&gt;COUNTIF(Col_Emplacement,$A195),"",OFFSET(Col_NLot,MATCH($A195,Col_Emplacement,0)-2+COLUMNS($B:C),,1)&amp;"")</f>
        <v/>
      </c>
      <c r="D195" s="9" t="str">
        <f ca="1">IF(COLUMNS($B:D)&gt;COUNTIF(Col_Emplacement,$A195),"",OFFSET(Col_NLot,MATCH($A195,Col_Emplacement,0)-2+COLUMNS($B:D),,1)&amp;"")</f>
        <v/>
      </c>
      <c r="E195" s="9" t="str">
        <f ca="1">IF(COLUMNS($B:E)&gt;COUNTIF(Col_Emplacement,$A195),"",OFFSET(Col_NLot,MATCH($A195,Col_Emplacement,0)-2+COLUMNS($B:E),,1)&amp;"")</f>
        <v/>
      </c>
      <c r="F195" s="9" t="str">
        <f ca="1">IF(COLUMNS($B:F)&gt;COUNTIF(Col_Emplacement,$A195),"",OFFSET(Col_NLot,MATCH($A195,Col_Emplacement,0)-2+COLUMNS($B:F),,1)&amp;"")</f>
        <v/>
      </c>
      <c r="G195" s="9" t="str">
        <f ca="1">IF(COLUMNS($B:G)&gt;COUNTIF(Col_Emplacement,$A195),"",OFFSET(Col_NLot,MATCH($A195,Col_Emplacement,0)-2+COLUMNS($B:G),,1)&amp;"")</f>
        <v/>
      </c>
      <c r="H195" s="9" t="str">
        <f ca="1">IF(COLUMNS($B:H)&gt;COUNTIF(Col_Emplacement,$A195),"",OFFSET(Col_NLot,MATCH($A195,Col_Emplacement,0)-2+COLUMNS($B:H),,1)&amp;"")</f>
        <v/>
      </c>
      <c r="I195" s="9" t="str">
        <f ca="1">IF(COLUMNS($B:I)&gt;COUNTIF(Col_Emplacement,$A195),"",OFFSET(Col_NLot,MATCH($A195,Col_Emplacement,0)-2+COLUMNS($B:I),,1)&amp;"")</f>
        <v/>
      </c>
      <c r="J195" s="9" t="str">
        <f ca="1">IF(COLUMNS($B:J)&gt;COUNTIF(Col_Emplacement,$A195),"",OFFSET(Col_NLot,MATCH($A195,Col_Emplacement,0)-2+COLUMNS($B:J),,1)&amp;"")</f>
        <v/>
      </c>
      <c r="K195" s="14" t="str">
        <f ca="1">IF(COLUMNS($B:K)&gt;COUNTIF(Col_Emplacement,$A195),"",OFFSET(Col_NLot,MATCH($A195,Col_Emplacement,0)-2+COLUMNS($B:K),,1)&amp;"")</f>
        <v/>
      </c>
    </row>
    <row r="196" spans="1:11" x14ac:dyDescent="0.2">
      <c r="A196" s="23" t="str">
        <f ca="1"/>
        <v xml:space="preserve">01F/21/3       </v>
      </c>
      <c r="B196" s="13" t="str">
        <f ca="1">IF(COLUMNS($B:B)&gt;COUNTIF(Col_Emplacement,$A196),"",OFFSET(Col_NLot,MATCH($A196,Col_Emplacement,0)-2+COLUMNS($B:B),,1)&amp;"")</f>
        <v xml:space="preserve">62427          </v>
      </c>
      <c r="C196" s="9" t="str">
        <f ca="1">IF(COLUMNS($B:C)&gt;COUNTIF(Col_Emplacement,$A196),"",OFFSET(Col_NLot,MATCH($A196,Col_Emplacement,0)-2+COLUMNS($B:C),,1)&amp;"")</f>
        <v/>
      </c>
      <c r="D196" s="9" t="str">
        <f ca="1">IF(COLUMNS($B:D)&gt;COUNTIF(Col_Emplacement,$A196),"",OFFSET(Col_NLot,MATCH($A196,Col_Emplacement,0)-2+COLUMNS($B:D),,1)&amp;"")</f>
        <v/>
      </c>
      <c r="E196" s="9" t="str">
        <f ca="1">IF(COLUMNS($B:E)&gt;COUNTIF(Col_Emplacement,$A196),"",OFFSET(Col_NLot,MATCH($A196,Col_Emplacement,0)-2+COLUMNS($B:E),,1)&amp;"")</f>
        <v/>
      </c>
      <c r="F196" s="9" t="str">
        <f ca="1">IF(COLUMNS($B:F)&gt;COUNTIF(Col_Emplacement,$A196),"",OFFSET(Col_NLot,MATCH($A196,Col_Emplacement,0)-2+COLUMNS($B:F),,1)&amp;"")</f>
        <v/>
      </c>
      <c r="G196" s="9" t="str">
        <f ca="1">IF(COLUMNS($B:G)&gt;COUNTIF(Col_Emplacement,$A196),"",OFFSET(Col_NLot,MATCH($A196,Col_Emplacement,0)-2+COLUMNS($B:G),,1)&amp;"")</f>
        <v/>
      </c>
      <c r="H196" s="9" t="str">
        <f ca="1">IF(COLUMNS($B:H)&gt;COUNTIF(Col_Emplacement,$A196),"",OFFSET(Col_NLot,MATCH($A196,Col_Emplacement,0)-2+COLUMNS($B:H),,1)&amp;"")</f>
        <v/>
      </c>
      <c r="I196" s="9" t="str">
        <f ca="1">IF(COLUMNS($B:I)&gt;COUNTIF(Col_Emplacement,$A196),"",OFFSET(Col_NLot,MATCH($A196,Col_Emplacement,0)-2+COLUMNS($B:I),,1)&amp;"")</f>
        <v/>
      </c>
      <c r="J196" s="9" t="str">
        <f ca="1">IF(COLUMNS($B:J)&gt;COUNTIF(Col_Emplacement,$A196),"",OFFSET(Col_NLot,MATCH($A196,Col_Emplacement,0)-2+COLUMNS($B:J),,1)&amp;"")</f>
        <v/>
      </c>
      <c r="K196" s="14" t="str">
        <f ca="1">IF(COLUMNS($B:K)&gt;COUNTIF(Col_Emplacement,$A196),"",OFFSET(Col_NLot,MATCH($A196,Col_Emplacement,0)-2+COLUMNS($B:K),,1)&amp;"")</f>
        <v/>
      </c>
    </row>
    <row r="197" spans="1:11" x14ac:dyDescent="0.2">
      <c r="A197" s="23" t="str">
        <f ca="1"/>
        <v xml:space="preserve">01F/22/3       </v>
      </c>
      <c r="B197" s="13" t="str">
        <f ca="1">IF(COLUMNS($B:B)&gt;COUNTIF(Col_Emplacement,$A197),"",OFFSET(Col_NLot,MATCH($A197,Col_Emplacement,0)-2+COLUMNS($B:B),,1)&amp;"")</f>
        <v xml:space="preserve">61820          </v>
      </c>
      <c r="C197" s="9" t="str">
        <f ca="1">IF(COLUMNS($B:C)&gt;COUNTIF(Col_Emplacement,$A197),"",OFFSET(Col_NLot,MATCH($A197,Col_Emplacement,0)-2+COLUMNS($B:C),,1)&amp;"")</f>
        <v/>
      </c>
      <c r="D197" s="9" t="str">
        <f ca="1">IF(COLUMNS($B:D)&gt;COUNTIF(Col_Emplacement,$A197),"",OFFSET(Col_NLot,MATCH($A197,Col_Emplacement,0)-2+COLUMNS($B:D),,1)&amp;"")</f>
        <v/>
      </c>
      <c r="E197" s="9" t="str">
        <f ca="1">IF(COLUMNS($B:E)&gt;COUNTIF(Col_Emplacement,$A197),"",OFFSET(Col_NLot,MATCH($A197,Col_Emplacement,0)-2+COLUMNS($B:E),,1)&amp;"")</f>
        <v/>
      </c>
      <c r="F197" s="9" t="str">
        <f ca="1">IF(COLUMNS($B:F)&gt;COUNTIF(Col_Emplacement,$A197),"",OFFSET(Col_NLot,MATCH($A197,Col_Emplacement,0)-2+COLUMNS($B:F),,1)&amp;"")</f>
        <v/>
      </c>
      <c r="G197" s="9" t="str">
        <f ca="1">IF(COLUMNS($B:G)&gt;COUNTIF(Col_Emplacement,$A197),"",OFFSET(Col_NLot,MATCH($A197,Col_Emplacement,0)-2+COLUMNS($B:G),,1)&amp;"")</f>
        <v/>
      </c>
      <c r="H197" s="9" t="str">
        <f ca="1">IF(COLUMNS($B:H)&gt;COUNTIF(Col_Emplacement,$A197),"",OFFSET(Col_NLot,MATCH($A197,Col_Emplacement,0)-2+COLUMNS($B:H),,1)&amp;"")</f>
        <v/>
      </c>
      <c r="I197" s="9" t="str">
        <f ca="1">IF(COLUMNS($B:I)&gt;COUNTIF(Col_Emplacement,$A197),"",OFFSET(Col_NLot,MATCH($A197,Col_Emplacement,0)-2+COLUMNS($B:I),,1)&amp;"")</f>
        <v/>
      </c>
      <c r="J197" s="9" t="str">
        <f ca="1">IF(COLUMNS($B:J)&gt;COUNTIF(Col_Emplacement,$A197),"",OFFSET(Col_NLot,MATCH($A197,Col_Emplacement,0)-2+COLUMNS($B:J),,1)&amp;"")</f>
        <v/>
      </c>
      <c r="K197" s="14" t="str">
        <f ca="1">IF(COLUMNS($B:K)&gt;COUNTIF(Col_Emplacement,$A197),"",OFFSET(Col_NLot,MATCH($A197,Col_Emplacement,0)-2+COLUMNS($B:K),,1)&amp;"")</f>
        <v/>
      </c>
    </row>
    <row r="198" spans="1:11" x14ac:dyDescent="0.2">
      <c r="A198" s="23" t="str">
        <f ca="1"/>
        <v xml:space="preserve">01F/24/3       </v>
      </c>
      <c r="B198" s="13" t="str">
        <f ca="1">IF(COLUMNS($B:B)&gt;COUNTIF(Col_Emplacement,$A198),"",OFFSET(Col_NLot,MATCH($A198,Col_Emplacement,0)-2+COLUMNS($B:B),,1)&amp;"")</f>
        <v xml:space="preserve">56117          </v>
      </c>
      <c r="C198" s="9" t="str">
        <f ca="1">IF(COLUMNS($B:C)&gt;COUNTIF(Col_Emplacement,$A198),"",OFFSET(Col_NLot,MATCH($A198,Col_Emplacement,0)-2+COLUMNS($B:C),,1)&amp;"")</f>
        <v/>
      </c>
      <c r="D198" s="9" t="str">
        <f ca="1">IF(COLUMNS($B:D)&gt;COUNTIF(Col_Emplacement,$A198),"",OFFSET(Col_NLot,MATCH($A198,Col_Emplacement,0)-2+COLUMNS($B:D),,1)&amp;"")</f>
        <v/>
      </c>
      <c r="E198" s="9" t="str">
        <f ca="1">IF(COLUMNS($B:E)&gt;COUNTIF(Col_Emplacement,$A198),"",OFFSET(Col_NLot,MATCH($A198,Col_Emplacement,0)-2+COLUMNS($B:E),,1)&amp;"")</f>
        <v/>
      </c>
      <c r="F198" s="9" t="str">
        <f ca="1">IF(COLUMNS($B:F)&gt;COUNTIF(Col_Emplacement,$A198),"",OFFSET(Col_NLot,MATCH($A198,Col_Emplacement,0)-2+COLUMNS($B:F),,1)&amp;"")</f>
        <v/>
      </c>
      <c r="G198" s="9" t="str">
        <f ca="1">IF(COLUMNS($B:G)&gt;COUNTIF(Col_Emplacement,$A198),"",OFFSET(Col_NLot,MATCH($A198,Col_Emplacement,0)-2+COLUMNS($B:G),,1)&amp;"")</f>
        <v/>
      </c>
      <c r="H198" s="9" t="str">
        <f ca="1">IF(COLUMNS($B:H)&gt;COUNTIF(Col_Emplacement,$A198),"",OFFSET(Col_NLot,MATCH($A198,Col_Emplacement,0)-2+COLUMNS($B:H),,1)&amp;"")</f>
        <v/>
      </c>
      <c r="I198" s="9" t="str">
        <f ca="1">IF(COLUMNS($B:I)&gt;COUNTIF(Col_Emplacement,$A198),"",OFFSET(Col_NLot,MATCH($A198,Col_Emplacement,0)-2+COLUMNS($B:I),,1)&amp;"")</f>
        <v/>
      </c>
      <c r="J198" s="9" t="str">
        <f ca="1">IF(COLUMNS($B:J)&gt;COUNTIF(Col_Emplacement,$A198),"",OFFSET(Col_NLot,MATCH($A198,Col_Emplacement,0)-2+COLUMNS($B:J),,1)&amp;"")</f>
        <v/>
      </c>
      <c r="K198" s="14" t="str">
        <f ca="1">IF(COLUMNS($B:K)&gt;COUNTIF(Col_Emplacement,$A198),"",OFFSET(Col_NLot,MATCH($A198,Col_Emplacement,0)-2+COLUMNS($B:K),,1)&amp;"")</f>
        <v/>
      </c>
    </row>
    <row r="199" spans="1:11" x14ac:dyDescent="0.2">
      <c r="A199" s="23" t="str">
        <f ca="1"/>
        <v xml:space="preserve">01F/25/3       </v>
      </c>
      <c r="B199" s="13" t="str">
        <f ca="1">IF(COLUMNS($B:B)&gt;COUNTIF(Col_Emplacement,$A199),"",OFFSET(Col_NLot,MATCH($A199,Col_Emplacement,0)-2+COLUMNS($B:B),,1)&amp;"")</f>
        <v xml:space="preserve">62644          </v>
      </c>
      <c r="C199" s="9" t="str">
        <f ca="1">IF(COLUMNS($B:C)&gt;COUNTIF(Col_Emplacement,$A199),"",OFFSET(Col_NLot,MATCH($A199,Col_Emplacement,0)-2+COLUMNS($B:C),,1)&amp;"")</f>
        <v/>
      </c>
      <c r="D199" s="9" t="str">
        <f ca="1">IF(COLUMNS($B:D)&gt;COUNTIF(Col_Emplacement,$A199),"",OFFSET(Col_NLot,MATCH($A199,Col_Emplacement,0)-2+COLUMNS($B:D),,1)&amp;"")</f>
        <v/>
      </c>
      <c r="E199" s="9" t="str">
        <f ca="1">IF(COLUMNS($B:E)&gt;COUNTIF(Col_Emplacement,$A199),"",OFFSET(Col_NLot,MATCH($A199,Col_Emplacement,0)-2+COLUMNS($B:E),,1)&amp;"")</f>
        <v/>
      </c>
      <c r="F199" s="9" t="str">
        <f ca="1">IF(COLUMNS($B:F)&gt;COUNTIF(Col_Emplacement,$A199),"",OFFSET(Col_NLot,MATCH($A199,Col_Emplacement,0)-2+COLUMNS($B:F),,1)&amp;"")</f>
        <v/>
      </c>
      <c r="G199" s="9" t="str">
        <f ca="1">IF(COLUMNS($B:G)&gt;COUNTIF(Col_Emplacement,$A199),"",OFFSET(Col_NLot,MATCH($A199,Col_Emplacement,0)-2+COLUMNS($B:G),,1)&amp;"")</f>
        <v/>
      </c>
      <c r="H199" s="9" t="str">
        <f ca="1">IF(COLUMNS($B:H)&gt;COUNTIF(Col_Emplacement,$A199),"",OFFSET(Col_NLot,MATCH($A199,Col_Emplacement,0)-2+COLUMNS($B:H),,1)&amp;"")</f>
        <v/>
      </c>
      <c r="I199" s="9" t="str">
        <f ca="1">IF(COLUMNS($B:I)&gt;COUNTIF(Col_Emplacement,$A199),"",OFFSET(Col_NLot,MATCH($A199,Col_Emplacement,0)-2+COLUMNS($B:I),,1)&amp;"")</f>
        <v/>
      </c>
      <c r="J199" s="9" t="str">
        <f ca="1">IF(COLUMNS($B:J)&gt;COUNTIF(Col_Emplacement,$A199),"",OFFSET(Col_NLot,MATCH($A199,Col_Emplacement,0)-2+COLUMNS($B:J),,1)&amp;"")</f>
        <v/>
      </c>
      <c r="K199" s="14" t="str">
        <f ca="1">IF(COLUMNS($B:K)&gt;COUNTIF(Col_Emplacement,$A199),"",OFFSET(Col_NLot,MATCH($A199,Col_Emplacement,0)-2+COLUMNS($B:K),,1)&amp;"")</f>
        <v/>
      </c>
    </row>
    <row r="200" spans="1:11" x14ac:dyDescent="0.2">
      <c r="A200" s="23" t="str">
        <f ca="1"/>
        <v xml:space="preserve">01F/27/3       </v>
      </c>
      <c r="B200" s="13" t="str">
        <f ca="1">IF(COLUMNS($B:B)&gt;COUNTIF(Col_Emplacement,$A200),"",OFFSET(Col_NLot,MATCH($A200,Col_Emplacement,0)-2+COLUMNS($B:B),,1)&amp;"")</f>
        <v xml:space="preserve">62515          </v>
      </c>
      <c r="C200" s="9" t="str">
        <f ca="1">IF(COLUMNS($B:C)&gt;COUNTIF(Col_Emplacement,$A200),"",OFFSET(Col_NLot,MATCH($A200,Col_Emplacement,0)-2+COLUMNS($B:C),,1)&amp;"")</f>
        <v/>
      </c>
      <c r="D200" s="9" t="str">
        <f ca="1">IF(COLUMNS($B:D)&gt;COUNTIF(Col_Emplacement,$A200),"",OFFSET(Col_NLot,MATCH($A200,Col_Emplacement,0)-2+COLUMNS($B:D),,1)&amp;"")</f>
        <v/>
      </c>
      <c r="E200" s="9" t="str">
        <f ca="1">IF(COLUMNS($B:E)&gt;COUNTIF(Col_Emplacement,$A200),"",OFFSET(Col_NLot,MATCH($A200,Col_Emplacement,0)-2+COLUMNS($B:E),,1)&amp;"")</f>
        <v/>
      </c>
      <c r="F200" s="9" t="str">
        <f ca="1">IF(COLUMNS($B:F)&gt;COUNTIF(Col_Emplacement,$A200),"",OFFSET(Col_NLot,MATCH($A200,Col_Emplacement,0)-2+COLUMNS($B:F),,1)&amp;"")</f>
        <v/>
      </c>
      <c r="G200" s="9" t="str">
        <f ca="1">IF(COLUMNS($B:G)&gt;COUNTIF(Col_Emplacement,$A200),"",OFFSET(Col_NLot,MATCH($A200,Col_Emplacement,0)-2+COLUMNS($B:G),,1)&amp;"")</f>
        <v/>
      </c>
      <c r="H200" s="9" t="str">
        <f ca="1">IF(COLUMNS($B:H)&gt;COUNTIF(Col_Emplacement,$A200),"",OFFSET(Col_NLot,MATCH($A200,Col_Emplacement,0)-2+COLUMNS($B:H),,1)&amp;"")</f>
        <v/>
      </c>
      <c r="I200" s="9" t="str">
        <f ca="1">IF(COLUMNS($B:I)&gt;COUNTIF(Col_Emplacement,$A200),"",OFFSET(Col_NLot,MATCH($A200,Col_Emplacement,0)-2+COLUMNS($B:I),,1)&amp;"")</f>
        <v/>
      </c>
      <c r="J200" s="9" t="str">
        <f ca="1">IF(COLUMNS($B:J)&gt;COUNTIF(Col_Emplacement,$A200),"",OFFSET(Col_NLot,MATCH($A200,Col_Emplacement,0)-2+COLUMNS($B:J),,1)&amp;"")</f>
        <v/>
      </c>
      <c r="K200" s="14" t="str">
        <f ca="1">IF(COLUMNS($B:K)&gt;COUNTIF(Col_Emplacement,$A200),"",OFFSET(Col_NLot,MATCH($A200,Col_Emplacement,0)-2+COLUMNS($B:K),,1)&amp;"")</f>
        <v/>
      </c>
    </row>
    <row r="201" spans="1:11" x14ac:dyDescent="0.2">
      <c r="A201" s="23" t="str">
        <f ca="1"/>
        <v xml:space="preserve">01D/01/4       </v>
      </c>
      <c r="B201" s="13" t="str">
        <f ca="1">IF(COLUMNS($B:B)&gt;COUNTIF(Col_Emplacement,$A201),"",OFFSET(Col_NLot,MATCH($A201,Col_Emplacement,0)-2+COLUMNS($B:B),,1)&amp;"")</f>
        <v xml:space="preserve">62548          </v>
      </c>
      <c r="C201" s="9" t="str">
        <f ca="1">IF(COLUMNS($B:C)&gt;COUNTIF(Col_Emplacement,$A201),"",OFFSET(Col_NLot,MATCH($A201,Col_Emplacement,0)-2+COLUMNS($B:C),,1)&amp;"")</f>
        <v/>
      </c>
      <c r="D201" s="9" t="str">
        <f ca="1">IF(COLUMNS($B:D)&gt;COUNTIF(Col_Emplacement,$A201),"",OFFSET(Col_NLot,MATCH($A201,Col_Emplacement,0)-2+COLUMNS($B:D),,1)&amp;"")</f>
        <v/>
      </c>
      <c r="E201" s="9" t="str">
        <f ca="1">IF(COLUMNS($B:E)&gt;COUNTIF(Col_Emplacement,$A201),"",OFFSET(Col_NLot,MATCH($A201,Col_Emplacement,0)-2+COLUMNS($B:E),,1)&amp;"")</f>
        <v/>
      </c>
      <c r="F201" s="9" t="str">
        <f ca="1">IF(COLUMNS($B:F)&gt;COUNTIF(Col_Emplacement,$A201),"",OFFSET(Col_NLot,MATCH($A201,Col_Emplacement,0)-2+COLUMNS($B:F),,1)&amp;"")</f>
        <v/>
      </c>
      <c r="G201" s="9" t="str">
        <f ca="1">IF(COLUMNS($B:G)&gt;COUNTIF(Col_Emplacement,$A201),"",OFFSET(Col_NLot,MATCH($A201,Col_Emplacement,0)-2+COLUMNS($B:G),,1)&amp;"")</f>
        <v/>
      </c>
      <c r="H201" s="9" t="str">
        <f ca="1">IF(COLUMNS($B:H)&gt;COUNTIF(Col_Emplacement,$A201),"",OFFSET(Col_NLot,MATCH($A201,Col_Emplacement,0)-2+COLUMNS($B:H),,1)&amp;"")</f>
        <v/>
      </c>
      <c r="I201" s="9" t="str">
        <f ca="1">IF(COLUMNS($B:I)&gt;COUNTIF(Col_Emplacement,$A201),"",OFFSET(Col_NLot,MATCH($A201,Col_Emplacement,0)-2+COLUMNS($B:I),,1)&amp;"")</f>
        <v/>
      </c>
      <c r="J201" s="9" t="str">
        <f ca="1">IF(COLUMNS($B:J)&gt;COUNTIF(Col_Emplacement,$A201),"",OFFSET(Col_NLot,MATCH($A201,Col_Emplacement,0)-2+COLUMNS($B:J),,1)&amp;"")</f>
        <v/>
      </c>
      <c r="K201" s="14" t="str">
        <f ca="1">IF(COLUMNS($B:K)&gt;COUNTIF(Col_Emplacement,$A201),"",OFFSET(Col_NLot,MATCH($A201,Col_Emplacement,0)-2+COLUMNS($B:K),,1)&amp;"")</f>
        <v/>
      </c>
    </row>
    <row r="202" spans="1:11" x14ac:dyDescent="0.2">
      <c r="A202" s="23" t="str">
        <f ca="1"/>
        <v xml:space="preserve">01D/02/4       </v>
      </c>
      <c r="B202" s="13" t="str">
        <f ca="1">IF(COLUMNS($B:B)&gt;COUNTIF(Col_Emplacement,$A202),"",OFFSET(Col_NLot,MATCH($A202,Col_Emplacement,0)-2+COLUMNS($B:B),,1)&amp;"")</f>
        <v xml:space="preserve">62550          </v>
      </c>
      <c r="C202" s="9" t="str">
        <f ca="1">IF(COLUMNS($B:C)&gt;COUNTIF(Col_Emplacement,$A202),"",OFFSET(Col_NLot,MATCH($A202,Col_Emplacement,0)-2+COLUMNS($B:C),,1)&amp;"")</f>
        <v/>
      </c>
      <c r="D202" s="9" t="str">
        <f ca="1">IF(COLUMNS($B:D)&gt;COUNTIF(Col_Emplacement,$A202),"",OFFSET(Col_NLot,MATCH($A202,Col_Emplacement,0)-2+COLUMNS($B:D),,1)&amp;"")</f>
        <v/>
      </c>
      <c r="E202" s="9" t="str">
        <f ca="1">IF(COLUMNS($B:E)&gt;COUNTIF(Col_Emplacement,$A202),"",OFFSET(Col_NLot,MATCH($A202,Col_Emplacement,0)-2+COLUMNS($B:E),,1)&amp;"")</f>
        <v/>
      </c>
      <c r="F202" s="9" t="str">
        <f ca="1">IF(COLUMNS($B:F)&gt;COUNTIF(Col_Emplacement,$A202),"",OFFSET(Col_NLot,MATCH($A202,Col_Emplacement,0)-2+COLUMNS($B:F),,1)&amp;"")</f>
        <v/>
      </c>
      <c r="G202" s="9" t="str">
        <f ca="1">IF(COLUMNS($B:G)&gt;COUNTIF(Col_Emplacement,$A202),"",OFFSET(Col_NLot,MATCH($A202,Col_Emplacement,0)-2+COLUMNS($B:G),,1)&amp;"")</f>
        <v/>
      </c>
      <c r="H202" s="9" t="str">
        <f ca="1">IF(COLUMNS($B:H)&gt;COUNTIF(Col_Emplacement,$A202),"",OFFSET(Col_NLot,MATCH($A202,Col_Emplacement,0)-2+COLUMNS($B:H),,1)&amp;"")</f>
        <v/>
      </c>
      <c r="I202" s="9" t="str">
        <f ca="1">IF(COLUMNS($B:I)&gt;COUNTIF(Col_Emplacement,$A202),"",OFFSET(Col_NLot,MATCH($A202,Col_Emplacement,0)-2+COLUMNS($B:I),,1)&amp;"")</f>
        <v/>
      </c>
      <c r="J202" s="9" t="str">
        <f ca="1">IF(COLUMNS($B:J)&gt;COUNTIF(Col_Emplacement,$A202),"",OFFSET(Col_NLot,MATCH($A202,Col_Emplacement,0)-2+COLUMNS($B:J),,1)&amp;"")</f>
        <v/>
      </c>
      <c r="K202" s="14" t="str">
        <f ca="1">IF(COLUMNS($B:K)&gt;COUNTIF(Col_Emplacement,$A202),"",OFFSET(Col_NLot,MATCH($A202,Col_Emplacement,0)-2+COLUMNS($B:K),,1)&amp;"")</f>
        <v/>
      </c>
    </row>
    <row r="203" spans="1:11" x14ac:dyDescent="0.2">
      <c r="A203" s="23" t="str">
        <f ca="1"/>
        <v xml:space="preserve">01D/03/4       </v>
      </c>
      <c r="B203" s="13" t="str">
        <f ca="1">IF(COLUMNS($B:B)&gt;COUNTIF(Col_Emplacement,$A203),"",OFFSET(Col_NLot,MATCH($A203,Col_Emplacement,0)-2+COLUMNS($B:B),,1)&amp;"")</f>
        <v xml:space="preserve">62696          </v>
      </c>
      <c r="C203" s="9" t="str">
        <f ca="1">IF(COLUMNS($B:C)&gt;COUNTIF(Col_Emplacement,$A203),"",OFFSET(Col_NLot,MATCH($A203,Col_Emplacement,0)-2+COLUMNS($B:C),,1)&amp;"")</f>
        <v xml:space="preserve">62697          </v>
      </c>
      <c r="D203" s="9" t="str">
        <f ca="1">IF(COLUMNS($B:D)&gt;COUNTIF(Col_Emplacement,$A203),"",OFFSET(Col_NLot,MATCH($A203,Col_Emplacement,0)-2+COLUMNS($B:D),,1)&amp;"")</f>
        <v/>
      </c>
      <c r="E203" s="9" t="str">
        <f ca="1">IF(COLUMNS($B:E)&gt;COUNTIF(Col_Emplacement,$A203),"",OFFSET(Col_NLot,MATCH($A203,Col_Emplacement,0)-2+COLUMNS($B:E),,1)&amp;"")</f>
        <v/>
      </c>
      <c r="F203" s="9" t="str">
        <f ca="1">IF(COLUMNS($B:F)&gt;COUNTIF(Col_Emplacement,$A203),"",OFFSET(Col_NLot,MATCH($A203,Col_Emplacement,0)-2+COLUMNS($B:F),,1)&amp;"")</f>
        <v/>
      </c>
      <c r="G203" s="9" t="str">
        <f ca="1">IF(COLUMNS($B:G)&gt;COUNTIF(Col_Emplacement,$A203),"",OFFSET(Col_NLot,MATCH($A203,Col_Emplacement,0)-2+COLUMNS($B:G),,1)&amp;"")</f>
        <v/>
      </c>
      <c r="H203" s="9" t="str">
        <f ca="1">IF(COLUMNS($B:H)&gt;COUNTIF(Col_Emplacement,$A203),"",OFFSET(Col_NLot,MATCH($A203,Col_Emplacement,0)-2+COLUMNS($B:H),,1)&amp;"")</f>
        <v/>
      </c>
      <c r="I203" s="9" t="str">
        <f ca="1">IF(COLUMNS($B:I)&gt;COUNTIF(Col_Emplacement,$A203),"",OFFSET(Col_NLot,MATCH($A203,Col_Emplacement,0)-2+COLUMNS($B:I),,1)&amp;"")</f>
        <v/>
      </c>
      <c r="J203" s="9" t="str">
        <f ca="1">IF(COLUMNS($B:J)&gt;COUNTIF(Col_Emplacement,$A203),"",OFFSET(Col_NLot,MATCH($A203,Col_Emplacement,0)-2+COLUMNS($B:J),,1)&amp;"")</f>
        <v/>
      </c>
      <c r="K203" s="14" t="str">
        <f ca="1">IF(COLUMNS($B:K)&gt;COUNTIF(Col_Emplacement,$A203),"",OFFSET(Col_NLot,MATCH($A203,Col_Emplacement,0)-2+COLUMNS($B:K),,1)&amp;"")</f>
        <v/>
      </c>
    </row>
    <row r="204" spans="1:11" x14ac:dyDescent="0.2">
      <c r="A204" s="23" t="str">
        <f ca="1"/>
        <v xml:space="preserve">01D/04/4       </v>
      </c>
      <c r="B204" s="13" t="str">
        <f ca="1">IF(COLUMNS($B:B)&gt;COUNTIF(Col_Emplacement,$A204),"",OFFSET(Col_NLot,MATCH($A204,Col_Emplacement,0)-2+COLUMNS($B:B),,1)&amp;"")</f>
        <v xml:space="preserve">62650          </v>
      </c>
      <c r="C204" s="9" t="str">
        <f ca="1">IF(COLUMNS($B:C)&gt;COUNTIF(Col_Emplacement,$A204),"",OFFSET(Col_NLot,MATCH($A204,Col_Emplacement,0)-2+COLUMNS($B:C),,1)&amp;"")</f>
        <v/>
      </c>
      <c r="D204" s="9" t="str">
        <f ca="1">IF(COLUMNS($B:D)&gt;COUNTIF(Col_Emplacement,$A204),"",OFFSET(Col_NLot,MATCH($A204,Col_Emplacement,0)-2+COLUMNS($B:D),,1)&amp;"")</f>
        <v/>
      </c>
      <c r="E204" s="9" t="str">
        <f ca="1">IF(COLUMNS($B:E)&gt;COUNTIF(Col_Emplacement,$A204),"",OFFSET(Col_NLot,MATCH($A204,Col_Emplacement,0)-2+COLUMNS($B:E),,1)&amp;"")</f>
        <v/>
      </c>
      <c r="F204" s="9" t="str">
        <f ca="1">IF(COLUMNS($B:F)&gt;COUNTIF(Col_Emplacement,$A204),"",OFFSET(Col_NLot,MATCH($A204,Col_Emplacement,0)-2+COLUMNS($B:F),,1)&amp;"")</f>
        <v/>
      </c>
      <c r="G204" s="9" t="str">
        <f ca="1">IF(COLUMNS($B:G)&gt;COUNTIF(Col_Emplacement,$A204),"",OFFSET(Col_NLot,MATCH($A204,Col_Emplacement,0)-2+COLUMNS($B:G),,1)&amp;"")</f>
        <v/>
      </c>
      <c r="H204" s="9" t="str">
        <f ca="1">IF(COLUMNS($B:H)&gt;COUNTIF(Col_Emplacement,$A204),"",OFFSET(Col_NLot,MATCH($A204,Col_Emplacement,0)-2+COLUMNS($B:H),,1)&amp;"")</f>
        <v/>
      </c>
      <c r="I204" s="9" t="str">
        <f ca="1">IF(COLUMNS($B:I)&gt;COUNTIF(Col_Emplacement,$A204),"",OFFSET(Col_NLot,MATCH($A204,Col_Emplacement,0)-2+COLUMNS($B:I),,1)&amp;"")</f>
        <v/>
      </c>
      <c r="J204" s="9" t="str">
        <f ca="1">IF(COLUMNS($B:J)&gt;COUNTIF(Col_Emplacement,$A204),"",OFFSET(Col_NLot,MATCH($A204,Col_Emplacement,0)-2+COLUMNS($B:J),,1)&amp;"")</f>
        <v/>
      </c>
      <c r="K204" s="14" t="str">
        <f ca="1">IF(COLUMNS($B:K)&gt;COUNTIF(Col_Emplacement,$A204),"",OFFSET(Col_NLot,MATCH($A204,Col_Emplacement,0)-2+COLUMNS($B:K),,1)&amp;"")</f>
        <v/>
      </c>
    </row>
    <row r="205" spans="1:11" x14ac:dyDescent="0.2">
      <c r="A205" s="23" t="str">
        <f ca="1"/>
        <v xml:space="preserve">01D/05/4       </v>
      </c>
      <c r="B205" s="13" t="str">
        <f ca="1">IF(COLUMNS($B:B)&gt;COUNTIF(Col_Emplacement,$A205),"",OFFSET(Col_NLot,MATCH($A205,Col_Emplacement,0)-2+COLUMNS($B:B),,1)&amp;"")</f>
        <v xml:space="preserve">62533          </v>
      </c>
      <c r="C205" s="9" t="str">
        <f ca="1">IF(COLUMNS($B:C)&gt;COUNTIF(Col_Emplacement,$A205),"",OFFSET(Col_NLot,MATCH($A205,Col_Emplacement,0)-2+COLUMNS($B:C),,1)&amp;"")</f>
        <v/>
      </c>
      <c r="D205" s="9" t="str">
        <f ca="1">IF(COLUMNS($B:D)&gt;COUNTIF(Col_Emplacement,$A205),"",OFFSET(Col_NLot,MATCH($A205,Col_Emplacement,0)-2+COLUMNS($B:D),,1)&amp;"")</f>
        <v/>
      </c>
      <c r="E205" s="9" t="str">
        <f ca="1">IF(COLUMNS($B:E)&gt;COUNTIF(Col_Emplacement,$A205),"",OFFSET(Col_NLot,MATCH($A205,Col_Emplacement,0)-2+COLUMNS($B:E),,1)&amp;"")</f>
        <v/>
      </c>
      <c r="F205" s="9" t="str">
        <f ca="1">IF(COLUMNS($B:F)&gt;COUNTIF(Col_Emplacement,$A205),"",OFFSET(Col_NLot,MATCH($A205,Col_Emplacement,0)-2+COLUMNS($B:F),,1)&amp;"")</f>
        <v/>
      </c>
      <c r="G205" s="9" t="str">
        <f ca="1">IF(COLUMNS($B:G)&gt;COUNTIF(Col_Emplacement,$A205),"",OFFSET(Col_NLot,MATCH($A205,Col_Emplacement,0)-2+COLUMNS($B:G),,1)&amp;"")</f>
        <v/>
      </c>
      <c r="H205" s="9" t="str">
        <f ca="1">IF(COLUMNS($B:H)&gt;COUNTIF(Col_Emplacement,$A205),"",OFFSET(Col_NLot,MATCH($A205,Col_Emplacement,0)-2+COLUMNS($B:H),,1)&amp;"")</f>
        <v/>
      </c>
      <c r="I205" s="9" t="str">
        <f ca="1">IF(COLUMNS($B:I)&gt;COUNTIF(Col_Emplacement,$A205),"",OFFSET(Col_NLot,MATCH($A205,Col_Emplacement,0)-2+COLUMNS($B:I),,1)&amp;"")</f>
        <v/>
      </c>
      <c r="J205" s="9" t="str">
        <f ca="1">IF(COLUMNS($B:J)&gt;COUNTIF(Col_Emplacement,$A205),"",OFFSET(Col_NLot,MATCH($A205,Col_Emplacement,0)-2+COLUMNS($B:J),,1)&amp;"")</f>
        <v/>
      </c>
      <c r="K205" s="14" t="str">
        <f ca="1">IF(COLUMNS($B:K)&gt;COUNTIF(Col_Emplacement,$A205),"",OFFSET(Col_NLot,MATCH($A205,Col_Emplacement,0)-2+COLUMNS($B:K),,1)&amp;"")</f>
        <v/>
      </c>
    </row>
    <row r="206" spans="1:11" x14ac:dyDescent="0.2">
      <c r="A206" s="23" t="str">
        <f ca="1"/>
        <v xml:space="preserve">01D/06/4       </v>
      </c>
      <c r="B206" s="13" t="str">
        <f ca="1">IF(COLUMNS($B:B)&gt;COUNTIF(Col_Emplacement,$A206),"",OFFSET(Col_NLot,MATCH($A206,Col_Emplacement,0)-2+COLUMNS($B:B),,1)&amp;"")</f>
        <v xml:space="preserve">62397          </v>
      </c>
      <c r="C206" s="9" t="str">
        <f ca="1">IF(COLUMNS($B:C)&gt;COUNTIF(Col_Emplacement,$A206),"",OFFSET(Col_NLot,MATCH($A206,Col_Emplacement,0)-2+COLUMNS($B:C),,1)&amp;"")</f>
        <v/>
      </c>
      <c r="D206" s="9" t="str">
        <f ca="1">IF(COLUMNS($B:D)&gt;COUNTIF(Col_Emplacement,$A206),"",OFFSET(Col_NLot,MATCH($A206,Col_Emplacement,0)-2+COLUMNS($B:D),,1)&amp;"")</f>
        <v/>
      </c>
      <c r="E206" s="9" t="str">
        <f ca="1">IF(COLUMNS($B:E)&gt;COUNTIF(Col_Emplacement,$A206),"",OFFSET(Col_NLot,MATCH($A206,Col_Emplacement,0)-2+COLUMNS($B:E),,1)&amp;"")</f>
        <v/>
      </c>
      <c r="F206" s="9" t="str">
        <f ca="1">IF(COLUMNS($B:F)&gt;COUNTIF(Col_Emplacement,$A206),"",OFFSET(Col_NLot,MATCH($A206,Col_Emplacement,0)-2+COLUMNS($B:F),,1)&amp;"")</f>
        <v/>
      </c>
      <c r="G206" s="9" t="str">
        <f ca="1">IF(COLUMNS($B:G)&gt;COUNTIF(Col_Emplacement,$A206),"",OFFSET(Col_NLot,MATCH($A206,Col_Emplacement,0)-2+COLUMNS($B:G),,1)&amp;"")</f>
        <v/>
      </c>
      <c r="H206" s="9" t="str">
        <f ca="1">IF(COLUMNS($B:H)&gt;COUNTIF(Col_Emplacement,$A206),"",OFFSET(Col_NLot,MATCH($A206,Col_Emplacement,0)-2+COLUMNS($B:H),,1)&amp;"")</f>
        <v/>
      </c>
      <c r="I206" s="9" t="str">
        <f ca="1">IF(COLUMNS($B:I)&gt;COUNTIF(Col_Emplacement,$A206),"",OFFSET(Col_NLot,MATCH($A206,Col_Emplacement,0)-2+COLUMNS($B:I),,1)&amp;"")</f>
        <v/>
      </c>
      <c r="J206" s="9" t="str">
        <f ca="1">IF(COLUMNS($B:J)&gt;COUNTIF(Col_Emplacement,$A206),"",OFFSET(Col_NLot,MATCH($A206,Col_Emplacement,0)-2+COLUMNS($B:J),,1)&amp;"")</f>
        <v/>
      </c>
      <c r="K206" s="14" t="str">
        <f ca="1">IF(COLUMNS($B:K)&gt;COUNTIF(Col_Emplacement,$A206),"",OFFSET(Col_NLot,MATCH($A206,Col_Emplacement,0)-2+COLUMNS($B:K),,1)&amp;"")</f>
        <v/>
      </c>
    </row>
    <row r="207" spans="1:11" x14ac:dyDescent="0.2">
      <c r="A207" s="23" t="str">
        <f ca="1"/>
        <v xml:space="preserve">01D/07/4       </v>
      </c>
      <c r="B207" s="13" t="str">
        <f ca="1">IF(COLUMNS($B:B)&gt;COUNTIF(Col_Emplacement,$A207),"",OFFSET(Col_NLot,MATCH($A207,Col_Emplacement,0)-2+COLUMNS($B:B),,1)&amp;"")</f>
        <v xml:space="preserve">62017          </v>
      </c>
      <c r="C207" s="9" t="str">
        <f ca="1">IF(COLUMNS($B:C)&gt;COUNTIF(Col_Emplacement,$A207),"",OFFSET(Col_NLot,MATCH($A207,Col_Emplacement,0)-2+COLUMNS($B:C),,1)&amp;"")</f>
        <v/>
      </c>
      <c r="D207" s="9" t="str">
        <f ca="1">IF(COLUMNS($B:D)&gt;COUNTIF(Col_Emplacement,$A207),"",OFFSET(Col_NLot,MATCH($A207,Col_Emplacement,0)-2+COLUMNS($B:D),,1)&amp;"")</f>
        <v/>
      </c>
      <c r="E207" s="9" t="str">
        <f ca="1">IF(COLUMNS($B:E)&gt;COUNTIF(Col_Emplacement,$A207),"",OFFSET(Col_NLot,MATCH($A207,Col_Emplacement,0)-2+COLUMNS($B:E),,1)&amp;"")</f>
        <v/>
      </c>
      <c r="F207" s="9" t="str">
        <f ca="1">IF(COLUMNS($B:F)&gt;COUNTIF(Col_Emplacement,$A207),"",OFFSET(Col_NLot,MATCH($A207,Col_Emplacement,0)-2+COLUMNS($B:F),,1)&amp;"")</f>
        <v/>
      </c>
      <c r="G207" s="9" t="str">
        <f ca="1">IF(COLUMNS($B:G)&gt;COUNTIF(Col_Emplacement,$A207),"",OFFSET(Col_NLot,MATCH($A207,Col_Emplacement,0)-2+COLUMNS($B:G),,1)&amp;"")</f>
        <v/>
      </c>
      <c r="H207" s="9" t="str">
        <f ca="1">IF(COLUMNS($B:H)&gt;COUNTIF(Col_Emplacement,$A207),"",OFFSET(Col_NLot,MATCH($A207,Col_Emplacement,0)-2+COLUMNS($B:H),,1)&amp;"")</f>
        <v/>
      </c>
      <c r="I207" s="9" t="str">
        <f ca="1">IF(COLUMNS($B:I)&gt;COUNTIF(Col_Emplacement,$A207),"",OFFSET(Col_NLot,MATCH($A207,Col_Emplacement,0)-2+COLUMNS($B:I),,1)&amp;"")</f>
        <v/>
      </c>
      <c r="J207" s="9" t="str">
        <f ca="1">IF(COLUMNS($B:J)&gt;COUNTIF(Col_Emplacement,$A207),"",OFFSET(Col_NLot,MATCH($A207,Col_Emplacement,0)-2+COLUMNS($B:J),,1)&amp;"")</f>
        <v/>
      </c>
      <c r="K207" s="14" t="str">
        <f ca="1">IF(COLUMNS($B:K)&gt;COUNTIF(Col_Emplacement,$A207),"",OFFSET(Col_NLot,MATCH($A207,Col_Emplacement,0)-2+COLUMNS($B:K),,1)&amp;"")</f>
        <v/>
      </c>
    </row>
    <row r="208" spans="1:11" x14ac:dyDescent="0.2">
      <c r="A208" s="23" t="str">
        <f ca="1"/>
        <v xml:space="preserve">01D/08/4       </v>
      </c>
      <c r="B208" s="13" t="str">
        <f ca="1">IF(COLUMNS($B:B)&gt;COUNTIF(Col_Emplacement,$A208),"",OFFSET(Col_NLot,MATCH($A208,Col_Emplacement,0)-2+COLUMNS($B:B),,1)&amp;"")</f>
        <v xml:space="preserve">62703          </v>
      </c>
      <c r="C208" s="9" t="str">
        <f ca="1">IF(COLUMNS($B:C)&gt;COUNTIF(Col_Emplacement,$A208),"",OFFSET(Col_NLot,MATCH($A208,Col_Emplacement,0)-2+COLUMNS($B:C),,1)&amp;"")</f>
        <v/>
      </c>
      <c r="D208" s="9" t="str">
        <f ca="1">IF(COLUMNS($B:D)&gt;COUNTIF(Col_Emplacement,$A208),"",OFFSET(Col_NLot,MATCH($A208,Col_Emplacement,0)-2+COLUMNS($B:D),,1)&amp;"")</f>
        <v/>
      </c>
      <c r="E208" s="9" t="str">
        <f ca="1">IF(COLUMNS($B:E)&gt;COUNTIF(Col_Emplacement,$A208),"",OFFSET(Col_NLot,MATCH($A208,Col_Emplacement,0)-2+COLUMNS($B:E),,1)&amp;"")</f>
        <v/>
      </c>
      <c r="F208" s="9" t="str">
        <f ca="1">IF(COLUMNS($B:F)&gt;COUNTIF(Col_Emplacement,$A208),"",OFFSET(Col_NLot,MATCH($A208,Col_Emplacement,0)-2+COLUMNS($B:F),,1)&amp;"")</f>
        <v/>
      </c>
      <c r="G208" s="9" t="str">
        <f ca="1">IF(COLUMNS($B:G)&gt;COUNTIF(Col_Emplacement,$A208),"",OFFSET(Col_NLot,MATCH($A208,Col_Emplacement,0)-2+COLUMNS($B:G),,1)&amp;"")</f>
        <v/>
      </c>
      <c r="H208" s="9" t="str">
        <f ca="1">IF(COLUMNS($B:H)&gt;COUNTIF(Col_Emplacement,$A208),"",OFFSET(Col_NLot,MATCH($A208,Col_Emplacement,0)-2+COLUMNS($B:H),,1)&amp;"")</f>
        <v/>
      </c>
      <c r="I208" s="9" t="str">
        <f ca="1">IF(COLUMNS($B:I)&gt;COUNTIF(Col_Emplacement,$A208),"",OFFSET(Col_NLot,MATCH($A208,Col_Emplacement,0)-2+COLUMNS($B:I),,1)&amp;"")</f>
        <v/>
      </c>
      <c r="J208" s="9" t="str">
        <f ca="1">IF(COLUMNS($B:J)&gt;COUNTIF(Col_Emplacement,$A208),"",OFFSET(Col_NLot,MATCH($A208,Col_Emplacement,0)-2+COLUMNS($B:J),,1)&amp;"")</f>
        <v/>
      </c>
      <c r="K208" s="14" t="str">
        <f ca="1">IF(COLUMNS($B:K)&gt;COUNTIF(Col_Emplacement,$A208),"",OFFSET(Col_NLot,MATCH($A208,Col_Emplacement,0)-2+COLUMNS($B:K),,1)&amp;"")</f>
        <v/>
      </c>
    </row>
    <row r="209" spans="1:11" x14ac:dyDescent="0.2">
      <c r="A209" s="23" t="str">
        <f ca="1"/>
        <v xml:space="preserve">01D/09/4       </v>
      </c>
      <c r="B209" s="13" t="str">
        <f ca="1">IF(COLUMNS($B:B)&gt;COUNTIF(Col_Emplacement,$A209),"",OFFSET(Col_NLot,MATCH($A209,Col_Emplacement,0)-2+COLUMNS($B:B),,1)&amp;"")</f>
        <v xml:space="preserve">62071          </v>
      </c>
      <c r="C209" s="9" t="str">
        <f ca="1">IF(COLUMNS($B:C)&gt;COUNTIF(Col_Emplacement,$A209),"",OFFSET(Col_NLot,MATCH($A209,Col_Emplacement,0)-2+COLUMNS($B:C),,1)&amp;"")</f>
        <v/>
      </c>
      <c r="D209" s="9" t="str">
        <f ca="1">IF(COLUMNS($B:D)&gt;COUNTIF(Col_Emplacement,$A209),"",OFFSET(Col_NLot,MATCH($A209,Col_Emplacement,0)-2+COLUMNS($B:D),,1)&amp;"")</f>
        <v/>
      </c>
      <c r="E209" s="9" t="str">
        <f ca="1">IF(COLUMNS($B:E)&gt;COUNTIF(Col_Emplacement,$A209),"",OFFSET(Col_NLot,MATCH($A209,Col_Emplacement,0)-2+COLUMNS($B:E),,1)&amp;"")</f>
        <v/>
      </c>
      <c r="F209" s="9" t="str">
        <f ca="1">IF(COLUMNS($B:F)&gt;COUNTIF(Col_Emplacement,$A209),"",OFFSET(Col_NLot,MATCH($A209,Col_Emplacement,0)-2+COLUMNS($B:F),,1)&amp;"")</f>
        <v/>
      </c>
      <c r="G209" s="9" t="str">
        <f ca="1">IF(COLUMNS($B:G)&gt;COUNTIF(Col_Emplacement,$A209),"",OFFSET(Col_NLot,MATCH($A209,Col_Emplacement,0)-2+COLUMNS($B:G),,1)&amp;"")</f>
        <v/>
      </c>
      <c r="H209" s="9" t="str">
        <f ca="1">IF(COLUMNS($B:H)&gt;COUNTIF(Col_Emplacement,$A209),"",OFFSET(Col_NLot,MATCH($A209,Col_Emplacement,0)-2+COLUMNS($B:H),,1)&amp;"")</f>
        <v/>
      </c>
      <c r="I209" s="9" t="str">
        <f ca="1">IF(COLUMNS($B:I)&gt;COUNTIF(Col_Emplacement,$A209),"",OFFSET(Col_NLot,MATCH($A209,Col_Emplacement,0)-2+COLUMNS($B:I),,1)&amp;"")</f>
        <v/>
      </c>
      <c r="J209" s="9" t="str">
        <f ca="1">IF(COLUMNS($B:J)&gt;COUNTIF(Col_Emplacement,$A209),"",OFFSET(Col_NLot,MATCH($A209,Col_Emplacement,0)-2+COLUMNS($B:J),,1)&amp;"")</f>
        <v/>
      </c>
      <c r="K209" s="14" t="str">
        <f ca="1">IF(COLUMNS($B:K)&gt;COUNTIF(Col_Emplacement,$A209),"",OFFSET(Col_NLot,MATCH($A209,Col_Emplacement,0)-2+COLUMNS($B:K),,1)&amp;"")</f>
        <v/>
      </c>
    </row>
    <row r="210" spans="1:11" x14ac:dyDescent="0.2">
      <c r="A210" s="23" t="str">
        <f ca="1"/>
        <v xml:space="preserve">01D/10/4       </v>
      </c>
      <c r="B210" s="13" t="str">
        <f ca="1">IF(COLUMNS($B:B)&gt;COUNTIF(Col_Emplacement,$A210),"",OFFSET(Col_NLot,MATCH($A210,Col_Emplacement,0)-2+COLUMNS($B:B),,1)&amp;"")</f>
        <v xml:space="preserve">61171          </v>
      </c>
      <c r="C210" s="9" t="str">
        <f ca="1">IF(COLUMNS($B:C)&gt;COUNTIF(Col_Emplacement,$A210),"",OFFSET(Col_NLot,MATCH($A210,Col_Emplacement,0)-2+COLUMNS($B:C),,1)&amp;"")</f>
        <v/>
      </c>
      <c r="D210" s="9" t="str">
        <f ca="1">IF(COLUMNS($B:D)&gt;COUNTIF(Col_Emplacement,$A210),"",OFFSET(Col_NLot,MATCH($A210,Col_Emplacement,0)-2+COLUMNS($B:D),,1)&amp;"")</f>
        <v/>
      </c>
      <c r="E210" s="9" t="str">
        <f ca="1">IF(COLUMNS($B:E)&gt;COUNTIF(Col_Emplacement,$A210),"",OFFSET(Col_NLot,MATCH($A210,Col_Emplacement,0)-2+COLUMNS($B:E),,1)&amp;"")</f>
        <v/>
      </c>
      <c r="F210" s="9" t="str">
        <f ca="1">IF(COLUMNS($B:F)&gt;COUNTIF(Col_Emplacement,$A210),"",OFFSET(Col_NLot,MATCH($A210,Col_Emplacement,0)-2+COLUMNS($B:F),,1)&amp;"")</f>
        <v/>
      </c>
      <c r="G210" s="9" t="str">
        <f ca="1">IF(COLUMNS($B:G)&gt;COUNTIF(Col_Emplacement,$A210),"",OFFSET(Col_NLot,MATCH($A210,Col_Emplacement,0)-2+COLUMNS($B:G),,1)&amp;"")</f>
        <v/>
      </c>
      <c r="H210" s="9" t="str">
        <f ca="1">IF(COLUMNS($B:H)&gt;COUNTIF(Col_Emplacement,$A210),"",OFFSET(Col_NLot,MATCH($A210,Col_Emplacement,0)-2+COLUMNS($B:H),,1)&amp;"")</f>
        <v/>
      </c>
      <c r="I210" s="9" t="str">
        <f ca="1">IF(COLUMNS($B:I)&gt;COUNTIF(Col_Emplacement,$A210),"",OFFSET(Col_NLot,MATCH($A210,Col_Emplacement,0)-2+COLUMNS($B:I),,1)&amp;"")</f>
        <v/>
      </c>
      <c r="J210" s="9" t="str">
        <f ca="1">IF(COLUMNS($B:J)&gt;COUNTIF(Col_Emplacement,$A210),"",OFFSET(Col_NLot,MATCH($A210,Col_Emplacement,0)-2+COLUMNS($B:J),,1)&amp;"")</f>
        <v/>
      </c>
      <c r="K210" s="14" t="str">
        <f ca="1">IF(COLUMNS($B:K)&gt;COUNTIF(Col_Emplacement,$A210),"",OFFSET(Col_NLot,MATCH($A210,Col_Emplacement,0)-2+COLUMNS($B:K),,1)&amp;"")</f>
        <v/>
      </c>
    </row>
    <row r="211" spans="1:11" x14ac:dyDescent="0.2">
      <c r="A211" s="23" t="str">
        <f ca="1"/>
        <v xml:space="preserve">01D/11/4       </v>
      </c>
      <c r="B211" s="13" t="str">
        <f ca="1">IF(COLUMNS($B:B)&gt;COUNTIF(Col_Emplacement,$A211),"",OFFSET(Col_NLot,MATCH($A211,Col_Emplacement,0)-2+COLUMNS($B:B),,1)&amp;"")</f>
        <v xml:space="preserve">62254          </v>
      </c>
      <c r="C211" s="9" t="str">
        <f ca="1">IF(COLUMNS($B:C)&gt;COUNTIF(Col_Emplacement,$A211),"",OFFSET(Col_NLot,MATCH($A211,Col_Emplacement,0)-2+COLUMNS($B:C),,1)&amp;"")</f>
        <v/>
      </c>
      <c r="D211" s="9" t="str">
        <f ca="1">IF(COLUMNS($B:D)&gt;COUNTIF(Col_Emplacement,$A211),"",OFFSET(Col_NLot,MATCH($A211,Col_Emplacement,0)-2+COLUMNS($B:D),,1)&amp;"")</f>
        <v/>
      </c>
      <c r="E211" s="9" t="str">
        <f ca="1">IF(COLUMNS($B:E)&gt;COUNTIF(Col_Emplacement,$A211),"",OFFSET(Col_NLot,MATCH($A211,Col_Emplacement,0)-2+COLUMNS($B:E),,1)&amp;"")</f>
        <v/>
      </c>
      <c r="F211" s="9" t="str">
        <f ca="1">IF(COLUMNS($B:F)&gt;COUNTIF(Col_Emplacement,$A211),"",OFFSET(Col_NLot,MATCH($A211,Col_Emplacement,0)-2+COLUMNS($B:F),,1)&amp;"")</f>
        <v/>
      </c>
      <c r="G211" s="9" t="str">
        <f ca="1">IF(COLUMNS($B:G)&gt;COUNTIF(Col_Emplacement,$A211),"",OFFSET(Col_NLot,MATCH($A211,Col_Emplacement,0)-2+COLUMNS($B:G),,1)&amp;"")</f>
        <v/>
      </c>
      <c r="H211" s="9" t="str">
        <f ca="1">IF(COLUMNS($B:H)&gt;COUNTIF(Col_Emplacement,$A211),"",OFFSET(Col_NLot,MATCH($A211,Col_Emplacement,0)-2+COLUMNS($B:H),,1)&amp;"")</f>
        <v/>
      </c>
      <c r="I211" s="9" t="str">
        <f ca="1">IF(COLUMNS($B:I)&gt;COUNTIF(Col_Emplacement,$A211),"",OFFSET(Col_NLot,MATCH($A211,Col_Emplacement,0)-2+COLUMNS($B:I),,1)&amp;"")</f>
        <v/>
      </c>
      <c r="J211" s="9" t="str">
        <f ca="1">IF(COLUMNS($B:J)&gt;COUNTIF(Col_Emplacement,$A211),"",OFFSET(Col_NLot,MATCH($A211,Col_Emplacement,0)-2+COLUMNS($B:J),,1)&amp;"")</f>
        <v/>
      </c>
      <c r="K211" s="14" t="str">
        <f ca="1">IF(COLUMNS($B:K)&gt;COUNTIF(Col_Emplacement,$A211),"",OFFSET(Col_NLot,MATCH($A211,Col_Emplacement,0)-2+COLUMNS($B:K),,1)&amp;"")</f>
        <v/>
      </c>
    </row>
    <row r="212" spans="1:11" x14ac:dyDescent="0.2">
      <c r="A212" s="23" t="str">
        <f ca="1"/>
        <v xml:space="preserve">01D/12/4       </v>
      </c>
      <c r="B212" s="13" t="str">
        <f ca="1">IF(COLUMNS($B:B)&gt;COUNTIF(Col_Emplacement,$A212),"",OFFSET(Col_NLot,MATCH($A212,Col_Emplacement,0)-2+COLUMNS($B:B),,1)&amp;"")</f>
        <v xml:space="preserve">61752          </v>
      </c>
      <c r="C212" s="9" t="str">
        <f ca="1">IF(COLUMNS($B:C)&gt;COUNTIF(Col_Emplacement,$A212),"",OFFSET(Col_NLot,MATCH($A212,Col_Emplacement,0)-2+COLUMNS($B:C),,1)&amp;"")</f>
        <v/>
      </c>
      <c r="D212" s="9" t="str">
        <f ca="1">IF(COLUMNS($B:D)&gt;COUNTIF(Col_Emplacement,$A212),"",OFFSET(Col_NLot,MATCH($A212,Col_Emplacement,0)-2+COLUMNS($B:D),,1)&amp;"")</f>
        <v/>
      </c>
      <c r="E212" s="9" t="str">
        <f ca="1">IF(COLUMNS($B:E)&gt;COUNTIF(Col_Emplacement,$A212),"",OFFSET(Col_NLot,MATCH($A212,Col_Emplacement,0)-2+COLUMNS($B:E),,1)&amp;"")</f>
        <v/>
      </c>
      <c r="F212" s="9" t="str">
        <f ca="1">IF(COLUMNS($B:F)&gt;COUNTIF(Col_Emplacement,$A212),"",OFFSET(Col_NLot,MATCH($A212,Col_Emplacement,0)-2+COLUMNS($B:F),,1)&amp;"")</f>
        <v/>
      </c>
      <c r="G212" s="9" t="str">
        <f ca="1">IF(COLUMNS($B:G)&gt;COUNTIF(Col_Emplacement,$A212),"",OFFSET(Col_NLot,MATCH($A212,Col_Emplacement,0)-2+COLUMNS($B:G),,1)&amp;"")</f>
        <v/>
      </c>
      <c r="H212" s="9" t="str">
        <f ca="1">IF(COLUMNS($B:H)&gt;COUNTIF(Col_Emplacement,$A212),"",OFFSET(Col_NLot,MATCH($A212,Col_Emplacement,0)-2+COLUMNS($B:H),,1)&amp;"")</f>
        <v/>
      </c>
      <c r="I212" s="9" t="str">
        <f ca="1">IF(COLUMNS($B:I)&gt;COUNTIF(Col_Emplacement,$A212),"",OFFSET(Col_NLot,MATCH($A212,Col_Emplacement,0)-2+COLUMNS($B:I),,1)&amp;"")</f>
        <v/>
      </c>
      <c r="J212" s="9" t="str">
        <f ca="1">IF(COLUMNS($B:J)&gt;COUNTIF(Col_Emplacement,$A212),"",OFFSET(Col_NLot,MATCH($A212,Col_Emplacement,0)-2+COLUMNS($B:J),,1)&amp;"")</f>
        <v/>
      </c>
      <c r="K212" s="14" t="str">
        <f ca="1">IF(COLUMNS($B:K)&gt;COUNTIF(Col_Emplacement,$A212),"",OFFSET(Col_NLot,MATCH($A212,Col_Emplacement,0)-2+COLUMNS($B:K),,1)&amp;"")</f>
        <v/>
      </c>
    </row>
    <row r="213" spans="1:11" x14ac:dyDescent="0.2">
      <c r="A213" s="23" t="str">
        <f ca="1"/>
        <v xml:space="preserve">01D/13/4       </v>
      </c>
      <c r="B213" s="13" t="str">
        <f ca="1">IF(COLUMNS($B:B)&gt;COUNTIF(Col_Emplacement,$A213),"",OFFSET(Col_NLot,MATCH($A213,Col_Emplacement,0)-2+COLUMNS($B:B),,1)&amp;"")</f>
        <v xml:space="preserve">62791          </v>
      </c>
      <c r="C213" s="9" t="str">
        <f ca="1">IF(COLUMNS($B:C)&gt;COUNTIF(Col_Emplacement,$A213),"",OFFSET(Col_NLot,MATCH($A213,Col_Emplacement,0)-2+COLUMNS($B:C),,1)&amp;"")</f>
        <v/>
      </c>
      <c r="D213" s="9" t="str">
        <f ca="1">IF(COLUMNS($B:D)&gt;COUNTIF(Col_Emplacement,$A213),"",OFFSET(Col_NLot,MATCH($A213,Col_Emplacement,0)-2+COLUMNS($B:D),,1)&amp;"")</f>
        <v/>
      </c>
      <c r="E213" s="9" t="str">
        <f ca="1">IF(COLUMNS($B:E)&gt;COUNTIF(Col_Emplacement,$A213),"",OFFSET(Col_NLot,MATCH($A213,Col_Emplacement,0)-2+COLUMNS($B:E),,1)&amp;"")</f>
        <v/>
      </c>
      <c r="F213" s="9" t="str">
        <f ca="1">IF(COLUMNS($B:F)&gt;COUNTIF(Col_Emplacement,$A213),"",OFFSET(Col_NLot,MATCH($A213,Col_Emplacement,0)-2+COLUMNS($B:F),,1)&amp;"")</f>
        <v/>
      </c>
      <c r="G213" s="9" t="str">
        <f ca="1">IF(COLUMNS($B:G)&gt;COUNTIF(Col_Emplacement,$A213),"",OFFSET(Col_NLot,MATCH($A213,Col_Emplacement,0)-2+COLUMNS($B:G),,1)&amp;"")</f>
        <v/>
      </c>
      <c r="H213" s="9" t="str">
        <f ca="1">IF(COLUMNS($B:H)&gt;COUNTIF(Col_Emplacement,$A213),"",OFFSET(Col_NLot,MATCH($A213,Col_Emplacement,0)-2+COLUMNS($B:H),,1)&amp;"")</f>
        <v/>
      </c>
      <c r="I213" s="9" t="str">
        <f ca="1">IF(COLUMNS($B:I)&gt;COUNTIF(Col_Emplacement,$A213),"",OFFSET(Col_NLot,MATCH($A213,Col_Emplacement,0)-2+COLUMNS($B:I),,1)&amp;"")</f>
        <v/>
      </c>
      <c r="J213" s="9" t="str">
        <f ca="1">IF(COLUMNS($B:J)&gt;COUNTIF(Col_Emplacement,$A213),"",OFFSET(Col_NLot,MATCH($A213,Col_Emplacement,0)-2+COLUMNS($B:J),,1)&amp;"")</f>
        <v/>
      </c>
      <c r="K213" s="14" t="str">
        <f ca="1">IF(COLUMNS($B:K)&gt;COUNTIF(Col_Emplacement,$A213),"",OFFSET(Col_NLot,MATCH($A213,Col_Emplacement,0)-2+COLUMNS($B:K),,1)&amp;"")</f>
        <v/>
      </c>
    </row>
    <row r="214" spans="1:11" x14ac:dyDescent="0.2">
      <c r="A214" s="23" t="str">
        <f ca="1"/>
        <v xml:space="preserve">01D/14/4       </v>
      </c>
      <c r="B214" s="13" t="str">
        <f ca="1">IF(COLUMNS($B:B)&gt;COUNTIF(Col_Emplacement,$A214),"",OFFSET(Col_NLot,MATCH($A214,Col_Emplacement,0)-2+COLUMNS($B:B),,1)&amp;"")</f>
        <v xml:space="preserve">61772          </v>
      </c>
      <c r="C214" s="9" t="str">
        <f ca="1">IF(COLUMNS($B:C)&gt;COUNTIF(Col_Emplacement,$A214),"",OFFSET(Col_NLot,MATCH($A214,Col_Emplacement,0)-2+COLUMNS($B:C),,1)&amp;"")</f>
        <v/>
      </c>
      <c r="D214" s="9" t="str">
        <f ca="1">IF(COLUMNS($B:D)&gt;COUNTIF(Col_Emplacement,$A214),"",OFFSET(Col_NLot,MATCH($A214,Col_Emplacement,0)-2+COLUMNS($B:D),,1)&amp;"")</f>
        <v/>
      </c>
      <c r="E214" s="9" t="str">
        <f ca="1">IF(COLUMNS($B:E)&gt;COUNTIF(Col_Emplacement,$A214),"",OFFSET(Col_NLot,MATCH($A214,Col_Emplacement,0)-2+COLUMNS($B:E),,1)&amp;"")</f>
        <v/>
      </c>
      <c r="F214" s="9" t="str">
        <f ca="1">IF(COLUMNS($B:F)&gt;COUNTIF(Col_Emplacement,$A214),"",OFFSET(Col_NLot,MATCH($A214,Col_Emplacement,0)-2+COLUMNS($B:F),,1)&amp;"")</f>
        <v/>
      </c>
      <c r="G214" s="9" t="str">
        <f ca="1">IF(COLUMNS($B:G)&gt;COUNTIF(Col_Emplacement,$A214),"",OFFSET(Col_NLot,MATCH($A214,Col_Emplacement,0)-2+COLUMNS($B:G),,1)&amp;"")</f>
        <v/>
      </c>
      <c r="H214" s="9" t="str">
        <f ca="1">IF(COLUMNS($B:H)&gt;COUNTIF(Col_Emplacement,$A214),"",OFFSET(Col_NLot,MATCH($A214,Col_Emplacement,0)-2+COLUMNS($B:H),,1)&amp;"")</f>
        <v/>
      </c>
      <c r="I214" s="9" t="str">
        <f ca="1">IF(COLUMNS($B:I)&gt;COUNTIF(Col_Emplacement,$A214),"",OFFSET(Col_NLot,MATCH($A214,Col_Emplacement,0)-2+COLUMNS($B:I),,1)&amp;"")</f>
        <v/>
      </c>
      <c r="J214" s="9" t="str">
        <f ca="1">IF(COLUMNS($B:J)&gt;COUNTIF(Col_Emplacement,$A214),"",OFFSET(Col_NLot,MATCH($A214,Col_Emplacement,0)-2+COLUMNS($B:J),,1)&amp;"")</f>
        <v/>
      </c>
      <c r="K214" s="14" t="str">
        <f ca="1">IF(COLUMNS($B:K)&gt;COUNTIF(Col_Emplacement,$A214),"",OFFSET(Col_NLot,MATCH($A214,Col_Emplacement,0)-2+COLUMNS($B:K),,1)&amp;"")</f>
        <v/>
      </c>
    </row>
    <row r="215" spans="1:11" x14ac:dyDescent="0.2">
      <c r="A215" s="23" t="str">
        <f ca="1"/>
        <v xml:space="preserve">01D/15/4       </v>
      </c>
      <c r="B215" s="13" t="str">
        <f ca="1">IF(COLUMNS($B:B)&gt;COUNTIF(Col_Emplacement,$A215),"",OFFSET(Col_NLot,MATCH($A215,Col_Emplacement,0)-2+COLUMNS($B:B),,1)&amp;"")</f>
        <v xml:space="preserve">62686          </v>
      </c>
      <c r="C215" s="9" t="str">
        <f ca="1">IF(COLUMNS($B:C)&gt;COUNTIF(Col_Emplacement,$A215),"",OFFSET(Col_NLot,MATCH($A215,Col_Emplacement,0)-2+COLUMNS($B:C),,1)&amp;"")</f>
        <v/>
      </c>
      <c r="D215" s="9" t="str">
        <f ca="1">IF(COLUMNS($B:D)&gt;COUNTIF(Col_Emplacement,$A215),"",OFFSET(Col_NLot,MATCH($A215,Col_Emplacement,0)-2+COLUMNS($B:D),,1)&amp;"")</f>
        <v/>
      </c>
      <c r="E215" s="9" t="str">
        <f ca="1">IF(COLUMNS($B:E)&gt;COUNTIF(Col_Emplacement,$A215),"",OFFSET(Col_NLot,MATCH($A215,Col_Emplacement,0)-2+COLUMNS($B:E),,1)&amp;"")</f>
        <v/>
      </c>
      <c r="F215" s="9" t="str">
        <f ca="1">IF(COLUMNS($B:F)&gt;COUNTIF(Col_Emplacement,$A215),"",OFFSET(Col_NLot,MATCH($A215,Col_Emplacement,0)-2+COLUMNS($B:F),,1)&amp;"")</f>
        <v/>
      </c>
      <c r="G215" s="9" t="str">
        <f ca="1">IF(COLUMNS($B:G)&gt;COUNTIF(Col_Emplacement,$A215),"",OFFSET(Col_NLot,MATCH($A215,Col_Emplacement,0)-2+COLUMNS($B:G),,1)&amp;"")</f>
        <v/>
      </c>
      <c r="H215" s="9" t="str">
        <f ca="1">IF(COLUMNS($B:H)&gt;COUNTIF(Col_Emplacement,$A215),"",OFFSET(Col_NLot,MATCH($A215,Col_Emplacement,0)-2+COLUMNS($B:H),,1)&amp;"")</f>
        <v/>
      </c>
      <c r="I215" s="9" t="str">
        <f ca="1">IF(COLUMNS($B:I)&gt;COUNTIF(Col_Emplacement,$A215),"",OFFSET(Col_NLot,MATCH($A215,Col_Emplacement,0)-2+COLUMNS($B:I),,1)&amp;"")</f>
        <v/>
      </c>
      <c r="J215" s="9" t="str">
        <f ca="1">IF(COLUMNS($B:J)&gt;COUNTIF(Col_Emplacement,$A215),"",OFFSET(Col_NLot,MATCH($A215,Col_Emplacement,0)-2+COLUMNS($B:J),,1)&amp;"")</f>
        <v/>
      </c>
      <c r="K215" s="14" t="str">
        <f ca="1">IF(COLUMNS($B:K)&gt;COUNTIF(Col_Emplacement,$A215),"",OFFSET(Col_NLot,MATCH($A215,Col_Emplacement,0)-2+COLUMNS($B:K),,1)&amp;"")</f>
        <v/>
      </c>
    </row>
    <row r="216" spans="1:11" x14ac:dyDescent="0.2">
      <c r="A216" s="23" t="str">
        <f ca="1"/>
        <v xml:space="preserve">01D/16/4       </v>
      </c>
      <c r="B216" s="13" t="str">
        <f ca="1">IF(COLUMNS($B:B)&gt;COUNTIF(Col_Emplacement,$A216),"",OFFSET(Col_NLot,MATCH($A216,Col_Emplacement,0)-2+COLUMNS($B:B),,1)&amp;"")</f>
        <v xml:space="preserve">62107          </v>
      </c>
      <c r="C216" s="9" t="str">
        <f ca="1">IF(COLUMNS($B:C)&gt;COUNTIF(Col_Emplacement,$A216),"",OFFSET(Col_NLot,MATCH($A216,Col_Emplacement,0)-2+COLUMNS($B:C),,1)&amp;"")</f>
        <v/>
      </c>
      <c r="D216" s="9" t="str">
        <f ca="1">IF(COLUMNS($B:D)&gt;COUNTIF(Col_Emplacement,$A216),"",OFFSET(Col_NLot,MATCH($A216,Col_Emplacement,0)-2+COLUMNS($B:D),,1)&amp;"")</f>
        <v/>
      </c>
      <c r="E216" s="9" t="str">
        <f ca="1">IF(COLUMNS($B:E)&gt;COUNTIF(Col_Emplacement,$A216),"",OFFSET(Col_NLot,MATCH($A216,Col_Emplacement,0)-2+COLUMNS($B:E),,1)&amp;"")</f>
        <v/>
      </c>
      <c r="F216" s="9" t="str">
        <f ca="1">IF(COLUMNS($B:F)&gt;COUNTIF(Col_Emplacement,$A216),"",OFFSET(Col_NLot,MATCH($A216,Col_Emplacement,0)-2+COLUMNS($B:F),,1)&amp;"")</f>
        <v/>
      </c>
      <c r="G216" s="9" t="str">
        <f ca="1">IF(COLUMNS($B:G)&gt;COUNTIF(Col_Emplacement,$A216),"",OFFSET(Col_NLot,MATCH($A216,Col_Emplacement,0)-2+COLUMNS($B:G),,1)&amp;"")</f>
        <v/>
      </c>
      <c r="H216" s="9" t="str">
        <f ca="1">IF(COLUMNS($B:H)&gt;COUNTIF(Col_Emplacement,$A216),"",OFFSET(Col_NLot,MATCH($A216,Col_Emplacement,0)-2+COLUMNS($B:H),,1)&amp;"")</f>
        <v/>
      </c>
      <c r="I216" s="9" t="str">
        <f ca="1">IF(COLUMNS($B:I)&gt;COUNTIF(Col_Emplacement,$A216),"",OFFSET(Col_NLot,MATCH($A216,Col_Emplacement,0)-2+COLUMNS($B:I),,1)&amp;"")</f>
        <v/>
      </c>
      <c r="J216" s="9" t="str">
        <f ca="1">IF(COLUMNS($B:J)&gt;COUNTIF(Col_Emplacement,$A216),"",OFFSET(Col_NLot,MATCH($A216,Col_Emplacement,0)-2+COLUMNS($B:J),,1)&amp;"")</f>
        <v/>
      </c>
      <c r="K216" s="14" t="str">
        <f ca="1">IF(COLUMNS($B:K)&gt;COUNTIF(Col_Emplacement,$A216),"",OFFSET(Col_NLot,MATCH($A216,Col_Emplacement,0)-2+COLUMNS($B:K),,1)&amp;"")</f>
        <v/>
      </c>
    </row>
    <row r="217" spans="1:11" x14ac:dyDescent="0.2">
      <c r="A217" s="23" t="str">
        <f ca="1"/>
        <v xml:space="preserve">01D/17/4       </v>
      </c>
      <c r="B217" s="13" t="str">
        <f ca="1">IF(COLUMNS($B:B)&gt;COUNTIF(Col_Emplacement,$A217),"",OFFSET(Col_NLot,MATCH($A217,Col_Emplacement,0)-2+COLUMNS($B:B),,1)&amp;"")</f>
        <v xml:space="preserve">62702          </v>
      </c>
      <c r="C217" s="9" t="str">
        <f ca="1">IF(COLUMNS($B:C)&gt;COUNTIF(Col_Emplacement,$A217),"",OFFSET(Col_NLot,MATCH($A217,Col_Emplacement,0)-2+COLUMNS($B:C),,1)&amp;"")</f>
        <v/>
      </c>
      <c r="D217" s="9" t="str">
        <f ca="1">IF(COLUMNS($B:D)&gt;COUNTIF(Col_Emplacement,$A217),"",OFFSET(Col_NLot,MATCH($A217,Col_Emplacement,0)-2+COLUMNS($B:D),,1)&amp;"")</f>
        <v/>
      </c>
      <c r="E217" s="9" t="str">
        <f ca="1">IF(COLUMNS($B:E)&gt;COUNTIF(Col_Emplacement,$A217),"",OFFSET(Col_NLot,MATCH($A217,Col_Emplacement,0)-2+COLUMNS($B:E),,1)&amp;"")</f>
        <v/>
      </c>
      <c r="F217" s="9" t="str">
        <f ca="1">IF(COLUMNS($B:F)&gt;COUNTIF(Col_Emplacement,$A217),"",OFFSET(Col_NLot,MATCH($A217,Col_Emplacement,0)-2+COLUMNS($B:F),,1)&amp;"")</f>
        <v/>
      </c>
      <c r="G217" s="9" t="str">
        <f ca="1">IF(COLUMNS($B:G)&gt;COUNTIF(Col_Emplacement,$A217),"",OFFSET(Col_NLot,MATCH($A217,Col_Emplacement,0)-2+COLUMNS($B:G),,1)&amp;"")</f>
        <v/>
      </c>
      <c r="H217" s="9" t="str">
        <f ca="1">IF(COLUMNS($B:H)&gt;COUNTIF(Col_Emplacement,$A217),"",OFFSET(Col_NLot,MATCH($A217,Col_Emplacement,0)-2+COLUMNS($B:H),,1)&amp;"")</f>
        <v/>
      </c>
      <c r="I217" s="9" t="str">
        <f ca="1">IF(COLUMNS($B:I)&gt;COUNTIF(Col_Emplacement,$A217),"",OFFSET(Col_NLot,MATCH($A217,Col_Emplacement,0)-2+COLUMNS($B:I),,1)&amp;"")</f>
        <v/>
      </c>
      <c r="J217" s="9" t="str">
        <f ca="1">IF(COLUMNS($B:J)&gt;COUNTIF(Col_Emplacement,$A217),"",OFFSET(Col_NLot,MATCH($A217,Col_Emplacement,0)-2+COLUMNS($B:J),,1)&amp;"")</f>
        <v/>
      </c>
      <c r="K217" s="14" t="str">
        <f ca="1">IF(COLUMNS($B:K)&gt;COUNTIF(Col_Emplacement,$A217),"",OFFSET(Col_NLot,MATCH($A217,Col_Emplacement,0)-2+COLUMNS($B:K),,1)&amp;"")</f>
        <v/>
      </c>
    </row>
    <row r="218" spans="1:11" x14ac:dyDescent="0.2">
      <c r="A218" s="23" t="str">
        <f ca="1"/>
        <v xml:space="preserve">01D/18/4       </v>
      </c>
      <c r="B218" s="13" t="str">
        <f ca="1">IF(COLUMNS($B:B)&gt;COUNTIF(Col_Emplacement,$A218),"",OFFSET(Col_NLot,MATCH($A218,Col_Emplacement,0)-2+COLUMNS($B:B),,1)&amp;"")</f>
        <v xml:space="preserve">62546          </v>
      </c>
      <c r="C218" s="9" t="str">
        <f ca="1">IF(COLUMNS($B:C)&gt;COUNTIF(Col_Emplacement,$A218),"",OFFSET(Col_NLot,MATCH($A218,Col_Emplacement,0)-2+COLUMNS($B:C),,1)&amp;"")</f>
        <v/>
      </c>
      <c r="D218" s="9" t="str">
        <f ca="1">IF(COLUMNS($B:D)&gt;COUNTIF(Col_Emplacement,$A218),"",OFFSET(Col_NLot,MATCH($A218,Col_Emplacement,0)-2+COLUMNS($B:D),,1)&amp;"")</f>
        <v/>
      </c>
      <c r="E218" s="9" t="str">
        <f ca="1">IF(COLUMNS($B:E)&gt;COUNTIF(Col_Emplacement,$A218),"",OFFSET(Col_NLot,MATCH($A218,Col_Emplacement,0)-2+COLUMNS($B:E),,1)&amp;"")</f>
        <v/>
      </c>
      <c r="F218" s="9" t="str">
        <f ca="1">IF(COLUMNS($B:F)&gt;COUNTIF(Col_Emplacement,$A218),"",OFFSET(Col_NLot,MATCH($A218,Col_Emplacement,0)-2+COLUMNS($B:F),,1)&amp;"")</f>
        <v/>
      </c>
      <c r="G218" s="9" t="str">
        <f ca="1">IF(COLUMNS($B:G)&gt;COUNTIF(Col_Emplacement,$A218),"",OFFSET(Col_NLot,MATCH($A218,Col_Emplacement,0)-2+COLUMNS($B:G),,1)&amp;"")</f>
        <v/>
      </c>
      <c r="H218" s="9" t="str">
        <f ca="1">IF(COLUMNS($B:H)&gt;COUNTIF(Col_Emplacement,$A218),"",OFFSET(Col_NLot,MATCH($A218,Col_Emplacement,0)-2+COLUMNS($B:H),,1)&amp;"")</f>
        <v/>
      </c>
      <c r="I218" s="9" t="str">
        <f ca="1">IF(COLUMNS($B:I)&gt;COUNTIF(Col_Emplacement,$A218),"",OFFSET(Col_NLot,MATCH($A218,Col_Emplacement,0)-2+COLUMNS($B:I),,1)&amp;"")</f>
        <v/>
      </c>
      <c r="J218" s="9" t="str">
        <f ca="1">IF(COLUMNS($B:J)&gt;COUNTIF(Col_Emplacement,$A218),"",OFFSET(Col_NLot,MATCH($A218,Col_Emplacement,0)-2+COLUMNS($B:J),,1)&amp;"")</f>
        <v/>
      </c>
      <c r="K218" s="14" t="str">
        <f ca="1">IF(COLUMNS($B:K)&gt;COUNTIF(Col_Emplacement,$A218),"",OFFSET(Col_NLot,MATCH($A218,Col_Emplacement,0)-2+COLUMNS($B:K),,1)&amp;"")</f>
        <v/>
      </c>
    </row>
    <row r="219" spans="1:11" x14ac:dyDescent="0.2">
      <c r="A219" s="23" t="str">
        <f ca="1"/>
        <v xml:space="preserve">01D/19/4       </v>
      </c>
      <c r="B219" s="13" t="str">
        <f ca="1">IF(COLUMNS($B:B)&gt;COUNTIF(Col_Emplacement,$A219),"",OFFSET(Col_NLot,MATCH($A219,Col_Emplacement,0)-2+COLUMNS($B:B),,1)&amp;"")</f>
        <v xml:space="preserve">60765          </v>
      </c>
      <c r="C219" s="9" t="str">
        <f ca="1">IF(COLUMNS($B:C)&gt;COUNTIF(Col_Emplacement,$A219),"",OFFSET(Col_NLot,MATCH($A219,Col_Emplacement,0)-2+COLUMNS($B:C),,1)&amp;"")</f>
        <v/>
      </c>
      <c r="D219" s="9" t="str">
        <f ca="1">IF(COLUMNS($B:D)&gt;COUNTIF(Col_Emplacement,$A219),"",OFFSET(Col_NLot,MATCH($A219,Col_Emplacement,0)-2+COLUMNS($B:D),,1)&amp;"")</f>
        <v/>
      </c>
      <c r="E219" s="9" t="str">
        <f ca="1">IF(COLUMNS($B:E)&gt;COUNTIF(Col_Emplacement,$A219),"",OFFSET(Col_NLot,MATCH($A219,Col_Emplacement,0)-2+COLUMNS($B:E),,1)&amp;"")</f>
        <v/>
      </c>
      <c r="F219" s="9" t="str">
        <f ca="1">IF(COLUMNS($B:F)&gt;COUNTIF(Col_Emplacement,$A219),"",OFFSET(Col_NLot,MATCH($A219,Col_Emplacement,0)-2+COLUMNS($B:F),,1)&amp;"")</f>
        <v/>
      </c>
      <c r="G219" s="9" t="str">
        <f ca="1">IF(COLUMNS($B:G)&gt;COUNTIF(Col_Emplacement,$A219),"",OFFSET(Col_NLot,MATCH($A219,Col_Emplacement,0)-2+COLUMNS($B:G),,1)&amp;"")</f>
        <v/>
      </c>
      <c r="H219" s="9" t="str">
        <f ca="1">IF(COLUMNS($B:H)&gt;COUNTIF(Col_Emplacement,$A219),"",OFFSET(Col_NLot,MATCH($A219,Col_Emplacement,0)-2+COLUMNS($B:H),,1)&amp;"")</f>
        <v/>
      </c>
      <c r="I219" s="9" t="str">
        <f ca="1">IF(COLUMNS($B:I)&gt;COUNTIF(Col_Emplacement,$A219),"",OFFSET(Col_NLot,MATCH($A219,Col_Emplacement,0)-2+COLUMNS($B:I),,1)&amp;"")</f>
        <v/>
      </c>
      <c r="J219" s="9" t="str">
        <f ca="1">IF(COLUMNS($B:J)&gt;COUNTIF(Col_Emplacement,$A219),"",OFFSET(Col_NLot,MATCH($A219,Col_Emplacement,0)-2+COLUMNS($B:J),,1)&amp;"")</f>
        <v/>
      </c>
      <c r="K219" s="14" t="str">
        <f ca="1">IF(COLUMNS($B:K)&gt;COUNTIF(Col_Emplacement,$A219),"",OFFSET(Col_NLot,MATCH($A219,Col_Emplacement,0)-2+COLUMNS($B:K),,1)&amp;"")</f>
        <v/>
      </c>
    </row>
    <row r="220" spans="1:11" x14ac:dyDescent="0.2">
      <c r="A220" s="23" t="str">
        <f ca="1"/>
        <v xml:space="preserve">01D/20/4       </v>
      </c>
      <c r="B220" s="13" t="str">
        <f ca="1">IF(COLUMNS($B:B)&gt;COUNTIF(Col_Emplacement,$A220),"",OFFSET(Col_NLot,MATCH($A220,Col_Emplacement,0)-2+COLUMNS($B:B),,1)&amp;"")</f>
        <v xml:space="preserve">60767          </v>
      </c>
      <c r="C220" s="9" t="str">
        <f ca="1">IF(COLUMNS($B:C)&gt;COUNTIF(Col_Emplacement,$A220),"",OFFSET(Col_NLot,MATCH($A220,Col_Emplacement,0)-2+COLUMNS($B:C),,1)&amp;"")</f>
        <v/>
      </c>
      <c r="D220" s="9" t="str">
        <f ca="1">IF(COLUMNS($B:D)&gt;COUNTIF(Col_Emplacement,$A220),"",OFFSET(Col_NLot,MATCH($A220,Col_Emplacement,0)-2+COLUMNS($B:D),,1)&amp;"")</f>
        <v/>
      </c>
      <c r="E220" s="9" t="str">
        <f ca="1">IF(COLUMNS($B:E)&gt;COUNTIF(Col_Emplacement,$A220),"",OFFSET(Col_NLot,MATCH($A220,Col_Emplacement,0)-2+COLUMNS($B:E),,1)&amp;"")</f>
        <v/>
      </c>
      <c r="F220" s="9" t="str">
        <f ca="1">IF(COLUMNS($B:F)&gt;COUNTIF(Col_Emplacement,$A220),"",OFFSET(Col_NLot,MATCH($A220,Col_Emplacement,0)-2+COLUMNS($B:F),,1)&amp;"")</f>
        <v/>
      </c>
      <c r="G220" s="9" t="str">
        <f ca="1">IF(COLUMNS($B:G)&gt;COUNTIF(Col_Emplacement,$A220),"",OFFSET(Col_NLot,MATCH($A220,Col_Emplacement,0)-2+COLUMNS($B:G),,1)&amp;"")</f>
        <v/>
      </c>
      <c r="H220" s="9" t="str">
        <f ca="1">IF(COLUMNS($B:H)&gt;COUNTIF(Col_Emplacement,$A220),"",OFFSET(Col_NLot,MATCH($A220,Col_Emplacement,0)-2+COLUMNS($B:H),,1)&amp;"")</f>
        <v/>
      </c>
      <c r="I220" s="9" t="str">
        <f ca="1">IF(COLUMNS($B:I)&gt;COUNTIF(Col_Emplacement,$A220),"",OFFSET(Col_NLot,MATCH($A220,Col_Emplacement,0)-2+COLUMNS($B:I),,1)&amp;"")</f>
        <v/>
      </c>
      <c r="J220" s="9" t="str">
        <f ca="1">IF(COLUMNS($B:J)&gt;COUNTIF(Col_Emplacement,$A220),"",OFFSET(Col_NLot,MATCH($A220,Col_Emplacement,0)-2+COLUMNS($B:J),,1)&amp;"")</f>
        <v/>
      </c>
      <c r="K220" s="14" t="str">
        <f ca="1">IF(COLUMNS($B:K)&gt;COUNTIF(Col_Emplacement,$A220),"",OFFSET(Col_NLot,MATCH($A220,Col_Emplacement,0)-2+COLUMNS($B:K),,1)&amp;"")</f>
        <v/>
      </c>
    </row>
    <row r="221" spans="1:11" x14ac:dyDescent="0.2">
      <c r="A221" s="23" t="str">
        <f ca="1"/>
        <v xml:space="preserve">01D/21/4       </v>
      </c>
      <c r="B221" s="13" t="str">
        <f ca="1">IF(COLUMNS($B:B)&gt;COUNTIF(Col_Emplacement,$A221),"",OFFSET(Col_NLot,MATCH($A221,Col_Emplacement,0)-2+COLUMNS($B:B),,1)&amp;"")</f>
        <v xml:space="preserve">62804          </v>
      </c>
      <c r="C221" s="9" t="str">
        <f ca="1">IF(COLUMNS($B:C)&gt;COUNTIF(Col_Emplacement,$A221),"",OFFSET(Col_NLot,MATCH($A221,Col_Emplacement,0)-2+COLUMNS($B:C),,1)&amp;"")</f>
        <v/>
      </c>
      <c r="D221" s="9" t="str">
        <f ca="1">IF(COLUMNS($B:D)&gt;COUNTIF(Col_Emplacement,$A221),"",OFFSET(Col_NLot,MATCH($A221,Col_Emplacement,0)-2+COLUMNS($B:D),,1)&amp;"")</f>
        <v/>
      </c>
      <c r="E221" s="9" t="str">
        <f ca="1">IF(COLUMNS($B:E)&gt;COUNTIF(Col_Emplacement,$A221),"",OFFSET(Col_NLot,MATCH($A221,Col_Emplacement,0)-2+COLUMNS($B:E),,1)&amp;"")</f>
        <v/>
      </c>
      <c r="F221" s="9" t="str">
        <f ca="1">IF(COLUMNS($B:F)&gt;COUNTIF(Col_Emplacement,$A221),"",OFFSET(Col_NLot,MATCH($A221,Col_Emplacement,0)-2+COLUMNS($B:F),,1)&amp;"")</f>
        <v/>
      </c>
      <c r="G221" s="9" t="str">
        <f ca="1">IF(COLUMNS($B:G)&gt;COUNTIF(Col_Emplacement,$A221),"",OFFSET(Col_NLot,MATCH($A221,Col_Emplacement,0)-2+COLUMNS($B:G),,1)&amp;"")</f>
        <v/>
      </c>
      <c r="H221" s="9" t="str">
        <f ca="1">IF(COLUMNS($B:H)&gt;COUNTIF(Col_Emplacement,$A221),"",OFFSET(Col_NLot,MATCH($A221,Col_Emplacement,0)-2+COLUMNS($B:H),,1)&amp;"")</f>
        <v/>
      </c>
      <c r="I221" s="9" t="str">
        <f ca="1">IF(COLUMNS($B:I)&gt;COUNTIF(Col_Emplacement,$A221),"",OFFSET(Col_NLot,MATCH($A221,Col_Emplacement,0)-2+COLUMNS($B:I),,1)&amp;"")</f>
        <v/>
      </c>
      <c r="J221" s="9" t="str">
        <f ca="1">IF(COLUMNS($B:J)&gt;COUNTIF(Col_Emplacement,$A221),"",OFFSET(Col_NLot,MATCH($A221,Col_Emplacement,0)-2+COLUMNS($B:J),,1)&amp;"")</f>
        <v/>
      </c>
      <c r="K221" s="14" t="str">
        <f ca="1">IF(COLUMNS($B:K)&gt;COUNTIF(Col_Emplacement,$A221),"",OFFSET(Col_NLot,MATCH($A221,Col_Emplacement,0)-2+COLUMNS($B:K),,1)&amp;"")</f>
        <v/>
      </c>
    </row>
    <row r="222" spans="1:11" x14ac:dyDescent="0.2">
      <c r="A222" s="23" t="str">
        <f ca="1"/>
        <v xml:space="preserve">01D/22/4       </v>
      </c>
      <c r="B222" s="13" t="str">
        <f ca="1">IF(COLUMNS($B:B)&gt;COUNTIF(Col_Emplacement,$A222),"",OFFSET(Col_NLot,MATCH($A222,Col_Emplacement,0)-2+COLUMNS($B:B),,1)&amp;"")</f>
        <v xml:space="preserve">62488          </v>
      </c>
      <c r="C222" s="9" t="str">
        <f ca="1">IF(COLUMNS($B:C)&gt;COUNTIF(Col_Emplacement,$A222),"",OFFSET(Col_NLot,MATCH($A222,Col_Emplacement,0)-2+COLUMNS($B:C),,1)&amp;"")</f>
        <v/>
      </c>
      <c r="D222" s="9" t="str">
        <f ca="1">IF(COLUMNS($B:D)&gt;COUNTIF(Col_Emplacement,$A222),"",OFFSET(Col_NLot,MATCH($A222,Col_Emplacement,0)-2+COLUMNS($B:D),,1)&amp;"")</f>
        <v/>
      </c>
      <c r="E222" s="9" t="str">
        <f ca="1">IF(COLUMNS($B:E)&gt;COUNTIF(Col_Emplacement,$A222),"",OFFSET(Col_NLot,MATCH($A222,Col_Emplacement,0)-2+COLUMNS($B:E),,1)&amp;"")</f>
        <v/>
      </c>
      <c r="F222" s="9" t="str">
        <f ca="1">IF(COLUMNS($B:F)&gt;COUNTIF(Col_Emplacement,$A222),"",OFFSET(Col_NLot,MATCH($A222,Col_Emplacement,0)-2+COLUMNS($B:F),,1)&amp;"")</f>
        <v/>
      </c>
      <c r="G222" s="9" t="str">
        <f ca="1">IF(COLUMNS($B:G)&gt;COUNTIF(Col_Emplacement,$A222),"",OFFSET(Col_NLot,MATCH($A222,Col_Emplacement,0)-2+COLUMNS($B:G),,1)&amp;"")</f>
        <v/>
      </c>
      <c r="H222" s="9" t="str">
        <f ca="1">IF(COLUMNS($B:H)&gt;COUNTIF(Col_Emplacement,$A222),"",OFFSET(Col_NLot,MATCH($A222,Col_Emplacement,0)-2+COLUMNS($B:H),,1)&amp;"")</f>
        <v/>
      </c>
      <c r="I222" s="9" t="str">
        <f ca="1">IF(COLUMNS($B:I)&gt;COUNTIF(Col_Emplacement,$A222),"",OFFSET(Col_NLot,MATCH($A222,Col_Emplacement,0)-2+COLUMNS($B:I),,1)&amp;"")</f>
        <v/>
      </c>
      <c r="J222" s="9" t="str">
        <f ca="1">IF(COLUMNS($B:J)&gt;COUNTIF(Col_Emplacement,$A222),"",OFFSET(Col_NLot,MATCH($A222,Col_Emplacement,0)-2+COLUMNS($B:J),,1)&amp;"")</f>
        <v/>
      </c>
      <c r="K222" s="14" t="str">
        <f ca="1">IF(COLUMNS($B:K)&gt;COUNTIF(Col_Emplacement,$A222),"",OFFSET(Col_NLot,MATCH($A222,Col_Emplacement,0)-2+COLUMNS($B:K),,1)&amp;"")</f>
        <v/>
      </c>
    </row>
    <row r="223" spans="1:11" x14ac:dyDescent="0.2">
      <c r="A223" s="23" t="str">
        <f ca="1"/>
        <v xml:space="preserve">01D/23/4       </v>
      </c>
      <c r="B223" s="13" t="str">
        <f ca="1">IF(COLUMNS($B:B)&gt;COUNTIF(Col_Emplacement,$A223),"",OFFSET(Col_NLot,MATCH($A223,Col_Emplacement,0)-2+COLUMNS($B:B),,1)&amp;"")</f>
        <v xml:space="preserve">60728          </v>
      </c>
      <c r="C223" s="9" t="str">
        <f ca="1">IF(COLUMNS($B:C)&gt;COUNTIF(Col_Emplacement,$A223),"",OFFSET(Col_NLot,MATCH($A223,Col_Emplacement,0)-2+COLUMNS($B:C),,1)&amp;"")</f>
        <v/>
      </c>
      <c r="D223" s="9" t="str">
        <f ca="1">IF(COLUMNS($B:D)&gt;COUNTIF(Col_Emplacement,$A223),"",OFFSET(Col_NLot,MATCH($A223,Col_Emplacement,0)-2+COLUMNS($B:D),,1)&amp;"")</f>
        <v/>
      </c>
      <c r="E223" s="9" t="str">
        <f ca="1">IF(COLUMNS($B:E)&gt;COUNTIF(Col_Emplacement,$A223),"",OFFSET(Col_NLot,MATCH($A223,Col_Emplacement,0)-2+COLUMNS($B:E),,1)&amp;"")</f>
        <v/>
      </c>
      <c r="F223" s="9" t="str">
        <f ca="1">IF(COLUMNS($B:F)&gt;COUNTIF(Col_Emplacement,$A223),"",OFFSET(Col_NLot,MATCH($A223,Col_Emplacement,0)-2+COLUMNS($B:F),,1)&amp;"")</f>
        <v/>
      </c>
      <c r="G223" s="9" t="str">
        <f ca="1">IF(COLUMNS($B:G)&gt;COUNTIF(Col_Emplacement,$A223),"",OFFSET(Col_NLot,MATCH($A223,Col_Emplacement,0)-2+COLUMNS($B:G),,1)&amp;"")</f>
        <v/>
      </c>
      <c r="H223" s="9" t="str">
        <f ca="1">IF(COLUMNS($B:H)&gt;COUNTIF(Col_Emplacement,$A223),"",OFFSET(Col_NLot,MATCH($A223,Col_Emplacement,0)-2+COLUMNS($B:H),,1)&amp;"")</f>
        <v/>
      </c>
      <c r="I223" s="9" t="str">
        <f ca="1">IF(COLUMNS($B:I)&gt;COUNTIF(Col_Emplacement,$A223),"",OFFSET(Col_NLot,MATCH($A223,Col_Emplacement,0)-2+COLUMNS($B:I),,1)&amp;"")</f>
        <v/>
      </c>
      <c r="J223" s="9" t="str">
        <f ca="1">IF(COLUMNS($B:J)&gt;COUNTIF(Col_Emplacement,$A223),"",OFFSET(Col_NLot,MATCH($A223,Col_Emplacement,0)-2+COLUMNS($B:J),,1)&amp;"")</f>
        <v/>
      </c>
      <c r="K223" s="14" t="str">
        <f ca="1">IF(COLUMNS($B:K)&gt;COUNTIF(Col_Emplacement,$A223),"",OFFSET(Col_NLot,MATCH($A223,Col_Emplacement,0)-2+COLUMNS($B:K),,1)&amp;"")</f>
        <v/>
      </c>
    </row>
    <row r="224" spans="1:11" x14ac:dyDescent="0.2">
      <c r="A224" s="23" t="str">
        <f ca="1"/>
        <v xml:space="preserve">01E/02/4       </v>
      </c>
      <c r="B224" s="13" t="str">
        <f ca="1">IF(COLUMNS($B:B)&gt;COUNTIF(Col_Emplacement,$A224),"",OFFSET(Col_NLot,MATCH($A224,Col_Emplacement,0)-2+COLUMNS($B:B),,1)&amp;"")</f>
        <v xml:space="preserve">59685          </v>
      </c>
      <c r="C224" s="9" t="str">
        <f ca="1">IF(COLUMNS($B:C)&gt;COUNTIF(Col_Emplacement,$A224),"",OFFSET(Col_NLot,MATCH($A224,Col_Emplacement,0)-2+COLUMNS($B:C),,1)&amp;"")</f>
        <v/>
      </c>
      <c r="D224" s="9" t="str">
        <f ca="1">IF(COLUMNS($B:D)&gt;COUNTIF(Col_Emplacement,$A224),"",OFFSET(Col_NLot,MATCH($A224,Col_Emplacement,0)-2+COLUMNS($B:D),,1)&amp;"")</f>
        <v/>
      </c>
      <c r="E224" s="9" t="str">
        <f ca="1">IF(COLUMNS($B:E)&gt;COUNTIF(Col_Emplacement,$A224),"",OFFSET(Col_NLot,MATCH($A224,Col_Emplacement,0)-2+COLUMNS($B:E),,1)&amp;"")</f>
        <v/>
      </c>
      <c r="F224" s="9" t="str">
        <f ca="1">IF(COLUMNS($B:F)&gt;COUNTIF(Col_Emplacement,$A224),"",OFFSET(Col_NLot,MATCH($A224,Col_Emplacement,0)-2+COLUMNS($B:F),,1)&amp;"")</f>
        <v/>
      </c>
      <c r="G224" s="9" t="str">
        <f ca="1">IF(COLUMNS($B:G)&gt;COUNTIF(Col_Emplacement,$A224),"",OFFSET(Col_NLot,MATCH($A224,Col_Emplacement,0)-2+COLUMNS($B:G),,1)&amp;"")</f>
        <v/>
      </c>
      <c r="H224" s="9" t="str">
        <f ca="1">IF(COLUMNS($B:H)&gt;COUNTIF(Col_Emplacement,$A224),"",OFFSET(Col_NLot,MATCH($A224,Col_Emplacement,0)-2+COLUMNS($B:H),,1)&amp;"")</f>
        <v/>
      </c>
      <c r="I224" s="9" t="str">
        <f ca="1">IF(COLUMNS($B:I)&gt;COUNTIF(Col_Emplacement,$A224),"",OFFSET(Col_NLot,MATCH($A224,Col_Emplacement,0)-2+COLUMNS($B:I),,1)&amp;"")</f>
        <v/>
      </c>
      <c r="J224" s="9" t="str">
        <f ca="1">IF(COLUMNS($B:J)&gt;COUNTIF(Col_Emplacement,$A224),"",OFFSET(Col_NLot,MATCH($A224,Col_Emplacement,0)-2+COLUMNS($B:J),,1)&amp;"")</f>
        <v/>
      </c>
      <c r="K224" s="14" t="str">
        <f ca="1">IF(COLUMNS($B:K)&gt;COUNTIF(Col_Emplacement,$A224),"",OFFSET(Col_NLot,MATCH($A224,Col_Emplacement,0)-2+COLUMNS($B:K),,1)&amp;"")</f>
        <v/>
      </c>
    </row>
    <row r="225" spans="1:11" x14ac:dyDescent="0.2">
      <c r="A225" s="23" t="str">
        <f ca="1"/>
        <v xml:space="preserve">01E/03/4       </v>
      </c>
      <c r="B225" s="13" t="str">
        <f ca="1">IF(COLUMNS($B:B)&gt;COUNTIF(Col_Emplacement,$A225),"",OFFSET(Col_NLot,MATCH($A225,Col_Emplacement,0)-2+COLUMNS($B:B),,1)&amp;"")</f>
        <v xml:space="preserve">61748          </v>
      </c>
      <c r="C225" s="9" t="str">
        <f ca="1">IF(COLUMNS($B:C)&gt;COUNTIF(Col_Emplacement,$A225),"",OFFSET(Col_NLot,MATCH($A225,Col_Emplacement,0)-2+COLUMNS($B:C),,1)&amp;"")</f>
        <v/>
      </c>
      <c r="D225" s="9" t="str">
        <f ca="1">IF(COLUMNS($B:D)&gt;COUNTIF(Col_Emplacement,$A225),"",OFFSET(Col_NLot,MATCH($A225,Col_Emplacement,0)-2+COLUMNS($B:D),,1)&amp;"")</f>
        <v/>
      </c>
      <c r="E225" s="9" t="str">
        <f ca="1">IF(COLUMNS($B:E)&gt;COUNTIF(Col_Emplacement,$A225),"",OFFSET(Col_NLot,MATCH($A225,Col_Emplacement,0)-2+COLUMNS($B:E),,1)&amp;"")</f>
        <v/>
      </c>
      <c r="F225" s="9" t="str">
        <f ca="1">IF(COLUMNS($B:F)&gt;COUNTIF(Col_Emplacement,$A225),"",OFFSET(Col_NLot,MATCH($A225,Col_Emplacement,0)-2+COLUMNS($B:F),,1)&amp;"")</f>
        <v/>
      </c>
      <c r="G225" s="9" t="str">
        <f ca="1">IF(COLUMNS($B:G)&gt;COUNTIF(Col_Emplacement,$A225),"",OFFSET(Col_NLot,MATCH($A225,Col_Emplacement,0)-2+COLUMNS($B:G),,1)&amp;"")</f>
        <v/>
      </c>
      <c r="H225" s="9" t="str">
        <f ca="1">IF(COLUMNS($B:H)&gt;COUNTIF(Col_Emplacement,$A225),"",OFFSET(Col_NLot,MATCH($A225,Col_Emplacement,0)-2+COLUMNS($B:H),,1)&amp;"")</f>
        <v/>
      </c>
      <c r="I225" s="9" t="str">
        <f ca="1">IF(COLUMNS($B:I)&gt;COUNTIF(Col_Emplacement,$A225),"",OFFSET(Col_NLot,MATCH($A225,Col_Emplacement,0)-2+COLUMNS($B:I),,1)&amp;"")</f>
        <v/>
      </c>
      <c r="J225" s="9" t="str">
        <f ca="1">IF(COLUMNS($B:J)&gt;COUNTIF(Col_Emplacement,$A225),"",OFFSET(Col_NLot,MATCH($A225,Col_Emplacement,0)-2+COLUMNS($B:J),,1)&amp;"")</f>
        <v/>
      </c>
      <c r="K225" s="14" t="str">
        <f ca="1">IF(COLUMNS($B:K)&gt;COUNTIF(Col_Emplacement,$A225),"",OFFSET(Col_NLot,MATCH($A225,Col_Emplacement,0)-2+COLUMNS($B:K),,1)&amp;"")</f>
        <v/>
      </c>
    </row>
    <row r="226" spans="1:11" x14ac:dyDescent="0.2">
      <c r="A226" s="23" t="str">
        <f ca="1"/>
        <v xml:space="preserve">01E/05/4       </v>
      </c>
      <c r="B226" s="13" t="str">
        <f ca="1">IF(COLUMNS($B:B)&gt;COUNTIF(Col_Emplacement,$A226),"",OFFSET(Col_NLot,MATCH($A226,Col_Emplacement,0)-2+COLUMNS($B:B),,1)&amp;"")</f>
        <v xml:space="preserve">62573          </v>
      </c>
      <c r="C226" s="9" t="str">
        <f ca="1">IF(COLUMNS($B:C)&gt;COUNTIF(Col_Emplacement,$A226),"",OFFSET(Col_NLot,MATCH($A226,Col_Emplacement,0)-2+COLUMNS($B:C),,1)&amp;"")</f>
        <v/>
      </c>
      <c r="D226" s="9" t="str">
        <f ca="1">IF(COLUMNS($B:D)&gt;COUNTIF(Col_Emplacement,$A226),"",OFFSET(Col_NLot,MATCH($A226,Col_Emplacement,0)-2+COLUMNS($B:D),,1)&amp;"")</f>
        <v/>
      </c>
      <c r="E226" s="9" t="str">
        <f ca="1">IF(COLUMNS($B:E)&gt;COUNTIF(Col_Emplacement,$A226),"",OFFSET(Col_NLot,MATCH($A226,Col_Emplacement,0)-2+COLUMNS($B:E),,1)&amp;"")</f>
        <v/>
      </c>
      <c r="F226" s="9" t="str">
        <f ca="1">IF(COLUMNS($B:F)&gt;COUNTIF(Col_Emplacement,$A226),"",OFFSET(Col_NLot,MATCH($A226,Col_Emplacement,0)-2+COLUMNS($B:F),,1)&amp;"")</f>
        <v/>
      </c>
      <c r="G226" s="9" t="str">
        <f ca="1">IF(COLUMNS($B:G)&gt;COUNTIF(Col_Emplacement,$A226),"",OFFSET(Col_NLot,MATCH($A226,Col_Emplacement,0)-2+COLUMNS($B:G),,1)&amp;"")</f>
        <v/>
      </c>
      <c r="H226" s="9" t="str">
        <f ca="1">IF(COLUMNS($B:H)&gt;COUNTIF(Col_Emplacement,$A226),"",OFFSET(Col_NLot,MATCH($A226,Col_Emplacement,0)-2+COLUMNS($B:H),,1)&amp;"")</f>
        <v/>
      </c>
      <c r="I226" s="9" t="str">
        <f ca="1">IF(COLUMNS($B:I)&gt;COUNTIF(Col_Emplacement,$A226),"",OFFSET(Col_NLot,MATCH($A226,Col_Emplacement,0)-2+COLUMNS($B:I),,1)&amp;"")</f>
        <v/>
      </c>
      <c r="J226" s="9" t="str">
        <f ca="1">IF(COLUMNS($B:J)&gt;COUNTIF(Col_Emplacement,$A226),"",OFFSET(Col_NLot,MATCH($A226,Col_Emplacement,0)-2+COLUMNS($B:J),,1)&amp;"")</f>
        <v/>
      </c>
      <c r="K226" s="14" t="str">
        <f ca="1">IF(COLUMNS($B:K)&gt;COUNTIF(Col_Emplacement,$A226),"",OFFSET(Col_NLot,MATCH($A226,Col_Emplacement,0)-2+COLUMNS($B:K),,1)&amp;"")</f>
        <v/>
      </c>
    </row>
    <row r="227" spans="1:11" x14ac:dyDescent="0.2">
      <c r="A227" s="23" t="str">
        <f ca="1"/>
        <v xml:space="preserve">01E/06/4       </v>
      </c>
      <c r="B227" s="13" t="str">
        <f ca="1">IF(COLUMNS($B:B)&gt;COUNTIF(Col_Emplacement,$A227),"",OFFSET(Col_NLot,MATCH($A227,Col_Emplacement,0)-2+COLUMNS($B:B),,1)&amp;"")</f>
        <v xml:space="preserve">62232          </v>
      </c>
      <c r="C227" s="9" t="str">
        <f ca="1">IF(COLUMNS($B:C)&gt;COUNTIF(Col_Emplacement,$A227),"",OFFSET(Col_NLot,MATCH($A227,Col_Emplacement,0)-2+COLUMNS($B:C),,1)&amp;"")</f>
        <v/>
      </c>
      <c r="D227" s="9" t="str">
        <f ca="1">IF(COLUMNS($B:D)&gt;COUNTIF(Col_Emplacement,$A227),"",OFFSET(Col_NLot,MATCH($A227,Col_Emplacement,0)-2+COLUMNS($B:D),,1)&amp;"")</f>
        <v/>
      </c>
      <c r="E227" s="9" t="str">
        <f ca="1">IF(COLUMNS($B:E)&gt;COUNTIF(Col_Emplacement,$A227),"",OFFSET(Col_NLot,MATCH($A227,Col_Emplacement,0)-2+COLUMNS($B:E),,1)&amp;"")</f>
        <v/>
      </c>
      <c r="F227" s="9" t="str">
        <f ca="1">IF(COLUMNS($B:F)&gt;COUNTIF(Col_Emplacement,$A227),"",OFFSET(Col_NLot,MATCH($A227,Col_Emplacement,0)-2+COLUMNS($B:F),,1)&amp;"")</f>
        <v/>
      </c>
      <c r="G227" s="9" t="str">
        <f ca="1">IF(COLUMNS($B:G)&gt;COUNTIF(Col_Emplacement,$A227),"",OFFSET(Col_NLot,MATCH($A227,Col_Emplacement,0)-2+COLUMNS($B:G),,1)&amp;"")</f>
        <v/>
      </c>
      <c r="H227" s="9" t="str">
        <f ca="1">IF(COLUMNS($B:H)&gt;COUNTIF(Col_Emplacement,$A227),"",OFFSET(Col_NLot,MATCH($A227,Col_Emplacement,0)-2+COLUMNS($B:H),,1)&amp;"")</f>
        <v/>
      </c>
      <c r="I227" s="9" t="str">
        <f ca="1">IF(COLUMNS($B:I)&gt;COUNTIF(Col_Emplacement,$A227),"",OFFSET(Col_NLot,MATCH($A227,Col_Emplacement,0)-2+COLUMNS($B:I),,1)&amp;"")</f>
        <v/>
      </c>
      <c r="J227" s="9" t="str">
        <f ca="1">IF(COLUMNS($B:J)&gt;COUNTIF(Col_Emplacement,$A227),"",OFFSET(Col_NLot,MATCH($A227,Col_Emplacement,0)-2+COLUMNS($B:J),,1)&amp;"")</f>
        <v/>
      </c>
      <c r="K227" s="14" t="str">
        <f ca="1">IF(COLUMNS($B:K)&gt;COUNTIF(Col_Emplacement,$A227),"",OFFSET(Col_NLot,MATCH($A227,Col_Emplacement,0)-2+COLUMNS($B:K),,1)&amp;"")</f>
        <v/>
      </c>
    </row>
    <row r="228" spans="1:11" x14ac:dyDescent="0.2">
      <c r="A228" s="23" t="str">
        <f ca="1"/>
        <v xml:space="preserve">01E/07/4       </v>
      </c>
      <c r="B228" s="13" t="str">
        <f ca="1">IF(COLUMNS($B:B)&gt;COUNTIF(Col_Emplacement,$A228),"",OFFSET(Col_NLot,MATCH($A228,Col_Emplacement,0)-2+COLUMNS($B:B),,1)&amp;"")</f>
        <v xml:space="preserve">61434          </v>
      </c>
      <c r="C228" s="9" t="str">
        <f ca="1">IF(COLUMNS($B:C)&gt;COUNTIF(Col_Emplacement,$A228),"",OFFSET(Col_NLot,MATCH($A228,Col_Emplacement,0)-2+COLUMNS($B:C),,1)&amp;"")</f>
        <v/>
      </c>
      <c r="D228" s="9" t="str">
        <f ca="1">IF(COLUMNS($B:D)&gt;COUNTIF(Col_Emplacement,$A228),"",OFFSET(Col_NLot,MATCH($A228,Col_Emplacement,0)-2+COLUMNS($B:D),,1)&amp;"")</f>
        <v/>
      </c>
      <c r="E228" s="9" t="str">
        <f ca="1">IF(COLUMNS($B:E)&gt;COUNTIF(Col_Emplacement,$A228),"",OFFSET(Col_NLot,MATCH($A228,Col_Emplacement,0)-2+COLUMNS($B:E),,1)&amp;"")</f>
        <v/>
      </c>
      <c r="F228" s="9" t="str">
        <f ca="1">IF(COLUMNS($B:F)&gt;COUNTIF(Col_Emplacement,$A228),"",OFFSET(Col_NLot,MATCH($A228,Col_Emplacement,0)-2+COLUMNS($B:F),,1)&amp;"")</f>
        <v/>
      </c>
      <c r="G228" s="9" t="str">
        <f ca="1">IF(COLUMNS($B:G)&gt;COUNTIF(Col_Emplacement,$A228),"",OFFSET(Col_NLot,MATCH($A228,Col_Emplacement,0)-2+COLUMNS($B:G),,1)&amp;"")</f>
        <v/>
      </c>
      <c r="H228" s="9" t="str">
        <f ca="1">IF(COLUMNS($B:H)&gt;COUNTIF(Col_Emplacement,$A228),"",OFFSET(Col_NLot,MATCH($A228,Col_Emplacement,0)-2+COLUMNS($B:H),,1)&amp;"")</f>
        <v/>
      </c>
      <c r="I228" s="9" t="str">
        <f ca="1">IF(COLUMNS($B:I)&gt;COUNTIF(Col_Emplacement,$A228),"",OFFSET(Col_NLot,MATCH($A228,Col_Emplacement,0)-2+COLUMNS($B:I),,1)&amp;"")</f>
        <v/>
      </c>
      <c r="J228" s="9" t="str">
        <f ca="1">IF(COLUMNS($B:J)&gt;COUNTIF(Col_Emplacement,$A228),"",OFFSET(Col_NLot,MATCH($A228,Col_Emplacement,0)-2+COLUMNS($B:J),,1)&amp;"")</f>
        <v/>
      </c>
      <c r="K228" s="14" t="str">
        <f ca="1">IF(COLUMNS($B:K)&gt;COUNTIF(Col_Emplacement,$A228),"",OFFSET(Col_NLot,MATCH($A228,Col_Emplacement,0)-2+COLUMNS($B:K),,1)&amp;"")</f>
        <v/>
      </c>
    </row>
    <row r="229" spans="1:11" x14ac:dyDescent="0.2">
      <c r="A229" s="23" t="str">
        <f ca="1"/>
        <v xml:space="preserve">01E/08/4       </v>
      </c>
      <c r="B229" s="13" t="str">
        <f ca="1">IF(COLUMNS($B:B)&gt;COUNTIF(Col_Emplacement,$A229),"",OFFSET(Col_NLot,MATCH($A229,Col_Emplacement,0)-2+COLUMNS($B:B),,1)&amp;"")</f>
        <v xml:space="preserve">62502          </v>
      </c>
      <c r="C229" s="9" t="str">
        <f ca="1">IF(COLUMNS($B:C)&gt;COUNTIF(Col_Emplacement,$A229),"",OFFSET(Col_NLot,MATCH($A229,Col_Emplacement,0)-2+COLUMNS($B:C),,1)&amp;"")</f>
        <v/>
      </c>
      <c r="D229" s="9" t="str">
        <f ca="1">IF(COLUMNS($B:D)&gt;COUNTIF(Col_Emplacement,$A229),"",OFFSET(Col_NLot,MATCH($A229,Col_Emplacement,0)-2+COLUMNS($B:D),,1)&amp;"")</f>
        <v/>
      </c>
      <c r="E229" s="9" t="str">
        <f ca="1">IF(COLUMNS($B:E)&gt;COUNTIF(Col_Emplacement,$A229),"",OFFSET(Col_NLot,MATCH($A229,Col_Emplacement,0)-2+COLUMNS($B:E),,1)&amp;"")</f>
        <v/>
      </c>
      <c r="F229" s="9" t="str">
        <f ca="1">IF(COLUMNS($B:F)&gt;COUNTIF(Col_Emplacement,$A229),"",OFFSET(Col_NLot,MATCH($A229,Col_Emplacement,0)-2+COLUMNS($B:F),,1)&amp;"")</f>
        <v/>
      </c>
      <c r="G229" s="9" t="str">
        <f ca="1">IF(COLUMNS($B:G)&gt;COUNTIF(Col_Emplacement,$A229),"",OFFSET(Col_NLot,MATCH($A229,Col_Emplacement,0)-2+COLUMNS($B:G),,1)&amp;"")</f>
        <v/>
      </c>
      <c r="H229" s="9" t="str">
        <f ca="1">IF(COLUMNS($B:H)&gt;COUNTIF(Col_Emplacement,$A229),"",OFFSET(Col_NLot,MATCH($A229,Col_Emplacement,0)-2+COLUMNS($B:H),,1)&amp;"")</f>
        <v/>
      </c>
      <c r="I229" s="9" t="str">
        <f ca="1">IF(COLUMNS($B:I)&gt;COUNTIF(Col_Emplacement,$A229),"",OFFSET(Col_NLot,MATCH($A229,Col_Emplacement,0)-2+COLUMNS($B:I),,1)&amp;"")</f>
        <v/>
      </c>
      <c r="J229" s="9" t="str">
        <f ca="1">IF(COLUMNS($B:J)&gt;COUNTIF(Col_Emplacement,$A229),"",OFFSET(Col_NLot,MATCH($A229,Col_Emplacement,0)-2+COLUMNS($B:J),,1)&amp;"")</f>
        <v/>
      </c>
      <c r="K229" s="14" t="str">
        <f ca="1">IF(COLUMNS($B:K)&gt;COUNTIF(Col_Emplacement,$A229),"",OFFSET(Col_NLot,MATCH($A229,Col_Emplacement,0)-2+COLUMNS($B:K),,1)&amp;"")</f>
        <v/>
      </c>
    </row>
    <row r="230" spans="1:11" x14ac:dyDescent="0.2">
      <c r="A230" s="23" t="str">
        <f ca="1"/>
        <v xml:space="preserve">01E/12/4       </v>
      </c>
      <c r="B230" s="13" t="str">
        <f ca="1">IF(COLUMNS($B:B)&gt;COUNTIF(Col_Emplacement,$A230),"",OFFSET(Col_NLot,MATCH($A230,Col_Emplacement,0)-2+COLUMNS($B:B),,1)&amp;"")</f>
        <v xml:space="preserve">62591          </v>
      </c>
      <c r="C230" s="9" t="str">
        <f ca="1">IF(COLUMNS($B:C)&gt;COUNTIF(Col_Emplacement,$A230),"",OFFSET(Col_NLot,MATCH($A230,Col_Emplacement,0)-2+COLUMNS($B:C),,1)&amp;"")</f>
        <v/>
      </c>
      <c r="D230" s="9" t="str">
        <f ca="1">IF(COLUMNS($B:D)&gt;COUNTIF(Col_Emplacement,$A230),"",OFFSET(Col_NLot,MATCH($A230,Col_Emplacement,0)-2+COLUMNS($B:D),,1)&amp;"")</f>
        <v/>
      </c>
      <c r="E230" s="9" t="str">
        <f ca="1">IF(COLUMNS($B:E)&gt;COUNTIF(Col_Emplacement,$A230),"",OFFSET(Col_NLot,MATCH($A230,Col_Emplacement,0)-2+COLUMNS($B:E),,1)&amp;"")</f>
        <v/>
      </c>
      <c r="F230" s="9" t="str">
        <f ca="1">IF(COLUMNS($B:F)&gt;COUNTIF(Col_Emplacement,$A230),"",OFFSET(Col_NLot,MATCH($A230,Col_Emplacement,0)-2+COLUMNS($B:F),,1)&amp;"")</f>
        <v/>
      </c>
      <c r="G230" s="9" t="str">
        <f ca="1">IF(COLUMNS($B:G)&gt;COUNTIF(Col_Emplacement,$A230),"",OFFSET(Col_NLot,MATCH($A230,Col_Emplacement,0)-2+COLUMNS($B:G),,1)&amp;"")</f>
        <v/>
      </c>
      <c r="H230" s="9" t="str">
        <f ca="1">IF(COLUMNS($B:H)&gt;COUNTIF(Col_Emplacement,$A230),"",OFFSET(Col_NLot,MATCH($A230,Col_Emplacement,0)-2+COLUMNS($B:H),,1)&amp;"")</f>
        <v/>
      </c>
      <c r="I230" s="9" t="str">
        <f ca="1">IF(COLUMNS($B:I)&gt;COUNTIF(Col_Emplacement,$A230),"",OFFSET(Col_NLot,MATCH($A230,Col_Emplacement,0)-2+COLUMNS($B:I),,1)&amp;"")</f>
        <v/>
      </c>
      <c r="J230" s="9" t="str">
        <f ca="1">IF(COLUMNS($B:J)&gt;COUNTIF(Col_Emplacement,$A230),"",OFFSET(Col_NLot,MATCH($A230,Col_Emplacement,0)-2+COLUMNS($B:J),,1)&amp;"")</f>
        <v/>
      </c>
      <c r="K230" s="14" t="str">
        <f ca="1">IF(COLUMNS($B:K)&gt;COUNTIF(Col_Emplacement,$A230),"",OFFSET(Col_NLot,MATCH($A230,Col_Emplacement,0)-2+COLUMNS($B:K),,1)&amp;"")</f>
        <v/>
      </c>
    </row>
    <row r="231" spans="1:11" x14ac:dyDescent="0.2">
      <c r="A231" s="23" t="str">
        <f ca="1"/>
        <v xml:space="preserve">01E/13/4       </v>
      </c>
      <c r="B231" s="13" t="str">
        <f ca="1">IF(COLUMNS($B:B)&gt;COUNTIF(Col_Emplacement,$A231),"",OFFSET(Col_NLot,MATCH($A231,Col_Emplacement,0)-2+COLUMNS($B:B),,1)&amp;"")</f>
        <v xml:space="preserve">62552          </v>
      </c>
      <c r="C231" s="9" t="str">
        <f ca="1">IF(COLUMNS($B:C)&gt;COUNTIF(Col_Emplacement,$A231),"",OFFSET(Col_NLot,MATCH($A231,Col_Emplacement,0)-2+COLUMNS($B:C),,1)&amp;"")</f>
        <v/>
      </c>
      <c r="D231" s="9" t="str">
        <f ca="1">IF(COLUMNS($B:D)&gt;COUNTIF(Col_Emplacement,$A231),"",OFFSET(Col_NLot,MATCH($A231,Col_Emplacement,0)-2+COLUMNS($B:D),,1)&amp;"")</f>
        <v/>
      </c>
      <c r="E231" s="9" t="str">
        <f ca="1">IF(COLUMNS($B:E)&gt;COUNTIF(Col_Emplacement,$A231),"",OFFSET(Col_NLot,MATCH($A231,Col_Emplacement,0)-2+COLUMNS($B:E),,1)&amp;"")</f>
        <v/>
      </c>
      <c r="F231" s="9" t="str">
        <f ca="1">IF(COLUMNS($B:F)&gt;COUNTIF(Col_Emplacement,$A231),"",OFFSET(Col_NLot,MATCH($A231,Col_Emplacement,0)-2+COLUMNS($B:F),,1)&amp;"")</f>
        <v/>
      </c>
      <c r="G231" s="9" t="str">
        <f ca="1">IF(COLUMNS($B:G)&gt;COUNTIF(Col_Emplacement,$A231),"",OFFSET(Col_NLot,MATCH($A231,Col_Emplacement,0)-2+COLUMNS($B:G),,1)&amp;"")</f>
        <v/>
      </c>
      <c r="H231" s="9" t="str">
        <f ca="1">IF(COLUMNS($B:H)&gt;COUNTIF(Col_Emplacement,$A231),"",OFFSET(Col_NLot,MATCH($A231,Col_Emplacement,0)-2+COLUMNS($B:H),,1)&amp;"")</f>
        <v/>
      </c>
      <c r="I231" s="9" t="str">
        <f ca="1">IF(COLUMNS($B:I)&gt;COUNTIF(Col_Emplacement,$A231),"",OFFSET(Col_NLot,MATCH($A231,Col_Emplacement,0)-2+COLUMNS($B:I),,1)&amp;"")</f>
        <v/>
      </c>
      <c r="J231" s="9" t="str">
        <f ca="1">IF(COLUMNS($B:J)&gt;COUNTIF(Col_Emplacement,$A231),"",OFFSET(Col_NLot,MATCH($A231,Col_Emplacement,0)-2+COLUMNS($B:J),,1)&amp;"")</f>
        <v/>
      </c>
      <c r="K231" s="14" t="str">
        <f ca="1">IF(COLUMNS($B:K)&gt;COUNTIF(Col_Emplacement,$A231),"",OFFSET(Col_NLot,MATCH($A231,Col_Emplacement,0)-2+COLUMNS($B:K),,1)&amp;"")</f>
        <v/>
      </c>
    </row>
    <row r="232" spans="1:11" x14ac:dyDescent="0.2">
      <c r="A232" s="23" t="str">
        <f ca="1"/>
        <v xml:space="preserve">01E/14/4       </v>
      </c>
      <c r="B232" s="13" t="str">
        <f ca="1">IF(COLUMNS($B:B)&gt;COUNTIF(Col_Emplacement,$A232),"",OFFSET(Col_NLot,MATCH($A232,Col_Emplacement,0)-2+COLUMNS($B:B),,1)&amp;"")</f>
        <v xml:space="preserve">62597          </v>
      </c>
      <c r="C232" s="9" t="str">
        <f ca="1">IF(COLUMNS($B:C)&gt;COUNTIF(Col_Emplacement,$A232),"",OFFSET(Col_NLot,MATCH($A232,Col_Emplacement,0)-2+COLUMNS($B:C),,1)&amp;"")</f>
        <v/>
      </c>
      <c r="D232" s="9" t="str">
        <f ca="1">IF(COLUMNS($B:D)&gt;COUNTIF(Col_Emplacement,$A232),"",OFFSET(Col_NLot,MATCH($A232,Col_Emplacement,0)-2+COLUMNS($B:D),,1)&amp;"")</f>
        <v/>
      </c>
      <c r="E232" s="9" t="str">
        <f ca="1">IF(COLUMNS($B:E)&gt;COUNTIF(Col_Emplacement,$A232),"",OFFSET(Col_NLot,MATCH($A232,Col_Emplacement,0)-2+COLUMNS($B:E),,1)&amp;"")</f>
        <v/>
      </c>
      <c r="F232" s="9" t="str">
        <f ca="1">IF(COLUMNS($B:F)&gt;COUNTIF(Col_Emplacement,$A232),"",OFFSET(Col_NLot,MATCH($A232,Col_Emplacement,0)-2+COLUMNS($B:F),,1)&amp;"")</f>
        <v/>
      </c>
      <c r="G232" s="9" t="str">
        <f ca="1">IF(COLUMNS($B:G)&gt;COUNTIF(Col_Emplacement,$A232),"",OFFSET(Col_NLot,MATCH($A232,Col_Emplacement,0)-2+COLUMNS($B:G),,1)&amp;"")</f>
        <v/>
      </c>
      <c r="H232" s="9" t="str">
        <f ca="1">IF(COLUMNS($B:H)&gt;COUNTIF(Col_Emplacement,$A232),"",OFFSET(Col_NLot,MATCH($A232,Col_Emplacement,0)-2+COLUMNS($B:H),,1)&amp;"")</f>
        <v/>
      </c>
      <c r="I232" s="9" t="str">
        <f ca="1">IF(COLUMNS($B:I)&gt;COUNTIF(Col_Emplacement,$A232),"",OFFSET(Col_NLot,MATCH($A232,Col_Emplacement,0)-2+COLUMNS($B:I),,1)&amp;"")</f>
        <v/>
      </c>
      <c r="J232" s="9" t="str">
        <f ca="1">IF(COLUMNS($B:J)&gt;COUNTIF(Col_Emplacement,$A232),"",OFFSET(Col_NLot,MATCH($A232,Col_Emplacement,0)-2+COLUMNS($B:J),,1)&amp;"")</f>
        <v/>
      </c>
      <c r="K232" s="14" t="str">
        <f ca="1">IF(COLUMNS($B:K)&gt;COUNTIF(Col_Emplacement,$A232),"",OFFSET(Col_NLot,MATCH($A232,Col_Emplacement,0)-2+COLUMNS($B:K),,1)&amp;"")</f>
        <v/>
      </c>
    </row>
    <row r="233" spans="1:11" x14ac:dyDescent="0.2">
      <c r="A233" s="23" t="str">
        <f ca="1"/>
        <v xml:space="preserve">01E/21/4       </v>
      </c>
      <c r="B233" s="13" t="str">
        <f ca="1">IF(COLUMNS($B:B)&gt;COUNTIF(Col_Emplacement,$A233),"",OFFSET(Col_NLot,MATCH($A233,Col_Emplacement,0)-2+COLUMNS($B:B),,1)&amp;"")</f>
        <v xml:space="preserve">61468          </v>
      </c>
      <c r="C233" s="9" t="str">
        <f ca="1">IF(COLUMNS($B:C)&gt;COUNTIF(Col_Emplacement,$A233),"",OFFSET(Col_NLot,MATCH($A233,Col_Emplacement,0)-2+COLUMNS($B:C),,1)&amp;"")</f>
        <v/>
      </c>
      <c r="D233" s="9" t="str">
        <f ca="1">IF(COLUMNS($B:D)&gt;COUNTIF(Col_Emplacement,$A233),"",OFFSET(Col_NLot,MATCH($A233,Col_Emplacement,0)-2+COLUMNS($B:D),,1)&amp;"")</f>
        <v/>
      </c>
      <c r="E233" s="9" t="str">
        <f ca="1">IF(COLUMNS($B:E)&gt;COUNTIF(Col_Emplacement,$A233),"",OFFSET(Col_NLot,MATCH($A233,Col_Emplacement,0)-2+COLUMNS($B:E),,1)&amp;"")</f>
        <v/>
      </c>
      <c r="F233" s="9" t="str">
        <f ca="1">IF(COLUMNS($B:F)&gt;COUNTIF(Col_Emplacement,$A233),"",OFFSET(Col_NLot,MATCH($A233,Col_Emplacement,0)-2+COLUMNS($B:F),,1)&amp;"")</f>
        <v/>
      </c>
      <c r="G233" s="9" t="str">
        <f ca="1">IF(COLUMNS($B:G)&gt;COUNTIF(Col_Emplacement,$A233),"",OFFSET(Col_NLot,MATCH($A233,Col_Emplacement,0)-2+COLUMNS($B:G),,1)&amp;"")</f>
        <v/>
      </c>
      <c r="H233" s="9" t="str">
        <f ca="1">IF(COLUMNS($B:H)&gt;COUNTIF(Col_Emplacement,$A233),"",OFFSET(Col_NLot,MATCH($A233,Col_Emplacement,0)-2+COLUMNS($B:H),,1)&amp;"")</f>
        <v/>
      </c>
      <c r="I233" s="9" t="str">
        <f ca="1">IF(COLUMNS($B:I)&gt;COUNTIF(Col_Emplacement,$A233),"",OFFSET(Col_NLot,MATCH($A233,Col_Emplacement,0)-2+COLUMNS($B:I),,1)&amp;"")</f>
        <v/>
      </c>
      <c r="J233" s="9" t="str">
        <f ca="1">IF(COLUMNS($B:J)&gt;COUNTIF(Col_Emplacement,$A233),"",OFFSET(Col_NLot,MATCH($A233,Col_Emplacement,0)-2+COLUMNS($B:J),,1)&amp;"")</f>
        <v/>
      </c>
      <c r="K233" s="14" t="str">
        <f ca="1">IF(COLUMNS($B:K)&gt;COUNTIF(Col_Emplacement,$A233),"",OFFSET(Col_NLot,MATCH($A233,Col_Emplacement,0)-2+COLUMNS($B:K),,1)&amp;"")</f>
        <v/>
      </c>
    </row>
    <row r="234" spans="1:11" x14ac:dyDescent="0.2">
      <c r="A234" s="23" t="str">
        <f ca="1"/>
        <v xml:space="preserve">01E/22/4       </v>
      </c>
      <c r="B234" s="13" t="str">
        <f ca="1">IF(COLUMNS($B:B)&gt;COUNTIF(Col_Emplacement,$A234),"",OFFSET(Col_NLot,MATCH($A234,Col_Emplacement,0)-2+COLUMNS($B:B),,1)&amp;"")</f>
        <v xml:space="preserve">58591          </v>
      </c>
      <c r="C234" s="9" t="str">
        <f ca="1">IF(COLUMNS($B:C)&gt;COUNTIF(Col_Emplacement,$A234),"",OFFSET(Col_NLot,MATCH($A234,Col_Emplacement,0)-2+COLUMNS($B:C),,1)&amp;"")</f>
        <v/>
      </c>
      <c r="D234" s="9" t="str">
        <f ca="1">IF(COLUMNS($B:D)&gt;COUNTIF(Col_Emplacement,$A234),"",OFFSET(Col_NLot,MATCH($A234,Col_Emplacement,0)-2+COLUMNS($B:D),,1)&amp;"")</f>
        <v/>
      </c>
      <c r="E234" s="9" t="str">
        <f ca="1">IF(COLUMNS($B:E)&gt;COUNTIF(Col_Emplacement,$A234),"",OFFSET(Col_NLot,MATCH($A234,Col_Emplacement,0)-2+COLUMNS($B:E),,1)&amp;"")</f>
        <v/>
      </c>
      <c r="F234" s="9" t="str">
        <f ca="1">IF(COLUMNS($B:F)&gt;COUNTIF(Col_Emplacement,$A234),"",OFFSET(Col_NLot,MATCH($A234,Col_Emplacement,0)-2+COLUMNS($B:F),,1)&amp;"")</f>
        <v/>
      </c>
      <c r="G234" s="9" t="str">
        <f ca="1">IF(COLUMNS($B:G)&gt;COUNTIF(Col_Emplacement,$A234),"",OFFSET(Col_NLot,MATCH($A234,Col_Emplacement,0)-2+COLUMNS($B:G),,1)&amp;"")</f>
        <v/>
      </c>
      <c r="H234" s="9" t="str">
        <f ca="1">IF(COLUMNS($B:H)&gt;COUNTIF(Col_Emplacement,$A234),"",OFFSET(Col_NLot,MATCH($A234,Col_Emplacement,0)-2+COLUMNS($B:H),,1)&amp;"")</f>
        <v/>
      </c>
      <c r="I234" s="9" t="str">
        <f ca="1">IF(COLUMNS($B:I)&gt;COUNTIF(Col_Emplacement,$A234),"",OFFSET(Col_NLot,MATCH($A234,Col_Emplacement,0)-2+COLUMNS($B:I),,1)&amp;"")</f>
        <v/>
      </c>
      <c r="J234" s="9" t="str">
        <f ca="1">IF(COLUMNS($B:J)&gt;COUNTIF(Col_Emplacement,$A234),"",OFFSET(Col_NLot,MATCH($A234,Col_Emplacement,0)-2+COLUMNS($B:J),,1)&amp;"")</f>
        <v/>
      </c>
      <c r="K234" s="14" t="str">
        <f ca="1">IF(COLUMNS($B:K)&gt;COUNTIF(Col_Emplacement,$A234),"",OFFSET(Col_NLot,MATCH($A234,Col_Emplacement,0)-2+COLUMNS($B:K),,1)&amp;"")</f>
        <v/>
      </c>
    </row>
    <row r="235" spans="1:11" x14ac:dyDescent="0.2">
      <c r="A235" s="23" t="str">
        <f ca="1"/>
        <v xml:space="preserve">01E/24/4       </v>
      </c>
      <c r="B235" s="13" t="str">
        <f ca="1">IF(COLUMNS($B:B)&gt;COUNTIF(Col_Emplacement,$A235),"",OFFSET(Col_NLot,MATCH($A235,Col_Emplacement,0)-2+COLUMNS($B:B),,1)&amp;"")</f>
        <v xml:space="preserve">62714          </v>
      </c>
      <c r="C235" s="9" t="str">
        <f ca="1">IF(COLUMNS($B:C)&gt;COUNTIF(Col_Emplacement,$A235),"",OFFSET(Col_NLot,MATCH($A235,Col_Emplacement,0)-2+COLUMNS($B:C),,1)&amp;"")</f>
        <v xml:space="preserve">62715          </v>
      </c>
      <c r="D235" s="9" t="str">
        <f ca="1">IF(COLUMNS($B:D)&gt;COUNTIF(Col_Emplacement,$A235),"",OFFSET(Col_NLot,MATCH($A235,Col_Emplacement,0)-2+COLUMNS($B:D),,1)&amp;"")</f>
        <v/>
      </c>
      <c r="E235" s="9" t="str">
        <f ca="1">IF(COLUMNS($B:E)&gt;COUNTIF(Col_Emplacement,$A235),"",OFFSET(Col_NLot,MATCH($A235,Col_Emplacement,0)-2+COLUMNS($B:E),,1)&amp;"")</f>
        <v/>
      </c>
      <c r="F235" s="9" t="str">
        <f ca="1">IF(COLUMNS($B:F)&gt;COUNTIF(Col_Emplacement,$A235),"",OFFSET(Col_NLot,MATCH($A235,Col_Emplacement,0)-2+COLUMNS($B:F),,1)&amp;"")</f>
        <v/>
      </c>
      <c r="G235" s="9" t="str">
        <f ca="1">IF(COLUMNS($B:G)&gt;COUNTIF(Col_Emplacement,$A235),"",OFFSET(Col_NLot,MATCH($A235,Col_Emplacement,0)-2+COLUMNS($B:G),,1)&amp;"")</f>
        <v/>
      </c>
      <c r="H235" s="9" t="str">
        <f ca="1">IF(COLUMNS($B:H)&gt;COUNTIF(Col_Emplacement,$A235),"",OFFSET(Col_NLot,MATCH($A235,Col_Emplacement,0)-2+COLUMNS($B:H),,1)&amp;"")</f>
        <v/>
      </c>
      <c r="I235" s="9" t="str">
        <f ca="1">IF(COLUMNS($B:I)&gt;COUNTIF(Col_Emplacement,$A235),"",OFFSET(Col_NLot,MATCH($A235,Col_Emplacement,0)-2+COLUMNS($B:I),,1)&amp;"")</f>
        <v/>
      </c>
      <c r="J235" s="9" t="str">
        <f ca="1">IF(COLUMNS($B:J)&gt;COUNTIF(Col_Emplacement,$A235),"",OFFSET(Col_NLot,MATCH($A235,Col_Emplacement,0)-2+COLUMNS($B:J),,1)&amp;"")</f>
        <v/>
      </c>
      <c r="K235" s="14" t="str">
        <f ca="1">IF(COLUMNS($B:K)&gt;COUNTIF(Col_Emplacement,$A235),"",OFFSET(Col_NLot,MATCH($A235,Col_Emplacement,0)-2+COLUMNS($B:K),,1)&amp;"")</f>
        <v/>
      </c>
    </row>
    <row r="236" spans="1:11" x14ac:dyDescent="0.2">
      <c r="A236" s="23" t="str">
        <f ca="1"/>
        <v xml:space="preserve">01F/01/4       </v>
      </c>
      <c r="B236" s="13" t="str">
        <f ca="1">IF(COLUMNS($B:B)&gt;COUNTIF(Col_Emplacement,$A236),"",OFFSET(Col_NLot,MATCH($A236,Col_Emplacement,0)-2+COLUMNS($B:B),,1)&amp;"")</f>
        <v xml:space="preserve">59147          </v>
      </c>
      <c r="C236" s="9" t="str">
        <f ca="1">IF(COLUMNS($B:C)&gt;COUNTIF(Col_Emplacement,$A236),"",OFFSET(Col_NLot,MATCH($A236,Col_Emplacement,0)-2+COLUMNS($B:C),,1)&amp;"")</f>
        <v/>
      </c>
      <c r="D236" s="9" t="str">
        <f ca="1">IF(COLUMNS($B:D)&gt;COUNTIF(Col_Emplacement,$A236),"",OFFSET(Col_NLot,MATCH($A236,Col_Emplacement,0)-2+COLUMNS($B:D),,1)&amp;"")</f>
        <v/>
      </c>
      <c r="E236" s="9" t="str">
        <f ca="1">IF(COLUMNS($B:E)&gt;COUNTIF(Col_Emplacement,$A236),"",OFFSET(Col_NLot,MATCH($A236,Col_Emplacement,0)-2+COLUMNS($B:E),,1)&amp;"")</f>
        <v/>
      </c>
      <c r="F236" s="9" t="str">
        <f ca="1">IF(COLUMNS($B:F)&gt;COUNTIF(Col_Emplacement,$A236),"",OFFSET(Col_NLot,MATCH($A236,Col_Emplacement,0)-2+COLUMNS($B:F),,1)&amp;"")</f>
        <v/>
      </c>
      <c r="G236" s="9" t="str">
        <f ca="1">IF(COLUMNS($B:G)&gt;COUNTIF(Col_Emplacement,$A236),"",OFFSET(Col_NLot,MATCH($A236,Col_Emplacement,0)-2+COLUMNS($B:G),,1)&amp;"")</f>
        <v/>
      </c>
      <c r="H236" s="9" t="str">
        <f ca="1">IF(COLUMNS($B:H)&gt;COUNTIF(Col_Emplacement,$A236),"",OFFSET(Col_NLot,MATCH($A236,Col_Emplacement,0)-2+COLUMNS($B:H),,1)&amp;"")</f>
        <v/>
      </c>
      <c r="I236" s="9" t="str">
        <f ca="1">IF(COLUMNS($B:I)&gt;COUNTIF(Col_Emplacement,$A236),"",OFFSET(Col_NLot,MATCH($A236,Col_Emplacement,0)-2+COLUMNS($B:I),,1)&amp;"")</f>
        <v/>
      </c>
      <c r="J236" s="9" t="str">
        <f ca="1">IF(COLUMNS($B:J)&gt;COUNTIF(Col_Emplacement,$A236),"",OFFSET(Col_NLot,MATCH($A236,Col_Emplacement,0)-2+COLUMNS($B:J),,1)&amp;"")</f>
        <v/>
      </c>
      <c r="K236" s="14" t="str">
        <f ca="1">IF(COLUMNS($B:K)&gt;COUNTIF(Col_Emplacement,$A236),"",OFFSET(Col_NLot,MATCH($A236,Col_Emplacement,0)-2+COLUMNS($B:K),,1)&amp;"")</f>
        <v/>
      </c>
    </row>
    <row r="237" spans="1:11" x14ac:dyDescent="0.2">
      <c r="A237" s="23" t="str">
        <f ca="1"/>
        <v xml:space="preserve">01F/02/4       </v>
      </c>
      <c r="B237" s="13" t="str">
        <f ca="1">IF(COLUMNS($B:B)&gt;COUNTIF(Col_Emplacement,$A237),"",OFFSET(Col_NLot,MATCH($A237,Col_Emplacement,0)-2+COLUMNS($B:B),,1)&amp;"")</f>
        <v xml:space="preserve">62445          </v>
      </c>
      <c r="C237" s="9" t="str">
        <f ca="1">IF(COLUMNS($B:C)&gt;COUNTIF(Col_Emplacement,$A237),"",OFFSET(Col_NLot,MATCH($A237,Col_Emplacement,0)-2+COLUMNS($B:C),,1)&amp;"")</f>
        <v/>
      </c>
      <c r="D237" s="9" t="str">
        <f ca="1">IF(COLUMNS($B:D)&gt;COUNTIF(Col_Emplacement,$A237),"",OFFSET(Col_NLot,MATCH($A237,Col_Emplacement,0)-2+COLUMNS($B:D),,1)&amp;"")</f>
        <v/>
      </c>
      <c r="E237" s="9" t="str">
        <f ca="1">IF(COLUMNS($B:E)&gt;COUNTIF(Col_Emplacement,$A237),"",OFFSET(Col_NLot,MATCH($A237,Col_Emplacement,0)-2+COLUMNS($B:E),,1)&amp;"")</f>
        <v/>
      </c>
      <c r="F237" s="9" t="str">
        <f ca="1">IF(COLUMNS($B:F)&gt;COUNTIF(Col_Emplacement,$A237),"",OFFSET(Col_NLot,MATCH($A237,Col_Emplacement,0)-2+COLUMNS($B:F),,1)&amp;"")</f>
        <v/>
      </c>
      <c r="G237" s="9" t="str">
        <f ca="1">IF(COLUMNS($B:G)&gt;COUNTIF(Col_Emplacement,$A237),"",OFFSET(Col_NLot,MATCH($A237,Col_Emplacement,0)-2+COLUMNS($B:G),,1)&amp;"")</f>
        <v/>
      </c>
      <c r="H237" s="9" t="str">
        <f ca="1">IF(COLUMNS($B:H)&gt;COUNTIF(Col_Emplacement,$A237),"",OFFSET(Col_NLot,MATCH($A237,Col_Emplacement,0)-2+COLUMNS($B:H),,1)&amp;"")</f>
        <v/>
      </c>
      <c r="I237" s="9" t="str">
        <f ca="1">IF(COLUMNS($B:I)&gt;COUNTIF(Col_Emplacement,$A237),"",OFFSET(Col_NLot,MATCH($A237,Col_Emplacement,0)-2+COLUMNS($B:I),,1)&amp;"")</f>
        <v/>
      </c>
      <c r="J237" s="9" t="str">
        <f ca="1">IF(COLUMNS($B:J)&gt;COUNTIF(Col_Emplacement,$A237),"",OFFSET(Col_NLot,MATCH($A237,Col_Emplacement,0)-2+COLUMNS($B:J),,1)&amp;"")</f>
        <v/>
      </c>
      <c r="K237" s="14" t="str">
        <f ca="1">IF(COLUMNS($B:K)&gt;COUNTIF(Col_Emplacement,$A237),"",OFFSET(Col_NLot,MATCH($A237,Col_Emplacement,0)-2+COLUMNS($B:K),,1)&amp;"")</f>
        <v/>
      </c>
    </row>
    <row r="238" spans="1:11" x14ac:dyDescent="0.2">
      <c r="A238" s="23" t="str">
        <f ca="1"/>
        <v xml:space="preserve">01F/03/4       </v>
      </c>
      <c r="B238" s="13" t="str">
        <f ca="1">IF(COLUMNS($B:B)&gt;COUNTIF(Col_Emplacement,$A238),"",OFFSET(Col_NLot,MATCH($A238,Col_Emplacement,0)-2+COLUMNS($B:B),,1)&amp;"")</f>
        <v xml:space="preserve">62173          </v>
      </c>
      <c r="C238" s="9" t="str">
        <f ca="1">IF(COLUMNS($B:C)&gt;COUNTIF(Col_Emplacement,$A238),"",OFFSET(Col_NLot,MATCH($A238,Col_Emplacement,0)-2+COLUMNS($B:C),,1)&amp;"")</f>
        <v/>
      </c>
      <c r="D238" s="9" t="str">
        <f ca="1">IF(COLUMNS($B:D)&gt;COUNTIF(Col_Emplacement,$A238),"",OFFSET(Col_NLot,MATCH($A238,Col_Emplacement,0)-2+COLUMNS($B:D),,1)&amp;"")</f>
        <v/>
      </c>
      <c r="E238" s="9" t="str">
        <f ca="1">IF(COLUMNS($B:E)&gt;COUNTIF(Col_Emplacement,$A238),"",OFFSET(Col_NLot,MATCH($A238,Col_Emplacement,0)-2+COLUMNS($B:E),,1)&amp;"")</f>
        <v/>
      </c>
      <c r="F238" s="9" t="str">
        <f ca="1">IF(COLUMNS($B:F)&gt;COUNTIF(Col_Emplacement,$A238),"",OFFSET(Col_NLot,MATCH($A238,Col_Emplacement,0)-2+COLUMNS($B:F),,1)&amp;"")</f>
        <v/>
      </c>
      <c r="G238" s="9" t="str">
        <f ca="1">IF(COLUMNS($B:G)&gt;COUNTIF(Col_Emplacement,$A238),"",OFFSET(Col_NLot,MATCH($A238,Col_Emplacement,0)-2+COLUMNS($B:G),,1)&amp;"")</f>
        <v/>
      </c>
      <c r="H238" s="9" t="str">
        <f ca="1">IF(COLUMNS($B:H)&gt;COUNTIF(Col_Emplacement,$A238),"",OFFSET(Col_NLot,MATCH($A238,Col_Emplacement,0)-2+COLUMNS($B:H),,1)&amp;"")</f>
        <v/>
      </c>
      <c r="I238" s="9" t="str">
        <f ca="1">IF(COLUMNS($B:I)&gt;COUNTIF(Col_Emplacement,$A238),"",OFFSET(Col_NLot,MATCH($A238,Col_Emplacement,0)-2+COLUMNS($B:I),,1)&amp;"")</f>
        <v/>
      </c>
      <c r="J238" s="9" t="str">
        <f ca="1">IF(COLUMNS($B:J)&gt;COUNTIF(Col_Emplacement,$A238),"",OFFSET(Col_NLot,MATCH($A238,Col_Emplacement,0)-2+COLUMNS($B:J),,1)&amp;"")</f>
        <v/>
      </c>
      <c r="K238" s="14" t="str">
        <f ca="1">IF(COLUMNS($B:K)&gt;COUNTIF(Col_Emplacement,$A238),"",OFFSET(Col_NLot,MATCH($A238,Col_Emplacement,0)-2+COLUMNS($B:K),,1)&amp;"")</f>
        <v/>
      </c>
    </row>
    <row r="239" spans="1:11" x14ac:dyDescent="0.2">
      <c r="A239" s="23" t="str">
        <f ca="1"/>
        <v xml:space="preserve">01F/04/4       </v>
      </c>
      <c r="B239" s="13" t="str">
        <f ca="1">IF(COLUMNS($B:B)&gt;COUNTIF(Col_Emplacement,$A239),"",OFFSET(Col_NLot,MATCH($A239,Col_Emplacement,0)-2+COLUMNS($B:B),,1)&amp;"")</f>
        <v xml:space="preserve">59320          </v>
      </c>
      <c r="C239" s="9" t="str">
        <f ca="1">IF(COLUMNS($B:C)&gt;COUNTIF(Col_Emplacement,$A239),"",OFFSET(Col_NLot,MATCH($A239,Col_Emplacement,0)-2+COLUMNS($B:C),,1)&amp;"")</f>
        <v/>
      </c>
      <c r="D239" s="9" t="str">
        <f ca="1">IF(COLUMNS($B:D)&gt;COUNTIF(Col_Emplacement,$A239),"",OFFSET(Col_NLot,MATCH($A239,Col_Emplacement,0)-2+COLUMNS($B:D),,1)&amp;"")</f>
        <v/>
      </c>
      <c r="E239" s="9" t="str">
        <f ca="1">IF(COLUMNS($B:E)&gt;COUNTIF(Col_Emplacement,$A239),"",OFFSET(Col_NLot,MATCH($A239,Col_Emplacement,0)-2+COLUMNS($B:E),,1)&amp;"")</f>
        <v/>
      </c>
      <c r="F239" s="9" t="str">
        <f ca="1">IF(COLUMNS($B:F)&gt;COUNTIF(Col_Emplacement,$A239),"",OFFSET(Col_NLot,MATCH($A239,Col_Emplacement,0)-2+COLUMNS($B:F),,1)&amp;"")</f>
        <v/>
      </c>
      <c r="G239" s="9" t="str">
        <f ca="1">IF(COLUMNS($B:G)&gt;COUNTIF(Col_Emplacement,$A239),"",OFFSET(Col_NLot,MATCH($A239,Col_Emplacement,0)-2+COLUMNS($B:G),,1)&amp;"")</f>
        <v/>
      </c>
      <c r="H239" s="9" t="str">
        <f ca="1">IF(COLUMNS($B:H)&gt;COUNTIF(Col_Emplacement,$A239),"",OFFSET(Col_NLot,MATCH($A239,Col_Emplacement,0)-2+COLUMNS($B:H),,1)&amp;"")</f>
        <v/>
      </c>
      <c r="I239" s="9" t="str">
        <f ca="1">IF(COLUMNS($B:I)&gt;COUNTIF(Col_Emplacement,$A239),"",OFFSET(Col_NLot,MATCH($A239,Col_Emplacement,0)-2+COLUMNS($B:I),,1)&amp;"")</f>
        <v/>
      </c>
      <c r="J239" s="9" t="str">
        <f ca="1">IF(COLUMNS($B:J)&gt;COUNTIF(Col_Emplacement,$A239),"",OFFSET(Col_NLot,MATCH($A239,Col_Emplacement,0)-2+COLUMNS($B:J),,1)&amp;"")</f>
        <v/>
      </c>
      <c r="K239" s="14" t="str">
        <f ca="1">IF(COLUMNS($B:K)&gt;COUNTIF(Col_Emplacement,$A239),"",OFFSET(Col_NLot,MATCH($A239,Col_Emplacement,0)-2+COLUMNS($B:K),,1)&amp;"")</f>
        <v/>
      </c>
    </row>
    <row r="240" spans="1:11" x14ac:dyDescent="0.2">
      <c r="A240" s="23" t="str">
        <f ca="1"/>
        <v xml:space="preserve">01F/05/4       </v>
      </c>
      <c r="B240" s="13" t="str">
        <f ca="1">IF(COLUMNS($B:B)&gt;COUNTIF(Col_Emplacement,$A240),"",OFFSET(Col_NLot,MATCH($A240,Col_Emplacement,0)-2+COLUMNS($B:B),,1)&amp;"")</f>
        <v xml:space="preserve">62681          </v>
      </c>
      <c r="C240" s="9" t="str">
        <f ca="1">IF(COLUMNS($B:C)&gt;COUNTIF(Col_Emplacement,$A240),"",OFFSET(Col_NLot,MATCH($A240,Col_Emplacement,0)-2+COLUMNS($B:C),,1)&amp;"")</f>
        <v/>
      </c>
      <c r="D240" s="9" t="str">
        <f ca="1">IF(COLUMNS($B:D)&gt;COUNTIF(Col_Emplacement,$A240),"",OFFSET(Col_NLot,MATCH($A240,Col_Emplacement,0)-2+COLUMNS($B:D),,1)&amp;"")</f>
        <v/>
      </c>
      <c r="E240" s="9" t="str">
        <f ca="1">IF(COLUMNS($B:E)&gt;COUNTIF(Col_Emplacement,$A240),"",OFFSET(Col_NLot,MATCH($A240,Col_Emplacement,0)-2+COLUMNS($B:E),,1)&amp;"")</f>
        <v/>
      </c>
      <c r="F240" s="9" t="str">
        <f ca="1">IF(COLUMNS($B:F)&gt;COUNTIF(Col_Emplacement,$A240),"",OFFSET(Col_NLot,MATCH($A240,Col_Emplacement,0)-2+COLUMNS($B:F),,1)&amp;"")</f>
        <v/>
      </c>
      <c r="G240" s="9" t="str">
        <f ca="1">IF(COLUMNS($B:G)&gt;COUNTIF(Col_Emplacement,$A240),"",OFFSET(Col_NLot,MATCH($A240,Col_Emplacement,0)-2+COLUMNS($B:G),,1)&amp;"")</f>
        <v/>
      </c>
      <c r="H240" s="9" t="str">
        <f ca="1">IF(COLUMNS($B:H)&gt;COUNTIF(Col_Emplacement,$A240),"",OFFSET(Col_NLot,MATCH($A240,Col_Emplacement,0)-2+COLUMNS($B:H),,1)&amp;"")</f>
        <v/>
      </c>
      <c r="I240" s="9" t="str">
        <f ca="1">IF(COLUMNS($B:I)&gt;COUNTIF(Col_Emplacement,$A240),"",OFFSET(Col_NLot,MATCH($A240,Col_Emplacement,0)-2+COLUMNS($B:I),,1)&amp;"")</f>
        <v/>
      </c>
      <c r="J240" s="9" t="str">
        <f ca="1">IF(COLUMNS($B:J)&gt;COUNTIF(Col_Emplacement,$A240),"",OFFSET(Col_NLot,MATCH($A240,Col_Emplacement,0)-2+COLUMNS($B:J),,1)&amp;"")</f>
        <v/>
      </c>
      <c r="K240" s="14" t="str">
        <f ca="1">IF(COLUMNS($B:K)&gt;COUNTIF(Col_Emplacement,$A240),"",OFFSET(Col_NLot,MATCH($A240,Col_Emplacement,0)-2+COLUMNS($B:K),,1)&amp;"")</f>
        <v/>
      </c>
    </row>
    <row r="241" spans="1:11" x14ac:dyDescent="0.2">
      <c r="A241" s="23" t="str">
        <f ca="1"/>
        <v xml:space="preserve">01F/06/4       </v>
      </c>
      <c r="B241" s="13" t="str">
        <f ca="1">IF(COLUMNS($B:B)&gt;COUNTIF(Col_Emplacement,$A241),"",OFFSET(Col_NLot,MATCH($A241,Col_Emplacement,0)-2+COLUMNS($B:B),,1)&amp;"")</f>
        <v xml:space="preserve">62052          </v>
      </c>
      <c r="C241" s="9" t="str">
        <f ca="1">IF(COLUMNS($B:C)&gt;COUNTIF(Col_Emplacement,$A241),"",OFFSET(Col_NLot,MATCH($A241,Col_Emplacement,0)-2+COLUMNS($B:C),,1)&amp;"")</f>
        <v/>
      </c>
      <c r="D241" s="9" t="str">
        <f ca="1">IF(COLUMNS($B:D)&gt;COUNTIF(Col_Emplacement,$A241),"",OFFSET(Col_NLot,MATCH($A241,Col_Emplacement,0)-2+COLUMNS($B:D),,1)&amp;"")</f>
        <v/>
      </c>
      <c r="E241" s="9" t="str">
        <f ca="1">IF(COLUMNS($B:E)&gt;COUNTIF(Col_Emplacement,$A241),"",OFFSET(Col_NLot,MATCH($A241,Col_Emplacement,0)-2+COLUMNS($B:E),,1)&amp;"")</f>
        <v/>
      </c>
      <c r="F241" s="9" t="str">
        <f ca="1">IF(COLUMNS($B:F)&gt;COUNTIF(Col_Emplacement,$A241),"",OFFSET(Col_NLot,MATCH($A241,Col_Emplacement,0)-2+COLUMNS($B:F),,1)&amp;"")</f>
        <v/>
      </c>
      <c r="G241" s="9" t="str">
        <f ca="1">IF(COLUMNS($B:G)&gt;COUNTIF(Col_Emplacement,$A241),"",OFFSET(Col_NLot,MATCH($A241,Col_Emplacement,0)-2+COLUMNS($B:G),,1)&amp;"")</f>
        <v/>
      </c>
      <c r="H241" s="9" t="str">
        <f ca="1">IF(COLUMNS($B:H)&gt;COUNTIF(Col_Emplacement,$A241),"",OFFSET(Col_NLot,MATCH($A241,Col_Emplacement,0)-2+COLUMNS($B:H),,1)&amp;"")</f>
        <v/>
      </c>
      <c r="I241" s="9" t="str">
        <f ca="1">IF(COLUMNS($B:I)&gt;COUNTIF(Col_Emplacement,$A241),"",OFFSET(Col_NLot,MATCH($A241,Col_Emplacement,0)-2+COLUMNS($B:I),,1)&amp;"")</f>
        <v/>
      </c>
      <c r="J241" s="9" t="str">
        <f ca="1">IF(COLUMNS($B:J)&gt;COUNTIF(Col_Emplacement,$A241),"",OFFSET(Col_NLot,MATCH($A241,Col_Emplacement,0)-2+COLUMNS($B:J),,1)&amp;"")</f>
        <v/>
      </c>
      <c r="K241" s="14" t="str">
        <f ca="1">IF(COLUMNS($B:K)&gt;COUNTIF(Col_Emplacement,$A241),"",OFFSET(Col_NLot,MATCH($A241,Col_Emplacement,0)-2+COLUMNS($B:K),,1)&amp;"")</f>
        <v/>
      </c>
    </row>
    <row r="242" spans="1:11" x14ac:dyDescent="0.2">
      <c r="A242" s="23" t="str">
        <f ca="1"/>
        <v xml:space="preserve">01F/07/4       </v>
      </c>
      <c r="B242" s="13" t="str">
        <f ca="1">IF(COLUMNS($B:B)&gt;COUNTIF(Col_Emplacement,$A242),"",OFFSET(Col_NLot,MATCH($A242,Col_Emplacement,0)-2+COLUMNS($B:B),,1)&amp;"")</f>
        <v xml:space="preserve">58618          </v>
      </c>
      <c r="C242" s="9" t="str">
        <f ca="1">IF(COLUMNS($B:C)&gt;COUNTIF(Col_Emplacement,$A242),"",OFFSET(Col_NLot,MATCH($A242,Col_Emplacement,0)-2+COLUMNS($B:C),,1)&amp;"")</f>
        <v/>
      </c>
      <c r="D242" s="9" t="str">
        <f ca="1">IF(COLUMNS($B:D)&gt;COUNTIF(Col_Emplacement,$A242),"",OFFSET(Col_NLot,MATCH($A242,Col_Emplacement,0)-2+COLUMNS($B:D),,1)&amp;"")</f>
        <v/>
      </c>
      <c r="E242" s="9" t="str">
        <f ca="1">IF(COLUMNS($B:E)&gt;COUNTIF(Col_Emplacement,$A242),"",OFFSET(Col_NLot,MATCH($A242,Col_Emplacement,0)-2+COLUMNS($B:E),,1)&amp;"")</f>
        <v/>
      </c>
      <c r="F242" s="9" t="str">
        <f ca="1">IF(COLUMNS($B:F)&gt;COUNTIF(Col_Emplacement,$A242),"",OFFSET(Col_NLot,MATCH($A242,Col_Emplacement,0)-2+COLUMNS($B:F),,1)&amp;"")</f>
        <v/>
      </c>
      <c r="G242" s="9" t="str">
        <f ca="1">IF(COLUMNS($B:G)&gt;COUNTIF(Col_Emplacement,$A242),"",OFFSET(Col_NLot,MATCH($A242,Col_Emplacement,0)-2+COLUMNS($B:G),,1)&amp;"")</f>
        <v/>
      </c>
      <c r="H242" s="9" t="str">
        <f ca="1">IF(COLUMNS($B:H)&gt;COUNTIF(Col_Emplacement,$A242),"",OFFSET(Col_NLot,MATCH($A242,Col_Emplacement,0)-2+COLUMNS($B:H),,1)&amp;"")</f>
        <v/>
      </c>
      <c r="I242" s="9" t="str">
        <f ca="1">IF(COLUMNS($B:I)&gt;COUNTIF(Col_Emplacement,$A242),"",OFFSET(Col_NLot,MATCH($A242,Col_Emplacement,0)-2+COLUMNS($B:I),,1)&amp;"")</f>
        <v/>
      </c>
      <c r="J242" s="9" t="str">
        <f ca="1">IF(COLUMNS($B:J)&gt;COUNTIF(Col_Emplacement,$A242),"",OFFSET(Col_NLot,MATCH($A242,Col_Emplacement,0)-2+COLUMNS($B:J),,1)&amp;"")</f>
        <v/>
      </c>
      <c r="K242" s="14" t="str">
        <f ca="1">IF(COLUMNS($B:K)&gt;COUNTIF(Col_Emplacement,$A242),"",OFFSET(Col_NLot,MATCH($A242,Col_Emplacement,0)-2+COLUMNS($B:K),,1)&amp;"")</f>
        <v/>
      </c>
    </row>
    <row r="243" spans="1:11" x14ac:dyDescent="0.2">
      <c r="A243" s="23" t="str">
        <f ca="1"/>
        <v xml:space="preserve">01F/08/4       </v>
      </c>
      <c r="B243" s="13" t="str">
        <f ca="1">IF(COLUMNS($B:B)&gt;COUNTIF(Col_Emplacement,$A243),"",OFFSET(Col_NLot,MATCH($A243,Col_Emplacement,0)-2+COLUMNS($B:B),,1)&amp;"")</f>
        <v xml:space="preserve">58621          </v>
      </c>
      <c r="C243" s="9" t="str">
        <f ca="1">IF(COLUMNS($B:C)&gt;COUNTIF(Col_Emplacement,$A243),"",OFFSET(Col_NLot,MATCH($A243,Col_Emplacement,0)-2+COLUMNS($B:C),,1)&amp;"")</f>
        <v/>
      </c>
      <c r="D243" s="9" t="str">
        <f ca="1">IF(COLUMNS($B:D)&gt;COUNTIF(Col_Emplacement,$A243),"",OFFSET(Col_NLot,MATCH($A243,Col_Emplacement,0)-2+COLUMNS($B:D),,1)&amp;"")</f>
        <v/>
      </c>
      <c r="E243" s="9" t="str">
        <f ca="1">IF(COLUMNS($B:E)&gt;COUNTIF(Col_Emplacement,$A243),"",OFFSET(Col_NLot,MATCH($A243,Col_Emplacement,0)-2+COLUMNS($B:E),,1)&amp;"")</f>
        <v/>
      </c>
      <c r="F243" s="9" t="str">
        <f ca="1">IF(COLUMNS($B:F)&gt;COUNTIF(Col_Emplacement,$A243),"",OFFSET(Col_NLot,MATCH($A243,Col_Emplacement,0)-2+COLUMNS($B:F),,1)&amp;"")</f>
        <v/>
      </c>
      <c r="G243" s="9" t="str">
        <f ca="1">IF(COLUMNS($B:G)&gt;COUNTIF(Col_Emplacement,$A243),"",OFFSET(Col_NLot,MATCH($A243,Col_Emplacement,0)-2+COLUMNS($B:G),,1)&amp;"")</f>
        <v/>
      </c>
      <c r="H243" s="9" t="str">
        <f ca="1">IF(COLUMNS($B:H)&gt;COUNTIF(Col_Emplacement,$A243),"",OFFSET(Col_NLot,MATCH($A243,Col_Emplacement,0)-2+COLUMNS($B:H),,1)&amp;"")</f>
        <v/>
      </c>
      <c r="I243" s="9" t="str">
        <f ca="1">IF(COLUMNS($B:I)&gt;COUNTIF(Col_Emplacement,$A243),"",OFFSET(Col_NLot,MATCH($A243,Col_Emplacement,0)-2+COLUMNS($B:I),,1)&amp;"")</f>
        <v/>
      </c>
      <c r="J243" s="9" t="str">
        <f ca="1">IF(COLUMNS($B:J)&gt;COUNTIF(Col_Emplacement,$A243),"",OFFSET(Col_NLot,MATCH($A243,Col_Emplacement,0)-2+COLUMNS($B:J),,1)&amp;"")</f>
        <v/>
      </c>
      <c r="K243" s="14" t="str">
        <f ca="1">IF(COLUMNS($B:K)&gt;COUNTIF(Col_Emplacement,$A243),"",OFFSET(Col_NLot,MATCH($A243,Col_Emplacement,0)-2+COLUMNS($B:K),,1)&amp;"")</f>
        <v/>
      </c>
    </row>
    <row r="244" spans="1:11" x14ac:dyDescent="0.2">
      <c r="A244" s="23" t="str">
        <f ca="1"/>
        <v xml:space="preserve">01F/09/4       </v>
      </c>
      <c r="B244" s="13" t="str">
        <f ca="1">IF(COLUMNS($B:B)&gt;COUNTIF(Col_Emplacement,$A244),"",OFFSET(Col_NLot,MATCH($A244,Col_Emplacement,0)-2+COLUMNS($B:B),,1)&amp;"")</f>
        <v xml:space="preserve">62529          </v>
      </c>
      <c r="C244" s="9" t="str">
        <f ca="1">IF(COLUMNS($B:C)&gt;COUNTIF(Col_Emplacement,$A244),"",OFFSET(Col_NLot,MATCH($A244,Col_Emplacement,0)-2+COLUMNS($B:C),,1)&amp;"")</f>
        <v/>
      </c>
      <c r="D244" s="9" t="str">
        <f ca="1">IF(COLUMNS($B:D)&gt;COUNTIF(Col_Emplacement,$A244),"",OFFSET(Col_NLot,MATCH($A244,Col_Emplacement,0)-2+COLUMNS($B:D),,1)&amp;"")</f>
        <v/>
      </c>
      <c r="E244" s="9" t="str">
        <f ca="1">IF(COLUMNS($B:E)&gt;COUNTIF(Col_Emplacement,$A244),"",OFFSET(Col_NLot,MATCH($A244,Col_Emplacement,0)-2+COLUMNS($B:E),,1)&amp;"")</f>
        <v/>
      </c>
      <c r="F244" s="9" t="str">
        <f ca="1">IF(COLUMNS($B:F)&gt;COUNTIF(Col_Emplacement,$A244),"",OFFSET(Col_NLot,MATCH($A244,Col_Emplacement,0)-2+COLUMNS($B:F),,1)&amp;"")</f>
        <v/>
      </c>
      <c r="G244" s="9" t="str">
        <f ca="1">IF(COLUMNS($B:G)&gt;COUNTIF(Col_Emplacement,$A244),"",OFFSET(Col_NLot,MATCH($A244,Col_Emplacement,0)-2+COLUMNS($B:G),,1)&amp;"")</f>
        <v/>
      </c>
      <c r="H244" s="9" t="str">
        <f ca="1">IF(COLUMNS($B:H)&gt;COUNTIF(Col_Emplacement,$A244),"",OFFSET(Col_NLot,MATCH($A244,Col_Emplacement,0)-2+COLUMNS($B:H),,1)&amp;"")</f>
        <v/>
      </c>
      <c r="I244" s="9" t="str">
        <f ca="1">IF(COLUMNS($B:I)&gt;COUNTIF(Col_Emplacement,$A244),"",OFFSET(Col_NLot,MATCH($A244,Col_Emplacement,0)-2+COLUMNS($B:I),,1)&amp;"")</f>
        <v/>
      </c>
      <c r="J244" s="9" t="str">
        <f ca="1">IF(COLUMNS($B:J)&gt;COUNTIF(Col_Emplacement,$A244),"",OFFSET(Col_NLot,MATCH($A244,Col_Emplacement,0)-2+COLUMNS($B:J),,1)&amp;"")</f>
        <v/>
      </c>
      <c r="K244" s="14" t="str">
        <f ca="1">IF(COLUMNS($B:K)&gt;COUNTIF(Col_Emplacement,$A244),"",OFFSET(Col_NLot,MATCH($A244,Col_Emplacement,0)-2+COLUMNS($B:K),,1)&amp;"")</f>
        <v/>
      </c>
    </row>
    <row r="245" spans="1:11" x14ac:dyDescent="0.2">
      <c r="A245" s="23" t="str">
        <f ca="1"/>
        <v xml:space="preserve">01F/10/4       </v>
      </c>
      <c r="B245" s="13" t="str">
        <f ca="1">IF(COLUMNS($B:B)&gt;COUNTIF(Col_Emplacement,$A245),"",OFFSET(Col_NLot,MATCH($A245,Col_Emplacement,0)-2+COLUMNS($B:B),,1)&amp;"")</f>
        <v xml:space="preserve">60167          </v>
      </c>
      <c r="C245" s="9" t="str">
        <f ca="1">IF(COLUMNS($B:C)&gt;COUNTIF(Col_Emplacement,$A245),"",OFFSET(Col_NLot,MATCH($A245,Col_Emplacement,0)-2+COLUMNS($B:C),,1)&amp;"")</f>
        <v/>
      </c>
      <c r="D245" s="9" t="str">
        <f ca="1">IF(COLUMNS($B:D)&gt;COUNTIF(Col_Emplacement,$A245),"",OFFSET(Col_NLot,MATCH($A245,Col_Emplacement,0)-2+COLUMNS($B:D),,1)&amp;"")</f>
        <v/>
      </c>
      <c r="E245" s="9" t="str">
        <f ca="1">IF(COLUMNS($B:E)&gt;COUNTIF(Col_Emplacement,$A245),"",OFFSET(Col_NLot,MATCH($A245,Col_Emplacement,0)-2+COLUMNS($B:E),,1)&amp;"")</f>
        <v/>
      </c>
      <c r="F245" s="9" t="str">
        <f ca="1">IF(COLUMNS($B:F)&gt;COUNTIF(Col_Emplacement,$A245),"",OFFSET(Col_NLot,MATCH($A245,Col_Emplacement,0)-2+COLUMNS($B:F),,1)&amp;"")</f>
        <v/>
      </c>
      <c r="G245" s="9" t="str">
        <f ca="1">IF(COLUMNS($B:G)&gt;COUNTIF(Col_Emplacement,$A245),"",OFFSET(Col_NLot,MATCH($A245,Col_Emplacement,0)-2+COLUMNS($B:G),,1)&amp;"")</f>
        <v/>
      </c>
      <c r="H245" s="9" t="str">
        <f ca="1">IF(COLUMNS($B:H)&gt;COUNTIF(Col_Emplacement,$A245),"",OFFSET(Col_NLot,MATCH($A245,Col_Emplacement,0)-2+COLUMNS($B:H),,1)&amp;"")</f>
        <v/>
      </c>
      <c r="I245" s="9" t="str">
        <f ca="1">IF(COLUMNS($B:I)&gt;COUNTIF(Col_Emplacement,$A245),"",OFFSET(Col_NLot,MATCH($A245,Col_Emplacement,0)-2+COLUMNS($B:I),,1)&amp;"")</f>
        <v/>
      </c>
      <c r="J245" s="9" t="str">
        <f ca="1">IF(COLUMNS($B:J)&gt;COUNTIF(Col_Emplacement,$A245),"",OFFSET(Col_NLot,MATCH($A245,Col_Emplacement,0)-2+COLUMNS($B:J),,1)&amp;"")</f>
        <v/>
      </c>
      <c r="K245" s="14" t="str">
        <f ca="1">IF(COLUMNS($B:K)&gt;COUNTIF(Col_Emplacement,$A245),"",OFFSET(Col_NLot,MATCH($A245,Col_Emplacement,0)-2+COLUMNS($B:K),,1)&amp;"")</f>
        <v/>
      </c>
    </row>
    <row r="246" spans="1:11" x14ac:dyDescent="0.2">
      <c r="A246" s="23" t="str">
        <f ca="1"/>
        <v xml:space="preserve">01F/11/4       </v>
      </c>
      <c r="B246" s="13" t="str">
        <f ca="1">IF(COLUMNS($B:B)&gt;COUNTIF(Col_Emplacement,$A246),"",OFFSET(Col_NLot,MATCH($A246,Col_Emplacement,0)-2+COLUMNS($B:B),,1)&amp;"")</f>
        <v xml:space="preserve">62314          </v>
      </c>
      <c r="C246" s="9" t="str">
        <f ca="1">IF(COLUMNS($B:C)&gt;COUNTIF(Col_Emplacement,$A246),"",OFFSET(Col_NLot,MATCH($A246,Col_Emplacement,0)-2+COLUMNS($B:C),,1)&amp;"")</f>
        <v xml:space="preserve">58620          </v>
      </c>
      <c r="D246" s="9" t="str">
        <f ca="1">IF(COLUMNS($B:D)&gt;COUNTIF(Col_Emplacement,$A246),"",OFFSET(Col_NLot,MATCH($A246,Col_Emplacement,0)-2+COLUMNS($B:D),,1)&amp;"")</f>
        <v/>
      </c>
      <c r="E246" s="9" t="str">
        <f ca="1">IF(COLUMNS($B:E)&gt;COUNTIF(Col_Emplacement,$A246),"",OFFSET(Col_NLot,MATCH($A246,Col_Emplacement,0)-2+COLUMNS($B:E),,1)&amp;"")</f>
        <v/>
      </c>
      <c r="F246" s="9" t="str">
        <f ca="1">IF(COLUMNS($B:F)&gt;COUNTIF(Col_Emplacement,$A246),"",OFFSET(Col_NLot,MATCH($A246,Col_Emplacement,0)-2+COLUMNS($B:F),,1)&amp;"")</f>
        <v/>
      </c>
      <c r="G246" s="9" t="str">
        <f ca="1">IF(COLUMNS($B:G)&gt;COUNTIF(Col_Emplacement,$A246),"",OFFSET(Col_NLot,MATCH($A246,Col_Emplacement,0)-2+COLUMNS($B:G),,1)&amp;"")</f>
        <v/>
      </c>
      <c r="H246" s="9" t="str">
        <f ca="1">IF(COLUMNS($B:H)&gt;COUNTIF(Col_Emplacement,$A246),"",OFFSET(Col_NLot,MATCH($A246,Col_Emplacement,0)-2+COLUMNS($B:H),,1)&amp;"")</f>
        <v/>
      </c>
      <c r="I246" s="9" t="str">
        <f ca="1">IF(COLUMNS($B:I)&gt;COUNTIF(Col_Emplacement,$A246),"",OFFSET(Col_NLot,MATCH($A246,Col_Emplacement,0)-2+COLUMNS($B:I),,1)&amp;"")</f>
        <v/>
      </c>
      <c r="J246" s="9" t="str">
        <f ca="1">IF(COLUMNS($B:J)&gt;COUNTIF(Col_Emplacement,$A246),"",OFFSET(Col_NLot,MATCH($A246,Col_Emplacement,0)-2+COLUMNS($B:J),,1)&amp;"")</f>
        <v/>
      </c>
      <c r="K246" s="14" t="str">
        <f ca="1">IF(COLUMNS($B:K)&gt;COUNTIF(Col_Emplacement,$A246),"",OFFSET(Col_NLot,MATCH($A246,Col_Emplacement,0)-2+COLUMNS($B:K),,1)&amp;"")</f>
        <v/>
      </c>
    </row>
    <row r="247" spans="1:11" x14ac:dyDescent="0.2">
      <c r="A247" s="23" t="str">
        <f ca="1"/>
        <v xml:space="preserve">01F/12/4       </v>
      </c>
      <c r="B247" s="13" t="str">
        <f ca="1">IF(COLUMNS($B:B)&gt;COUNTIF(Col_Emplacement,$A247),"",OFFSET(Col_NLot,MATCH($A247,Col_Emplacement,0)-2+COLUMNS($B:B),,1)&amp;"")</f>
        <v xml:space="preserve">62299          </v>
      </c>
      <c r="C247" s="9" t="str">
        <f ca="1">IF(COLUMNS($B:C)&gt;COUNTIF(Col_Emplacement,$A247),"",OFFSET(Col_NLot,MATCH($A247,Col_Emplacement,0)-2+COLUMNS($B:C),,1)&amp;"")</f>
        <v/>
      </c>
      <c r="D247" s="9" t="str">
        <f ca="1">IF(COLUMNS($B:D)&gt;COUNTIF(Col_Emplacement,$A247),"",OFFSET(Col_NLot,MATCH($A247,Col_Emplacement,0)-2+COLUMNS($B:D),,1)&amp;"")</f>
        <v/>
      </c>
      <c r="E247" s="9" t="str">
        <f ca="1">IF(COLUMNS($B:E)&gt;COUNTIF(Col_Emplacement,$A247),"",OFFSET(Col_NLot,MATCH($A247,Col_Emplacement,0)-2+COLUMNS($B:E),,1)&amp;"")</f>
        <v/>
      </c>
      <c r="F247" s="9" t="str">
        <f ca="1">IF(COLUMNS($B:F)&gt;COUNTIF(Col_Emplacement,$A247),"",OFFSET(Col_NLot,MATCH($A247,Col_Emplacement,0)-2+COLUMNS($B:F),,1)&amp;"")</f>
        <v/>
      </c>
      <c r="G247" s="9" t="str">
        <f ca="1">IF(COLUMNS($B:G)&gt;COUNTIF(Col_Emplacement,$A247),"",OFFSET(Col_NLot,MATCH($A247,Col_Emplacement,0)-2+COLUMNS($B:G),,1)&amp;"")</f>
        <v/>
      </c>
      <c r="H247" s="9" t="str">
        <f ca="1">IF(COLUMNS($B:H)&gt;COUNTIF(Col_Emplacement,$A247),"",OFFSET(Col_NLot,MATCH($A247,Col_Emplacement,0)-2+COLUMNS($B:H),,1)&amp;"")</f>
        <v/>
      </c>
      <c r="I247" s="9" t="str">
        <f ca="1">IF(COLUMNS($B:I)&gt;COUNTIF(Col_Emplacement,$A247),"",OFFSET(Col_NLot,MATCH($A247,Col_Emplacement,0)-2+COLUMNS($B:I),,1)&amp;"")</f>
        <v/>
      </c>
      <c r="J247" s="9" t="str">
        <f ca="1">IF(COLUMNS($B:J)&gt;COUNTIF(Col_Emplacement,$A247),"",OFFSET(Col_NLot,MATCH($A247,Col_Emplacement,0)-2+COLUMNS($B:J),,1)&amp;"")</f>
        <v/>
      </c>
      <c r="K247" s="14" t="str">
        <f ca="1">IF(COLUMNS($B:K)&gt;COUNTIF(Col_Emplacement,$A247),"",OFFSET(Col_NLot,MATCH($A247,Col_Emplacement,0)-2+COLUMNS($B:K),,1)&amp;"")</f>
        <v/>
      </c>
    </row>
    <row r="248" spans="1:11" x14ac:dyDescent="0.2">
      <c r="A248" s="23" t="str">
        <f ca="1"/>
        <v xml:space="preserve">01F/14/4       </v>
      </c>
      <c r="B248" s="13" t="str">
        <f ca="1">IF(COLUMNS($B:B)&gt;COUNTIF(Col_Emplacement,$A248),"",OFFSET(Col_NLot,MATCH($A248,Col_Emplacement,0)-2+COLUMNS($B:B),,1)&amp;"")</f>
        <v xml:space="preserve">62522          </v>
      </c>
      <c r="C248" s="9" t="str">
        <f ca="1">IF(COLUMNS($B:C)&gt;COUNTIF(Col_Emplacement,$A248),"",OFFSET(Col_NLot,MATCH($A248,Col_Emplacement,0)-2+COLUMNS($B:C),,1)&amp;"")</f>
        <v/>
      </c>
      <c r="D248" s="9" t="str">
        <f ca="1">IF(COLUMNS($B:D)&gt;COUNTIF(Col_Emplacement,$A248),"",OFFSET(Col_NLot,MATCH($A248,Col_Emplacement,0)-2+COLUMNS($B:D),,1)&amp;"")</f>
        <v/>
      </c>
      <c r="E248" s="9" t="str">
        <f ca="1">IF(COLUMNS($B:E)&gt;COUNTIF(Col_Emplacement,$A248),"",OFFSET(Col_NLot,MATCH($A248,Col_Emplacement,0)-2+COLUMNS($B:E),,1)&amp;"")</f>
        <v/>
      </c>
      <c r="F248" s="9" t="str">
        <f ca="1">IF(COLUMNS($B:F)&gt;COUNTIF(Col_Emplacement,$A248),"",OFFSET(Col_NLot,MATCH($A248,Col_Emplacement,0)-2+COLUMNS($B:F),,1)&amp;"")</f>
        <v/>
      </c>
      <c r="G248" s="9" t="str">
        <f ca="1">IF(COLUMNS($B:G)&gt;COUNTIF(Col_Emplacement,$A248),"",OFFSET(Col_NLot,MATCH($A248,Col_Emplacement,0)-2+COLUMNS($B:G),,1)&amp;"")</f>
        <v/>
      </c>
      <c r="H248" s="9" t="str">
        <f ca="1">IF(COLUMNS($B:H)&gt;COUNTIF(Col_Emplacement,$A248),"",OFFSET(Col_NLot,MATCH($A248,Col_Emplacement,0)-2+COLUMNS($B:H),,1)&amp;"")</f>
        <v/>
      </c>
      <c r="I248" s="9" t="str">
        <f ca="1">IF(COLUMNS($B:I)&gt;COUNTIF(Col_Emplacement,$A248),"",OFFSET(Col_NLot,MATCH($A248,Col_Emplacement,0)-2+COLUMNS($B:I),,1)&amp;"")</f>
        <v/>
      </c>
      <c r="J248" s="9" t="str">
        <f ca="1">IF(COLUMNS($B:J)&gt;COUNTIF(Col_Emplacement,$A248),"",OFFSET(Col_NLot,MATCH($A248,Col_Emplacement,0)-2+COLUMNS($B:J),,1)&amp;"")</f>
        <v/>
      </c>
      <c r="K248" s="14" t="str">
        <f ca="1">IF(COLUMNS($B:K)&gt;COUNTIF(Col_Emplacement,$A248),"",OFFSET(Col_NLot,MATCH($A248,Col_Emplacement,0)-2+COLUMNS($B:K),,1)&amp;"")</f>
        <v/>
      </c>
    </row>
    <row r="249" spans="1:11" x14ac:dyDescent="0.2">
      <c r="A249" s="23" t="str">
        <f ca="1"/>
        <v xml:space="preserve">01F/15/4       </v>
      </c>
      <c r="B249" s="13" t="str">
        <f ca="1">IF(COLUMNS($B:B)&gt;COUNTIF(Col_Emplacement,$A249),"",OFFSET(Col_NLot,MATCH($A249,Col_Emplacement,0)-2+COLUMNS($B:B),,1)&amp;"")</f>
        <v xml:space="preserve">60234          </v>
      </c>
      <c r="C249" s="9" t="str">
        <f ca="1">IF(COLUMNS($B:C)&gt;COUNTIF(Col_Emplacement,$A249),"",OFFSET(Col_NLot,MATCH($A249,Col_Emplacement,0)-2+COLUMNS($B:C),,1)&amp;"")</f>
        <v/>
      </c>
      <c r="D249" s="9" t="str">
        <f ca="1">IF(COLUMNS($B:D)&gt;COUNTIF(Col_Emplacement,$A249),"",OFFSET(Col_NLot,MATCH($A249,Col_Emplacement,0)-2+COLUMNS($B:D),,1)&amp;"")</f>
        <v/>
      </c>
      <c r="E249" s="9" t="str">
        <f ca="1">IF(COLUMNS($B:E)&gt;COUNTIF(Col_Emplacement,$A249),"",OFFSET(Col_NLot,MATCH($A249,Col_Emplacement,0)-2+COLUMNS($B:E),,1)&amp;"")</f>
        <v/>
      </c>
      <c r="F249" s="9" t="str">
        <f ca="1">IF(COLUMNS($B:F)&gt;COUNTIF(Col_Emplacement,$A249),"",OFFSET(Col_NLot,MATCH($A249,Col_Emplacement,0)-2+COLUMNS($B:F),,1)&amp;"")</f>
        <v/>
      </c>
      <c r="G249" s="9" t="str">
        <f ca="1">IF(COLUMNS($B:G)&gt;COUNTIF(Col_Emplacement,$A249),"",OFFSET(Col_NLot,MATCH($A249,Col_Emplacement,0)-2+COLUMNS($B:G),,1)&amp;"")</f>
        <v/>
      </c>
      <c r="H249" s="9" t="str">
        <f ca="1">IF(COLUMNS($B:H)&gt;COUNTIF(Col_Emplacement,$A249),"",OFFSET(Col_NLot,MATCH($A249,Col_Emplacement,0)-2+COLUMNS($B:H),,1)&amp;"")</f>
        <v/>
      </c>
      <c r="I249" s="9" t="str">
        <f ca="1">IF(COLUMNS($B:I)&gt;COUNTIF(Col_Emplacement,$A249),"",OFFSET(Col_NLot,MATCH($A249,Col_Emplacement,0)-2+COLUMNS($B:I),,1)&amp;"")</f>
        <v/>
      </c>
      <c r="J249" s="9" t="str">
        <f ca="1">IF(COLUMNS($B:J)&gt;COUNTIF(Col_Emplacement,$A249),"",OFFSET(Col_NLot,MATCH($A249,Col_Emplacement,0)-2+COLUMNS($B:J),,1)&amp;"")</f>
        <v/>
      </c>
      <c r="K249" s="14" t="str">
        <f ca="1">IF(COLUMNS($B:K)&gt;COUNTIF(Col_Emplacement,$A249),"",OFFSET(Col_NLot,MATCH($A249,Col_Emplacement,0)-2+COLUMNS($B:K),,1)&amp;"")</f>
        <v/>
      </c>
    </row>
    <row r="250" spans="1:11" x14ac:dyDescent="0.2">
      <c r="A250" s="23" t="str">
        <f ca="1"/>
        <v xml:space="preserve">01F/16/4       </v>
      </c>
      <c r="B250" s="13" t="str">
        <f ca="1">IF(COLUMNS($B:B)&gt;COUNTIF(Col_Emplacement,$A250),"",OFFSET(Col_NLot,MATCH($A250,Col_Emplacement,0)-2+COLUMNS($B:B),,1)&amp;"")</f>
        <v xml:space="preserve">62517          </v>
      </c>
      <c r="C250" s="9" t="str">
        <f ca="1">IF(COLUMNS($B:C)&gt;COUNTIF(Col_Emplacement,$A250),"",OFFSET(Col_NLot,MATCH($A250,Col_Emplacement,0)-2+COLUMNS($B:C),,1)&amp;"")</f>
        <v/>
      </c>
      <c r="D250" s="9" t="str">
        <f ca="1">IF(COLUMNS($B:D)&gt;COUNTIF(Col_Emplacement,$A250),"",OFFSET(Col_NLot,MATCH($A250,Col_Emplacement,0)-2+COLUMNS($B:D),,1)&amp;"")</f>
        <v/>
      </c>
      <c r="E250" s="9" t="str">
        <f ca="1">IF(COLUMNS($B:E)&gt;COUNTIF(Col_Emplacement,$A250),"",OFFSET(Col_NLot,MATCH($A250,Col_Emplacement,0)-2+COLUMNS($B:E),,1)&amp;"")</f>
        <v/>
      </c>
      <c r="F250" s="9" t="str">
        <f ca="1">IF(COLUMNS($B:F)&gt;COUNTIF(Col_Emplacement,$A250),"",OFFSET(Col_NLot,MATCH($A250,Col_Emplacement,0)-2+COLUMNS($B:F),,1)&amp;"")</f>
        <v/>
      </c>
      <c r="G250" s="9" t="str">
        <f ca="1">IF(COLUMNS($B:G)&gt;COUNTIF(Col_Emplacement,$A250),"",OFFSET(Col_NLot,MATCH($A250,Col_Emplacement,0)-2+COLUMNS($B:G),,1)&amp;"")</f>
        <v/>
      </c>
      <c r="H250" s="9" t="str">
        <f ca="1">IF(COLUMNS($B:H)&gt;COUNTIF(Col_Emplacement,$A250),"",OFFSET(Col_NLot,MATCH($A250,Col_Emplacement,0)-2+COLUMNS($B:H),,1)&amp;"")</f>
        <v/>
      </c>
      <c r="I250" s="9" t="str">
        <f ca="1">IF(COLUMNS($B:I)&gt;COUNTIF(Col_Emplacement,$A250),"",OFFSET(Col_NLot,MATCH($A250,Col_Emplacement,0)-2+COLUMNS($B:I),,1)&amp;"")</f>
        <v/>
      </c>
      <c r="J250" s="9" t="str">
        <f ca="1">IF(COLUMNS($B:J)&gt;COUNTIF(Col_Emplacement,$A250),"",OFFSET(Col_NLot,MATCH($A250,Col_Emplacement,0)-2+COLUMNS($B:J),,1)&amp;"")</f>
        <v/>
      </c>
      <c r="K250" s="14" t="str">
        <f ca="1">IF(COLUMNS($B:K)&gt;COUNTIF(Col_Emplacement,$A250),"",OFFSET(Col_NLot,MATCH($A250,Col_Emplacement,0)-2+COLUMNS($B:K),,1)&amp;"")</f>
        <v/>
      </c>
    </row>
    <row r="251" spans="1:11" x14ac:dyDescent="0.2">
      <c r="A251" s="23" t="str">
        <f ca="1"/>
        <v xml:space="preserve">01F/17/4       </v>
      </c>
      <c r="B251" s="13" t="str">
        <f ca="1">IF(COLUMNS($B:B)&gt;COUNTIF(Col_Emplacement,$A251),"",OFFSET(Col_NLot,MATCH($A251,Col_Emplacement,0)-2+COLUMNS($B:B),,1)&amp;"")</f>
        <v xml:space="preserve">61706          </v>
      </c>
      <c r="C251" s="9" t="str">
        <f ca="1">IF(COLUMNS($B:C)&gt;COUNTIF(Col_Emplacement,$A251),"",OFFSET(Col_NLot,MATCH($A251,Col_Emplacement,0)-2+COLUMNS($B:C),,1)&amp;"")</f>
        <v/>
      </c>
      <c r="D251" s="9" t="str">
        <f ca="1">IF(COLUMNS($B:D)&gt;COUNTIF(Col_Emplacement,$A251),"",OFFSET(Col_NLot,MATCH($A251,Col_Emplacement,0)-2+COLUMNS($B:D),,1)&amp;"")</f>
        <v/>
      </c>
      <c r="E251" s="9" t="str">
        <f ca="1">IF(COLUMNS($B:E)&gt;COUNTIF(Col_Emplacement,$A251),"",OFFSET(Col_NLot,MATCH($A251,Col_Emplacement,0)-2+COLUMNS($B:E),,1)&amp;"")</f>
        <v/>
      </c>
      <c r="F251" s="9" t="str">
        <f ca="1">IF(COLUMNS($B:F)&gt;COUNTIF(Col_Emplacement,$A251),"",OFFSET(Col_NLot,MATCH($A251,Col_Emplacement,0)-2+COLUMNS($B:F),,1)&amp;"")</f>
        <v/>
      </c>
      <c r="G251" s="9" t="str">
        <f ca="1">IF(COLUMNS($B:G)&gt;COUNTIF(Col_Emplacement,$A251),"",OFFSET(Col_NLot,MATCH($A251,Col_Emplacement,0)-2+COLUMNS($B:G),,1)&amp;"")</f>
        <v/>
      </c>
      <c r="H251" s="9" t="str">
        <f ca="1">IF(COLUMNS($B:H)&gt;COUNTIF(Col_Emplacement,$A251),"",OFFSET(Col_NLot,MATCH($A251,Col_Emplacement,0)-2+COLUMNS($B:H),,1)&amp;"")</f>
        <v/>
      </c>
      <c r="I251" s="9" t="str">
        <f ca="1">IF(COLUMNS($B:I)&gt;COUNTIF(Col_Emplacement,$A251),"",OFFSET(Col_NLot,MATCH($A251,Col_Emplacement,0)-2+COLUMNS($B:I),,1)&amp;"")</f>
        <v/>
      </c>
      <c r="J251" s="9" t="str">
        <f ca="1">IF(COLUMNS($B:J)&gt;COUNTIF(Col_Emplacement,$A251),"",OFFSET(Col_NLot,MATCH($A251,Col_Emplacement,0)-2+COLUMNS($B:J),,1)&amp;"")</f>
        <v/>
      </c>
      <c r="K251" s="14" t="str">
        <f ca="1">IF(COLUMNS($B:K)&gt;COUNTIF(Col_Emplacement,$A251),"",OFFSET(Col_NLot,MATCH($A251,Col_Emplacement,0)-2+COLUMNS($B:K),,1)&amp;"")</f>
        <v/>
      </c>
    </row>
    <row r="252" spans="1:11" x14ac:dyDescent="0.2">
      <c r="A252" s="23" t="str">
        <f ca="1"/>
        <v xml:space="preserve">01F/19/4       </v>
      </c>
      <c r="B252" s="13" t="str">
        <f ca="1">IF(COLUMNS($B:B)&gt;COUNTIF(Col_Emplacement,$A252),"",OFFSET(Col_NLot,MATCH($A252,Col_Emplacement,0)-2+COLUMNS($B:B),,1)&amp;"")</f>
        <v xml:space="preserve">62453          </v>
      </c>
      <c r="C252" s="9" t="str">
        <f ca="1">IF(COLUMNS($B:C)&gt;COUNTIF(Col_Emplacement,$A252),"",OFFSET(Col_NLot,MATCH($A252,Col_Emplacement,0)-2+COLUMNS($B:C),,1)&amp;"")</f>
        <v/>
      </c>
      <c r="D252" s="9" t="str">
        <f ca="1">IF(COLUMNS($B:D)&gt;COUNTIF(Col_Emplacement,$A252),"",OFFSET(Col_NLot,MATCH($A252,Col_Emplacement,0)-2+COLUMNS($B:D),,1)&amp;"")</f>
        <v/>
      </c>
      <c r="E252" s="9" t="str">
        <f ca="1">IF(COLUMNS($B:E)&gt;COUNTIF(Col_Emplacement,$A252),"",OFFSET(Col_NLot,MATCH($A252,Col_Emplacement,0)-2+COLUMNS($B:E),,1)&amp;"")</f>
        <v/>
      </c>
      <c r="F252" s="9" t="str">
        <f ca="1">IF(COLUMNS($B:F)&gt;COUNTIF(Col_Emplacement,$A252),"",OFFSET(Col_NLot,MATCH($A252,Col_Emplacement,0)-2+COLUMNS($B:F),,1)&amp;"")</f>
        <v/>
      </c>
      <c r="G252" s="9" t="str">
        <f ca="1">IF(COLUMNS($B:G)&gt;COUNTIF(Col_Emplacement,$A252),"",OFFSET(Col_NLot,MATCH($A252,Col_Emplacement,0)-2+COLUMNS($B:G),,1)&amp;"")</f>
        <v/>
      </c>
      <c r="H252" s="9" t="str">
        <f ca="1">IF(COLUMNS($B:H)&gt;COUNTIF(Col_Emplacement,$A252),"",OFFSET(Col_NLot,MATCH($A252,Col_Emplacement,0)-2+COLUMNS($B:H),,1)&amp;"")</f>
        <v/>
      </c>
      <c r="I252" s="9" t="str">
        <f ca="1">IF(COLUMNS($B:I)&gt;COUNTIF(Col_Emplacement,$A252),"",OFFSET(Col_NLot,MATCH($A252,Col_Emplacement,0)-2+COLUMNS($B:I),,1)&amp;"")</f>
        <v/>
      </c>
      <c r="J252" s="9" t="str">
        <f ca="1">IF(COLUMNS($B:J)&gt;COUNTIF(Col_Emplacement,$A252),"",OFFSET(Col_NLot,MATCH($A252,Col_Emplacement,0)-2+COLUMNS($B:J),,1)&amp;"")</f>
        <v/>
      </c>
      <c r="K252" s="14" t="str">
        <f ca="1">IF(COLUMNS($B:K)&gt;COUNTIF(Col_Emplacement,$A252),"",OFFSET(Col_NLot,MATCH($A252,Col_Emplacement,0)-2+COLUMNS($B:K),,1)&amp;"")</f>
        <v/>
      </c>
    </row>
    <row r="253" spans="1:11" x14ac:dyDescent="0.2">
      <c r="A253" s="23" t="str">
        <f ca="1"/>
        <v xml:space="preserve">01F/20/4       </v>
      </c>
      <c r="B253" s="13" t="str">
        <f ca="1">IF(COLUMNS($B:B)&gt;COUNTIF(Col_Emplacement,$A253),"",OFFSET(Col_NLot,MATCH($A253,Col_Emplacement,0)-2+COLUMNS($B:B),,1)&amp;"")</f>
        <v xml:space="preserve">62741          </v>
      </c>
      <c r="C253" s="9" t="str">
        <f ca="1">IF(COLUMNS($B:C)&gt;COUNTIF(Col_Emplacement,$A253),"",OFFSET(Col_NLot,MATCH($A253,Col_Emplacement,0)-2+COLUMNS($B:C),,1)&amp;"")</f>
        <v/>
      </c>
      <c r="D253" s="9" t="str">
        <f ca="1">IF(COLUMNS($B:D)&gt;COUNTIF(Col_Emplacement,$A253),"",OFFSET(Col_NLot,MATCH($A253,Col_Emplacement,0)-2+COLUMNS($B:D),,1)&amp;"")</f>
        <v/>
      </c>
      <c r="E253" s="9" t="str">
        <f ca="1">IF(COLUMNS($B:E)&gt;COUNTIF(Col_Emplacement,$A253),"",OFFSET(Col_NLot,MATCH($A253,Col_Emplacement,0)-2+COLUMNS($B:E),,1)&amp;"")</f>
        <v/>
      </c>
      <c r="F253" s="9" t="str">
        <f ca="1">IF(COLUMNS($B:F)&gt;COUNTIF(Col_Emplacement,$A253),"",OFFSET(Col_NLot,MATCH($A253,Col_Emplacement,0)-2+COLUMNS($B:F),,1)&amp;"")</f>
        <v/>
      </c>
      <c r="G253" s="9" t="str">
        <f ca="1">IF(COLUMNS($B:G)&gt;COUNTIF(Col_Emplacement,$A253),"",OFFSET(Col_NLot,MATCH($A253,Col_Emplacement,0)-2+COLUMNS($B:G),,1)&amp;"")</f>
        <v/>
      </c>
      <c r="H253" s="9" t="str">
        <f ca="1">IF(COLUMNS($B:H)&gt;COUNTIF(Col_Emplacement,$A253),"",OFFSET(Col_NLot,MATCH($A253,Col_Emplacement,0)-2+COLUMNS($B:H),,1)&amp;"")</f>
        <v/>
      </c>
      <c r="I253" s="9" t="str">
        <f ca="1">IF(COLUMNS($B:I)&gt;COUNTIF(Col_Emplacement,$A253),"",OFFSET(Col_NLot,MATCH($A253,Col_Emplacement,0)-2+COLUMNS($B:I),,1)&amp;"")</f>
        <v/>
      </c>
      <c r="J253" s="9" t="str">
        <f ca="1">IF(COLUMNS($B:J)&gt;COUNTIF(Col_Emplacement,$A253),"",OFFSET(Col_NLot,MATCH($A253,Col_Emplacement,0)-2+COLUMNS($B:J),,1)&amp;"")</f>
        <v/>
      </c>
      <c r="K253" s="14" t="str">
        <f ca="1">IF(COLUMNS($B:K)&gt;COUNTIF(Col_Emplacement,$A253),"",OFFSET(Col_NLot,MATCH($A253,Col_Emplacement,0)-2+COLUMNS($B:K),,1)&amp;"")</f>
        <v/>
      </c>
    </row>
    <row r="254" spans="1:11" x14ac:dyDescent="0.2">
      <c r="A254" s="23" t="str">
        <f ca="1"/>
        <v xml:space="preserve">01F/21/4       </v>
      </c>
      <c r="B254" s="13" t="str">
        <f ca="1">IF(COLUMNS($B:B)&gt;COUNTIF(Col_Emplacement,$A254),"",OFFSET(Col_NLot,MATCH($A254,Col_Emplacement,0)-2+COLUMNS($B:B),,1)&amp;"")</f>
        <v xml:space="preserve">62587          </v>
      </c>
      <c r="C254" s="9" t="str">
        <f ca="1">IF(COLUMNS($B:C)&gt;COUNTIF(Col_Emplacement,$A254),"",OFFSET(Col_NLot,MATCH($A254,Col_Emplacement,0)-2+COLUMNS($B:C),,1)&amp;"")</f>
        <v/>
      </c>
      <c r="D254" s="9" t="str">
        <f ca="1">IF(COLUMNS($B:D)&gt;COUNTIF(Col_Emplacement,$A254),"",OFFSET(Col_NLot,MATCH($A254,Col_Emplacement,0)-2+COLUMNS($B:D),,1)&amp;"")</f>
        <v/>
      </c>
      <c r="E254" s="9" t="str">
        <f ca="1">IF(COLUMNS($B:E)&gt;COUNTIF(Col_Emplacement,$A254),"",OFFSET(Col_NLot,MATCH($A254,Col_Emplacement,0)-2+COLUMNS($B:E),,1)&amp;"")</f>
        <v/>
      </c>
      <c r="F254" s="9" t="str">
        <f ca="1">IF(COLUMNS($B:F)&gt;COUNTIF(Col_Emplacement,$A254),"",OFFSET(Col_NLot,MATCH($A254,Col_Emplacement,0)-2+COLUMNS($B:F),,1)&amp;"")</f>
        <v/>
      </c>
      <c r="G254" s="9" t="str">
        <f ca="1">IF(COLUMNS($B:G)&gt;COUNTIF(Col_Emplacement,$A254),"",OFFSET(Col_NLot,MATCH($A254,Col_Emplacement,0)-2+COLUMNS($B:G),,1)&amp;"")</f>
        <v/>
      </c>
      <c r="H254" s="9" t="str">
        <f ca="1">IF(COLUMNS($B:H)&gt;COUNTIF(Col_Emplacement,$A254),"",OFFSET(Col_NLot,MATCH($A254,Col_Emplacement,0)-2+COLUMNS($B:H),,1)&amp;"")</f>
        <v/>
      </c>
      <c r="I254" s="9" t="str">
        <f ca="1">IF(COLUMNS($B:I)&gt;COUNTIF(Col_Emplacement,$A254),"",OFFSET(Col_NLot,MATCH($A254,Col_Emplacement,0)-2+COLUMNS($B:I),,1)&amp;"")</f>
        <v/>
      </c>
      <c r="J254" s="9" t="str">
        <f ca="1">IF(COLUMNS($B:J)&gt;COUNTIF(Col_Emplacement,$A254),"",OFFSET(Col_NLot,MATCH($A254,Col_Emplacement,0)-2+COLUMNS($B:J),,1)&amp;"")</f>
        <v/>
      </c>
      <c r="K254" s="14" t="str">
        <f ca="1">IF(COLUMNS($B:K)&gt;COUNTIF(Col_Emplacement,$A254),"",OFFSET(Col_NLot,MATCH($A254,Col_Emplacement,0)-2+COLUMNS($B:K),,1)&amp;"")</f>
        <v/>
      </c>
    </row>
    <row r="255" spans="1:11" x14ac:dyDescent="0.2">
      <c r="A255" s="23" t="str">
        <f ca="1"/>
        <v xml:space="preserve">01F/22/4       </v>
      </c>
      <c r="B255" s="13" t="str">
        <f ca="1">IF(COLUMNS($B:B)&gt;COUNTIF(Col_Emplacement,$A255),"",OFFSET(Col_NLot,MATCH($A255,Col_Emplacement,0)-2+COLUMNS($B:B),,1)&amp;"")</f>
        <v xml:space="preserve">62719          </v>
      </c>
      <c r="C255" s="9" t="str">
        <f ca="1">IF(COLUMNS($B:C)&gt;COUNTIF(Col_Emplacement,$A255),"",OFFSET(Col_NLot,MATCH($A255,Col_Emplacement,0)-2+COLUMNS($B:C),,1)&amp;"")</f>
        <v/>
      </c>
      <c r="D255" s="9" t="str">
        <f ca="1">IF(COLUMNS($B:D)&gt;COUNTIF(Col_Emplacement,$A255),"",OFFSET(Col_NLot,MATCH($A255,Col_Emplacement,0)-2+COLUMNS($B:D),,1)&amp;"")</f>
        <v/>
      </c>
      <c r="E255" s="9" t="str">
        <f ca="1">IF(COLUMNS($B:E)&gt;COUNTIF(Col_Emplacement,$A255),"",OFFSET(Col_NLot,MATCH($A255,Col_Emplacement,0)-2+COLUMNS($B:E),,1)&amp;"")</f>
        <v/>
      </c>
      <c r="F255" s="9" t="str">
        <f ca="1">IF(COLUMNS($B:F)&gt;COUNTIF(Col_Emplacement,$A255),"",OFFSET(Col_NLot,MATCH($A255,Col_Emplacement,0)-2+COLUMNS($B:F),,1)&amp;"")</f>
        <v/>
      </c>
      <c r="G255" s="9" t="str">
        <f ca="1">IF(COLUMNS($B:G)&gt;COUNTIF(Col_Emplacement,$A255),"",OFFSET(Col_NLot,MATCH($A255,Col_Emplacement,0)-2+COLUMNS($B:G),,1)&amp;"")</f>
        <v/>
      </c>
      <c r="H255" s="9" t="str">
        <f ca="1">IF(COLUMNS($B:H)&gt;COUNTIF(Col_Emplacement,$A255),"",OFFSET(Col_NLot,MATCH($A255,Col_Emplacement,0)-2+COLUMNS($B:H),,1)&amp;"")</f>
        <v/>
      </c>
      <c r="I255" s="9" t="str">
        <f ca="1">IF(COLUMNS($B:I)&gt;COUNTIF(Col_Emplacement,$A255),"",OFFSET(Col_NLot,MATCH($A255,Col_Emplacement,0)-2+COLUMNS($B:I),,1)&amp;"")</f>
        <v/>
      </c>
      <c r="J255" s="9" t="str">
        <f ca="1">IF(COLUMNS($B:J)&gt;COUNTIF(Col_Emplacement,$A255),"",OFFSET(Col_NLot,MATCH($A255,Col_Emplacement,0)-2+COLUMNS($B:J),,1)&amp;"")</f>
        <v/>
      </c>
      <c r="K255" s="14" t="str">
        <f ca="1">IF(COLUMNS($B:K)&gt;COUNTIF(Col_Emplacement,$A255),"",OFFSET(Col_NLot,MATCH($A255,Col_Emplacement,0)-2+COLUMNS($B:K),,1)&amp;"")</f>
        <v/>
      </c>
    </row>
    <row r="256" spans="1:11" x14ac:dyDescent="0.2">
      <c r="A256" s="23" t="str">
        <f ca="1"/>
        <v xml:space="preserve">01F/23/4       </v>
      </c>
      <c r="B256" s="13" t="str">
        <f ca="1">IF(COLUMNS($B:B)&gt;COUNTIF(Col_Emplacement,$A256),"",OFFSET(Col_NLot,MATCH($A256,Col_Emplacement,0)-2+COLUMNS($B:B),,1)&amp;"")</f>
        <v xml:space="preserve">62742          </v>
      </c>
      <c r="C256" s="9" t="str">
        <f ca="1">IF(COLUMNS($B:C)&gt;COUNTIF(Col_Emplacement,$A256),"",OFFSET(Col_NLot,MATCH($A256,Col_Emplacement,0)-2+COLUMNS($B:C),,1)&amp;"")</f>
        <v/>
      </c>
      <c r="D256" s="9" t="str">
        <f ca="1">IF(COLUMNS($B:D)&gt;COUNTIF(Col_Emplacement,$A256),"",OFFSET(Col_NLot,MATCH($A256,Col_Emplacement,0)-2+COLUMNS($B:D),,1)&amp;"")</f>
        <v/>
      </c>
      <c r="E256" s="9" t="str">
        <f ca="1">IF(COLUMNS($B:E)&gt;COUNTIF(Col_Emplacement,$A256),"",OFFSET(Col_NLot,MATCH($A256,Col_Emplacement,0)-2+COLUMNS($B:E),,1)&amp;"")</f>
        <v/>
      </c>
      <c r="F256" s="9" t="str">
        <f ca="1">IF(COLUMNS($B:F)&gt;COUNTIF(Col_Emplacement,$A256),"",OFFSET(Col_NLot,MATCH($A256,Col_Emplacement,0)-2+COLUMNS($B:F),,1)&amp;"")</f>
        <v/>
      </c>
      <c r="G256" s="9" t="str">
        <f ca="1">IF(COLUMNS($B:G)&gt;COUNTIF(Col_Emplacement,$A256),"",OFFSET(Col_NLot,MATCH($A256,Col_Emplacement,0)-2+COLUMNS($B:G),,1)&amp;"")</f>
        <v/>
      </c>
      <c r="H256" s="9" t="str">
        <f ca="1">IF(COLUMNS($B:H)&gt;COUNTIF(Col_Emplacement,$A256),"",OFFSET(Col_NLot,MATCH($A256,Col_Emplacement,0)-2+COLUMNS($B:H),,1)&amp;"")</f>
        <v/>
      </c>
      <c r="I256" s="9" t="str">
        <f ca="1">IF(COLUMNS($B:I)&gt;COUNTIF(Col_Emplacement,$A256),"",OFFSET(Col_NLot,MATCH($A256,Col_Emplacement,0)-2+COLUMNS($B:I),,1)&amp;"")</f>
        <v/>
      </c>
      <c r="J256" s="9" t="str">
        <f ca="1">IF(COLUMNS($B:J)&gt;COUNTIF(Col_Emplacement,$A256),"",OFFSET(Col_NLot,MATCH($A256,Col_Emplacement,0)-2+COLUMNS($B:J),,1)&amp;"")</f>
        <v/>
      </c>
      <c r="K256" s="14" t="str">
        <f ca="1">IF(COLUMNS($B:K)&gt;COUNTIF(Col_Emplacement,$A256),"",OFFSET(Col_NLot,MATCH($A256,Col_Emplacement,0)-2+COLUMNS($B:K),,1)&amp;"")</f>
        <v/>
      </c>
    </row>
    <row r="257" spans="1:11" x14ac:dyDescent="0.2">
      <c r="A257" s="23" t="str">
        <f ca="1"/>
        <v xml:space="preserve">01F/25/4       </v>
      </c>
      <c r="B257" s="13" t="str">
        <f ca="1">IF(COLUMNS($B:B)&gt;COUNTIF(Col_Emplacement,$A257),"",OFFSET(Col_NLot,MATCH($A257,Col_Emplacement,0)-2+COLUMNS($B:B),,1)&amp;"")</f>
        <v xml:space="preserve">62617          </v>
      </c>
      <c r="C257" s="9" t="str">
        <f ca="1">IF(COLUMNS($B:C)&gt;COUNTIF(Col_Emplacement,$A257),"",OFFSET(Col_NLot,MATCH($A257,Col_Emplacement,0)-2+COLUMNS($B:C),,1)&amp;"")</f>
        <v/>
      </c>
      <c r="D257" s="9" t="str">
        <f ca="1">IF(COLUMNS($B:D)&gt;COUNTIF(Col_Emplacement,$A257),"",OFFSET(Col_NLot,MATCH($A257,Col_Emplacement,0)-2+COLUMNS($B:D),,1)&amp;"")</f>
        <v/>
      </c>
      <c r="E257" s="9" t="str">
        <f ca="1">IF(COLUMNS($B:E)&gt;COUNTIF(Col_Emplacement,$A257),"",OFFSET(Col_NLot,MATCH($A257,Col_Emplacement,0)-2+COLUMNS($B:E),,1)&amp;"")</f>
        <v/>
      </c>
      <c r="F257" s="9" t="str">
        <f ca="1">IF(COLUMNS($B:F)&gt;COUNTIF(Col_Emplacement,$A257),"",OFFSET(Col_NLot,MATCH($A257,Col_Emplacement,0)-2+COLUMNS($B:F),,1)&amp;"")</f>
        <v/>
      </c>
      <c r="G257" s="9" t="str">
        <f ca="1">IF(COLUMNS($B:G)&gt;COUNTIF(Col_Emplacement,$A257),"",OFFSET(Col_NLot,MATCH($A257,Col_Emplacement,0)-2+COLUMNS($B:G),,1)&amp;"")</f>
        <v/>
      </c>
      <c r="H257" s="9" t="str">
        <f ca="1">IF(COLUMNS($B:H)&gt;COUNTIF(Col_Emplacement,$A257),"",OFFSET(Col_NLot,MATCH($A257,Col_Emplacement,0)-2+COLUMNS($B:H),,1)&amp;"")</f>
        <v/>
      </c>
      <c r="I257" s="9" t="str">
        <f ca="1">IF(COLUMNS($B:I)&gt;COUNTIF(Col_Emplacement,$A257),"",OFFSET(Col_NLot,MATCH($A257,Col_Emplacement,0)-2+COLUMNS($B:I),,1)&amp;"")</f>
        <v/>
      </c>
      <c r="J257" s="9" t="str">
        <f ca="1">IF(COLUMNS($B:J)&gt;COUNTIF(Col_Emplacement,$A257),"",OFFSET(Col_NLot,MATCH($A257,Col_Emplacement,0)-2+COLUMNS($B:J),,1)&amp;"")</f>
        <v/>
      </c>
      <c r="K257" s="14" t="str">
        <f ca="1">IF(COLUMNS($B:K)&gt;COUNTIF(Col_Emplacement,$A257),"",OFFSET(Col_NLot,MATCH($A257,Col_Emplacement,0)-2+COLUMNS($B:K),,1)&amp;"")</f>
        <v/>
      </c>
    </row>
    <row r="258" spans="1:11" x14ac:dyDescent="0.2">
      <c r="A258" s="23" t="str">
        <f ca="1"/>
        <v xml:space="preserve">01F/27/4       </v>
      </c>
      <c r="B258" s="13" t="str">
        <f ca="1">IF(COLUMNS($B:B)&gt;COUNTIF(Col_Emplacement,$A258),"",OFFSET(Col_NLot,MATCH($A258,Col_Emplacement,0)-2+COLUMNS($B:B),,1)&amp;"")</f>
        <v xml:space="preserve">62126          </v>
      </c>
      <c r="C258" s="9" t="str">
        <f ca="1">IF(COLUMNS($B:C)&gt;COUNTIF(Col_Emplacement,$A258),"",OFFSET(Col_NLot,MATCH($A258,Col_Emplacement,0)-2+COLUMNS($B:C),,1)&amp;"")</f>
        <v/>
      </c>
      <c r="D258" s="9" t="str">
        <f ca="1">IF(COLUMNS($B:D)&gt;COUNTIF(Col_Emplacement,$A258),"",OFFSET(Col_NLot,MATCH($A258,Col_Emplacement,0)-2+COLUMNS($B:D),,1)&amp;"")</f>
        <v/>
      </c>
      <c r="E258" s="9" t="str">
        <f ca="1">IF(COLUMNS($B:E)&gt;COUNTIF(Col_Emplacement,$A258),"",OFFSET(Col_NLot,MATCH($A258,Col_Emplacement,0)-2+COLUMNS($B:E),,1)&amp;"")</f>
        <v/>
      </c>
      <c r="F258" s="9" t="str">
        <f ca="1">IF(COLUMNS($B:F)&gt;COUNTIF(Col_Emplacement,$A258),"",OFFSET(Col_NLot,MATCH($A258,Col_Emplacement,0)-2+COLUMNS($B:F),,1)&amp;"")</f>
        <v/>
      </c>
      <c r="G258" s="9" t="str">
        <f ca="1">IF(COLUMNS($B:G)&gt;COUNTIF(Col_Emplacement,$A258),"",OFFSET(Col_NLot,MATCH($A258,Col_Emplacement,0)-2+COLUMNS($B:G),,1)&amp;"")</f>
        <v/>
      </c>
      <c r="H258" s="9" t="str">
        <f ca="1">IF(COLUMNS($B:H)&gt;COUNTIF(Col_Emplacement,$A258),"",OFFSET(Col_NLot,MATCH($A258,Col_Emplacement,0)-2+COLUMNS($B:H),,1)&amp;"")</f>
        <v/>
      </c>
      <c r="I258" s="9" t="str">
        <f ca="1">IF(COLUMNS($B:I)&gt;COUNTIF(Col_Emplacement,$A258),"",OFFSET(Col_NLot,MATCH($A258,Col_Emplacement,0)-2+COLUMNS($B:I),,1)&amp;"")</f>
        <v/>
      </c>
      <c r="J258" s="9" t="str">
        <f ca="1">IF(COLUMNS($B:J)&gt;COUNTIF(Col_Emplacement,$A258),"",OFFSET(Col_NLot,MATCH($A258,Col_Emplacement,0)-2+COLUMNS($B:J),,1)&amp;"")</f>
        <v/>
      </c>
      <c r="K258" s="14" t="str">
        <f ca="1">IF(COLUMNS($B:K)&gt;COUNTIF(Col_Emplacement,$A258),"",OFFSET(Col_NLot,MATCH($A258,Col_Emplacement,0)-2+COLUMNS($B:K),,1)&amp;"")</f>
        <v/>
      </c>
    </row>
    <row r="259" spans="1:11" x14ac:dyDescent="0.2">
      <c r="A259" s="23" t="str">
        <f ca="1"/>
        <v/>
      </c>
      <c r="B259" s="13" t="str">
        <f ca="1">IF(COLUMNS($B:B)&gt;COUNTIF(Col_Emplacement,$A259),"",OFFSET(Col_NLot,MATCH($A259,Col_Emplacement,0)-2+COLUMNS($B:B),,1)&amp;"")</f>
        <v/>
      </c>
      <c r="C259" s="9" t="str">
        <f ca="1">IF(COLUMNS($B:C)&gt;COUNTIF(Col_Emplacement,$A259),"",OFFSET(Col_NLot,MATCH($A259,Col_Emplacement,0)-2+COLUMNS($B:C),,1)&amp;"")</f>
        <v/>
      </c>
      <c r="D259" s="9" t="str">
        <f ca="1">IF(COLUMNS($B:D)&gt;COUNTIF(Col_Emplacement,$A259),"",OFFSET(Col_NLot,MATCH($A259,Col_Emplacement,0)-2+COLUMNS($B:D),,1)&amp;"")</f>
        <v/>
      </c>
      <c r="E259" s="9" t="str">
        <f ca="1">IF(COLUMNS($B:E)&gt;COUNTIF(Col_Emplacement,$A259),"",OFFSET(Col_NLot,MATCH($A259,Col_Emplacement,0)-2+COLUMNS($B:E),,1)&amp;"")</f>
        <v/>
      </c>
      <c r="F259" s="9" t="str">
        <f ca="1">IF(COLUMNS($B:F)&gt;COUNTIF(Col_Emplacement,$A259),"",OFFSET(Col_NLot,MATCH($A259,Col_Emplacement,0)-2+COLUMNS($B:F),,1)&amp;"")</f>
        <v/>
      </c>
      <c r="G259" s="9" t="str">
        <f ca="1">IF(COLUMNS($B:G)&gt;COUNTIF(Col_Emplacement,$A259),"",OFFSET(Col_NLot,MATCH($A259,Col_Emplacement,0)-2+COLUMNS($B:G),,1)&amp;"")</f>
        <v/>
      </c>
      <c r="H259" s="9" t="str">
        <f ca="1">IF(COLUMNS($B:H)&gt;COUNTIF(Col_Emplacement,$A259),"",OFFSET(Col_NLot,MATCH($A259,Col_Emplacement,0)-2+COLUMNS($B:H),,1)&amp;"")</f>
        <v/>
      </c>
      <c r="I259" s="9" t="str">
        <f ca="1">IF(COLUMNS($B:I)&gt;COUNTIF(Col_Emplacement,$A259),"",OFFSET(Col_NLot,MATCH($A259,Col_Emplacement,0)-2+COLUMNS($B:I),,1)&amp;"")</f>
        <v/>
      </c>
      <c r="J259" s="9" t="str">
        <f ca="1">IF(COLUMNS($B:J)&gt;COUNTIF(Col_Emplacement,$A259),"",OFFSET(Col_NLot,MATCH($A259,Col_Emplacement,0)-2+COLUMNS($B:J),,1)&amp;"")</f>
        <v/>
      </c>
      <c r="K259" s="14" t="str">
        <f ca="1">IF(COLUMNS($B:K)&gt;COUNTIF(Col_Emplacement,$A259),"",OFFSET(Col_NLot,MATCH($A259,Col_Emplacement,0)-2+COLUMNS($B:K),,1)&amp;"")</f>
        <v/>
      </c>
    </row>
    <row r="260" spans="1:11" x14ac:dyDescent="0.2">
      <c r="A260" s="23" t="str">
        <f ca="1"/>
        <v/>
      </c>
      <c r="B260" s="13" t="str">
        <f ca="1">IF(COLUMNS($B:B)&gt;COUNTIF(Col_Emplacement,$A260),"",OFFSET(Col_NLot,MATCH($A260,Col_Emplacement,0)-2+COLUMNS($B:B),,1)&amp;"")</f>
        <v/>
      </c>
      <c r="C260" s="9" t="str">
        <f ca="1">IF(COLUMNS($B:C)&gt;COUNTIF(Col_Emplacement,$A260),"",OFFSET(Col_NLot,MATCH($A260,Col_Emplacement,0)-2+COLUMNS($B:C),,1)&amp;"")</f>
        <v/>
      </c>
      <c r="D260" s="9" t="str">
        <f ca="1">IF(COLUMNS($B:D)&gt;COUNTIF(Col_Emplacement,$A260),"",OFFSET(Col_NLot,MATCH($A260,Col_Emplacement,0)-2+COLUMNS($B:D),,1)&amp;"")</f>
        <v/>
      </c>
      <c r="E260" s="9" t="str">
        <f ca="1">IF(COLUMNS($B:E)&gt;COUNTIF(Col_Emplacement,$A260),"",OFFSET(Col_NLot,MATCH($A260,Col_Emplacement,0)-2+COLUMNS($B:E),,1)&amp;"")</f>
        <v/>
      </c>
      <c r="F260" s="9" t="str">
        <f ca="1">IF(COLUMNS($B:F)&gt;COUNTIF(Col_Emplacement,$A260),"",OFFSET(Col_NLot,MATCH($A260,Col_Emplacement,0)-2+COLUMNS($B:F),,1)&amp;"")</f>
        <v/>
      </c>
      <c r="G260" s="9" t="str">
        <f ca="1">IF(COLUMNS($B:G)&gt;COUNTIF(Col_Emplacement,$A260),"",OFFSET(Col_NLot,MATCH($A260,Col_Emplacement,0)-2+COLUMNS($B:G),,1)&amp;"")</f>
        <v/>
      </c>
      <c r="H260" s="9" t="str">
        <f ca="1">IF(COLUMNS($B:H)&gt;COUNTIF(Col_Emplacement,$A260),"",OFFSET(Col_NLot,MATCH($A260,Col_Emplacement,0)-2+COLUMNS($B:H),,1)&amp;"")</f>
        <v/>
      </c>
      <c r="I260" s="9" t="str">
        <f ca="1">IF(COLUMNS($B:I)&gt;COUNTIF(Col_Emplacement,$A260),"",OFFSET(Col_NLot,MATCH($A260,Col_Emplacement,0)-2+COLUMNS($B:I),,1)&amp;"")</f>
        <v/>
      </c>
      <c r="J260" s="9" t="str">
        <f ca="1">IF(COLUMNS($B:J)&gt;COUNTIF(Col_Emplacement,$A260),"",OFFSET(Col_NLot,MATCH($A260,Col_Emplacement,0)-2+COLUMNS($B:J),,1)&amp;"")</f>
        <v/>
      </c>
      <c r="K260" s="14" t="str">
        <f ca="1">IF(COLUMNS($B:K)&gt;COUNTIF(Col_Emplacement,$A260),"",OFFSET(Col_NLot,MATCH($A260,Col_Emplacement,0)-2+COLUMNS($B:K),,1)&amp;"")</f>
        <v/>
      </c>
    </row>
    <row r="261" spans="1:11" x14ac:dyDescent="0.2">
      <c r="A261" s="23" t="str">
        <f ca="1"/>
        <v/>
      </c>
      <c r="B261" s="13" t="str">
        <f ca="1">IF(COLUMNS($B:B)&gt;COUNTIF(Col_Emplacement,$A261),"",OFFSET(Col_NLot,MATCH($A261,Col_Emplacement,0)-2+COLUMNS($B:B),,1)&amp;"")</f>
        <v/>
      </c>
      <c r="C261" s="9" t="str">
        <f ca="1">IF(COLUMNS($B:C)&gt;COUNTIF(Col_Emplacement,$A261),"",OFFSET(Col_NLot,MATCH($A261,Col_Emplacement,0)-2+COLUMNS($B:C),,1)&amp;"")</f>
        <v/>
      </c>
      <c r="D261" s="9" t="str">
        <f ca="1">IF(COLUMNS($B:D)&gt;COUNTIF(Col_Emplacement,$A261),"",OFFSET(Col_NLot,MATCH($A261,Col_Emplacement,0)-2+COLUMNS($B:D),,1)&amp;"")</f>
        <v/>
      </c>
      <c r="E261" s="9" t="str">
        <f ca="1">IF(COLUMNS($B:E)&gt;COUNTIF(Col_Emplacement,$A261),"",OFFSET(Col_NLot,MATCH($A261,Col_Emplacement,0)-2+COLUMNS($B:E),,1)&amp;"")</f>
        <v/>
      </c>
      <c r="F261" s="9" t="str">
        <f ca="1">IF(COLUMNS($B:F)&gt;COUNTIF(Col_Emplacement,$A261),"",OFFSET(Col_NLot,MATCH($A261,Col_Emplacement,0)-2+COLUMNS($B:F),,1)&amp;"")</f>
        <v/>
      </c>
      <c r="G261" s="9" t="str">
        <f ca="1">IF(COLUMNS($B:G)&gt;COUNTIF(Col_Emplacement,$A261),"",OFFSET(Col_NLot,MATCH($A261,Col_Emplacement,0)-2+COLUMNS($B:G),,1)&amp;"")</f>
        <v/>
      </c>
      <c r="H261" s="9" t="str">
        <f ca="1">IF(COLUMNS($B:H)&gt;COUNTIF(Col_Emplacement,$A261),"",OFFSET(Col_NLot,MATCH($A261,Col_Emplacement,0)-2+COLUMNS($B:H),,1)&amp;"")</f>
        <v/>
      </c>
      <c r="I261" s="9" t="str">
        <f ca="1">IF(COLUMNS($B:I)&gt;COUNTIF(Col_Emplacement,$A261),"",OFFSET(Col_NLot,MATCH($A261,Col_Emplacement,0)-2+COLUMNS($B:I),,1)&amp;"")</f>
        <v/>
      </c>
      <c r="J261" s="9" t="str">
        <f ca="1">IF(COLUMNS($B:J)&gt;COUNTIF(Col_Emplacement,$A261),"",OFFSET(Col_NLot,MATCH($A261,Col_Emplacement,0)-2+COLUMNS($B:J),,1)&amp;"")</f>
        <v/>
      </c>
      <c r="K261" s="14" t="str">
        <f ca="1">IF(COLUMNS($B:K)&gt;COUNTIF(Col_Emplacement,$A261),"",OFFSET(Col_NLot,MATCH($A261,Col_Emplacement,0)-2+COLUMNS($B:K),,1)&amp;"")</f>
        <v/>
      </c>
    </row>
    <row r="262" spans="1:11" x14ac:dyDescent="0.2">
      <c r="A262" s="23" t="str">
        <f ca="1"/>
        <v/>
      </c>
      <c r="B262" s="13" t="str">
        <f ca="1">IF(COLUMNS($B:B)&gt;COUNTIF(Col_Emplacement,$A262),"",OFFSET(Col_NLot,MATCH($A262,Col_Emplacement,0)-2+COLUMNS($B:B),,1)&amp;"")</f>
        <v/>
      </c>
      <c r="C262" s="9" t="str">
        <f ca="1">IF(COLUMNS($B:C)&gt;COUNTIF(Col_Emplacement,$A262),"",OFFSET(Col_NLot,MATCH($A262,Col_Emplacement,0)-2+COLUMNS($B:C),,1)&amp;"")</f>
        <v/>
      </c>
      <c r="D262" s="9" t="str">
        <f ca="1">IF(COLUMNS($B:D)&gt;COUNTIF(Col_Emplacement,$A262),"",OFFSET(Col_NLot,MATCH($A262,Col_Emplacement,0)-2+COLUMNS($B:D),,1)&amp;"")</f>
        <v/>
      </c>
      <c r="E262" s="9" t="str">
        <f ca="1">IF(COLUMNS($B:E)&gt;COUNTIF(Col_Emplacement,$A262),"",OFFSET(Col_NLot,MATCH($A262,Col_Emplacement,0)-2+COLUMNS($B:E),,1)&amp;"")</f>
        <v/>
      </c>
      <c r="F262" s="9" t="str">
        <f ca="1">IF(COLUMNS($B:F)&gt;COUNTIF(Col_Emplacement,$A262),"",OFFSET(Col_NLot,MATCH($A262,Col_Emplacement,0)-2+COLUMNS($B:F),,1)&amp;"")</f>
        <v/>
      </c>
      <c r="G262" s="9" t="str">
        <f ca="1">IF(COLUMNS($B:G)&gt;COUNTIF(Col_Emplacement,$A262),"",OFFSET(Col_NLot,MATCH($A262,Col_Emplacement,0)-2+COLUMNS($B:G),,1)&amp;"")</f>
        <v/>
      </c>
      <c r="H262" s="9" t="str">
        <f ca="1">IF(COLUMNS($B:H)&gt;COUNTIF(Col_Emplacement,$A262),"",OFFSET(Col_NLot,MATCH($A262,Col_Emplacement,0)-2+COLUMNS($B:H),,1)&amp;"")</f>
        <v/>
      </c>
      <c r="I262" s="9" t="str">
        <f ca="1">IF(COLUMNS($B:I)&gt;COUNTIF(Col_Emplacement,$A262),"",OFFSET(Col_NLot,MATCH($A262,Col_Emplacement,0)-2+COLUMNS($B:I),,1)&amp;"")</f>
        <v/>
      </c>
      <c r="J262" s="9" t="str">
        <f ca="1">IF(COLUMNS($B:J)&gt;COUNTIF(Col_Emplacement,$A262),"",OFFSET(Col_NLot,MATCH($A262,Col_Emplacement,0)-2+COLUMNS($B:J),,1)&amp;"")</f>
        <v/>
      </c>
      <c r="K262" s="14" t="str">
        <f ca="1">IF(COLUMNS($B:K)&gt;COUNTIF(Col_Emplacement,$A262),"",OFFSET(Col_NLot,MATCH($A262,Col_Emplacement,0)-2+COLUMNS($B:K),,1)&amp;"")</f>
        <v/>
      </c>
    </row>
    <row r="263" spans="1:11" x14ac:dyDescent="0.2">
      <c r="A263" s="23" t="str">
        <f ca="1"/>
        <v/>
      </c>
      <c r="B263" s="13" t="str">
        <f ca="1">IF(COLUMNS($B:B)&gt;COUNTIF(Col_Emplacement,$A263),"",OFFSET(Col_NLot,MATCH($A263,Col_Emplacement,0)-2+COLUMNS($B:B),,1)&amp;"")</f>
        <v/>
      </c>
      <c r="C263" s="9" t="str">
        <f ca="1">IF(COLUMNS($B:C)&gt;COUNTIF(Col_Emplacement,$A263),"",OFFSET(Col_NLot,MATCH($A263,Col_Emplacement,0)-2+COLUMNS($B:C),,1)&amp;"")</f>
        <v/>
      </c>
      <c r="D263" s="9" t="str">
        <f ca="1">IF(COLUMNS($B:D)&gt;COUNTIF(Col_Emplacement,$A263),"",OFFSET(Col_NLot,MATCH($A263,Col_Emplacement,0)-2+COLUMNS($B:D),,1)&amp;"")</f>
        <v/>
      </c>
      <c r="E263" s="9" t="str">
        <f ca="1">IF(COLUMNS($B:E)&gt;COUNTIF(Col_Emplacement,$A263),"",OFFSET(Col_NLot,MATCH($A263,Col_Emplacement,0)-2+COLUMNS($B:E),,1)&amp;"")</f>
        <v/>
      </c>
      <c r="F263" s="9" t="str">
        <f ca="1">IF(COLUMNS($B:F)&gt;COUNTIF(Col_Emplacement,$A263),"",OFFSET(Col_NLot,MATCH($A263,Col_Emplacement,0)-2+COLUMNS($B:F),,1)&amp;"")</f>
        <v/>
      </c>
      <c r="G263" s="9" t="str">
        <f ca="1">IF(COLUMNS($B:G)&gt;COUNTIF(Col_Emplacement,$A263),"",OFFSET(Col_NLot,MATCH($A263,Col_Emplacement,0)-2+COLUMNS($B:G),,1)&amp;"")</f>
        <v/>
      </c>
      <c r="H263" s="9" t="str">
        <f ca="1">IF(COLUMNS($B:H)&gt;COUNTIF(Col_Emplacement,$A263),"",OFFSET(Col_NLot,MATCH($A263,Col_Emplacement,0)-2+COLUMNS($B:H),,1)&amp;"")</f>
        <v/>
      </c>
      <c r="I263" s="9" t="str">
        <f ca="1">IF(COLUMNS($B:I)&gt;COUNTIF(Col_Emplacement,$A263),"",OFFSET(Col_NLot,MATCH($A263,Col_Emplacement,0)-2+COLUMNS($B:I),,1)&amp;"")</f>
        <v/>
      </c>
      <c r="J263" s="9" t="str">
        <f ca="1">IF(COLUMNS($B:J)&gt;COUNTIF(Col_Emplacement,$A263),"",OFFSET(Col_NLot,MATCH($A263,Col_Emplacement,0)-2+COLUMNS($B:J),,1)&amp;"")</f>
        <v/>
      </c>
      <c r="K263" s="14" t="str">
        <f ca="1">IF(COLUMNS($B:K)&gt;COUNTIF(Col_Emplacement,$A263),"",OFFSET(Col_NLot,MATCH($A263,Col_Emplacement,0)-2+COLUMNS($B:K),,1)&amp;"")</f>
        <v/>
      </c>
    </row>
    <row r="264" spans="1:11" x14ac:dyDescent="0.2">
      <c r="A264" s="23" t="str">
        <f ca="1"/>
        <v/>
      </c>
      <c r="B264" s="13" t="str">
        <f ca="1">IF(COLUMNS($B:B)&gt;COUNTIF(Col_Emplacement,$A264),"",OFFSET(Col_NLot,MATCH($A264,Col_Emplacement,0)-2+COLUMNS($B:B),,1)&amp;"")</f>
        <v/>
      </c>
      <c r="C264" s="9" t="str">
        <f ca="1">IF(COLUMNS($B:C)&gt;COUNTIF(Col_Emplacement,$A264),"",OFFSET(Col_NLot,MATCH($A264,Col_Emplacement,0)-2+COLUMNS($B:C),,1)&amp;"")</f>
        <v/>
      </c>
      <c r="D264" s="9" t="str">
        <f ca="1">IF(COLUMNS($B:D)&gt;COUNTIF(Col_Emplacement,$A264),"",OFFSET(Col_NLot,MATCH($A264,Col_Emplacement,0)-2+COLUMNS($B:D),,1)&amp;"")</f>
        <v/>
      </c>
      <c r="E264" s="9" t="str">
        <f ca="1">IF(COLUMNS($B:E)&gt;COUNTIF(Col_Emplacement,$A264),"",OFFSET(Col_NLot,MATCH($A264,Col_Emplacement,0)-2+COLUMNS($B:E),,1)&amp;"")</f>
        <v/>
      </c>
      <c r="F264" s="9" t="str">
        <f ca="1">IF(COLUMNS($B:F)&gt;COUNTIF(Col_Emplacement,$A264),"",OFFSET(Col_NLot,MATCH($A264,Col_Emplacement,0)-2+COLUMNS($B:F),,1)&amp;"")</f>
        <v/>
      </c>
      <c r="G264" s="9" t="str">
        <f ca="1">IF(COLUMNS($B:G)&gt;COUNTIF(Col_Emplacement,$A264),"",OFFSET(Col_NLot,MATCH($A264,Col_Emplacement,0)-2+COLUMNS($B:G),,1)&amp;"")</f>
        <v/>
      </c>
      <c r="H264" s="9" t="str">
        <f ca="1">IF(COLUMNS($B:H)&gt;COUNTIF(Col_Emplacement,$A264),"",OFFSET(Col_NLot,MATCH($A264,Col_Emplacement,0)-2+COLUMNS($B:H),,1)&amp;"")</f>
        <v/>
      </c>
      <c r="I264" s="9" t="str">
        <f ca="1">IF(COLUMNS($B:I)&gt;COUNTIF(Col_Emplacement,$A264),"",OFFSET(Col_NLot,MATCH($A264,Col_Emplacement,0)-2+COLUMNS($B:I),,1)&amp;"")</f>
        <v/>
      </c>
      <c r="J264" s="9" t="str">
        <f ca="1">IF(COLUMNS($B:J)&gt;COUNTIF(Col_Emplacement,$A264),"",OFFSET(Col_NLot,MATCH($A264,Col_Emplacement,0)-2+COLUMNS($B:J),,1)&amp;"")</f>
        <v/>
      </c>
      <c r="K264" s="14" t="str">
        <f ca="1">IF(COLUMNS($B:K)&gt;COUNTIF(Col_Emplacement,$A264),"",OFFSET(Col_NLot,MATCH($A264,Col_Emplacement,0)-2+COLUMNS($B:K),,1)&amp;"")</f>
        <v/>
      </c>
    </row>
    <row r="265" spans="1:11" x14ac:dyDescent="0.2">
      <c r="A265" s="23" t="str">
        <f ca="1"/>
        <v/>
      </c>
      <c r="B265" s="13" t="str">
        <f ca="1">IF(COLUMNS($B:B)&gt;COUNTIF(Col_Emplacement,$A265),"",OFFSET(Col_NLot,MATCH($A265,Col_Emplacement,0)-2+COLUMNS($B:B),,1)&amp;"")</f>
        <v/>
      </c>
      <c r="C265" s="9" t="str">
        <f ca="1">IF(COLUMNS($B:C)&gt;COUNTIF(Col_Emplacement,$A265),"",OFFSET(Col_NLot,MATCH($A265,Col_Emplacement,0)-2+COLUMNS($B:C),,1)&amp;"")</f>
        <v/>
      </c>
      <c r="D265" s="9" t="str">
        <f ca="1">IF(COLUMNS($B:D)&gt;COUNTIF(Col_Emplacement,$A265),"",OFFSET(Col_NLot,MATCH($A265,Col_Emplacement,0)-2+COLUMNS($B:D),,1)&amp;"")</f>
        <v/>
      </c>
      <c r="E265" s="9" t="str">
        <f ca="1">IF(COLUMNS($B:E)&gt;COUNTIF(Col_Emplacement,$A265),"",OFFSET(Col_NLot,MATCH($A265,Col_Emplacement,0)-2+COLUMNS($B:E),,1)&amp;"")</f>
        <v/>
      </c>
      <c r="F265" s="9" t="str">
        <f ca="1">IF(COLUMNS($B:F)&gt;COUNTIF(Col_Emplacement,$A265),"",OFFSET(Col_NLot,MATCH($A265,Col_Emplacement,0)-2+COLUMNS($B:F),,1)&amp;"")</f>
        <v/>
      </c>
      <c r="G265" s="9" t="str">
        <f ca="1">IF(COLUMNS($B:G)&gt;COUNTIF(Col_Emplacement,$A265),"",OFFSET(Col_NLot,MATCH($A265,Col_Emplacement,0)-2+COLUMNS($B:G),,1)&amp;"")</f>
        <v/>
      </c>
      <c r="H265" s="9" t="str">
        <f ca="1">IF(COLUMNS($B:H)&gt;COUNTIF(Col_Emplacement,$A265),"",OFFSET(Col_NLot,MATCH($A265,Col_Emplacement,0)-2+COLUMNS($B:H),,1)&amp;"")</f>
        <v/>
      </c>
      <c r="I265" s="9" t="str">
        <f ca="1">IF(COLUMNS($B:I)&gt;COUNTIF(Col_Emplacement,$A265),"",OFFSET(Col_NLot,MATCH($A265,Col_Emplacement,0)-2+COLUMNS($B:I),,1)&amp;"")</f>
        <v/>
      </c>
      <c r="J265" s="9" t="str">
        <f ca="1">IF(COLUMNS($B:J)&gt;COUNTIF(Col_Emplacement,$A265),"",OFFSET(Col_NLot,MATCH($A265,Col_Emplacement,0)-2+COLUMNS($B:J),,1)&amp;"")</f>
        <v/>
      </c>
      <c r="K265" s="14" t="str">
        <f ca="1">IF(COLUMNS($B:K)&gt;COUNTIF(Col_Emplacement,$A265),"",OFFSET(Col_NLot,MATCH($A265,Col_Emplacement,0)-2+COLUMNS($B:K),,1)&amp;"")</f>
        <v/>
      </c>
    </row>
    <row r="266" spans="1:11" x14ac:dyDescent="0.2">
      <c r="A266" s="23" t="str">
        <f ca="1"/>
        <v/>
      </c>
      <c r="B266" s="13" t="str">
        <f ca="1">IF(COLUMNS($B:B)&gt;COUNTIF(Col_Emplacement,$A266),"",OFFSET(Col_NLot,MATCH($A266,Col_Emplacement,0)-2+COLUMNS($B:B),,1)&amp;"")</f>
        <v/>
      </c>
      <c r="C266" s="9" t="str">
        <f ca="1">IF(COLUMNS($B:C)&gt;COUNTIF(Col_Emplacement,$A266),"",OFFSET(Col_NLot,MATCH($A266,Col_Emplacement,0)-2+COLUMNS($B:C),,1)&amp;"")</f>
        <v/>
      </c>
      <c r="D266" s="9" t="str">
        <f ca="1">IF(COLUMNS($B:D)&gt;COUNTIF(Col_Emplacement,$A266),"",OFFSET(Col_NLot,MATCH($A266,Col_Emplacement,0)-2+COLUMNS($B:D),,1)&amp;"")</f>
        <v/>
      </c>
      <c r="E266" s="9" t="str">
        <f ca="1">IF(COLUMNS($B:E)&gt;COUNTIF(Col_Emplacement,$A266),"",OFFSET(Col_NLot,MATCH($A266,Col_Emplacement,0)-2+COLUMNS($B:E),,1)&amp;"")</f>
        <v/>
      </c>
      <c r="F266" s="9" t="str">
        <f ca="1">IF(COLUMNS($B:F)&gt;COUNTIF(Col_Emplacement,$A266),"",OFFSET(Col_NLot,MATCH($A266,Col_Emplacement,0)-2+COLUMNS($B:F),,1)&amp;"")</f>
        <v/>
      </c>
      <c r="G266" s="9" t="str">
        <f ca="1">IF(COLUMNS($B:G)&gt;COUNTIF(Col_Emplacement,$A266),"",OFFSET(Col_NLot,MATCH($A266,Col_Emplacement,0)-2+COLUMNS($B:G),,1)&amp;"")</f>
        <v/>
      </c>
      <c r="H266" s="9" t="str">
        <f ca="1">IF(COLUMNS($B:H)&gt;COUNTIF(Col_Emplacement,$A266),"",OFFSET(Col_NLot,MATCH($A266,Col_Emplacement,0)-2+COLUMNS($B:H),,1)&amp;"")</f>
        <v/>
      </c>
      <c r="I266" s="9" t="str">
        <f ca="1">IF(COLUMNS($B:I)&gt;COUNTIF(Col_Emplacement,$A266),"",OFFSET(Col_NLot,MATCH($A266,Col_Emplacement,0)-2+COLUMNS($B:I),,1)&amp;"")</f>
        <v/>
      </c>
      <c r="J266" s="9" t="str">
        <f ca="1">IF(COLUMNS($B:J)&gt;COUNTIF(Col_Emplacement,$A266),"",OFFSET(Col_NLot,MATCH($A266,Col_Emplacement,0)-2+COLUMNS($B:J),,1)&amp;"")</f>
        <v/>
      </c>
      <c r="K266" s="14" t="str">
        <f ca="1">IF(COLUMNS($B:K)&gt;COUNTIF(Col_Emplacement,$A266),"",OFFSET(Col_NLot,MATCH($A266,Col_Emplacement,0)-2+COLUMNS($B:K),,1)&amp;"")</f>
        <v/>
      </c>
    </row>
    <row r="267" spans="1:11" x14ac:dyDescent="0.2">
      <c r="A267" s="24" t="str">
        <f ca="1"/>
        <v/>
      </c>
      <c r="B267" s="15" t="str">
        <f ca="1">IF(COLUMNS($B:B)&gt;COUNTIF(Col_Emplacement,$A267),"",OFFSET(Col_NLot,MATCH($A267,Col_Emplacement,0)-2+COLUMNS($B:B),,1)&amp;"")</f>
        <v/>
      </c>
      <c r="C267" s="16" t="str">
        <f ca="1">IF(COLUMNS($B:C)&gt;COUNTIF(Col_Emplacement,$A267),"",OFFSET(Col_NLot,MATCH($A267,Col_Emplacement,0)-2+COLUMNS($B:C),,1)&amp;"")</f>
        <v/>
      </c>
      <c r="D267" s="16" t="str">
        <f ca="1">IF(COLUMNS($B:D)&gt;COUNTIF(Col_Emplacement,$A267),"",OFFSET(Col_NLot,MATCH($A267,Col_Emplacement,0)-2+COLUMNS($B:D),,1)&amp;"")</f>
        <v/>
      </c>
      <c r="E267" s="16" t="str">
        <f ca="1">IF(COLUMNS($B:E)&gt;COUNTIF(Col_Emplacement,$A267),"",OFFSET(Col_NLot,MATCH($A267,Col_Emplacement,0)-2+COLUMNS($B:E),,1)&amp;"")</f>
        <v/>
      </c>
      <c r="F267" s="16" t="str">
        <f ca="1">IF(COLUMNS($B:F)&gt;COUNTIF(Col_Emplacement,$A267),"",OFFSET(Col_NLot,MATCH($A267,Col_Emplacement,0)-2+COLUMNS($B:F),,1)&amp;"")</f>
        <v/>
      </c>
      <c r="G267" s="16" t="str">
        <f ca="1">IF(COLUMNS($B:G)&gt;COUNTIF(Col_Emplacement,$A267),"",OFFSET(Col_NLot,MATCH($A267,Col_Emplacement,0)-2+COLUMNS($B:G),,1)&amp;"")</f>
        <v/>
      </c>
      <c r="H267" s="16" t="str">
        <f ca="1">IF(COLUMNS($B:H)&gt;COUNTIF(Col_Emplacement,$A267),"",OFFSET(Col_NLot,MATCH($A267,Col_Emplacement,0)-2+COLUMNS($B:H),,1)&amp;"")</f>
        <v/>
      </c>
      <c r="I267" s="16" t="str">
        <f ca="1">IF(COLUMNS($B:I)&gt;COUNTIF(Col_Emplacement,$A267),"",OFFSET(Col_NLot,MATCH($A267,Col_Emplacement,0)-2+COLUMNS($B:I),,1)&amp;"")</f>
        <v/>
      </c>
      <c r="J267" s="16" t="str">
        <f ca="1">IF(COLUMNS($B:J)&gt;COUNTIF(Col_Emplacement,$A267),"",OFFSET(Col_NLot,MATCH($A267,Col_Emplacement,0)-2+COLUMNS($B:J),,1)&amp;"")</f>
        <v/>
      </c>
      <c r="K267" s="17" t="str">
        <f ca="1">IF(COLUMNS($B:K)&gt;COUNTIF(Col_Emplacement,$A267),"",OFFSET(Col_NLot,MATCH($A267,Col_Emplacement,0)-2+COLUMNS($B:K),,1)&amp;"")</f>
        <v/>
      </c>
    </row>
  </sheetData>
  <sheetCalcPr fullCalcOnLoad="1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R@chid</cp:lastModifiedBy>
  <dcterms:created xsi:type="dcterms:W3CDTF">2014-02-17T15:03:50Z</dcterms:created>
  <dcterms:modified xsi:type="dcterms:W3CDTF">2014-02-17T15:03:51Z</dcterms:modified>
</cp:coreProperties>
</file>