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0" yWindow="45" windowWidth="15195" windowHeight="6405"/>
  </bookViews>
  <sheets>
    <sheet name="Feuil1" sheetId="1" r:id="rId1"/>
    <sheet name="Feuil2" sheetId="2" r:id="rId2"/>
    <sheet name="Feuil3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I4" i="1" l="1"/>
  <c r="I16" i="1"/>
  <c r="I17" i="1"/>
  <c r="I18" i="1"/>
  <c r="I19" i="1"/>
  <c r="I20" i="1"/>
  <c r="I21" i="1"/>
  <c r="I22" i="1"/>
  <c r="I6" i="1"/>
  <c r="I7" i="1"/>
  <c r="I8" i="1"/>
  <c r="I9" i="1"/>
  <c r="I10" i="1"/>
  <c r="I11" i="1"/>
  <c r="I12" i="1"/>
  <c r="I13" i="1"/>
  <c r="I14" i="1"/>
  <c r="I15" i="1"/>
  <c r="I5" i="1"/>
</calcChain>
</file>

<file path=xl/sharedStrings.xml><?xml version="1.0" encoding="utf-8"?>
<sst xmlns="http://schemas.openxmlformats.org/spreadsheetml/2006/main" count="47" uniqueCount="34">
  <si>
    <t>A</t>
  </si>
  <si>
    <t>B</t>
  </si>
  <si>
    <t>effectif total</t>
  </si>
  <si>
    <t>Pause</t>
  </si>
  <si>
    <t>effectif réel</t>
  </si>
  <si>
    <t>15:00 23:00</t>
  </si>
  <si>
    <t>C</t>
  </si>
  <si>
    <t>D</t>
  </si>
  <si>
    <t>E</t>
  </si>
  <si>
    <t>F</t>
  </si>
  <si>
    <t>G</t>
  </si>
  <si>
    <t>H</t>
  </si>
  <si>
    <t xml:space="preserve">Horaire </t>
  </si>
  <si>
    <t>Nom</t>
  </si>
  <si>
    <t>Pause début</t>
  </si>
  <si>
    <t>Pause fin</t>
  </si>
  <si>
    <t>10:00 18:00</t>
  </si>
  <si>
    <t xml:space="preserve">14:00 21:00 </t>
  </si>
  <si>
    <t xml:space="preserve">I </t>
  </si>
  <si>
    <t>J</t>
  </si>
  <si>
    <t>13:00 18:00</t>
  </si>
  <si>
    <t>k</t>
  </si>
  <si>
    <t>14:00 21:00</t>
  </si>
  <si>
    <t>09:00 17:00</t>
  </si>
  <si>
    <t>L</t>
  </si>
  <si>
    <t>1/4 Heure</t>
  </si>
  <si>
    <t>M</t>
  </si>
  <si>
    <t>N</t>
  </si>
  <si>
    <t>O</t>
  </si>
  <si>
    <t>P</t>
  </si>
  <si>
    <t>Q</t>
  </si>
  <si>
    <t>R</t>
  </si>
  <si>
    <t>S</t>
  </si>
  <si>
    <t>Adapter les pauses à la charge prévisionnelle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</si>
</sst>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0" fillId="0" borderId="0" xfId="0" applyNumberFormat="1"/>
    <xf numFmtId="0" fontId="0" fillId="2" borderId="1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H4" sqref="H4"/>
    </sheetView>
  </sheetViews>
  <sheetFormatPr baseColWidth="10" defaultRowHeight="15" x14ac:dyDescent="0.25"/>
  <cols>
    <col min="1" max="1" width="15.7109375" customWidth="1"/>
    <col min="2" max="2" width="15.7109375" style="2" customWidth="1"/>
    <col min="3" max="4" width="15.7109375" customWidth="1"/>
    <col min="5" max="5" width="6.28515625" customWidth="1"/>
    <col min="6" max="9" width="15.7109375" customWidth="1"/>
    <col min="10" max="10" width="6.7109375" bestFit="1" customWidth="1"/>
    <col min="11" max="11" width="12.140625" bestFit="1" customWidth="1"/>
  </cols>
  <sheetData>
    <row r="1" spans="1:11" ht="26.25" x14ac:dyDescent="0.4">
      <c r="A1" s="6" t="s">
        <v>33</v>
      </c>
      <c r="B1" s="7"/>
      <c r="C1" s="7"/>
      <c r="D1" s="7"/>
      <c r="E1" s="7"/>
      <c r="F1" s="7"/>
      <c r="G1" s="7"/>
      <c r="H1" s="7"/>
      <c r="I1" s="7"/>
      <c r="J1" s="7"/>
      <c r="K1" s="8"/>
    </row>
    <row r="3" spans="1:11" s="5" customFormat="1" ht="15.75" x14ac:dyDescent="0.25">
      <c r="A3" s="4" t="s">
        <v>12</v>
      </c>
      <c r="B3" s="4" t="s">
        <v>13</v>
      </c>
      <c r="C3" s="4" t="s">
        <v>14</v>
      </c>
      <c r="D3" s="4" t="s">
        <v>15</v>
      </c>
      <c r="F3" s="4" t="s">
        <v>25</v>
      </c>
      <c r="G3" s="4" t="s">
        <v>2</v>
      </c>
      <c r="H3" s="4" t="s">
        <v>3</v>
      </c>
      <c r="I3" s="4" t="s">
        <v>4</v>
      </c>
    </row>
    <row r="4" spans="1:11" ht="15" customHeight="1" x14ac:dyDescent="0.25">
      <c r="A4" s="3" t="s">
        <v>23</v>
      </c>
      <c r="B4" s="1" t="s">
        <v>0</v>
      </c>
      <c r="C4" s="3">
        <v>0.64236111111111105</v>
      </c>
      <c r="D4" s="3">
        <v>0.65277777777777779</v>
      </c>
      <c r="F4" s="3">
        <v>0.61458333333333337</v>
      </c>
      <c r="G4" s="10">
        <f t="shared" ref="G4:G22" si="0">SUMPRODUCT((HOUR(F4)&gt;=HOUR(LEFT(A$4:A$22,5)*1))*(HOUR(F4)&lt;=HOUR(RIGHT(A$4:A$22,5)*1)))</f>
        <v>13</v>
      </c>
      <c r="H4" s="11">
        <f t="shared" ref="H4:H22" si="1">COUNTIFS(C$4:C$22,"&lt;="&amp;F4,D$4:D$22,"&gt;="&amp;F4)</f>
        <v>0</v>
      </c>
      <c r="I4" s="1">
        <f t="shared" ref="I4:I22" si="2">G4-H4</f>
        <v>13</v>
      </c>
      <c r="K4" s="9"/>
    </row>
    <row r="5" spans="1:11" ht="15" customHeight="1" x14ac:dyDescent="0.25">
      <c r="A5" s="3" t="s">
        <v>16</v>
      </c>
      <c r="B5" s="1" t="s">
        <v>1</v>
      </c>
      <c r="C5" s="3">
        <v>0.625</v>
      </c>
      <c r="D5" s="3">
        <v>0.63541666666666663</v>
      </c>
      <c r="F5" s="3">
        <v>0.625</v>
      </c>
      <c r="G5" s="10">
        <f t="shared" si="0"/>
        <v>18</v>
      </c>
      <c r="H5" s="11">
        <f t="shared" si="1"/>
        <v>1</v>
      </c>
      <c r="I5" s="1">
        <f t="shared" si="2"/>
        <v>17</v>
      </c>
    </row>
    <row r="6" spans="1:11" ht="15" customHeight="1" x14ac:dyDescent="0.25">
      <c r="A6" s="3" t="s">
        <v>20</v>
      </c>
      <c r="B6" s="1" t="s">
        <v>6</v>
      </c>
      <c r="C6" s="3">
        <v>0.63541666666666663</v>
      </c>
      <c r="D6" s="3">
        <v>0.65277777777777779</v>
      </c>
      <c r="F6" s="3">
        <v>0.63541666666666663</v>
      </c>
      <c r="G6" s="10">
        <f t="shared" si="0"/>
        <v>18</v>
      </c>
      <c r="H6" s="11">
        <f t="shared" si="1"/>
        <v>3</v>
      </c>
      <c r="I6" s="1">
        <f t="shared" si="2"/>
        <v>15</v>
      </c>
    </row>
    <row r="7" spans="1:11" ht="15" customHeight="1" x14ac:dyDescent="0.25">
      <c r="A7" s="3" t="s">
        <v>20</v>
      </c>
      <c r="B7" s="1" t="s">
        <v>7</v>
      </c>
      <c r="C7" s="3">
        <v>0.65277777777777779</v>
      </c>
      <c r="D7" s="3">
        <v>0.66666666666666663</v>
      </c>
      <c r="F7" s="3">
        <v>0.64583333333333337</v>
      </c>
      <c r="G7" s="10">
        <f t="shared" si="0"/>
        <v>18</v>
      </c>
      <c r="H7" s="11">
        <f t="shared" si="1"/>
        <v>2</v>
      </c>
      <c r="I7" s="1">
        <f t="shared" si="2"/>
        <v>16</v>
      </c>
    </row>
    <row r="8" spans="1:11" ht="15" customHeight="1" x14ac:dyDescent="0.25">
      <c r="A8" s="3" t="s">
        <v>22</v>
      </c>
      <c r="B8" s="1" t="s">
        <v>8</v>
      </c>
      <c r="C8" s="3">
        <v>0.62847222222222221</v>
      </c>
      <c r="D8" s="3">
        <v>0.64236111111111105</v>
      </c>
      <c r="F8" s="3">
        <v>0.65625</v>
      </c>
      <c r="G8" s="10">
        <f t="shared" si="0"/>
        <v>18</v>
      </c>
      <c r="H8" s="11">
        <f t="shared" si="1"/>
        <v>2</v>
      </c>
      <c r="I8" s="1">
        <f t="shared" si="2"/>
        <v>16</v>
      </c>
    </row>
    <row r="9" spans="1:11" ht="15" customHeight="1" x14ac:dyDescent="0.25">
      <c r="A9" s="3" t="s">
        <v>22</v>
      </c>
      <c r="B9" s="1" t="s">
        <v>9</v>
      </c>
      <c r="C9" s="3">
        <v>0.65277777777777779</v>
      </c>
      <c r="D9" s="3">
        <v>0.66666666666666663</v>
      </c>
      <c r="F9" s="3">
        <v>0.66666666666666663</v>
      </c>
      <c r="G9" s="10">
        <f t="shared" si="0"/>
        <v>18</v>
      </c>
      <c r="H9" s="11">
        <f t="shared" si="1"/>
        <v>3</v>
      </c>
      <c r="I9" s="1">
        <f t="shared" si="2"/>
        <v>15</v>
      </c>
    </row>
    <row r="10" spans="1:11" ht="15" customHeight="1" x14ac:dyDescent="0.25">
      <c r="A10" s="3" t="s">
        <v>22</v>
      </c>
      <c r="B10" s="1" t="s">
        <v>10</v>
      </c>
      <c r="C10" s="3">
        <v>0.67708333333333337</v>
      </c>
      <c r="D10" s="3">
        <v>0.6875</v>
      </c>
      <c r="F10" s="3">
        <v>0.67708333333333337</v>
      </c>
      <c r="G10" s="10">
        <f t="shared" si="0"/>
        <v>18</v>
      </c>
      <c r="H10" s="11">
        <f t="shared" si="1"/>
        <v>3</v>
      </c>
      <c r="I10" s="1">
        <f t="shared" si="2"/>
        <v>15</v>
      </c>
    </row>
    <row r="11" spans="1:11" ht="15" customHeight="1" x14ac:dyDescent="0.25">
      <c r="A11" s="3" t="s">
        <v>22</v>
      </c>
      <c r="B11" s="1" t="s">
        <v>11</v>
      </c>
      <c r="C11" s="3">
        <v>0.68055555555555547</v>
      </c>
      <c r="D11" s="3">
        <v>0.69097222222222221</v>
      </c>
      <c r="F11" s="3">
        <v>0.6875</v>
      </c>
      <c r="G11" s="10">
        <f t="shared" si="0"/>
        <v>18</v>
      </c>
      <c r="H11" s="11">
        <f t="shared" si="1"/>
        <v>4</v>
      </c>
      <c r="I11" s="1">
        <f t="shared" si="2"/>
        <v>14</v>
      </c>
    </row>
    <row r="12" spans="1:11" ht="15" customHeight="1" x14ac:dyDescent="0.25">
      <c r="A12" s="3" t="s">
        <v>22</v>
      </c>
      <c r="B12" s="1" t="s">
        <v>18</v>
      </c>
      <c r="C12" s="3">
        <v>0.66666666666666663</v>
      </c>
      <c r="D12" s="3">
        <v>0.68055555555555547</v>
      </c>
      <c r="F12" s="3">
        <v>0.69791666666666663</v>
      </c>
      <c r="G12" s="10">
        <f t="shared" si="0"/>
        <v>18</v>
      </c>
      <c r="H12" s="11">
        <f t="shared" si="1"/>
        <v>1</v>
      </c>
      <c r="I12" s="1">
        <f t="shared" si="2"/>
        <v>17</v>
      </c>
    </row>
    <row r="13" spans="1:11" ht="15" customHeight="1" x14ac:dyDescent="0.25">
      <c r="A13" s="3" t="s">
        <v>22</v>
      </c>
      <c r="B13" s="1" t="s">
        <v>19</v>
      </c>
      <c r="C13" s="3">
        <v>0.68402777777777779</v>
      </c>
      <c r="D13" s="3">
        <v>0.69444444444444453</v>
      </c>
      <c r="F13" s="3">
        <v>0.70833333333333337</v>
      </c>
      <c r="G13" s="10">
        <f t="shared" si="0"/>
        <v>18</v>
      </c>
      <c r="H13" s="11">
        <f t="shared" si="1"/>
        <v>2</v>
      </c>
      <c r="I13" s="1">
        <f t="shared" si="2"/>
        <v>16</v>
      </c>
    </row>
    <row r="14" spans="1:11" ht="15" customHeight="1" x14ac:dyDescent="0.25">
      <c r="A14" s="3" t="s">
        <v>22</v>
      </c>
      <c r="B14" s="1" t="s">
        <v>21</v>
      </c>
      <c r="C14" s="3">
        <v>0.69444444444444453</v>
      </c>
      <c r="D14" s="3">
        <v>0.70833333333333337</v>
      </c>
      <c r="F14" s="3">
        <v>0.71875</v>
      </c>
      <c r="G14" s="10">
        <f t="shared" si="0"/>
        <v>18</v>
      </c>
      <c r="H14" s="11">
        <f t="shared" si="1"/>
        <v>1</v>
      </c>
      <c r="I14" s="1">
        <f t="shared" si="2"/>
        <v>17</v>
      </c>
    </row>
    <row r="15" spans="1:11" ht="15" customHeight="1" x14ac:dyDescent="0.25">
      <c r="A15" s="3" t="s">
        <v>22</v>
      </c>
      <c r="B15" s="1" t="s">
        <v>24</v>
      </c>
      <c r="C15" s="3">
        <v>0.75</v>
      </c>
      <c r="D15" s="3">
        <v>0.76736111111111116</v>
      </c>
      <c r="F15" s="3">
        <v>0.72916666666666663</v>
      </c>
      <c r="G15" s="10">
        <f t="shared" si="0"/>
        <v>18</v>
      </c>
      <c r="H15" s="11">
        <f t="shared" si="1"/>
        <v>2</v>
      </c>
      <c r="I15" s="1">
        <f t="shared" si="2"/>
        <v>16</v>
      </c>
    </row>
    <row r="16" spans="1:11" ht="15" customHeight="1" x14ac:dyDescent="0.25">
      <c r="A16" s="3" t="s">
        <v>22</v>
      </c>
      <c r="B16" s="1" t="s">
        <v>26</v>
      </c>
      <c r="C16" s="3">
        <v>0.67361111111111116</v>
      </c>
      <c r="D16" s="3">
        <v>0.6875</v>
      </c>
      <c r="F16" s="3">
        <v>0.73958333333333337</v>
      </c>
      <c r="G16" s="10">
        <f t="shared" si="0"/>
        <v>18</v>
      </c>
      <c r="H16" s="11">
        <f t="shared" si="1"/>
        <v>1</v>
      </c>
      <c r="I16" s="1">
        <f t="shared" si="2"/>
        <v>17</v>
      </c>
    </row>
    <row r="17" spans="1:9" ht="15" customHeight="1" x14ac:dyDescent="0.25">
      <c r="A17" s="3" t="s">
        <v>17</v>
      </c>
      <c r="B17" s="1" t="s">
        <v>27</v>
      </c>
      <c r="C17" s="3">
        <v>0.75</v>
      </c>
      <c r="D17" s="3">
        <v>0.76736111111111116</v>
      </c>
      <c r="F17" s="3">
        <v>0.75</v>
      </c>
      <c r="G17" s="10">
        <f t="shared" si="0"/>
        <v>17</v>
      </c>
      <c r="H17" s="11">
        <f t="shared" si="1"/>
        <v>3</v>
      </c>
      <c r="I17" s="1">
        <f t="shared" si="2"/>
        <v>14</v>
      </c>
    </row>
    <row r="18" spans="1:9" ht="15" customHeight="1" x14ac:dyDescent="0.25">
      <c r="A18" s="3" t="s">
        <v>5</v>
      </c>
      <c r="B18" s="1" t="s">
        <v>28</v>
      </c>
      <c r="C18" s="3">
        <v>0.70138888888888884</v>
      </c>
      <c r="D18" s="3">
        <v>0.71527777777777779</v>
      </c>
      <c r="F18" s="3">
        <v>0.76041666666666663</v>
      </c>
      <c r="G18" s="10">
        <f t="shared" si="0"/>
        <v>17</v>
      </c>
      <c r="H18" s="11">
        <f t="shared" si="1"/>
        <v>3</v>
      </c>
      <c r="I18" s="1">
        <f t="shared" si="2"/>
        <v>14</v>
      </c>
    </row>
    <row r="19" spans="1:9" ht="15" customHeight="1" x14ac:dyDescent="0.25">
      <c r="A19" s="3" t="s">
        <v>5</v>
      </c>
      <c r="B19" s="1" t="s">
        <v>29</v>
      </c>
      <c r="C19" s="3">
        <v>0.72916666666666663</v>
      </c>
      <c r="D19" s="3">
        <v>0.73958333333333337</v>
      </c>
      <c r="F19" s="3">
        <v>0.77083333333333337</v>
      </c>
      <c r="G19" s="10">
        <f t="shared" si="0"/>
        <v>17</v>
      </c>
      <c r="H19" s="11">
        <f t="shared" si="1"/>
        <v>0</v>
      </c>
      <c r="I19" s="1">
        <f t="shared" si="2"/>
        <v>17</v>
      </c>
    </row>
    <row r="20" spans="1:9" ht="15" customHeight="1" x14ac:dyDescent="0.25">
      <c r="A20" s="3" t="s">
        <v>5</v>
      </c>
      <c r="B20" s="1" t="s">
        <v>30</v>
      </c>
      <c r="C20" s="3">
        <v>0.75</v>
      </c>
      <c r="D20" s="3">
        <v>0.76736111111111116</v>
      </c>
      <c r="F20" s="3">
        <v>0.78125</v>
      </c>
      <c r="G20" s="10">
        <f t="shared" si="0"/>
        <v>17</v>
      </c>
      <c r="H20" s="11">
        <f t="shared" si="1"/>
        <v>0</v>
      </c>
      <c r="I20" s="1">
        <f t="shared" si="2"/>
        <v>17</v>
      </c>
    </row>
    <row r="21" spans="1:9" ht="15" customHeight="1" x14ac:dyDescent="0.25">
      <c r="A21" s="3" t="s">
        <v>5</v>
      </c>
      <c r="B21" s="1" t="s">
        <v>31</v>
      </c>
      <c r="C21" s="3">
        <v>0.71527777777777779</v>
      </c>
      <c r="D21" s="3">
        <v>0.72916666666666663</v>
      </c>
      <c r="F21" s="3">
        <v>0.79166666666666663</v>
      </c>
      <c r="G21" s="10">
        <f t="shared" si="0"/>
        <v>14</v>
      </c>
      <c r="H21" s="11">
        <f t="shared" si="1"/>
        <v>0</v>
      </c>
      <c r="I21" s="1">
        <f t="shared" si="2"/>
        <v>14</v>
      </c>
    </row>
    <row r="22" spans="1:9" ht="15" customHeight="1" x14ac:dyDescent="0.25">
      <c r="A22" s="3" t="s">
        <v>5</v>
      </c>
      <c r="B22" s="1" t="s">
        <v>32</v>
      </c>
      <c r="C22" s="3">
        <v>0.875</v>
      </c>
      <c r="D22" s="3">
        <v>0.89930555555555547</v>
      </c>
      <c r="F22" s="3">
        <v>0.80208333333333337</v>
      </c>
      <c r="G22" s="10">
        <f t="shared" si="0"/>
        <v>14</v>
      </c>
      <c r="H22" s="11">
        <f t="shared" si="1"/>
        <v>0</v>
      </c>
      <c r="I22" s="1">
        <f t="shared" si="2"/>
        <v>14</v>
      </c>
    </row>
    <row r="23" spans="1:9" ht="14.1" customHeight="1" x14ac:dyDescent="0.25"/>
    <row r="24" spans="1:9" ht="14.1" customHeight="1" x14ac:dyDescent="0.25"/>
    <row r="25" spans="1:9" ht="14.1" customHeight="1" x14ac:dyDescent="0.25"/>
    <row r="26" spans="1:9" ht="14.1" customHeight="1" x14ac:dyDescent="0.25"/>
    <row r="27" spans="1:9" ht="14.1" customHeight="1" x14ac:dyDescent="0.25"/>
    <row r="28" spans="1:9" ht="14.1" customHeight="1" x14ac:dyDescent="0.25"/>
    <row r="29" spans="1:9" ht="14.1" customHeight="1" x14ac:dyDescent="0.25"/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</sheetData>
  <mergeCells count="1">
    <mergeCell ref="A1:K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OTISLINE</dc:creator>
  <cp:lastModifiedBy>R@chid</cp:lastModifiedBy>
  <cp:lastPrinted>2013-12-17T21:54:59Z</cp:lastPrinted>
  <dcterms:created xsi:type="dcterms:W3CDTF">2013-12-16T16:23:54Z</dcterms:created>
  <dcterms:modified xsi:type="dcterms:W3CDTF">2013-12-18T01:18:00Z</dcterms:modified>
</cp:coreProperties>
</file>