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2435"/>
  </bookViews>
  <sheets>
    <sheet name="Feuil1" sheetId="1" r:id="rId1"/>
  </sheets>
  <externalReferences>
    <externalReference r:id="rId2"/>
  </externalReferences>
  <definedNames>
    <definedName name="Marché">[1]Menu!$B:$B</definedName>
  </definedNames>
  <calcPr calcId="145621" concurrentCalc="0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3" i="1"/>
</calcChain>
</file>

<file path=xl/sharedStrings.xml><?xml version="1.0" encoding="utf-8"?>
<sst xmlns="http://schemas.openxmlformats.org/spreadsheetml/2006/main" count="25" uniqueCount="19">
  <si>
    <t>Maison des jeunes de Saint-Sauveur</t>
  </si>
  <si>
    <t>SMERF</t>
  </si>
  <si>
    <t>Institut Canadien de Québec</t>
  </si>
  <si>
    <t>Corporatif</t>
  </si>
  <si>
    <t>Défi Kayak</t>
  </si>
  <si>
    <t>Ados Aventures</t>
  </si>
  <si>
    <t>École</t>
  </si>
  <si>
    <t>École de la Cité</t>
  </si>
  <si>
    <t xml:space="preserve">Nom </t>
  </si>
  <si>
    <t xml:space="preserve">Marché </t>
  </si>
  <si>
    <t>Vente</t>
  </si>
  <si>
    <t xml:space="preserve">Date </t>
  </si>
  <si>
    <t>ColonneDates</t>
  </si>
  <si>
    <t>Étiquettes de lignes</t>
  </si>
  <si>
    <t>Total général</t>
  </si>
  <si>
    <t>2015</t>
  </si>
  <si>
    <t>2016</t>
  </si>
  <si>
    <t>Somme de Vente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</si>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</sst>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5" fontId="0" fillId="0" borderId="0" xfId="0" applyNumberFormat="1"/>
    <xf numFmtId="0" fontId="0" fillId="0" borderId="0" xfId="0" applyBorder="1"/>
    <xf numFmtId="0" fontId="0" fillId="0" borderId="1" xfId="0" applyBorder="1"/>
    <xf numFmtId="14" fontId="0" fillId="0" borderId="2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1" fillId="0" borderId="6" xfId="0" applyFont="1" applyBorder="1"/>
    <xf numFmtId="0" fontId="1" fillId="0" borderId="8" xfId="0" applyFont="1" applyBorder="1"/>
    <xf numFmtId="165" fontId="0" fillId="0" borderId="2" xfId="0" applyNumberFormat="1" applyFill="1" applyBorder="1"/>
    <xf numFmtId="0" fontId="0" fillId="0" borderId="4" xfId="0" applyBorder="1"/>
    <xf numFmtId="0" fontId="0" fillId="0" borderId="9" xfId="0" applyBorder="1"/>
    <xf numFmtId="165" fontId="0" fillId="0" borderId="5" xfId="0" applyNumberFormat="1" applyFill="1" applyBorder="1"/>
    <xf numFmtId="0" fontId="1" fillId="0" borderId="3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0" xfId="0" applyNumberFormat="1"/>
    <xf numFmtId="14" fontId="0" fillId="2" borderId="10" xfId="0" applyNumberFormat="1" applyFill="1" applyBorder="1"/>
    <xf numFmtId="14" fontId="0" fillId="2" borderId="11" xfId="0" applyNumberFormat="1" applyFill="1" applyBorder="1"/>
    <xf numFmtId="0" fontId="1" fillId="2" borderId="3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7</xdr:row>
      <xdr:rowOff>171450</xdr:rowOff>
    </xdr:from>
    <xdr:to>
      <xdr:col>5</xdr:col>
      <xdr:colOff>838200</xdr:colOff>
      <xdr:row>14</xdr:row>
      <xdr:rowOff>9525</xdr:rowOff>
    </xdr:to>
    <xdr:sp macro="" textlink="">
      <xdr:nvSpPr>
        <xdr:cNvPr id="2" name="ZoneTexte 1"/>
        <xdr:cNvSpPr txBox="1"/>
      </xdr:nvSpPr>
      <xdr:spPr>
        <a:xfrm>
          <a:off x="600075" y="1533525"/>
          <a:ext cx="5514975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J'explique: mon classeur à la colonne B et C l'année de l'évènement, soit 2015 ou 2016, colonne D le type de marché (divers sorte) et dans la E la somme des revenus engendrés.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faire la somme des ventes par type de marché et par année. </a:t>
          </a:r>
          <a:br>
            <a:rPr lang="fr-FR"/>
          </a:br>
          <a:r>
            <a:rPr lang="fr-FR"/>
            <a:t>Est-ce que ça se fait?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R@chid\Mes%20documents\Downloads\suivi%20vente%20d&#233;f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-15"/>
      <sheetName val="Juin-15"/>
      <sheetName val="Juillet-15"/>
      <sheetName val="Août-15"/>
      <sheetName val="Septembre-15"/>
      <sheetName val="Octobre-15"/>
      <sheetName val="Novembre-15"/>
      <sheetName val="Décembre-15"/>
      <sheetName val="Feuil1"/>
      <sheetName val=" Total annuel (mai à dec 2015)"/>
      <sheetName val="Janvier-16"/>
      <sheetName val="Février-16"/>
      <sheetName val="Mars-2016"/>
      <sheetName val="Avril-16"/>
      <sheetName val="Mai-16"/>
      <sheetName val="juin-26"/>
      <sheetName val="Juillet-16"/>
      <sheetName val="Août-16"/>
      <sheetName val="Sept-16"/>
      <sheetName val="Oct-16"/>
      <sheetName val="Nov-16"/>
      <sheetName val="Déc-16"/>
      <sheetName val=" Total annuel (2016) "/>
      <sheetName val="Graphique objectif financier"/>
      <sheetName val="Men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">
          <cell r="B1" t="str">
            <v>Corporatif</v>
          </cell>
        </row>
        <row r="2">
          <cell r="B2" t="str">
            <v>Mariage</v>
          </cell>
        </row>
        <row r="3">
          <cell r="B3" t="str">
            <v>SMERF</v>
          </cell>
        </row>
        <row r="4">
          <cell r="B4" t="str">
            <v>Party de noel</v>
          </cell>
        </row>
        <row r="5">
          <cell r="B5" t="str">
            <v>École</v>
          </cell>
        </row>
        <row r="6">
          <cell r="B6" t="str">
            <v>Autre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297.94369861111" createdVersion="4" refreshedVersion="4" minRefreshableVersion="3" recordCount="5">
  <cacheSource type="worksheet">
    <worksheetSource ref="A2:F7" sheet="Feuil1"/>
  </cacheSource>
  <cacheFields count="6">
    <cacheField name="Nom " numFmtId="0">
      <sharedItems/>
    </cacheField>
    <cacheField name="2015" numFmtId="0">
      <sharedItems containsNonDate="0" containsDate="1" containsString="0" containsBlank="1" minDate="2015-06-12T00:00:00" maxDate="2015-08-17T00:00:00"/>
    </cacheField>
    <cacheField name="2016" numFmtId="0">
      <sharedItems containsNonDate="0" containsDate="1" containsString="0" containsBlank="1" minDate="2016-06-18T00:00:00" maxDate="2016-06-19T00:00:00"/>
    </cacheField>
    <cacheField name="Marché " numFmtId="0">
      <sharedItems count="3">
        <s v="SMERF"/>
        <s v="Corporatif"/>
        <s v="École"/>
      </sharedItems>
    </cacheField>
    <cacheField name="Vente" numFmtId="165">
      <sharedItems containsSemiMixedTypes="0" containsString="0" containsNumber="1" containsInteger="1" minValue="18" maxValue="2500"/>
    </cacheField>
    <cacheField name="ColonneDates" numFmtId="14">
      <sharedItems containsSemiMixedTypes="0" containsNonDate="0" containsDate="1" containsString="0" minDate="2015-06-12T00:00:00" maxDate="2016-06-19T00:00:00" count="5">
        <d v="2015-07-07T00:00:00"/>
        <d v="2016-06-18T00:00:00"/>
        <d v="2015-08-16T00:00:00"/>
        <d v="2015-07-08T00:00:00"/>
        <d v="2015-06-12T00:00:00"/>
      </sharedItems>
      <fieldGroup base="5">
        <rangePr groupBy="years" startDate="2015-06-12T00:00:00" endDate="2016-06-19T00:00:00"/>
        <groupItems count="4">
          <s v="&lt;12/06/2015"/>
          <s v="2015"/>
          <s v="2016"/>
          <s v="&gt;19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s v="Maison des jeunes de Saint-Sauveur"/>
    <d v="2015-07-07T00:00:00"/>
    <m/>
    <x v="0"/>
    <n v="130"/>
    <x v="0"/>
  </r>
  <r>
    <s v="Institut Canadien de Québec"/>
    <m/>
    <d v="2016-06-18T00:00:00"/>
    <x v="1"/>
    <n v="1680"/>
    <x v="1"/>
  </r>
  <r>
    <s v="Défi Kayak"/>
    <d v="2015-08-16T00:00:00"/>
    <m/>
    <x v="0"/>
    <n v="2500"/>
    <x v="2"/>
  </r>
  <r>
    <s v="Ados Aventures"/>
    <d v="2015-07-08T00:00:00"/>
    <m/>
    <x v="2"/>
    <n v="40"/>
    <x v="3"/>
  </r>
  <r>
    <s v="École de la Cité"/>
    <d v="2015-06-12T00:00:00"/>
    <m/>
    <x v="2"/>
    <n v="18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">
  <location ref="A19:D24" firstHeaderRow="1" firstDataRow="2" firstDataCol="1"/>
  <pivotFields count="6">
    <pivotField showAll="0"/>
    <pivotField showAll="0"/>
    <pivotField showAll="0"/>
    <pivotField axis="axisRow" showAll="0">
      <items count="4">
        <item x="1"/>
        <item x="2"/>
        <item x="0"/>
        <item t="default"/>
      </items>
    </pivotField>
    <pivotField dataField="1" numFmtId="165" showAll="0"/>
    <pivotField axis="axisCol" numFmtId="14" showAll="0">
      <items count="5">
        <item x="0"/>
        <item x="1"/>
        <item x="2"/>
        <item x="3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dataFields count="1">
    <dataField name="Somme de Vente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B21" sqref="B21"/>
    </sheetView>
  </sheetViews>
  <sheetFormatPr baseColWidth="10" defaultRowHeight="15" x14ac:dyDescent="0.25"/>
  <cols>
    <col min="1" max="1" width="33.42578125" bestFit="1" customWidth="1"/>
    <col min="2" max="5" width="12.7109375" customWidth="1"/>
    <col min="6" max="6" width="13.42578125" bestFit="1" customWidth="1"/>
    <col min="7" max="7" width="12.5703125" bestFit="1" customWidth="1"/>
  </cols>
  <sheetData>
    <row r="1" spans="1:6" ht="15.75" thickBot="1" x14ac:dyDescent="0.3">
      <c r="B1" s="18" t="s">
        <v>11</v>
      </c>
      <c r="C1" s="18"/>
    </row>
    <row r="2" spans="1:6" ht="15.75" thickBot="1" x14ac:dyDescent="0.3">
      <c r="A2" s="9" t="s">
        <v>8</v>
      </c>
      <c r="B2" s="16">
        <v>2015</v>
      </c>
      <c r="C2" s="17">
        <v>2016</v>
      </c>
      <c r="D2" s="10" t="s">
        <v>9</v>
      </c>
      <c r="E2" s="15" t="s">
        <v>10</v>
      </c>
      <c r="F2" s="22" t="s">
        <v>12</v>
      </c>
    </row>
    <row r="3" spans="1:6" x14ac:dyDescent="0.25">
      <c r="A3" s="5" t="s">
        <v>0</v>
      </c>
      <c r="B3" s="1">
        <v>42192</v>
      </c>
      <c r="C3" s="2"/>
      <c r="D3" s="4" t="s">
        <v>1</v>
      </c>
      <c r="E3" s="11">
        <v>130</v>
      </c>
      <c r="F3" s="20">
        <f>MAX(B3:C3)</f>
        <v>42192</v>
      </c>
    </row>
    <row r="4" spans="1:6" x14ac:dyDescent="0.25">
      <c r="A4" s="5" t="s">
        <v>2</v>
      </c>
      <c r="B4" s="5"/>
      <c r="C4" s="6">
        <v>42539</v>
      </c>
      <c r="D4" s="4" t="s">
        <v>3</v>
      </c>
      <c r="E4" s="11">
        <v>1680</v>
      </c>
      <c r="F4" s="20">
        <f t="shared" ref="F4:F7" si="0">MAX(B4:C4)</f>
        <v>42539</v>
      </c>
    </row>
    <row r="5" spans="1:6" x14ac:dyDescent="0.25">
      <c r="A5" s="5" t="s">
        <v>4</v>
      </c>
      <c r="B5" s="1">
        <v>42232</v>
      </c>
      <c r="C5" s="2"/>
      <c r="D5" s="4" t="s">
        <v>1</v>
      </c>
      <c r="E5" s="11">
        <v>2500</v>
      </c>
      <c r="F5" s="20">
        <f t="shared" si="0"/>
        <v>42232</v>
      </c>
    </row>
    <row r="6" spans="1:6" x14ac:dyDescent="0.25">
      <c r="A6" s="5" t="s">
        <v>5</v>
      </c>
      <c r="B6" s="1">
        <v>42193</v>
      </c>
      <c r="C6" s="2"/>
      <c r="D6" s="4" t="s">
        <v>6</v>
      </c>
      <c r="E6" s="11">
        <v>40</v>
      </c>
      <c r="F6" s="20">
        <f t="shared" si="0"/>
        <v>42193</v>
      </c>
    </row>
    <row r="7" spans="1:6" ht="15.75" thickBot="1" x14ac:dyDescent="0.3">
      <c r="A7" s="12" t="s">
        <v>7</v>
      </c>
      <c r="B7" s="7">
        <v>42167</v>
      </c>
      <c r="C7" s="8"/>
      <c r="D7" s="13" t="s">
        <v>6</v>
      </c>
      <c r="E7" s="14">
        <v>18</v>
      </c>
      <c r="F7" s="21">
        <f t="shared" si="0"/>
        <v>42167</v>
      </c>
    </row>
    <row r="8" spans="1:6" x14ac:dyDescent="0.25">
      <c r="E8" s="3"/>
    </row>
    <row r="19" spans="1:4" x14ac:dyDescent="0.25">
      <c r="A19" s="23" t="s">
        <v>17</v>
      </c>
      <c r="B19" s="23" t="s">
        <v>18</v>
      </c>
    </row>
    <row r="20" spans="1:4" x14ac:dyDescent="0.25">
      <c r="A20" s="23" t="s">
        <v>13</v>
      </c>
      <c r="B20" s="19" t="s">
        <v>15</v>
      </c>
      <c r="C20" s="19" t="s">
        <v>16</v>
      </c>
      <c r="D20" s="19" t="s">
        <v>14</v>
      </c>
    </row>
    <row r="21" spans="1:4" x14ac:dyDescent="0.25">
      <c r="A21" s="24" t="s">
        <v>3</v>
      </c>
      <c r="B21" s="25"/>
      <c r="C21" s="25">
        <v>1680</v>
      </c>
      <c r="D21" s="25">
        <v>1680</v>
      </c>
    </row>
    <row r="22" spans="1:4" x14ac:dyDescent="0.25">
      <c r="A22" s="24" t="s">
        <v>6</v>
      </c>
      <c r="B22" s="25">
        <v>58</v>
      </c>
      <c r="C22" s="25"/>
      <c r="D22" s="25">
        <v>58</v>
      </c>
    </row>
    <row r="23" spans="1:4" x14ac:dyDescent="0.25">
      <c r="A23" s="24" t="s">
        <v>1</v>
      </c>
      <c r="B23" s="25">
        <v>2630</v>
      </c>
      <c r="C23" s="25"/>
      <c r="D23" s="25">
        <v>2630</v>
      </c>
    </row>
    <row r="24" spans="1:4" x14ac:dyDescent="0.25">
      <c r="A24" s="24" t="s">
        <v>14</v>
      </c>
      <c r="B24" s="25">
        <v>2688</v>
      </c>
      <c r="C24" s="25">
        <v>1680</v>
      </c>
      <c r="D24" s="25">
        <v>4368</v>
      </c>
    </row>
  </sheetData>
  <mergeCells count="1">
    <mergeCell ref="B1:C1"/>
  </mergeCells>
  <dataValidations disablePrompts="1" count="1">
    <dataValidation type="list" allowBlank="1" showInputMessage="1" showErrorMessage="1" sqref="D3:D7">
      <formula1>Marché</formula1>
    </dataValidation>
  </dataValidation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jveilleux</dc:creator>
  <cp:lastModifiedBy>R@chid</cp:lastModifiedBy>
  <dcterms:created xsi:type="dcterms:W3CDTF">2015-10-20T19:08:54Z</dcterms:created>
  <dcterms:modified xsi:type="dcterms:W3CDTF">2015-10-20T21:41:59Z</dcterms:modified>
</cp:coreProperties>
</file>