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Excel-Pratique\"/>
    </mc:Choice>
  </mc:AlternateContent>
  <bookViews>
    <workbookView xWindow="0" yWindow="0" windowWidth="0" windowHeight="240" activeTab="1"/>
  </bookViews>
  <sheets>
    <sheet name="Tableau 1" sheetId="1" r:id="rId1"/>
    <sheet name="Tableau 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" i="2" l="1"/>
  <c r="G6" i="2"/>
  <c r="B5" i="2"/>
  <c r="C5" i="2"/>
  <c r="D5" i="2"/>
  <c r="E5" i="2"/>
  <c r="F5" i="2"/>
  <c r="B6" i="2"/>
  <c r="C6" i="2"/>
  <c r="D6" i="2"/>
  <c r="E6" i="2"/>
  <c r="F6" i="2"/>
  <c r="C4" i="2"/>
  <c r="D4" i="2"/>
  <c r="E4" i="2"/>
  <c r="F4" i="2"/>
  <c r="G4" i="2"/>
  <c r="B4" i="2"/>
</calcChain>
</file>

<file path=xl/sharedStrings.xml><?xml version="1.0" encoding="utf-8"?>
<sst xmlns="http://schemas.openxmlformats.org/spreadsheetml/2006/main" count="84" uniqueCount="62">
  <si>
    <t>ETABLISSEMENT</t>
  </si>
  <si>
    <t>Nom de l'élève</t>
  </si>
  <si>
    <t>N° CIN</t>
  </si>
  <si>
    <t>Etat de la demande</t>
  </si>
  <si>
    <t>Matricule</t>
  </si>
  <si>
    <t>Classe</t>
  </si>
  <si>
    <t>Lycée 1</t>
  </si>
  <si>
    <t>Lycée 2</t>
  </si>
  <si>
    <t>Adil</t>
  </si>
  <si>
    <t>Samir</t>
  </si>
  <si>
    <t>Sara</t>
  </si>
  <si>
    <t>Adam</t>
  </si>
  <si>
    <t>Rachid</t>
  </si>
  <si>
    <t>Hicham</t>
  </si>
  <si>
    <t>Lycée 3</t>
  </si>
  <si>
    <t>Farid</t>
  </si>
  <si>
    <t>Omar</t>
  </si>
  <si>
    <t>Mouncef</t>
  </si>
  <si>
    <t>Cherif</t>
  </si>
  <si>
    <t>Mina</t>
  </si>
  <si>
    <t>R102</t>
  </si>
  <si>
    <t>R546</t>
  </si>
  <si>
    <t>R147</t>
  </si>
  <si>
    <t>R654</t>
  </si>
  <si>
    <t>R112</t>
  </si>
  <si>
    <t>R685</t>
  </si>
  <si>
    <t>R325</t>
  </si>
  <si>
    <t>R351</t>
  </si>
  <si>
    <t>R447</t>
  </si>
  <si>
    <t>R352</t>
  </si>
  <si>
    <t>BH103</t>
  </si>
  <si>
    <t>BH6548</t>
  </si>
  <si>
    <t>BH3325</t>
  </si>
  <si>
    <t>BH2258</t>
  </si>
  <si>
    <t>BH4366</t>
  </si>
  <si>
    <t>BH5111</t>
  </si>
  <si>
    <t>BH7658</t>
  </si>
  <si>
    <t>BH8111</t>
  </si>
  <si>
    <t>BH962</t>
  </si>
  <si>
    <t>BH1001</t>
  </si>
  <si>
    <t>BH1122</t>
  </si>
  <si>
    <t>2e Bac svt</t>
  </si>
  <si>
    <t>4e Bac svt</t>
  </si>
  <si>
    <t>5e Bac svt</t>
  </si>
  <si>
    <t>8e Bac svt</t>
  </si>
  <si>
    <t>9e Bac svt</t>
  </si>
  <si>
    <t>10e Bac svt</t>
  </si>
  <si>
    <t>3e Bac pc</t>
  </si>
  <si>
    <t>6e Bac pc</t>
  </si>
  <si>
    <t>7e Bac math</t>
  </si>
  <si>
    <t>11e Bac pc</t>
  </si>
  <si>
    <t>12e Bac pc</t>
  </si>
  <si>
    <t>Non validée</t>
  </si>
  <si>
    <t>Validée par l'élève</t>
  </si>
  <si>
    <t>Validée par l'élève avec demande de correction</t>
  </si>
  <si>
    <t>Validée par le directeur temporairement</t>
  </si>
  <si>
    <t>Validée par le directeur définitivement</t>
  </si>
  <si>
    <t>Etat d'avancement des demandes des corrections</t>
  </si>
  <si>
    <t>Pourcentage d'avancement des demandes des corrections selon leur état</t>
  </si>
  <si>
    <t>Cellules vides</t>
  </si>
  <si>
    <t>à incrémenter vers la droite et vers le bas</t>
  </si>
  <si>
    <t>à incrémenter vers le bas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</si>
</sst>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0" borderId="8" xfId="0" applyBorder="1"/>
    <xf numFmtId="0" fontId="0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0" fillId="2" borderId="5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6" xfId="0" applyFill="1" applyBorder="1"/>
    <xf numFmtId="0" fontId="0" fillId="2" borderId="9" xfId="0" applyFill="1" applyBorder="1"/>
    <xf numFmtId="0" fontId="2" fillId="0" borderId="0" xfId="0" applyFont="1" applyAlignment="1">
      <alignment horizont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0" fillId="0" borderId="1" xfId="0" applyFill="1" applyBorder="1"/>
    <xf numFmtId="0" fontId="0" fillId="0" borderId="0" xfId="0" applyAlignment="1">
      <alignment horizontal="center" vertical="center"/>
    </xf>
    <xf numFmtId="9" fontId="0" fillId="3" borderId="1" xfId="1" applyFont="1" applyFill="1" applyBorder="1" applyAlignment="1">
      <alignment horizontal="center" vertical="center" wrapText="1"/>
    </xf>
    <xf numFmtId="9" fontId="0" fillId="4" borderId="1" xfId="1" applyFont="1" applyFill="1" applyBorder="1" applyAlignment="1">
      <alignment horizontal="center" vertical="center" wrapText="1"/>
    </xf>
    <xf numFmtId="0" fontId="0" fillId="4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0" borderId="0" xfId="0" applyAlignment="1">
      <alignment horizontal="left" vertical="center" indent="1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workbookViewId="0">
      <selection activeCell="F9" sqref="F9"/>
    </sheetView>
  </sheetViews>
  <sheetFormatPr baseColWidth="10" defaultRowHeight="15" x14ac:dyDescent="0.25"/>
  <cols>
    <col min="1" max="1" width="15" bestFit="1" customWidth="1"/>
    <col min="2" max="3" width="25.7109375" customWidth="1"/>
    <col min="5" max="5" width="13" customWidth="1"/>
    <col min="6" max="6" width="43.85546875" bestFit="1" customWidth="1"/>
  </cols>
  <sheetData>
    <row r="1" spans="1:6" ht="18.75" x14ac:dyDescent="0.3">
      <c r="A1" s="12" t="s">
        <v>57</v>
      </c>
      <c r="B1" s="12"/>
      <c r="C1" s="12"/>
      <c r="D1" s="12"/>
      <c r="E1" s="12"/>
      <c r="F1" s="12"/>
    </row>
    <row r="2" spans="1:6" ht="15.75" thickBot="1" x14ac:dyDescent="0.3"/>
    <row r="3" spans="1:6" x14ac:dyDescent="0.25">
      <c r="A3" s="2" t="s">
        <v>0</v>
      </c>
      <c r="B3" s="3" t="s">
        <v>1</v>
      </c>
      <c r="C3" s="3" t="s">
        <v>4</v>
      </c>
      <c r="D3" s="3" t="s">
        <v>2</v>
      </c>
      <c r="E3" s="3" t="s">
        <v>5</v>
      </c>
      <c r="F3" s="4" t="s">
        <v>3</v>
      </c>
    </row>
    <row r="4" spans="1:6" x14ac:dyDescent="0.25">
      <c r="A4" s="8" t="s">
        <v>6</v>
      </c>
      <c r="B4" s="1" t="s">
        <v>8</v>
      </c>
      <c r="C4" s="1" t="s">
        <v>20</v>
      </c>
      <c r="D4" s="1" t="s">
        <v>30</v>
      </c>
      <c r="E4" s="1" t="s">
        <v>41</v>
      </c>
      <c r="F4" s="10" t="s">
        <v>52</v>
      </c>
    </row>
    <row r="5" spans="1:6" x14ac:dyDescent="0.25">
      <c r="A5" s="8" t="s">
        <v>6</v>
      </c>
      <c r="B5" s="1" t="s">
        <v>9</v>
      </c>
      <c r="C5" s="1" t="s">
        <v>21</v>
      </c>
      <c r="D5" s="1" t="s">
        <v>33</v>
      </c>
      <c r="E5" s="1" t="s">
        <v>47</v>
      </c>
      <c r="F5" s="10" t="s">
        <v>53</v>
      </c>
    </row>
    <row r="6" spans="1:6" x14ac:dyDescent="0.25">
      <c r="A6" s="8" t="s">
        <v>6</v>
      </c>
      <c r="B6" s="1" t="s">
        <v>10</v>
      </c>
      <c r="C6" s="1" t="s">
        <v>22</v>
      </c>
      <c r="D6" s="1" t="s">
        <v>32</v>
      </c>
      <c r="E6" s="1" t="s">
        <v>42</v>
      </c>
      <c r="F6" s="10" t="s">
        <v>54</v>
      </c>
    </row>
    <row r="7" spans="1:6" x14ac:dyDescent="0.25">
      <c r="A7" s="8" t="s">
        <v>6</v>
      </c>
      <c r="B7" s="1" t="s">
        <v>11</v>
      </c>
      <c r="C7" s="1" t="s">
        <v>23</v>
      </c>
      <c r="D7" s="1" t="s">
        <v>34</v>
      </c>
      <c r="E7" s="1" t="s">
        <v>43</v>
      </c>
      <c r="F7" s="10" t="s">
        <v>55</v>
      </c>
    </row>
    <row r="8" spans="1:6" x14ac:dyDescent="0.25">
      <c r="A8" s="8" t="s">
        <v>6</v>
      </c>
      <c r="B8" s="1" t="s">
        <v>12</v>
      </c>
      <c r="C8" s="1" t="s">
        <v>24</v>
      </c>
      <c r="D8" s="1" t="s">
        <v>35</v>
      </c>
      <c r="E8" s="1" t="s">
        <v>48</v>
      </c>
      <c r="F8" s="10" t="s">
        <v>56</v>
      </c>
    </row>
    <row r="9" spans="1:6" x14ac:dyDescent="0.25">
      <c r="A9" s="8" t="s">
        <v>6</v>
      </c>
      <c r="B9" s="1" t="s">
        <v>13</v>
      </c>
      <c r="C9" s="1" t="s">
        <v>25</v>
      </c>
      <c r="D9" s="1" t="s">
        <v>31</v>
      </c>
      <c r="E9" s="1" t="s">
        <v>49</v>
      </c>
      <c r="F9" s="10"/>
    </row>
    <row r="10" spans="1:6" x14ac:dyDescent="0.25">
      <c r="A10" s="8" t="s">
        <v>6</v>
      </c>
      <c r="B10" s="1" t="s">
        <v>15</v>
      </c>
      <c r="C10" s="1" t="s">
        <v>26</v>
      </c>
      <c r="D10" s="1" t="s">
        <v>36</v>
      </c>
      <c r="E10" s="1" t="s">
        <v>44</v>
      </c>
      <c r="F10" s="10" t="s">
        <v>52</v>
      </c>
    </row>
    <row r="11" spans="1:6" x14ac:dyDescent="0.25">
      <c r="A11" s="8" t="s">
        <v>7</v>
      </c>
      <c r="B11" s="1" t="s">
        <v>16</v>
      </c>
      <c r="C11" s="1" t="s">
        <v>20</v>
      </c>
      <c r="D11" s="1" t="s">
        <v>37</v>
      </c>
      <c r="E11" s="1" t="s">
        <v>45</v>
      </c>
      <c r="F11" s="10"/>
    </row>
    <row r="12" spans="1:6" x14ac:dyDescent="0.25">
      <c r="A12" s="8" t="s">
        <v>7</v>
      </c>
      <c r="B12" s="1" t="s">
        <v>17</v>
      </c>
      <c r="C12" s="1" t="s">
        <v>27</v>
      </c>
      <c r="D12" s="1" t="s">
        <v>38</v>
      </c>
      <c r="E12" s="1" t="s">
        <v>46</v>
      </c>
      <c r="F12" s="10" t="s">
        <v>56</v>
      </c>
    </row>
    <row r="13" spans="1:6" x14ac:dyDescent="0.25">
      <c r="A13" s="8" t="s">
        <v>7</v>
      </c>
      <c r="B13" s="1" t="s">
        <v>18</v>
      </c>
      <c r="C13" s="1" t="s">
        <v>28</v>
      </c>
      <c r="D13" s="1" t="s">
        <v>39</v>
      </c>
      <c r="E13" s="1" t="s">
        <v>50</v>
      </c>
      <c r="F13" s="10" t="s">
        <v>53</v>
      </c>
    </row>
    <row r="14" spans="1:6" ht="15.75" thickBot="1" x14ac:dyDescent="0.3">
      <c r="A14" s="9" t="s">
        <v>14</v>
      </c>
      <c r="B14" s="5" t="s">
        <v>19</v>
      </c>
      <c r="C14" s="5" t="s">
        <v>29</v>
      </c>
      <c r="D14" s="5" t="s">
        <v>40</v>
      </c>
      <c r="E14" s="5" t="s">
        <v>51</v>
      </c>
      <c r="F14" s="11" t="s">
        <v>54</v>
      </c>
    </row>
  </sheetData>
  <mergeCells count="1">
    <mergeCell ref="A1:F1"/>
  </mergeCells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tabSelected="1" workbookViewId="0">
      <selection activeCell="G4" sqref="G4"/>
    </sheetView>
  </sheetViews>
  <sheetFormatPr baseColWidth="10" defaultRowHeight="15" x14ac:dyDescent="0.25"/>
  <cols>
    <col min="1" max="1" width="15" bestFit="1" customWidth="1"/>
    <col min="2" max="7" width="15.7109375" style="6" customWidth="1"/>
    <col min="8" max="8" width="3.140625" style="7" customWidth="1"/>
  </cols>
  <sheetData>
    <row r="1" spans="1:8" ht="18.75" x14ac:dyDescent="0.3">
      <c r="A1" s="12" t="s">
        <v>58</v>
      </c>
      <c r="B1" s="12"/>
      <c r="C1" s="12"/>
      <c r="D1" s="12"/>
      <c r="E1" s="12"/>
      <c r="F1" s="12"/>
      <c r="G1" s="12"/>
      <c r="H1"/>
    </row>
    <row r="3" spans="1:8" ht="60" x14ac:dyDescent="0.25">
      <c r="A3" s="13" t="s">
        <v>0</v>
      </c>
      <c r="B3" s="14" t="s">
        <v>52</v>
      </c>
      <c r="C3" s="14" t="s">
        <v>53</v>
      </c>
      <c r="D3" s="14" t="s">
        <v>54</v>
      </c>
      <c r="E3" s="14" t="s">
        <v>55</v>
      </c>
      <c r="F3" s="14" t="s">
        <v>56</v>
      </c>
      <c r="G3" s="14" t="s">
        <v>59</v>
      </c>
    </row>
    <row r="4" spans="1:8" x14ac:dyDescent="0.25">
      <c r="A4" s="15" t="s">
        <v>6</v>
      </c>
      <c r="B4" s="18">
        <f>COUNTIFS('Tableau 1'!$A$4:$A$14,$A4,'Tableau 1'!$F$4:$F$14,B$3)/COUNTIF('Tableau 1'!$A$4:$A$14,$A4)</f>
        <v>0.2857142857142857</v>
      </c>
      <c r="C4" s="18">
        <f>COUNTIFS('Tableau 1'!$A$4:$A$14,$A4,'Tableau 1'!$F$4:$F$14,C$3)/COUNTIF('Tableau 1'!$A$4:$A$14,$A4)</f>
        <v>0.14285714285714285</v>
      </c>
      <c r="D4" s="18">
        <f>COUNTIFS('Tableau 1'!$A$4:$A$14,$A4,'Tableau 1'!$F$4:$F$14,D$3)/COUNTIF('Tableau 1'!$A$4:$A$14,$A4)</f>
        <v>0.14285714285714285</v>
      </c>
      <c r="E4" s="18">
        <f>COUNTIFS('Tableau 1'!$A$4:$A$14,$A4,'Tableau 1'!$F$4:$F$14,E$3)/COUNTIF('Tableau 1'!$A$4:$A$14,$A4)</f>
        <v>0.14285714285714285</v>
      </c>
      <c r="F4" s="18">
        <f>COUNTIFS('Tableau 1'!$A$4:$A$14,$A4,'Tableau 1'!$F$4:$F$14,F$3)/COUNTIF('Tableau 1'!$A$4:$A$14,$A4)</f>
        <v>0.14285714285714285</v>
      </c>
      <c r="G4" s="17">
        <f>COUNTIFS('Tableau 1'!$A$4:$A$14,$A4,'Tableau 1'!$F$4:$F$14,"")/COUNTIF('Tableau 1'!$A$4:$A$14,$A4)</f>
        <v>0.14285714285714285</v>
      </c>
    </row>
    <row r="5" spans="1:8" x14ac:dyDescent="0.25">
      <c r="A5" s="15" t="s">
        <v>7</v>
      </c>
      <c r="B5" s="18">
        <f>COUNTIFS('Tableau 1'!$A$4:$A$14,$A5,'Tableau 1'!$F$4:$F$14,B$3)/COUNTIF('Tableau 1'!$A$4:$A$14,$A5)</f>
        <v>0</v>
      </c>
      <c r="C5" s="18">
        <f>COUNTIFS('Tableau 1'!$A$4:$A$14,$A5,'Tableau 1'!$F$4:$F$14,C$3)/COUNTIF('Tableau 1'!$A$4:$A$14,$A5)</f>
        <v>0.33333333333333331</v>
      </c>
      <c r="D5" s="18">
        <f>COUNTIFS('Tableau 1'!$A$4:$A$14,$A5,'Tableau 1'!$F$4:$F$14,D$3)/COUNTIF('Tableau 1'!$A$4:$A$14,$A5)</f>
        <v>0</v>
      </c>
      <c r="E5" s="18">
        <f>COUNTIFS('Tableau 1'!$A$4:$A$14,$A5,'Tableau 1'!$F$4:$F$14,E$3)/COUNTIF('Tableau 1'!$A$4:$A$14,$A5)</f>
        <v>0</v>
      </c>
      <c r="F5" s="18">
        <f>COUNTIFS('Tableau 1'!$A$4:$A$14,$A5,'Tableau 1'!$F$4:$F$14,F$3)/COUNTIF('Tableau 1'!$A$4:$A$14,$A5)</f>
        <v>0.33333333333333331</v>
      </c>
      <c r="G5" s="17">
        <f>COUNTIFS('Tableau 1'!$A$4:$A$14,$A5,'Tableau 1'!$F$4:$F$14,"")/COUNTIF('Tableau 1'!$A$4:$A$14,$A5)</f>
        <v>0.33333333333333331</v>
      </c>
    </row>
    <row r="6" spans="1:8" x14ac:dyDescent="0.25">
      <c r="A6" s="15" t="s">
        <v>14</v>
      </c>
      <c r="B6" s="18">
        <f>COUNTIFS('Tableau 1'!$A$4:$A$14,$A6,'Tableau 1'!$F$4:$F$14,B$3)/COUNTIF('Tableau 1'!$A$4:$A$14,$A6)</f>
        <v>0</v>
      </c>
      <c r="C6" s="18">
        <f>COUNTIFS('Tableau 1'!$A$4:$A$14,$A6,'Tableau 1'!$F$4:$F$14,C$3)/COUNTIF('Tableau 1'!$A$4:$A$14,$A6)</f>
        <v>0</v>
      </c>
      <c r="D6" s="18">
        <f>COUNTIFS('Tableau 1'!$A$4:$A$14,$A6,'Tableau 1'!$F$4:$F$14,D$3)/COUNTIF('Tableau 1'!$A$4:$A$14,$A6)</f>
        <v>1</v>
      </c>
      <c r="E6" s="18">
        <f>COUNTIFS('Tableau 1'!$A$4:$A$14,$A6,'Tableau 1'!$F$4:$F$14,E$3)/COUNTIF('Tableau 1'!$A$4:$A$14,$A6)</f>
        <v>0</v>
      </c>
      <c r="F6" s="18">
        <f>COUNTIFS('Tableau 1'!$A$4:$A$14,$A6,'Tableau 1'!$F$4:$F$14,F$3)/COUNTIF('Tableau 1'!$A$4:$A$14,$A6)</f>
        <v>0</v>
      </c>
      <c r="G6" s="17">
        <f>COUNTIFS('Tableau 1'!$A$4:$A$14,$A6,'Tableau 1'!$F$4:$F$14,"")/COUNTIF('Tableau 1'!$A$4:$A$14,$A6)</f>
        <v>0</v>
      </c>
    </row>
    <row r="7" spans="1:8" x14ac:dyDescent="0.25">
      <c r="B7"/>
      <c r="C7"/>
      <c r="D7"/>
      <c r="E7"/>
      <c r="F7"/>
      <c r="G7"/>
      <c r="H7"/>
    </row>
    <row r="8" spans="1:8" x14ac:dyDescent="0.25">
      <c r="B8" s="19"/>
      <c r="C8" s="21" t="s">
        <v>60</v>
      </c>
      <c r="D8" s="16"/>
      <c r="E8" s="16"/>
      <c r="F8" s="16"/>
      <c r="G8" s="16"/>
      <c r="H8"/>
    </row>
    <row r="9" spans="1:8" x14ac:dyDescent="0.25">
      <c r="B9" s="20"/>
      <c r="C9" s="21" t="s">
        <v>61</v>
      </c>
      <c r="D9" s="16"/>
      <c r="E9" s="16"/>
      <c r="F9" s="16"/>
      <c r="G9" s="16"/>
      <c r="H9"/>
    </row>
    <row r="10" spans="1:8" x14ac:dyDescent="0.25">
      <c r="B10" s="16"/>
      <c r="C10" s="16"/>
      <c r="D10" s="16"/>
      <c r="E10" s="16"/>
      <c r="F10" s="16"/>
      <c r="G10" s="16"/>
      <c r="H10"/>
    </row>
    <row r="11" spans="1:8" x14ac:dyDescent="0.25">
      <c r="B11" s="16"/>
      <c r="C11" s="16"/>
      <c r="D11" s="16"/>
      <c r="E11" s="16"/>
      <c r="F11" s="16"/>
      <c r="G11" s="16"/>
      <c r="H11"/>
    </row>
    <row r="12" spans="1:8" x14ac:dyDescent="0.25">
      <c r="B12"/>
      <c r="C12"/>
      <c r="D12"/>
      <c r="E12"/>
      <c r="F12"/>
      <c r="G12"/>
      <c r="H12"/>
    </row>
    <row r="13" spans="1:8" x14ac:dyDescent="0.25">
      <c r="B13"/>
      <c r="C13"/>
      <c r="D13"/>
      <c r="E13"/>
      <c r="F13"/>
      <c r="G13"/>
      <c r="H13"/>
    </row>
    <row r="14" spans="1:8" x14ac:dyDescent="0.25">
      <c r="B14"/>
      <c r="C14"/>
      <c r="D14"/>
      <c r="E14"/>
      <c r="F14"/>
      <c r="G14"/>
      <c r="H14"/>
    </row>
  </sheetData>
  <mergeCells count="1">
    <mergeCell ref="A1:G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 1</vt:lpstr>
      <vt:lpstr>Tableau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Rachid</cp:lastModifiedBy>
  <dcterms:created xsi:type="dcterms:W3CDTF">2018-03-01T21:55:37Z</dcterms:created>
  <dcterms:modified xsi:type="dcterms:W3CDTF">2018-03-02T11:15:28Z</dcterms:modified>
</cp:coreProperties>
</file>