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440" windowHeight="9510"/>
  </bookViews>
  <sheets>
    <sheet name="Feuil1" sheetId="1" r:id="rId1"/>
  </sheets>
  <calcPr calcId="145621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I8" i="1"/>
  <c r="I9" i="1"/>
  <c r="I10" i="1"/>
</calcChain>
</file>

<file path=xl/sharedStrings.xml><?xml version="1.0" encoding="utf-8"?>
<sst xmlns="http://schemas.openxmlformats.org/spreadsheetml/2006/main" count="38" uniqueCount="11">
  <si>
    <t>Alfonse</t>
  </si>
  <si>
    <t>Corentin</t>
  </si>
  <si>
    <t>Nadege</t>
  </si>
  <si>
    <t>nadege</t>
  </si>
  <si>
    <t>Baptiste</t>
  </si>
  <si>
    <t>soit ici</t>
  </si>
  <si>
    <t>Col_Criteres</t>
  </si>
  <si>
    <t>Col_Valeurs</t>
  </si>
  <si>
    <t>Étiquettes de lignes</t>
  </si>
  <si>
    <t>Total général</t>
  </si>
  <si>
    <t>Somme de Col_Valeurs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</si>
</sst>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2568.711920601854" createdVersion="4" refreshedVersion="4" minRefreshableVersion="3" recordCount="21">
  <cacheSource type="worksheet">
    <worksheetSource ref="C6:D27" sheet="Feuil1"/>
  </cacheSource>
  <cacheFields count="2">
    <cacheField name="Col_Criteres" numFmtId="0">
      <sharedItems count="4">
        <s v="Alfonse"/>
        <s v="Corentin"/>
        <s v="Nadege"/>
        <s v="Baptiste"/>
      </sharedItems>
    </cacheField>
    <cacheField name="Col_Valeurs" numFmtId="0">
      <sharedItems containsSemiMixedTypes="0" containsString="0" containsNumber="1" minValue="1" maxValue="31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n v="1"/>
  </r>
  <r>
    <x v="1"/>
    <n v="56"/>
  </r>
  <r>
    <x v="2"/>
    <n v="4"/>
  </r>
  <r>
    <x v="2"/>
    <n v="84"/>
  </r>
  <r>
    <x v="3"/>
    <n v="64"/>
  </r>
  <r>
    <x v="0"/>
    <n v="88"/>
  </r>
  <r>
    <x v="0"/>
    <n v="103.4"/>
  </r>
  <r>
    <x v="1"/>
    <n v="118.8"/>
  </r>
  <r>
    <x v="2"/>
    <n v="134.19999999999999"/>
  </r>
  <r>
    <x v="2"/>
    <n v="149.6"/>
  </r>
  <r>
    <x v="3"/>
    <n v="165"/>
  </r>
  <r>
    <x v="0"/>
    <n v="180.4"/>
  </r>
  <r>
    <x v="0"/>
    <n v="195.8"/>
  </r>
  <r>
    <x v="1"/>
    <n v="211.2"/>
  </r>
  <r>
    <x v="2"/>
    <n v="226.6"/>
  </r>
  <r>
    <x v="2"/>
    <n v="242"/>
  </r>
  <r>
    <x v="3"/>
    <n v="257.39999999999998"/>
  </r>
  <r>
    <x v="0"/>
    <n v="272.8"/>
  </r>
  <r>
    <x v="0"/>
    <n v="288.2"/>
  </r>
  <r>
    <x v="1"/>
    <n v="303.60000000000002"/>
  </r>
  <r>
    <x v="2"/>
    <n v="3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K1:L6" firstHeaderRow="1" firstDataRow="1" firstDataCol="1"/>
  <pivotFields count="2">
    <pivotField axis="axisRow" showAll="0">
      <items count="5">
        <item x="0"/>
        <item x="3"/>
        <item x="1"/>
        <item x="2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Col_Valeur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Q27"/>
  <sheetViews>
    <sheetView tabSelected="1" workbookViewId="0">
      <selection activeCell="I7" sqref="I7"/>
    </sheetView>
  </sheetViews>
  <sheetFormatPr baseColWidth="10" defaultRowHeight="15" x14ac:dyDescent="0.25"/>
  <cols>
    <col min="11" max="11" width="21" bestFit="1" customWidth="1"/>
    <col min="12" max="12" width="21.7109375" bestFit="1" customWidth="1"/>
  </cols>
  <sheetData>
    <row r="1" spans="3:17" x14ac:dyDescent="0.25">
      <c r="K1" s="3" t="s">
        <v>8</v>
      </c>
      <c r="L1" t="s">
        <v>10</v>
      </c>
    </row>
    <row r="2" spans="3:17" x14ac:dyDescent="0.25">
      <c r="K2" s="4" t="s">
        <v>0</v>
      </c>
      <c r="L2" s="5">
        <v>1129.6000000000001</v>
      </c>
    </row>
    <row r="3" spans="3:17" x14ac:dyDescent="0.25">
      <c r="K3" s="4" t="s">
        <v>4</v>
      </c>
      <c r="L3" s="5">
        <v>486.4</v>
      </c>
    </row>
    <row r="4" spans="3:17" x14ac:dyDescent="0.25">
      <c r="K4" s="4" t="s">
        <v>1</v>
      </c>
      <c r="L4" s="5">
        <v>689.6</v>
      </c>
    </row>
    <row r="5" spans="3:17" x14ac:dyDescent="0.25">
      <c r="K5" s="4" t="s">
        <v>2</v>
      </c>
      <c r="L5" s="5">
        <v>1159.4000000000001</v>
      </c>
    </row>
    <row r="6" spans="3:17" x14ac:dyDescent="0.25">
      <c r="C6" t="s">
        <v>6</v>
      </c>
      <c r="D6" t="s">
        <v>7</v>
      </c>
      <c r="K6" s="4" t="s">
        <v>9</v>
      </c>
      <c r="L6" s="5">
        <v>3465</v>
      </c>
    </row>
    <row r="7" spans="3:17" x14ac:dyDescent="0.25">
      <c r="C7" t="s">
        <v>0</v>
      </c>
      <c r="D7">
        <v>1</v>
      </c>
      <c r="H7" t="s">
        <v>0</v>
      </c>
      <c r="I7" s="2">
        <f>SUMIF(C$7:C$27,H7,D$7:D$27)</f>
        <v>1129.6000000000001</v>
      </c>
      <c r="P7" s="1" t="s">
        <v>5</v>
      </c>
      <c r="Q7">
        <v>1129.5999999999999</v>
      </c>
    </row>
    <row r="8" spans="3:17" x14ac:dyDescent="0.25">
      <c r="C8" t="s">
        <v>1</v>
      </c>
      <c r="D8">
        <v>56</v>
      </c>
      <c r="H8" t="s">
        <v>1</v>
      </c>
      <c r="I8" s="2">
        <f t="shared" ref="I8:I10" si="0">SUMIF(C$7:C$27,H8,D$7:D$27)</f>
        <v>689.6</v>
      </c>
      <c r="P8" s="1" t="s">
        <v>5</v>
      </c>
      <c r="Q8">
        <v>689.6</v>
      </c>
    </row>
    <row r="9" spans="3:17" x14ac:dyDescent="0.25">
      <c r="C9" t="s">
        <v>2</v>
      </c>
      <c r="D9">
        <v>4</v>
      </c>
      <c r="H9" t="s">
        <v>4</v>
      </c>
      <c r="I9" s="2">
        <f t="shared" si="0"/>
        <v>486.4</v>
      </c>
      <c r="P9" s="1" t="s">
        <v>5</v>
      </c>
      <c r="Q9">
        <v>486.4</v>
      </c>
    </row>
    <row r="10" spans="3:17" x14ac:dyDescent="0.25">
      <c r="C10" t="s">
        <v>3</v>
      </c>
      <c r="D10">
        <v>84</v>
      </c>
      <c r="H10" t="s">
        <v>3</v>
      </c>
      <c r="I10" s="2">
        <f t="shared" si="0"/>
        <v>1159.4000000000001</v>
      </c>
      <c r="P10" s="1" t="s">
        <v>5</v>
      </c>
      <c r="Q10">
        <v>1159.4000000000001</v>
      </c>
    </row>
    <row r="11" spans="3:17" x14ac:dyDescent="0.25">
      <c r="C11" t="s">
        <v>4</v>
      </c>
      <c r="D11">
        <v>64</v>
      </c>
    </row>
    <row r="12" spans="3:17" x14ac:dyDescent="0.25">
      <c r="C12" t="s">
        <v>0</v>
      </c>
      <c r="D12">
        <v>88</v>
      </c>
    </row>
    <row r="13" spans="3:17" x14ac:dyDescent="0.25">
      <c r="C13" t="s">
        <v>0</v>
      </c>
      <c r="D13">
        <v>103.4</v>
      </c>
    </row>
    <row r="14" spans="3:17" x14ac:dyDescent="0.25">
      <c r="C14" t="s">
        <v>1</v>
      </c>
      <c r="D14">
        <v>118.8</v>
      </c>
    </row>
    <row r="15" spans="3:17" x14ac:dyDescent="0.25">
      <c r="C15" t="s">
        <v>2</v>
      </c>
      <c r="D15">
        <v>134.19999999999999</v>
      </c>
    </row>
    <row r="16" spans="3:17" x14ac:dyDescent="0.25">
      <c r="C16" t="s">
        <v>3</v>
      </c>
      <c r="D16">
        <v>149.6</v>
      </c>
    </row>
    <row r="17" spans="3:4" x14ac:dyDescent="0.25">
      <c r="C17" t="s">
        <v>4</v>
      </c>
      <c r="D17">
        <v>165</v>
      </c>
    </row>
    <row r="18" spans="3:4" x14ac:dyDescent="0.25">
      <c r="C18" t="s">
        <v>0</v>
      </c>
      <c r="D18">
        <v>180.4</v>
      </c>
    </row>
    <row r="19" spans="3:4" x14ac:dyDescent="0.25">
      <c r="C19" t="s">
        <v>0</v>
      </c>
      <c r="D19">
        <v>195.8</v>
      </c>
    </row>
    <row r="20" spans="3:4" x14ac:dyDescent="0.25">
      <c r="C20" t="s">
        <v>1</v>
      </c>
      <c r="D20">
        <v>211.2</v>
      </c>
    </row>
    <row r="21" spans="3:4" x14ac:dyDescent="0.25">
      <c r="C21" t="s">
        <v>2</v>
      </c>
      <c r="D21">
        <v>226.6</v>
      </c>
    </row>
    <row r="22" spans="3:4" x14ac:dyDescent="0.25">
      <c r="C22" t="s">
        <v>3</v>
      </c>
      <c r="D22">
        <v>242</v>
      </c>
    </row>
    <row r="23" spans="3:4" x14ac:dyDescent="0.25">
      <c r="C23" t="s">
        <v>4</v>
      </c>
      <c r="D23">
        <v>257.39999999999998</v>
      </c>
    </row>
    <row r="24" spans="3:4" x14ac:dyDescent="0.25">
      <c r="C24" t="s">
        <v>0</v>
      </c>
      <c r="D24">
        <v>272.8</v>
      </c>
    </row>
    <row r="25" spans="3:4" x14ac:dyDescent="0.25">
      <c r="C25" t="s">
        <v>0</v>
      </c>
      <c r="D25">
        <v>288.2</v>
      </c>
    </row>
    <row r="26" spans="3:4" x14ac:dyDescent="0.25">
      <c r="C26" t="s">
        <v>1</v>
      </c>
      <c r="D26">
        <v>303.60000000000002</v>
      </c>
    </row>
    <row r="27" spans="3:4" x14ac:dyDescent="0.25">
      <c r="C27" t="s">
        <v>2</v>
      </c>
      <c r="D27">
        <v>319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TURPIN</dc:creator>
  <cp:lastModifiedBy>R@chid</cp:lastModifiedBy>
  <dcterms:created xsi:type="dcterms:W3CDTF">2016-07-17T15:46:35Z</dcterms:created>
  <dcterms:modified xsi:type="dcterms:W3CDTF">2016-07-17T16:05:40Z</dcterms:modified>
</cp:coreProperties>
</file>