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9320" windowHeight="9525"/>
  </bookViews>
  <sheets>
    <sheet name="Feuil1" sheetId="1" r:id="rId1"/>
    <sheet name="Feuil2" sheetId="2" r:id="rId2"/>
    <sheet name="Feuil3" sheetId="3" r:id="rId3"/>
  </sheets>
  <definedNames>
    <definedName name="Col_Noms">OFFSET(Col_Postes,,1)</definedName>
    <definedName name="Col_Nums">OFFSET(Col_Postes,,5)</definedName>
    <definedName name="Col_Postes">OFFSET(Feuil1!$A$2,,,COUNTA(Feuil1!$A:$A)-1)</definedName>
    <definedName name="Lst_Noms">OFFSET(Col_Noms,MATCH(Feuil1!$H1,Col_Postes,0)-1,,COUNTIF(Col_Postes,Feuil1!$H1))</definedName>
    <definedName name="Lst_Postes">OFFSET(Feuil1!$L$2,,,COUNTIF(Feuil1!$L:$L,"?*")-1)</definedName>
  </definedName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L2" i="1" a="1"/>
  <c r="L2" i="1" s="1"/>
  <c r="L3" i="1" s="1" a="1"/>
  <c r="L3" i="1" s="1"/>
  <c r="L4" i="1" l="1" a="1"/>
  <c r="L4" i="1" s="1"/>
  <c r="F3" i="1"/>
  <c r="F4" i="1"/>
  <c r="F5" i="1"/>
  <c r="F6" i="1"/>
  <c r="F7" i="1"/>
  <c r="F8" i="1"/>
  <c r="F9" i="1"/>
  <c r="F10" i="1"/>
  <c r="F11" i="1"/>
  <c r="F12" i="1"/>
  <c r="F2" i="1"/>
  <c r="L5" i="1" l="1" a="1"/>
  <c r="L5" i="1" s="1"/>
  <c r="L6" i="1" l="1" a="1"/>
  <c r="L6" i="1" s="1"/>
  <c r="L7" i="1" s="1" a="1"/>
  <c r="L7" i="1" s="1"/>
  <c r="L8" i="1" s="1" a="1"/>
  <c r="L8" i="1" s="1"/>
  <c r="L9" i="1" l="1" a="1"/>
  <c r="L9" i="1" s="1"/>
  <c r="L10" i="1" s="1" a="1"/>
  <c r="L10" i="1" s="1"/>
  <c r="L11" i="1" s="1" a="1"/>
  <c r="L11" i="1" s="1"/>
  <c r="L12" i="1" s="1" a="1"/>
  <c r="L12" i="1" s="1"/>
</calcChain>
</file>

<file path=xl/sharedStrings.xml><?xml version="1.0" encoding="utf-8"?>
<sst xmlns="http://schemas.openxmlformats.org/spreadsheetml/2006/main" count="48" uniqueCount="35">
  <si>
    <t>M. Untel</t>
  </si>
  <si>
    <t>NOM</t>
  </si>
  <si>
    <t>NUMERO</t>
  </si>
  <si>
    <t>M. X</t>
  </si>
  <si>
    <t>M. Dupont</t>
  </si>
  <si>
    <t>John</t>
  </si>
  <si>
    <t>Paul</t>
  </si>
  <si>
    <t>DESCRIPTION</t>
  </si>
  <si>
    <t>France</t>
  </si>
  <si>
    <t>Italie</t>
  </si>
  <si>
    <t>Espagne</t>
  </si>
  <si>
    <t>Angleterre</t>
  </si>
  <si>
    <t>Autriche</t>
  </si>
  <si>
    <t>POSTE</t>
  </si>
  <si>
    <t>GARDIEN</t>
  </si>
  <si>
    <t>DEFENSEUR</t>
  </si>
  <si>
    <t>MILIEU</t>
  </si>
  <si>
    <t>ATTAQUANT</t>
  </si>
  <si>
    <t>Zizou</t>
  </si>
  <si>
    <t>Scholes</t>
  </si>
  <si>
    <t>Jimenez</t>
  </si>
  <si>
    <t>Colombie</t>
  </si>
  <si>
    <t>Batistuta</t>
  </si>
  <si>
    <t>Argentine</t>
  </si>
  <si>
    <t>Chicharito</t>
  </si>
  <si>
    <t>Mexique</t>
  </si>
  <si>
    <t>Van Nistel</t>
  </si>
  <si>
    <t>Pays-Bas</t>
  </si>
  <si>
    <t>ARRANGEMENT</t>
  </si>
  <si>
    <t>BASE</t>
  </si>
  <si>
    <t>NOM DES GAGNANTS</t>
  </si>
  <si>
    <t>Liste Postes</t>
  </si>
  <si>
    <t>Liste 1</t>
  </si>
  <si>
    <t>Liste 2 depend du choix dans la liste 1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</si>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</sst>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5</xdr:row>
      <xdr:rowOff>19050</xdr:rowOff>
    </xdr:from>
    <xdr:to>
      <xdr:col>7</xdr:col>
      <xdr:colOff>781050</xdr:colOff>
      <xdr:row>17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6115050" y="971550"/>
          <a:ext cx="76200" cy="2419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657226</xdr:colOff>
      <xdr:row>5</xdr:row>
      <xdr:rowOff>38102</xdr:rowOff>
    </xdr:from>
    <xdr:to>
      <xdr:col>8</xdr:col>
      <xdr:colOff>1133475</xdr:colOff>
      <xdr:row>14</xdr:row>
      <xdr:rowOff>152400</xdr:rowOff>
    </xdr:to>
    <xdr:cxnSp macro="">
      <xdr:nvCxnSpPr>
        <xdr:cNvPr id="6" name="Connecteur droit avec flèche 5"/>
        <xdr:cNvCxnSpPr/>
      </xdr:nvCxnSpPr>
      <xdr:spPr>
        <a:xfrm flipH="1" flipV="1">
          <a:off x="7448551" y="990602"/>
          <a:ext cx="476249" cy="18287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66675</xdr:colOff>
      <xdr:row>14</xdr:row>
      <xdr:rowOff>180975</xdr:rowOff>
    </xdr:from>
    <xdr:to>
      <xdr:col>13</xdr:col>
      <xdr:colOff>465835</xdr:colOff>
      <xdr:row>37</xdr:row>
      <xdr:rowOff>85190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00575" y="2847975"/>
          <a:ext cx="7123810" cy="4285715"/>
        </a:xfrm>
        <a:prstGeom prst="rect">
          <a:avLst/>
        </a:prstGeom>
      </xdr:spPr>
    </xdr:pic>
    <xdr:clientData/>
  </xdr:twoCellAnchor>
  <xdr:twoCellAnchor editAs="oneCell">
    <xdr:from>
      <xdr:col>7</xdr:col>
      <xdr:colOff>438150</xdr:colOff>
      <xdr:row>7</xdr:row>
      <xdr:rowOff>142875</xdr:rowOff>
    </xdr:from>
    <xdr:to>
      <xdr:col>12</xdr:col>
      <xdr:colOff>342277</xdr:colOff>
      <xdr:row>14</xdr:row>
      <xdr:rowOff>161756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1476375"/>
          <a:ext cx="4990477" cy="13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J28" sqref="J28"/>
    </sheetView>
  </sheetViews>
  <sheetFormatPr baseColWidth="10" defaultRowHeight="15" x14ac:dyDescent="0.25"/>
  <cols>
    <col min="1" max="1" width="13.85546875" customWidth="1"/>
    <col min="2" max="2" width="11.7109375" style="1" customWidth="1"/>
    <col min="3" max="3" width="14.7109375" style="1" customWidth="1"/>
    <col min="4" max="4" width="12.5703125" style="1" customWidth="1"/>
    <col min="5" max="5" width="15.140625" style="1" customWidth="1"/>
    <col min="6" max="6" width="11.42578125" style="1"/>
    <col min="7" max="7" width="1.7109375" style="1" customWidth="1"/>
    <col min="8" max="10" width="20.7109375" style="1" customWidth="1"/>
    <col min="11" max="11" width="2.140625" style="1" customWidth="1"/>
    <col min="12" max="12" width="12" bestFit="1" customWidth="1"/>
  </cols>
  <sheetData>
    <row r="1" spans="1:12" x14ac:dyDescent="0.25">
      <c r="A1" s="2" t="s">
        <v>13</v>
      </c>
      <c r="B1" s="2" t="s">
        <v>1</v>
      </c>
      <c r="C1" s="2" t="s">
        <v>7</v>
      </c>
      <c r="D1" s="2" t="s">
        <v>29</v>
      </c>
      <c r="E1" s="2" t="s">
        <v>28</v>
      </c>
      <c r="F1" s="2" t="s">
        <v>2</v>
      </c>
      <c r="H1" s="9" t="s">
        <v>13</v>
      </c>
      <c r="I1" s="9" t="s">
        <v>30</v>
      </c>
      <c r="J1" s="12" t="s">
        <v>2</v>
      </c>
      <c r="L1" s="8" t="s">
        <v>31</v>
      </c>
    </row>
    <row r="2" spans="1:12" x14ac:dyDescent="0.25">
      <c r="A2" s="3" t="s">
        <v>14</v>
      </c>
      <c r="B2" s="4" t="s">
        <v>3</v>
      </c>
      <c r="C2" s="4" t="s">
        <v>9</v>
      </c>
      <c r="D2" s="4">
        <v>3</v>
      </c>
      <c r="E2" s="4">
        <v>1</v>
      </c>
      <c r="F2" s="4">
        <f>D2+E2</f>
        <v>4</v>
      </c>
      <c r="H2" s="10" t="s">
        <v>14</v>
      </c>
      <c r="I2" s="10" t="s">
        <v>4</v>
      </c>
      <c r="J2" s="11">
        <f ca="1">IFERROR(INDEX(Col_Nums,MATCH(I2,Col_Noms,0)),"")</f>
        <v>4</v>
      </c>
      <c r="L2" s="5" t="str">
        <f t="array" aca="1" ref="L2" ca="1">IFERROR(OFFSET(Col_Postes,MATCH(0,COUNTIF(L$1:L1,Col_Postes),0),,1),"")</f>
        <v>GARDIEN</v>
      </c>
    </row>
    <row r="3" spans="1:12" x14ac:dyDescent="0.25">
      <c r="A3" s="3" t="s">
        <v>14</v>
      </c>
      <c r="B3" s="4" t="s">
        <v>4</v>
      </c>
      <c r="C3" s="4" t="s">
        <v>8</v>
      </c>
      <c r="D3" s="4">
        <v>5</v>
      </c>
      <c r="E3" s="4">
        <v>-1</v>
      </c>
      <c r="F3" s="4">
        <f t="shared" ref="F3:F12" si="0">D3+E3</f>
        <v>4</v>
      </c>
      <c r="H3" s="10"/>
      <c r="I3" s="10"/>
      <c r="J3" s="11" t="str">
        <f ca="1">IFERROR(INDEX(Col_Nums,MATCH(I3,Col_Noms,0)),"")</f>
        <v/>
      </c>
      <c r="L3" s="6" t="str">
        <f t="array" aca="1" ref="L3" ca="1">IFERROR(OFFSET(Col_Postes,MATCH(0,COUNTIF(L$1:L2,Col_Postes),0),,1),"")</f>
        <v>DEFENSEUR</v>
      </c>
    </row>
    <row r="4" spans="1:12" x14ac:dyDescent="0.25">
      <c r="A4" s="3" t="s">
        <v>15</v>
      </c>
      <c r="B4" s="4" t="s">
        <v>5</v>
      </c>
      <c r="C4" s="4" t="s">
        <v>11</v>
      </c>
      <c r="D4" s="4">
        <v>2</v>
      </c>
      <c r="E4" s="4">
        <v>-1</v>
      </c>
      <c r="F4" s="4">
        <f t="shared" si="0"/>
        <v>1</v>
      </c>
      <c r="H4" s="10"/>
      <c r="I4" s="10"/>
      <c r="J4" s="11" t="str">
        <f ca="1">IFERROR(INDEX(Col_Nums,MATCH(I4,Col_Noms,0)),"")</f>
        <v/>
      </c>
      <c r="L4" s="6" t="str">
        <f t="array" aca="1" ref="L4" ca="1">IFERROR(OFFSET(Col_Postes,MATCH(0,COUNTIF(L$1:L3,Col_Postes),0),,1),"")</f>
        <v>MILIEU</v>
      </c>
    </row>
    <row r="5" spans="1:12" x14ac:dyDescent="0.25">
      <c r="A5" s="3" t="s">
        <v>15</v>
      </c>
      <c r="B5" s="4" t="s">
        <v>6</v>
      </c>
      <c r="C5" s="4" t="s">
        <v>12</v>
      </c>
      <c r="D5" s="4">
        <v>1</v>
      </c>
      <c r="E5" s="4">
        <v>0</v>
      </c>
      <c r="F5" s="4">
        <f t="shared" si="0"/>
        <v>1</v>
      </c>
      <c r="H5" s="10"/>
      <c r="I5" s="10"/>
      <c r="J5" s="11" t="str">
        <f ca="1">IFERROR(INDEX(Col_Nums,MATCH(I5,Col_Noms,0)),"")</f>
        <v/>
      </c>
      <c r="L5" s="6" t="str">
        <f t="array" aca="1" ref="L5" ca="1">IFERROR(OFFSET(Col_Postes,MATCH(0,COUNTIF(L$1:L4,Col_Postes),0),,1),"")</f>
        <v>ATTAQUANT</v>
      </c>
    </row>
    <row r="6" spans="1:12" x14ac:dyDescent="0.25">
      <c r="A6" s="3" t="s">
        <v>15</v>
      </c>
      <c r="B6" s="3" t="s">
        <v>0</v>
      </c>
      <c r="C6" s="3" t="s">
        <v>10</v>
      </c>
      <c r="D6" s="3">
        <v>4</v>
      </c>
      <c r="E6" s="3">
        <v>1</v>
      </c>
      <c r="F6" s="4">
        <f t="shared" si="0"/>
        <v>5</v>
      </c>
      <c r="L6" s="6" t="str">
        <f t="array" aca="1" ref="L6" ca="1">IFERROR(OFFSET(Col_Postes,MATCH(0,COUNTIF(L$1:L5,Col_Postes),0),,1),"")</f>
        <v/>
      </c>
    </row>
    <row r="7" spans="1:12" x14ac:dyDescent="0.25">
      <c r="A7" s="3" t="s">
        <v>16</v>
      </c>
      <c r="B7" s="3" t="s">
        <v>18</v>
      </c>
      <c r="C7" s="3" t="s">
        <v>8</v>
      </c>
      <c r="D7" s="3">
        <v>2</v>
      </c>
      <c r="E7" s="3">
        <v>0</v>
      </c>
      <c r="F7" s="4">
        <f t="shared" si="0"/>
        <v>2</v>
      </c>
      <c r="L7" s="6" t="str">
        <f t="array" aca="1" ref="L7" ca="1">IFERROR(OFFSET(Col_Postes,MATCH(0,COUNTIF(L$1:L6,Col_Postes),0),,1),"")</f>
        <v/>
      </c>
    </row>
    <row r="8" spans="1:12" x14ac:dyDescent="0.25">
      <c r="A8" s="3" t="s">
        <v>16</v>
      </c>
      <c r="B8" s="3" t="s">
        <v>19</v>
      </c>
      <c r="C8" s="3" t="s">
        <v>11</v>
      </c>
      <c r="D8" s="3">
        <v>3</v>
      </c>
      <c r="E8" s="3">
        <v>0</v>
      </c>
      <c r="F8" s="4">
        <f t="shared" si="0"/>
        <v>3</v>
      </c>
      <c r="L8" s="6" t="str">
        <f t="array" aca="1" ref="L8" ca="1">IFERROR(OFFSET(Col_Postes,MATCH(0,COUNTIF(L$1:L7,Col_Postes),0),,1),"")</f>
        <v/>
      </c>
    </row>
    <row r="9" spans="1:12" x14ac:dyDescent="0.25">
      <c r="A9" s="3" t="s">
        <v>16</v>
      </c>
      <c r="B9" s="3" t="s">
        <v>20</v>
      </c>
      <c r="C9" s="3" t="s">
        <v>21</v>
      </c>
      <c r="D9" s="3">
        <v>4</v>
      </c>
      <c r="E9" s="3">
        <v>-1</v>
      </c>
      <c r="F9" s="4">
        <f t="shared" si="0"/>
        <v>3</v>
      </c>
      <c r="L9" s="6" t="str">
        <f t="array" aca="1" ref="L9" ca="1">IFERROR(OFFSET(Col_Postes,MATCH(0,COUNTIF(L$1:L8,Col_Postes),0),,1),"")</f>
        <v/>
      </c>
    </row>
    <row r="10" spans="1:12" x14ac:dyDescent="0.25">
      <c r="A10" s="3" t="s">
        <v>17</v>
      </c>
      <c r="B10" s="3" t="s">
        <v>22</v>
      </c>
      <c r="C10" s="3" t="s">
        <v>23</v>
      </c>
      <c r="D10" s="3">
        <v>1</v>
      </c>
      <c r="E10" s="3">
        <v>0</v>
      </c>
      <c r="F10" s="4">
        <f t="shared" si="0"/>
        <v>1</v>
      </c>
      <c r="L10" s="6" t="str">
        <f t="array" aca="1" ref="L10" ca="1">IFERROR(OFFSET(Col_Postes,MATCH(0,COUNTIF(L$1:L9,Col_Postes),0),,1),"")</f>
        <v/>
      </c>
    </row>
    <row r="11" spans="1:12" x14ac:dyDescent="0.25">
      <c r="A11" s="3" t="s">
        <v>17</v>
      </c>
      <c r="B11" s="3" t="s">
        <v>24</v>
      </c>
      <c r="C11" s="3" t="s">
        <v>25</v>
      </c>
      <c r="D11" s="3">
        <v>0</v>
      </c>
      <c r="E11" s="3">
        <v>0</v>
      </c>
      <c r="F11" s="4">
        <f t="shared" si="0"/>
        <v>0</v>
      </c>
      <c r="L11" s="6" t="str">
        <f t="array" aca="1" ref="L11" ca="1">IFERROR(OFFSET(Col_Postes,MATCH(0,COUNTIF(L$1:L10,Col_Postes),0),,1),"")</f>
        <v/>
      </c>
    </row>
    <row r="12" spans="1:12" x14ac:dyDescent="0.25">
      <c r="A12" s="3" t="s">
        <v>17</v>
      </c>
      <c r="B12" s="3" t="s">
        <v>26</v>
      </c>
      <c r="C12" s="3" t="s">
        <v>27</v>
      </c>
      <c r="D12" s="3">
        <v>5</v>
      </c>
      <c r="E12" s="3">
        <v>0</v>
      </c>
      <c r="F12" s="4">
        <f t="shared" si="0"/>
        <v>5</v>
      </c>
      <c r="L12" s="7" t="str">
        <f t="array" aca="1" ref="L12" ca="1">IFERROR(OFFSET(Col_Postes,MATCH(0,COUNTIF(L$1:L11,Col_Postes),0),,1),"")</f>
        <v/>
      </c>
    </row>
    <row r="16" spans="1:12" x14ac:dyDescent="0.25">
      <c r="J16" s="1" t="s">
        <v>33</v>
      </c>
    </row>
    <row r="19" spans="8:9" x14ac:dyDescent="0.25">
      <c r="H19" s="1" t="s">
        <v>32</v>
      </c>
    </row>
    <row r="21" spans="8:9" x14ac:dyDescent="0.25">
      <c r="I21" s="13" t="s">
        <v>34</v>
      </c>
    </row>
  </sheetData>
  <dataValidations count="2">
    <dataValidation type="list" allowBlank="1" showInputMessage="1" showErrorMessage="1" sqref="H2:H5">
      <formula1>Lst_Postes</formula1>
    </dataValidation>
    <dataValidation type="list" allowBlank="1" showInputMessage="1" showErrorMessage="1" sqref="I2:I5">
      <formula1>Lst_Noms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R@chid</cp:lastModifiedBy>
  <dcterms:created xsi:type="dcterms:W3CDTF">2015-11-10T09:55:55Z</dcterms:created>
  <dcterms:modified xsi:type="dcterms:W3CDTF">2015-11-11T14:44:04Z</dcterms:modified>
</cp:coreProperties>
</file>