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4" i="1" l="1" a="1"/>
  <c r="AO4" i="1" s="1"/>
  <c r="AR4" i="1" s="1" a="1"/>
  <c r="AR4" i="1" s="1"/>
  <c r="AO5" i="1" a="1"/>
  <c r="AO5" i="1" s="1"/>
  <c r="AR5" i="1" s="1" a="1"/>
  <c r="AR5" i="1" s="1"/>
  <c r="AO6" i="1" a="1"/>
  <c r="AO6" i="1" s="1"/>
  <c r="AR6" i="1" s="1" a="1"/>
  <c r="AR6" i="1" s="1"/>
  <c r="AO7" i="1" a="1"/>
  <c r="AO7" i="1" s="1"/>
  <c r="AR7" i="1" s="1" a="1"/>
  <c r="AR7" i="1" s="1"/>
  <c r="AO8" i="1" a="1"/>
  <c r="AO8" i="1" s="1"/>
  <c r="AR8" i="1" s="1" a="1"/>
  <c r="AR8" i="1" s="1"/>
  <c r="AO9" i="1" a="1"/>
  <c r="AO9" i="1" s="1"/>
  <c r="AR9" i="1" s="1" a="1"/>
  <c r="AR9" i="1" s="1"/>
  <c r="AO10" i="1" a="1"/>
  <c r="AO10" i="1" s="1"/>
  <c r="AR10" i="1" s="1" a="1"/>
  <c r="AR10" i="1" s="1"/>
  <c r="AO11" i="1" a="1"/>
  <c r="AO11" i="1" s="1"/>
  <c r="AR11" i="1" s="1" a="1"/>
  <c r="AR11" i="1" s="1"/>
  <c r="AO12" i="1" a="1"/>
  <c r="AO12" i="1" s="1"/>
  <c r="AR12" i="1" s="1" a="1"/>
  <c r="AR12" i="1" s="1"/>
  <c r="AO13" i="1" a="1"/>
  <c r="AO13" i="1" s="1"/>
  <c r="AR13" i="1" s="1" a="1"/>
  <c r="AR13" i="1" s="1"/>
  <c r="AO14" i="1" a="1"/>
  <c r="AO14" i="1" s="1"/>
  <c r="AR14" i="1" s="1" a="1"/>
  <c r="AR14" i="1" s="1"/>
  <c r="AO15" i="1" a="1"/>
  <c r="AO15" i="1" s="1"/>
  <c r="AR15" i="1" s="1" a="1"/>
  <c r="AR15" i="1" s="1"/>
  <c r="AO16" i="1" a="1"/>
  <c r="AO16" i="1" s="1"/>
  <c r="AR16" i="1" s="1" a="1"/>
  <c r="AR16" i="1" s="1"/>
  <c r="AO17" i="1" a="1"/>
  <c r="AO17" i="1" s="1"/>
  <c r="AR17" i="1" s="1" a="1"/>
  <c r="AR17" i="1" s="1"/>
  <c r="AO18" i="1" a="1"/>
  <c r="AO18" i="1" s="1"/>
  <c r="AR18" i="1" s="1" a="1"/>
  <c r="AR18" i="1" s="1"/>
  <c r="AO19" i="1" a="1"/>
  <c r="AO19" i="1" s="1"/>
  <c r="AR19" i="1" s="1" a="1"/>
  <c r="AR19" i="1" s="1"/>
  <c r="AO20" i="1" a="1"/>
  <c r="AO20" i="1" s="1"/>
  <c r="AR20" i="1" s="1" a="1"/>
  <c r="AR20" i="1" s="1"/>
  <c r="AO21" i="1" a="1"/>
  <c r="AO21" i="1" s="1"/>
  <c r="AR21" i="1" s="1" a="1"/>
  <c r="AR21" i="1" s="1"/>
  <c r="AO22" i="1" a="1"/>
  <c r="AO22" i="1" s="1"/>
  <c r="AR22" i="1" s="1" a="1"/>
  <c r="AR22" i="1" s="1"/>
  <c r="AO23" i="1" a="1"/>
  <c r="AO23" i="1" s="1"/>
  <c r="AR23" i="1" s="1" a="1"/>
  <c r="AR23" i="1" s="1"/>
  <c r="AO24" i="1" a="1"/>
  <c r="AO24" i="1" s="1"/>
  <c r="AR24" i="1" s="1" a="1"/>
  <c r="AR24" i="1" s="1"/>
  <c r="AO25" i="1" a="1"/>
  <c r="AO25" i="1" s="1"/>
  <c r="AR25" i="1" s="1" a="1"/>
  <c r="AR25" i="1" s="1"/>
  <c r="AO26" i="1" a="1"/>
  <c r="AO26" i="1" s="1"/>
  <c r="AR26" i="1" s="1" a="1"/>
  <c r="AR26" i="1" s="1"/>
  <c r="AO27" i="1" a="1"/>
  <c r="AO27" i="1" s="1"/>
  <c r="AR27" i="1" s="1" a="1"/>
  <c r="AR27" i="1" s="1"/>
  <c r="AO28" i="1" a="1"/>
  <c r="AO28" i="1" s="1"/>
  <c r="AR28" i="1" s="1" a="1"/>
  <c r="AR28" i="1" s="1"/>
  <c r="AO29" i="1" a="1"/>
  <c r="AO29" i="1" s="1"/>
  <c r="AR29" i="1" s="1" a="1"/>
  <c r="AR29" i="1" s="1"/>
  <c r="AO30" i="1" a="1"/>
  <c r="AO30" i="1" s="1"/>
  <c r="AR30" i="1" s="1" a="1"/>
  <c r="AR30" i="1" s="1"/>
  <c r="AO31" i="1" a="1"/>
  <c r="AO31" i="1" s="1"/>
  <c r="AR31" i="1" s="1" a="1"/>
  <c r="AR31" i="1" s="1"/>
  <c r="AO32" i="1" a="1"/>
  <c r="AO32" i="1" s="1"/>
  <c r="AR32" i="1" s="1" a="1"/>
  <c r="AR32" i="1" s="1"/>
  <c r="AO33" i="1" a="1"/>
  <c r="AO33" i="1" s="1"/>
  <c r="AR33" i="1" s="1" a="1"/>
  <c r="AR33" i="1" s="1"/>
  <c r="AO34" i="1" a="1"/>
  <c r="AO34" i="1" s="1"/>
  <c r="AR34" i="1" s="1" a="1"/>
  <c r="AR34" i="1" s="1"/>
  <c r="AO35" i="1" a="1"/>
  <c r="AO35" i="1" s="1"/>
  <c r="AR35" i="1" s="1" a="1"/>
  <c r="AR35" i="1" s="1"/>
  <c r="AO36" i="1" a="1"/>
  <c r="AO36" i="1" s="1"/>
  <c r="AR36" i="1" s="1" a="1"/>
  <c r="AR36" i="1" s="1"/>
  <c r="AO37" i="1" a="1"/>
  <c r="AO37" i="1" s="1"/>
  <c r="AR37" i="1" s="1" a="1"/>
  <c r="AR37" i="1" s="1"/>
  <c r="AO38" i="1" a="1"/>
  <c r="AO38" i="1" s="1"/>
  <c r="AR38" i="1" s="1" a="1"/>
  <c r="AR38" i="1" s="1"/>
  <c r="AO39" i="1" a="1"/>
  <c r="AO39" i="1" s="1"/>
  <c r="AR39" i="1" s="1" a="1"/>
  <c r="AR39" i="1" s="1"/>
  <c r="AO40" i="1" a="1"/>
  <c r="AO40" i="1" s="1"/>
  <c r="AR40" i="1" s="1" a="1"/>
  <c r="AR40" i="1" s="1"/>
  <c r="AO41" i="1" a="1"/>
  <c r="AO41" i="1" s="1"/>
  <c r="AR41" i="1" s="1" a="1"/>
  <c r="AR41" i="1" s="1"/>
  <c r="AO42" i="1" a="1"/>
  <c r="AO42" i="1" s="1"/>
  <c r="AR42" i="1" s="1" a="1"/>
  <c r="AR42" i="1" s="1"/>
  <c r="AO43" i="1" a="1"/>
  <c r="AO43" i="1" s="1"/>
  <c r="AR43" i="1" s="1" a="1"/>
  <c r="AR43" i="1" s="1"/>
  <c r="AO44" i="1" a="1"/>
  <c r="AO44" i="1" s="1"/>
  <c r="AR44" i="1" s="1" a="1"/>
  <c r="AR44" i="1" s="1"/>
  <c r="AO45" i="1" a="1"/>
  <c r="AO45" i="1" s="1"/>
  <c r="AR45" i="1" s="1" a="1"/>
  <c r="AR45" i="1" s="1"/>
  <c r="AO46" i="1" a="1"/>
  <c r="AO46" i="1" s="1"/>
  <c r="AR46" i="1" s="1" a="1"/>
  <c r="AR46" i="1" s="1"/>
  <c r="AO47" i="1" a="1"/>
  <c r="AO47" i="1" s="1"/>
  <c r="AR47" i="1" s="1" a="1"/>
  <c r="AR47" i="1" s="1"/>
  <c r="AO48" i="1" a="1"/>
  <c r="AO48" i="1" s="1"/>
  <c r="AR48" i="1" s="1" a="1"/>
  <c r="AR48" i="1" s="1"/>
  <c r="AO49" i="1" a="1"/>
  <c r="AO49" i="1" s="1"/>
  <c r="AR49" i="1" s="1" a="1"/>
  <c r="AR49" i="1" s="1"/>
  <c r="AO50" i="1" a="1"/>
  <c r="AO50" i="1" s="1"/>
  <c r="AR50" i="1" s="1" a="1"/>
  <c r="AR50" i="1" s="1"/>
  <c r="AO51" i="1" a="1"/>
  <c r="AO51" i="1" s="1"/>
  <c r="AR51" i="1" s="1" a="1"/>
  <c r="AR51" i="1" s="1"/>
  <c r="AO52" i="1" a="1"/>
  <c r="AO52" i="1" s="1"/>
  <c r="AR52" i="1" s="1" a="1"/>
  <c r="AR52" i="1" s="1"/>
  <c r="AO53" i="1" a="1"/>
  <c r="AO53" i="1" s="1"/>
  <c r="AR53" i="1" s="1" a="1"/>
  <c r="AR53" i="1" s="1"/>
  <c r="AO54" i="1" a="1"/>
  <c r="AO54" i="1" s="1"/>
  <c r="AR54" i="1" s="1" a="1"/>
  <c r="AR54" i="1" s="1"/>
  <c r="AO55" i="1" a="1"/>
  <c r="AO55" i="1" s="1"/>
  <c r="AR55" i="1" s="1" a="1"/>
  <c r="AR55" i="1" s="1"/>
  <c r="AO56" i="1" a="1"/>
  <c r="AO56" i="1" s="1"/>
  <c r="AR56" i="1" s="1" a="1"/>
  <c r="AR56" i="1" s="1"/>
  <c r="AO57" i="1" a="1"/>
  <c r="AO57" i="1" s="1"/>
  <c r="AR57" i="1" s="1" a="1"/>
  <c r="AR57" i="1" s="1"/>
  <c r="AO58" i="1" a="1"/>
  <c r="AO58" i="1" s="1"/>
  <c r="AR58" i="1" s="1" a="1"/>
  <c r="AR58" i="1" s="1"/>
  <c r="AO59" i="1" a="1"/>
  <c r="AO59" i="1" s="1"/>
  <c r="AR59" i="1" s="1" a="1"/>
  <c r="AR59" i="1" s="1"/>
  <c r="AO60" i="1" a="1"/>
  <c r="AO60" i="1" s="1"/>
  <c r="AR60" i="1" s="1" a="1"/>
  <c r="AR60" i="1" s="1"/>
  <c r="AO61" i="1" a="1"/>
  <c r="AO61" i="1" s="1"/>
  <c r="AR61" i="1" s="1" a="1"/>
  <c r="AR61" i="1" s="1"/>
  <c r="AO62" i="1" a="1"/>
  <c r="AO62" i="1" s="1"/>
  <c r="AR62" i="1" s="1" a="1"/>
  <c r="AR62" i="1" s="1"/>
  <c r="AO63" i="1" a="1"/>
  <c r="AO63" i="1" s="1"/>
  <c r="AR63" i="1" s="1" a="1"/>
  <c r="AR63" i="1" s="1"/>
  <c r="AO64" i="1" a="1"/>
  <c r="AO64" i="1" s="1"/>
  <c r="AR64" i="1" s="1" a="1"/>
  <c r="AR64" i="1" s="1"/>
  <c r="AO65" i="1" a="1"/>
  <c r="AO65" i="1" s="1"/>
  <c r="AR65" i="1" s="1" a="1"/>
  <c r="AR65" i="1" s="1"/>
  <c r="AO66" i="1" a="1"/>
  <c r="AO66" i="1" s="1"/>
  <c r="AR66" i="1" s="1" a="1"/>
  <c r="AR66" i="1" s="1"/>
  <c r="AO67" i="1" a="1"/>
  <c r="AO67" i="1" s="1"/>
  <c r="AR67" i="1" s="1" a="1"/>
  <c r="AR67" i="1" s="1"/>
  <c r="AO68" i="1" a="1"/>
  <c r="AO68" i="1" s="1"/>
  <c r="AR68" i="1" s="1" a="1"/>
  <c r="AR68" i="1" s="1"/>
  <c r="AO69" i="1" a="1"/>
  <c r="AO69" i="1" s="1"/>
  <c r="AR69" i="1" s="1" a="1"/>
  <c r="AR69" i="1" s="1"/>
  <c r="AO70" i="1" a="1"/>
  <c r="AO70" i="1" s="1"/>
  <c r="AR70" i="1" s="1" a="1"/>
  <c r="AR70" i="1" s="1"/>
  <c r="AO71" i="1" a="1"/>
  <c r="AO71" i="1" s="1"/>
  <c r="AR71" i="1" s="1" a="1"/>
  <c r="AR71" i="1" s="1"/>
  <c r="AO72" i="1" a="1"/>
  <c r="AO72" i="1" s="1"/>
  <c r="AR72" i="1" s="1" a="1"/>
  <c r="AR72" i="1" s="1"/>
  <c r="AO73" i="1" a="1"/>
  <c r="AO73" i="1" s="1"/>
  <c r="AR73" i="1" s="1" a="1"/>
  <c r="AR73" i="1" s="1"/>
  <c r="AO74" i="1" a="1"/>
  <c r="AO74" i="1" s="1"/>
  <c r="AR74" i="1" s="1" a="1"/>
  <c r="AR74" i="1" s="1"/>
  <c r="AO3" i="1" a="1"/>
  <c r="AO3" i="1" s="1"/>
  <c r="AL4" i="1" a="1"/>
  <c r="AL4" i="1" s="1"/>
  <c r="AL5" i="1" a="1"/>
  <c r="AL5" i="1"/>
  <c r="AL6" i="1" a="1"/>
  <c r="AL6" i="1" s="1"/>
  <c r="AL7" i="1" a="1"/>
  <c r="AL7" i="1"/>
  <c r="AL8" i="1" a="1"/>
  <c r="AL8" i="1" s="1"/>
  <c r="AL9" i="1" a="1"/>
  <c r="AL9" i="1"/>
  <c r="AL10" i="1" a="1"/>
  <c r="AL10" i="1" s="1"/>
  <c r="AL11" i="1" a="1"/>
  <c r="AL11" i="1"/>
  <c r="AL12" i="1" a="1"/>
  <c r="AL12" i="1" s="1"/>
  <c r="AL13" i="1" a="1"/>
  <c r="AL13" i="1"/>
  <c r="AL14" i="1" a="1"/>
  <c r="AL14" i="1" s="1"/>
  <c r="AL15" i="1" a="1"/>
  <c r="AL15" i="1"/>
  <c r="AL16" i="1" a="1"/>
  <c r="AL16" i="1" s="1"/>
  <c r="AL17" i="1" a="1"/>
  <c r="AL17" i="1"/>
  <c r="AL18" i="1" a="1"/>
  <c r="AL18" i="1" s="1"/>
  <c r="AL19" i="1" a="1"/>
  <c r="AL19" i="1"/>
  <c r="AL20" i="1" a="1"/>
  <c r="AL20" i="1" s="1"/>
  <c r="AL21" i="1" a="1"/>
  <c r="AL21" i="1"/>
  <c r="AL22" i="1" a="1"/>
  <c r="AL22" i="1" s="1"/>
  <c r="AL23" i="1" a="1"/>
  <c r="AL23" i="1"/>
  <c r="AL24" i="1" a="1"/>
  <c r="AL24" i="1" s="1"/>
  <c r="AL25" i="1" a="1"/>
  <c r="AL25" i="1"/>
  <c r="AL26" i="1" a="1"/>
  <c r="AL26" i="1" s="1"/>
  <c r="AL27" i="1" a="1"/>
  <c r="AL27" i="1"/>
  <c r="AL28" i="1" a="1"/>
  <c r="AL28" i="1" s="1"/>
  <c r="AL29" i="1" a="1"/>
  <c r="AL29" i="1"/>
  <c r="AL30" i="1" a="1"/>
  <c r="AL30" i="1" s="1"/>
  <c r="AL31" i="1" a="1"/>
  <c r="AL31" i="1"/>
  <c r="AL32" i="1" a="1"/>
  <c r="AL32" i="1" s="1"/>
  <c r="AL33" i="1" a="1"/>
  <c r="AL33" i="1"/>
  <c r="AL34" i="1" a="1"/>
  <c r="AL34" i="1" s="1"/>
  <c r="AL35" i="1" a="1"/>
  <c r="AL35" i="1"/>
  <c r="AL36" i="1" a="1"/>
  <c r="AL36" i="1" s="1"/>
  <c r="AL37" i="1" a="1"/>
  <c r="AL37" i="1" s="1"/>
  <c r="AL38" i="1" a="1"/>
  <c r="AL38" i="1" s="1"/>
  <c r="AL39" i="1" a="1"/>
  <c r="AL39" i="1" s="1"/>
  <c r="AL40" i="1" a="1"/>
  <c r="AL40" i="1" s="1"/>
  <c r="AL41" i="1" a="1"/>
  <c r="AL41" i="1" s="1"/>
  <c r="AL42" i="1" a="1"/>
  <c r="AL42" i="1" s="1"/>
  <c r="AL43" i="1" a="1"/>
  <c r="AL43" i="1" s="1"/>
  <c r="AL44" i="1" a="1"/>
  <c r="AL44" i="1" s="1"/>
  <c r="AL45" i="1" a="1"/>
  <c r="AL45" i="1" s="1"/>
  <c r="AL46" i="1" a="1"/>
  <c r="AL46" i="1" s="1"/>
  <c r="AL47" i="1" a="1"/>
  <c r="AL47" i="1" s="1"/>
  <c r="AL48" i="1" a="1"/>
  <c r="AL48" i="1" s="1"/>
  <c r="AL49" i="1" a="1"/>
  <c r="AL49" i="1" s="1"/>
  <c r="AL50" i="1" a="1"/>
  <c r="AL50" i="1" s="1"/>
  <c r="AL51" i="1" a="1"/>
  <c r="AL51" i="1" s="1"/>
  <c r="AL52" i="1" a="1"/>
  <c r="AL52" i="1" s="1"/>
  <c r="AL53" i="1" a="1"/>
  <c r="AL53" i="1" s="1"/>
  <c r="AL54" i="1" a="1"/>
  <c r="AL54" i="1" s="1"/>
  <c r="AL55" i="1" a="1"/>
  <c r="AL55" i="1" s="1"/>
  <c r="AL56" i="1" a="1"/>
  <c r="AL56" i="1" s="1"/>
  <c r="AL57" i="1" a="1"/>
  <c r="AL57" i="1" s="1"/>
  <c r="AL58" i="1" a="1"/>
  <c r="AL58" i="1" s="1"/>
  <c r="AL59" i="1" a="1"/>
  <c r="AL59" i="1" s="1"/>
  <c r="AL60" i="1" a="1"/>
  <c r="AL60" i="1" s="1"/>
  <c r="AL61" i="1" a="1"/>
  <c r="AL61" i="1" s="1"/>
  <c r="AL62" i="1" a="1"/>
  <c r="AL62" i="1" s="1"/>
  <c r="AL63" i="1" a="1"/>
  <c r="AL63" i="1" s="1"/>
  <c r="AL64" i="1" a="1"/>
  <c r="AL64" i="1" s="1"/>
  <c r="AL65" i="1" a="1"/>
  <c r="AL65" i="1" s="1"/>
  <c r="AL66" i="1" a="1"/>
  <c r="AL66" i="1" s="1"/>
  <c r="AL67" i="1" a="1"/>
  <c r="AL67" i="1" s="1"/>
  <c r="AL68" i="1" a="1"/>
  <c r="AL68" i="1" s="1"/>
  <c r="AL69" i="1" a="1"/>
  <c r="AL69" i="1" s="1"/>
  <c r="AL70" i="1" a="1"/>
  <c r="AL70" i="1" s="1"/>
  <c r="AL71" i="1" a="1"/>
  <c r="AL71" i="1" s="1"/>
  <c r="AL72" i="1" a="1"/>
  <c r="AL72" i="1" s="1"/>
  <c r="AL73" i="1" a="1"/>
  <c r="AL73" i="1" s="1"/>
  <c r="AL74" i="1" a="1"/>
  <c r="AL74" i="1" s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3" i="1"/>
  <c r="C1" i="2"/>
  <c r="D1" i="2" s="1"/>
  <c r="C2" i="2" l="1" a="1"/>
  <c r="C2" i="2" s="1"/>
  <c r="D2" i="2" s="1"/>
  <c r="AL3" i="1" l="1" a="1"/>
  <c r="AL3" i="1" s="1"/>
  <c r="AR3" i="1" s="1" a="1"/>
  <c r="AR3" i="1" s="1"/>
  <c r="C3" i="2" a="1"/>
  <c r="C3" i="2" s="1"/>
  <c r="D3" i="2" s="1"/>
  <c r="C4" i="2" l="1" a="1"/>
  <c r="C4" i="2" s="1"/>
  <c r="C5" i="2" s="1" a="1"/>
  <c r="C5" i="2" s="1"/>
  <c r="D5" i="2" s="1"/>
  <c r="D4" i="2" l="1"/>
  <c r="C6" i="2" a="1"/>
  <c r="C6" i="2" s="1"/>
  <c r="D6" i="2" s="1"/>
  <c r="C7" i="2" l="1" a="1"/>
  <c r="C7" i="2" s="1"/>
  <c r="D7" i="2" s="1"/>
  <c r="C8" i="2" l="1" a="1"/>
  <c r="C8" i="2" s="1"/>
  <c r="D8" i="2" s="1"/>
  <c r="C9" i="2" l="1" a="1"/>
  <c r="C9" i="2" s="1"/>
  <c r="C10" i="2" l="1" a="1"/>
  <c r="C10" i="2" s="1"/>
  <c r="D9" i="2"/>
  <c r="C11" i="2" l="1" a="1"/>
  <c r="C11" i="2" s="1"/>
  <c r="D11" i="2" s="1"/>
  <c r="D10" i="2"/>
  <c r="C12" i="2" l="1" a="1"/>
  <c r="C12" i="2" s="1"/>
  <c r="D12" i="2" s="1"/>
</calcChain>
</file>

<file path=xl/sharedStrings.xml><?xml version="1.0" encoding="utf-8"?>
<sst xmlns="http://schemas.openxmlformats.org/spreadsheetml/2006/main" count="207" uniqueCount="62">
  <si>
    <t>Prono 1</t>
  </si>
  <si>
    <t>Prono 2</t>
  </si>
  <si>
    <t>Prono 3</t>
  </si>
  <si>
    <t>Prono 4</t>
  </si>
  <si>
    <t>Prono 5</t>
  </si>
  <si>
    <t>Course</t>
  </si>
  <si>
    <t>Date</t>
  </si>
  <si>
    <t>Réunion</t>
  </si>
  <si>
    <t>Prono 6</t>
  </si>
  <si>
    <t>Prono 7</t>
  </si>
  <si>
    <t>Prono 8</t>
  </si>
  <si>
    <t>Prono 9</t>
  </si>
  <si>
    <t>Prono 10</t>
  </si>
  <si>
    <t>Prono 11</t>
  </si>
  <si>
    <t>Prono 12</t>
  </si>
  <si>
    <t>Prono 13</t>
  </si>
  <si>
    <t>Prono 14</t>
  </si>
  <si>
    <t>Prono 15</t>
  </si>
  <si>
    <t>Prono 16</t>
  </si>
  <si>
    <t>Prono 17</t>
  </si>
  <si>
    <t>Prono 18</t>
  </si>
  <si>
    <t>Prono 19</t>
  </si>
  <si>
    <t>Prono 20</t>
  </si>
  <si>
    <t>Prono 21</t>
  </si>
  <si>
    <t>Prono 22</t>
  </si>
  <si>
    <t>Prono 23</t>
  </si>
  <si>
    <t>Prono 24</t>
  </si>
  <si>
    <t>Prono 25</t>
  </si>
  <si>
    <t>Prono 26</t>
  </si>
  <si>
    <t>Prono 27</t>
  </si>
  <si>
    <t>Prono 28</t>
  </si>
  <si>
    <t>Tiercé Magazine 3</t>
  </si>
  <si>
    <t xml:space="preserve"> Les plus cités en 1er 3</t>
  </si>
  <si>
    <t xml:space="preserve"> Tiercé-Magazine.com 3</t>
  </si>
  <si>
    <t>Turf Magazine 3</t>
  </si>
  <si>
    <t>CanalTurf.com 3</t>
  </si>
  <si>
    <t xml:space="preserve"> Paris Turf 3</t>
  </si>
  <si>
    <t>Radio Balances 3</t>
  </si>
  <si>
    <t>Le Dauphiné Libéré 3</t>
  </si>
  <si>
    <t>Week-End-Turf.com 3</t>
  </si>
  <si>
    <t xml:space="preserve"> Paris-Turf.com 3</t>
  </si>
  <si>
    <t xml:space="preserve"> Europe 1 (3)</t>
  </si>
  <si>
    <t>Week-End 3</t>
  </si>
  <si>
    <t>Paris Courses 3</t>
  </si>
  <si>
    <t>Le Favori 3</t>
  </si>
  <si>
    <t>Paris-Courses.com 3</t>
  </si>
  <si>
    <t>Spécial Dernière 3</t>
  </si>
  <si>
    <t>Bilto 3</t>
  </si>
  <si>
    <t xml:space="preserve"> Equidia 3</t>
  </si>
  <si>
    <t>La Gazette des Courses 3</t>
  </si>
  <si>
    <t>Ouest-France 3</t>
  </si>
  <si>
    <t xml:space="preserve"> Bilto.fr 3</t>
  </si>
  <si>
    <t>Tropiques FM 3</t>
  </si>
  <si>
    <t xml:space="preserve"> QuinteNet 3</t>
  </si>
  <si>
    <r>
      <t>Paris Turf (</t>
    </r>
    <r>
      <rPr>
        <sz val="11"/>
        <color rgb="FFFF0000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</si>
  <si>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Geny Courses 3</t>
  </si>
  <si>
    <t xml:space="preserve"> Scoopdyga 3</t>
  </si>
  <si>
    <t xml:space="preserve"> Radio Kazak 3</t>
  </si>
  <si>
    <t>Journal hippique 3</t>
  </si>
  <si>
    <t>synthese de la presse</t>
  </si>
  <si>
    <t>Les + donnés en premier :</t>
  </si>
  <si>
    <t>Les + donnés en second :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</si>
</sst>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rgb="FF3F3F3F"/>
      <name val="Calibri"/>
      <family val="2"/>
      <scheme val="minor"/>
    </font>
    <font>
      <b/>
      <sz val="26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FA7D00"/>
      <name val="Calibri"/>
      <family val="2"/>
      <scheme val="minor"/>
    </font>
    <font>
      <b/>
      <sz val="10"/>
      <color rgb="FF222222"/>
      <name val="Courier New"/>
      <family val="3"/>
    </font>
    <font>
      <b/>
      <sz val="11"/>
      <color rgb="FF222222"/>
      <name val="Courier New"/>
      <family val="3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0"/>
        <bgColor indexed="64"/>
      </patternFill>
    </fill>
    <fill>
      <gradientFill>
        <stop position="0">
          <color rgb="FFFFFF00"/>
        </stop>
        <stop position="1">
          <color theme="4"/>
        </stop>
      </gradient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3F3F3F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1" fillId="2" borderId="6" applyNumberFormat="0" applyAlignment="0" applyProtection="0"/>
  </cellStyleXfs>
  <cellXfs count="30">
    <xf numFmtId="0" fontId="0" fillId="0" borderId="0" xfId="0"/>
    <xf numFmtId="0" fontId="5" fillId="4" borderId="3" xfId="0" applyFont="1" applyFill="1" applyBorder="1" applyAlignment="1" applyProtection="1">
      <alignment horizontal="center"/>
      <protection hidden="1"/>
    </xf>
    <xf numFmtId="0" fontId="5" fillId="5" borderId="3" xfId="0" applyFont="1" applyFill="1" applyBorder="1" applyAlignment="1" applyProtection="1">
      <alignment horizontal="center"/>
      <protection hidden="1"/>
    </xf>
    <xf numFmtId="0" fontId="5" fillId="6" borderId="3" xfId="0" applyFont="1" applyFill="1" applyBorder="1" applyAlignment="1" applyProtection="1">
      <alignment horizontal="center"/>
      <protection hidden="1"/>
    </xf>
    <xf numFmtId="0" fontId="5" fillId="7" borderId="3" xfId="0" applyFont="1" applyFill="1" applyBorder="1" applyAlignment="1" applyProtection="1">
      <alignment horizontal="center"/>
      <protection hidden="1"/>
    </xf>
    <xf numFmtId="0" fontId="4" fillId="8" borderId="3" xfId="0" applyFont="1" applyFill="1" applyBorder="1" applyAlignment="1" applyProtection="1">
      <alignment horizontal="center" vertical="center" wrapText="1"/>
      <protection hidden="1"/>
    </xf>
    <xf numFmtId="0" fontId="4" fillId="7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1" applyAlignment="1">
      <alignment horizontal="center" vertical="center"/>
    </xf>
    <xf numFmtId="14" fontId="2" fillId="9" borderId="1" xfId="1" applyNumberFormat="1" applyFill="1" applyAlignment="1">
      <alignment horizontal="center" vertical="center"/>
    </xf>
    <xf numFmtId="0" fontId="2" fillId="9" borderId="1" xfId="1" applyFill="1" applyAlignment="1">
      <alignment horizontal="center" vertical="center"/>
    </xf>
    <xf numFmtId="0" fontId="6" fillId="2" borderId="1" xfId="1" applyFont="1" applyAlignment="1">
      <alignment horizontal="center" vertical="center"/>
    </xf>
    <xf numFmtId="0" fontId="5" fillId="10" borderId="3" xfId="0" applyFont="1" applyFill="1" applyBorder="1" applyAlignment="1" applyProtection="1">
      <alignment horizontal="center"/>
      <protection hidden="1"/>
    </xf>
    <xf numFmtId="0" fontId="5" fillId="11" borderId="3" xfId="0" applyFont="1" applyFill="1" applyBorder="1" applyAlignment="1" applyProtection="1">
      <alignment horizontal="center"/>
      <protection hidden="1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4" fillId="6" borderId="3" xfId="0" applyFont="1" applyFill="1" applyBorder="1" applyAlignment="1" applyProtection="1">
      <alignment horizontal="center" vertical="center" wrapText="1"/>
      <protection locked="0"/>
    </xf>
    <xf numFmtId="0" fontId="4" fillId="10" borderId="3" xfId="0" applyFont="1" applyFill="1" applyBorder="1" applyAlignment="1" applyProtection="1">
      <alignment horizontal="center" vertical="center" wrapText="1"/>
      <protection locked="0"/>
    </xf>
    <xf numFmtId="0" fontId="4" fillId="11" borderId="3" xfId="0" applyFont="1" applyFill="1" applyBorder="1" applyAlignment="1" applyProtection="1">
      <alignment horizontal="center" vertical="center" wrapText="1"/>
      <protection locked="0"/>
    </xf>
    <xf numFmtId="0" fontId="4" fillId="12" borderId="3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10" fillId="0" borderId="0" xfId="0" applyFont="1"/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2" borderId="6" xfId="3" applyAlignment="1">
      <alignment horizontal="center" vertical="center"/>
    </xf>
    <xf numFmtId="0" fontId="7" fillId="13" borderId="4" xfId="0" applyFont="1" applyFill="1" applyBorder="1" applyAlignment="1">
      <alignment horizontal="center" vertical="center" wrapText="1"/>
    </xf>
    <xf numFmtId="0" fontId="7" fillId="13" borderId="0" xfId="0" applyFont="1" applyFill="1" applyBorder="1" applyAlignment="1">
      <alignment horizontal="center" vertical="center" wrapText="1"/>
    </xf>
    <xf numFmtId="0" fontId="12" fillId="14" borderId="0" xfId="0" applyFont="1" applyFill="1" applyAlignment="1">
      <alignment horizontal="center" vertical="center"/>
    </xf>
    <xf numFmtId="0" fontId="4" fillId="14" borderId="2" xfId="2" applyFont="1" applyFill="1" applyAlignment="1">
      <alignment horizontal="center" vertical="center"/>
    </xf>
    <xf numFmtId="0" fontId="4" fillId="15" borderId="2" xfId="2" applyFont="1" applyFill="1" applyAlignment="1">
      <alignment horizontal="center" vertical="center"/>
    </xf>
    <xf numFmtId="0" fontId="13" fillId="15" borderId="2" xfId="2" applyFont="1" applyFill="1" applyAlignment="1">
      <alignment horizontal="center" vertical="center"/>
    </xf>
  </cellXfs>
  <cellStyles count="4">
    <cellStyle name="Calcul" xfId="3" builtinId="22"/>
    <cellStyle name="Normal" xfId="0" builtinId="0"/>
    <cellStyle name="Note" xfId="2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abSelected="1" workbookViewId="0">
      <pane xSplit="4" ySplit="2" topLeftCell="AF3" activePane="bottomRight" state="frozen"/>
      <selection pane="topRight" activeCell="E1" sqref="E1"/>
      <selection pane="bottomLeft" activeCell="A3" sqref="A3"/>
      <selection pane="bottomRight" activeCell="AI3" sqref="AI3"/>
    </sheetView>
  </sheetViews>
  <sheetFormatPr baseColWidth="10" defaultRowHeight="15" x14ac:dyDescent="0.25"/>
  <cols>
    <col min="1" max="1" width="8.28515625" customWidth="1"/>
    <col min="3" max="3" width="8.85546875" customWidth="1"/>
    <col min="4" max="4" width="8.7109375" customWidth="1"/>
  </cols>
  <sheetData>
    <row r="1" spans="1:44" ht="15" customHeight="1" x14ac:dyDescent="0.25">
      <c r="E1" s="1" t="s">
        <v>0</v>
      </c>
      <c r="F1" s="2" t="s">
        <v>1</v>
      </c>
      <c r="G1" s="3" t="s">
        <v>2</v>
      </c>
      <c r="H1" s="4" t="s">
        <v>3</v>
      </c>
      <c r="I1" s="11" t="s">
        <v>4</v>
      </c>
      <c r="J1" s="12" t="s">
        <v>8</v>
      </c>
      <c r="K1" s="1" t="s">
        <v>9</v>
      </c>
      <c r="L1" s="2" t="s">
        <v>10</v>
      </c>
      <c r="M1" s="3" t="s">
        <v>11</v>
      </c>
      <c r="N1" s="4" t="s">
        <v>12</v>
      </c>
      <c r="O1" s="11" t="s">
        <v>13</v>
      </c>
      <c r="P1" s="12" t="s">
        <v>14</v>
      </c>
      <c r="Q1" s="1" t="s">
        <v>15</v>
      </c>
      <c r="R1" s="2" t="s">
        <v>16</v>
      </c>
      <c r="S1" s="3" t="s">
        <v>17</v>
      </c>
      <c r="T1" s="4" t="s">
        <v>18</v>
      </c>
      <c r="U1" s="11" t="s">
        <v>19</v>
      </c>
      <c r="V1" s="12" t="s">
        <v>20</v>
      </c>
      <c r="W1" s="1" t="s">
        <v>21</v>
      </c>
      <c r="X1" s="2" t="s">
        <v>22</v>
      </c>
      <c r="Y1" s="3" t="s">
        <v>23</v>
      </c>
      <c r="Z1" s="4" t="s">
        <v>24</v>
      </c>
      <c r="AA1" s="11" t="s">
        <v>25</v>
      </c>
      <c r="AB1" s="12" t="s">
        <v>26</v>
      </c>
      <c r="AC1" s="1" t="s">
        <v>27</v>
      </c>
      <c r="AD1" s="2" t="s">
        <v>28</v>
      </c>
      <c r="AE1" s="3" t="s">
        <v>29</v>
      </c>
      <c r="AF1" s="4" t="s">
        <v>30</v>
      </c>
      <c r="AG1" s="24" t="s">
        <v>59</v>
      </c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</row>
    <row r="2" spans="1:44" ht="45" x14ac:dyDescent="0.25">
      <c r="A2" s="5" t="s">
        <v>5</v>
      </c>
      <c r="B2" s="5" t="s">
        <v>6</v>
      </c>
      <c r="C2" s="5" t="s">
        <v>7</v>
      </c>
      <c r="D2" s="5" t="s">
        <v>5</v>
      </c>
      <c r="E2" s="13" t="s">
        <v>31</v>
      </c>
      <c r="F2" s="14" t="s">
        <v>32</v>
      </c>
      <c r="G2" s="15" t="s">
        <v>33</v>
      </c>
      <c r="H2" s="6" t="s">
        <v>34</v>
      </c>
      <c r="I2" s="16" t="s">
        <v>35</v>
      </c>
      <c r="J2" s="17" t="s">
        <v>36</v>
      </c>
      <c r="K2" s="13" t="s">
        <v>37</v>
      </c>
      <c r="L2" s="14" t="s">
        <v>38</v>
      </c>
      <c r="M2" s="15" t="s">
        <v>39</v>
      </c>
      <c r="N2" s="6" t="s">
        <v>40</v>
      </c>
      <c r="O2" s="16" t="s">
        <v>41</v>
      </c>
      <c r="P2" s="17" t="s">
        <v>42</v>
      </c>
      <c r="Q2" s="13" t="s">
        <v>43</v>
      </c>
      <c r="R2" s="14" t="s">
        <v>44</v>
      </c>
      <c r="S2" s="15" t="s">
        <v>45</v>
      </c>
      <c r="T2" s="6" t="s">
        <v>46</v>
      </c>
      <c r="U2" s="16" t="s">
        <v>47</v>
      </c>
      <c r="V2" s="17" t="s">
        <v>48</v>
      </c>
      <c r="W2" s="13" t="s">
        <v>49</v>
      </c>
      <c r="X2" s="14" t="s">
        <v>50</v>
      </c>
      <c r="Y2" s="15" t="s">
        <v>51</v>
      </c>
      <c r="Z2" s="6" t="s">
        <v>52</v>
      </c>
      <c r="AA2" s="16" t="s">
        <v>53</v>
      </c>
      <c r="AB2" s="18" t="s">
        <v>54</v>
      </c>
      <c r="AC2" s="13" t="s">
        <v>55</v>
      </c>
      <c r="AD2" s="14" t="s">
        <v>56</v>
      </c>
      <c r="AE2" s="15" t="s">
        <v>57</v>
      </c>
      <c r="AF2" s="6" t="s">
        <v>58</v>
      </c>
      <c r="AG2" s="24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</row>
    <row r="3" spans="1:44" ht="15.75" x14ac:dyDescent="0.25">
      <c r="A3" s="9">
        <v>1</v>
      </c>
      <c r="B3" s="8">
        <v>43160</v>
      </c>
      <c r="C3" s="9">
        <v>1</v>
      </c>
      <c r="D3" s="9">
        <v>1</v>
      </c>
      <c r="E3" s="7">
        <v>13</v>
      </c>
      <c r="F3" s="7">
        <v>12</v>
      </c>
      <c r="G3" s="7">
        <v>4</v>
      </c>
      <c r="H3" s="7">
        <v>3</v>
      </c>
      <c r="I3" s="7">
        <v>13</v>
      </c>
      <c r="J3" s="7">
        <v>12</v>
      </c>
      <c r="K3" s="7">
        <v>4</v>
      </c>
      <c r="L3" s="7">
        <v>7</v>
      </c>
      <c r="M3" s="7">
        <v>12</v>
      </c>
      <c r="N3" s="7">
        <v>3</v>
      </c>
      <c r="O3" s="7">
        <v>5</v>
      </c>
      <c r="P3" s="7">
        <v>10</v>
      </c>
      <c r="Q3" s="7">
        <v>7</v>
      </c>
      <c r="R3" s="7">
        <v>12</v>
      </c>
      <c r="S3" s="7">
        <v>17</v>
      </c>
      <c r="T3" s="7">
        <v>12</v>
      </c>
      <c r="U3" s="7">
        <v>6</v>
      </c>
      <c r="V3" s="7">
        <v>4</v>
      </c>
      <c r="W3" s="7">
        <v>7</v>
      </c>
      <c r="X3" s="7">
        <v>17</v>
      </c>
      <c r="Y3" s="7">
        <v>13</v>
      </c>
      <c r="Z3" s="7">
        <v>12</v>
      </c>
      <c r="AA3" s="7">
        <v>6</v>
      </c>
      <c r="AB3" s="7">
        <v>4</v>
      </c>
      <c r="AC3" s="7">
        <v>4</v>
      </c>
      <c r="AD3" s="7">
        <v>12</v>
      </c>
      <c r="AE3" s="7">
        <v>4</v>
      </c>
      <c r="AF3" s="7">
        <v>4</v>
      </c>
      <c r="AG3" s="21" t="s">
        <v>60</v>
      </c>
      <c r="AH3" s="22"/>
      <c r="AI3" s="26">
        <f>IFERROR(MODE($E3:$AF3),"")</f>
        <v>12</v>
      </c>
      <c r="AJ3" s="20" t="s">
        <v>60</v>
      </c>
      <c r="AK3" s="19"/>
      <c r="AL3" s="27">
        <f t="array" ref="AL3">IFERROR(MODE(IF((COUNTIF($E3:$AF3,$E3:$AF3)=COUNTIF($E3:$AF3,$AI3))*(COUNTIF($AI3,$E3:$AF3)=0),$E3:$AF3)),"")</f>
        <v>4</v>
      </c>
      <c r="AM3" s="23" t="s">
        <v>61</v>
      </c>
      <c r="AN3" s="23"/>
      <c r="AO3" s="29">
        <f t="array" ref="AO3">IF(COUNT($E3:$AF3)=0,"",MODE(IF(COUNTIF($AI3:$AL3,$E3:$AF3)=0,$E3:$AF3)))</f>
        <v>13</v>
      </c>
      <c r="AP3" s="20" t="s">
        <v>61</v>
      </c>
      <c r="AQ3" s="19"/>
      <c r="AR3" s="28">
        <f t="array" ref="AR3">IFERROR(MODE(IF((COUNTIF($E3:$AF3,$E3:$AF3)=COUNTIF($E3:$AF3,$AO3))*(COUNTIF($AI3:$AO3,$E3:$AF3)=0),$E3:$AF3)),"")</f>
        <v>7</v>
      </c>
    </row>
    <row r="4" spans="1:44" ht="15.75" x14ac:dyDescent="0.25">
      <c r="A4" s="7"/>
      <c r="B4" s="7"/>
      <c r="C4" s="7"/>
      <c r="D4" s="7"/>
      <c r="E4" s="7">
        <v>13</v>
      </c>
      <c r="F4" s="7">
        <v>12</v>
      </c>
      <c r="G4" s="7">
        <v>4</v>
      </c>
      <c r="H4" s="7">
        <v>3</v>
      </c>
      <c r="I4" s="7">
        <v>13</v>
      </c>
      <c r="J4" s="7">
        <v>12</v>
      </c>
      <c r="K4" s="7">
        <v>4</v>
      </c>
      <c r="L4" s="7">
        <v>7</v>
      </c>
      <c r="M4" s="7">
        <v>12</v>
      </c>
      <c r="N4" s="7">
        <v>3</v>
      </c>
      <c r="O4" s="7">
        <v>5</v>
      </c>
      <c r="P4" s="7">
        <v>10</v>
      </c>
      <c r="Q4" s="7">
        <v>7</v>
      </c>
      <c r="R4" s="7">
        <v>12</v>
      </c>
      <c r="S4" s="7">
        <v>17</v>
      </c>
      <c r="T4" s="7">
        <v>12</v>
      </c>
      <c r="U4" s="7">
        <v>6</v>
      </c>
      <c r="V4" s="7">
        <v>4</v>
      </c>
      <c r="W4" s="7">
        <v>7</v>
      </c>
      <c r="X4" s="7">
        <v>17</v>
      </c>
      <c r="Y4" s="7">
        <v>13</v>
      </c>
      <c r="Z4" s="7">
        <v>12</v>
      </c>
      <c r="AA4" s="7">
        <v>6</v>
      </c>
      <c r="AB4" s="7">
        <v>4</v>
      </c>
      <c r="AC4" s="7">
        <v>4</v>
      </c>
      <c r="AD4" s="7">
        <v>12</v>
      </c>
      <c r="AE4" s="7">
        <v>13</v>
      </c>
      <c r="AF4" s="7">
        <v>4</v>
      </c>
      <c r="AG4" s="21" t="s">
        <v>60</v>
      </c>
      <c r="AH4" s="22"/>
      <c r="AI4" s="26">
        <f t="shared" ref="AI4:AI67" si="0">IFERROR(MODE($E4:$AF4),"")</f>
        <v>12</v>
      </c>
      <c r="AJ4" s="20" t="s">
        <v>61</v>
      </c>
      <c r="AK4" s="19"/>
      <c r="AL4" s="27" t="str">
        <f t="array" ref="AL4">IFERROR(MODE(IF((COUNTIF($E4:$AF4,$E4:$AF4)=COUNTIF($E4:$AF4,$AI4))*(COUNTIF($AI4,$E4:$AF4)=0),$E4:$AF4)),"")</f>
        <v/>
      </c>
      <c r="AO4" s="29">
        <f t="array" ref="AO4">IF(COUNT($E4:$AF4)=0,"",MODE(IF(COUNTIF($AI4:$AL4,$E4:$AF4)=0,$E4:$AF4)))</f>
        <v>4</v>
      </c>
      <c r="AR4" s="28" t="str">
        <f t="array" ref="AR4">IFERROR(MODE(IF((COUNTIF($E4:$AF4,$E4:$AF4)=COUNTIF($E4:$AF4,$AO4))*(COUNTIF($AI4:$AO4,$E4:$AF4)=0),$E4:$AF4)),"")</f>
        <v/>
      </c>
    </row>
    <row r="5" spans="1:44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21" t="s">
        <v>60</v>
      </c>
      <c r="AH5" s="22"/>
      <c r="AI5" s="26" t="str">
        <f t="shared" si="0"/>
        <v/>
      </c>
      <c r="AJ5" s="20" t="s">
        <v>61</v>
      </c>
      <c r="AK5" s="19"/>
      <c r="AL5" s="27" t="str">
        <f t="array" ref="AL5">IFERROR(MODE(IF((COUNTIF($E5:$AF5,$E5:$AF5)=COUNTIF($E5:$AF5,$AI5))*(COUNTIF($AI5,$E5:$AF5)=0),$E5:$AF5)),"")</f>
        <v/>
      </c>
      <c r="AO5" s="29" t="str">
        <f t="array" ref="AO5">IF(COUNT($E5:$AF5)=0,"",MODE(IF(COUNTIF($AI5:$AL5,$E5:$AF5)=0,$E5:$AF5)))</f>
        <v/>
      </c>
      <c r="AR5" s="28" t="str">
        <f t="array" ref="AR5">IFERROR(MODE(IF((COUNTIF($E5:$AF5,$E5:$AF5)=COUNTIF($E5:$AF5,$AO5))*(COUNTIF($AI5:$AO5,$E5:$AF5)=0),$E5:$AF5)),"")</f>
        <v/>
      </c>
    </row>
    <row r="6" spans="1:44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21" t="s">
        <v>60</v>
      </c>
      <c r="AH6" s="22"/>
      <c r="AI6" s="26" t="str">
        <f t="shared" si="0"/>
        <v/>
      </c>
      <c r="AJ6" s="20" t="s">
        <v>61</v>
      </c>
      <c r="AK6" s="19"/>
      <c r="AL6" s="27" t="str">
        <f t="array" ref="AL6">IFERROR(MODE(IF((COUNTIF($E6:$AF6,$E6:$AF6)=COUNTIF($E6:$AF6,$AI6))*(COUNTIF($AI6,$E6:$AF6)=0),$E6:$AF6)),"")</f>
        <v/>
      </c>
      <c r="AO6" s="29" t="str">
        <f t="array" ref="AO6">IF(COUNT($E6:$AF6)=0,"",MODE(IF(COUNTIF($AI6:$AL6,$E6:$AF6)=0,$E6:$AF6)))</f>
        <v/>
      </c>
      <c r="AR6" s="28" t="str">
        <f t="array" ref="AR6">IFERROR(MODE(IF((COUNTIF($E6:$AF6,$E6:$AF6)=COUNTIF($E6:$AF6,$AO6))*(COUNTIF($AI6:$AO6,$E6:$AF6)=0),$E6:$AF6)),"")</f>
        <v/>
      </c>
    </row>
    <row r="7" spans="1:44" ht="15.75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21" t="s">
        <v>60</v>
      </c>
      <c r="AH7" s="22"/>
      <c r="AI7" s="26" t="str">
        <f t="shared" si="0"/>
        <v/>
      </c>
      <c r="AJ7" s="20" t="s">
        <v>61</v>
      </c>
      <c r="AK7" s="19"/>
      <c r="AL7" s="27" t="str">
        <f t="array" ref="AL7">IFERROR(MODE(IF((COUNTIF($E7:$AF7,$E7:$AF7)=COUNTIF($E7:$AF7,$AI7))*(COUNTIF($AI7,$E7:$AF7)=0),$E7:$AF7)),"")</f>
        <v/>
      </c>
      <c r="AO7" s="29" t="str">
        <f t="array" ref="AO7">IF(COUNT($E7:$AF7)=0,"",MODE(IF(COUNTIF($AI7:$AL7,$E7:$AF7)=0,$E7:$AF7)))</f>
        <v/>
      </c>
      <c r="AR7" s="28" t="str">
        <f t="array" ref="AR7">IFERROR(MODE(IF((COUNTIF($E7:$AF7,$E7:$AF7)=COUNTIF($E7:$AF7,$AO7))*(COUNTIF($AI7:$AO7,$E7:$AF7)=0),$E7:$AF7)),"")</f>
        <v/>
      </c>
    </row>
    <row r="8" spans="1:44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21" t="s">
        <v>60</v>
      </c>
      <c r="AH8" s="22"/>
      <c r="AI8" s="26" t="str">
        <f t="shared" si="0"/>
        <v/>
      </c>
      <c r="AJ8" s="20" t="s">
        <v>61</v>
      </c>
      <c r="AK8" s="19"/>
      <c r="AL8" s="27" t="str">
        <f t="array" ref="AL8">IFERROR(MODE(IF((COUNTIF($E8:$AF8,$E8:$AF8)=COUNTIF($E8:$AF8,$AI8))*(COUNTIF($AI8,$E8:$AF8)=0),$E8:$AF8)),"")</f>
        <v/>
      </c>
      <c r="AO8" s="29" t="str">
        <f t="array" ref="AO8">IF(COUNT($E8:$AF8)=0,"",MODE(IF(COUNTIF($AI8:$AL8,$E8:$AF8)=0,$E8:$AF8)))</f>
        <v/>
      </c>
      <c r="AR8" s="28" t="str">
        <f t="array" ref="AR8">IFERROR(MODE(IF((COUNTIF($E8:$AF8,$E8:$AF8)=COUNTIF($E8:$AF8,$AO8))*(COUNTIF($AI8:$AO8,$E8:$AF8)=0),$E8:$AF8)),"")</f>
        <v/>
      </c>
    </row>
    <row r="9" spans="1:44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21" t="s">
        <v>60</v>
      </c>
      <c r="AH9" s="22"/>
      <c r="AI9" s="26" t="str">
        <f t="shared" si="0"/>
        <v/>
      </c>
      <c r="AJ9" s="20" t="s">
        <v>61</v>
      </c>
      <c r="AK9" s="19"/>
      <c r="AL9" s="27" t="str">
        <f t="array" ref="AL9">IFERROR(MODE(IF((COUNTIF($E9:$AF9,$E9:$AF9)=COUNTIF($E9:$AF9,$AI9))*(COUNTIF($AI9,$E9:$AF9)=0),$E9:$AF9)),"")</f>
        <v/>
      </c>
      <c r="AO9" s="29" t="str">
        <f t="array" ref="AO9">IF(COUNT($E9:$AF9)=0,"",MODE(IF(COUNTIF($AI9:$AL9,$E9:$AF9)=0,$E9:$AF9)))</f>
        <v/>
      </c>
      <c r="AR9" s="28" t="str">
        <f t="array" ref="AR9">IFERROR(MODE(IF((COUNTIF($E9:$AF9,$E9:$AF9)=COUNTIF($E9:$AF9,$AO9))*(COUNTIF($AI9:$AO9,$E9:$AF9)=0),$E9:$AF9)),"")</f>
        <v/>
      </c>
    </row>
    <row r="10" spans="1:44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21" t="s">
        <v>60</v>
      </c>
      <c r="AH10" s="22"/>
      <c r="AI10" s="26" t="str">
        <f t="shared" si="0"/>
        <v/>
      </c>
      <c r="AJ10" s="20" t="s">
        <v>61</v>
      </c>
      <c r="AK10" s="19"/>
      <c r="AL10" s="27" t="str">
        <f t="array" ref="AL10">IFERROR(MODE(IF((COUNTIF($E10:$AF10,$E10:$AF10)=COUNTIF($E10:$AF10,$AI10))*(COUNTIF($AI10,$E10:$AF10)=0),$E10:$AF10)),"")</f>
        <v/>
      </c>
      <c r="AO10" s="29" t="str">
        <f t="array" ref="AO10">IF(COUNT($E10:$AF10)=0,"",MODE(IF(COUNTIF($AI10:$AL10,$E10:$AF10)=0,$E10:$AF10)))</f>
        <v/>
      </c>
      <c r="AR10" s="28" t="str">
        <f t="array" ref="AR10">IFERROR(MODE(IF((COUNTIF($E10:$AF10,$E10:$AF10)=COUNTIF($E10:$AF10,$AO10))*(COUNTIF($AI10:$AO10,$E10:$AF10)=0),$E10:$AF10)),"")</f>
        <v/>
      </c>
    </row>
    <row r="11" spans="1:44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21" t="s">
        <v>60</v>
      </c>
      <c r="AH11" s="22"/>
      <c r="AI11" s="26" t="str">
        <f t="shared" si="0"/>
        <v/>
      </c>
      <c r="AJ11" s="20" t="s">
        <v>61</v>
      </c>
      <c r="AK11" s="19"/>
      <c r="AL11" s="27" t="str">
        <f t="array" ref="AL11">IFERROR(MODE(IF((COUNTIF($E11:$AF11,$E11:$AF11)=COUNTIF($E11:$AF11,$AI11))*(COUNTIF($AI11,$E11:$AF11)=0),$E11:$AF11)),"")</f>
        <v/>
      </c>
      <c r="AO11" s="29" t="str">
        <f t="array" ref="AO11">IF(COUNT($E11:$AF11)=0,"",MODE(IF(COUNTIF($AI11:$AL11,$E11:$AF11)=0,$E11:$AF11)))</f>
        <v/>
      </c>
      <c r="AR11" s="28" t="str">
        <f t="array" ref="AR11">IFERROR(MODE(IF((COUNTIF($E11:$AF11,$E11:$AF11)=COUNTIF($E11:$AF11,$AO11))*(COUNTIF($AI11:$AO11,$E11:$AF11)=0),$E11:$AF11)),"")</f>
        <v/>
      </c>
    </row>
    <row r="12" spans="1:44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21" t="s">
        <v>60</v>
      </c>
      <c r="AH12" s="22"/>
      <c r="AI12" s="26" t="str">
        <f t="shared" si="0"/>
        <v/>
      </c>
      <c r="AJ12" s="20" t="s">
        <v>61</v>
      </c>
      <c r="AK12" s="19"/>
      <c r="AL12" s="27" t="str">
        <f t="array" ref="AL12">IFERROR(MODE(IF((COUNTIF($E12:$AF12,$E12:$AF12)=COUNTIF($E12:$AF12,$AI12))*(COUNTIF($AI12,$E12:$AF12)=0),$E12:$AF12)),"")</f>
        <v/>
      </c>
      <c r="AO12" s="29" t="str">
        <f t="array" ref="AO12">IF(COUNT($E12:$AF12)=0,"",MODE(IF(COUNTIF($AI12:$AL12,$E12:$AF12)=0,$E12:$AF12)))</f>
        <v/>
      </c>
      <c r="AR12" s="28" t="str">
        <f t="array" ref="AR12">IFERROR(MODE(IF((COUNTIF($E12:$AF12,$E12:$AF12)=COUNTIF($E12:$AF12,$AO12))*(COUNTIF($AI12:$AO12,$E12:$AF12)=0),$E12:$AF12)),"")</f>
        <v/>
      </c>
    </row>
    <row r="13" spans="1:44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21" t="s">
        <v>60</v>
      </c>
      <c r="AH13" s="22"/>
      <c r="AI13" s="26" t="str">
        <f t="shared" si="0"/>
        <v/>
      </c>
      <c r="AJ13" s="20" t="s">
        <v>61</v>
      </c>
      <c r="AK13" s="19"/>
      <c r="AL13" s="27" t="str">
        <f t="array" ref="AL13">IFERROR(MODE(IF((COUNTIF($E13:$AF13,$E13:$AF13)=COUNTIF($E13:$AF13,$AI13))*(COUNTIF($AI13,$E13:$AF13)=0),$E13:$AF13)),"")</f>
        <v/>
      </c>
      <c r="AO13" s="29" t="str">
        <f t="array" ref="AO13">IF(COUNT($E13:$AF13)=0,"",MODE(IF(COUNTIF($AI13:$AL13,$E13:$AF13)=0,$E13:$AF13)))</f>
        <v/>
      </c>
      <c r="AR13" s="28" t="str">
        <f t="array" ref="AR13">IFERROR(MODE(IF((COUNTIF($E13:$AF13,$E13:$AF13)=COUNTIF($E13:$AF13,$AO13))*(COUNTIF($AI13:$AO13,$E13:$AF13)=0),$E13:$AF13)),"")</f>
        <v/>
      </c>
    </row>
    <row r="14" spans="1:44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21" t="s">
        <v>60</v>
      </c>
      <c r="AH14" s="22"/>
      <c r="AI14" s="26" t="str">
        <f t="shared" si="0"/>
        <v/>
      </c>
      <c r="AJ14" s="20" t="s">
        <v>61</v>
      </c>
      <c r="AK14" s="19"/>
      <c r="AL14" s="27" t="str">
        <f t="array" ref="AL14">IFERROR(MODE(IF((COUNTIF($E14:$AF14,$E14:$AF14)=COUNTIF($E14:$AF14,$AI14))*(COUNTIF($AI14,$E14:$AF14)=0),$E14:$AF14)),"")</f>
        <v/>
      </c>
      <c r="AO14" s="29" t="str">
        <f t="array" ref="AO14">IF(COUNT($E14:$AF14)=0,"",MODE(IF(COUNTIF($AI14:$AL14,$E14:$AF14)=0,$E14:$AF14)))</f>
        <v/>
      </c>
      <c r="AR14" s="28" t="str">
        <f t="array" ref="AR14">IFERROR(MODE(IF((COUNTIF($E14:$AF14,$E14:$AF14)=COUNTIF($E14:$AF14,$AO14))*(COUNTIF($AI14:$AO14,$E14:$AF14)=0),$E14:$AF14)),"")</f>
        <v/>
      </c>
    </row>
    <row r="15" spans="1:44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21" t="s">
        <v>60</v>
      </c>
      <c r="AH15" s="22"/>
      <c r="AI15" s="26" t="str">
        <f t="shared" si="0"/>
        <v/>
      </c>
      <c r="AJ15" s="20" t="s">
        <v>61</v>
      </c>
      <c r="AK15" s="19"/>
      <c r="AL15" s="27" t="str">
        <f t="array" ref="AL15">IFERROR(MODE(IF((COUNTIF($E15:$AF15,$E15:$AF15)=COUNTIF($E15:$AF15,$AI15))*(COUNTIF($AI15,$E15:$AF15)=0),$E15:$AF15)),"")</f>
        <v/>
      </c>
      <c r="AO15" s="29" t="str">
        <f t="array" ref="AO15">IF(COUNT($E15:$AF15)=0,"",MODE(IF(COUNTIF($AI15:$AL15,$E15:$AF15)=0,$E15:$AF15)))</f>
        <v/>
      </c>
      <c r="AR15" s="28" t="str">
        <f t="array" ref="AR15">IFERROR(MODE(IF((COUNTIF($E15:$AF15,$E15:$AF15)=COUNTIF($E15:$AF15,$AO15))*(COUNTIF($AI15:$AO15,$E15:$AF15)=0),$E15:$AF15)),"")</f>
        <v/>
      </c>
    </row>
    <row r="16" spans="1:44" ht="15.7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21" t="s">
        <v>60</v>
      </c>
      <c r="AH16" s="22"/>
      <c r="AI16" s="26" t="str">
        <f t="shared" si="0"/>
        <v/>
      </c>
      <c r="AJ16" s="20" t="s">
        <v>61</v>
      </c>
      <c r="AK16" s="19"/>
      <c r="AL16" s="27" t="str">
        <f t="array" ref="AL16">IFERROR(MODE(IF((COUNTIF($E16:$AF16,$E16:$AF16)=COUNTIF($E16:$AF16,$AI16))*(COUNTIF($AI16,$E16:$AF16)=0),$E16:$AF16)),"")</f>
        <v/>
      </c>
      <c r="AO16" s="29" t="str">
        <f t="array" ref="AO16">IF(COUNT($E16:$AF16)=0,"",MODE(IF(COUNTIF($AI16:$AL16,$E16:$AF16)=0,$E16:$AF16)))</f>
        <v/>
      </c>
      <c r="AR16" s="28" t="str">
        <f t="array" ref="AR16">IFERROR(MODE(IF((COUNTIF($E16:$AF16,$E16:$AF16)=COUNTIF($E16:$AF16,$AO16))*(COUNTIF($AI16:$AO16,$E16:$AF16)=0),$E16:$AF16)),"")</f>
        <v/>
      </c>
    </row>
    <row r="17" spans="1:44" ht="15.75" x14ac:dyDescent="0.25">
      <c r="A17" s="7"/>
      <c r="B17" s="7"/>
      <c r="C17" s="7"/>
      <c r="D17" s="7"/>
      <c r="E17" s="7"/>
      <c r="F17" s="7"/>
      <c r="G17" s="7"/>
      <c r="H17" s="10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21" t="s">
        <v>60</v>
      </c>
      <c r="AH17" s="22"/>
      <c r="AI17" s="26" t="str">
        <f t="shared" si="0"/>
        <v/>
      </c>
      <c r="AJ17" s="20" t="s">
        <v>61</v>
      </c>
      <c r="AK17" s="19"/>
      <c r="AL17" s="27" t="str">
        <f t="array" ref="AL17">IFERROR(MODE(IF((COUNTIF($E17:$AF17,$E17:$AF17)=COUNTIF($E17:$AF17,$AI17))*(COUNTIF($AI17,$E17:$AF17)=0),$E17:$AF17)),"")</f>
        <v/>
      </c>
      <c r="AO17" s="29" t="str">
        <f t="array" ref="AO17">IF(COUNT($E17:$AF17)=0,"",MODE(IF(COUNTIF($AI17:$AL17,$E17:$AF17)=0,$E17:$AF17)))</f>
        <v/>
      </c>
      <c r="AR17" s="28" t="str">
        <f t="array" ref="AR17">IFERROR(MODE(IF((COUNTIF($E17:$AF17,$E17:$AF17)=COUNTIF($E17:$AF17,$AO17))*(COUNTIF($AI17:$AO17,$E17:$AF17)=0),$E17:$AF17)),"")</f>
        <v/>
      </c>
    </row>
    <row r="18" spans="1:44" ht="15.7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21" t="s">
        <v>60</v>
      </c>
      <c r="AH18" s="22"/>
      <c r="AI18" s="26" t="str">
        <f t="shared" si="0"/>
        <v/>
      </c>
      <c r="AJ18" s="20" t="s">
        <v>61</v>
      </c>
      <c r="AK18" s="19"/>
      <c r="AL18" s="27" t="str">
        <f t="array" ref="AL18">IFERROR(MODE(IF((COUNTIF($E18:$AF18,$E18:$AF18)=COUNTIF($E18:$AF18,$AI18))*(COUNTIF($AI18,$E18:$AF18)=0),$E18:$AF18)),"")</f>
        <v/>
      </c>
      <c r="AO18" s="29" t="str">
        <f t="array" ref="AO18">IF(COUNT($E18:$AF18)=0,"",MODE(IF(COUNTIF($AI18:$AL18,$E18:$AF18)=0,$E18:$AF18)))</f>
        <v/>
      </c>
      <c r="AR18" s="28" t="str">
        <f t="array" ref="AR18">IFERROR(MODE(IF((COUNTIF($E18:$AF18,$E18:$AF18)=COUNTIF($E18:$AF18,$AO18))*(COUNTIF($AI18:$AO18,$E18:$AF18)=0),$E18:$AF18)),"")</f>
        <v/>
      </c>
    </row>
    <row r="19" spans="1:44" ht="15.7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21" t="s">
        <v>60</v>
      </c>
      <c r="AH19" s="22"/>
      <c r="AI19" s="26" t="str">
        <f t="shared" si="0"/>
        <v/>
      </c>
      <c r="AJ19" s="20" t="s">
        <v>61</v>
      </c>
      <c r="AK19" s="19"/>
      <c r="AL19" s="27" t="str">
        <f t="array" ref="AL19">IFERROR(MODE(IF((COUNTIF($E19:$AF19,$E19:$AF19)=COUNTIF($E19:$AF19,$AI19))*(COUNTIF($AI19,$E19:$AF19)=0),$E19:$AF19)),"")</f>
        <v/>
      </c>
      <c r="AO19" s="29" t="str">
        <f t="array" ref="AO19">IF(COUNT($E19:$AF19)=0,"",MODE(IF(COUNTIF($AI19:$AL19,$E19:$AF19)=0,$E19:$AF19)))</f>
        <v/>
      </c>
      <c r="AR19" s="28" t="str">
        <f t="array" ref="AR19">IFERROR(MODE(IF((COUNTIF($E19:$AF19,$E19:$AF19)=COUNTIF($E19:$AF19,$AO19))*(COUNTIF($AI19:$AO19,$E19:$AF19)=0),$E19:$AF19)),"")</f>
        <v/>
      </c>
    </row>
    <row r="20" spans="1:44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21" t="s">
        <v>60</v>
      </c>
      <c r="AH20" s="22"/>
      <c r="AI20" s="26" t="str">
        <f t="shared" si="0"/>
        <v/>
      </c>
      <c r="AJ20" s="20" t="s">
        <v>61</v>
      </c>
      <c r="AK20" s="19"/>
      <c r="AL20" s="27" t="str">
        <f t="array" ref="AL20">IFERROR(MODE(IF((COUNTIF($E20:$AF20,$E20:$AF20)=COUNTIF($E20:$AF20,$AI20))*(COUNTIF($AI20,$E20:$AF20)=0),$E20:$AF20)),"")</f>
        <v/>
      </c>
      <c r="AO20" s="29" t="str">
        <f t="array" ref="AO20">IF(COUNT($E20:$AF20)=0,"",MODE(IF(COUNTIF($AI20:$AL20,$E20:$AF20)=0,$E20:$AF20)))</f>
        <v/>
      </c>
      <c r="AR20" s="28" t="str">
        <f t="array" ref="AR20">IFERROR(MODE(IF((COUNTIF($E20:$AF20,$E20:$AF20)=COUNTIF($E20:$AF20,$AO20))*(COUNTIF($AI20:$AO20,$E20:$AF20)=0),$E20:$AF20)),"")</f>
        <v/>
      </c>
    </row>
    <row r="21" spans="1:44" ht="15.7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21" t="s">
        <v>60</v>
      </c>
      <c r="AH21" s="22"/>
      <c r="AI21" s="26" t="str">
        <f t="shared" si="0"/>
        <v/>
      </c>
      <c r="AJ21" s="20" t="s">
        <v>61</v>
      </c>
      <c r="AK21" s="19"/>
      <c r="AL21" s="27" t="str">
        <f t="array" ref="AL21">IFERROR(MODE(IF((COUNTIF($E21:$AF21,$E21:$AF21)=COUNTIF($E21:$AF21,$AI21))*(COUNTIF($AI21,$E21:$AF21)=0),$E21:$AF21)),"")</f>
        <v/>
      </c>
      <c r="AO21" s="29" t="str">
        <f t="array" ref="AO21">IF(COUNT($E21:$AF21)=0,"",MODE(IF(COUNTIF($AI21:$AL21,$E21:$AF21)=0,$E21:$AF21)))</f>
        <v/>
      </c>
      <c r="AR21" s="28" t="str">
        <f t="array" ref="AR21">IFERROR(MODE(IF((COUNTIF($E21:$AF21,$E21:$AF21)=COUNTIF($E21:$AF21,$AO21))*(COUNTIF($AI21:$AO21,$E21:$AF21)=0),$E21:$AF21)),"")</f>
        <v/>
      </c>
    </row>
    <row r="22" spans="1:44" ht="15.75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21" t="s">
        <v>60</v>
      </c>
      <c r="AH22" s="22"/>
      <c r="AI22" s="26" t="str">
        <f t="shared" si="0"/>
        <v/>
      </c>
      <c r="AJ22" s="20" t="s">
        <v>61</v>
      </c>
      <c r="AK22" s="19"/>
      <c r="AL22" s="27" t="str">
        <f t="array" ref="AL22">IFERROR(MODE(IF((COUNTIF($E22:$AF22,$E22:$AF22)=COUNTIF($E22:$AF22,$AI22))*(COUNTIF($AI22,$E22:$AF22)=0),$E22:$AF22)),"")</f>
        <v/>
      </c>
      <c r="AO22" s="29" t="str">
        <f t="array" ref="AO22">IF(COUNT($E22:$AF22)=0,"",MODE(IF(COUNTIF($AI22:$AL22,$E22:$AF22)=0,$E22:$AF22)))</f>
        <v/>
      </c>
      <c r="AR22" s="28" t="str">
        <f t="array" ref="AR22">IFERROR(MODE(IF((COUNTIF($E22:$AF22,$E22:$AF22)=COUNTIF($E22:$AF22,$AO22))*(COUNTIF($AI22:$AO22,$E22:$AF22)=0),$E22:$AF22)),"")</f>
        <v/>
      </c>
    </row>
    <row r="23" spans="1:44" ht="15.75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21" t="s">
        <v>60</v>
      </c>
      <c r="AH23" s="22"/>
      <c r="AI23" s="26" t="str">
        <f t="shared" si="0"/>
        <v/>
      </c>
      <c r="AJ23" s="20" t="s">
        <v>61</v>
      </c>
      <c r="AK23" s="19"/>
      <c r="AL23" s="27" t="str">
        <f t="array" ref="AL23">IFERROR(MODE(IF((COUNTIF($E23:$AF23,$E23:$AF23)=COUNTIF($E23:$AF23,$AI23))*(COUNTIF($AI23,$E23:$AF23)=0),$E23:$AF23)),"")</f>
        <v/>
      </c>
      <c r="AO23" s="29" t="str">
        <f t="array" ref="AO23">IF(COUNT($E23:$AF23)=0,"",MODE(IF(COUNTIF($AI23:$AL23,$E23:$AF23)=0,$E23:$AF23)))</f>
        <v/>
      </c>
      <c r="AR23" s="28" t="str">
        <f t="array" ref="AR23">IFERROR(MODE(IF((COUNTIF($E23:$AF23,$E23:$AF23)=COUNTIF($E23:$AF23,$AO23))*(COUNTIF($AI23:$AO23,$E23:$AF23)=0),$E23:$AF23)),"")</f>
        <v/>
      </c>
    </row>
    <row r="24" spans="1:44" ht="15.75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21" t="s">
        <v>60</v>
      </c>
      <c r="AH24" s="22"/>
      <c r="AI24" s="26" t="str">
        <f t="shared" si="0"/>
        <v/>
      </c>
      <c r="AJ24" s="20" t="s">
        <v>61</v>
      </c>
      <c r="AK24" s="19"/>
      <c r="AL24" s="27" t="str">
        <f t="array" ref="AL24">IFERROR(MODE(IF((COUNTIF($E24:$AF24,$E24:$AF24)=COUNTIF($E24:$AF24,$AI24))*(COUNTIF($AI24,$E24:$AF24)=0),$E24:$AF24)),"")</f>
        <v/>
      </c>
      <c r="AO24" s="29" t="str">
        <f t="array" ref="AO24">IF(COUNT($E24:$AF24)=0,"",MODE(IF(COUNTIF($AI24:$AL24,$E24:$AF24)=0,$E24:$AF24)))</f>
        <v/>
      </c>
      <c r="AR24" s="28" t="str">
        <f t="array" ref="AR24">IFERROR(MODE(IF((COUNTIF($E24:$AF24,$E24:$AF24)=COUNTIF($E24:$AF24,$AO24))*(COUNTIF($AI24:$AO24,$E24:$AF24)=0),$E24:$AF24)),"")</f>
        <v/>
      </c>
    </row>
    <row r="25" spans="1:44" ht="15.75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21" t="s">
        <v>60</v>
      </c>
      <c r="AH25" s="22"/>
      <c r="AI25" s="26" t="str">
        <f t="shared" si="0"/>
        <v/>
      </c>
      <c r="AJ25" s="20" t="s">
        <v>61</v>
      </c>
      <c r="AK25" s="19"/>
      <c r="AL25" s="27" t="str">
        <f t="array" ref="AL25">IFERROR(MODE(IF((COUNTIF($E25:$AF25,$E25:$AF25)=COUNTIF($E25:$AF25,$AI25))*(COUNTIF($AI25,$E25:$AF25)=0),$E25:$AF25)),"")</f>
        <v/>
      </c>
      <c r="AO25" s="29" t="str">
        <f t="array" ref="AO25">IF(COUNT($E25:$AF25)=0,"",MODE(IF(COUNTIF($AI25:$AL25,$E25:$AF25)=0,$E25:$AF25)))</f>
        <v/>
      </c>
      <c r="AR25" s="28" t="str">
        <f t="array" ref="AR25">IFERROR(MODE(IF((COUNTIF($E25:$AF25,$E25:$AF25)=COUNTIF($E25:$AF25,$AO25))*(COUNTIF($AI25:$AO25,$E25:$AF25)=0),$E25:$AF25)),"")</f>
        <v/>
      </c>
    </row>
    <row r="26" spans="1:44" ht="15.75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21" t="s">
        <v>60</v>
      </c>
      <c r="AH26" s="22"/>
      <c r="AI26" s="26" t="str">
        <f t="shared" si="0"/>
        <v/>
      </c>
      <c r="AJ26" s="20" t="s">
        <v>61</v>
      </c>
      <c r="AK26" s="19"/>
      <c r="AL26" s="27" t="str">
        <f t="array" ref="AL26">IFERROR(MODE(IF((COUNTIF($E26:$AF26,$E26:$AF26)=COUNTIF($E26:$AF26,$AI26))*(COUNTIF($AI26,$E26:$AF26)=0),$E26:$AF26)),"")</f>
        <v/>
      </c>
      <c r="AO26" s="29" t="str">
        <f t="array" ref="AO26">IF(COUNT($E26:$AF26)=0,"",MODE(IF(COUNTIF($AI26:$AL26,$E26:$AF26)=0,$E26:$AF26)))</f>
        <v/>
      </c>
      <c r="AR26" s="28" t="str">
        <f t="array" ref="AR26">IFERROR(MODE(IF((COUNTIF($E26:$AF26,$E26:$AF26)=COUNTIF($E26:$AF26,$AO26))*(COUNTIF($AI26:$AO26,$E26:$AF26)=0),$E26:$AF26)),"")</f>
        <v/>
      </c>
    </row>
    <row r="27" spans="1:44" ht="15.7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21" t="s">
        <v>60</v>
      </c>
      <c r="AH27" s="22"/>
      <c r="AI27" s="26" t="str">
        <f t="shared" si="0"/>
        <v/>
      </c>
      <c r="AJ27" s="20" t="s">
        <v>61</v>
      </c>
      <c r="AK27" s="19"/>
      <c r="AL27" s="27" t="str">
        <f t="array" ref="AL27">IFERROR(MODE(IF((COUNTIF($E27:$AF27,$E27:$AF27)=COUNTIF($E27:$AF27,$AI27))*(COUNTIF($AI27,$E27:$AF27)=0),$E27:$AF27)),"")</f>
        <v/>
      </c>
      <c r="AO27" s="29" t="str">
        <f t="array" ref="AO27">IF(COUNT($E27:$AF27)=0,"",MODE(IF(COUNTIF($AI27:$AL27,$E27:$AF27)=0,$E27:$AF27)))</f>
        <v/>
      </c>
      <c r="AR27" s="28" t="str">
        <f t="array" ref="AR27">IFERROR(MODE(IF((COUNTIF($E27:$AF27,$E27:$AF27)=COUNTIF($E27:$AF27,$AO27))*(COUNTIF($AI27:$AO27,$E27:$AF27)=0),$E27:$AF27)),"")</f>
        <v/>
      </c>
    </row>
    <row r="28" spans="1:44" ht="15.7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21" t="s">
        <v>60</v>
      </c>
      <c r="AH28" s="22"/>
      <c r="AI28" s="26" t="str">
        <f t="shared" si="0"/>
        <v/>
      </c>
      <c r="AJ28" s="20" t="s">
        <v>61</v>
      </c>
      <c r="AK28" s="19"/>
      <c r="AL28" s="27" t="str">
        <f t="array" ref="AL28">IFERROR(MODE(IF((COUNTIF($E28:$AF28,$E28:$AF28)=COUNTIF($E28:$AF28,$AI28))*(COUNTIF($AI28,$E28:$AF28)=0),$E28:$AF28)),"")</f>
        <v/>
      </c>
      <c r="AO28" s="29" t="str">
        <f t="array" ref="AO28">IF(COUNT($E28:$AF28)=0,"",MODE(IF(COUNTIF($AI28:$AL28,$E28:$AF28)=0,$E28:$AF28)))</f>
        <v/>
      </c>
      <c r="AR28" s="28" t="str">
        <f t="array" ref="AR28">IFERROR(MODE(IF((COUNTIF($E28:$AF28,$E28:$AF28)=COUNTIF($E28:$AF28,$AO28))*(COUNTIF($AI28:$AO28,$E28:$AF28)=0),$E28:$AF28)),"")</f>
        <v/>
      </c>
    </row>
    <row r="29" spans="1:44" ht="15.7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21" t="s">
        <v>60</v>
      </c>
      <c r="AH29" s="22"/>
      <c r="AI29" s="26" t="str">
        <f t="shared" si="0"/>
        <v/>
      </c>
      <c r="AJ29" s="20" t="s">
        <v>61</v>
      </c>
      <c r="AK29" s="19"/>
      <c r="AL29" s="27" t="str">
        <f t="array" ref="AL29">IFERROR(MODE(IF((COUNTIF($E29:$AF29,$E29:$AF29)=COUNTIF($E29:$AF29,$AI29))*(COUNTIF($AI29,$E29:$AF29)=0),$E29:$AF29)),"")</f>
        <v/>
      </c>
      <c r="AO29" s="29" t="str">
        <f t="array" ref="AO29">IF(COUNT($E29:$AF29)=0,"",MODE(IF(COUNTIF($AI29:$AL29,$E29:$AF29)=0,$E29:$AF29)))</f>
        <v/>
      </c>
      <c r="AR29" s="28" t="str">
        <f t="array" ref="AR29">IFERROR(MODE(IF((COUNTIF($E29:$AF29,$E29:$AF29)=COUNTIF($E29:$AF29,$AO29))*(COUNTIF($AI29:$AO29,$E29:$AF29)=0),$E29:$AF29)),"")</f>
        <v/>
      </c>
    </row>
    <row r="30" spans="1:44" ht="15.7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21" t="s">
        <v>60</v>
      </c>
      <c r="AH30" s="22"/>
      <c r="AI30" s="26" t="str">
        <f t="shared" si="0"/>
        <v/>
      </c>
      <c r="AJ30" s="20" t="s">
        <v>61</v>
      </c>
      <c r="AK30" s="19"/>
      <c r="AL30" s="27" t="str">
        <f t="array" ref="AL30">IFERROR(MODE(IF((COUNTIF($E30:$AF30,$E30:$AF30)=COUNTIF($E30:$AF30,$AI30))*(COUNTIF($AI30,$E30:$AF30)=0),$E30:$AF30)),"")</f>
        <v/>
      </c>
      <c r="AO30" s="29" t="str">
        <f t="array" ref="AO30">IF(COUNT($E30:$AF30)=0,"",MODE(IF(COUNTIF($AI30:$AL30,$E30:$AF30)=0,$E30:$AF30)))</f>
        <v/>
      </c>
      <c r="AR30" s="28" t="str">
        <f t="array" ref="AR30">IFERROR(MODE(IF((COUNTIF($E30:$AF30,$E30:$AF30)=COUNTIF($E30:$AF30,$AO30))*(COUNTIF($AI30:$AO30,$E30:$AF30)=0),$E30:$AF30)),"")</f>
        <v/>
      </c>
    </row>
    <row r="31" spans="1:44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21" t="s">
        <v>60</v>
      </c>
      <c r="AH31" s="22"/>
      <c r="AI31" s="26" t="str">
        <f t="shared" si="0"/>
        <v/>
      </c>
      <c r="AJ31" s="20" t="s">
        <v>61</v>
      </c>
      <c r="AK31" s="19"/>
      <c r="AL31" s="27" t="str">
        <f t="array" ref="AL31">IFERROR(MODE(IF((COUNTIF($E31:$AF31,$E31:$AF31)=COUNTIF($E31:$AF31,$AI31))*(COUNTIF($AI31,$E31:$AF31)=0),$E31:$AF31)),"")</f>
        <v/>
      </c>
      <c r="AO31" s="29" t="str">
        <f t="array" ref="AO31">IF(COUNT($E31:$AF31)=0,"",MODE(IF(COUNTIF($AI31:$AL31,$E31:$AF31)=0,$E31:$AF31)))</f>
        <v/>
      </c>
      <c r="AR31" s="28" t="str">
        <f t="array" ref="AR31">IFERROR(MODE(IF((COUNTIF($E31:$AF31,$E31:$AF31)=COUNTIF($E31:$AF31,$AO31))*(COUNTIF($AI31:$AO31,$E31:$AF31)=0),$E31:$AF31)),"")</f>
        <v/>
      </c>
    </row>
    <row r="32" spans="1:44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21" t="s">
        <v>60</v>
      </c>
      <c r="AH32" s="22"/>
      <c r="AI32" s="26" t="str">
        <f t="shared" si="0"/>
        <v/>
      </c>
      <c r="AJ32" s="20" t="s">
        <v>61</v>
      </c>
      <c r="AK32" s="19"/>
      <c r="AL32" s="27" t="str">
        <f t="array" ref="AL32">IFERROR(MODE(IF((COUNTIF($E32:$AF32,$E32:$AF32)=COUNTIF($E32:$AF32,$AI32))*(COUNTIF($AI32,$E32:$AF32)=0),$E32:$AF32)),"")</f>
        <v/>
      </c>
      <c r="AO32" s="29" t="str">
        <f t="array" ref="AO32">IF(COUNT($E32:$AF32)=0,"",MODE(IF(COUNTIF($AI32:$AL32,$E32:$AF32)=0,$E32:$AF32)))</f>
        <v/>
      </c>
      <c r="AR32" s="28" t="str">
        <f t="array" ref="AR32">IFERROR(MODE(IF((COUNTIF($E32:$AF32,$E32:$AF32)=COUNTIF($E32:$AF32,$AO32))*(COUNTIF($AI32:$AO32,$E32:$AF32)=0),$E32:$AF32)),"")</f>
        <v/>
      </c>
    </row>
    <row r="33" spans="1:44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21" t="s">
        <v>60</v>
      </c>
      <c r="AH33" s="22"/>
      <c r="AI33" s="26" t="str">
        <f t="shared" si="0"/>
        <v/>
      </c>
      <c r="AJ33" s="20" t="s">
        <v>61</v>
      </c>
      <c r="AK33" s="19"/>
      <c r="AL33" s="27" t="str">
        <f t="array" ref="AL33">IFERROR(MODE(IF((COUNTIF($E33:$AF33,$E33:$AF33)=COUNTIF($E33:$AF33,$AI33))*(COUNTIF($AI33,$E33:$AF33)=0),$E33:$AF33)),"")</f>
        <v/>
      </c>
      <c r="AO33" s="29" t="str">
        <f t="array" ref="AO33">IF(COUNT($E33:$AF33)=0,"",MODE(IF(COUNTIF($AI33:$AL33,$E33:$AF33)=0,$E33:$AF33)))</f>
        <v/>
      </c>
      <c r="AR33" s="28" t="str">
        <f t="array" ref="AR33">IFERROR(MODE(IF((COUNTIF($E33:$AF33,$E33:$AF33)=COUNTIF($E33:$AF33,$AO33))*(COUNTIF($AI33:$AO33,$E33:$AF33)=0),$E33:$AF33)),"")</f>
        <v/>
      </c>
    </row>
    <row r="34" spans="1:44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21" t="s">
        <v>60</v>
      </c>
      <c r="AH34" s="22"/>
      <c r="AI34" s="26" t="str">
        <f t="shared" si="0"/>
        <v/>
      </c>
      <c r="AJ34" s="20" t="s">
        <v>61</v>
      </c>
      <c r="AK34" s="19"/>
      <c r="AL34" s="27" t="str">
        <f t="array" ref="AL34">IFERROR(MODE(IF((COUNTIF($E34:$AF34,$E34:$AF34)=COUNTIF($E34:$AF34,$AI34))*(COUNTIF($AI34,$E34:$AF34)=0),$E34:$AF34)),"")</f>
        <v/>
      </c>
      <c r="AO34" s="29" t="str">
        <f t="array" ref="AO34">IF(COUNT($E34:$AF34)=0,"",MODE(IF(COUNTIF($AI34:$AL34,$E34:$AF34)=0,$E34:$AF34)))</f>
        <v/>
      </c>
      <c r="AR34" s="28" t="str">
        <f t="array" ref="AR34">IFERROR(MODE(IF((COUNTIF($E34:$AF34,$E34:$AF34)=COUNTIF($E34:$AF34,$AO34))*(COUNTIF($AI34:$AO34,$E34:$AF34)=0),$E34:$AF34)),"")</f>
        <v/>
      </c>
    </row>
    <row r="35" spans="1:44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21" t="s">
        <v>60</v>
      </c>
      <c r="AH35" s="22"/>
      <c r="AI35" s="26" t="str">
        <f t="shared" si="0"/>
        <v/>
      </c>
      <c r="AJ35" s="20" t="s">
        <v>61</v>
      </c>
      <c r="AK35" s="19"/>
      <c r="AL35" s="27" t="str">
        <f t="array" ref="AL35">IFERROR(MODE(IF((COUNTIF($E35:$AF35,$E35:$AF35)=COUNTIF($E35:$AF35,$AI35))*(COUNTIF($AI35,$E35:$AF35)=0),$E35:$AF35)),"")</f>
        <v/>
      </c>
      <c r="AO35" s="29" t="str">
        <f t="array" ref="AO35">IF(COUNT($E35:$AF35)=0,"",MODE(IF(COUNTIF($AI35:$AL35,$E35:$AF35)=0,$E35:$AF35)))</f>
        <v/>
      </c>
      <c r="AR35" s="28" t="str">
        <f t="array" ref="AR35">IFERROR(MODE(IF((COUNTIF($E35:$AF35,$E35:$AF35)=COUNTIF($E35:$AF35,$AO35))*(COUNTIF($AI35:$AO35,$E35:$AF35)=0),$E35:$AF35)),"")</f>
        <v/>
      </c>
    </row>
    <row r="36" spans="1:44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21" t="s">
        <v>60</v>
      </c>
      <c r="AH36" s="22"/>
      <c r="AI36" s="26" t="str">
        <f t="shared" si="0"/>
        <v/>
      </c>
      <c r="AJ36" s="20" t="s">
        <v>61</v>
      </c>
      <c r="AK36" s="19"/>
      <c r="AL36" s="27" t="str">
        <f t="array" ref="AL36">IFERROR(MODE(IF((COUNTIF($E36:$AF36,$E36:$AF36)=COUNTIF($E36:$AF36,$AI36))*(COUNTIF($AI36,$E36:$AF36)=0),$E36:$AF36)),"")</f>
        <v/>
      </c>
      <c r="AO36" s="29" t="str">
        <f t="array" ref="AO36">IF(COUNT($E36:$AF36)=0,"",MODE(IF(COUNTIF($AI36:$AL36,$E36:$AF36)=0,$E36:$AF36)))</f>
        <v/>
      </c>
      <c r="AR36" s="28" t="str">
        <f t="array" ref="AR36">IFERROR(MODE(IF((COUNTIF($E36:$AF36,$E36:$AF36)=COUNTIF($E36:$AF36,$AO36))*(COUNTIF($AI36:$AO36,$E36:$AF36)=0),$E36:$AF36)),"")</f>
        <v/>
      </c>
    </row>
    <row r="37" spans="1:44" ht="15.75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21" t="s">
        <v>60</v>
      </c>
      <c r="AH37" s="22"/>
      <c r="AI37" s="26" t="str">
        <f t="shared" si="0"/>
        <v/>
      </c>
      <c r="AJ37" s="20" t="s">
        <v>61</v>
      </c>
      <c r="AK37" s="19"/>
      <c r="AL37" s="27" t="str">
        <f t="array" ref="AL37">IFERROR(MODE(IF((COUNTIF($E37:$AF37,$E37:$AF37)=COUNTIF($E37:$AF37,$AI37))*(COUNTIF($AI37,$E37:$AF37)=0),$E37:$AF37)),"")</f>
        <v/>
      </c>
      <c r="AO37" s="29" t="str">
        <f t="array" ref="AO37">IF(COUNT($E37:$AF37)=0,"",MODE(IF(COUNTIF($AI37:$AL37,$E37:$AF37)=0,$E37:$AF37)))</f>
        <v/>
      </c>
      <c r="AR37" s="28" t="str">
        <f t="array" ref="AR37">IFERROR(MODE(IF((COUNTIF($E37:$AF37,$E37:$AF37)=COUNTIF($E37:$AF37,$AO37))*(COUNTIF($AI37:$AO37,$E37:$AF37)=0),$E37:$AF37)),"")</f>
        <v/>
      </c>
    </row>
    <row r="38" spans="1:44" ht="15.75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21" t="s">
        <v>60</v>
      </c>
      <c r="AH38" s="22"/>
      <c r="AI38" s="26" t="str">
        <f t="shared" si="0"/>
        <v/>
      </c>
      <c r="AJ38" s="20" t="s">
        <v>61</v>
      </c>
      <c r="AK38" s="19"/>
      <c r="AL38" s="27" t="str">
        <f t="array" ref="AL38">IFERROR(MODE(IF((COUNTIF($E38:$AF38,$E38:$AF38)=COUNTIF($E38:$AF38,$AI38))*(COUNTIF($AI38,$E38:$AF38)=0),$E38:$AF38)),"")</f>
        <v/>
      </c>
      <c r="AO38" s="29" t="str">
        <f t="array" ref="AO38">IF(COUNT($E38:$AF38)=0,"",MODE(IF(COUNTIF($AI38:$AL38,$E38:$AF38)=0,$E38:$AF38)))</f>
        <v/>
      </c>
      <c r="AR38" s="28" t="str">
        <f t="array" ref="AR38">IFERROR(MODE(IF((COUNTIF($E38:$AF38,$E38:$AF38)=COUNTIF($E38:$AF38,$AO38))*(COUNTIF($AI38:$AO38,$E38:$AF38)=0),$E38:$AF38)),"")</f>
        <v/>
      </c>
    </row>
    <row r="39" spans="1:44" ht="15.75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21" t="s">
        <v>60</v>
      </c>
      <c r="AH39" s="22"/>
      <c r="AI39" s="26" t="str">
        <f t="shared" si="0"/>
        <v/>
      </c>
      <c r="AJ39" s="20" t="s">
        <v>61</v>
      </c>
      <c r="AK39" s="19"/>
      <c r="AL39" s="27" t="str">
        <f t="array" ref="AL39">IFERROR(MODE(IF((COUNTIF($E39:$AF39,$E39:$AF39)=COUNTIF($E39:$AF39,$AI39))*(COUNTIF($AI39,$E39:$AF39)=0),$E39:$AF39)),"")</f>
        <v/>
      </c>
      <c r="AO39" s="29" t="str">
        <f t="array" ref="AO39">IF(COUNT($E39:$AF39)=0,"",MODE(IF(COUNTIF($AI39:$AL39,$E39:$AF39)=0,$E39:$AF39)))</f>
        <v/>
      </c>
      <c r="AR39" s="28" t="str">
        <f t="array" ref="AR39">IFERROR(MODE(IF((COUNTIF($E39:$AF39,$E39:$AF39)=COUNTIF($E39:$AF39,$AO39))*(COUNTIF($AI39:$AO39,$E39:$AF39)=0),$E39:$AF39)),"")</f>
        <v/>
      </c>
    </row>
    <row r="40" spans="1:44" ht="15.75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21" t="s">
        <v>60</v>
      </c>
      <c r="AH40" s="22"/>
      <c r="AI40" s="26" t="str">
        <f t="shared" si="0"/>
        <v/>
      </c>
      <c r="AJ40" s="20" t="s">
        <v>61</v>
      </c>
      <c r="AK40" s="19"/>
      <c r="AL40" s="27" t="str">
        <f t="array" ref="AL40">IFERROR(MODE(IF((COUNTIF($E40:$AF40,$E40:$AF40)=COUNTIF($E40:$AF40,$AI40))*(COUNTIF($AI40,$E40:$AF40)=0),$E40:$AF40)),"")</f>
        <v/>
      </c>
      <c r="AO40" s="29" t="str">
        <f t="array" ref="AO40">IF(COUNT($E40:$AF40)=0,"",MODE(IF(COUNTIF($AI40:$AL40,$E40:$AF40)=0,$E40:$AF40)))</f>
        <v/>
      </c>
      <c r="AR40" s="28" t="str">
        <f t="array" ref="AR40">IFERROR(MODE(IF((COUNTIF($E40:$AF40,$E40:$AF40)=COUNTIF($E40:$AF40,$AO40))*(COUNTIF($AI40:$AO40,$E40:$AF40)=0),$E40:$AF40)),"")</f>
        <v/>
      </c>
    </row>
    <row r="41" spans="1:44" ht="15.75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21" t="s">
        <v>60</v>
      </c>
      <c r="AH41" s="22"/>
      <c r="AI41" s="26" t="str">
        <f t="shared" si="0"/>
        <v/>
      </c>
      <c r="AJ41" s="20" t="s">
        <v>61</v>
      </c>
      <c r="AK41" s="19"/>
      <c r="AL41" s="27" t="str">
        <f t="array" ref="AL41">IFERROR(MODE(IF((COUNTIF($E41:$AF41,$E41:$AF41)=COUNTIF($E41:$AF41,$AI41))*(COUNTIF($AI41,$E41:$AF41)=0),$E41:$AF41)),"")</f>
        <v/>
      </c>
      <c r="AO41" s="29" t="str">
        <f t="array" ref="AO41">IF(COUNT($E41:$AF41)=0,"",MODE(IF(COUNTIF($AI41:$AL41,$E41:$AF41)=0,$E41:$AF41)))</f>
        <v/>
      </c>
      <c r="AR41" s="28" t="str">
        <f t="array" ref="AR41">IFERROR(MODE(IF((COUNTIF($E41:$AF41,$E41:$AF41)=COUNTIF($E41:$AF41,$AO41))*(COUNTIF($AI41:$AO41,$E41:$AF41)=0),$E41:$AF41)),"")</f>
        <v/>
      </c>
    </row>
    <row r="42" spans="1:44" ht="15.75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21" t="s">
        <v>60</v>
      </c>
      <c r="AH42" s="22"/>
      <c r="AI42" s="26" t="str">
        <f t="shared" si="0"/>
        <v/>
      </c>
      <c r="AJ42" s="20" t="s">
        <v>61</v>
      </c>
      <c r="AK42" s="19"/>
      <c r="AL42" s="27" t="str">
        <f t="array" ref="AL42">IFERROR(MODE(IF((COUNTIF($E42:$AF42,$E42:$AF42)=COUNTIF($E42:$AF42,$AI42))*(COUNTIF($AI42,$E42:$AF42)=0),$E42:$AF42)),"")</f>
        <v/>
      </c>
      <c r="AO42" s="29" t="str">
        <f t="array" ref="AO42">IF(COUNT($E42:$AF42)=0,"",MODE(IF(COUNTIF($AI42:$AL42,$E42:$AF42)=0,$E42:$AF42)))</f>
        <v/>
      </c>
      <c r="AR42" s="28" t="str">
        <f t="array" ref="AR42">IFERROR(MODE(IF((COUNTIF($E42:$AF42,$E42:$AF42)=COUNTIF($E42:$AF42,$AO42))*(COUNTIF($AI42:$AO42,$E42:$AF42)=0),$E42:$AF42)),"")</f>
        <v/>
      </c>
    </row>
    <row r="43" spans="1:44" ht="15.7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21" t="s">
        <v>60</v>
      </c>
      <c r="AH43" s="22"/>
      <c r="AI43" s="26" t="str">
        <f t="shared" si="0"/>
        <v/>
      </c>
      <c r="AJ43" s="20" t="s">
        <v>61</v>
      </c>
      <c r="AK43" s="19"/>
      <c r="AL43" s="27" t="str">
        <f t="array" ref="AL43">IFERROR(MODE(IF((COUNTIF($E43:$AF43,$E43:$AF43)=COUNTIF($E43:$AF43,$AI43))*(COUNTIF($AI43,$E43:$AF43)=0),$E43:$AF43)),"")</f>
        <v/>
      </c>
      <c r="AO43" s="29" t="str">
        <f t="array" ref="AO43">IF(COUNT($E43:$AF43)=0,"",MODE(IF(COUNTIF($AI43:$AL43,$E43:$AF43)=0,$E43:$AF43)))</f>
        <v/>
      </c>
      <c r="AR43" s="28" t="str">
        <f t="array" ref="AR43">IFERROR(MODE(IF((COUNTIF($E43:$AF43,$E43:$AF43)=COUNTIF($E43:$AF43,$AO43))*(COUNTIF($AI43:$AO43,$E43:$AF43)=0),$E43:$AF43)),"")</f>
        <v/>
      </c>
    </row>
    <row r="44" spans="1:44" ht="15.7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21" t="s">
        <v>60</v>
      </c>
      <c r="AH44" s="22"/>
      <c r="AI44" s="26" t="str">
        <f t="shared" si="0"/>
        <v/>
      </c>
      <c r="AJ44" s="20" t="s">
        <v>61</v>
      </c>
      <c r="AK44" s="19"/>
      <c r="AL44" s="27" t="str">
        <f t="array" ref="AL44">IFERROR(MODE(IF((COUNTIF($E44:$AF44,$E44:$AF44)=COUNTIF($E44:$AF44,$AI44))*(COUNTIF($AI44,$E44:$AF44)=0),$E44:$AF44)),"")</f>
        <v/>
      </c>
      <c r="AO44" s="29" t="str">
        <f t="array" ref="AO44">IF(COUNT($E44:$AF44)=0,"",MODE(IF(COUNTIF($AI44:$AL44,$E44:$AF44)=0,$E44:$AF44)))</f>
        <v/>
      </c>
      <c r="AR44" s="28" t="str">
        <f t="array" ref="AR44">IFERROR(MODE(IF((COUNTIF($E44:$AF44,$E44:$AF44)=COUNTIF($E44:$AF44,$AO44))*(COUNTIF($AI44:$AO44,$E44:$AF44)=0),$E44:$AF44)),"")</f>
        <v/>
      </c>
    </row>
    <row r="45" spans="1:44" ht="15.75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21" t="s">
        <v>60</v>
      </c>
      <c r="AH45" s="22"/>
      <c r="AI45" s="26" t="str">
        <f t="shared" si="0"/>
        <v/>
      </c>
      <c r="AJ45" s="20" t="s">
        <v>61</v>
      </c>
      <c r="AK45" s="19"/>
      <c r="AL45" s="27" t="str">
        <f t="array" ref="AL45">IFERROR(MODE(IF((COUNTIF($E45:$AF45,$E45:$AF45)=COUNTIF($E45:$AF45,$AI45))*(COUNTIF($AI45,$E45:$AF45)=0),$E45:$AF45)),"")</f>
        <v/>
      </c>
      <c r="AO45" s="29" t="str">
        <f t="array" ref="AO45">IF(COUNT($E45:$AF45)=0,"",MODE(IF(COUNTIF($AI45:$AL45,$E45:$AF45)=0,$E45:$AF45)))</f>
        <v/>
      </c>
      <c r="AR45" s="28" t="str">
        <f t="array" ref="AR45">IFERROR(MODE(IF((COUNTIF($E45:$AF45,$E45:$AF45)=COUNTIF($E45:$AF45,$AO45))*(COUNTIF($AI45:$AO45,$E45:$AF45)=0),$E45:$AF45)),"")</f>
        <v/>
      </c>
    </row>
    <row r="46" spans="1:4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21" t="s">
        <v>60</v>
      </c>
      <c r="AH46" s="22"/>
      <c r="AI46" s="26" t="str">
        <f t="shared" si="0"/>
        <v/>
      </c>
      <c r="AJ46" s="20" t="s">
        <v>61</v>
      </c>
      <c r="AK46" s="19"/>
      <c r="AL46" s="27" t="str">
        <f t="array" ref="AL46">IFERROR(MODE(IF((COUNTIF($E46:$AF46,$E46:$AF46)=COUNTIF($E46:$AF46,$AI46))*(COUNTIF($AI46,$E46:$AF46)=0),$E46:$AF46)),"")</f>
        <v/>
      </c>
      <c r="AO46" s="29" t="str">
        <f t="array" ref="AO46">IF(COUNT($E46:$AF46)=0,"",MODE(IF(COUNTIF($AI46:$AL46,$E46:$AF46)=0,$E46:$AF46)))</f>
        <v/>
      </c>
      <c r="AR46" s="28" t="str">
        <f t="array" ref="AR46">IFERROR(MODE(IF((COUNTIF($E46:$AF46,$E46:$AF46)=COUNTIF($E46:$AF46,$AO46))*(COUNTIF($AI46:$AO46,$E46:$AF46)=0),$E46:$AF46)),"")</f>
        <v/>
      </c>
    </row>
    <row r="47" spans="1:44" ht="15.75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21" t="s">
        <v>60</v>
      </c>
      <c r="AH47" s="22"/>
      <c r="AI47" s="26" t="str">
        <f t="shared" si="0"/>
        <v/>
      </c>
      <c r="AJ47" s="20" t="s">
        <v>61</v>
      </c>
      <c r="AK47" s="19"/>
      <c r="AL47" s="27" t="str">
        <f t="array" ref="AL47">IFERROR(MODE(IF((COUNTIF($E47:$AF47,$E47:$AF47)=COUNTIF($E47:$AF47,$AI47))*(COUNTIF($AI47,$E47:$AF47)=0),$E47:$AF47)),"")</f>
        <v/>
      </c>
      <c r="AO47" s="29" t="str">
        <f t="array" ref="AO47">IF(COUNT($E47:$AF47)=0,"",MODE(IF(COUNTIF($AI47:$AL47,$E47:$AF47)=0,$E47:$AF47)))</f>
        <v/>
      </c>
      <c r="AR47" s="28" t="str">
        <f t="array" ref="AR47">IFERROR(MODE(IF((COUNTIF($E47:$AF47,$E47:$AF47)=COUNTIF($E47:$AF47,$AO47))*(COUNTIF($AI47:$AO47,$E47:$AF47)=0),$E47:$AF47)),"")</f>
        <v/>
      </c>
    </row>
    <row r="48" spans="1:44" ht="15.75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21" t="s">
        <v>60</v>
      </c>
      <c r="AH48" s="22"/>
      <c r="AI48" s="26" t="str">
        <f t="shared" si="0"/>
        <v/>
      </c>
      <c r="AJ48" s="20" t="s">
        <v>61</v>
      </c>
      <c r="AK48" s="19"/>
      <c r="AL48" s="27" t="str">
        <f t="array" ref="AL48">IFERROR(MODE(IF((COUNTIF($E48:$AF48,$E48:$AF48)=COUNTIF($E48:$AF48,$AI48))*(COUNTIF($AI48,$E48:$AF48)=0),$E48:$AF48)),"")</f>
        <v/>
      </c>
      <c r="AO48" s="29" t="str">
        <f t="array" ref="AO48">IF(COUNT($E48:$AF48)=0,"",MODE(IF(COUNTIF($AI48:$AL48,$E48:$AF48)=0,$E48:$AF48)))</f>
        <v/>
      </c>
      <c r="AR48" s="28" t="str">
        <f t="array" ref="AR48">IFERROR(MODE(IF((COUNTIF($E48:$AF48,$E48:$AF48)=COUNTIF($E48:$AF48,$AO48))*(COUNTIF($AI48:$AO48,$E48:$AF48)=0),$E48:$AF48)),"")</f>
        <v/>
      </c>
    </row>
    <row r="49" spans="1:44" ht="15.7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21" t="s">
        <v>60</v>
      </c>
      <c r="AH49" s="22"/>
      <c r="AI49" s="26" t="str">
        <f t="shared" si="0"/>
        <v/>
      </c>
      <c r="AJ49" s="20" t="s">
        <v>61</v>
      </c>
      <c r="AK49" s="19"/>
      <c r="AL49" s="27" t="str">
        <f t="array" ref="AL49">IFERROR(MODE(IF((COUNTIF($E49:$AF49,$E49:$AF49)=COUNTIF($E49:$AF49,$AI49))*(COUNTIF($AI49,$E49:$AF49)=0),$E49:$AF49)),"")</f>
        <v/>
      </c>
      <c r="AO49" s="29" t="str">
        <f t="array" ref="AO49">IF(COUNT($E49:$AF49)=0,"",MODE(IF(COUNTIF($AI49:$AL49,$E49:$AF49)=0,$E49:$AF49)))</f>
        <v/>
      </c>
      <c r="AR49" s="28" t="str">
        <f t="array" ref="AR49">IFERROR(MODE(IF((COUNTIF($E49:$AF49,$E49:$AF49)=COUNTIF($E49:$AF49,$AO49))*(COUNTIF($AI49:$AO49,$E49:$AF49)=0),$E49:$AF49)),"")</f>
        <v/>
      </c>
    </row>
    <row r="50" spans="1:44" ht="15.75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21" t="s">
        <v>60</v>
      </c>
      <c r="AH50" s="22"/>
      <c r="AI50" s="26" t="str">
        <f t="shared" si="0"/>
        <v/>
      </c>
      <c r="AJ50" s="20" t="s">
        <v>61</v>
      </c>
      <c r="AK50" s="19"/>
      <c r="AL50" s="27" t="str">
        <f t="array" ref="AL50">IFERROR(MODE(IF((COUNTIF($E50:$AF50,$E50:$AF50)=COUNTIF($E50:$AF50,$AI50))*(COUNTIF($AI50,$E50:$AF50)=0),$E50:$AF50)),"")</f>
        <v/>
      </c>
      <c r="AO50" s="29" t="str">
        <f t="array" ref="AO50">IF(COUNT($E50:$AF50)=0,"",MODE(IF(COUNTIF($AI50:$AL50,$E50:$AF50)=0,$E50:$AF50)))</f>
        <v/>
      </c>
      <c r="AR50" s="28" t="str">
        <f t="array" ref="AR50">IFERROR(MODE(IF((COUNTIF($E50:$AF50,$E50:$AF50)=COUNTIF($E50:$AF50,$AO50))*(COUNTIF($AI50:$AO50,$E50:$AF50)=0),$E50:$AF50)),"")</f>
        <v/>
      </c>
    </row>
    <row r="51" spans="1:44" ht="15.75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21" t="s">
        <v>60</v>
      </c>
      <c r="AH51" s="22"/>
      <c r="AI51" s="26" t="str">
        <f t="shared" si="0"/>
        <v/>
      </c>
      <c r="AJ51" s="20" t="s">
        <v>61</v>
      </c>
      <c r="AK51" s="19"/>
      <c r="AL51" s="27" t="str">
        <f t="array" ref="AL51">IFERROR(MODE(IF((COUNTIF($E51:$AF51,$E51:$AF51)=COUNTIF($E51:$AF51,$AI51))*(COUNTIF($AI51,$E51:$AF51)=0),$E51:$AF51)),"")</f>
        <v/>
      </c>
      <c r="AO51" s="29" t="str">
        <f t="array" ref="AO51">IF(COUNT($E51:$AF51)=0,"",MODE(IF(COUNTIF($AI51:$AL51,$E51:$AF51)=0,$E51:$AF51)))</f>
        <v/>
      </c>
      <c r="AR51" s="28" t="str">
        <f t="array" ref="AR51">IFERROR(MODE(IF((COUNTIF($E51:$AF51,$E51:$AF51)=COUNTIF($E51:$AF51,$AO51))*(COUNTIF($AI51:$AO51,$E51:$AF51)=0),$E51:$AF51)),"")</f>
        <v/>
      </c>
    </row>
    <row r="52" spans="1:44" ht="15.75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21" t="s">
        <v>60</v>
      </c>
      <c r="AH52" s="22"/>
      <c r="AI52" s="26" t="str">
        <f t="shared" si="0"/>
        <v/>
      </c>
      <c r="AJ52" s="20" t="s">
        <v>61</v>
      </c>
      <c r="AK52" s="19"/>
      <c r="AL52" s="27" t="str">
        <f t="array" ref="AL52">IFERROR(MODE(IF((COUNTIF($E52:$AF52,$E52:$AF52)=COUNTIF($E52:$AF52,$AI52))*(COUNTIF($AI52,$E52:$AF52)=0),$E52:$AF52)),"")</f>
        <v/>
      </c>
      <c r="AO52" s="29" t="str">
        <f t="array" ref="AO52">IF(COUNT($E52:$AF52)=0,"",MODE(IF(COUNTIF($AI52:$AL52,$E52:$AF52)=0,$E52:$AF52)))</f>
        <v/>
      </c>
      <c r="AR52" s="28" t="str">
        <f t="array" ref="AR52">IFERROR(MODE(IF((COUNTIF($E52:$AF52,$E52:$AF52)=COUNTIF($E52:$AF52,$AO52))*(COUNTIF($AI52:$AO52,$E52:$AF52)=0),$E52:$AF52)),"")</f>
        <v/>
      </c>
    </row>
    <row r="53" spans="1:44" ht="15.7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21" t="s">
        <v>60</v>
      </c>
      <c r="AH53" s="22"/>
      <c r="AI53" s="26" t="str">
        <f t="shared" si="0"/>
        <v/>
      </c>
      <c r="AJ53" s="20" t="s">
        <v>61</v>
      </c>
      <c r="AK53" s="19"/>
      <c r="AL53" s="27" t="str">
        <f t="array" ref="AL53">IFERROR(MODE(IF((COUNTIF($E53:$AF53,$E53:$AF53)=COUNTIF($E53:$AF53,$AI53))*(COUNTIF($AI53,$E53:$AF53)=0),$E53:$AF53)),"")</f>
        <v/>
      </c>
      <c r="AO53" s="29" t="str">
        <f t="array" ref="AO53">IF(COUNT($E53:$AF53)=0,"",MODE(IF(COUNTIF($AI53:$AL53,$E53:$AF53)=0,$E53:$AF53)))</f>
        <v/>
      </c>
      <c r="AR53" s="28" t="str">
        <f t="array" ref="AR53">IFERROR(MODE(IF((COUNTIF($E53:$AF53,$E53:$AF53)=COUNTIF($E53:$AF53,$AO53))*(COUNTIF($AI53:$AO53,$E53:$AF53)=0),$E53:$AF53)),"")</f>
        <v/>
      </c>
    </row>
    <row r="54" spans="1:44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21" t="s">
        <v>60</v>
      </c>
      <c r="AH54" s="22"/>
      <c r="AI54" s="26" t="str">
        <f t="shared" si="0"/>
        <v/>
      </c>
      <c r="AJ54" s="20" t="s">
        <v>61</v>
      </c>
      <c r="AK54" s="19"/>
      <c r="AL54" s="27" t="str">
        <f t="array" ref="AL54">IFERROR(MODE(IF((COUNTIF($E54:$AF54,$E54:$AF54)=COUNTIF($E54:$AF54,$AI54))*(COUNTIF($AI54,$E54:$AF54)=0),$E54:$AF54)),"")</f>
        <v/>
      </c>
      <c r="AO54" s="29" t="str">
        <f t="array" ref="AO54">IF(COUNT($E54:$AF54)=0,"",MODE(IF(COUNTIF($AI54:$AL54,$E54:$AF54)=0,$E54:$AF54)))</f>
        <v/>
      </c>
      <c r="AR54" s="28" t="str">
        <f t="array" ref="AR54">IFERROR(MODE(IF((COUNTIF($E54:$AF54,$E54:$AF54)=COUNTIF($E54:$AF54,$AO54))*(COUNTIF($AI54:$AO54,$E54:$AF54)=0),$E54:$AF54)),"")</f>
        <v/>
      </c>
    </row>
    <row r="55" spans="1:44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21" t="s">
        <v>60</v>
      </c>
      <c r="AH55" s="22"/>
      <c r="AI55" s="26" t="str">
        <f t="shared" si="0"/>
        <v/>
      </c>
      <c r="AJ55" s="20" t="s">
        <v>61</v>
      </c>
      <c r="AK55" s="19"/>
      <c r="AL55" s="27" t="str">
        <f t="array" ref="AL55">IFERROR(MODE(IF((COUNTIF($E55:$AF55,$E55:$AF55)=COUNTIF($E55:$AF55,$AI55))*(COUNTIF($AI55,$E55:$AF55)=0),$E55:$AF55)),"")</f>
        <v/>
      </c>
      <c r="AO55" s="29" t="str">
        <f t="array" ref="AO55">IF(COUNT($E55:$AF55)=0,"",MODE(IF(COUNTIF($AI55:$AL55,$E55:$AF55)=0,$E55:$AF55)))</f>
        <v/>
      </c>
      <c r="AR55" s="28" t="str">
        <f t="array" ref="AR55">IFERROR(MODE(IF((COUNTIF($E55:$AF55,$E55:$AF55)=COUNTIF($E55:$AF55,$AO55))*(COUNTIF($AI55:$AO55,$E55:$AF55)=0),$E55:$AF55)),"")</f>
        <v/>
      </c>
    </row>
    <row r="56" spans="1:44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21" t="s">
        <v>60</v>
      </c>
      <c r="AH56" s="22"/>
      <c r="AI56" s="26" t="str">
        <f t="shared" si="0"/>
        <v/>
      </c>
      <c r="AJ56" s="20" t="s">
        <v>61</v>
      </c>
      <c r="AK56" s="19"/>
      <c r="AL56" s="27" t="str">
        <f t="array" ref="AL56">IFERROR(MODE(IF((COUNTIF($E56:$AF56,$E56:$AF56)=COUNTIF($E56:$AF56,$AI56))*(COUNTIF($AI56,$E56:$AF56)=0),$E56:$AF56)),"")</f>
        <v/>
      </c>
      <c r="AO56" s="29" t="str">
        <f t="array" ref="AO56">IF(COUNT($E56:$AF56)=0,"",MODE(IF(COUNTIF($AI56:$AL56,$E56:$AF56)=0,$E56:$AF56)))</f>
        <v/>
      </c>
      <c r="AR56" s="28" t="str">
        <f t="array" ref="AR56">IFERROR(MODE(IF((COUNTIF($E56:$AF56,$E56:$AF56)=COUNTIF($E56:$AF56,$AO56))*(COUNTIF($AI56:$AO56,$E56:$AF56)=0),$E56:$AF56)),"")</f>
        <v/>
      </c>
    </row>
    <row r="57" spans="1:44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21" t="s">
        <v>60</v>
      </c>
      <c r="AH57" s="22"/>
      <c r="AI57" s="26" t="str">
        <f t="shared" si="0"/>
        <v/>
      </c>
      <c r="AJ57" s="20" t="s">
        <v>61</v>
      </c>
      <c r="AK57" s="19"/>
      <c r="AL57" s="27" t="str">
        <f t="array" ref="AL57">IFERROR(MODE(IF((COUNTIF($E57:$AF57,$E57:$AF57)=COUNTIF($E57:$AF57,$AI57))*(COUNTIF($AI57,$E57:$AF57)=0),$E57:$AF57)),"")</f>
        <v/>
      </c>
      <c r="AO57" s="29" t="str">
        <f t="array" ref="AO57">IF(COUNT($E57:$AF57)=0,"",MODE(IF(COUNTIF($AI57:$AL57,$E57:$AF57)=0,$E57:$AF57)))</f>
        <v/>
      </c>
      <c r="AR57" s="28" t="str">
        <f t="array" ref="AR57">IFERROR(MODE(IF((COUNTIF($E57:$AF57,$E57:$AF57)=COUNTIF($E57:$AF57,$AO57))*(COUNTIF($AI57:$AO57,$E57:$AF57)=0),$E57:$AF57)),"")</f>
        <v/>
      </c>
    </row>
    <row r="58" spans="1:44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21" t="s">
        <v>60</v>
      </c>
      <c r="AH58" s="22"/>
      <c r="AI58" s="26" t="str">
        <f t="shared" si="0"/>
        <v/>
      </c>
      <c r="AJ58" s="20" t="s">
        <v>61</v>
      </c>
      <c r="AK58" s="19"/>
      <c r="AL58" s="27" t="str">
        <f t="array" ref="AL58">IFERROR(MODE(IF((COUNTIF($E58:$AF58,$E58:$AF58)=COUNTIF($E58:$AF58,$AI58))*(COUNTIF($AI58,$E58:$AF58)=0),$E58:$AF58)),"")</f>
        <v/>
      </c>
      <c r="AO58" s="29" t="str">
        <f t="array" ref="AO58">IF(COUNT($E58:$AF58)=0,"",MODE(IF(COUNTIF($AI58:$AL58,$E58:$AF58)=0,$E58:$AF58)))</f>
        <v/>
      </c>
      <c r="AR58" s="28" t="str">
        <f t="array" ref="AR58">IFERROR(MODE(IF((COUNTIF($E58:$AF58,$E58:$AF58)=COUNTIF($E58:$AF58,$AO58))*(COUNTIF($AI58:$AO58,$E58:$AF58)=0),$E58:$AF58)),"")</f>
        <v/>
      </c>
    </row>
    <row r="59" spans="1:44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21" t="s">
        <v>60</v>
      </c>
      <c r="AH59" s="22"/>
      <c r="AI59" s="26" t="str">
        <f t="shared" si="0"/>
        <v/>
      </c>
      <c r="AJ59" s="20" t="s">
        <v>61</v>
      </c>
      <c r="AK59" s="19"/>
      <c r="AL59" s="27" t="str">
        <f t="array" ref="AL59">IFERROR(MODE(IF((COUNTIF($E59:$AF59,$E59:$AF59)=COUNTIF($E59:$AF59,$AI59))*(COUNTIF($AI59,$E59:$AF59)=0),$E59:$AF59)),"")</f>
        <v/>
      </c>
      <c r="AO59" s="29" t="str">
        <f t="array" ref="AO59">IF(COUNT($E59:$AF59)=0,"",MODE(IF(COUNTIF($AI59:$AL59,$E59:$AF59)=0,$E59:$AF59)))</f>
        <v/>
      </c>
      <c r="AR59" s="28" t="str">
        <f t="array" ref="AR59">IFERROR(MODE(IF((COUNTIF($E59:$AF59,$E59:$AF59)=COUNTIF($E59:$AF59,$AO59))*(COUNTIF($AI59:$AO59,$E59:$AF59)=0),$E59:$AF59)),"")</f>
        <v/>
      </c>
    </row>
    <row r="60" spans="1:44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21" t="s">
        <v>60</v>
      </c>
      <c r="AH60" s="22"/>
      <c r="AI60" s="26" t="str">
        <f t="shared" si="0"/>
        <v/>
      </c>
      <c r="AJ60" s="20" t="s">
        <v>61</v>
      </c>
      <c r="AK60" s="19"/>
      <c r="AL60" s="27" t="str">
        <f t="array" ref="AL60">IFERROR(MODE(IF((COUNTIF($E60:$AF60,$E60:$AF60)=COUNTIF($E60:$AF60,$AI60))*(COUNTIF($AI60,$E60:$AF60)=0),$E60:$AF60)),"")</f>
        <v/>
      </c>
      <c r="AO60" s="29" t="str">
        <f t="array" ref="AO60">IF(COUNT($E60:$AF60)=0,"",MODE(IF(COUNTIF($AI60:$AL60,$E60:$AF60)=0,$E60:$AF60)))</f>
        <v/>
      </c>
      <c r="AR60" s="28" t="str">
        <f t="array" ref="AR60">IFERROR(MODE(IF((COUNTIF($E60:$AF60,$E60:$AF60)=COUNTIF($E60:$AF60,$AO60))*(COUNTIF($AI60:$AO60,$E60:$AF60)=0),$E60:$AF60)),"")</f>
        <v/>
      </c>
    </row>
    <row r="61" spans="1:44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21" t="s">
        <v>60</v>
      </c>
      <c r="AH61" s="22"/>
      <c r="AI61" s="26" t="str">
        <f t="shared" si="0"/>
        <v/>
      </c>
      <c r="AJ61" s="20" t="s">
        <v>61</v>
      </c>
      <c r="AK61" s="19"/>
      <c r="AL61" s="27" t="str">
        <f t="array" ref="AL61">IFERROR(MODE(IF((COUNTIF($E61:$AF61,$E61:$AF61)=COUNTIF($E61:$AF61,$AI61))*(COUNTIF($AI61,$E61:$AF61)=0),$E61:$AF61)),"")</f>
        <v/>
      </c>
      <c r="AO61" s="29" t="str">
        <f t="array" ref="AO61">IF(COUNT($E61:$AF61)=0,"",MODE(IF(COUNTIF($AI61:$AL61,$E61:$AF61)=0,$E61:$AF61)))</f>
        <v/>
      </c>
      <c r="AR61" s="28" t="str">
        <f t="array" ref="AR61">IFERROR(MODE(IF((COUNTIF($E61:$AF61,$E61:$AF61)=COUNTIF($E61:$AF61,$AO61))*(COUNTIF($AI61:$AO61,$E61:$AF61)=0),$E61:$AF61)),"")</f>
        <v/>
      </c>
    </row>
    <row r="62" spans="1:44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21" t="s">
        <v>60</v>
      </c>
      <c r="AH62" s="22"/>
      <c r="AI62" s="26" t="str">
        <f t="shared" si="0"/>
        <v/>
      </c>
      <c r="AJ62" s="20" t="s">
        <v>61</v>
      </c>
      <c r="AK62" s="19"/>
      <c r="AL62" s="27" t="str">
        <f t="array" ref="AL62">IFERROR(MODE(IF((COUNTIF($E62:$AF62,$E62:$AF62)=COUNTIF($E62:$AF62,$AI62))*(COUNTIF($AI62,$E62:$AF62)=0),$E62:$AF62)),"")</f>
        <v/>
      </c>
      <c r="AO62" s="29" t="str">
        <f t="array" ref="AO62">IF(COUNT($E62:$AF62)=0,"",MODE(IF(COUNTIF($AI62:$AL62,$E62:$AF62)=0,$E62:$AF62)))</f>
        <v/>
      </c>
      <c r="AR62" s="28" t="str">
        <f t="array" ref="AR62">IFERROR(MODE(IF((COUNTIF($E62:$AF62,$E62:$AF62)=COUNTIF($E62:$AF62,$AO62))*(COUNTIF($AI62:$AO62,$E62:$AF62)=0),$E62:$AF62)),"")</f>
        <v/>
      </c>
    </row>
    <row r="63" spans="1:44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21" t="s">
        <v>60</v>
      </c>
      <c r="AH63" s="22"/>
      <c r="AI63" s="26" t="str">
        <f t="shared" si="0"/>
        <v/>
      </c>
      <c r="AJ63" s="20" t="s">
        <v>61</v>
      </c>
      <c r="AK63" s="19"/>
      <c r="AL63" s="27" t="str">
        <f t="array" ref="AL63">IFERROR(MODE(IF((COUNTIF($E63:$AF63,$E63:$AF63)=COUNTIF($E63:$AF63,$AI63))*(COUNTIF($AI63,$E63:$AF63)=0),$E63:$AF63)),"")</f>
        <v/>
      </c>
      <c r="AO63" s="29" t="str">
        <f t="array" ref="AO63">IF(COUNT($E63:$AF63)=0,"",MODE(IF(COUNTIF($AI63:$AL63,$E63:$AF63)=0,$E63:$AF63)))</f>
        <v/>
      </c>
      <c r="AR63" s="28" t="str">
        <f t="array" ref="AR63">IFERROR(MODE(IF((COUNTIF($E63:$AF63,$E63:$AF63)=COUNTIF($E63:$AF63,$AO63))*(COUNTIF($AI63:$AO63,$E63:$AF63)=0),$E63:$AF63)),"")</f>
        <v/>
      </c>
    </row>
    <row r="64" spans="1:44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21" t="s">
        <v>60</v>
      </c>
      <c r="AH64" s="22"/>
      <c r="AI64" s="26" t="str">
        <f t="shared" si="0"/>
        <v/>
      </c>
      <c r="AJ64" s="20" t="s">
        <v>61</v>
      </c>
      <c r="AK64" s="19"/>
      <c r="AL64" s="27" t="str">
        <f t="array" ref="AL64">IFERROR(MODE(IF((COUNTIF($E64:$AF64,$E64:$AF64)=COUNTIF($E64:$AF64,$AI64))*(COUNTIF($AI64,$E64:$AF64)=0),$E64:$AF64)),"")</f>
        <v/>
      </c>
      <c r="AO64" s="29" t="str">
        <f t="array" ref="AO64">IF(COUNT($E64:$AF64)=0,"",MODE(IF(COUNTIF($AI64:$AL64,$E64:$AF64)=0,$E64:$AF64)))</f>
        <v/>
      </c>
      <c r="AR64" s="28" t="str">
        <f t="array" ref="AR64">IFERROR(MODE(IF((COUNTIF($E64:$AF64,$E64:$AF64)=COUNTIF($E64:$AF64,$AO64))*(COUNTIF($AI64:$AO64,$E64:$AF64)=0),$E64:$AF64)),"")</f>
        <v/>
      </c>
    </row>
    <row r="65" spans="1:44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21" t="s">
        <v>60</v>
      </c>
      <c r="AH65" s="22"/>
      <c r="AI65" s="26" t="str">
        <f t="shared" si="0"/>
        <v/>
      </c>
      <c r="AJ65" s="20" t="s">
        <v>61</v>
      </c>
      <c r="AK65" s="19"/>
      <c r="AL65" s="27" t="str">
        <f t="array" ref="AL65">IFERROR(MODE(IF((COUNTIF($E65:$AF65,$E65:$AF65)=COUNTIF($E65:$AF65,$AI65))*(COUNTIF($AI65,$E65:$AF65)=0),$E65:$AF65)),"")</f>
        <v/>
      </c>
      <c r="AO65" s="29" t="str">
        <f t="array" ref="AO65">IF(COUNT($E65:$AF65)=0,"",MODE(IF(COUNTIF($AI65:$AL65,$E65:$AF65)=0,$E65:$AF65)))</f>
        <v/>
      </c>
      <c r="AR65" s="28" t="str">
        <f t="array" ref="AR65">IFERROR(MODE(IF((COUNTIF($E65:$AF65,$E65:$AF65)=COUNTIF($E65:$AF65,$AO65))*(COUNTIF($AI65:$AO65,$E65:$AF65)=0),$E65:$AF65)),"")</f>
        <v/>
      </c>
    </row>
    <row r="66" spans="1:44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21" t="s">
        <v>60</v>
      </c>
      <c r="AH66" s="22"/>
      <c r="AI66" s="26" t="str">
        <f t="shared" si="0"/>
        <v/>
      </c>
      <c r="AJ66" s="20" t="s">
        <v>61</v>
      </c>
      <c r="AK66" s="19"/>
      <c r="AL66" s="27" t="str">
        <f t="array" ref="AL66">IFERROR(MODE(IF((COUNTIF($E66:$AF66,$E66:$AF66)=COUNTIF($E66:$AF66,$AI66))*(COUNTIF($AI66,$E66:$AF66)=0),$E66:$AF66)),"")</f>
        <v/>
      </c>
      <c r="AO66" s="29" t="str">
        <f t="array" ref="AO66">IF(COUNT($E66:$AF66)=0,"",MODE(IF(COUNTIF($AI66:$AL66,$E66:$AF66)=0,$E66:$AF66)))</f>
        <v/>
      </c>
      <c r="AR66" s="28" t="str">
        <f t="array" ref="AR66">IFERROR(MODE(IF((COUNTIF($E66:$AF66,$E66:$AF66)=COUNTIF($E66:$AF66,$AO66))*(COUNTIF($AI66:$AO66,$E66:$AF66)=0),$E66:$AF66)),"")</f>
        <v/>
      </c>
    </row>
    <row r="67" spans="1:44" ht="15.75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21" t="s">
        <v>60</v>
      </c>
      <c r="AH67" s="22"/>
      <c r="AI67" s="26" t="str">
        <f t="shared" si="0"/>
        <v/>
      </c>
      <c r="AJ67" s="20" t="s">
        <v>61</v>
      </c>
      <c r="AK67" s="19"/>
      <c r="AL67" s="27" t="str">
        <f t="array" ref="AL67">IFERROR(MODE(IF((COUNTIF($E67:$AF67,$E67:$AF67)=COUNTIF($E67:$AF67,$AI67))*(COUNTIF($AI67,$E67:$AF67)=0),$E67:$AF67)),"")</f>
        <v/>
      </c>
      <c r="AO67" s="29" t="str">
        <f t="array" ref="AO67">IF(COUNT($E67:$AF67)=0,"",MODE(IF(COUNTIF($AI67:$AL67,$E67:$AF67)=0,$E67:$AF67)))</f>
        <v/>
      </c>
      <c r="AR67" s="28" t="str">
        <f t="array" ref="AR67">IFERROR(MODE(IF((COUNTIF($E67:$AF67,$E67:$AF67)=COUNTIF($E67:$AF67,$AO67))*(COUNTIF($AI67:$AO67,$E67:$AF67)=0),$E67:$AF67)),"")</f>
        <v/>
      </c>
    </row>
    <row r="68" spans="1:44" ht="15.75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21" t="s">
        <v>60</v>
      </c>
      <c r="AH68" s="22"/>
      <c r="AI68" s="26" t="str">
        <f t="shared" ref="AI68:AI74" si="1">IFERROR(MODE($E68:$AF68),"")</f>
        <v/>
      </c>
      <c r="AJ68" s="20" t="s">
        <v>61</v>
      </c>
      <c r="AK68" s="19"/>
      <c r="AL68" s="27" t="str">
        <f t="array" ref="AL68">IFERROR(MODE(IF((COUNTIF($E68:$AF68,$E68:$AF68)=COUNTIF($E68:$AF68,$AI68))*(COUNTIF($AI68,$E68:$AF68)=0),$E68:$AF68)),"")</f>
        <v/>
      </c>
      <c r="AO68" s="29" t="str">
        <f t="array" ref="AO68">IF(COUNT($E68:$AF68)=0,"",MODE(IF(COUNTIF($AI68:$AL68,$E68:$AF68)=0,$E68:$AF68)))</f>
        <v/>
      </c>
      <c r="AR68" s="28" t="str">
        <f t="array" ref="AR68">IFERROR(MODE(IF((COUNTIF($E68:$AF68,$E68:$AF68)=COUNTIF($E68:$AF68,$AO68))*(COUNTIF($AI68:$AO68,$E68:$AF68)=0),$E68:$AF68)),"")</f>
        <v/>
      </c>
    </row>
    <row r="69" spans="1:44" ht="15.75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21" t="s">
        <v>60</v>
      </c>
      <c r="AH69" s="22"/>
      <c r="AI69" s="26" t="str">
        <f t="shared" si="1"/>
        <v/>
      </c>
      <c r="AJ69" s="20" t="s">
        <v>61</v>
      </c>
      <c r="AK69" s="19"/>
      <c r="AL69" s="27" t="str">
        <f t="array" ref="AL69">IFERROR(MODE(IF((COUNTIF($E69:$AF69,$E69:$AF69)=COUNTIF($E69:$AF69,$AI69))*(COUNTIF($AI69,$E69:$AF69)=0),$E69:$AF69)),"")</f>
        <v/>
      </c>
      <c r="AO69" s="29" t="str">
        <f t="array" ref="AO69">IF(COUNT($E69:$AF69)=0,"",MODE(IF(COUNTIF($AI69:$AL69,$E69:$AF69)=0,$E69:$AF69)))</f>
        <v/>
      </c>
      <c r="AR69" s="28" t="str">
        <f t="array" ref="AR69">IFERROR(MODE(IF((COUNTIF($E69:$AF69,$E69:$AF69)=COUNTIF($E69:$AF69,$AO69))*(COUNTIF($AI69:$AO69,$E69:$AF69)=0),$E69:$AF69)),"")</f>
        <v/>
      </c>
    </row>
    <row r="70" spans="1:44" ht="15.7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21" t="s">
        <v>60</v>
      </c>
      <c r="AH70" s="22"/>
      <c r="AI70" s="26" t="str">
        <f t="shared" si="1"/>
        <v/>
      </c>
      <c r="AJ70" s="20" t="s">
        <v>61</v>
      </c>
      <c r="AK70" s="19"/>
      <c r="AL70" s="27" t="str">
        <f t="array" ref="AL70">IFERROR(MODE(IF((COUNTIF($E70:$AF70,$E70:$AF70)=COUNTIF($E70:$AF70,$AI70))*(COUNTIF($AI70,$E70:$AF70)=0),$E70:$AF70)),"")</f>
        <v/>
      </c>
      <c r="AO70" s="29" t="str">
        <f t="array" ref="AO70">IF(COUNT($E70:$AF70)=0,"",MODE(IF(COUNTIF($AI70:$AL70,$E70:$AF70)=0,$E70:$AF70)))</f>
        <v/>
      </c>
      <c r="AR70" s="28" t="str">
        <f t="array" ref="AR70">IFERROR(MODE(IF((COUNTIF($E70:$AF70,$E70:$AF70)=COUNTIF($E70:$AF70,$AO70))*(COUNTIF($AI70:$AO70,$E70:$AF70)=0),$E70:$AF70)),"")</f>
        <v/>
      </c>
    </row>
    <row r="71" spans="1:44" ht="15.7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21" t="s">
        <v>60</v>
      </c>
      <c r="AH71" s="22"/>
      <c r="AI71" s="26" t="str">
        <f t="shared" si="1"/>
        <v/>
      </c>
      <c r="AJ71" s="20" t="s">
        <v>61</v>
      </c>
      <c r="AK71" s="19"/>
      <c r="AL71" s="27" t="str">
        <f t="array" ref="AL71">IFERROR(MODE(IF((COUNTIF($E71:$AF71,$E71:$AF71)=COUNTIF($E71:$AF71,$AI71))*(COUNTIF($AI71,$E71:$AF71)=0),$E71:$AF71)),"")</f>
        <v/>
      </c>
      <c r="AO71" s="29" t="str">
        <f t="array" ref="AO71">IF(COUNT($E71:$AF71)=0,"",MODE(IF(COUNTIF($AI71:$AL71,$E71:$AF71)=0,$E71:$AF71)))</f>
        <v/>
      </c>
      <c r="AR71" s="28" t="str">
        <f t="array" ref="AR71">IFERROR(MODE(IF((COUNTIF($E71:$AF71,$E71:$AF71)=COUNTIF($E71:$AF71,$AO71))*(COUNTIF($AI71:$AO71,$E71:$AF71)=0),$E71:$AF71)),"")</f>
        <v/>
      </c>
    </row>
    <row r="72" spans="1:44" ht="15.7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21" t="s">
        <v>60</v>
      </c>
      <c r="AH72" s="22"/>
      <c r="AI72" s="26" t="str">
        <f t="shared" si="1"/>
        <v/>
      </c>
      <c r="AJ72" s="20" t="s">
        <v>61</v>
      </c>
      <c r="AK72" s="19"/>
      <c r="AL72" s="27" t="str">
        <f t="array" ref="AL72">IFERROR(MODE(IF((COUNTIF($E72:$AF72,$E72:$AF72)=COUNTIF($E72:$AF72,$AI72))*(COUNTIF($AI72,$E72:$AF72)=0),$E72:$AF72)),"")</f>
        <v/>
      </c>
      <c r="AO72" s="29" t="str">
        <f t="array" ref="AO72">IF(COUNT($E72:$AF72)=0,"",MODE(IF(COUNTIF($AI72:$AL72,$E72:$AF72)=0,$E72:$AF72)))</f>
        <v/>
      </c>
      <c r="AR72" s="28" t="str">
        <f t="array" ref="AR72">IFERROR(MODE(IF((COUNTIF($E72:$AF72,$E72:$AF72)=COUNTIF($E72:$AF72,$AO72))*(COUNTIF($AI72:$AO72,$E72:$AF72)=0),$E72:$AF72)),"")</f>
        <v/>
      </c>
    </row>
    <row r="73" spans="1:44" ht="15.75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21" t="s">
        <v>60</v>
      </c>
      <c r="AH73" s="22"/>
      <c r="AI73" s="26" t="str">
        <f t="shared" si="1"/>
        <v/>
      </c>
      <c r="AJ73" s="20" t="s">
        <v>61</v>
      </c>
      <c r="AK73" s="19"/>
      <c r="AL73" s="27" t="str">
        <f t="array" ref="AL73">IFERROR(MODE(IF((COUNTIF($E73:$AF73,$E73:$AF73)=COUNTIF($E73:$AF73,$AI73))*(COUNTIF($AI73,$E73:$AF73)=0),$E73:$AF73)),"")</f>
        <v/>
      </c>
      <c r="AO73" s="29" t="str">
        <f t="array" ref="AO73">IF(COUNT($E73:$AF73)=0,"",MODE(IF(COUNTIF($AI73:$AL73,$E73:$AF73)=0,$E73:$AF73)))</f>
        <v/>
      </c>
      <c r="AR73" s="28" t="str">
        <f t="array" ref="AR73">IFERROR(MODE(IF((COUNTIF($E73:$AF73,$E73:$AF73)=COUNTIF($E73:$AF73,$AO73))*(COUNTIF($AI73:$AO73,$E73:$AF73)=0),$E73:$AF73)),"")</f>
        <v/>
      </c>
    </row>
    <row r="74" spans="1:44" ht="15.75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21" t="s">
        <v>60</v>
      </c>
      <c r="AH74" s="22"/>
      <c r="AI74" s="26" t="str">
        <f t="shared" si="1"/>
        <v/>
      </c>
      <c r="AJ74" s="20" t="s">
        <v>61</v>
      </c>
      <c r="AK74" s="19"/>
      <c r="AL74" s="27" t="str">
        <f t="array" ref="AL74">IFERROR(MODE(IF((COUNTIF($E74:$AF74,$E74:$AF74)=COUNTIF($E74:$AF74,$AI74))*(COUNTIF($AI74,$E74:$AF74)=0),$E74:$AF74)),"")</f>
        <v/>
      </c>
      <c r="AO74" s="29" t="str">
        <f t="array" ref="AO74">IF(COUNT($E74:$AF74)=0,"",MODE(IF(COUNTIF($AI74:$AL74,$E74:$AF74)=0,$E74:$AF74)))</f>
        <v/>
      </c>
      <c r="AR74" s="28" t="str">
        <f t="array" ref="AR74">IFERROR(MODE(IF((COUNTIF($E74:$AF74,$E74:$AF74)=COUNTIF($E74:$AF74,$AO74))*(COUNTIF($AI74:$AO74,$E74:$AF74)=0),$E74:$AF74)),"")</f>
        <v/>
      </c>
    </row>
    <row r="75" spans="1:44" x14ac:dyDescent="0.25">
      <c r="A75" s="7"/>
      <c r="B75" s="7"/>
      <c r="C75" s="7"/>
      <c r="D75" s="7"/>
      <c r="E75" s="7"/>
      <c r="F75" s="7"/>
      <c r="G75" s="7"/>
      <c r="H75" s="7"/>
      <c r="I75" s="7"/>
    </row>
  </sheetData>
  <mergeCells count="74">
    <mergeCell ref="AG72:AH72"/>
    <mergeCell ref="AG73:AH73"/>
    <mergeCell ref="AG74:AH74"/>
    <mergeCell ref="AG66:AH66"/>
    <mergeCell ref="AG67:AH67"/>
    <mergeCell ref="AG68:AH68"/>
    <mergeCell ref="AG69:AH69"/>
    <mergeCell ref="AG70:AH70"/>
    <mergeCell ref="AG71:AH71"/>
    <mergeCell ref="AG65:AH65"/>
    <mergeCell ref="AG54:AH54"/>
    <mergeCell ref="AG55:AH55"/>
    <mergeCell ref="AG56:AH56"/>
    <mergeCell ref="AG57:AH57"/>
    <mergeCell ref="AG58:AH58"/>
    <mergeCell ref="AG59:AH59"/>
    <mergeCell ref="AG60:AH60"/>
    <mergeCell ref="AG61:AH61"/>
    <mergeCell ref="AG62:AH62"/>
    <mergeCell ref="AG63:AH63"/>
    <mergeCell ref="AG64:AH64"/>
    <mergeCell ref="AG53:AH53"/>
    <mergeCell ref="AG42:AH42"/>
    <mergeCell ref="AG43:AH43"/>
    <mergeCell ref="AG44:AH44"/>
    <mergeCell ref="AG45:AH45"/>
    <mergeCell ref="AG46:AH46"/>
    <mergeCell ref="AG47:AH47"/>
    <mergeCell ref="AG48:AH48"/>
    <mergeCell ref="AG49:AH49"/>
    <mergeCell ref="AG50:AH50"/>
    <mergeCell ref="AG51:AH51"/>
    <mergeCell ref="AG52:AH52"/>
    <mergeCell ref="AG41:AH41"/>
    <mergeCell ref="AG30:AH30"/>
    <mergeCell ref="AG31:AH31"/>
    <mergeCell ref="AG32:AH32"/>
    <mergeCell ref="AG33:AH33"/>
    <mergeCell ref="AG34:AH34"/>
    <mergeCell ref="AG35:AH35"/>
    <mergeCell ref="AG36:AH36"/>
    <mergeCell ref="AG37:AH37"/>
    <mergeCell ref="AG38:AH38"/>
    <mergeCell ref="AG39:AH39"/>
    <mergeCell ref="AG40:AH40"/>
    <mergeCell ref="AG29:AH29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G26:AH26"/>
    <mergeCell ref="AG27:AH27"/>
    <mergeCell ref="AG28:AH28"/>
    <mergeCell ref="AG17:AH17"/>
    <mergeCell ref="AG6:AH6"/>
    <mergeCell ref="AG7:AH7"/>
    <mergeCell ref="AG8:AH8"/>
    <mergeCell ref="AG9:AH9"/>
    <mergeCell ref="AG10:AH10"/>
    <mergeCell ref="AG11:AH11"/>
    <mergeCell ref="AG12:AH12"/>
    <mergeCell ref="AG13:AH13"/>
    <mergeCell ref="AG14:AH14"/>
    <mergeCell ref="AG15:AH15"/>
    <mergeCell ref="AG16:AH16"/>
    <mergeCell ref="AG3:AH3"/>
    <mergeCell ref="AG4:AH4"/>
    <mergeCell ref="AG5:AH5"/>
    <mergeCell ref="AM3:AN3"/>
    <mergeCell ref="AG1:AR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C4" sqref="C4"/>
    </sheetView>
  </sheetViews>
  <sheetFormatPr baseColWidth="10" defaultRowHeight="15" x14ac:dyDescent="0.25"/>
  <sheetData>
    <row r="1" spans="1:4" x14ac:dyDescent="0.25">
      <c r="A1" s="7">
        <v>13</v>
      </c>
      <c r="C1">
        <f>MODE(A1:A28)</f>
        <v>12</v>
      </c>
      <c r="D1">
        <f>COUNTIF(A$1:A$28,C1)</f>
        <v>7</v>
      </c>
    </row>
    <row r="2" spans="1:4" x14ac:dyDescent="0.25">
      <c r="A2" s="7">
        <v>12</v>
      </c>
      <c r="C2">
        <f t="array" ref="C2">MODE(IF(COUNTIF(C$1:C1,A$1:A$28)=0,A$1:A$28))</f>
        <v>4</v>
      </c>
      <c r="D2">
        <f t="shared" ref="D2:D12" si="0">COUNTIF(A$1:A$28,C2)</f>
        <v>7</v>
      </c>
    </row>
    <row r="3" spans="1:4" x14ac:dyDescent="0.25">
      <c r="A3" s="7">
        <v>4</v>
      </c>
      <c r="C3">
        <f t="array" ref="C3">MODE(IF(COUNTIF(C$1:C2,A$1:A$28)=0,A$1:A$28))</f>
        <v>7</v>
      </c>
      <c r="D3">
        <f t="shared" si="0"/>
        <v>3</v>
      </c>
    </row>
    <row r="4" spans="1:4" x14ac:dyDescent="0.25">
      <c r="A4" s="7">
        <v>3</v>
      </c>
      <c r="C4">
        <f t="array" ref="C4">MODE(IF(COUNTIF(C$1:C3,A$1:A$28)=0,A$1:A$28))</f>
        <v>13</v>
      </c>
      <c r="D4">
        <f t="shared" si="0"/>
        <v>2</v>
      </c>
    </row>
    <row r="5" spans="1:4" x14ac:dyDescent="0.25">
      <c r="A5" s="7">
        <v>13</v>
      </c>
      <c r="C5">
        <f t="array" ref="C5">MODE(IF(COUNTIF(C$1:C4,A$1:A$28)=0,A$1:A$28))</f>
        <v>3</v>
      </c>
      <c r="D5">
        <f t="shared" si="0"/>
        <v>2</v>
      </c>
    </row>
    <row r="6" spans="1:4" x14ac:dyDescent="0.25">
      <c r="A6" s="7">
        <v>12</v>
      </c>
      <c r="C6">
        <f t="array" ref="C6">MODE(IF(COUNTIF(C$1:C5,A$1:A$28)=0,A$1:A$28))</f>
        <v>17</v>
      </c>
      <c r="D6">
        <f t="shared" si="0"/>
        <v>2</v>
      </c>
    </row>
    <row r="7" spans="1:4" x14ac:dyDescent="0.25">
      <c r="A7" s="7">
        <v>4</v>
      </c>
      <c r="C7">
        <f t="array" ref="C7">MODE(IF(COUNTIF(C$1:C6,A$1:A$28)=0,A$1:A$28))</f>
        <v>6</v>
      </c>
      <c r="D7">
        <f t="shared" si="0"/>
        <v>2</v>
      </c>
    </row>
    <row r="8" spans="1:4" x14ac:dyDescent="0.25">
      <c r="A8" s="7">
        <v>7</v>
      </c>
      <c r="C8" t="e">
        <f t="array" ref="C8">MODE(IF(COUNTIF(C$1:C7,A$1:A$28)=0,A$1:A$28))</f>
        <v>#N/A</v>
      </c>
      <c r="D8">
        <f t="shared" si="0"/>
        <v>0</v>
      </c>
    </row>
    <row r="9" spans="1:4" x14ac:dyDescent="0.25">
      <c r="A9" s="7">
        <v>12</v>
      </c>
      <c r="C9" t="e">
        <f t="array" ref="C9">MODE(IF(COUNTIF(C$1:C8,A$1:A$28)=0,A$1:A$28))</f>
        <v>#N/A</v>
      </c>
      <c r="D9">
        <f t="shared" si="0"/>
        <v>0</v>
      </c>
    </row>
    <row r="10" spans="1:4" x14ac:dyDescent="0.25">
      <c r="A10" s="7">
        <v>3</v>
      </c>
      <c r="C10" t="e">
        <f t="array" ref="C10">MODE(IF(COUNTIF(C$1:C9,A$1:A$28)=0,A$1:A$28))</f>
        <v>#N/A</v>
      </c>
      <c r="D10">
        <f t="shared" si="0"/>
        <v>0</v>
      </c>
    </row>
    <row r="11" spans="1:4" x14ac:dyDescent="0.25">
      <c r="A11" s="7">
        <v>5</v>
      </c>
      <c r="C11" t="e">
        <f t="array" ref="C11">MODE(IF(COUNTIF(C$1:C10,A$1:A$28)=0,A$1:A$28))</f>
        <v>#N/A</v>
      </c>
      <c r="D11">
        <f t="shared" si="0"/>
        <v>0</v>
      </c>
    </row>
    <row r="12" spans="1:4" x14ac:dyDescent="0.25">
      <c r="A12" s="7">
        <v>10</v>
      </c>
      <c r="C12" t="e">
        <f t="array" ref="C12">MODE(IF(COUNTIF(C$1:C11,A$1:A$28)=0,A$1:A$28))</f>
        <v>#N/A</v>
      </c>
      <c r="D12">
        <f t="shared" si="0"/>
        <v>0</v>
      </c>
    </row>
    <row r="13" spans="1:4" x14ac:dyDescent="0.25">
      <c r="A13" s="7">
        <v>7</v>
      </c>
    </row>
    <row r="14" spans="1:4" x14ac:dyDescent="0.25">
      <c r="A14" s="7">
        <v>12</v>
      </c>
    </row>
    <row r="15" spans="1:4" x14ac:dyDescent="0.25">
      <c r="A15" s="7">
        <v>17</v>
      </c>
    </row>
    <row r="16" spans="1:4" x14ac:dyDescent="0.25">
      <c r="A16" s="7">
        <v>12</v>
      </c>
    </row>
    <row r="17" spans="1:1" x14ac:dyDescent="0.25">
      <c r="A17" s="7">
        <v>6</v>
      </c>
    </row>
    <row r="18" spans="1:1" x14ac:dyDescent="0.25">
      <c r="A18" s="7">
        <v>4</v>
      </c>
    </row>
    <row r="19" spans="1:1" x14ac:dyDescent="0.25">
      <c r="A19" s="7">
        <v>7</v>
      </c>
    </row>
    <row r="20" spans="1:1" x14ac:dyDescent="0.25">
      <c r="A20" s="7">
        <v>17</v>
      </c>
    </row>
    <row r="21" spans="1:1" x14ac:dyDescent="0.25">
      <c r="A21" s="7">
        <v>14</v>
      </c>
    </row>
    <row r="22" spans="1:1" x14ac:dyDescent="0.25">
      <c r="A22" s="7">
        <v>12</v>
      </c>
    </row>
    <row r="23" spans="1:1" x14ac:dyDescent="0.25">
      <c r="A23" s="7">
        <v>6</v>
      </c>
    </row>
    <row r="24" spans="1:1" x14ac:dyDescent="0.25">
      <c r="A24" s="7">
        <v>4</v>
      </c>
    </row>
    <row r="25" spans="1:1" x14ac:dyDescent="0.25">
      <c r="A25" s="7">
        <v>4</v>
      </c>
    </row>
    <row r="26" spans="1:1" x14ac:dyDescent="0.25">
      <c r="A26" s="7">
        <v>12</v>
      </c>
    </row>
    <row r="27" spans="1:1" x14ac:dyDescent="0.25">
      <c r="A27" s="7">
        <v>4</v>
      </c>
    </row>
    <row r="28" spans="1:1" x14ac:dyDescent="0.25">
      <c r="A28" s="7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Rachid</cp:lastModifiedBy>
  <dcterms:created xsi:type="dcterms:W3CDTF">2018-03-01T23:44:08Z</dcterms:created>
  <dcterms:modified xsi:type="dcterms:W3CDTF">2018-03-02T01:15:38Z</dcterms:modified>
</cp:coreProperties>
</file>