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1835" activeTab="1"/>
  </bookViews>
  <sheets>
    <sheet name="DOTATION EPI" sheetId="4" r:id="rId1"/>
    <sheet name="TAILLE &amp; DOT. NOM." sheetId="2" r:id="rId2"/>
    <sheet name="LISTE" sheetId="5" r:id="rId3"/>
  </sheets>
  <definedNames>
    <definedName name="Categorie_EPI_Liste">LISTE!$A$3:$A$4</definedName>
    <definedName name="Chaussures_de_sécurité">LISTE!$C$3:$C$22</definedName>
    <definedName name="Combinaison">LISTE!$B$3:$B$8</definedName>
    <definedName name="DotEpi_Cat">Dotation_EPI_Tableau[CATEGORIE EPI]</definedName>
    <definedName name="DotEpi_Date">Dotation_EPI_Tableau[DATE]</definedName>
    <definedName name="DotEpi_Employ">Dotation_EPI_Tableau[EMPLOYE]</definedName>
    <definedName name="DotEpi_Taille">Dotation_EPI_Tableau[TAILLE]</definedName>
    <definedName name="Employes_Liste">LISTE!$D$3:$D$12</definedName>
    <definedName name="Gants">LISTE!#REF!</definedName>
    <definedName name="Gilet_fluo">LISTE!#REF!</definedName>
    <definedName name="Pantalon">LISTE!#REF!</definedName>
    <definedName name="Parka">LISTE!#REF!</definedName>
    <definedName name="Veste">LISTE!#REF!</definedName>
    <definedName name="Veste_polaire">LISTE!#REF!</definedName>
  </definedNames>
  <calcPr calcId="162913" iterate="1"/>
</workbook>
</file>

<file path=xl/calcChain.xml><?xml version="1.0" encoding="utf-8"?>
<calcChain xmlns="http://schemas.openxmlformats.org/spreadsheetml/2006/main">
  <c r="C2" i="2" l="1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</calcChain>
</file>

<file path=xl/comments1.xml><?xml version="1.0" encoding="utf-8"?>
<comments xmlns="http://schemas.openxmlformats.org/spreadsheetml/2006/main">
  <authors>
    <author>Romain LEFEBVRE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Formule matricielle à valider avec Ctrl+Mal+Entré</t>
        </r>
      </text>
    </comment>
  </commentList>
</comments>
</file>

<file path=xl/sharedStrings.xml><?xml version="1.0" encoding="utf-8"?>
<sst xmlns="http://schemas.openxmlformats.org/spreadsheetml/2006/main" count="77" uniqueCount="22">
  <si>
    <t>Employés</t>
  </si>
  <si>
    <t>Combinaison</t>
  </si>
  <si>
    <t>DATE</t>
  </si>
  <si>
    <t>TAILLE</t>
  </si>
  <si>
    <t>EMPLOYE</t>
  </si>
  <si>
    <t>CATEGORIE EPI</t>
  </si>
  <si>
    <t>Chaussures de sécurité</t>
  </si>
  <si>
    <t>EMPLOYES</t>
  </si>
  <si>
    <t>TAILLE DES EPI</t>
  </si>
  <si>
    <t>Chaussures_de_sécurité</t>
  </si>
  <si>
    <t>Dernière dotation chaussures de sécurité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</si>
  <si>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</si>
  <si>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</si>
  <si>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</si>
  <si>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</si>
  <si>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</si>
  <si>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</si>
  <si>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</si>
  <si>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</si>
  <si>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</si>
  <si>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</si>
  <si>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Je ne pense pas que dans la base de données il y aura des dates supérieures à la date d'aujourd'hui, donc la date la plus récente sera la plus grande date qui répond aux deux critères.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</si>
</sst>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22">
    <xf numFmtId="0" fontId="1" fillId="0" borderId="0" xfId="0" applyFont="1"/>
    <xf numFmtId="0" fontId="4" fillId="3" borderId="0" xfId="0" applyFont="1" applyFill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0" xfId="1" applyNumberFormat="1" applyFont="1" applyFill="1" applyBorder="1" applyAlignment="1" applyProtection="1">
      <alignment horizontal="left" vertical="center" readingOrder="1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Font="1"/>
    <xf numFmtId="0" fontId="4" fillId="2" borderId="2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0" borderId="0" xfId="1" applyNumberFormat="1" applyFont="1" applyFill="1" applyBorder="1" applyAlignment="1" applyProtection="1">
      <alignment horizontal="center" vertical="center" wrapText="1" readingOrder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1" xfId="1" applyNumberFormat="1" applyFont="1" applyFill="1" applyBorder="1" applyAlignment="1">
      <alignment horizontal="left" vertical="center" readingOrder="1"/>
    </xf>
    <xf numFmtId="14" fontId="2" fillId="4" borderId="0" xfId="1" applyNumberFormat="1" applyFont="1" applyFill="1" applyAlignment="1" applyProtection="1">
      <alignment horizontal="center" vertical="center" readingOrder="1"/>
    </xf>
    <xf numFmtId="0" fontId="7" fillId="4" borderId="0" xfId="0" applyFont="1" applyFill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1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1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9" name="Dotation_EPI_Tableau" displayName="Dotation_EPI_Tableau" ref="A1:D22" totalsRowShown="0" headerRowDxfId="22" dataDxfId="21">
  <autoFilter ref="A1:D22"/>
  <sortState ref="A2:D19">
    <sortCondition ref="A2"/>
  </sortState>
  <tableColumns count="4">
    <tableColumn id="1" name="DATE" dataDxfId="20"/>
    <tableColumn id="2" name="CATEGORIE EPI" dataDxfId="19"/>
    <tableColumn id="3" name="TAILLE" dataDxfId="18"/>
    <tableColumn id="4" name="EMPLOY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ille_employes_Tableau" displayName="Taille_employes_Tableau" ref="A1:C11" totalsRowShown="0" headerRowDxfId="16" dataDxfId="15" headerRowCellStyle="NiveauLigne_4" dataCellStyle="NiveauLigne_4">
  <autoFilter ref="A1:C11"/>
  <sortState ref="A2:F25">
    <sortCondition ref="A2"/>
  </sortState>
  <tableColumns count="3">
    <tableColumn id="1" name="Employés" dataDxfId="14" dataCellStyle="NiveauLigne_4"/>
    <tableColumn id="3" name="Chaussures_de_sécurité" dataDxfId="1" dataCellStyle="NiveauLigne_4"/>
    <tableColumn id="17" name="Dernière dotation chaussures de sécurité" dataDxfId="0" dataCellStyle="NiveauLigne_4">
      <calculatedColumnFormula array="1">IFERROR(LARGE(IF((DotEpi_Employ=A2)*(DotEpi_Taille=B2),DotEpi_Date),1),"")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2" name="Categorie_EPI_Tableau" displayName="Categorie_EPI_Tableau" ref="A2:A4" totalsRowShown="0" headerRowDxfId="13" dataDxfId="12">
  <autoFilter ref="A2:A4"/>
  <tableColumns count="1">
    <tableColumn id="1" name="CATEGORIE EPI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ille_chaussures_securite_Tableau" displayName="Taille_chaussures_securite_Tableau" ref="C2:C22" totalsRowShown="0" headerRowDxfId="10" tableBorderDxfId="9">
  <autoFilter ref="C2:C22"/>
  <tableColumns count="1">
    <tableColumn id="1" name="Chaussures de sécurité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Employes_Tableau" displayName="Employes_Tableau" ref="D2:D12" totalsRowShown="0" headerRowDxfId="8" dataDxfId="6" headerRowBorderDxfId="7" tableBorderDxfId="5" totalsRowBorderDxfId="4" headerRowCellStyle="NiveauLigne_4" dataCellStyle="NiveauLigne_4">
  <autoFilter ref="D2:D12"/>
  <tableColumns count="1">
    <tableColumn id="1" name="EMPLOYES" dataDxfId="3" dataCellStyle="NiveauLigne_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ille_combinaison_Tableau" displayName="Taille_combinaison_Tableau" ref="B2:B8" totalsRowShown="0" headerRowDxfId="2">
  <autoFilter ref="B2:B8"/>
  <tableColumns count="1">
    <tableColumn id="1" name="Combin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="115" zoomScaleNormal="115" zoomScaleSheetLayoutView="130" workbookViewId="0">
      <selection activeCell="A12" sqref="A12"/>
    </sheetView>
  </sheetViews>
  <sheetFormatPr baseColWidth="10" defaultRowHeight="12.75" x14ac:dyDescent="0.2"/>
  <cols>
    <col min="1" max="1" width="17.28515625" customWidth="1"/>
    <col min="2" max="2" width="30.85546875" customWidth="1"/>
    <col min="3" max="3" width="16.85546875" bestFit="1" customWidth="1"/>
    <col min="4" max="4" width="22.5703125" customWidth="1"/>
  </cols>
  <sheetData>
    <row r="1" spans="1:4" ht="27.6" customHeight="1" x14ac:dyDescent="0.2">
      <c r="A1" s="11" t="s">
        <v>2</v>
      </c>
      <c r="B1" s="11" t="s">
        <v>5</v>
      </c>
      <c r="C1" s="11" t="s">
        <v>3</v>
      </c>
      <c r="D1" s="11" t="s">
        <v>4</v>
      </c>
    </row>
    <row r="2" spans="1:4" x14ac:dyDescent="0.2">
      <c r="A2" s="17">
        <v>43583</v>
      </c>
      <c r="B2" s="18" t="s">
        <v>1</v>
      </c>
      <c r="C2" s="5">
        <v>1</v>
      </c>
      <c r="D2" s="18" t="s">
        <v>13</v>
      </c>
    </row>
    <row r="3" spans="1:4" x14ac:dyDescent="0.2">
      <c r="A3" s="17">
        <v>43583</v>
      </c>
      <c r="B3" s="18" t="s">
        <v>1</v>
      </c>
      <c r="C3" s="5">
        <v>3</v>
      </c>
      <c r="D3" s="18" t="s">
        <v>12</v>
      </c>
    </row>
    <row r="4" spans="1:4" x14ac:dyDescent="0.2">
      <c r="A4" s="17">
        <v>43583</v>
      </c>
      <c r="B4" s="18" t="s">
        <v>1</v>
      </c>
      <c r="C4" s="5">
        <v>4</v>
      </c>
      <c r="D4" s="18" t="s">
        <v>16</v>
      </c>
    </row>
    <row r="5" spans="1:4" x14ac:dyDescent="0.2">
      <c r="A5" s="13">
        <v>43609</v>
      </c>
      <c r="B5" s="15" t="s">
        <v>9</v>
      </c>
      <c r="C5" s="14">
        <v>43</v>
      </c>
      <c r="D5" s="15" t="s">
        <v>12</v>
      </c>
    </row>
    <row r="6" spans="1:4" x14ac:dyDescent="0.2">
      <c r="A6" s="13">
        <v>43609</v>
      </c>
      <c r="B6" s="15" t="s">
        <v>9</v>
      </c>
      <c r="C6" s="14">
        <v>44</v>
      </c>
      <c r="D6" s="15" t="s">
        <v>13</v>
      </c>
    </row>
    <row r="7" spans="1:4" x14ac:dyDescent="0.2">
      <c r="A7" s="13">
        <v>43609</v>
      </c>
      <c r="B7" s="15" t="s">
        <v>9</v>
      </c>
      <c r="C7" s="14">
        <v>39</v>
      </c>
      <c r="D7" s="15" t="s">
        <v>15</v>
      </c>
    </row>
    <row r="8" spans="1:4" x14ac:dyDescent="0.2">
      <c r="A8" s="17">
        <v>43609</v>
      </c>
      <c r="B8" s="18" t="s">
        <v>1</v>
      </c>
      <c r="C8" s="5">
        <v>1</v>
      </c>
      <c r="D8" s="18" t="s">
        <v>12</v>
      </c>
    </row>
    <row r="9" spans="1:4" x14ac:dyDescent="0.2">
      <c r="A9" s="17">
        <v>43609</v>
      </c>
      <c r="B9" s="18" t="s">
        <v>1</v>
      </c>
      <c r="C9" s="5">
        <v>5</v>
      </c>
      <c r="D9" s="18" t="s">
        <v>15</v>
      </c>
    </row>
    <row r="10" spans="1:4" x14ac:dyDescent="0.2">
      <c r="A10" s="17">
        <v>43613</v>
      </c>
      <c r="B10" s="18" t="s">
        <v>1</v>
      </c>
      <c r="C10" s="5">
        <v>2</v>
      </c>
      <c r="D10" s="18" t="s">
        <v>13</v>
      </c>
    </row>
    <row r="11" spans="1:4" x14ac:dyDescent="0.2">
      <c r="A11" s="13">
        <v>43644</v>
      </c>
      <c r="B11" s="15" t="s">
        <v>9</v>
      </c>
      <c r="C11" s="14">
        <v>43</v>
      </c>
      <c r="D11" s="15" t="s">
        <v>13</v>
      </c>
    </row>
    <row r="12" spans="1:4" x14ac:dyDescent="0.2">
      <c r="A12" s="13">
        <v>43644</v>
      </c>
      <c r="B12" s="15" t="s">
        <v>9</v>
      </c>
      <c r="C12" s="14">
        <v>42.5</v>
      </c>
      <c r="D12" s="15" t="s">
        <v>14</v>
      </c>
    </row>
    <row r="13" spans="1:4" x14ac:dyDescent="0.2">
      <c r="A13" s="13">
        <v>43644</v>
      </c>
      <c r="B13" s="15" t="s">
        <v>9</v>
      </c>
      <c r="C13" s="14">
        <v>43</v>
      </c>
      <c r="D13" s="15" t="s">
        <v>12</v>
      </c>
    </row>
    <row r="14" spans="1:4" x14ac:dyDescent="0.2">
      <c r="A14" s="13">
        <v>43644</v>
      </c>
      <c r="B14" s="15" t="s">
        <v>9</v>
      </c>
      <c r="C14" s="14">
        <v>42</v>
      </c>
      <c r="D14" s="15" t="s">
        <v>16</v>
      </c>
    </row>
    <row r="15" spans="1:4" x14ac:dyDescent="0.2">
      <c r="A15" s="17">
        <v>43644</v>
      </c>
      <c r="B15" s="18" t="s">
        <v>1</v>
      </c>
      <c r="C15" s="5">
        <v>5</v>
      </c>
      <c r="D15" s="18" t="s">
        <v>14</v>
      </c>
    </row>
    <row r="16" spans="1:4" x14ac:dyDescent="0.2">
      <c r="A16" s="17">
        <v>43647</v>
      </c>
      <c r="B16" s="18" t="s">
        <v>1</v>
      </c>
      <c r="C16" s="5">
        <v>1</v>
      </c>
      <c r="D16" s="18" t="s">
        <v>12</v>
      </c>
    </row>
    <row r="17" spans="1:4" x14ac:dyDescent="0.2">
      <c r="A17" s="17">
        <v>43647</v>
      </c>
      <c r="B17" s="18" t="s">
        <v>1</v>
      </c>
      <c r="C17" s="5">
        <v>3</v>
      </c>
      <c r="D17" s="18" t="s">
        <v>17</v>
      </c>
    </row>
    <row r="18" spans="1:4" x14ac:dyDescent="0.2">
      <c r="A18" s="13">
        <v>43648</v>
      </c>
      <c r="B18" s="15" t="s">
        <v>9</v>
      </c>
      <c r="C18" s="14">
        <v>37.5</v>
      </c>
      <c r="D18" s="15" t="s">
        <v>12</v>
      </c>
    </row>
    <row r="19" spans="1:4" x14ac:dyDescent="0.2">
      <c r="A19" s="12">
        <v>43648</v>
      </c>
      <c r="B19" s="15" t="s">
        <v>9</v>
      </c>
      <c r="C19" s="14">
        <v>42</v>
      </c>
      <c r="D19" s="15" t="s">
        <v>17</v>
      </c>
    </row>
    <row r="20" spans="1:4" x14ac:dyDescent="0.2">
      <c r="A20" s="17">
        <v>43649</v>
      </c>
      <c r="B20" s="18" t="s">
        <v>1</v>
      </c>
      <c r="C20" s="5">
        <v>3</v>
      </c>
      <c r="D20" s="18" t="s">
        <v>17</v>
      </c>
    </row>
    <row r="21" spans="1:4" x14ac:dyDescent="0.2">
      <c r="A21" s="17">
        <v>43649</v>
      </c>
      <c r="B21" s="15" t="s">
        <v>9</v>
      </c>
      <c r="C21" s="5">
        <v>38</v>
      </c>
      <c r="D21" s="15" t="s">
        <v>12</v>
      </c>
    </row>
    <row r="22" spans="1:4" x14ac:dyDescent="0.2">
      <c r="A22" s="17">
        <v>43649</v>
      </c>
      <c r="B22" s="15" t="s">
        <v>9</v>
      </c>
      <c r="C22" s="5">
        <v>38.5</v>
      </c>
      <c r="D22" s="15" t="s">
        <v>20</v>
      </c>
    </row>
  </sheetData>
  <dataValidations count="3">
    <dataValidation type="list" allowBlank="1" showInputMessage="1" showErrorMessage="1" sqref="B1:B22">
      <formula1>Categorie_EPI_Liste</formula1>
    </dataValidation>
    <dataValidation type="list" allowBlank="1" showInputMessage="1" showErrorMessage="1" sqref="D2:D22">
      <formula1>Employes_Liste</formula1>
    </dataValidation>
    <dataValidation type="list" allowBlank="1" showInputMessage="1" showErrorMessage="1" sqref="C2:C22">
      <formula1>INDIRECT(B2)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abSelected="1" zoomScaleNormal="100" zoomScaleSheetLayoutView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4" sqref="D14:J22"/>
    </sheetView>
  </sheetViews>
  <sheetFormatPr baseColWidth="10" defaultRowHeight="12.75" x14ac:dyDescent="0.2"/>
  <cols>
    <col min="1" max="1" width="22.85546875" bestFit="1" customWidth="1"/>
    <col min="2" max="3" width="14.85546875" customWidth="1"/>
  </cols>
  <sheetData>
    <row r="1" spans="1:10" ht="51" x14ac:dyDescent="0.2">
      <c r="A1" s="2" t="s">
        <v>0</v>
      </c>
      <c r="B1" s="16" t="s">
        <v>9</v>
      </c>
      <c r="C1" s="16" t="s">
        <v>10</v>
      </c>
    </row>
    <row r="2" spans="1:10" x14ac:dyDescent="0.2">
      <c r="A2" s="3" t="s">
        <v>11</v>
      </c>
      <c r="B2" s="7">
        <v>44</v>
      </c>
      <c r="C2" s="20" t="str">
        <f t="array" ref="C2">IFERROR(LARGE(IF((DotEpi_Employ=A2)*(DotEpi_Taille=B2),DotEpi_Date),1),"")</f>
        <v/>
      </c>
    </row>
    <row r="3" spans="1:10" x14ac:dyDescent="0.2">
      <c r="A3" s="3" t="s">
        <v>12</v>
      </c>
      <c r="B3" s="7">
        <v>42</v>
      </c>
      <c r="C3" s="20" t="str">
        <f t="array" ref="C3">IFERROR(LARGE(IF((DotEpi_Employ=A3)*(DotEpi_Taille=B3),DotEpi_Date),1),"")</f>
        <v/>
      </c>
    </row>
    <row r="4" spans="1:10" x14ac:dyDescent="0.2">
      <c r="A4" s="3" t="s">
        <v>13</v>
      </c>
      <c r="B4" s="7">
        <v>40</v>
      </c>
      <c r="C4" s="20" t="str">
        <f t="array" ref="C4">IFERROR(LARGE(IF((DotEpi_Employ=A4)*(DotEpi_Taille=B4),DotEpi_Date),1),"")</f>
        <v/>
      </c>
    </row>
    <row r="5" spans="1:10" x14ac:dyDescent="0.2">
      <c r="A5" s="3" t="s">
        <v>14</v>
      </c>
      <c r="B5" s="7">
        <v>41</v>
      </c>
      <c r="C5" s="20" t="str">
        <f t="array" ref="C5">IFERROR(LARGE(IF((DotEpi_Employ=A5)*(DotEpi_Taille=B5),DotEpi_Date),1),"")</f>
        <v/>
      </c>
    </row>
    <row r="6" spans="1:10" x14ac:dyDescent="0.2">
      <c r="A6" s="3" t="s">
        <v>15</v>
      </c>
      <c r="B6" s="7">
        <v>39</v>
      </c>
      <c r="C6" s="20">
        <f t="array" ref="C6">IFERROR(LARGE(IF((DotEpi_Employ=A6)*(DotEpi_Taille=B6),DotEpi_Date),1),"")</f>
        <v>43609</v>
      </c>
      <c r="E6" s="4"/>
    </row>
    <row r="7" spans="1:10" x14ac:dyDescent="0.2">
      <c r="A7" s="3" t="s">
        <v>16</v>
      </c>
      <c r="B7" s="7">
        <v>42</v>
      </c>
      <c r="C7" s="20">
        <f t="array" ref="C7">IFERROR(LARGE(IF((DotEpi_Employ=A7)*(DotEpi_Taille=B7),DotEpi_Date),1),"")</f>
        <v>43644</v>
      </c>
    </row>
    <row r="8" spans="1:10" x14ac:dyDescent="0.2">
      <c r="A8" s="3" t="s">
        <v>17</v>
      </c>
      <c r="B8" s="7">
        <v>43</v>
      </c>
      <c r="C8" s="20" t="str">
        <f t="array" ref="C8">IFERROR(LARGE(IF((DotEpi_Employ=A8)*(DotEpi_Taille=B8),DotEpi_Date),1),"")</f>
        <v/>
      </c>
    </row>
    <row r="9" spans="1:10" x14ac:dyDescent="0.2">
      <c r="A9" s="6" t="s">
        <v>18</v>
      </c>
      <c r="B9" s="7">
        <v>43</v>
      </c>
      <c r="C9" s="20" t="str">
        <f t="array" ref="C9">IFERROR(LARGE(IF((DotEpi_Employ=A9)*(DotEpi_Taille=B9),DotEpi_Date),1),"")</f>
        <v/>
      </c>
    </row>
    <row r="10" spans="1:10" x14ac:dyDescent="0.2">
      <c r="A10" s="3" t="s">
        <v>19</v>
      </c>
      <c r="B10" s="7">
        <v>42.5</v>
      </c>
      <c r="C10" s="20" t="str">
        <f t="array" ref="C10">IFERROR(LARGE(IF((DotEpi_Employ=A10)*(DotEpi_Taille=B10),DotEpi_Date),1),"")</f>
        <v/>
      </c>
    </row>
    <row r="11" spans="1:10" x14ac:dyDescent="0.2">
      <c r="A11" s="3" t="s">
        <v>20</v>
      </c>
      <c r="B11" s="7">
        <v>39</v>
      </c>
      <c r="C11" s="20" t="str">
        <f t="array" ref="C11">IFERROR(LARGE(IF((DotEpi_Employ=A11)*(DotEpi_Taille=B11),DotEpi_Date),1),"")</f>
        <v/>
      </c>
    </row>
    <row r="14" spans="1:10" x14ac:dyDescent="0.2">
      <c r="D14" s="21" t="s">
        <v>21</v>
      </c>
      <c r="E14" s="21"/>
      <c r="F14" s="21"/>
      <c r="G14" s="21"/>
      <c r="H14" s="21"/>
      <c r="I14" s="21"/>
      <c r="J14" s="21"/>
    </row>
    <row r="15" spans="1:10" x14ac:dyDescent="0.2">
      <c r="D15" s="21"/>
      <c r="E15" s="21"/>
      <c r="F15" s="21"/>
      <c r="G15" s="21"/>
      <c r="H15" s="21"/>
      <c r="I15" s="21"/>
      <c r="J15" s="21"/>
    </row>
    <row r="16" spans="1:10" x14ac:dyDescent="0.2">
      <c r="D16" s="21"/>
      <c r="E16" s="21"/>
      <c r="F16" s="21"/>
      <c r="G16" s="21"/>
      <c r="H16" s="21"/>
      <c r="I16" s="21"/>
      <c r="J16" s="21"/>
    </row>
    <row r="17" spans="4:10" x14ac:dyDescent="0.2">
      <c r="D17" s="21"/>
      <c r="E17" s="21"/>
      <c r="F17" s="21"/>
      <c r="G17" s="21"/>
      <c r="H17" s="21"/>
      <c r="I17" s="21"/>
      <c r="J17" s="21"/>
    </row>
    <row r="18" spans="4:10" x14ac:dyDescent="0.2">
      <c r="D18" s="21"/>
      <c r="E18" s="21"/>
      <c r="F18" s="21"/>
      <c r="G18" s="21"/>
      <c r="H18" s="21"/>
      <c r="I18" s="21"/>
      <c r="J18" s="21"/>
    </row>
    <row r="19" spans="4:10" x14ac:dyDescent="0.2">
      <c r="D19" s="21"/>
      <c r="E19" s="21"/>
      <c r="F19" s="21"/>
      <c r="G19" s="21"/>
      <c r="H19" s="21"/>
      <c r="I19" s="21"/>
      <c r="J19" s="21"/>
    </row>
    <row r="20" spans="4:10" x14ac:dyDescent="0.2">
      <c r="D20" s="21"/>
      <c r="E20" s="21"/>
      <c r="F20" s="21"/>
      <c r="G20" s="21"/>
      <c r="H20" s="21"/>
      <c r="I20" s="21"/>
      <c r="J20" s="21"/>
    </row>
    <row r="21" spans="4:10" x14ac:dyDescent="0.2">
      <c r="D21" s="21"/>
      <c r="E21" s="21"/>
      <c r="F21" s="21"/>
      <c r="G21" s="21"/>
      <c r="H21" s="21"/>
      <c r="I21" s="21"/>
      <c r="J21" s="21"/>
    </row>
    <row r="22" spans="4:10" x14ac:dyDescent="0.2">
      <c r="D22" s="21"/>
      <c r="E22" s="21"/>
      <c r="F22" s="21"/>
      <c r="G22" s="21"/>
      <c r="H22" s="21"/>
      <c r="I22" s="21"/>
      <c r="J22" s="21"/>
    </row>
  </sheetData>
  <dataConsolidate/>
  <mergeCells count="1">
    <mergeCell ref="D14:J22"/>
  </mergeCells>
  <dataValidations disablePrompts="1" count="1">
    <dataValidation type="list" allowBlank="1" showInputMessage="1" showErrorMessage="1" sqref="B2:B11">
      <formula1>Chaussures_de_sécurité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zoomScale="120" zoomScaleNormal="120" zoomScaleSheetLayoutView="130" workbookViewId="0"/>
  </sheetViews>
  <sheetFormatPr baseColWidth="10" defaultRowHeight="12.75" x14ac:dyDescent="0.2"/>
  <cols>
    <col min="1" max="1" width="21.42578125" customWidth="1"/>
    <col min="2" max="3" width="17.85546875" customWidth="1"/>
    <col min="4" max="4" width="28.85546875" customWidth="1"/>
  </cols>
  <sheetData>
    <row r="1" spans="1:4" x14ac:dyDescent="0.2">
      <c r="B1" s="1" t="s">
        <v>8</v>
      </c>
      <c r="C1" s="1"/>
    </row>
    <row r="2" spans="1:4" ht="38.450000000000003" customHeight="1" x14ac:dyDescent="0.2">
      <c r="A2" s="10" t="s">
        <v>5</v>
      </c>
      <c r="B2" s="10" t="s">
        <v>1</v>
      </c>
      <c r="C2" s="10" t="s">
        <v>6</v>
      </c>
      <c r="D2" s="9" t="s">
        <v>7</v>
      </c>
    </row>
    <row r="3" spans="1:4" x14ac:dyDescent="0.2">
      <c r="A3" s="8" t="s">
        <v>1</v>
      </c>
      <c r="B3" s="8">
        <v>0</v>
      </c>
      <c r="C3" s="8">
        <v>37</v>
      </c>
      <c r="D3" s="19" t="s">
        <v>11</v>
      </c>
    </row>
    <row r="4" spans="1:4" x14ac:dyDescent="0.2">
      <c r="A4" s="8" t="s">
        <v>9</v>
      </c>
      <c r="B4">
        <v>1</v>
      </c>
      <c r="C4" s="8">
        <v>37.5</v>
      </c>
      <c r="D4" s="19" t="s">
        <v>12</v>
      </c>
    </row>
    <row r="5" spans="1:4" x14ac:dyDescent="0.2">
      <c r="B5">
        <v>2</v>
      </c>
      <c r="C5">
        <v>38</v>
      </c>
      <c r="D5" s="19" t="s">
        <v>13</v>
      </c>
    </row>
    <row r="6" spans="1:4" x14ac:dyDescent="0.2">
      <c r="B6">
        <v>3</v>
      </c>
      <c r="C6">
        <v>38.5</v>
      </c>
      <c r="D6" s="19" t="s">
        <v>14</v>
      </c>
    </row>
    <row r="7" spans="1:4" x14ac:dyDescent="0.2">
      <c r="B7">
        <v>4</v>
      </c>
      <c r="C7">
        <v>39</v>
      </c>
      <c r="D7" s="19" t="s">
        <v>15</v>
      </c>
    </row>
    <row r="8" spans="1:4" x14ac:dyDescent="0.2">
      <c r="B8">
        <v>5</v>
      </c>
      <c r="C8">
        <v>39.5</v>
      </c>
      <c r="D8" s="19" t="s">
        <v>16</v>
      </c>
    </row>
    <row r="9" spans="1:4" x14ac:dyDescent="0.2">
      <c r="C9">
        <v>40</v>
      </c>
      <c r="D9" s="19" t="s">
        <v>17</v>
      </c>
    </row>
    <row r="10" spans="1:4" x14ac:dyDescent="0.2">
      <c r="C10">
        <v>40.5</v>
      </c>
      <c r="D10" s="19" t="s">
        <v>18</v>
      </c>
    </row>
    <row r="11" spans="1:4" x14ac:dyDescent="0.2">
      <c r="C11">
        <v>41</v>
      </c>
      <c r="D11" s="19" t="s">
        <v>19</v>
      </c>
    </row>
    <row r="12" spans="1:4" x14ac:dyDescent="0.2">
      <c r="C12">
        <v>41.5</v>
      </c>
      <c r="D12" s="19" t="s">
        <v>20</v>
      </c>
    </row>
    <row r="13" spans="1:4" x14ac:dyDescent="0.2">
      <c r="C13">
        <v>42</v>
      </c>
      <c r="D13" s="4"/>
    </row>
    <row r="14" spans="1:4" x14ac:dyDescent="0.2">
      <c r="C14">
        <v>42.5</v>
      </c>
      <c r="D14" s="4"/>
    </row>
    <row r="15" spans="1:4" x14ac:dyDescent="0.2">
      <c r="C15">
        <v>43</v>
      </c>
      <c r="D15" s="4"/>
    </row>
    <row r="16" spans="1:4" x14ac:dyDescent="0.2">
      <c r="C16">
        <v>43.5</v>
      </c>
    </row>
    <row r="17" spans="3:3" x14ac:dyDescent="0.2">
      <c r="C17">
        <v>44</v>
      </c>
    </row>
    <row r="18" spans="3:3" x14ac:dyDescent="0.2">
      <c r="C18">
        <v>44.5</v>
      </c>
    </row>
    <row r="19" spans="3:3" x14ac:dyDescent="0.2">
      <c r="C19">
        <v>45</v>
      </c>
    </row>
    <row r="20" spans="3:3" x14ac:dyDescent="0.2">
      <c r="C20">
        <v>45.5</v>
      </c>
    </row>
    <row r="21" spans="3:3" x14ac:dyDescent="0.2">
      <c r="C21">
        <v>46</v>
      </c>
    </row>
    <row r="22" spans="3:3" x14ac:dyDescent="0.2">
      <c r="C22">
        <v>46.5</v>
      </c>
    </row>
  </sheetData>
  <mergeCells count="1">
    <mergeCell ref="B1:C1"/>
  </mergeCells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DOTATION EPI</vt:lpstr>
      <vt:lpstr>TAILLE &amp; DOT. NOM.</vt:lpstr>
      <vt:lpstr>LISTE</vt:lpstr>
      <vt:lpstr>Categorie_EPI_Liste</vt:lpstr>
      <vt:lpstr>Chaussures_de_sécurité</vt:lpstr>
      <vt:lpstr>Combinaison</vt:lpstr>
      <vt:lpstr>DotEpi_Cat</vt:lpstr>
      <vt:lpstr>DotEpi_Date</vt:lpstr>
      <vt:lpstr>DotEpi_Employ</vt:lpstr>
      <vt:lpstr>DotEpi_Taille</vt:lpstr>
      <vt:lpstr>Employes_Liste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Assistante le Havre</dc:creator>
  <cp:lastModifiedBy>Rachid</cp:lastModifiedBy>
  <dcterms:created xsi:type="dcterms:W3CDTF">2019-05-17T06:56:16Z</dcterms:created>
  <dcterms:modified xsi:type="dcterms:W3CDTF">2019-07-03T02:32:54Z</dcterms:modified>
</cp:coreProperties>
</file>