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19320" windowHeight="104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N5" i="1" l="1"/>
  <c r="O5" i="1"/>
  <c r="P5" i="1"/>
  <c r="Q5" i="1"/>
  <c r="R5" i="1"/>
  <c r="S5" i="1"/>
  <c r="T5" i="1"/>
  <c r="N8" i="1"/>
  <c r="O8" i="1"/>
  <c r="P8" i="1"/>
  <c r="Q8" i="1"/>
  <c r="R8" i="1"/>
  <c r="S8" i="1"/>
  <c r="T8" i="1"/>
  <c r="N11" i="1"/>
  <c r="O11" i="1"/>
  <c r="P11" i="1"/>
  <c r="Q11" i="1"/>
  <c r="R11" i="1"/>
  <c r="S11" i="1"/>
  <c r="T11" i="1"/>
  <c r="N14" i="1"/>
  <c r="O14" i="1"/>
  <c r="P14" i="1"/>
  <c r="Q14" i="1"/>
  <c r="R14" i="1"/>
  <c r="S14" i="1"/>
  <c r="T14" i="1"/>
  <c r="N17" i="1"/>
  <c r="O17" i="1"/>
  <c r="P17" i="1"/>
  <c r="Q17" i="1"/>
  <c r="R17" i="1"/>
  <c r="S17" i="1"/>
  <c r="T17" i="1"/>
  <c r="N20" i="1"/>
  <c r="O20" i="1"/>
  <c r="P20" i="1"/>
  <c r="Q20" i="1"/>
  <c r="R20" i="1"/>
  <c r="S20" i="1"/>
  <c r="T20" i="1"/>
  <c r="N23" i="1"/>
  <c r="O23" i="1"/>
  <c r="P23" i="1"/>
  <c r="Q23" i="1"/>
  <c r="R23" i="1"/>
  <c r="S23" i="1"/>
  <c r="T23" i="1"/>
  <c r="M5" i="1"/>
  <c r="M8" i="1"/>
  <c r="M11" i="1"/>
  <c r="M14" i="1"/>
  <c r="M17" i="1"/>
  <c r="M20" i="1"/>
  <c r="M23" i="1"/>
  <c r="L4" i="1" a="1"/>
  <c r="L4" i="1" s="1"/>
  <c r="L5" i="1" a="1"/>
  <c r="L5" i="1" s="1"/>
  <c r="L7" i="1" a="1"/>
  <c r="L7" i="1" s="1"/>
  <c r="L8" i="1" a="1"/>
  <c r="L8" i="1" s="1"/>
  <c r="L10" i="1" a="1"/>
  <c r="L10" i="1" s="1"/>
  <c r="L11" i="1" a="1"/>
  <c r="L11" i="1" s="1"/>
  <c r="L13" i="1" a="1"/>
  <c r="L13" i="1" s="1"/>
  <c r="L14" i="1" a="1"/>
  <c r="L14" i="1" s="1"/>
  <c r="L16" i="1" a="1"/>
  <c r="L16" i="1" s="1"/>
  <c r="L17" i="1" a="1"/>
  <c r="L17" i="1" s="1"/>
  <c r="L19" i="1" a="1"/>
  <c r="L19" i="1" s="1"/>
  <c r="L20" i="1" a="1"/>
  <c r="L20" i="1" s="1"/>
  <c r="L22" i="1" a="1"/>
  <c r="L22" i="1" s="1"/>
  <c r="L23" i="1" a="1"/>
  <c r="L23" i="1" s="1"/>
  <c r="L25" i="1" a="1"/>
  <c r="L25" i="1" s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L15" i="1" a="1"/>
  <c r="L21" i="1" a="1"/>
  <c r="L9" i="1" a="1"/>
  <c r="L18" i="1" a="1"/>
  <c r="L6" i="1" a="1"/>
  <c r="L12" i="1" a="1"/>
  <c r="L24" i="1" a="1"/>
  <c r="L3" i="1" a="1"/>
  <c r="L24" i="1" l="1"/>
  <c r="L12" i="1"/>
  <c r="L6" i="1"/>
  <c r="L18" i="1"/>
  <c r="L9" i="1"/>
  <c r="L21" i="1"/>
  <c r="L15" i="1"/>
  <c r="L3" i="1"/>
  <c r="N3" i="1" l="1"/>
  <c r="P3" i="1"/>
  <c r="R3" i="1"/>
  <c r="T3" i="1"/>
  <c r="O4" i="1"/>
  <c r="Q4" i="1"/>
  <c r="S4" i="1"/>
  <c r="O3" i="1"/>
  <c r="Q3" i="1"/>
  <c r="S3" i="1"/>
  <c r="N4" i="1"/>
  <c r="P4" i="1"/>
  <c r="R4" i="1"/>
  <c r="T4" i="1"/>
  <c r="N21" i="1"/>
  <c r="P21" i="1"/>
  <c r="R21" i="1"/>
  <c r="T21" i="1"/>
  <c r="O22" i="1"/>
  <c r="Q22" i="1"/>
  <c r="S22" i="1"/>
  <c r="O21" i="1"/>
  <c r="Q21" i="1"/>
  <c r="S21" i="1"/>
  <c r="N22" i="1"/>
  <c r="P22" i="1"/>
  <c r="R22" i="1"/>
  <c r="T22" i="1"/>
  <c r="O18" i="1"/>
  <c r="Q18" i="1"/>
  <c r="S18" i="1"/>
  <c r="N19" i="1"/>
  <c r="P19" i="1"/>
  <c r="R19" i="1"/>
  <c r="T19" i="1"/>
  <c r="N18" i="1"/>
  <c r="P18" i="1"/>
  <c r="R18" i="1"/>
  <c r="T18" i="1"/>
  <c r="O19" i="1"/>
  <c r="Q19" i="1"/>
  <c r="S19" i="1"/>
  <c r="O12" i="1"/>
  <c r="Q12" i="1"/>
  <c r="S12" i="1"/>
  <c r="N13" i="1"/>
  <c r="P13" i="1"/>
  <c r="R13" i="1"/>
  <c r="T13" i="1"/>
  <c r="N12" i="1"/>
  <c r="P12" i="1"/>
  <c r="R12" i="1"/>
  <c r="T12" i="1"/>
  <c r="O13" i="1"/>
  <c r="Q13" i="1"/>
  <c r="S13" i="1"/>
  <c r="N15" i="1"/>
  <c r="P15" i="1"/>
  <c r="R15" i="1"/>
  <c r="T15" i="1"/>
  <c r="O16" i="1"/>
  <c r="Q16" i="1"/>
  <c r="S16" i="1"/>
  <c r="O15" i="1"/>
  <c r="Q15" i="1"/>
  <c r="S15" i="1"/>
  <c r="N16" i="1"/>
  <c r="P16" i="1"/>
  <c r="R16" i="1"/>
  <c r="T16" i="1"/>
  <c r="N9" i="1"/>
  <c r="P9" i="1"/>
  <c r="R9" i="1"/>
  <c r="T9" i="1"/>
  <c r="O10" i="1"/>
  <c r="Q10" i="1"/>
  <c r="S10" i="1"/>
  <c r="O9" i="1"/>
  <c r="Q9" i="1"/>
  <c r="S9" i="1"/>
  <c r="N10" i="1"/>
  <c r="P10" i="1"/>
  <c r="R10" i="1"/>
  <c r="T10" i="1"/>
  <c r="O6" i="1"/>
  <c r="Q6" i="1"/>
  <c r="S6" i="1"/>
  <c r="N7" i="1"/>
  <c r="P7" i="1"/>
  <c r="R7" i="1"/>
  <c r="T7" i="1"/>
  <c r="N6" i="1"/>
  <c r="P6" i="1"/>
  <c r="R6" i="1"/>
  <c r="T6" i="1"/>
  <c r="O7" i="1"/>
  <c r="Q7" i="1"/>
  <c r="S7" i="1"/>
  <c r="O24" i="1"/>
  <c r="Q24" i="1"/>
  <c r="S24" i="1"/>
  <c r="N25" i="1"/>
  <c r="P25" i="1"/>
  <c r="R25" i="1"/>
  <c r="T25" i="1"/>
  <c r="N24" i="1"/>
  <c r="P24" i="1"/>
  <c r="R24" i="1"/>
  <c r="T24" i="1"/>
  <c r="O25" i="1"/>
  <c r="Q25" i="1"/>
  <c r="S25" i="1"/>
  <c r="M22" i="1"/>
  <c r="M21" i="1"/>
  <c r="M18" i="1"/>
  <c r="M19" i="1"/>
  <c r="M12" i="1"/>
  <c r="M13" i="1"/>
  <c r="M3" i="1"/>
  <c r="M4" i="1"/>
  <c r="M16" i="1"/>
  <c r="M15" i="1"/>
  <c r="M10" i="1"/>
  <c r="M9" i="1"/>
  <c r="M6" i="1"/>
  <c r="M7" i="1"/>
  <c r="M24" i="1"/>
  <c r="M25" i="1"/>
  <c r="S34" i="1" l="1"/>
  <c r="O34" i="1"/>
  <c r="T34" i="1"/>
  <c r="P34" i="1"/>
  <c r="Q34" i="1"/>
  <c r="R34" i="1"/>
  <c r="N34" i="1"/>
  <c r="M34" i="1"/>
</calcChain>
</file>

<file path=xl/sharedStrings.xml><?xml version="1.0" encoding="utf-8"?>
<sst xmlns="http://schemas.openxmlformats.org/spreadsheetml/2006/main" count="13" uniqueCount="13">
  <si>
    <t>A</t>
  </si>
  <si>
    <t>B</t>
  </si>
  <si>
    <t>C</t>
  </si>
  <si>
    <t>D</t>
  </si>
  <si>
    <t>E</t>
  </si>
  <si>
    <t>F</t>
  </si>
  <si>
    <t>G</t>
  </si>
  <si>
    <t>H</t>
  </si>
  <si>
    <t>Tableaux avant</t>
  </si>
  <si>
    <t>Formule classique @ tirer vers le bas</t>
  </si>
  <si>
    <t>Formule matricielle @ tirer vers le bas</t>
  </si>
  <si>
    <t>Formule classique @ tirer vers le bas et vers la droite</t>
  </si>
  <si>
    <t>Bordure avec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</si>
</sst>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0" xfId="0" applyFont="1" applyAlignment="1">
      <alignment horizontal="right"/>
    </xf>
    <xf numFmtId="0" fontId="1" fillId="0" borderId="0" xfId="0" applyFont="1"/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right"/>
    </xf>
    <xf numFmtId="0" fontId="2" fillId="2" borderId="7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center" vertical="center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6" xfId="0" applyFont="1" applyFill="1" applyBorder="1"/>
    <xf numFmtId="0" fontId="1" fillId="0" borderId="0" xfId="0" quotePrefix="1" applyFont="1" applyFill="1"/>
    <xf numFmtId="0" fontId="1" fillId="4" borderId="4" xfId="0" applyFont="1" applyFill="1" applyBorder="1"/>
    <xf numFmtId="0" fontId="1" fillId="4" borderId="5" xfId="0" applyFont="1" applyFill="1" applyBorder="1"/>
    <xf numFmtId="0" fontId="1" fillId="4" borderId="6" xfId="0" applyFont="1" applyFill="1" applyBorder="1"/>
    <xf numFmtId="0" fontId="1" fillId="5" borderId="2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19050</xdr:colOff>
      <xdr:row>24</xdr:row>
      <xdr:rowOff>152400</xdr:rowOff>
    </xdr:from>
    <xdr:to>
      <xdr:col>21</xdr:col>
      <xdr:colOff>409575</xdr:colOff>
      <xdr:row>29</xdr:row>
      <xdr:rowOff>152400</xdr:rowOff>
    </xdr:to>
    <xdr:cxnSp macro="">
      <xdr:nvCxnSpPr>
        <xdr:cNvPr id="3" name="Connecteur droit avec flèche 2"/>
        <xdr:cNvCxnSpPr/>
      </xdr:nvCxnSpPr>
      <xdr:spPr>
        <a:xfrm flipH="1" flipV="1">
          <a:off x="9420225" y="4257675"/>
          <a:ext cx="390525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438150</xdr:colOff>
      <xdr:row>25</xdr:row>
      <xdr:rowOff>0</xdr:rowOff>
    </xdr:from>
    <xdr:to>
      <xdr:col>10</xdr:col>
      <xdr:colOff>219075</xdr:colOff>
      <xdr:row>30</xdr:row>
      <xdr:rowOff>19050</xdr:rowOff>
    </xdr:to>
    <xdr:cxnSp macro="">
      <xdr:nvCxnSpPr>
        <xdr:cNvPr id="6" name="Connecteur droit avec flèche 5"/>
        <xdr:cNvCxnSpPr/>
      </xdr:nvCxnSpPr>
      <xdr:spPr>
        <a:xfrm flipV="1">
          <a:off x="4019550" y="4276725"/>
          <a:ext cx="676275" cy="828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219075</xdr:colOff>
      <xdr:row>25</xdr:row>
      <xdr:rowOff>19050</xdr:rowOff>
    </xdr:from>
    <xdr:to>
      <xdr:col>15</xdr:col>
      <xdr:colOff>342900</xdr:colOff>
      <xdr:row>27</xdr:row>
      <xdr:rowOff>152401</xdr:rowOff>
    </xdr:to>
    <xdr:cxnSp macro="">
      <xdr:nvCxnSpPr>
        <xdr:cNvPr id="9" name="Connecteur droit avec flèche 8"/>
        <xdr:cNvCxnSpPr/>
      </xdr:nvCxnSpPr>
      <xdr:spPr>
        <a:xfrm flipH="1" flipV="1">
          <a:off x="6715125" y="4295775"/>
          <a:ext cx="123825" cy="4572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"/>
  <sheetViews>
    <sheetView tabSelected="1" zoomScaleNormal="100" workbookViewId="0">
      <selection activeCell="M34" sqref="M34:T34"/>
    </sheetView>
  </sheetViews>
  <sheetFormatPr baseColWidth="10" defaultColWidth="6.7109375" defaultRowHeight="12.75" x14ac:dyDescent="0.2"/>
  <cols>
    <col min="1" max="1" width="4.28515625" style="1" customWidth="1"/>
    <col min="2" max="10" width="6.7109375" style="2"/>
    <col min="11" max="11" width="3.42578125" style="2" customWidth="1"/>
    <col min="12" max="16384" width="6.7109375" style="2"/>
  </cols>
  <sheetData>
    <row r="1" spans="1:21" x14ac:dyDescent="0.2">
      <c r="B1" s="2" t="s">
        <v>8</v>
      </c>
    </row>
    <row r="2" spans="1:21" ht="13.5" thickBot="1" x14ac:dyDescent="0.25"/>
    <row r="3" spans="1:21" ht="13.5" thickBot="1" x14ac:dyDescent="0.25">
      <c r="A3" s="1" t="s">
        <v>0</v>
      </c>
      <c r="B3" s="3">
        <v>113</v>
      </c>
      <c r="C3" s="3">
        <v>206</v>
      </c>
      <c r="D3" s="3">
        <v>305</v>
      </c>
      <c r="E3" s="3">
        <v>405</v>
      </c>
      <c r="F3" s="3">
        <v>514</v>
      </c>
      <c r="G3" s="3">
        <v>610</v>
      </c>
      <c r="H3" s="3">
        <v>714</v>
      </c>
      <c r="I3" s="4">
        <v>808</v>
      </c>
      <c r="J3" s="6"/>
      <c r="L3" s="15" t="str">
        <f t="array" aca="1" ref="L3" ca="1">IF(MOD(ROWS($3:3),3)=1,INDEX(A$3:A$25,SMALL(IF((J$3:J$25=U4)*(J$3:J$25&lt;&gt;""),ROW(INDIRECT("1:"&amp;ROWS(A$3:A$25)))-1),COUNTIF(U$4:U4,U4))),"")</f>
        <v>F</v>
      </c>
      <c r="M3" s="14">
        <f ca="1">IF(MOD(ROWS($3:3),3)&gt;0,OFFSET(B$2,MATCH(OFFSET($L$3,INT((ROWS($3:3)-1)/3)*3,),$A$3:$A$25,0)+MOD(ROWS($3:3),3)-1,),"")</f>
        <v>101</v>
      </c>
      <c r="N3" s="14">
        <f ca="1">IF(MOD(ROWS($3:3),3)&gt;0,OFFSET(C$2,MATCH(OFFSET($L$3,INT((ROWS($3:3)-1)/3)*3,),$A$3:$A$25,0)+MOD(ROWS($3:3),3)-1,),"")</f>
        <v>203</v>
      </c>
      <c r="O3" s="14">
        <f ca="1">IF(MOD(ROWS($3:3),3)&gt;0,OFFSET(D$2,MATCH(OFFSET($L$3,INT((ROWS($3:3)-1)/3)*3,),$A$3:$A$25,0)+MOD(ROWS($3:3),3)-1,),"")</f>
        <v>305</v>
      </c>
      <c r="P3" s="14">
        <f ca="1">IF(MOD(ROWS($3:3),3)&gt;0,OFFSET(E$2,MATCH(OFFSET($L$3,INT((ROWS($3:3)-1)/3)*3,),$A$3:$A$25,0)+MOD(ROWS($3:3),3)-1,),"")</f>
        <v>403</v>
      </c>
      <c r="Q3" s="14">
        <f ca="1">IF(MOD(ROWS($3:3),3)&gt;0,OFFSET(F$2,MATCH(OFFSET($L$3,INT((ROWS($3:3)-1)/3)*3,),$A$3:$A$25,0)+MOD(ROWS($3:3),3)-1,),"")</f>
        <v>501</v>
      </c>
      <c r="R3" s="14">
        <f ca="1">IF(MOD(ROWS($3:3),3)&gt;0,OFFSET(G$2,MATCH(OFFSET($L$3,INT((ROWS($3:3)-1)/3)*3,),$A$3:$A$25,0)+MOD(ROWS($3:3),3)-1,),"")</f>
        <v>612</v>
      </c>
      <c r="S3" s="14">
        <f ca="1">IF(MOD(ROWS($3:3),3)&gt;0,OFFSET(H$2,MATCH(OFFSET($L$3,INT((ROWS($3:3)-1)/3)*3,),$A$3:$A$25,0)+MOD(ROWS($3:3),3)-1,),"")</f>
        <v>714</v>
      </c>
      <c r="T3" s="14">
        <f ca="1">IF(MOD(ROWS($3:3),3)&gt;0,OFFSET(I$2,MATCH(OFFSET($L$3,INT((ROWS($3:3)-1)/3)*3,),$A$3:$A$25,0)+MOD(ROWS($3:3),3)-1,),"")</f>
        <v>808</v>
      </c>
      <c r="U3" s="11" t="str">
        <f>IF(MOD(ROWS($3:3),3)=2,LARGE(J$3:J$25,INT((ROWS($3:3)-1)/3)+1),"")</f>
        <v/>
      </c>
    </row>
    <row r="4" spans="1:21" ht="13.5" thickBot="1" x14ac:dyDescent="0.25">
      <c r="B4" s="3">
        <v>115</v>
      </c>
      <c r="C4" s="3">
        <v>207</v>
      </c>
      <c r="D4" s="3">
        <v>307</v>
      </c>
      <c r="E4" s="3">
        <v>403</v>
      </c>
      <c r="F4" s="3">
        <v>510</v>
      </c>
      <c r="G4" s="3">
        <v>613</v>
      </c>
      <c r="H4" s="3">
        <v>707</v>
      </c>
      <c r="I4" s="4">
        <v>807</v>
      </c>
      <c r="J4" s="7">
        <v>0</v>
      </c>
      <c r="L4" s="16" t="str">
        <f t="array" aca="1" ref="L4" ca="1">IF(MOD(ROWS($3:4),3)=1,INDEX(A$3:A$25,SMALL(IF((J$3:J$25=U5)*(J$3:J$25&lt;&gt;""),ROW(INDIRECT("1:"&amp;ROWS(A$3:A$25)))-1),COUNTIF(U$4:U5,U5))),"")</f>
        <v/>
      </c>
      <c r="M4" s="14">
        <f ca="1">IF(MOD(ROWS($3:4),3)&gt;0,OFFSET(B$2,MATCH(OFFSET($L$3,INT((ROWS($3:4)-1)/3)*3,),$A$3:$A$25,0)+MOD(ROWS($3:4),3)-1,),"")</f>
        <v>113</v>
      </c>
      <c r="N4" s="14">
        <f ca="1">IF(MOD(ROWS($3:4),3)&gt;0,OFFSET(C$2,MATCH(OFFSET($L$3,INT((ROWS($3:4)-1)/3)*3,),$A$3:$A$25,0)+MOD(ROWS($3:4),3)-1,),"")</f>
        <v>206</v>
      </c>
      <c r="O4" s="14">
        <f ca="1">IF(MOD(ROWS($3:4),3)&gt;0,OFFSET(D$2,MATCH(OFFSET($L$3,INT((ROWS($3:4)-1)/3)*3,),$A$3:$A$25,0)+MOD(ROWS($3:4),3)-1,),"")</f>
        <v>312</v>
      </c>
      <c r="P4" s="14">
        <f ca="1">IF(MOD(ROWS($3:4),3)&gt;0,OFFSET(E$2,MATCH(OFFSET($L$3,INT((ROWS($3:4)-1)/3)*3,),$A$3:$A$25,0)+MOD(ROWS($3:4),3)-1,),"")</f>
        <v>406</v>
      </c>
      <c r="Q4" s="14">
        <f ca="1">IF(MOD(ROWS($3:4),3)&gt;0,OFFSET(F$2,MATCH(OFFSET($L$3,INT((ROWS($3:4)-1)/3)*3,),$A$3:$A$25,0)+MOD(ROWS($3:4),3)-1,),"")</f>
        <v>510</v>
      </c>
      <c r="R4" s="14">
        <f ca="1">IF(MOD(ROWS($3:4),3)&gt;0,OFFSET(G$2,MATCH(OFFSET($L$3,INT((ROWS($3:4)-1)/3)*3,),$A$3:$A$25,0)+MOD(ROWS($3:4),3)-1,),"")</f>
        <v>613</v>
      </c>
      <c r="S4" s="14">
        <f ca="1">IF(MOD(ROWS($3:4),3)&gt;0,OFFSET(H$2,MATCH(OFFSET($L$3,INT((ROWS($3:4)-1)/3)*3,),$A$3:$A$25,0)+MOD(ROWS($3:4),3)-1,),"")</f>
        <v>701</v>
      </c>
      <c r="T4" s="14">
        <f ca="1">IF(MOD(ROWS($3:4),3)&gt;0,OFFSET(I$2,MATCH(OFFSET($L$3,INT((ROWS($3:4)-1)/3)*3,),$A$3:$A$25,0)+MOD(ROWS($3:4),3)-1,),"")</f>
        <v>804</v>
      </c>
      <c r="U4" s="12">
        <f>IF(MOD(ROWS($3:4),3)=2,LARGE(J$3:J$25,INT((ROWS($3:4)-1)/3)+1),"")</f>
        <v>13</v>
      </c>
    </row>
    <row r="5" spans="1:21" ht="13.5" thickBot="1" x14ac:dyDescent="0.25">
      <c r="J5" s="8"/>
      <c r="L5" s="16" t="str">
        <f t="array" aca="1" ref="L5" ca="1">IF(MOD(ROWS($3:5),3)=1,INDEX(A$3:A$25,SMALL(IF((J$3:J$25=U6)*(J$3:J$25&lt;&gt;""),ROW(INDIRECT("1:"&amp;ROWS(A$3:A$25)))-1),COUNTIF(U$4:U6,U6))),"")</f>
        <v/>
      </c>
      <c r="M5" s="14" t="str">
        <f ca="1">IF(MOD(ROWS($3:5),3)&gt;0,OFFSET(B$2,MATCH(OFFSET($L$3,INT((ROWS($3:5)-1)/3)*3,),$A$3:$A$25,0)+MOD(ROWS($3:5),3)-1,),"")</f>
        <v/>
      </c>
      <c r="N5" s="14" t="str">
        <f ca="1">IF(MOD(ROWS($3:5),3)&gt;0,OFFSET(C$2,MATCH(OFFSET($L$3,INT((ROWS($3:5)-1)/3)*3,),$A$3:$A$25,0)+MOD(ROWS($3:5),3)-1,),"")</f>
        <v/>
      </c>
      <c r="O5" s="14" t="str">
        <f ca="1">IF(MOD(ROWS($3:5),3)&gt;0,OFFSET(D$2,MATCH(OFFSET($L$3,INT((ROWS($3:5)-1)/3)*3,),$A$3:$A$25,0)+MOD(ROWS($3:5),3)-1,),"")</f>
        <v/>
      </c>
      <c r="P5" s="14" t="str">
        <f ca="1">IF(MOD(ROWS($3:5),3)&gt;0,OFFSET(E$2,MATCH(OFFSET($L$3,INT((ROWS($3:5)-1)/3)*3,),$A$3:$A$25,0)+MOD(ROWS($3:5),3)-1,),"")</f>
        <v/>
      </c>
      <c r="Q5" s="14" t="str">
        <f ca="1">IF(MOD(ROWS($3:5),3)&gt;0,OFFSET(F$2,MATCH(OFFSET($L$3,INT((ROWS($3:5)-1)/3)*3,),$A$3:$A$25,0)+MOD(ROWS($3:5),3)-1,),"")</f>
        <v/>
      </c>
      <c r="R5" s="14" t="str">
        <f ca="1">IF(MOD(ROWS($3:5),3)&gt;0,OFFSET(G$2,MATCH(OFFSET($L$3,INT((ROWS($3:5)-1)/3)*3,),$A$3:$A$25,0)+MOD(ROWS($3:5),3)-1,),"")</f>
        <v/>
      </c>
      <c r="S5" s="14" t="str">
        <f ca="1">IF(MOD(ROWS($3:5),3)&gt;0,OFFSET(H$2,MATCH(OFFSET($L$3,INT((ROWS($3:5)-1)/3)*3,),$A$3:$A$25,0)+MOD(ROWS($3:5),3)-1,),"")</f>
        <v/>
      </c>
      <c r="T5" s="14" t="str">
        <f ca="1">IF(MOD(ROWS($3:5),3)&gt;0,OFFSET(I$2,MATCH(OFFSET($L$3,INT((ROWS($3:5)-1)/3)*3,),$A$3:$A$25,0)+MOD(ROWS($3:5),3)-1,),"")</f>
        <v/>
      </c>
      <c r="U5" s="12" t="str">
        <f>IF(MOD(ROWS($3:5),3)=2,LARGE(J$3:J$25,INT((ROWS($3:5)-1)/3)+1),"")</f>
        <v/>
      </c>
    </row>
    <row r="6" spans="1:21" ht="13.5" thickBot="1" x14ac:dyDescent="0.25">
      <c r="A6" s="5" t="s">
        <v>1</v>
      </c>
      <c r="B6" s="3">
        <v>115</v>
      </c>
      <c r="C6" s="3">
        <v>207</v>
      </c>
      <c r="D6" s="3">
        <v>305</v>
      </c>
      <c r="E6" s="3">
        <v>403</v>
      </c>
      <c r="F6" s="3">
        <v>514</v>
      </c>
      <c r="G6" s="3">
        <v>610</v>
      </c>
      <c r="H6" s="3">
        <v>714</v>
      </c>
      <c r="I6" s="4">
        <v>808</v>
      </c>
      <c r="J6" s="8"/>
      <c r="L6" s="16" t="str">
        <f t="array" aca="1" ref="L6" ca="1">IF(MOD(ROWS($3:6),3)=1,INDEX(A$3:A$25,SMALL(IF((J$3:J$25=U7)*(J$3:J$25&lt;&gt;""),ROW(INDIRECT("1:"&amp;ROWS(A$3:A$25)))-1),COUNTIF(U$4:U7,U7))),"")</f>
        <v>G</v>
      </c>
      <c r="M6" s="14">
        <f ca="1">IF(MOD(ROWS($3:6),3)&gt;0,OFFSET(B$2,MATCH(OFFSET($L$3,INT((ROWS($3:6)-1)/3)*3,),$A$3:$A$25,0)+MOD(ROWS($3:6),3)-1,),"")</f>
        <v>115</v>
      </c>
      <c r="N6" s="14">
        <f ca="1">IF(MOD(ROWS($3:6),3)&gt;0,OFFSET(C$2,MATCH(OFFSET($L$3,INT((ROWS($3:6)-1)/3)*3,),$A$3:$A$25,0)+MOD(ROWS($3:6),3)-1,),"")</f>
        <v>206</v>
      </c>
      <c r="O6" s="14">
        <f ca="1">IF(MOD(ROWS($3:6),3)&gt;0,OFFSET(D$2,MATCH(OFFSET($L$3,INT((ROWS($3:6)-1)/3)*3,),$A$3:$A$25,0)+MOD(ROWS($3:6),3)-1,),"")</f>
        <v>305</v>
      </c>
      <c r="P6" s="14">
        <f ca="1">IF(MOD(ROWS($3:6),3)&gt;0,OFFSET(E$2,MATCH(OFFSET($L$3,INT((ROWS($3:6)-1)/3)*3,),$A$3:$A$25,0)+MOD(ROWS($3:6),3)-1,),"")</f>
        <v>405</v>
      </c>
      <c r="Q6" s="14">
        <f ca="1">IF(MOD(ROWS($3:6),3)&gt;0,OFFSET(F$2,MATCH(OFFSET($L$3,INT((ROWS($3:6)-1)/3)*3,),$A$3:$A$25,0)+MOD(ROWS($3:6),3)-1,),"")</f>
        <v>510</v>
      </c>
      <c r="R6" s="14">
        <f ca="1">IF(MOD(ROWS($3:6),3)&gt;0,OFFSET(G$2,MATCH(OFFSET($L$3,INT((ROWS($3:6)-1)/3)*3,),$A$3:$A$25,0)+MOD(ROWS($3:6),3)-1,),"")</f>
        <v>613</v>
      </c>
      <c r="S6" s="14">
        <f ca="1">IF(MOD(ROWS($3:6),3)&gt;0,OFFSET(H$2,MATCH(OFFSET($L$3,INT((ROWS($3:6)-1)/3)*3,),$A$3:$A$25,0)+MOD(ROWS($3:6),3)-1,),"")</f>
        <v>707</v>
      </c>
      <c r="T6" s="14">
        <f ca="1">IF(MOD(ROWS($3:6),3)&gt;0,OFFSET(I$2,MATCH(OFFSET($L$3,INT((ROWS($3:6)-1)/3)*3,),$A$3:$A$25,0)+MOD(ROWS($3:6),3)-1,),"")</f>
        <v>808</v>
      </c>
      <c r="U6" s="12" t="str">
        <f>IF(MOD(ROWS($3:6),3)=2,LARGE(J$3:J$25,INT((ROWS($3:6)-1)/3)+1),"")</f>
        <v/>
      </c>
    </row>
    <row r="7" spans="1:21" ht="13.5" thickBot="1" x14ac:dyDescent="0.25">
      <c r="B7" s="3">
        <v>113</v>
      </c>
      <c r="C7" s="3">
        <v>206</v>
      </c>
      <c r="D7" s="3">
        <v>306</v>
      </c>
      <c r="E7" s="3">
        <v>401</v>
      </c>
      <c r="F7" s="3">
        <v>510</v>
      </c>
      <c r="G7" s="3">
        <v>613</v>
      </c>
      <c r="H7" s="3">
        <v>703</v>
      </c>
      <c r="I7" s="4">
        <v>816</v>
      </c>
      <c r="J7" s="7">
        <v>3</v>
      </c>
      <c r="L7" s="16" t="str">
        <f t="array" aca="1" ref="L7" ca="1">IF(MOD(ROWS($3:7),3)=1,INDEX(A$3:A$25,SMALL(IF((J$3:J$25=U8)*(J$3:J$25&lt;&gt;""),ROW(INDIRECT("1:"&amp;ROWS(A$3:A$25)))-1),COUNTIF(U$4:U8,U8))),"")</f>
        <v/>
      </c>
      <c r="M7" s="14">
        <f ca="1">IF(MOD(ROWS($3:7),3)&gt;0,OFFSET(B$2,MATCH(OFFSET($L$3,INT((ROWS($3:7)-1)/3)*3,),$A$3:$A$25,0)+MOD(ROWS($3:7),3)-1,),"")</f>
        <v>101</v>
      </c>
      <c r="N7" s="14">
        <f ca="1">IF(MOD(ROWS($3:7),3)&gt;0,OFFSET(C$2,MATCH(OFFSET($L$3,INT((ROWS($3:7)-1)/3)*3,),$A$3:$A$25,0)+MOD(ROWS($3:7),3)-1,),"")</f>
        <v>207</v>
      </c>
      <c r="O7" s="14">
        <f ca="1">IF(MOD(ROWS($3:7),3)&gt;0,OFFSET(D$2,MATCH(OFFSET($L$3,INT((ROWS($3:7)-1)/3)*3,),$A$3:$A$25,0)+MOD(ROWS($3:7),3)-1,),"")</f>
        <v>307</v>
      </c>
      <c r="P7" s="14">
        <f ca="1">IF(MOD(ROWS($3:7),3)&gt;0,OFFSET(E$2,MATCH(OFFSET($L$3,INT((ROWS($3:7)-1)/3)*3,),$A$3:$A$25,0)+MOD(ROWS($3:7),3)-1,),"")</f>
        <v>401</v>
      </c>
      <c r="Q7" s="14">
        <f ca="1">IF(MOD(ROWS($3:7),3)&gt;0,OFFSET(F$2,MATCH(OFFSET($L$3,INT((ROWS($3:7)-1)/3)*3,),$A$3:$A$25,0)+MOD(ROWS($3:7),3)-1,),"")</f>
        <v>514</v>
      </c>
      <c r="R7" s="14">
        <f ca="1">IF(MOD(ROWS($3:7),3)&gt;0,OFFSET(G$2,MATCH(OFFSET($L$3,INT((ROWS($3:7)-1)/3)*3,),$A$3:$A$25,0)+MOD(ROWS($3:7),3)-1,),"")</f>
        <v>610</v>
      </c>
      <c r="S7" s="14">
        <f ca="1">IF(MOD(ROWS($3:7),3)&gt;0,OFFSET(H$2,MATCH(OFFSET($L$3,INT((ROWS($3:7)-1)/3)*3,),$A$3:$A$25,0)+MOD(ROWS($3:7),3)-1,),"")</f>
        <v>703</v>
      </c>
      <c r="T7" s="14">
        <f ca="1">IF(MOD(ROWS($3:7),3)&gt;0,OFFSET(I$2,MATCH(OFFSET($L$3,INT((ROWS($3:7)-1)/3)*3,),$A$3:$A$25,0)+MOD(ROWS($3:7),3)-1,),"")</f>
        <v>807</v>
      </c>
      <c r="U7" s="12">
        <f>IF(MOD(ROWS($3:7),3)=2,LARGE(J$3:J$25,INT((ROWS($3:7)-1)/3)+1),"")</f>
        <v>13</v>
      </c>
    </row>
    <row r="8" spans="1:21" ht="13.5" thickBot="1" x14ac:dyDescent="0.25">
      <c r="J8" s="8"/>
      <c r="L8" s="16" t="str">
        <f t="array" aca="1" ref="L8" ca="1">IF(MOD(ROWS($3:8),3)=1,INDEX(A$3:A$25,SMALL(IF((J$3:J$25=U9)*(J$3:J$25&lt;&gt;""),ROW(INDIRECT("1:"&amp;ROWS(A$3:A$25)))-1),COUNTIF(U$4:U9,U9))),"")</f>
        <v/>
      </c>
      <c r="M8" s="14" t="str">
        <f ca="1">IF(MOD(ROWS($3:8),3)&gt;0,OFFSET(B$2,MATCH(OFFSET($L$3,INT((ROWS($3:8)-1)/3)*3,),$A$3:$A$25,0)+MOD(ROWS($3:8),3)-1,),"")</f>
        <v/>
      </c>
      <c r="N8" s="14" t="str">
        <f ca="1">IF(MOD(ROWS($3:8),3)&gt;0,OFFSET(C$2,MATCH(OFFSET($L$3,INT((ROWS($3:8)-1)/3)*3,),$A$3:$A$25,0)+MOD(ROWS($3:8),3)-1,),"")</f>
        <v/>
      </c>
      <c r="O8" s="14" t="str">
        <f ca="1">IF(MOD(ROWS($3:8),3)&gt;0,OFFSET(D$2,MATCH(OFFSET($L$3,INT((ROWS($3:8)-1)/3)*3,),$A$3:$A$25,0)+MOD(ROWS($3:8),3)-1,),"")</f>
        <v/>
      </c>
      <c r="P8" s="14" t="str">
        <f ca="1">IF(MOD(ROWS($3:8),3)&gt;0,OFFSET(E$2,MATCH(OFFSET($L$3,INT((ROWS($3:8)-1)/3)*3,),$A$3:$A$25,0)+MOD(ROWS($3:8),3)-1,),"")</f>
        <v/>
      </c>
      <c r="Q8" s="14" t="str">
        <f ca="1">IF(MOD(ROWS($3:8),3)&gt;0,OFFSET(F$2,MATCH(OFFSET($L$3,INT((ROWS($3:8)-1)/3)*3,),$A$3:$A$25,0)+MOD(ROWS($3:8),3)-1,),"")</f>
        <v/>
      </c>
      <c r="R8" s="14" t="str">
        <f ca="1">IF(MOD(ROWS($3:8),3)&gt;0,OFFSET(G$2,MATCH(OFFSET($L$3,INT((ROWS($3:8)-1)/3)*3,),$A$3:$A$25,0)+MOD(ROWS($3:8),3)-1,),"")</f>
        <v/>
      </c>
      <c r="S8" s="14" t="str">
        <f ca="1">IF(MOD(ROWS($3:8),3)&gt;0,OFFSET(H$2,MATCH(OFFSET($L$3,INT((ROWS($3:8)-1)/3)*3,),$A$3:$A$25,0)+MOD(ROWS($3:8),3)-1,),"")</f>
        <v/>
      </c>
      <c r="T8" s="14" t="str">
        <f ca="1">IF(MOD(ROWS($3:8),3)&gt;0,OFFSET(I$2,MATCH(OFFSET($L$3,INT((ROWS($3:8)-1)/3)*3,),$A$3:$A$25,0)+MOD(ROWS($3:8),3)-1,),"")</f>
        <v/>
      </c>
      <c r="U8" s="12" t="str">
        <f>IF(MOD(ROWS($3:8),3)=2,LARGE(J$3:J$25,INT((ROWS($3:8)-1)/3)+1),"")</f>
        <v/>
      </c>
    </row>
    <row r="9" spans="1:21" ht="13.5" thickBot="1" x14ac:dyDescent="0.25">
      <c r="A9" s="1" t="s">
        <v>2</v>
      </c>
      <c r="B9" s="3">
        <v>115</v>
      </c>
      <c r="C9" s="3">
        <v>207</v>
      </c>
      <c r="D9" s="3">
        <v>305</v>
      </c>
      <c r="E9" s="3">
        <v>403</v>
      </c>
      <c r="F9" s="3">
        <v>514</v>
      </c>
      <c r="G9" s="3">
        <v>610</v>
      </c>
      <c r="H9" s="3">
        <v>714</v>
      </c>
      <c r="I9" s="4">
        <v>808</v>
      </c>
      <c r="J9" s="8"/>
      <c r="L9" s="16" t="str">
        <f t="array" aca="1" ref="L9" ca="1">IF(MOD(ROWS($3:9),3)=1,INDEX(A$3:A$25,SMALL(IF((J$3:J$25=U10)*(J$3:J$25&lt;&gt;""),ROW(INDIRECT("1:"&amp;ROWS(A$3:A$25)))-1),COUNTIF(U$4:U10,U10))),"")</f>
        <v>E</v>
      </c>
      <c r="M9" s="14">
        <f ca="1">IF(MOD(ROWS($3:9),3)&gt;0,OFFSET(B$2,MATCH(OFFSET($L$3,INT((ROWS($3:9)-1)/3)*3,),$A$3:$A$25,0)+MOD(ROWS($3:9),3)-1,),"")</f>
        <v>101</v>
      </c>
      <c r="N9" s="14">
        <f ca="1">IF(MOD(ROWS($3:9),3)&gt;0,OFFSET(C$2,MATCH(OFFSET($L$3,INT((ROWS($3:9)-1)/3)*3,),$A$3:$A$25,0)+MOD(ROWS($3:9),3)-1,),"")</f>
        <v>203</v>
      </c>
      <c r="O9" s="14">
        <f ca="1">IF(MOD(ROWS($3:9),3)&gt;0,OFFSET(D$2,MATCH(OFFSET($L$3,INT((ROWS($3:9)-1)/3)*3,),$A$3:$A$25,0)+MOD(ROWS($3:9),3)-1,),"")</f>
        <v>305</v>
      </c>
      <c r="P9" s="14">
        <f ca="1">IF(MOD(ROWS($3:9),3)&gt;0,OFFSET(E$2,MATCH(OFFSET($L$3,INT((ROWS($3:9)-1)/3)*3,),$A$3:$A$25,0)+MOD(ROWS($3:9),3)-1,),"")</f>
        <v>403</v>
      </c>
      <c r="Q9" s="14">
        <f ca="1">IF(MOD(ROWS($3:9),3)&gt;0,OFFSET(F$2,MATCH(OFFSET($L$3,INT((ROWS($3:9)-1)/3)*3,),$A$3:$A$25,0)+MOD(ROWS($3:9),3)-1,),"")</f>
        <v>501</v>
      </c>
      <c r="R9" s="14">
        <f ca="1">IF(MOD(ROWS($3:9),3)&gt;0,OFFSET(G$2,MATCH(OFFSET($L$3,INT((ROWS($3:9)-1)/3)*3,),$A$3:$A$25,0)+MOD(ROWS($3:9),3)-1,),"")</f>
        <v>612</v>
      </c>
      <c r="S9" s="14">
        <f ca="1">IF(MOD(ROWS($3:9),3)&gt;0,OFFSET(H$2,MATCH(OFFSET($L$3,INT((ROWS($3:9)-1)/3)*3,),$A$3:$A$25,0)+MOD(ROWS($3:9),3)-1,),"")</f>
        <v>714</v>
      </c>
      <c r="T9" s="14">
        <f ca="1">IF(MOD(ROWS($3:9),3)&gt;0,OFFSET(I$2,MATCH(OFFSET($L$3,INT((ROWS($3:9)-1)/3)*3,),$A$3:$A$25,0)+MOD(ROWS($3:9),3)-1,),"")</f>
        <v>808</v>
      </c>
      <c r="U9" s="12" t="str">
        <f>IF(MOD(ROWS($3:9),3)=2,LARGE(J$3:J$25,INT((ROWS($3:9)-1)/3)+1),"")</f>
        <v/>
      </c>
    </row>
    <row r="10" spans="1:21" ht="13.5" thickBot="1" x14ac:dyDescent="0.25">
      <c r="B10" s="3">
        <v>113</v>
      </c>
      <c r="C10" s="3">
        <v>206</v>
      </c>
      <c r="D10" s="3">
        <v>312</v>
      </c>
      <c r="E10" s="3">
        <v>406</v>
      </c>
      <c r="F10" s="3">
        <v>510</v>
      </c>
      <c r="G10" s="3">
        <v>613</v>
      </c>
      <c r="H10" s="3">
        <v>701</v>
      </c>
      <c r="I10" s="4">
        <v>804</v>
      </c>
      <c r="J10" s="7">
        <v>3</v>
      </c>
      <c r="L10" s="16" t="str">
        <f t="array" aca="1" ref="L10" ca="1">IF(MOD(ROWS($3:10),3)=1,INDEX(A$3:A$25,SMALL(IF((J$3:J$25=U11)*(J$3:J$25&lt;&gt;""),ROW(INDIRECT("1:"&amp;ROWS(A$3:A$25)))-1),COUNTIF(U$4:U11,U11))),"")</f>
        <v/>
      </c>
      <c r="M10" s="14">
        <f ca="1">IF(MOD(ROWS($3:10),3)&gt;0,OFFSET(B$2,MATCH(OFFSET($L$3,INT((ROWS($3:10)-1)/3)*3,),$A$3:$A$25,0)+MOD(ROWS($3:10),3)-1,),"")</f>
        <v>113</v>
      </c>
      <c r="N10" s="14">
        <f ca="1">IF(MOD(ROWS($3:10),3)&gt;0,OFFSET(C$2,MATCH(OFFSET($L$3,INT((ROWS($3:10)-1)/3)*3,),$A$3:$A$25,0)+MOD(ROWS($3:10),3)-1,),"")</f>
        <v>206</v>
      </c>
      <c r="O10" s="14">
        <f ca="1">IF(MOD(ROWS($3:10),3)&gt;0,OFFSET(D$2,MATCH(OFFSET($L$3,INT((ROWS($3:10)-1)/3)*3,),$A$3:$A$25,0)+MOD(ROWS($3:10),3)-1,),"")</f>
        <v>306</v>
      </c>
      <c r="P10" s="14">
        <f ca="1">IF(MOD(ROWS($3:10),3)&gt;0,OFFSET(E$2,MATCH(OFFSET($L$3,INT((ROWS($3:10)-1)/3)*3,),$A$3:$A$25,0)+MOD(ROWS($3:10),3)-1,),"")</f>
        <v>401</v>
      </c>
      <c r="Q10" s="14">
        <f ca="1">IF(MOD(ROWS($3:10),3)&gt;0,OFFSET(F$2,MATCH(OFFSET($L$3,INT((ROWS($3:10)-1)/3)*3,),$A$3:$A$25,0)+MOD(ROWS($3:10),3)-1,),"")</f>
        <v>510</v>
      </c>
      <c r="R10" s="14">
        <f ca="1">IF(MOD(ROWS($3:10),3)&gt;0,OFFSET(G$2,MATCH(OFFSET($L$3,INT((ROWS($3:10)-1)/3)*3,),$A$3:$A$25,0)+MOD(ROWS($3:10),3)-1,),"")</f>
        <v>613</v>
      </c>
      <c r="S10" s="14">
        <f ca="1">IF(MOD(ROWS($3:10),3)&gt;0,OFFSET(H$2,MATCH(OFFSET($L$3,INT((ROWS($3:10)-1)/3)*3,),$A$3:$A$25,0)+MOD(ROWS($3:10),3)-1,),"")</f>
        <v>703</v>
      </c>
      <c r="T10" s="14">
        <f ca="1">IF(MOD(ROWS($3:10),3)&gt;0,OFFSET(I$2,MATCH(OFFSET($L$3,INT((ROWS($3:10)-1)/3)*3,),$A$3:$A$25,0)+MOD(ROWS($3:10),3)-1,),"")</f>
        <v>816</v>
      </c>
      <c r="U10" s="12">
        <f>IF(MOD(ROWS($3:10),3)=2,LARGE(J$3:J$25,INT((ROWS($3:10)-1)/3)+1),"")</f>
        <v>8</v>
      </c>
    </row>
    <row r="11" spans="1:21" ht="13.5" thickBot="1" x14ac:dyDescent="0.25">
      <c r="J11" s="8"/>
      <c r="L11" s="16" t="str">
        <f t="array" aca="1" ref="L11" ca="1">IF(MOD(ROWS($3:11),3)=1,INDEX(A$3:A$25,SMALL(IF((J$3:J$25=U12)*(J$3:J$25&lt;&gt;""),ROW(INDIRECT("1:"&amp;ROWS(A$3:A$25)))-1),COUNTIF(U$4:U12,U12))),"")</f>
        <v/>
      </c>
      <c r="M11" s="14" t="str">
        <f ca="1">IF(MOD(ROWS($3:11),3)&gt;0,OFFSET(B$2,MATCH(OFFSET($L$3,INT((ROWS($3:11)-1)/3)*3,),$A$3:$A$25,0)+MOD(ROWS($3:11),3)-1,),"")</f>
        <v/>
      </c>
      <c r="N11" s="14" t="str">
        <f ca="1">IF(MOD(ROWS($3:11),3)&gt;0,OFFSET(C$2,MATCH(OFFSET($L$3,INT((ROWS($3:11)-1)/3)*3,),$A$3:$A$25,0)+MOD(ROWS($3:11),3)-1,),"")</f>
        <v/>
      </c>
      <c r="O11" s="14" t="str">
        <f ca="1">IF(MOD(ROWS($3:11),3)&gt;0,OFFSET(D$2,MATCH(OFFSET($L$3,INT((ROWS($3:11)-1)/3)*3,),$A$3:$A$25,0)+MOD(ROWS($3:11),3)-1,),"")</f>
        <v/>
      </c>
      <c r="P11" s="14" t="str">
        <f ca="1">IF(MOD(ROWS($3:11),3)&gt;0,OFFSET(E$2,MATCH(OFFSET($L$3,INT((ROWS($3:11)-1)/3)*3,),$A$3:$A$25,0)+MOD(ROWS($3:11),3)-1,),"")</f>
        <v/>
      </c>
      <c r="Q11" s="14" t="str">
        <f ca="1">IF(MOD(ROWS($3:11),3)&gt;0,OFFSET(F$2,MATCH(OFFSET($L$3,INT((ROWS($3:11)-1)/3)*3,),$A$3:$A$25,0)+MOD(ROWS($3:11),3)-1,),"")</f>
        <v/>
      </c>
      <c r="R11" s="14" t="str">
        <f ca="1">IF(MOD(ROWS($3:11),3)&gt;0,OFFSET(G$2,MATCH(OFFSET($L$3,INT((ROWS($3:11)-1)/3)*3,),$A$3:$A$25,0)+MOD(ROWS($3:11),3)-1,),"")</f>
        <v/>
      </c>
      <c r="S11" s="14" t="str">
        <f ca="1">IF(MOD(ROWS($3:11),3)&gt;0,OFFSET(H$2,MATCH(OFFSET($L$3,INT((ROWS($3:11)-1)/3)*3,),$A$3:$A$25,0)+MOD(ROWS($3:11),3)-1,),"")</f>
        <v/>
      </c>
      <c r="T11" s="14" t="str">
        <f ca="1">IF(MOD(ROWS($3:11),3)&gt;0,OFFSET(I$2,MATCH(OFFSET($L$3,INT((ROWS($3:11)-1)/3)*3,),$A$3:$A$25,0)+MOD(ROWS($3:11),3)-1,),"")</f>
        <v/>
      </c>
      <c r="U11" s="12" t="str">
        <f>IF(MOD(ROWS($3:11),3)=2,LARGE(J$3:J$25,INT((ROWS($3:11)-1)/3)+1),"")</f>
        <v/>
      </c>
    </row>
    <row r="12" spans="1:21" ht="13.5" thickBot="1" x14ac:dyDescent="0.25">
      <c r="A12" s="1" t="s">
        <v>3</v>
      </c>
      <c r="B12" s="3">
        <v>101</v>
      </c>
      <c r="C12" s="3">
        <v>203</v>
      </c>
      <c r="D12" s="3">
        <v>305</v>
      </c>
      <c r="E12" s="3">
        <v>403</v>
      </c>
      <c r="F12" s="3">
        <v>501</v>
      </c>
      <c r="G12" s="3">
        <v>612</v>
      </c>
      <c r="H12" s="3">
        <v>714</v>
      </c>
      <c r="I12" s="4">
        <v>808</v>
      </c>
      <c r="J12" s="8"/>
      <c r="L12" s="16" t="str">
        <f t="array" aca="1" ref="L12" ca="1">IF(MOD(ROWS($3:12),3)=1,INDEX(A$3:A$25,SMALL(IF((J$3:J$25=U13)*(J$3:J$25&lt;&gt;""),ROW(INDIRECT("1:"&amp;ROWS(A$3:A$25)))-1),COUNTIF(U$4:U13,U13))),"")</f>
        <v>B</v>
      </c>
      <c r="M12" s="14">
        <f ca="1">IF(MOD(ROWS($3:12),3)&gt;0,OFFSET(B$2,MATCH(OFFSET($L$3,INT((ROWS($3:12)-1)/3)*3,),$A$3:$A$25,0)+MOD(ROWS($3:12),3)-1,),"")</f>
        <v>115</v>
      </c>
      <c r="N12" s="14">
        <f ca="1">IF(MOD(ROWS($3:12),3)&gt;0,OFFSET(C$2,MATCH(OFFSET($L$3,INT((ROWS($3:12)-1)/3)*3,),$A$3:$A$25,0)+MOD(ROWS($3:12),3)-1,),"")</f>
        <v>207</v>
      </c>
      <c r="O12" s="14">
        <f ca="1">IF(MOD(ROWS($3:12),3)&gt;0,OFFSET(D$2,MATCH(OFFSET($L$3,INT((ROWS($3:12)-1)/3)*3,),$A$3:$A$25,0)+MOD(ROWS($3:12),3)-1,),"")</f>
        <v>305</v>
      </c>
      <c r="P12" s="14">
        <f ca="1">IF(MOD(ROWS($3:12),3)&gt;0,OFFSET(E$2,MATCH(OFFSET($L$3,INT((ROWS($3:12)-1)/3)*3,),$A$3:$A$25,0)+MOD(ROWS($3:12),3)-1,),"")</f>
        <v>403</v>
      </c>
      <c r="Q12" s="14">
        <f ca="1">IF(MOD(ROWS($3:12),3)&gt;0,OFFSET(F$2,MATCH(OFFSET($L$3,INT((ROWS($3:12)-1)/3)*3,),$A$3:$A$25,0)+MOD(ROWS($3:12),3)-1,),"")</f>
        <v>514</v>
      </c>
      <c r="R12" s="14">
        <f ca="1">IF(MOD(ROWS($3:12),3)&gt;0,OFFSET(G$2,MATCH(OFFSET($L$3,INT((ROWS($3:12)-1)/3)*3,),$A$3:$A$25,0)+MOD(ROWS($3:12),3)-1,),"")</f>
        <v>610</v>
      </c>
      <c r="S12" s="14">
        <f ca="1">IF(MOD(ROWS($3:12),3)&gt;0,OFFSET(H$2,MATCH(OFFSET($L$3,INT((ROWS($3:12)-1)/3)*3,),$A$3:$A$25,0)+MOD(ROWS($3:12),3)-1,),"")</f>
        <v>714</v>
      </c>
      <c r="T12" s="14">
        <f ca="1">IF(MOD(ROWS($3:12),3)&gt;0,OFFSET(I$2,MATCH(OFFSET($L$3,INT((ROWS($3:12)-1)/3)*3,),$A$3:$A$25,0)+MOD(ROWS($3:12),3)-1,),"")</f>
        <v>808</v>
      </c>
      <c r="U12" s="12" t="str">
        <f>IF(MOD(ROWS($3:12),3)=2,LARGE(J$3:J$25,INT((ROWS($3:12)-1)/3)+1),"")</f>
        <v/>
      </c>
    </row>
    <row r="13" spans="1:21" ht="13.5" thickBot="1" x14ac:dyDescent="0.25">
      <c r="B13" s="3">
        <v>113</v>
      </c>
      <c r="C13" s="3">
        <v>206</v>
      </c>
      <c r="D13" s="3">
        <v>307</v>
      </c>
      <c r="E13" s="3">
        <v>405</v>
      </c>
      <c r="F13" s="3">
        <v>510</v>
      </c>
      <c r="G13" s="3">
        <v>613</v>
      </c>
      <c r="H13" s="3">
        <v>707</v>
      </c>
      <c r="I13" s="4">
        <v>807</v>
      </c>
      <c r="J13" s="7">
        <v>0</v>
      </c>
      <c r="L13" s="16" t="str">
        <f t="array" aca="1" ref="L13" ca="1">IF(MOD(ROWS($3:13),3)=1,INDEX(A$3:A$25,SMALL(IF((J$3:J$25=U14)*(J$3:J$25&lt;&gt;""),ROW(INDIRECT("1:"&amp;ROWS(A$3:A$25)))-1),COUNTIF(U$4:U14,U14))),"")</f>
        <v/>
      </c>
      <c r="M13" s="14">
        <f ca="1">IF(MOD(ROWS($3:13),3)&gt;0,OFFSET(B$2,MATCH(OFFSET($L$3,INT((ROWS($3:13)-1)/3)*3,),$A$3:$A$25,0)+MOD(ROWS($3:13),3)-1,),"")</f>
        <v>113</v>
      </c>
      <c r="N13" s="14">
        <f ca="1">IF(MOD(ROWS($3:13),3)&gt;0,OFFSET(C$2,MATCH(OFFSET($L$3,INT((ROWS($3:13)-1)/3)*3,),$A$3:$A$25,0)+MOD(ROWS($3:13),3)-1,),"")</f>
        <v>206</v>
      </c>
      <c r="O13" s="14">
        <f ca="1">IF(MOD(ROWS($3:13),3)&gt;0,OFFSET(D$2,MATCH(OFFSET($L$3,INT((ROWS($3:13)-1)/3)*3,),$A$3:$A$25,0)+MOD(ROWS($3:13),3)-1,),"")</f>
        <v>306</v>
      </c>
      <c r="P13" s="14">
        <f ca="1">IF(MOD(ROWS($3:13),3)&gt;0,OFFSET(E$2,MATCH(OFFSET($L$3,INT((ROWS($3:13)-1)/3)*3,),$A$3:$A$25,0)+MOD(ROWS($3:13),3)-1,),"")</f>
        <v>401</v>
      </c>
      <c r="Q13" s="14">
        <f ca="1">IF(MOD(ROWS($3:13),3)&gt;0,OFFSET(F$2,MATCH(OFFSET($L$3,INT((ROWS($3:13)-1)/3)*3,),$A$3:$A$25,0)+MOD(ROWS($3:13),3)-1,),"")</f>
        <v>510</v>
      </c>
      <c r="R13" s="14">
        <f ca="1">IF(MOD(ROWS($3:13),3)&gt;0,OFFSET(G$2,MATCH(OFFSET($L$3,INT((ROWS($3:13)-1)/3)*3,),$A$3:$A$25,0)+MOD(ROWS($3:13),3)-1,),"")</f>
        <v>613</v>
      </c>
      <c r="S13" s="14">
        <f ca="1">IF(MOD(ROWS($3:13),3)&gt;0,OFFSET(H$2,MATCH(OFFSET($L$3,INT((ROWS($3:13)-1)/3)*3,),$A$3:$A$25,0)+MOD(ROWS($3:13),3)-1,),"")</f>
        <v>703</v>
      </c>
      <c r="T13" s="14">
        <f ca="1">IF(MOD(ROWS($3:13),3)&gt;0,OFFSET(I$2,MATCH(OFFSET($L$3,INT((ROWS($3:13)-1)/3)*3,),$A$3:$A$25,0)+MOD(ROWS($3:13),3)-1,),"")</f>
        <v>816</v>
      </c>
      <c r="U13" s="12">
        <f>IF(MOD(ROWS($3:13),3)=2,LARGE(J$3:J$25,INT((ROWS($3:13)-1)/3)+1),"")</f>
        <v>3</v>
      </c>
    </row>
    <row r="14" spans="1:21" ht="13.5" thickBot="1" x14ac:dyDescent="0.25">
      <c r="J14" s="9"/>
      <c r="L14" s="16" t="str">
        <f t="array" aca="1" ref="L14" ca="1">IF(MOD(ROWS($3:14),3)=1,INDEX(A$3:A$25,SMALL(IF((J$3:J$25=U15)*(J$3:J$25&lt;&gt;""),ROW(INDIRECT("1:"&amp;ROWS(A$3:A$25)))-1),COUNTIF(U$4:U15,U15))),"")</f>
        <v/>
      </c>
      <c r="M14" s="14" t="str">
        <f ca="1">IF(MOD(ROWS($3:14),3)&gt;0,OFFSET(B$2,MATCH(OFFSET($L$3,INT((ROWS($3:14)-1)/3)*3,),$A$3:$A$25,0)+MOD(ROWS($3:14),3)-1,),"")</f>
        <v/>
      </c>
      <c r="N14" s="14" t="str">
        <f ca="1">IF(MOD(ROWS($3:14),3)&gt;0,OFFSET(C$2,MATCH(OFFSET($L$3,INT((ROWS($3:14)-1)/3)*3,),$A$3:$A$25,0)+MOD(ROWS($3:14),3)-1,),"")</f>
        <v/>
      </c>
      <c r="O14" s="14" t="str">
        <f ca="1">IF(MOD(ROWS($3:14),3)&gt;0,OFFSET(D$2,MATCH(OFFSET($L$3,INT((ROWS($3:14)-1)/3)*3,),$A$3:$A$25,0)+MOD(ROWS($3:14),3)-1,),"")</f>
        <v/>
      </c>
      <c r="P14" s="14" t="str">
        <f ca="1">IF(MOD(ROWS($3:14),3)&gt;0,OFFSET(E$2,MATCH(OFFSET($L$3,INT((ROWS($3:14)-1)/3)*3,),$A$3:$A$25,0)+MOD(ROWS($3:14),3)-1,),"")</f>
        <v/>
      </c>
      <c r="Q14" s="14" t="str">
        <f ca="1">IF(MOD(ROWS($3:14),3)&gt;0,OFFSET(F$2,MATCH(OFFSET($L$3,INT((ROWS($3:14)-1)/3)*3,),$A$3:$A$25,0)+MOD(ROWS($3:14),3)-1,),"")</f>
        <v/>
      </c>
      <c r="R14" s="14" t="str">
        <f ca="1">IF(MOD(ROWS($3:14),3)&gt;0,OFFSET(G$2,MATCH(OFFSET($L$3,INT((ROWS($3:14)-1)/3)*3,),$A$3:$A$25,0)+MOD(ROWS($3:14),3)-1,),"")</f>
        <v/>
      </c>
      <c r="S14" s="14" t="str">
        <f ca="1">IF(MOD(ROWS($3:14),3)&gt;0,OFFSET(H$2,MATCH(OFFSET($L$3,INT((ROWS($3:14)-1)/3)*3,),$A$3:$A$25,0)+MOD(ROWS($3:14),3)-1,),"")</f>
        <v/>
      </c>
      <c r="T14" s="14" t="str">
        <f ca="1">IF(MOD(ROWS($3:14),3)&gt;0,OFFSET(I$2,MATCH(OFFSET($L$3,INT((ROWS($3:14)-1)/3)*3,),$A$3:$A$25,0)+MOD(ROWS($3:14),3)-1,),"")</f>
        <v/>
      </c>
      <c r="U14" s="12" t="str">
        <f>IF(MOD(ROWS($3:14),3)=2,LARGE(J$3:J$25,INT((ROWS($3:14)-1)/3)+1),"")</f>
        <v/>
      </c>
    </row>
    <row r="15" spans="1:21" ht="13.5" thickBot="1" x14ac:dyDescent="0.25">
      <c r="A15" s="1" t="s">
        <v>4</v>
      </c>
      <c r="B15" s="3">
        <v>101</v>
      </c>
      <c r="C15" s="3">
        <v>203</v>
      </c>
      <c r="D15" s="3">
        <v>305</v>
      </c>
      <c r="E15" s="3">
        <v>403</v>
      </c>
      <c r="F15" s="3">
        <v>501</v>
      </c>
      <c r="G15" s="3">
        <v>612</v>
      </c>
      <c r="H15" s="3">
        <v>714</v>
      </c>
      <c r="I15" s="4">
        <v>808</v>
      </c>
      <c r="J15" s="9"/>
      <c r="L15" s="16" t="str">
        <f t="array" aca="1" ref="L15" ca="1">IF(MOD(ROWS($3:15),3)=1,INDEX(A$3:A$25,SMALL(IF((J$3:J$25=U16)*(J$3:J$25&lt;&gt;""),ROW(INDIRECT("1:"&amp;ROWS(A$3:A$25)))-1),COUNTIF(U$4:U16,U16))),"")</f>
        <v>C</v>
      </c>
      <c r="M15" s="14">
        <f ca="1">IF(MOD(ROWS($3:15),3)&gt;0,OFFSET(B$2,MATCH(OFFSET($L$3,INT((ROWS($3:15)-1)/3)*3,),$A$3:$A$25,0)+MOD(ROWS($3:15),3)-1,),"")</f>
        <v>115</v>
      </c>
      <c r="N15" s="14">
        <f ca="1">IF(MOD(ROWS($3:15),3)&gt;0,OFFSET(C$2,MATCH(OFFSET($L$3,INT((ROWS($3:15)-1)/3)*3,),$A$3:$A$25,0)+MOD(ROWS($3:15),3)-1,),"")</f>
        <v>207</v>
      </c>
      <c r="O15" s="14">
        <f ca="1">IF(MOD(ROWS($3:15),3)&gt;0,OFFSET(D$2,MATCH(OFFSET($L$3,INT((ROWS($3:15)-1)/3)*3,),$A$3:$A$25,0)+MOD(ROWS($3:15),3)-1,),"")</f>
        <v>305</v>
      </c>
      <c r="P15" s="14">
        <f ca="1">IF(MOD(ROWS($3:15),3)&gt;0,OFFSET(E$2,MATCH(OFFSET($L$3,INT((ROWS($3:15)-1)/3)*3,),$A$3:$A$25,0)+MOD(ROWS($3:15),3)-1,),"")</f>
        <v>403</v>
      </c>
      <c r="Q15" s="14">
        <f ca="1">IF(MOD(ROWS($3:15),3)&gt;0,OFFSET(F$2,MATCH(OFFSET($L$3,INT((ROWS($3:15)-1)/3)*3,),$A$3:$A$25,0)+MOD(ROWS($3:15),3)-1,),"")</f>
        <v>514</v>
      </c>
      <c r="R15" s="14">
        <f ca="1">IF(MOD(ROWS($3:15),3)&gt;0,OFFSET(G$2,MATCH(OFFSET($L$3,INT((ROWS($3:15)-1)/3)*3,),$A$3:$A$25,0)+MOD(ROWS($3:15),3)-1,),"")</f>
        <v>610</v>
      </c>
      <c r="S15" s="14">
        <f ca="1">IF(MOD(ROWS($3:15),3)&gt;0,OFFSET(H$2,MATCH(OFFSET($L$3,INT((ROWS($3:15)-1)/3)*3,),$A$3:$A$25,0)+MOD(ROWS($3:15),3)-1,),"")</f>
        <v>714</v>
      </c>
      <c r="T15" s="14">
        <f ca="1">IF(MOD(ROWS($3:15),3)&gt;0,OFFSET(I$2,MATCH(OFFSET($L$3,INT((ROWS($3:15)-1)/3)*3,),$A$3:$A$25,0)+MOD(ROWS($3:15),3)-1,),"")</f>
        <v>808</v>
      </c>
      <c r="U15" s="12" t="str">
        <f>IF(MOD(ROWS($3:15),3)=2,LARGE(J$3:J$25,INT((ROWS($3:15)-1)/3)+1),"")</f>
        <v/>
      </c>
    </row>
    <row r="16" spans="1:21" ht="13.5" thickBot="1" x14ac:dyDescent="0.25">
      <c r="B16" s="3">
        <v>113</v>
      </c>
      <c r="C16" s="3">
        <v>206</v>
      </c>
      <c r="D16" s="3">
        <v>306</v>
      </c>
      <c r="E16" s="3">
        <v>401</v>
      </c>
      <c r="F16" s="3">
        <v>510</v>
      </c>
      <c r="G16" s="3">
        <v>613</v>
      </c>
      <c r="H16" s="3">
        <v>703</v>
      </c>
      <c r="I16" s="4">
        <v>816</v>
      </c>
      <c r="J16" s="7">
        <v>8</v>
      </c>
      <c r="L16" s="16" t="str">
        <f t="array" aca="1" ref="L16" ca="1">IF(MOD(ROWS($3:16),3)=1,INDEX(A$3:A$25,SMALL(IF((J$3:J$25=U17)*(J$3:J$25&lt;&gt;""),ROW(INDIRECT("1:"&amp;ROWS(A$3:A$25)))-1),COUNTIF(U$4:U17,U17))),"")</f>
        <v/>
      </c>
      <c r="M16" s="14">
        <f ca="1">IF(MOD(ROWS($3:16),3)&gt;0,OFFSET(B$2,MATCH(OFFSET($L$3,INT((ROWS($3:16)-1)/3)*3,),$A$3:$A$25,0)+MOD(ROWS($3:16),3)-1,),"")</f>
        <v>113</v>
      </c>
      <c r="N16" s="14">
        <f ca="1">IF(MOD(ROWS($3:16),3)&gt;0,OFFSET(C$2,MATCH(OFFSET($L$3,INT((ROWS($3:16)-1)/3)*3,),$A$3:$A$25,0)+MOD(ROWS($3:16),3)-1,),"")</f>
        <v>206</v>
      </c>
      <c r="O16" s="14">
        <f ca="1">IF(MOD(ROWS($3:16),3)&gt;0,OFFSET(D$2,MATCH(OFFSET($L$3,INT((ROWS($3:16)-1)/3)*3,),$A$3:$A$25,0)+MOD(ROWS($3:16),3)-1,),"")</f>
        <v>312</v>
      </c>
      <c r="P16" s="14">
        <f ca="1">IF(MOD(ROWS($3:16),3)&gt;0,OFFSET(E$2,MATCH(OFFSET($L$3,INT((ROWS($3:16)-1)/3)*3,),$A$3:$A$25,0)+MOD(ROWS($3:16),3)-1,),"")</f>
        <v>406</v>
      </c>
      <c r="Q16" s="14">
        <f ca="1">IF(MOD(ROWS($3:16),3)&gt;0,OFFSET(F$2,MATCH(OFFSET($L$3,INT((ROWS($3:16)-1)/3)*3,),$A$3:$A$25,0)+MOD(ROWS($3:16),3)-1,),"")</f>
        <v>510</v>
      </c>
      <c r="R16" s="14">
        <f ca="1">IF(MOD(ROWS($3:16),3)&gt;0,OFFSET(G$2,MATCH(OFFSET($L$3,INT((ROWS($3:16)-1)/3)*3,),$A$3:$A$25,0)+MOD(ROWS($3:16),3)-1,),"")</f>
        <v>613</v>
      </c>
      <c r="S16" s="14">
        <f ca="1">IF(MOD(ROWS($3:16),3)&gt;0,OFFSET(H$2,MATCH(OFFSET($L$3,INT((ROWS($3:16)-1)/3)*3,),$A$3:$A$25,0)+MOD(ROWS($3:16),3)-1,),"")</f>
        <v>701</v>
      </c>
      <c r="T16" s="14">
        <f ca="1">IF(MOD(ROWS($3:16),3)&gt;0,OFFSET(I$2,MATCH(OFFSET($L$3,INT((ROWS($3:16)-1)/3)*3,),$A$3:$A$25,0)+MOD(ROWS($3:16),3)-1,),"")</f>
        <v>804</v>
      </c>
      <c r="U16" s="12">
        <f>IF(MOD(ROWS($3:16),3)=2,LARGE(J$3:J$25,INT((ROWS($3:16)-1)/3)+1),"")</f>
        <v>3</v>
      </c>
    </row>
    <row r="17" spans="1:23" ht="13.5" thickBot="1" x14ac:dyDescent="0.25">
      <c r="J17" s="9"/>
      <c r="L17" s="16" t="str">
        <f t="array" aca="1" ref="L17" ca="1">IF(MOD(ROWS($3:17),3)=1,INDEX(A$3:A$25,SMALL(IF((J$3:J$25=U18)*(J$3:J$25&lt;&gt;""),ROW(INDIRECT("1:"&amp;ROWS(A$3:A$25)))-1),COUNTIF(U$4:U18,U18))),"")</f>
        <v/>
      </c>
      <c r="M17" s="14" t="str">
        <f ca="1">IF(MOD(ROWS($3:17),3)&gt;0,OFFSET(B$2,MATCH(OFFSET($L$3,INT((ROWS($3:17)-1)/3)*3,),$A$3:$A$25,0)+MOD(ROWS($3:17),3)-1,),"")</f>
        <v/>
      </c>
      <c r="N17" s="14" t="str">
        <f ca="1">IF(MOD(ROWS($3:17),3)&gt;0,OFFSET(C$2,MATCH(OFFSET($L$3,INT((ROWS($3:17)-1)/3)*3,),$A$3:$A$25,0)+MOD(ROWS($3:17),3)-1,),"")</f>
        <v/>
      </c>
      <c r="O17" s="14" t="str">
        <f ca="1">IF(MOD(ROWS($3:17),3)&gt;0,OFFSET(D$2,MATCH(OFFSET($L$3,INT((ROWS($3:17)-1)/3)*3,),$A$3:$A$25,0)+MOD(ROWS($3:17),3)-1,),"")</f>
        <v/>
      </c>
      <c r="P17" s="14" t="str">
        <f ca="1">IF(MOD(ROWS($3:17),3)&gt;0,OFFSET(E$2,MATCH(OFFSET($L$3,INT((ROWS($3:17)-1)/3)*3,),$A$3:$A$25,0)+MOD(ROWS($3:17),3)-1,),"")</f>
        <v/>
      </c>
      <c r="Q17" s="14" t="str">
        <f ca="1">IF(MOD(ROWS($3:17),3)&gt;0,OFFSET(F$2,MATCH(OFFSET($L$3,INT((ROWS($3:17)-1)/3)*3,),$A$3:$A$25,0)+MOD(ROWS($3:17),3)-1,),"")</f>
        <v/>
      </c>
      <c r="R17" s="14" t="str">
        <f ca="1">IF(MOD(ROWS($3:17),3)&gt;0,OFFSET(G$2,MATCH(OFFSET($L$3,INT((ROWS($3:17)-1)/3)*3,),$A$3:$A$25,0)+MOD(ROWS($3:17),3)-1,),"")</f>
        <v/>
      </c>
      <c r="S17" s="14" t="str">
        <f ca="1">IF(MOD(ROWS($3:17),3)&gt;0,OFFSET(H$2,MATCH(OFFSET($L$3,INT((ROWS($3:17)-1)/3)*3,),$A$3:$A$25,0)+MOD(ROWS($3:17),3)-1,),"")</f>
        <v/>
      </c>
      <c r="T17" s="14" t="str">
        <f ca="1">IF(MOD(ROWS($3:17),3)&gt;0,OFFSET(I$2,MATCH(OFFSET($L$3,INT((ROWS($3:17)-1)/3)*3,),$A$3:$A$25,0)+MOD(ROWS($3:17),3)-1,),"")</f>
        <v/>
      </c>
      <c r="U17" s="12" t="str">
        <f>IF(MOD(ROWS($3:17),3)=2,LARGE(J$3:J$25,INT((ROWS($3:17)-1)/3)+1),"")</f>
        <v/>
      </c>
    </row>
    <row r="18" spans="1:23" ht="13.5" thickBot="1" x14ac:dyDescent="0.25">
      <c r="A18" s="1" t="s">
        <v>5</v>
      </c>
      <c r="B18" s="3">
        <v>101</v>
      </c>
      <c r="C18" s="3">
        <v>203</v>
      </c>
      <c r="D18" s="3">
        <v>305</v>
      </c>
      <c r="E18" s="3">
        <v>403</v>
      </c>
      <c r="F18" s="3">
        <v>501</v>
      </c>
      <c r="G18" s="3">
        <v>612</v>
      </c>
      <c r="H18" s="3">
        <v>714</v>
      </c>
      <c r="I18" s="4">
        <v>808</v>
      </c>
      <c r="J18" s="9"/>
      <c r="L18" s="16" t="str">
        <f t="array" aca="1" ref="L18" ca="1">IF(MOD(ROWS($3:18),3)=1,INDEX(A$3:A$25,SMALL(IF((J$3:J$25=U19)*(J$3:J$25&lt;&gt;""),ROW(INDIRECT("1:"&amp;ROWS(A$3:A$25)))-1),COUNTIF(U$4:U19,U19))),"")</f>
        <v>A</v>
      </c>
      <c r="M18" s="14">
        <f ca="1">IF(MOD(ROWS($3:18),3)&gt;0,OFFSET(B$2,MATCH(OFFSET($L$3,INT((ROWS($3:18)-1)/3)*3,),$A$3:$A$25,0)+MOD(ROWS($3:18),3)-1,),"")</f>
        <v>113</v>
      </c>
      <c r="N18" s="14">
        <f ca="1">IF(MOD(ROWS($3:18),3)&gt;0,OFFSET(C$2,MATCH(OFFSET($L$3,INT((ROWS($3:18)-1)/3)*3,),$A$3:$A$25,0)+MOD(ROWS($3:18),3)-1,),"")</f>
        <v>206</v>
      </c>
      <c r="O18" s="14">
        <f ca="1">IF(MOD(ROWS($3:18),3)&gt;0,OFFSET(D$2,MATCH(OFFSET($L$3,INT((ROWS($3:18)-1)/3)*3,),$A$3:$A$25,0)+MOD(ROWS($3:18),3)-1,),"")</f>
        <v>305</v>
      </c>
      <c r="P18" s="14">
        <f ca="1">IF(MOD(ROWS($3:18),3)&gt;0,OFFSET(E$2,MATCH(OFFSET($L$3,INT((ROWS($3:18)-1)/3)*3,),$A$3:$A$25,0)+MOD(ROWS($3:18),3)-1,),"")</f>
        <v>405</v>
      </c>
      <c r="Q18" s="14">
        <f ca="1">IF(MOD(ROWS($3:18),3)&gt;0,OFFSET(F$2,MATCH(OFFSET($L$3,INT((ROWS($3:18)-1)/3)*3,),$A$3:$A$25,0)+MOD(ROWS($3:18),3)-1,),"")</f>
        <v>514</v>
      </c>
      <c r="R18" s="14">
        <f ca="1">IF(MOD(ROWS($3:18),3)&gt;0,OFFSET(G$2,MATCH(OFFSET($L$3,INT((ROWS($3:18)-1)/3)*3,),$A$3:$A$25,0)+MOD(ROWS($3:18),3)-1,),"")</f>
        <v>610</v>
      </c>
      <c r="S18" s="14">
        <f ca="1">IF(MOD(ROWS($3:18),3)&gt;0,OFFSET(H$2,MATCH(OFFSET($L$3,INT((ROWS($3:18)-1)/3)*3,),$A$3:$A$25,0)+MOD(ROWS($3:18),3)-1,),"")</f>
        <v>714</v>
      </c>
      <c r="T18" s="14">
        <f ca="1">IF(MOD(ROWS($3:18),3)&gt;0,OFFSET(I$2,MATCH(OFFSET($L$3,INT((ROWS($3:18)-1)/3)*3,),$A$3:$A$25,0)+MOD(ROWS($3:18),3)-1,),"")</f>
        <v>808</v>
      </c>
      <c r="U18" s="12" t="str">
        <f>IF(MOD(ROWS($3:18),3)=2,LARGE(J$3:J$25,INT((ROWS($3:18)-1)/3)+1),"")</f>
        <v/>
      </c>
    </row>
    <row r="19" spans="1:23" ht="13.5" thickBot="1" x14ac:dyDescent="0.25">
      <c r="B19" s="3">
        <v>113</v>
      </c>
      <c r="C19" s="3">
        <v>206</v>
      </c>
      <c r="D19" s="3">
        <v>312</v>
      </c>
      <c r="E19" s="3">
        <v>406</v>
      </c>
      <c r="F19" s="3">
        <v>510</v>
      </c>
      <c r="G19" s="3">
        <v>613</v>
      </c>
      <c r="H19" s="3">
        <v>701</v>
      </c>
      <c r="I19" s="4">
        <v>804</v>
      </c>
      <c r="J19" s="7">
        <v>13</v>
      </c>
      <c r="L19" s="16" t="str">
        <f t="array" aca="1" ref="L19" ca="1">IF(MOD(ROWS($3:19),3)=1,INDEX(A$3:A$25,SMALL(IF((J$3:J$25=U20)*(J$3:J$25&lt;&gt;""),ROW(INDIRECT("1:"&amp;ROWS(A$3:A$25)))-1),COUNTIF(U$4:U20,U20))),"")</f>
        <v/>
      </c>
      <c r="M19" s="14">
        <f ca="1">IF(MOD(ROWS($3:19),3)&gt;0,OFFSET(B$2,MATCH(OFFSET($L$3,INT((ROWS($3:19)-1)/3)*3,),$A$3:$A$25,0)+MOD(ROWS($3:19),3)-1,),"")</f>
        <v>115</v>
      </c>
      <c r="N19" s="14">
        <f ca="1">IF(MOD(ROWS($3:19),3)&gt;0,OFFSET(C$2,MATCH(OFFSET($L$3,INT((ROWS($3:19)-1)/3)*3,),$A$3:$A$25,0)+MOD(ROWS($3:19),3)-1,),"")</f>
        <v>207</v>
      </c>
      <c r="O19" s="14">
        <f ca="1">IF(MOD(ROWS($3:19),3)&gt;0,OFFSET(D$2,MATCH(OFFSET($L$3,INT((ROWS($3:19)-1)/3)*3,),$A$3:$A$25,0)+MOD(ROWS($3:19),3)-1,),"")</f>
        <v>307</v>
      </c>
      <c r="P19" s="14">
        <f ca="1">IF(MOD(ROWS($3:19),3)&gt;0,OFFSET(E$2,MATCH(OFFSET($L$3,INT((ROWS($3:19)-1)/3)*3,),$A$3:$A$25,0)+MOD(ROWS($3:19),3)-1,),"")</f>
        <v>403</v>
      </c>
      <c r="Q19" s="14">
        <f ca="1">IF(MOD(ROWS($3:19),3)&gt;0,OFFSET(F$2,MATCH(OFFSET($L$3,INT((ROWS($3:19)-1)/3)*3,),$A$3:$A$25,0)+MOD(ROWS($3:19),3)-1,),"")</f>
        <v>510</v>
      </c>
      <c r="R19" s="14">
        <f ca="1">IF(MOD(ROWS($3:19),3)&gt;0,OFFSET(G$2,MATCH(OFFSET($L$3,INT((ROWS($3:19)-1)/3)*3,),$A$3:$A$25,0)+MOD(ROWS($3:19),3)-1,),"")</f>
        <v>613</v>
      </c>
      <c r="S19" s="14">
        <f ca="1">IF(MOD(ROWS($3:19),3)&gt;0,OFFSET(H$2,MATCH(OFFSET($L$3,INT((ROWS($3:19)-1)/3)*3,),$A$3:$A$25,0)+MOD(ROWS($3:19),3)-1,),"")</f>
        <v>707</v>
      </c>
      <c r="T19" s="14">
        <f ca="1">IF(MOD(ROWS($3:19),3)&gt;0,OFFSET(I$2,MATCH(OFFSET($L$3,INT((ROWS($3:19)-1)/3)*3,),$A$3:$A$25,0)+MOD(ROWS($3:19),3)-1,),"")</f>
        <v>807</v>
      </c>
      <c r="U19" s="12">
        <f>IF(MOD(ROWS($3:19),3)=2,LARGE(J$3:J$25,INT((ROWS($3:19)-1)/3)+1),"")</f>
        <v>0</v>
      </c>
    </row>
    <row r="20" spans="1:23" ht="13.5" thickBot="1" x14ac:dyDescent="0.25">
      <c r="J20" s="9"/>
      <c r="L20" s="16" t="str">
        <f t="array" aca="1" ref="L20" ca="1">IF(MOD(ROWS($3:20),3)=1,INDEX(A$3:A$25,SMALL(IF((J$3:J$25=U21)*(J$3:J$25&lt;&gt;""),ROW(INDIRECT("1:"&amp;ROWS(A$3:A$25)))-1),COUNTIF(U$4:U21,U21))),"")</f>
        <v/>
      </c>
      <c r="M20" s="14" t="str">
        <f ca="1">IF(MOD(ROWS($3:20),3)&gt;0,OFFSET(B$2,MATCH(OFFSET($L$3,INT((ROWS($3:20)-1)/3)*3,),$A$3:$A$25,0)+MOD(ROWS($3:20),3)-1,),"")</f>
        <v/>
      </c>
      <c r="N20" s="14" t="str">
        <f ca="1">IF(MOD(ROWS($3:20),3)&gt;0,OFFSET(C$2,MATCH(OFFSET($L$3,INT((ROWS($3:20)-1)/3)*3,),$A$3:$A$25,0)+MOD(ROWS($3:20),3)-1,),"")</f>
        <v/>
      </c>
      <c r="O20" s="14" t="str">
        <f ca="1">IF(MOD(ROWS($3:20),3)&gt;0,OFFSET(D$2,MATCH(OFFSET($L$3,INT((ROWS($3:20)-1)/3)*3,),$A$3:$A$25,0)+MOD(ROWS($3:20),3)-1,),"")</f>
        <v/>
      </c>
      <c r="P20" s="14" t="str">
        <f ca="1">IF(MOD(ROWS($3:20),3)&gt;0,OFFSET(E$2,MATCH(OFFSET($L$3,INT((ROWS($3:20)-1)/3)*3,),$A$3:$A$25,0)+MOD(ROWS($3:20),3)-1,),"")</f>
        <v/>
      </c>
      <c r="Q20" s="14" t="str">
        <f ca="1">IF(MOD(ROWS($3:20),3)&gt;0,OFFSET(F$2,MATCH(OFFSET($L$3,INT((ROWS($3:20)-1)/3)*3,),$A$3:$A$25,0)+MOD(ROWS($3:20),3)-1,),"")</f>
        <v/>
      </c>
      <c r="R20" s="14" t="str">
        <f ca="1">IF(MOD(ROWS($3:20),3)&gt;0,OFFSET(G$2,MATCH(OFFSET($L$3,INT((ROWS($3:20)-1)/3)*3,),$A$3:$A$25,0)+MOD(ROWS($3:20),3)-1,),"")</f>
        <v/>
      </c>
      <c r="S20" s="14" t="str">
        <f ca="1">IF(MOD(ROWS($3:20),3)&gt;0,OFFSET(H$2,MATCH(OFFSET($L$3,INT((ROWS($3:20)-1)/3)*3,),$A$3:$A$25,0)+MOD(ROWS($3:20),3)-1,),"")</f>
        <v/>
      </c>
      <c r="T20" s="14" t="str">
        <f ca="1">IF(MOD(ROWS($3:20),3)&gt;0,OFFSET(I$2,MATCH(OFFSET($L$3,INT((ROWS($3:20)-1)/3)*3,),$A$3:$A$25,0)+MOD(ROWS($3:20),3)-1,),"")</f>
        <v/>
      </c>
      <c r="U20" s="12" t="str">
        <f>IF(MOD(ROWS($3:20),3)=2,LARGE(J$3:J$25,INT((ROWS($3:20)-1)/3)+1),"")</f>
        <v/>
      </c>
    </row>
    <row r="21" spans="1:23" ht="13.5" thickBot="1" x14ac:dyDescent="0.25">
      <c r="A21" s="1" t="s">
        <v>6</v>
      </c>
      <c r="B21" s="3">
        <v>115</v>
      </c>
      <c r="C21" s="3">
        <v>206</v>
      </c>
      <c r="D21" s="3">
        <v>305</v>
      </c>
      <c r="E21" s="3">
        <v>405</v>
      </c>
      <c r="F21" s="3">
        <v>510</v>
      </c>
      <c r="G21" s="3">
        <v>613</v>
      </c>
      <c r="H21" s="3">
        <v>707</v>
      </c>
      <c r="I21" s="4">
        <v>808</v>
      </c>
      <c r="J21" s="9"/>
      <c r="L21" s="16" t="str">
        <f t="array" aca="1" ref="L21" ca="1">IF(MOD(ROWS($3:21),3)=1,INDEX(A$3:A$25,SMALL(IF((J$3:J$25=U22)*(J$3:J$25&lt;&gt;""),ROW(INDIRECT("1:"&amp;ROWS(A$3:A$25)))-1),COUNTIF(U$4:U22,U22))),"")</f>
        <v>D</v>
      </c>
      <c r="M21" s="14">
        <f ca="1">IF(MOD(ROWS($3:21),3)&gt;0,OFFSET(B$2,MATCH(OFFSET($L$3,INT((ROWS($3:21)-1)/3)*3,),$A$3:$A$25,0)+MOD(ROWS($3:21),3)-1,),"")</f>
        <v>101</v>
      </c>
      <c r="N21" s="14">
        <f ca="1">IF(MOD(ROWS($3:21),3)&gt;0,OFFSET(C$2,MATCH(OFFSET($L$3,INT((ROWS($3:21)-1)/3)*3,),$A$3:$A$25,0)+MOD(ROWS($3:21),3)-1,),"")</f>
        <v>203</v>
      </c>
      <c r="O21" s="14">
        <f ca="1">IF(MOD(ROWS($3:21),3)&gt;0,OFFSET(D$2,MATCH(OFFSET($L$3,INT((ROWS($3:21)-1)/3)*3,),$A$3:$A$25,0)+MOD(ROWS($3:21),3)-1,),"")</f>
        <v>305</v>
      </c>
      <c r="P21" s="14">
        <f ca="1">IF(MOD(ROWS($3:21),3)&gt;0,OFFSET(E$2,MATCH(OFFSET($L$3,INT((ROWS($3:21)-1)/3)*3,),$A$3:$A$25,0)+MOD(ROWS($3:21),3)-1,),"")</f>
        <v>403</v>
      </c>
      <c r="Q21" s="14">
        <f ca="1">IF(MOD(ROWS($3:21),3)&gt;0,OFFSET(F$2,MATCH(OFFSET($L$3,INT((ROWS($3:21)-1)/3)*3,),$A$3:$A$25,0)+MOD(ROWS($3:21),3)-1,),"")</f>
        <v>501</v>
      </c>
      <c r="R21" s="14">
        <f ca="1">IF(MOD(ROWS($3:21),3)&gt;0,OFFSET(G$2,MATCH(OFFSET($L$3,INT((ROWS($3:21)-1)/3)*3,),$A$3:$A$25,0)+MOD(ROWS($3:21),3)-1,),"")</f>
        <v>612</v>
      </c>
      <c r="S21" s="14">
        <f ca="1">IF(MOD(ROWS($3:21),3)&gt;0,OFFSET(H$2,MATCH(OFFSET($L$3,INT((ROWS($3:21)-1)/3)*3,),$A$3:$A$25,0)+MOD(ROWS($3:21),3)-1,),"")</f>
        <v>714</v>
      </c>
      <c r="T21" s="14">
        <f ca="1">IF(MOD(ROWS($3:21),3)&gt;0,OFFSET(I$2,MATCH(OFFSET($L$3,INT((ROWS($3:21)-1)/3)*3,),$A$3:$A$25,0)+MOD(ROWS($3:21),3)-1,),"")</f>
        <v>808</v>
      </c>
      <c r="U21" s="12" t="str">
        <f>IF(MOD(ROWS($3:21),3)=2,LARGE(J$3:J$25,INT((ROWS($3:21)-1)/3)+1),"")</f>
        <v/>
      </c>
    </row>
    <row r="22" spans="1:23" ht="13.5" thickBot="1" x14ac:dyDescent="0.25">
      <c r="B22" s="3">
        <v>101</v>
      </c>
      <c r="C22" s="3">
        <v>207</v>
      </c>
      <c r="D22" s="3">
        <v>307</v>
      </c>
      <c r="E22" s="3">
        <v>401</v>
      </c>
      <c r="F22" s="3">
        <v>514</v>
      </c>
      <c r="G22" s="3">
        <v>610</v>
      </c>
      <c r="H22" s="3">
        <v>703</v>
      </c>
      <c r="I22" s="4">
        <v>807</v>
      </c>
      <c r="J22" s="7">
        <v>13</v>
      </c>
      <c r="L22" s="16" t="str">
        <f t="array" aca="1" ref="L22" ca="1">IF(MOD(ROWS($3:22),3)=1,INDEX(A$3:A$25,SMALL(IF((J$3:J$25=U23)*(J$3:J$25&lt;&gt;""),ROW(INDIRECT("1:"&amp;ROWS(A$3:A$25)))-1),COUNTIF(U$4:U23,U23))),"")</f>
        <v/>
      </c>
      <c r="M22" s="14">
        <f ca="1">IF(MOD(ROWS($3:22),3)&gt;0,OFFSET(B$2,MATCH(OFFSET($L$3,INT((ROWS($3:22)-1)/3)*3,),$A$3:$A$25,0)+MOD(ROWS($3:22),3)-1,),"")</f>
        <v>113</v>
      </c>
      <c r="N22" s="14">
        <f ca="1">IF(MOD(ROWS($3:22),3)&gt;0,OFFSET(C$2,MATCH(OFFSET($L$3,INT((ROWS($3:22)-1)/3)*3,),$A$3:$A$25,0)+MOD(ROWS($3:22),3)-1,),"")</f>
        <v>206</v>
      </c>
      <c r="O22" s="14">
        <f ca="1">IF(MOD(ROWS($3:22),3)&gt;0,OFFSET(D$2,MATCH(OFFSET($L$3,INT((ROWS($3:22)-1)/3)*3,),$A$3:$A$25,0)+MOD(ROWS($3:22),3)-1,),"")</f>
        <v>307</v>
      </c>
      <c r="P22" s="14">
        <f ca="1">IF(MOD(ROWS($3:22),3)&gt;0,OFFSET(E$2,MATCH(OFFSET($L$3,INT((ROWS($3:22)-1)/3)*3,),$A$3:$A$25,0)+MOD(ROWS($3:22),3)-1,),"")</f>
        <v>405</v>
      </c>
      <c r="Q22" s="14">
        <f ca="1">IF(MOD(ROWS($3:22),3)&gt;0,OFFSET(F$2,MATCH(OFFSET($L$3,INT((ROWS($3:22)-1)/3)*3,),$A$3:$A$25,0)+MOD(ROWS($3:22),3)-1,),"")</f>
        <v>510</v>
      </c>
      <c r="R22" s="14">
        <f ca="1">IF(MOD(ROWS($3:22),3)&gt;0,OFFSET(G$2,MATCH(OFFSET($L$3,INT((ROWS($3:22)-1)/3)*3,),$A$3:$A$25,0)+MOD(ROWS($3:22),3)-1,),"")</f>
        <v>613</v>
      </c>
      <c r="S22" s="14">
        <f ca="1">IF(MOD(ROWS($3:22),3)&gt;0,OFFSET(H$2,MATCH(OFFSET($L$3,INT((ROWS($3:22)-1)/3)*3,),$A$3:$A$25,0)+MOD(ROWS($3:22),3)-1,),"")</f>
        <v>707</v>
      </c>
      <c r="T22" s="14">
        <f ca="1">IF(MOD(ROWS($3:22),3)&gt;0,OFFSET(I$2,MATCH(OFFSET($L$3,INT((ROWS($3:22)-1)/3)*3,),$A$3:$A$25,0)+MOD(ROWS($3:22),3)-1,),"")</f>
        <v>807</v>
      </c>
      <c r="U22" s="12">
        <f>IF(MOD(ROWS($3:22),3)=2,LARGE(J$3:J$25,INT((ROWS($3:22)-1)/3)+1),"")</f>
        <v>0</v>
      </c>
    </row>
    <row r="23" spans="1:23" ht="13.5" thickBot="1" x14ac:dyDescent="0.25">
      <c r="J23" s="9"/>
      <c r="L23" s="16" t="str">
        <f t="array" aca="1" ref="L23" ca="1">IF(MOD(ROWS($3:23),3)=1,INDEX(A$3:A$25,SMALL(IF((J$3:J$25=U24)*(J$3:J$25&lt;&gt;""),ROW(INDIRECT("1:"&amp;ROWS(A$3:A$25)))-1),COUNTIF(U$4:U24,U24))),"")</f>
        <v/>
      </c>
      <c r="M23" s="14" t="str">
        <f ca="1">IF(MOD(ROWS($3:23),3)&gt;0,OFFSET(B$2,MATCH(OFFSET($L$3,INT((ROWS($3:23)-1)/3)*3,),$A$3:$A$25,0)+MOD(ROWS($3:23),3)-1,),"")</f>
        <v/>
      </c>
      <c r="N23" s="14" t="str">
        <f ca="1">IF(MOD(ROWS($3:23),3)&gt;0,OFFSET(C$2,MATCH(OFFSET($L$3,INT((ROWS($3:23)-1)/3)*3,),$A$3:$A$25,0)+MOD(ROWS($3:23),3)-1,),"")</f>
        <v/>
      </c>
      <c r="O23" s="14" t="str">
        <f ca="1">IF(MOD(ROWS($3:23),3)&gt;0,OFFSET(D$2,MATCH(OFFSET($L$3,INT((ROWS($3:23)-1)/3)*3,),$A$3:$A$25,0)+MOD(ROWS($3:23),3)-1,),"")</f>
        <v/>
      </c>
      <c r="P23" s="14" t="str">
        <f ca="1">IF(MOD(ROWS($3:23),3)&gt;0,OFFSET(E$2,MATCH(OFFSET($L$3,INT((ROWS($3:23)-1)/3)*3,),$A$3:$A$25,0)+MOD(ROWS($3:23),3)-1,),"")</f>
        <v/>
      </c>
      <c r="Q23" s="14" t="str">
        <f ca="1">IF(MOD(ROWS($3:23),3)&gt;0,OFFSET(F$2,MATCH(OFFSET($L$3,INT((ROWS($3:23)-1)/3)*3,),$A$3:$A$25,0)+MOD(ROWS($3:23),3)-1,),"")</f>
        <v/>
      </c>
      <c r="R23" s="14" t="str">
        <f ca="1">IF(MOD(ROWS($3:23),3)&gt;0,OFFSET(G$2,MATCH(OFFSET($L$3,INT((ROWS($3:23)-1)/3)*3,),$A$3:$A$25,0)+MOD(ROWS($3:23),3)-1,),"")</f>
        <v/>
      </c>
      <c r="S23" s="14" t="str">
        <f ca="1">IF(MOD(ROWS($3:23),3)&gt;0,OFFSET(H$2,MATCH(OFFSET($L$3,INT((ROWS($3:23)-1)/3)*3,),$A$3:$A$25,0)+MOD(ROWS($3:23),3)-1,),"")</f>
        <v/>
      </c>
      <c r="T23" s="14" t="str">
        <f ca="1">IF(MOD(ROWS($3:23),3)&gt;0,OFFSET(I$2,MATCH(OFFSET($L$3,INT((ROWS($3:23)-1)/3)*3,),$A$3:$A$25,0)+MOD(ROWS($3:23),3)-1,),"")</f>
        <v/>
      </c>
      <c r="U23" s="12" t="str">
        <f>IF(MOD(ROWS($3:23),3)=2,LARGE(J$3:J$25,INT((ROWS($3:23)-1)/3)+1),"")</f>
        <v/>
      </c>
    </row>
    <row r="24" spans="1:23" ht="13.5" thickBot="1" x14ac:dyDescent="0.25">
      <c r="A24" s="1" t="s">
        <v>7</v>
      </c>
      <c r="B24" s="3">
        <v>113</v>
      </c>
      <c r="C24" s="3">
        <v>207</v>
      </c>
      <c r="D24" s="3">
        <v>305</v>
      </c>
      <c r="E24" s="3">
        <v>405</v>
      </c>
      <c r="F24" s="3">
        <v>510</v>
      </c>
      <c r="G24" s="3">
        <v>610</v>
      </c>
      <c r="H24" s="3">
        <v>714</v>
      </c>
      <c r="I24" s="4">
        <v>807</v>
      </c>
      <c r="J24" s="9"/>
      <c r="L24" s="16" t="str">
        <f t="array" aca="1" ref="L24" ca="1">IF(MOD(ROWS($3:24),3)=1,INDEX(A$3:A$25,SMALL(IF((J$3:J$25=U25)*(J$3:J$25&lt;&gt;""),ROW(INDIRECT("1:"&amp;ROWS(A$3:A$25)))-1),COUNTIF(U$4:U25,U25))),"")</f>
        <v>H</v>
      </c>
      <c r="M24" s="14">
        <f ca="1">IF(MOD(ROWS($3:24),3)&gt;0,OFFSET(B$2,MATCH(OFFSET($L$3,INT((ROWS($3:24)-1)/3)*3,),$A$3:$A$25,0)+MOD(ROWS($3:24),3)-1,),"")</f>
        <v>113</v>
      </c>
      <c r="N24" s="14">
        <f ca="1">IF(MOD(ROWS($3:24),3)&gt;0,OFFSET(C$2,MATCH(OFFSET($L$3,INT((ROWS($3:24)-1)/3)*3,),$A$3:$A$25,0)+MOD(ROWS($3:24),3)-1,),"")</f>
        <v>207</v>
      </c>
      <c r="O24" s="14">
        <f ca="1">IF(MOD(ROWS($3:24),3)&gt;0,OFFSET(D$2,MATCH(OFFSET($L$3,INT((ROWS($3:24)-1)/3)*3,),$A$3:$A$25,0)+MOD(ROWS($3:24),3)-1,),"")</f>
        <v>305</v>
      </c>
      <c r="P24" s="14">
        <f ca="1">IF(MOD(ROWS($3:24),3)&gt;0,OFFSET(E$2,MATCH(OFFSET($L$3,INT((ROWS($3:24)-1)/3)*3,),$A$3:$A$25,0)+MOD(ROWS($3:24),3)-1,),"")</f>
        <v>405</v>
      </c>
      <c r="Q24" s="14">
        <f ca="1">IF(MOD(ROWS($3:24),3)&gt;0,OFFSET(F$2,MATCH(OFFSET($L$3,INT((ROWS($3:24)-1)/3)*3,),$A$3:$A$25,0)+MOD(ROWS($3:24),3)-1,),"")</f>
        <v>510</v>
      </c>
      <c r="R24" s="14">
        <f ca="1">IF(MOD(ROWS($3:24),3)&gt;0,OFFSET(G$2,MATCH(OFFSET($L$3,INT((ROWS($3:24)-1)/3)*3,),$A$3:$A$25,0)+MOD(ROWS($3:24),3)-1,),"")</f>
        <v>610</v>
      </c>
      <c r="S24" s="14">
        <f ca="1">IF(MOD(ROWS($3:24),3)&gt;0,OFFSET(H$2,MATCH(OFFSET($L$3,INT((ROWS($3:24)-1)/3)*3,),$A$3:$A$25,0)+MOD(ROWS($3:24),3)-1,),"")</f>
        <v>714</v>
      </c>
      <c r="T24" s="14">
        <f ca="1">IF(MOD(ROWS($3:24),3)&gt;0,OFFSET(I$2,MATCH(OFFSET($L$3,INT((ROWS($3:24)-1)/3)*3,),$A$3:$A$25,0)+MOD(ROWS($3:24),3)-1,),"")</f>
        <v>807</v>
      </c>
      <c r="U24" s="12" t="str">
        <f>IF(MOD(ROWS($3:24),3)=2,LARGE(J$3:J$25,INT((ROWS($3:24)-1)/3)+1),"")</f>
        <v/>
      </c>
    </row>
    <row r="25" spans="1:23" ht="13.5" thickBot="1" x14ac:dyDescent="0.25">
      <c r="B25" s="3">
        <v>101</v>
      </c>
      <c r="C25" s="3">
        <v>206</v>
      </c>
      <c r="D25" s="3">
        <v>306</v>
      </c>
      <c r="E25" s="3">
        <v>403</v>
      </c>
      <c r="F25" s="3">
        <v>501</v>
      </c>
      <c r="G25" s="3">
        <v>613</v>
      </c>
      <c r="H25" s="3">
        <v>703</v>
      </c>
      <c r="I25" s="4">
        <v>808</v>
      </c>
      <c r="J25" s="10">
        <v>0</v>
      </c>
      <c r="L25" s="17" t="str">
        <f t="array" aca="1" ref="L25" ca="1">IF(MOD(ROWS($3:25),3)=1,INDEX(A$3:A$25,SMALL(IF((J$3:J$25=U26)*(J$3:J$25&lt;&gt;""),ROW(INDIRECT("1:"&amp;ROWS(A$3:A$25)))-1),COUNTIF(U$4:U26,U26))),"")</f>
        <v/>
      </c>
      <c r="M25" s="14">
        <f ca="1">IF(MOD(ROWS($3:25),3)&gt;0,OFFSET(B$2,MATCH(OFFSET($L$3,INT((ROWS($3:25)-1)/3)*3,),$A$3:$A$25,0)+MOD(ROWS($3:25),3)-1,),"")</f>
        <v>101</v>
      </c>
      <c r="N25" s="14">
        <f ca="1">IF(MOD(ROWS($3:25),3)&gt;0,OFFSET(C$2,MATCH(OFFSET($L$3,INT((ROWS($3:25)-1)/3)*3,),$A$3:$A$25,0)+MOD(ROWS($3:25),3)-1,),"")</f>
        <v>206</v>
      </c>
      <c r="O25" s="14">
        <f ca="1">IF(MOD(ROWS($3:25),3)&gt;0,OFFSET(D$2,MATCH(OFFSET($L$3,INT((ROWS($3:25)-1)/3)*3,),$A$3:$A$25,0)+MOD(ROWS($3:25),3)-1,),"")</f>
        <v>306</v>
      </c>
      <c r="P25" s="14">
        <f ca="1">IF(MOD(ROWS($3:25),3)&gt;0,OFFSET(E$2,MATCH(OFFSET($L$3,INT((ROWS($3:25)-1)/3)*3,),$A$3:$A$25,0)+MOD(ROWS($3:25),3)-1,),"")</f>
        <v>403</v>
      </c>
      <c r="Q25" s="14">
        <f ca="1">IF(MOD(ROWS($3:25),3)&gt;0,OFFSET(F$2,MATCH(OFFSET($L$3,INT((ROWS($3:25)-1)/3)*3,),$A$3:$A$25,0)+MOD(ROWS($3:25),3)-1,),"")</f>
        <v>501</v>
      </c>
      <c r="R25" s="14">
        <f ca="1">IF(MOD(ROWS($3:25),3)&gt;0,OFFSET(G$2,MATCH(OFFSET($L$3,INT((ROWS($3:25)-1)/3)*3,),$A$3:$A$25,0)+MOD(ROWS($3:25),3)-1,),"")</f>
        <v>613</v>
      </c>
      <c r="S25" s="14">
        <f ca="1">IF(MOD(ROWS($3:25),3)&gt;0,OFFSET(H$2,MATCH(OFFSET($L$3,INT((ROWS($3:25)-1)/3)*3,),$A$3:$A$25,0)+MOD(ROWS($3:25),3)-1,),"")</f>
        <v>703</v>
      </c>
      <c r="T25" s="14">
        <f ca="1">IF(MOD(ROWS($3:25),3)&gt;0,OFFSET(I$2,MATCH(OFFSET($L$3,INT((ROWS($3:25)-1)/3)*3,),$A$3:$A$25,0)+MOD(ROWS($3:25),3)-1,),"")</f>
        <v>808</v>
      </c>
      <c r="U25" s="13">
        <f>IF(MOD(ROWS($3:25),3)=2,LARGE(J$3:J$25,INT((ROWS($3:25)-1)/3)+1),"")</f>
        <v>0</v>
      </c>
    </row>
    <row r="29" spans="1:23" x14ac:dyDescent="0.2">
      <c r="O29" s="2" t="s">
        <v>11</v>
      </c>
    </row>
    <row r="30" spans="1:23" x14ac:dyDescent="0.2">
      <c r="O30" s="2" t="s">
        <v>12</v>
      </c>
    </row>
    <row r="31" spans="1:23" x14ac:dyDescent="0.2">
      <c r="H31" s="2" t="s">
        <v>10</v>
      </c>
      <c r="W31" s="2" t="s">
        <v>9</v>
      </c>
    </row>
    <row r="34" spans="13:20" x14ac:dyDescent="0.2">
      <c r="M34" s="18">
        <f ca="1">MODE(M3:M25)</f>
        <v>113</v>
      </c>
      <c r="N34" s="18">
        <f t="shared" ref="N34:T34" ca="1" si="0">MODE(N3:N25)</f>
        <v>206</v>
      </c>
      <c r="O34" s="18">
        <f t="shared" ca="1" si="0"/>
        <v>305</v>
      </c>
      <c r="P34" s="18">
        <f t="shared" ca="1" si="0"/>
        <v>403</v>
      </c>
      <c r="Q34" s="18">
        <f t="shared" ca="1" si="0"/>
        <v>510</v>
      </c>
      <c r="R34" s="18">
        <f t="shared" ca="1" si="0"/>
        <v>613</v>
      </c>
      <c r="S34" s="18">
        <f t="shared" ca="1" si="0"/>
        <v>714</v>
      </c>
      <c r="T34" s="18">
        <f t="shared" ca="1" si="0"/>
        <v>808</v>
      </c>
    </row>
  </sheetData>
  <conditionalFormatting sqref="M3:T25">
    <cfRule type="expression" dxfId="0" priority="1">
      <formula>MOD(ROWS($3:3),3)&gt;0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Rachid_XLD</cp:lastModifiedBy>
  <dcterms:created xsi:type="dcterms:W3CDTF">2013-01-30T12:44:35Z</dcterms:created>
  <dcterms:modified xsi:type="dcterms:W3CDTF">2013-01-31T02:08:05Z</dcterms:modified>
</cp:coreProperties>
</file>