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5480" windowHeight="8190" activeTab="2"/>
  </bookViews>
  <sheets>
    <sheet name="Nov12" sheetId="4" r:id="rId1"/>
    <sheet name="Dec12" sheetId="2" r:id="rId2"/>
    <sheet name="RTT" sheetId="17" r:id="rId3"/>
    <sheet name="Feuil5" sheetId="5" state="hidden" r:id="rId4"/>
  </sheets>
  <definedNames>
    <definedName name="_xlnm._FilterDatabase" localSheetId="0" hidden="1">'Nov12'!$A$15:$AE$22</definedName>
    <definedName name="Autre">Feuil5!$E$2:$E$11</definedName>
    <definedName name="Déplacements">Feuil5!$B$3:$B$118</definedName>
    <definedName name="France">Feuil5!$E$3:$E$11</definedName>
    <definedName name="RTT">Feuil5!$G$2:$G$4</definedName>
  </definedNames>
  <calcPr calcId="125725"/>
</workbook>
</file>

<file path=xl/calcChain.xml><?xml version="1.0" encoding="utf-8"?>
<calcChain xmlns="http://schemas.openxmlformats.org/spreadsheetml/2006/main">
  <c r="AH24" i="2"/>
  <c r="AH23"/>
  <c r="AH22"/>
  <c r="AH21"/>
  <c r="AH20"/>
  <c r="AH19"/>
  <c r="AH18"/>
  <c r="AG18" i="4"/>
  <c r="AG19"/>
  <c r="C4" i="17" s="1"/>
  <c r="D4" s="1"/>
  <c r="AG20" i="4"/>
  <c r="AG21"/>
  <c r="C6" i="17" s="1"/>
  <c r="D6" s="1"/>
  <c r="AG22" i="4"/>
  <c r="C7" i="17" s="1"/>
  <c r="D7" s="1"/>
  <c r="AG23" i="4"/>
  <c r="C8" i="17" s="1"/>
  <c r="D8" s="1"/>
  <c r="AG24" i="4"/>
  <c r="C9" i="17" s="1"/>
  <c r="D9" s="1"/>
  <c r="C3" l="1"/>
  <c r="D3" s="1"/>
  <c r="C5"/>
  <c r="D5" s="1"/>
</calcChain>
</file>

<file path=xl/comments1.xml><?xml version="1.0" encoding="utf-8"?>
<comments xmlns="http://schemas.openxmlformats.org/spreadsheetml/2006/main">
  <authors>
    <author>Charlotte DEGRAVE</author>
  </authors>
  <commentList>
    <comment ref="Z17" authorId="0">
      <text>
        <r>
          <rPr>
            <b/>
            <sz val="14"/>
            <color indexed="81"/>
            <rFont val="Comic Sans MS"/>
            <family val="4"/>
          </rPr>
          <t>Noël</t>
        </r>
      </text>
    </comment>
  </commentList>
</comments>
</file>

<file path=xl/sharedStrings.xml><?xml version="1.0" encoding="utf-8"?>
<sst xmlns="http://schemas.openxmlformats.org/spreadsheetml/2006/main" count="221" uniqueCount="151">
  <si>
    <t>Afghanistan</t>
  </si>
  <si>
    <t>Afrique du Sud</t>
  </si>
  <si>
    <t>Albanie</t>
  </si>
  <si>
    <t>Algérie</t>
  </si>
  <si>
    <t>Allemagne</t>
  </si>
  <si>
    <t>Angola</t>
  </si>
  <si>
    <t>Arabie saoudite</t>
  </si>
  <si>
    <t>Argentine</t>
  </si>
  <si>
    <t>Australie</t>
  </si>
  <si>
    <t>Autriche</t>
  </si>
  <si>
    <t>Azerbaïdjan</t>
  </si>
  <si>
    <t>Bahamas </t>
  </si>
  <si>
    <t xml:space="preserve">Bahreïn </t>
  </si>
  <si>
    <t>Bangladesh </t>
  </si>
  <si>
    <t>Barbade </t>
  </si>
  <si>
    <t>Belgique </t>
  </si>
  <si>
    <t>Biélorussie </t>
  </si>
  <si>
    <t>Birmanie </t>
  </si>
  <si>
    <t>Bolivie </t>
  </si>
  <si>
    <t>Bosnie-Herzégovine </t>
  </si>
  <si>
    <t>Brésil </t>
  </si>
  <si>
    <t>Brunei</t>
  </si>
  <si>
    <t>Bulgarie </t>
  </si>
  <si>
    <t>Cambodge </t>
  </si>
  <si>
    <t>Cameroun </t>
  </si>
  <si>
    <t>Chili </t>
  </si>
  <si>
    <t>Chine</t>
  </si>
  <si>
    <t>Chypre</t>
  </si>
  <si>
    <t>Colombie </t>
  </si>
  <si>
    <t>Corée du Nord </t>
  </si>
  <si>
    <t>Corée du Sud </t>
  </si>
  <si>
    <t>Côte d'Ivoire </t>
  </si>
  <si>
    <t>Croatie</t>
  </si>
  <si>
    <t>Danemark </t>
  </si>
  <si>
    <t>Égypte</t>
  </si>
  <si>
    <t>Émirats arabes unis </t>
  </si>
  <si>
    <t>Équateur</t>
  </si>
  <si>
    <t>Espagne</t>
  </si>
  <si>
    <t>Estonie</t>
  </si>
  <si>
    <t>Finlande</t>
  </si>
  <si>
    <t>Gabon </t>
  </si>
  <si>
    <t>Ghana </t>
  </si>
  <si>
    <t>Grèce </t>
  </si>
  <si>
    <t>Guadeloupe </t>
  </si>
  <si>
    <t>Guatemala </t>
  </si>
  <si>
    <t>Guinée </t>
  </si>
  <si>
    <t>Honduras </t>
  </si>
  <si>
    <t>Hongrie </t>
  </si>
  <si>
    <t>Inde</t>
  </si>
  <si>
    <t>Indonésie</t>
  </si>
  <si>
    <t>Iran</t>
  </si>
  <si>
    <t>Iraq</t>
  </si>
  <si>
    <t>Irlande </t>
  </si>
  <si>
    <t>Islande</t>
  </si>
  <si>
    <t>Israël </t>
  </si>
  <si>
    <t>Italie </t>
  </si>
  <si>
    <t>Japon </t>
  </si>
  <si>
    <t>Jordanie </t>
  </si>
  <si>
    <t>Kazakhstan </t>
  </si>
  <si>
    <t>Kenya </t>
  </si>
  <si>
    <t>Kosovo </t>
  </si>
  <si>
    <t xml:space="preserve">Koweït  </t>
  </si>
  <si>
    <t>Laos </t>
  </si>
  <si>
    <t>Lettonie </t>
  </si>
  <si>
    <t>Liban </t>
  </si>
  <si>
    <t>Libye </t>
  </si>
  <si>
    <t>Lituanie </t>
  </si>
  <si>
    <t>Luxembourg </t>
  </si>
  <si>
    <t>Macédoine </t>
  </si>
  <si>
    <t>Madagascar </t>
  </si>
  <si>
    <t>Malaisie </t>
  </si>
  <si>
    <t>Maldives </t>
  </si>
  <si>
    <t>Malte </t>
  </si>
  <si>
    <t>Maroc </t>
  </si>
  <si>
    <t>Martinique </t>
  </si>
  <si>
    <t>Mexique </t>
  </si>
  <si>
    <t>Moldavie </t>
  </si>
  <si>
    <t>Mongolie </t>
  </si>
  <si>
    <t>Mozambique </t>
  </si>
  <si>
    <t>Nicaragua</t>
  </si>
  <si>
    <t>Niger </t>
  </si>
  <si>
    <t>Nigeria </t>
  </si>
  <si>
    <t>Norvège </t>
  </si>
  <si>
    <t>Nouvelle-Zélande </t>
  </si>
  <si>
    <t>Oman </t>
  </si>
  <si>
    <t>Pakistan </t>
  </si>
  <si>
    <t>Panama </t>
  </si>
  <si>
    <t>Pérou </t>
  </si>
  <si>
    <t>Philippines</t>
  </si>
  <si>
    <t>Pologne </t>
  </si>
  <si>
    <t>Portugal </t>
  </si>
  <si>
    <t>Qatar </t>
  </si>
  <si>
    <t>République tchèque </t>
  </si>
  <si>
    <t>Roumanie </t>
  </si>
  <si>
    <t>Royaume-Uni </t>
  </si>
  <si>
    <t>Russie </t>
  </si>
  <si>
    <t>Seychelles </t>
  </si>
  <si>
    <t>Singapour </t>
  </si>
  <si>
    <t>Slovaquie </t>
  </si>
  <si>
    <t>Sri Lanka </t>
  </si>
  <si>
    <t>Suède </t>
  </si>
  <si>
    <t>Suisse </t>
  </si>
  <si>
    <t>Syrie </t>
  </si>
  <si>
    <t>Tunisie </t>
  </si>
  <si>
    <t>Turquie </t>
  </si>
  <si>
    <t>Ukraine </t>
  </si>
  <si>
    <t>Uruguay </t>
  </si>
  <si>
    <t>Venezuela </t>
  </si>
  <si>
    <t>Viêt Nam </t>
  </si>
  <si>
    <t>Yémen </t>
  </si>
  <si>
    <t>Yougoslavie </t>
  </si>
  <si>
    <t>Congo </t>
  </si>
  <si>
    <t xml:space="preserve">Haïti </t>
  </si>
  <si>
    <t>Paraguay </t>
  </si>
  <si>
    <t>Slovénie </t>
  </si>
  <si>
    <t>Déplacements</t>
  </si>
  <si>
    <t>Autre</t>
  </si>
  <si>
    <t>Pithiviers</t>
  </si>
  <si>
    <t>SMO</t>
  </si>
  <si>
    <t>Riom</t>
  </si>
  <si>
    <t>Val de Reuil</t>
  </si>
  <si>
    <t>Chappes</t>
  </si>
  <si>
    <t>SDVF</t>
  </si>
  <si>
    <t>JAI</t>
  </si>
  <si>
    <t>LeBreton</t>
  </si>
  <si>
    <t>Imprimeur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</si>
  <si>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</si>
  <si>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</si>
  <si>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</si>
  <si>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</si>
  <si>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</si>
  <si>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</si>
  <si>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</si>
  <si>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</si>
  <si>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45</t>
  </si>
  <si>
    <t>Semaine 44</t>
  </si>
  <si>
    <t>RTT</t>
  </si>
  <si>
    <t>RTT Matin</t>
  </si>
  <si>
    <t>RTT Après-Midi</t>
  </si>
  <si>
    <t>Lun</t>
  </si>
  <si>
    <t>Mar</t>
  </si>
  <si>
    <t>Mer</t>
  </si>
  <si>
    <t>Jeu</t>
  </si>
  <si>
    <t>Ven</t>
  </si>
  <si>
    <t>Sam</t>
  </si>
  <si>
    <t>Dim</t>
  </si>
  <si>
    <t>RTT restantes</t>
  </si>
  <si>
    <t>RTT prises</t>
  </si>
  <si>
    <t>RTT prises ou déjà
programmées</t>
  </si>
  <si>
    <t>RTT pour l'année</t>
  </si>
  <si>
    <t>Jour de Vacances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</si>
</sst>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81"/>
      <name val="Comic Sans MS"/>
      <family val="4"/>
    </font>
    <font>
      <b/>
      <sz val="1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medium">
        <color theme="3" tint="0.39994506668294322"/>
      </right>
      <top style="medium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theme="3" tint="0.39991454817346722"/>
      </right>
      <top/>
      <bottom style="medium">
        <color theme="3" tint="0.39994506668294322"/>
      </bottom>
      <diagonal/>
    </border>
    <border>
      <left style="medium">
        <color theme="3" tint="0.39991454817346722"/>
      </left>
      <right style="medium">
        <color theme="3" tint="0.39991454817346722"/>
      </right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indexed="64"/>
      </left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/>
      <right style="medium">
        <color theme="3" tint="0.39994506668294322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4506668294322"/>
      </left>
      <right style="medium">
        <color theme="3" tint="0.399914548173467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medium">
        <color theme="3" tint="0.39991454817346722"/>
      </right>
      <top style="medium">
        <color theme="3" tint="0.39994506668294322"/>
      </top>
      <bottom style="medium">
        <color theme="3" tint="0.39994506668294322"/>
      </bottom>
      <diagonal/>
    </border>
    <border>
      <left style="medium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0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auto="1"/>
      </right>
      <top style="thin">
        <color indexed="64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0"/>
      </right>
      <top/>
      <bottom style="thin">
        <color theme="3" tint="0.39994506668294322"/>
      </bottom>
      <diagonal/>
    </border>
    <border>
      <left/>
      <right style="thin">
        <color theme="0"/>
      </right>
      <top/>
      <bottom style="thin">
        <color theme="3" tint="0.39994506668294322"/>
      </bottom>
      <diagonal/>
    </border>
    <border>
      <left/>
      <right style="thin">
        <color theme="0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rgb="FFFF0000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1454817346722"/>
      </bottom>
      <diagonal/>
    </border>
    <border>
      <left style="thin">
        <color theme="3" tint="0.39988402966399123"/>
      </left>
      <right style="thin">
        <color theme="3" tint="0.39994506668294322"/>
      </right>
      <top style="thin">
        <color theme="3" tint="0.39988402966399123"/>
      </top>
      <bottom/>
      <diagonal/>
    </border>
    <border>
      <left style="thin">
        <color theme="3" tint="0.39988402966399123"/>
      </left>
      <right style="thin">
        <color theme="3" tint="0.39994506668294322"/>
      </right>
      <top/>
      <bottom style="thin">
        <color theme="3" tint="0.39991454817346722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16" fontId="0" fillId="2" borderId="6" xfId="0" applyNumberFormat="1" applyFill="1" applyBorder="1" applyAlignment="1">
      <alignment horizontal="center"/>
    </xf>
    <xf numFmtId="0" fontId="0" fillId="0" borderId="1" xfId="0" applyFill="1" applyBorder="1" applyAlignment="1"/>
    <xf numFmtId="0" fontId="0" fillId="2" borderId="7" xfId="0" applyFill="1" applyBorder="1"/>
    <xf numFmtId="0" fontId="0" fillId="0" borderId="0" xfId="0" applyBorder="1" applyAlignment="1">
      <alignment vertical="top" wrapText="1"/>
    </xf>
    <xf numFmtId="0" fontId="0" fillId="0" borderId="0" xfId="0" applyBorder="1"/>
    <xf numFmtId="0" fontId="0" fillId="0" borderId="5" xfId="0" applyFill="1" applyBorder="1" applyAlignment="1"/>
    <xf numFmtId="0" fontId="0" fillId="0" borderId="1" xfId="0" applyFill="1" applyBorder="1"/>
    <xf numFmtId="0" fontId="0" fillId="0" borderId="0" xfId="0" applyFill="1" applyAlignment="1"/>
    <xf numFmtId="0" fontId="0" fillId="0" borderId="2" xfId="0" applyFill="1" applyBorder="1" applyAlignment="1"/>
    <xf numFmtId="0" fontId="0" fillId="0" borderId="10" xfId="0" applyFill="1" applyBorder="1" applyAlignment="1"/>
    <xf numFmtId="0" fontId="0" fillId="0" borderId="4" xfId="0" applyFill="1" applyBorder="1" applyAlignment="1"/>
    <xf numFmtId="0" fontId="0" fillId="0" borderId="8" xfId="0" applyFill="1" applyBorder="1" applyAlignment="1"/>
    <xf numFmtId="0" fontId="0" fillId="0" borderId="16" xfId="0" applyFill="1" applyBorder="1" applyAlignment="1"/>
    <xf numFmtId="0" fontId="0" fillId="0" borderId="15" xfId="0" applyFill="1" applyBorder="1" applyAlignment="1"/>
    <xf numFmtId="0" fontId="0" fillId="0" borderId="13" xfId="0" applyFill="1" applyBorder="1" applyAlignment="1"/>
    <xf numFmtId="0" fontId="0" fillId="0" borderId="14" xfId="0" applyFill="1" applyBorder="1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4" borderId="21" xfId="0" applyFill="1" applyBorder="1"/>
    <xf numFmtId="0" fontId="0" fillId="4" borderId="22" xfId="0" applyFill="1" applyBorder="1"/>
    <xf numFmtId="0" fontId="0" fillId="4" borderId="13" xfId="0" applyFill="1" applyBorder="1"/>
    <xf numFmtId="0" fontId="0" fillId="4" borderId="23" xfId="0" applyFill="1" applyBorder="1"/>
    <xf numFmtId="0" fontId="0" fillId="4" borderId="12" xfId="0" applyFill="1" applyBorder="1"/>
    <xf numFmtId="0" fontId="0" fillId="4" borderId="24" xfId="0" applyFill="1" applyBorder="1"/>
    <xf numFmtId="0" fontId="2" fillId="0" borderId="0" xfId="0" applyFont="1" applyFill="1" applyBorder="1" applyAlignment="1"/>
    <xf numFmtId="0" fontId="2" fillId="3" borderId="19" xfId="0" applyFont="1" applyFill="1" applyBorder="1" applyAlignment="1"/>
    <xf numFmtId="0" fontId="0" fillId="0" borderId="8" xfId="0" applyBorder="1"/>
    <xf numFmtId="0" fontId="0" fillId="0" borderId="27" xfId="0" applyBorder="1"/>
    <xf numFmtId="0" fontId="0" fillId="5" borderId="23" xfId="0" applyFill="1" applyBorder="1"/>
    <xf numFmtId="0" fontId="0" fillId="5" borderId="24" xfId="0" applyFill="1" applyBorder="1"/>
    <xf numFmtId="0" fontId="0" fillId="0" borderId="17" xfId="0" applyFill="1" applyBorder="1" applyAlignment="1"/>
    <xf numFmtId="0" fontId="0" fillId="5" borderId="0" xfId="0" applyFill="1" applyBorder="1"/>
    <xf numFmtId="0" fontId="0" fillId="5" borderId="0" xfId="0" applyFill="1" applyBorder="1" applyAlignment="1"/>
    <xf numFmtId="0" fontId="3" fillId="0" borderId="1" xfId="0" applyFont="1" applyFill="1" applyBorder="1" applyAlignment="1"/>
    <xf numFmtId="0" fontId="3" fillId="0" borderId="8" xfId="0" applyFont="1" applyFill="1" applyBorder="1" applyAlignment="1"/>
    <xf numFmtId="0" fontId="0" fillId="4" borderId="0" xfId="0" applyFill="1" applyBorder="1"/>
    <xf numFmtId="0" fontId="3" fillId="0" borderId="5" xfId="0" applyFont="1" applyFill="1" applyBorder="1" applyAlignment="1"/>
    <xf numFmtId="0" fontId="3" fillId="0" borderId="4" xfId="0" applyFont="1" applyFill="1" applyBorder="1" applyAlignment="1"/>
    <xf numFmtId="0" fontId="2" fillId="0" borderId="1" xfId="0" applyFont="1" applyFill="1" applyBorder="1" applyAlignment="1"/>
    <xf numFmtId="0" fontId="2" fillId="0" borderId="10" xfId="0" applyFont="1" applyFill="1" applyBorder="1" applyAlignment="1"/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/>
    </xf>
    <xf numFmtId="0" fontId="2" fillId="0" borderId="4" xfId="0" applyFont="1" applyFill="1" applyBorder="1" applyAlignment="1"/>
    <xf numFmtId="16" fontId="0" fillId="2" borderId="22" xfId="0" applyNumberFormat="1" applyFill="1" applyBorder="1" applyAlignment="1">
      <alignment horizontal="center"/>
    </xf>
    <xf numFmtId="16" fontId="0" fillId="2" borderId="32" xfId="0" applyNumberFormat="1" applyFill="1" applyBorder="1" applyAlignment="1">
      <alignment horizontal="center"/>
    </xf>
    <xf numFmtId="16" fontId="0" fillId="0" borderId="3" xfId="0" applyNumberFormat="1" applyFill="1" applyBorder="1" applyAlignment="1">
      <alignment horizontal="center"/>
    </xf>
    <xf numFmtId="16" fontId="0" fillId="0" borderId="33" xfId="0" applyNumberFormat="1" applyFill="1" applyBorder="1" applyAlignment="1">
      <alignment horizontal="center"/>
    </xf>
    <xf numFmtId="16" fontId="0" fillId="0" borderId="35" xfId="0" applyNumberFormat="1" applyFill="1" applyBorder="1" applyAlignment="1">
      <alignment horizontal="center"/>
    </xf>
    <xf numFmtId="16" fontId="0" fillId="0" borderId="34" xfId="0" applyNumberFormat="1" applyFill="1" applyBorder="1" applyAlignment="1">
      <alignment horizontal="center"/>
    </xf>
    <xf numFmtId="16" fontId="0" fillId="0" borderId="36" xfId="0" applyNumberFormat="1" applyFill="1" applyBorder="1" applyAlignment="1">
      <alignment horizontal="center"/>
    </xf>
    <xf numFmtId="0" fontId="0" fillId="0" borderId="29" xfId="0" applyFill="1" applyBorder="1" applyAlignment="1"/>
    <xf numFmtId="0" fontId="0" fillId="0" borderId="29" xfId="0" applyBorder="1"/>
    <xf numFmtId="0" fontId="0" fillId="7" borderId="23" xfId="0" applyFill="1" applyBorder="1" applyAlignment="1">
      <alignment horizontal="center"/>
    </xf>
    <xf numFmtId="0" fontId="3" fillId="6" borderId="1" xfId="0" applyFont="1" applyFill="1" applyBorder="1"/>
    <xf numFmtId="0" fontId="5" fillId="8" borderId="1" xfId="0" applyFont="1" applyFill="1" applyBorder="1" applyAlignment="1">
      <alignment horizontal="center"/>
    </xf>
    <xf numFmtId="0" fontId="2" fillId="0" borderId="2" xfId="0" applyFont="1" applyFill="1" applyBorder="1" applyAlignment="1"/>
    <xf numFmtId="0" fontId="5" fillId="8" borderId="8" xfId="0" applyFont="1" applyFill="1" applyBorder="1" applyAlignment="1">
      <alignment horizontal="center"/>
    </xf>
    <xf numFmtId="0" fontId="3" fillId="6" borderId="9" xfId="0" applyFont="1" applyFill="1" applyBorder="1"/>
    <xf numFmtId="0" fontId="3" fillId="6" borderId="4" xfId="0" applyFont="1" applyFill="1" applyBorder="1"/>
    <xf numFmtId="0" fontId="0" fillId="2" borderId="39" xfId="0" applyFill="1" applyBorder="1"/>
    <xf numFmtId="0" fontId="0" fillId="10" borderId="39" xfId="0" applyFill="1" applyBorder="1"/>
    <xf numFmtId="0" fontId="0" fillId="10" borderId="41" xfId="0" applyFill="1" applyBorder="1" applyAlignment="1">
      <alignment horizontal="left" vertical="center" wrapText="1"/>
    </xf>
    <xf numFmtId="0" fontId="0" fillId="10" borderId="42" xfId="0" applyFill="1" applyBorder="1" applyAlignment="1">
      <alignment horizontal="center" vertical="center"/>
    </xf>
    <xf numFmtId="0" fontId="0" fillId="2" borderId="44" xfId="0" applyFill="1" applyBorder="1"/>
    <xf numFmtId="0" fontId="0" fillId="10" borderId="43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 wrapText="1"/>
    </xf>
    <xf numFmtId="0" fontId="0" fillId="0" borderId="15" xfId="0" applyBorder="1"/>
    <xf numFmtId="0" fontId="0" fillId="0" borderId="12" xfId="0" applyBorder="1"/>
    <xf numFmtId="0" fontId="5" fillId="0" borderId="1" xfId="0" applyFont="1" applyFill="1" applyBorder="1" applyAlignment="1"/>
    <xf numFmtId="0" fontId="0" fillId="0" borderId="9" xfId="0" applyFill="1" applyBorder="1"/>
    <xf numFmtId="0" fontId="0" fillId="0" borderId="4" xfId="0" applyFill="1" applyBorder="1"/>
    <xf numFmtId="0" fontId="0" fillId="0" borderId="10" xfId="0" applyBorder="1"/>
    <xf numFmtId="0" fontId="7" fillId="10" borderId="40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6" fillId="9" borderId="40" xfId="0" applyFont="1" applyFill="1" applyBorder="1" applyAlignment="1">
      <alignment horizontal="center"/>
    </xf>
    <xf numFmtId="0" fontId="6" fillId="9" borderId="38" xfId="0" applyFont="1" applyFill="1" applyBorder="1" applyAlignment="1">
      <alignment horizontal="center"/>
    </xf>
    <xf numFmtId="0" fontId="6" fillId="2" borderId="45" xfId="0" applyFont="1" applyFill="1" applyBorder="1" applyAlignment="1">
      <alignment horizontal="center"/>
    </xf>
    <xf numFmtId="0" fontId="8" fillId="10" borderId="46" xfId="0" applyFont="1" applyFill="1" applyBorder="1" applyAlignment="1">
      <alignment horizontal="center"/>
    </xf>
    <xf numFmtId="0" fontId="6" fillId="2" borderId="46" xfId="0" applyFont="1" applyFill="1" applyBorder="1" applyAlignment="1">
      <alignment horizontal="center"/>
    </xf>
    <xf numFmtId="0" fontId="0" fillId="0" borderId="16" xfId="0" applyBorder="1"/>
    <xf numFmtId="0" fontId="3" fillId="6" borderId="8" xfId="0" applyFont="1" applyFill="1" applyBorder="1"/>
    <xf numFmtId="16" fontId="0" fillId="0" borderId="6" xfId="0" applyNumberFormat="1" applyFill="1" applyBorder="1" applyAlignment="1">
      <alignment horizontal="center"/>
    </xf>
    <xf numFmtId="0" fontId="0" fillId="0" borderId="14" xfId="0" applyBorder="1"/>
    <xf numFmtId="0" fontId="2" fillId="0" borderId="12" xfId="0" applyFont="1" applyFill="1" applyBorder="1" applyAlignment="1"/>
    <xf numFmtId="0" fontId="2" fillId="0" borderId="11" xfId="0" applyFont="1" applyFill="1" applyBorder="1" applyAlignment="1"/>
    <xf numFmtId="0" fontId="2" fillId="0" borderId="8" xfId="0" applyFont="1" applyFill="1" applyBorder="1" applyAlignment="1"/>
    <xf numFmtId="0" fontId="2" fillId="0" borderId="5" xfId="0" applyFont="1" applyFill="1" applyBorder="1" applyAlignment="1"/>
    <xf numFmtId="16" fontId="0" fillId="10" borderId="48" xfId="0" applyNumberFormat="1" applyFill="1" applyBorder="1" applyAlignment="1">
      <alignment horizontal="center" wrapText="1"/>
    </xf>
    <xf numFmtId="16" fontId="0" fillId="10" borderId="49" xfId="0" applyNumberFormat="1" applyFill="1" applyBorder="1" applyAlignment="1">
      <alignment horizontal="center" wrapText="1"/>
    </xf>
    <xf numFmtId="16" fontId="0" fillId="10" borderId="48" xfId="0" applyNumberFormat="1" applyFill="1" applyBorder="1" applyAlignment="1">
      <alignment horizontal="center" vertical="center"/>
    </xf>
    <xf numFmtId="0" fontId="0" fillId="7" borderId="15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" fillId="7" borderId="29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0" borderId="0" xfId="0" applyFill="1" applyBorder="1" applyAlignment="1"/>
    <xf numFmtId="0" fontId="2" fillId="0" borderId="1" xfId="0" applyFont="1" applyFill="1" applyBorder="1"/>
    <xf numFmtId="16" fontId="0" fillId="10" borderId="50" xfId="0" applyNumberFormat="1" applyFill="1" applyBorder="1" applyAlignment="1">
      <alignment horizontal="center" vertical="center"/>
    </xf>
    <xf numFmtId="16" fontId="0" fillId="10" borderId="51" xfId="0" applyNumberFormat="1" applyFill="1" applyBorder="1" applyAlignment="1">
      <alignment horizontal="center" vertical="center"/>
    </xf>
    <xf numFmtId="16" fontId="0" fillId="10" borderId="52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704851</xdr:colOff>
      <xdr:row>20</xdr:row>
      <xdr:rowOff>123825</xdr:rowOff>
    </xdr:from>
    <xdr:to>
      <xdr:col>2</xdr:col>
      <xdr:colOff>209551</xdr:colOff>
      <xdr:row>22</xdr:row>
      <xdr:rowOff>24564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1" y="3790950"/>
          <a:ext cx="266700" cy="28173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DN123"/>
  <sheetViews>
    <sheetView showGridLines="0" zoomScaleNormal="100" workbookViewId="0">
      <pane xSplit="1" topLeftCell="T1" activePane="topRight" state="frozen"/>
      <selection pane="topRight" activeCell="F12" sqref="F12"/>
    </sheetView>
  </sheetViews>
  <sheetFormatPr baseColWidth="10" defaultRowHeight="15"/>
  <sheetData>
    <row r="2" spans="2:34" s="115" customFormat="1" ht="15" customHeight="1"/>
    <row r="3" spans="2:34" s="115" customFormat="1" ht="15" customHeight="1"/>
    <row r="4" spans="2:34" s="115" customFormat="1"/>
    <row r="5" spans="2:34" s="115" customFormat="1"/>
    <row r="6" spans="2:34" s="115" customFormat="1"/>
    <row r="7" spans="2:34" s="115" customFormat="1"/>
    <row r="8" spans="2:34" s="115" customFormat="1"/>
    <row r="9" spans="2:34" s="115" customFormat="1"/>
    <row r="10" spans="2:34" s="115" customFormat="1"/>
    <row r="11" spans="2:34" s="115" customFormat="1"/>
    <row r="12" spans="2:34" s="115" customFormat="1"/>
    <row r="13" spans="2:34">
      <c r="D13" s="12"/>
    </row>
    <row r="14" spans="2:34" ht="15.75" thickBot="1">
      <c r="B14" s="105" t="s">
        <v>135</v>
      </c>
      <c r="C14" s="105"/>
      <c r="D14" s="105"/>
      <c r="E14" s="106"/>
      <c r="F14" s="103" t="s">
        <v>134</v>
      </c>
      <c r="G14" s="104"/>
      <c r="H14" s="101"/>
      <c r="I14" s="101"/>
      <c r="J14" s="101"/>
      <c r="K14" s="101"/>
      <c r="L14" s="101"/>
      <c r="M14" s="107" t="s">
        <v>126</v>
      </c>
      <c r="N14" s="101"/>
      <c r="O14" s="101"/>
      <c r="P14" s="101"/>
      <c r="Q14" s="101"/>
      <c r="R14" s="101"/>
      <c r="S14" s="101"/>
      <c r="T14" s="101" t="s">
        <v>127</v>
      </c>
      <c r="U14" s="101"/>
      <c r="V14" s="101"/>
      <c r="W14" s="101"/>
      <c r="X14" s="101"/>
      <c r="Y14" s="101"/>
      <c r="Z14" s="101"/>
      <c r="AA14" s="101" t="s">
        <v>128</v>
      </c>
      <c r="AB14" s="101"/>
      <c r="AC14" s="101"/>
      <c r="AD14" s="101"/>
      <c r="AE14" s="102"/>
      <c r="AF14" s="22"/>
      <c r="AG14" s="22"/>
    </row>
    <row r="15" spans="2:34" ht="15.75" thickBot="1">
      <c r="B15" s="49">
        <v>41214</v>
      </c>
      <c r="C15" s="49">
        <v>41215</v>
      </c>
      <c r="D15" s="49">
        <v>41216</v>
      </c>
      <c r="E15" s="49">
        <v>41217</v>
      </c>
      <c r="F15" s="49">
        <v>41218</v>
      </c>
      <c r="G15" s="49">
        <v>41219</v>
      </c>
      <c r="H15" s="48">
        <v>41220</v>
      </c>
      <c r="I15" s="5">
        <v>41221</v>
      </c>
      <c r="J15" s="5">
        <v>41222</v>
      </c>
      <c r="K15" s="5">
        <v>41223</v>
      </c>
      <c r="L15" s="5">
        <v>41224</v>
      </c>
      <c r="M15" s="5">
        <v>41225</v>
      </c>
      <c r="N15" s="5">
        <v>41226</v>
      </c>
      <c r="O15" s="5">
        <v>41227</v>
      </c>
      <c r="P15" s="5">
        <v>41228</v>
      </c>
      <c r="Q15" s="5">
        <v>41229</v>
      </c>
      <c r="R15" s="5">
        <v>41230</v>
      </c>
      <c r="S15" s="5">
        <v>41231</v>
      </c>
      <c r="T15" s="5">
        <v>41232</v>
      </c>
      <c r="U15" s="5">
        <v>41233</v>
      </c>
      <c r="V15" s="5">
        <v>41234</v>
      </c>
      <c r="W15" s="5">
        <v>41235</v>
      </c>
      <c r="X15" s="5">
        <v>41236</v>
      </c>
      <c r="Y15" s="5">
        <v>41237</v>
      </c>
      <c r="Z15" s="5">
        <v>41238</v>
      </c>
      <c r="AA15" s="5">
        <v>41239</v>
      </c>
      <c r="AB15" s="5">
        <v>41240</v>
      </c>
      <c r="AC15" s="5">
        <v>41241</v>
      </c>
      <c r="AD15" s="5">
        <v>41242</v>
      </c>
      <c r="AE15" s="5">
        <v>41243</v>
      </c>
      <c r="AG15" s="94" t="s">
        <v>147</v>
      </c>
      <c r="AH15" s="92" t="s">
        <v>150</v>
      </c>
    </row>
    <row r="16" spans="2:34" ht="15.75" thickBot="1">
      <c r="B16" s="50" t="s">
        <v>142</v>
      </c>
      <c r="C16" s="86" t="s">
        <v>143</v>
      </c>
      <c r="D16" s="50" t="s">
        <v>144</v>
      </c>
      <c r="E16" s="50" t="s">
        <v>145</v>
      </c>
      <c r="F16" s="50" t="s">
        <v>139</v>
      </c>
      <c r="G16" s="86" t="s">
        <v>140</v>
      </c>
      <c r="H16" s="86" t="s">
        <v>141</v>
      </c>
      <c r="I16" s="86" t="s">
        <v>142</v>
      </c>
      <c r="J16" s="50" t="s">
        <v>143</v>
      </c>
      <c r="K16" s="50" t="s">
        <v>144</v>
      </c>
      <c r="L16" s="50" t="s">
        <v>145</v>
      </c>
      <c r="M16" s="50" t="s">
        <v>139</v>
      </c>
      <c r="N16" s="86" t="s">
        <v>140</v>
      </c>
      <c r="O16" s="50" t="s">
        <v>141</v>
      </c>
      <c r="P16" s="86" t="s">
        <v>142</v>
      </c>
      <c r="Q16" s="50" t="s">
        <v>143</v>
      </c>
      <c r="R16" s="50" t="s">
        <v>144</v>
      </c>
      <c r="S16" s="50" t="s">
        <v>145</v>
      </c>
      <c r="T16" s="50" t="s">
        <v>139</v>
      </c>
      <c r="U16" s="50" t="s">
        <v>140</v>
      </c>
      <c r="V16" s="86" t="s">
        <v>141</v>
      </c>
      <c r="W16" s="86" t="s">
        <v>142</v>
      </c>
      <c r="X16" s="50" t="s">
        <v>143</v>
      </c>
      <c r="Y16" s="50" t="s">
        <v>144</v>
      </c>
      <c r="Z16" s="50" t="s">
        <v>145</v>
      </c>
      <c r="AA16" s="86" t="s">
        <v>139</v>
      </c>
      <c r="AB16" s="86" t="s">
        <v>140</v>
      </c>
      <c r="AC16" s="86" t="s">
        <v>141</v>
      </c>
      <c r="AD16" s="86" t="s">
        <v>142</v>
      </c>
      <c r="AE16" s="51" t="s">
        <v>143</v>
      </c>
      <c r="AG16" s="117"/>
      <c r="AH16" s="93"/>
    </row>
    <row r="17" spans="1:34">
      <c r="A17" s="7">
        <v>0</v>
      </c>
      <c r="B17" s="36"/>
      <c r="C17" s="6"/>
      <c r="D17" s="40"/>
      <c r="E17" s="26"/>
      <c r="F17" s="17"/>
      <c r="G17" s="6"/>
      <c r="H17" s="16"/>
      <c r="I17" s="43"/>
      <c r="J17" s="87"/>
      <c r="K17" s="25"/>
      <c r="L17" s="33"/>
      <c r="M17" s="84"/>
      <c r="N17" s="6"/>
      <c r="O17" s="84"/>
      <c r="P17" s="43"/>
      <c r="Q17" s="3"/>
      <c r="R17" s="25"/>
      <c r="S17" s="26"/>
      <c r="T17" s="3"/>
      <c r="U17" s="72"/>
      <c r="V17" s="43"/>
      <c r="W17" s="43"/>
      <c r="X17" s="3"/>
      <c r="Y17" s="25"/>
      <c r="Z17" s="40"/>
      <c r="AA17" s="90"/>
      <c r="AB17" s="90"/>
      <c r="AC17" s="43"/>
      <c r="AD17" s="91"/>
      <c r="AE17" s="3"/>
      <c r="AG17" s="84"/>
      <c r="AH17" s="1">
        <v>1</v>
      </c>
    </row>
    <row r="18" spans="1:34">
      <c r="A18" s="7">
        <v>1</v>
      </c>
      <c r="B18" s="36"/>
      <c r="C18" s="87"/>
      <c r="D18" s="25"/>
      <c r="E18" s="26"/>
      <c r="F18" s="108" t="s">
        <v>93</v>
      </c>
      <c r="G18" s="109"/>
      <c r="H18" s="110"/>
      <c r="I18" s="89"/>
      <c r="J18" s="10"/>
      <c r="K18" s="25"/>
      <c r="L18" s="33"/>
      <c r="M18" s="4"/>
      <c r="N18" s="2"/>
      <c r="O18" s="1"/>
      <c r="P18" s="2"/>
      <c r="Q18" s="1"/>
      <c r="R18" s="25"/>
      <c r="S18" s="26"/>
      <c r="T18" s="4"/>
      <c r="U18" s="1"/>
      <c r="V18" s="2"/>
      <c r="W18" s="2"/>
      <c r="X18" s="1"/>
      <c r="Y18" s="25"/>
      <c r="Z18" s="26"/>
      <c r="AA18" s="3"/>
      <c r="AB18" s="72"/>
      <c r="AC18" s="43"/>
      <c r="AD18" s="3"/>
      <c r="AE18" s="1"/>
      <c r="AG18" s="72">
        <f t="shared" ref="AG18:AG24" si="0">(COUNTIF(B18:AE18,"RTT")+0.5*COUNTIF(B18:AE18,"RTT matin")+0.5*COUNTIF(B18:AE18,"RTT après-midi"))</f>
        <v>0</v>
      </c>
      <c r="AH18" s="1"/>
    </row>
    <row r="19" spans="1:34">
      <c r="A19" s="7">
        <v>2</v>
      </c>
      <c r="B19" s="36"/>
      <c r="C19" s="35"/>
      <c r="D19" s="25"/>
      <c r="E19" s="40"/>
      <c r="F19" s="16"/>
      <c r="G19" s="44"/>
      <c r="H19" s="44"/>
      <c r="I19" s="44"/>
      <c r="J19" s="20"/>
      <c r="K19" s="25"/>
      <c r="L19" s="33"/>
      <c r="M19" s="4"/>
      <c r="N19" s="97" t="s">
        <v>26</v>
      </c>
      <c r="O19" s="98"/>
      <c r="P19" s="99"/>
      <c r="Q19" s="100"/>
      <c r="R19" s="25"/>
      <c r="S19" s="26"/>
      <c r="T19" s="4"/>
      <c r="U19" s="1"/>
      <c r="V19" s="1"/>
      <c r="W19" s="1"/>
      <c r="X19" s="76"/>
      <c r="Y19" s="25"/>
      <c r="Z19" s="26"/>
      <c r="AA19" s="4"/>
      <c r="AB19" s="31"/>
      <c r="AC19" s="43"/>
      <c r="AD19" s="4"/>
      <c r="AE19" s="1"/>
      <c r="AG19" s="72">
        <f t="shared" si="0"/>
        <v>0</v>
      </c>
      <c r="AH19" s="1"/>
    </row>
    <row r="20" spans="1:34">
      <c r="A20" s="7">
        <v>3</v>
      </c>
      <c r="B20" s="37"/>
      <c r="C20" s="10"/>
      <c r="D20" s="25"/>
      <c r="E20" s="26"/>
      <c r="F20" s="19"/>
      <c r="G20" s="44"/>
      <c r="H20" s="44"/>
      <c r="I20" s="44"/>
      <c r="J20" s="41"/>
      <c r="K20" s="40"/>
      <c r="L20" s="33"/>
      <c r="M20" s="56"/>
      <c r="N20" s="95" t="s">
        <v>103</v>
      </c>
      <c r="O20" s="96"/>
      <c r="P20" s="62" t="s">
        <v>119</v>
      </c>
      <c r="Q20" s="1"/>
      <c r="R20" s="25"/>
      <c r="S20" s="26"/>
      <c r="T20" s="57" t="s">
        <v>55</v>
      </c>
      <c r="U20" s="1"/>
      <c r="V20" s="1"/>
      <c r="W20" s="85" t="s">
        <v>118</v>
      </c>
      <c r="X20" s="73"/>
      <c r="Y20" s="40"/>
      <c r="Z20" s="26"/>
      <c r="AA20" s="4"/>
      <c r="AB20" s="31"/>
      <c r="AC20" s="43"/>
      <c r="AD20" s="4"/>
      <c r="AE20" s="59" t="s">
        <v>136</v>
      </c>
      <c r="AG20" s="72">
        <f t="shared" si="0"/>
        <v>1</v>
      </c>
      <c r="AH20" s="1"/>
    </row>
    <row r="21" spans="1:34">
      <c r="A21" s="7">
        <v>4</v>
      </c>
      <c r="B21" s="36"/>
      <c r="C21" s="15"/>
      <c r="D21" s="25"/>
      <c r="E21" s="26"/>
      <c r="F21" s="18"/>
      <c r="G21" s="43"/>
      <c r="H21" s="44"/>
      <c r="I21" s="43"/>
      <c r="J21" s="20"/>
      <c r="K21" s="25"/>
      <c r="L21" s="33"/>
      <c r="M21" s="56"/>
      <c r="N21" s="38"/>
      <c r="O21" s="39"/>
      <c r="P21" s="38"/>
      <c r="Q21" s="4"/>
      <c r="R21" s="25"/>
      <c r="S21" s="26"/>
      <c r="T21" s="4"/>
      <c r="U21" s="76"/>
      <c r="V21" s="1"/>
      <c r="W21" s="1"/>
      <c r="X21" s="2"/>
      <c r="Y21" s="25"/>
      <c r="Z21" s="26"/>
      <c r="AA21" s="4"/>
      <c r="AB21" s="71"/>
      <c r="AC21" s="43"/>
      <c r="AD21" s="4"/>
      <c r="AE21" s="1"/>
      <c r="AG21" s="72">
        <f t="shared" si="0"/>
        <v>0</v>
      </c>
      <c r="AH21" s="1"/>
    </row>
    <row r="22" spans="1:34">
      <c r="A22" s="7">
        <v>5</v>
      </c>
      <c r="B22" s="36"/>
      <c r="C22" s="4"/>
      <c r="D22" s="25"/>
      <c r="E22" s="40"/>
      <c r="F22" s="39"/>
      <c r="G22" s="88"/>
      <c r="H22" s="43"/>
      <c r="I22" s="47"/>
      <c r="J22" s="41"/>
      <c r="K22" s="40"/>
      <c r="L22" s="33"/>
      <c r="M22" s="55"/>
      <c r="N22" s="13"/>
      <c r="O22" s="13"/>
      <c r="P22" s="63" t="s">
        <v>119</v>
      </c>
      <c r="Q22" s="1"/>
      <c r="R22" s="25"/>
      <c r="S22" s="26"/>
      <c r="T22" s="56"/>
      <c r="U22" s="43"/>
      <c r="V22" s="4"/>
      <c r="W22" s="1"/>
      <c r="X22" s="1"/>
      <c r="Y22" s="25"/>
      <c r="Z22" s="26"/>
      <c r="AA22" s="56"/>
      <c r="AB22" s="44"/>
      <c r="AC22" s="91"/>
      <c r="AD22" s="4"/>
      <c r="AE22" s="1"/>
      <c r="AG22" s="72">
        <f t="shared" si="0"/>
        <v>0</v>
      </c>
      <c r="AH22" s="1"/>
    </row>
    <row r="23" spans="1:34">
      <c r="A23" s="7">
        <v>6</v>
      </c>
      <c r="B23" s="36"/>
      <c r="C23" s="4"/>
      <c r="D23" s="25"/>
      <c r="E23" s="26"/>
      <c r="F23" s="16"/>
      <c r="G23" s="44"/>
      <c r="H23" s="60"/>
      <c r="I23" s="42"/>
      <c r="J23" s="4"/>
      <c r="K23" s="25"/>
      <c r="L23" s="33"/>
      <c r="M23" s="4"/>
      <c r="N23" s="1"/>
      <c r="O23" s="1"/>
      <c r="P23" s="58" t="s">
        <v>119</v>
      </c>
      <c r="Q23" s="1"/>
      <c r="R23" s="25"/>
      <c r="S23" s="26"/>
      <c r="T23" s="4"/>
      <c r="U23" s="2"/>
      <c r="V23" s="1"/>
      <c r="W23" s="1"/>
      <c r="X23" s="1"/>
      <c r="Y23" s="25"/>
      <c r="Z23" s="26"/>
      <c r="AA23" s="56"/>
      <c r="AB23" s="43"/>
      <c r="AC23" s="91"/>
      <c r="AD23" s="4"/>
      <c r="AE23" s="1"/>
      <c r="AG23" s="72">
        <f t="shared" si="0"/>
        <v>0</v>
      </c>
      <c r="AH23" s="1"/>
    </row>
    <row r="24" spans="1:34">
      <c r="A24" s="7">
        <v>7</v>
      </c>
      <c r="B24" s="36"/>
      <c r="C24" s="4"/>
      <c r="D24" s="27"/>
      <c r="E24" s="28"/>
      <c r="F24" s="72"/>
      <c r="G24" s="43"/>
      <c r="H24" s="3"/>
      <c r="I24" s="2"/>
      <c r="J24" s="1"/>
      <c r="K24" s="27"/>
      <c r="L24" s="34"/>
      <c r="M24" s="4"/>
      <c r="N24" s="1"/>
      <c r="O24" s="1"/>
      <c r="P24" s="1"/>
      <c r="Q24" s="1"/>
      <c r="R24" s="27"/>
      <c r="S24" s="28"/>
      <c r="T24" s="4"/>
      <c r="U24" s="1"/>
      <c r="V24" s="1"/>
      <c r="W24" s="1"/>
      <c r="X24" s="1"/>
      <c r="Y24" s="27"/>
      <c r="Z24" s="28"/>
      <c r="AA24" s="56"/>
      <c r="AB24" s="43"/>
      <c r="AC24" s="91"/>
      <c r="AD24" s="4"/>
      <c r="AE24" s="1"/>
      <c r="AG24" s="72">
        <f t="shared" si="0"/>
        <v>0</v>
      </c>
      <c r="AH24" s="1"/>
    </row>
    <row r="123" spans="1:118" s="9" customForma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</row>
  </sheetData>
  <mergeCells count="10">
    <mergeCell ref="AH15:AH16"/>
    <mergeCell ref="AG15:AG16"/>
    <mergeCell ref="N20:O20"/>
    <mergeCell ref="N19:Q19"/>
    <mergeCell ref="T14:Z14"/>
    <mergeCell ref="AA14:AE14"/>
    <mergeCell ref="F14:L14"/>
    <mergeCell ref="B14:E14"/>
    <mergeCell ref="M14:S14"/>
    <mergeCell ref="F18:H18"/>
  </mergeCells>
  <dataValidations count="4">
    <dataValidation allowBlank="1" showInputMessage="1" showErrorMessage="1" sqref="N21:O22 G17:I17 AC17:AC24 AD17 U22 G24 AA17:AB17 V17:W17 AB22:AB24 J18:K19 E21:I21 C19:I19 J20:J22 B20:C20 B14 P21 I18 G20:I20 F22:I23 X20 C17:E17 N17 P17 A2:XFD12"/>
    <dataValidation type="list" allowBlank="1" showInputMessage="1" showErrorMessage="1" sqref="N19:Q19 N20:O20 T20 F18:H18">
      <formula1>Déplacements</formula1>
    </dataValidation>
    <dataValidation type="list" allowBlank="1" showInputMessage="1" showErrorMessage="1" sqref="P20 P22:P23 W20">
      <formula1>Autre</formula1>
    </dataValidation>
    <dataValidation type="list" allowBlank="1" showInputMessage="1" showErrorMessage="1" sqref="AE20">
      <formula1>RTT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L24"/>
  <sheetViews>
    <sheetView showGridLines="0" topLeftCell="A5" workbookViewId="0">
      <pane xSplit="1" topLeftCell="B1" activePane="topRight" state="frozen"/>
      <selection pane="topRight" activeCell="AH22" sqref="AH22"/>
    </sheetView>
  </sheetViews>
  <sheetFormatPr baseColWidth="10" defaultRowHeight="15"/>
  <cols>
    <col min="14" max="14" width="13.7109375" bestFit="1" customWidth="1"/>
  </cols>
  <sheetData>
    <row r="2" spans="2:38" s="115" customFormat="1" ht="15" customHeight="1"/>
    <row r="3" spans="2:38" s="115" customFormat="1" ht="15" customHeight="1"/>
    <row r="4" spans="2:38" s="115" customFormat="1"/>
    <row r="5" spans="2:38" s="115" customFormat="1"/>
    <row r="6" spans="2:38" s="115" customFormat="1"/>
    <row r="7" spans="2:38" s="115" customFormat="1"/>
    <row r="8" spans="2:38" s="115" customFormat="1"/>
    <row r="9" spans="2:38" s="115" customFormat="1"/>
    <row r="10" spans="2:38" s="115" customFormat="1"/>
    <row r="11" spans="2:38" s="115" customFormat="1"/>
    <row r="12" spans="2:38">
      <c r="C12" s="45"/>
      <c r="D12" s="45"/>
      <c r="E12" s="46"/>
      <c r="F12" s="45"/>
      <c r="G12" s="45"/>
      <c r="H12" s="45"/>
      <c r="I12" s="45"/>
      <c r="J12" s="45"/>
      <c r="K12" s="45"/>
      <c r="L12" s="45"/>
      <c r="M12" s="45"/>
      <c r="N12" s="45"/>
      <c r="O12" s="9"/>
      <c r="S12" s="45"/>
      <c r="T12" s="45"/>
      <c r="U12" s="46"/>
      <c r="V12" s="45"/>
      <c r="W12" s="45"/>
      <c r="X12" s="45"/>
      <c r="Y12" s="45"/>
      <c r="Z12" s="45"/>
      <c r="AA12" s="45"/>
      <c r="AB12" s="45"/>
      <c r="AC12" s="45"/>
      <c r="AD12" s="45"/>
      <c r="AE12" s="9"/>
    </row>
    <row r="14" spans="2:38" ht="15.75" thickBot="1">
      <c r="B14" s="102" t="s">
        <v>128</v>
      </c>
      <c r="C14" s="107"/>
      <c r="D14" s="101" t="s">
        <v>129</v>
      </c>
      <c r="E14" s="101"/>
      <c r="F14" s="101"/>
      <c r="G14" s="101"/>
      <c r="H14" s="101"/>
      <c r="I14" s="101"/>
      <c r="J14" s="101"/>
      <c r="K14" s="101" t="s">
        <v>130</v>
      </c>
      <c r="L14" s="101"/>
      <c r="M14" s="101"/>
      <c r="N14" s="101"/>
      <c r="O14" s="101"/>
      <c r="P14" s="101"/>
      <c r="Q14" s="101"/>
      <c r="R14" s="101" t="s">
        <v>131</v>
      </c>
      <c r="S14" s="101"/>
      <c r="T14" s="101"/>
      <c r="U14" s="101"/>
      <c r="V14" s="101"/>
      <c r="W14" s="101"/>
      <c r="X14" s="101"/>
      <c r="Y14" s="101" t="s">
        <v>132</v>
      </c>
      <c r="Z14" s="101"/>
      <c r="AA14" s="101"/>
      <c r="AB14" s="101"/>
      <c r="AC14" s="101"/>
      <c r="AD14" s="101"/>
      <c r="AE14" s="101"/>
      <c r="AF14" s="30" t="s">
        <v>133</v>
      </c>
      <c r="AG14" s="29"/>
      <c r="AH14" s="29"/>
      <c r="AI14" s="29"/>
      <c r="AJ14" s="29"/>
      <c r="AK14" s="29"/>
      <c r="AL14" s="29"/>
    </row>
    <row r="15" spans="2:38" ht="15.75" customHeight="1" thickBot="1">
      <c r="B15" s="5">
        <v>41244</v>
      </c>
      <c r="C15" s="5">
        <v>41245</v>
      </c>
      <c r="D15" s="5">
        <v>41246</v>
      </c>
      <c r="E15" s="5">
        <v>41247</v>
      </c>
      <c r="F15" s="5">
        <v>41248</v>
      </c>
      <c r="G15" s="5">
        <v>41249</v>
      </c>
      <c r="H15" s="5">
        <v>41250</v>
      </c>
      <c r="I15" s="5">
        <v>41251</v>
      </c>
      <c r="J15" s="5">
        <v>41252</v>
      </c>
      <c r="K15" s="5">
        <v>41253</v>
      </c>
      <c r="L15" s="5">
        <v>41254</v>
      </c>
      <c r="M15" s="5">
        <v>41255</v>
      </c>
      <c r="N15" s="5">
        <v>41256</v>
      </c>
      <c r="O15" s="5">
        <v>41257</v>
      </c>
      <c r="P15" s="5">
        <v>41258</v>
      </c>
      <c r="Q15" s="5">
        <v>41259</v>
      </c>
      <c r="R15" s="5">
        <v>41260</v>
      </c>
      <c r="S15" s="5">
        <v>41261</v>
      </c>
      <c r="T15" s="5">
        <v>41262</v>
      </c>
      <c r="U15" s="5">
        <v>41263</v>
      </c>
      <c r="V15" s="5">
        <v>41264</v>
      </c>
      <c r="W15" s="5">
        <v>41265</v>
      </c>
      <c r="X15" s="5">
        <v>41266</v>
      </c>
      <c r="Y15" s="5">
        <v>41267</v>
      </c>
      <c r="Z15" s="5">
        <v>41268</v>
      </c>
      <c r="AA15" s="5">
        <v>41269</v>
      </c>
      <c r="AB15" s="5">
        <v>41270</v>
      </c>
      <c r="AC15" s="5">
        <v>41271</v>
      </c>
      <c r="AD15" s="5">
        <v>41272</v>
      </c>
      <c r="AE15" s="5">
        <v>41273</v>
      </c>
      <c r="AF15" s="5">
        <v>41274</v>
      </c>
      <c r="AH15" s="118" t="s">
        <v>147</v>
      </c>
      <c r="AI15" s="92" t="s">
        <v>150</v>
      </c>
    </row>
    <row r="16" spans="2:38" ht="15.75" thickBot="1">
      <c r="B16" s="52" t="s">
        <v>144</v>
      </c>
      <c r="C16" s="53" t="s">
        <v>145</v>
      </c>
      <c r="D16" s="50" t="s">
        <v>139</v>
      </c>
      <c r="E16" s="50" t="s">
        <v>140</v>
      </c>
      <c r="F16" s="50" t="s">
        <v>141</v>
      </c>
      <c r="G16" s="50" t="s">
        <v>142</v>
      </c>
      <c r="H16" s="50" t="s">
        <v>143</v>
      </c>
      <c r="I16" s="50" t="s">
        <v>144</v>
      </c>
      <c r="J16" s="50" t="s">
        <v>145</v>
      </c>
      <c r="K16" s="50" t="s">
        <v>139</v>
      </c>
      <c r="L16" s="50" t="s">
        <v>140</v>
      </c>
      <c r="M16" s="50" t="s">
        <v>141</v>
      </c>
      <c r="N16" s="50" t="s">
        <v>142</v>
      </c>
      <c r="O16" s="50" t="s">
        <v>143</v>
      </c>
      <c r="P16" s="50" t="s">
        <v>144</v>
      </c>
      <c r="Q16" s="50" t="s">
        <v>145</v>
      </c>
      <c r="R16" s="50" t="s">
        <v>139</v>
      </c>
      <c r="S16" s="50" t="s">
        <v>140</v>
      </c>
      <c r="T16" s="50" t="s">
        <v>141</v>
      </c>
      <c r="U16" s="50" t="s">
        <v>142</v>
      </c>
      <c r="V16" s="50" t="s">
        <v>143</v>
      </c>
      <c r="W16" s="50" t="s">
        <v>144</v>
      </c>
      <c r="X16" s="50" t="s">
        <v>145</v>
      </c>
      <c r="Y16" s="50" t="s">
        <v>139</v>
      </c>
      <c r="Z16" s="50" t="s">
        <v>140</v>
      </c>
      <c r="AA16" s="50" t="s">
        <v>141</v>
      </c>
      <c r="AB16" s="50" t="s">
        <v>142</v>
      </c>
      <c r="AC16" s="50" t="s">
        <v>143</v>
      </c>
      <c r="AD16" s="50" t="s">
        <v>144</v>
      </c>
      <c r="AE16" s="50" t="s">
        <v>145</v>
      </c>
      <c r="AF16" s="54" t="s">
        <v>139</v>
      </c>
      <c r="AH16" s="119"/>
      <c r="AI16" s="93"/>
    </row>
    <row r="17" spans="1:35">
      <c r="A17" s="7">
        <v>0</v>
      </c>
      <c r="B17" s="23"/>
      <c r="C17" s="24"/>
      <c r="D17" s="14"/>
      <c r="E17" s="14"/>
      <c r="F17" s="76"/>
      <c r="G17" s="76"/>
      <c r="H17" s="1"/>
      <c r="I17" s="23"/>
      <c r="J17" s="24"/>
      <c r="K17" s="1"/>
      <c r="L17" s="1"/>
      <c r="M17" s="1"/>
      <c r="N17" s="116"/>
      <c r="O17" s="1"/>
      <c r="P17" s="23"/>
      <c r="Q17" s="24"/>
      <c r="R17" s="1"/>
      <c r="S17" s="1"/>
      <c r="T17" s="1"/>
      <c r="U17" s="1"/>
      <c r="V17" s="1"/>
      <c r="W17" s="23"/>
      <c r="X17" s="24"/>
      <c r="Y17" s="31"/>
      <c r="Z17" s="111"/>
      <c r="AA17" s="32"/>
      <c r="AB17" s="1"/>
      <c r="AC17" s="1"/>
      <c r="AD17" s="23"/>
      <c r="AE17" s="24"/>
      <c r="AF17" s="2"/>
      <c r="AH17" s="9"/>
      <c r="AI17" s="1">
        <v>1</v>
      </c>
    </row>
    <row r="18" spans="1:35">
      <c r="A18" s="7">
        <v>1</v>
      </c>
      <c r="B18" s="25"/>
      <c r="C18" s="40"/>
      <c r="D18" s="38"/>
      <c r="E18" s="38"/>
      <c r="F18" s="38"/>
      <c r="G18" s="38"/>
      <c r="H18" s="74"/>
      <c r="I18" s="25"/>
      <c r="J18" s="26"/>
      <c r="K18" s="11"/>
      <c r="L18" s="11"/>
      <c r="M18" s="11"/>
      <c r="N18" s="116"/>
      <c r="O18" s="1"/>
      <c r="P18" s="25"/>
      <c r="Q18" s="26"/>
      <c r="R18" s="1"/>
      <c r="S18" s="1"/>
      <c r="T18" s="1"/>
      <c r="U18" s="1"/>
      <c r="V18" s="1"/>
      <c r="W18" s="25"/>
      <c r="X18" s="26"/>
      <c r="Y18" s="61" t="s">
        <v>136</v>
      </c>
      <c r="Z18" s="112"/>
      <c r="AA18" s="32"/>
      <c r="AB18" s="1"/>
      <c r="AC18" s="1"/>
      <c r="AD18" s="25"/>
      <c r="AE18" s="26"/>
      <c r="AF18" s="1"/>
      <c r="AH18" s="1">
        <f t="shared" ref="AH18:AH24" si="0">(COUNTIF(C18:AF18,"RTT")+0.5*COUNTIF(C18:AF18,"RTT matin")+0.5*COUNTIF(C18:AF18,"RTT après-midi"))</f>
        <v>1</v>
      </c>
      <c r="AI18" s="1"/>
    </row>
    <row r="19" spans="1:35">
      <c r="A19" s="7">
        <v>2</v>
      </c>
      <c r="B19" s="25"/>
      <c r="C19" s="40"/>
      <c r="D19" s="38"/>
      <c r="E19" s="38"/>
      <c r="F19" s="38"/>
      <c r="G19" s="38"/>
      <c r="H19" s="41"/>
      <c r="I19" s="40"/>
      <c r="J19" s="26"/>
      <c r="K19" s="11"/>
      <c r="L19" s="11"/>
      <c r="M19" s="11"/>
      <c r="N19" s="116"/>
      <c r="O19" s="1"/>
      <c r="P19" s="25"/>
      <c r="Q19" s="26"/>
      <c r="R19" s="1"/>
      <c r="S19" s="1"/>
      <c r="T19" s="1"/>
      <c r="U19" s="1"/>
      <c r="V19" s="1"/>
      <c r="W19" s="25"/>
      <c r="X19" s="26"/>
      <c r="Y19" s="71"/>
      <c r="Z19" s="112"/>
      <c r="AA19" s="4"/>
      <c r="AB19" s="1"/>
      <c r="AC19" s="1"/>
      <c r="AD19" s="25"/>
      <c r="AE19" s="26"/>
      <c r="AF19" s="1"/>
      <c r="AH19" s="2">
        <f t="shared" si="0"/>
        <v>0</v>
      </c>
      <c r="AI19" s="1"/>
    </row>
    <row r="20" spans="1:35">
      <c r="A20" s="7">
        <v>3</v>
      </c>
      <c r="B20" s="25"/>
      <c r="C20" s="40"/>
      <c r="D20" s="38"/>
      <c r="E20" s="38"/>
      <c r="F20" s="38"/>
      <c r="G20" s="38"/>
      <c r="H20" s="75"/>
      <c r="I20" s="25"/>
      <c r="J20" s="26"/>
      <c r="K20" s="11"/>
      <c r="L20" s="11"/>
      <c r="M20" s="11"/>
      <c r="N20" s="116"/>
      <c r="O20" s="1"/>
      <c r="P20" s="25"/>
      <c r="Q20" s="26"/>
      <c r="R20" s="1"/>
      <c r="S20" s="1"/>
      <c r="T20" s="1"/>
      <c r="U20" s="1"/>
      <c r="V20" s="1"/>
      <c r="W20" s="25"/>
      <c r="X20" s="40"/>
      <c r="Y20" s="59" t="s">
        <v>136</v>
      </c>
      <c r="Z20" s="113"/>
      <c r="AA20" s="4"/>
      <c r="AB20" s="1"/>
      <c r="AC20" s="1"/>
      <c r="AD20" s="25"/>
      <c r="AE20" s="26"/>
      <c r="AF20" s="59" t="s">
        <v>136</v>
      </c>
      <c r="AH20" s="2">
        <f t="shared" si="0"/>
        <v>2</v>
      </c>
      <c r="AI20" s="1"/>
    </row>
    <row r="21" spans="1:35">
      <c r="A21" s="7">
        <v>4</v>
      </c>
      <c r="B21" s="25"/>
      <c r="C21" s="40"/>
      <c r="D21" s="38"/>
      <c r="E21" s="38"/>
      <c r="F21" s="38"/>
      <c r="G21" s="38"/>
      <c r="H21" s="74"/>
      <c r="I21" s="25"/>
      <c r="J21" s="26"/>
      <c r="K21" s="6"/>
      <c r="L21" s="6"/>
      <c r="M21" s="6"/>
      <c r="N21" s="116"/>
      <c r="O21" s="1"/>
      <c r="P21" s="25"/>
      <c r="Q21" s="26"/>
      <c r="R21" s="1"/>
      <c r="S21" s="1"/>
      <c r="T21" s="1"/>
      <c r="U21" s="1"/>
      <c r="V21" s="1"/>
      <c r="W21" s="25"/>
      <c r="X21" s="26"/>
      <c r="Y21" s="72"/>
      <c r="Z21" s="112"/>
      <c r="AA21" s="4"/>
      <c r="AB21" s="1"/>
      <c r="AC21" s="1"/>
      <c r="AD21" s="25"/>
      <c r="AE21" s="26"/>
      <c r="AF21" s="1"/>
      <c r="AH21" s="2">
        <f t="shared" si="0"/>
        <v>0</v>
      </c>
      <c r="AI21" s="1"/>
    </row>
    <row r="22" spans="1:35">
      <c r="A22" s="7">
        <v>5</v>
      </c>
      <c r="B22" s="25"/>
      <c r="C22" s="40"/>
      <c r="D22" s="38"/>
      <c r="E22" s="38"/>
      <c r="F22" s="38"/>
      <c r="G22" s="38"/>
      <c r="H22" s="10"/>
      <c r="I22" s="40"/>
      <c r="J22" s="26"/>
      <c r="K22" s="1"/>
      <c r="L22" s="1"/>
      <c r="M22" s="1"/>
      <c r="N22" s="116"/>
      <c r="O22" s="1"/>
      <c r="P22" s="25"/>
      <c r="Q22" s="26"/>
      <c r="R22" s="1"/>
      <c r="S22" s="1"/>
      <c r="T22" s="1"/>
      <c r="U22" s="1"/>
      <c r="V22" s="1"/>
      <c r="W22" s="25"/>
      <c r="X22" s="26"/>
      <c r="Y22" s="31"/>
      <c r="Z22" s="112"/>
      <c r="AA22" s="4"/>
      <c r="AB22" s="1"/>
      <c r="AC22" s="1"/>
      <c r="AD22" s="25"/>
      <c r="AE22" s="26"/>
      <c r="AF22" s="1"/>
      <c r="AH22" s="2">
        <f t="shared" si="0"/>
        <v>0</v>
      </c>
      <c r="AI22" s="1"/>
    </row>
    <row r="23" spans="1:35">
      <c r="A23" s="7">
        <v>6</v>
      </c>
      <c r="B23" s="25"/>
      <c r="C23" s="26"/>
      <c r="D23" s="2"/>
      <c r="E23" s="2"/>
      <c r="F23" s="2"/>
      <c r="G23" s="2"/>
      <c r="H23" s="2"/>
      <c r="I23" s="25"/>
      <c r="J23" s="26"/>
      <c r="K23" s="1"/>
      <c r="L23" s="1"/>
      <c r="M23" s="1"/>
      <c r="N23" s="116"/>
      <c r="O23" s="1"/>
      <c r="P23" s="25"/>
      <c r="Q23" s="26"/>
      <c r="R23" s="1"/>
      <c r="S23" s="1"/>
      <c r="T23" s="1"/>
      <c r="U23" s="1"/>
      <c r="V23" s="1"/>
      <c r="W23" s="25"/>
      <c r="X23" s="26"/>
      <c r="Y23" s="31"/>
      <c r="Z23" s="112"/>
      <c r="AA23" s="4"/>
      <c r="AB23" s="1"/>
      <c r="AC23" s="1"/>
      <c r="AD23" s="25"/>
      <c r="AE23" s="26"/>
      <c r="AF23" s="1"/>
      <c r="AH23" s="2">
        <f t="shared" si="0"/>
        <v>0</v>
      </c>
      <c r="AI23" s="1"/>
    </row>
    <row r="24" spans="1:35">
      <c r="A24" s="7">
        <v>7</v>
      </c>
      <c r="B24" s="27"/>
      <c r="C24" s="28"/>
      <c r="D24" s="1"/>
      <c r="E24" s="1"/>
      <c r="F24" s="1"/>
      <c r="G24" s="1"/>
      <c r="H24" s="1"/>
      <c r="I24" s="27"/>
      <c r="J24" s="28"/>
      <c r="K24" s="1"/>
      <c r="L24" s="1"/>
      <c r="M24" s="1"/>
      <c r="N24" s="116"/>
      <c r="O24" s="1"/>
      <c r="P24" s="27"/>
      <c r="Q24" s="28"/>
      <c r="R24" s="1"/>
      <c r="S24" s="1"/>
      <c r="T24" s="1"/>
      <c r="U24" s="1"/>
      <c r="V24" s="1"/>
      <c r="W24" s="27"/>
      <c r="X24" s="28"/>
      <c r="Y24" s="31"/>
      <c r="Z24" s="114"/>
      <c r="AA24" s="32"/>
      <c r="AB24" s="1"/>
      <c r="AC24" s="1"/>
      <c r="AD24" s="27"/>
      <c r="AE24" s="28"/>
      <c r="AF24" s="1"/>
      <c r="AH24" s="2">
        <f t="shared" si="0"/>
        <v>0</v>
      </c>
      <c r="AI24" s="1"/>
    </row>
  </sheetData>
  <mergeCells count="8">
    <mergeCell ref="AI15:AI16"/>
    <mergeCell ref="AH15:AH16"/>
    <mergeCell ref="Z17:Z24"/>
    <mergeCell ref="D14:J14"/>
    <mergeCell ref="K14:Q14"/>
    <mergeCell ref="R14:X14"/>
    <mergeCell ref="Y14:AE14"/>
    <mergeCell ref="B14:C14"/>
  </mergeCells>
  <dataValidations count="3">
    <dataValidation type="list" allowBlank="1" showInputMessage="1" showErrorMessage="1" sqref="I19">
      <formula1>Déplacements</formula1>
    </dataValidation>
    <dataValidation allowBlank="1" showInputMessage="1" showErrorMessage="1" sqref="H19 A2:XFD11 H22 D18:G22"/>
    <dataValidation type="list" allowBlank="1" showInputMessage="1" showErrorMessage="1" sqref="Y18 AF20 Y20">
      <formula1>RTT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2:D9"/>
  <sheetViews>
    <sheetView showGridLines="0" tabSelected="1" workbookViewId="0">
      <selection activeCell="D17" sqref="D17"/>
    </sheetView>
  </sheetViews>
  <sheetFormatPr baseColWidth="10" defaultRowHeight="15"/>
  <cols>
    <col min="3" max="3" width="17.28515625" customWidth="1"/>
    <col min="4" max="4" width="12.85546875" bestFit="1" customWidth="1"/>
  </cols>
  <sheetData>
    <row r="2" spans="1:4" ht="30">
      <c r="A2" s="69">
        <v>2012</v>
      </c>
      <c r="B2" s="70" t="s">
        <v>149</v>
      </c>
      <c r="C2" s="66" t="s">
        <v>148</v>
      </c>
      <c r="D2" s="67" t="s">
        <v>146</v>
      </c>
    </row>
    <row r="3" spans="1:4">
      <c r="A3" s="68">
        <v>1</v>
      </c>
      <c r="B3" s="81"/>
      <c r="C3" s="79">
        <f>'Nov12'!AG18+'Dec12'!AH18</f>
        <v>1</v>
      </c>
      <c r="D3" s="80">
        <f>B3-C3</f>
        <v>-1</v>
      </c>
    </row>
    <row r="4" spans="1:4">
      <c r="A4" s="65">
        <v>2</v>
      </c>
      <c r="B4" s="82"/>
      <c r="C4" s="77">
        <f>'Nov12'!AG19+'Dec12'!AH19</f>
        <v>0</v>
      </c>
      <c r="D4" s="78">
        <f t="shared" ref="D4:D9" si="0">B4-C4</f>
        <v>0</v>
      </c>
    </row>
    <row r="5" spans="1:4">
      <c r="A5" s="64">
        <v>3</v>
      </c>
      <c r="B5" s="83"/>
      <c r="C5" s="79">
        <f>'Nov12'!AG20+'Dec12'!AH20</f>
        <v>3</v>
      </c>
      <c r="D5" s="80">
        <f t="shared" si="0"/>
        <v>-3</v>
      </c>
    </row>
    <row r="6" spans="1:4">
      <c r="A6" s="65">
        <v>4</v>
      </c>
      <c r="B6" s="82"/>
      <c r="C6" s="77">
        <f>'Nov12'!AG21+'Dec12'!AH21</f>
        <v>0</v>
      </c>
      <c r="D6" s="78">
        <f t="shared" si="0"/>
        <v>0</v>
      </c>
    </row>
    <row r="7" spans="1:4">
      <c r="A7" s="64">
        <v>5</v>
      </c>
      <c r="B7" s="83"/>
      <c r="C7" s="79">
        <f>'Nov12'!AG22+'Dec12'!AH22</f>
        <v>0</v>
      </c>
      <c r="D7" s="80">
        <f t="shared" si="0"/>
        <v>0</v>
      </c>
    </row>
    <row r="8" spans="1:4">
      <c r="A8" s="65">
        <v>6</v>
      </c>
      <c r="B8" s="82">
        <v>0</v>
      </c>
      <c r="C8" s="77">
        <f>'Nov12'!AG23+'Dec12'!AH23</f>
        <v>0</v>
      </c>
      <c r="D8" s="78">
        <f t="shared" si="0"/>
        <v>0</v>
      </c>
    </row>
    <row r="9" spans="1:4">
      <c r="A9" s="64">
        <v>7</v>
      </c>
      <c r="B9" s="83"/>
      <c r="C9" s="79">
        <f>'Nov12'!AG24+'Dec12'!AH24</f>
        <v>0</v>
      </c>
      <c r="D9" s="80">
        <f t="shared" si="0"/>
        <v>0</v>
      </c>
    </row>
  </sheetData>
  <conditionalFormatting sqref="D3:D9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2:G118"/>
  <sheetViews>
    <sheetView workbookViewId="0">
      <selection activeCell="G10" sqref="G10"/>
    </sheetView>
  </sheetViews>
  <sheetFormatPr baseColWidth="10" defaultRowHeight="15"/>
  <sheetData>
    <row r="2" spans="2:7">
      <c r="B2" t="s">
        <v>115</v>
      </c>
      <c r="E2" t="s">
        <v>116</v>
      </c>
      <c r="G2" s="21" t="s">
        <v>136</v>
      </c>
    </row>
    <row r="3" spans="2:7">
      <c r="B3" t="s">
        <v>116</v>
      </c>
      <c r="E3" t="s">
        <v>117</v>
      </c>
      <c r="G3" s="21" t="s">
        <v>137</v>
      </c>
    </row>
    <row r="4" spans="2:7">
      <c r="B4" t="s">
        <v>0</v>
      </c>
      <c r="E4" t="s">
        <v>118</v>
      </c>
      <c r="G4" s="21" t="s">
        <v>138</v>
      </c>
    </row>
    <row r="5" spans="2:7">
      <c r="B5" t="s">
        <v>1</v>
      </c>
      <c r="E5" t="s">
        <v>119</v>
      </c>
    </row>
    <row r="6" spans="2:7">
      <c r="B6" t="s">
        <v>2</v>
      </c>
      <c r="E6" t="s">
        <v>120</v>
      </c>
    </row>
    <row r="7" spans="2:7">
      <c r="B7" t="s">
        <v>3</v>
      </c>
      <c r="E7" t="s">
        <v>121</v>
      </c>
    </row>
    <row r="8" spans="2:7">
      <c r="B8" t="s">
        <v>4</v>
      </c>
      <c r="E8" t="s">
        <v>122</v>
      </c>
    </row>
    <row r="9" spans="2:7">
      <c r="B9" t="s">
        <v>5</v>
      </c>
      <c r="E9" t="s">
        <v>123</v>
      </c>
    </row>
    <row r="10" spans="2:7">
      <c r="B10" t="s">
        <v>6</v>
      </c>
      <c r="E10" t="s">
        <v>124</v>
      </c>
    </row>
    <row r="11" spans="2:7">
      <c r="B11" t="s">
        <v>7</v>
      </c>
      <c r="E11" t="s">
        <v>125</v>
      </c>
    </row>
    <row r="12" spans="2:7">
      <c r="B12" t="s">
        <v>8</v>
      </c>
    </row>
    <row r="13" spans="2:7">
      <c r="B13" t="s">
        <v>9</v>
      </c>
    </row>
    <row r="14" spans="2:7">
      <c r="B14" t="s">
        <v>10</v>
      </c>
    </row>
    <row r="15" spans="2:7">
      <c r="B15" t="s">
        <v>11</v>
      </c>
    </row>
    <row r="16" spans="2:7">
      <c r="B16" t="s">
        <v>12</v>
      </c>
    </row>
    <row r="17" spans="2:2">
      <c r="B17" t="s">
        <v>13</v>
      </c>
    </row>
    <row r="18" spans="2:2">
      <c r="B18" t="s">
        <v>14</v>
      </c>
    </row>
    <row r="19" spans="2:2">
      <c r="B19" t="s">
        <v>15</v>
      </c>
    </row>
    <row r="20" spans="2:2">
      <c r="B20" t="s">
        <v>16</v>
      </c>
    </row>
    <row r="21" spans="2:2">
      <c r="B21" t="s">
        <v>17</v>
      </c>
    </row>
    <row r="22" spans="2:2">
      <c r="B22" t="s">
        <v>18</v>
      </c>
    </row>
    <row r="23" spans="2:2">
      <c r="B23" t="s">
        <v>19</v>
      </c>
    </row>
    <row r="24" spans="2:2">
      <c r="B24" t="s">
        <v>20</v>
      </c>
    </row>
    <row r="25" spans="2:2">
      <c r="B25" t="s">
        <v>21</v>
      </c>
    </row>
    <row r="26" spans="2:2">
      <c r="B26" t="s">
        <v>22</v>
      </c>
    </row>
    <row r="27" spans="2:2">
      <c r="B27" t="s">
        <v>23</v>
      </c>
    </row>
    <row r="28" spans="2:2">
      <c r="B28" t="s">
        <v>24</v>
      </c>
    </row>
    <row r="29" spans="2:2">
      <c r="B29" t="s">
        <v>25</v>
      </c>
    </row>
    <row r="30" spans="2:2">
      <c r="B30" t="s">
        <v>26</v>
      </c>
    </row>
    <row r="31" spans="2:2">
      <c r="B31" t="s">
        <v>27</v>
      </c>
    </row>
    <row r="32" spans="2:2">
      <c r="B32" t="s">
        <v>28</v>
      </c>
    </row>
    <row r="33" spans="2:2">
      <c r="B33" t="s">
        <v>111</v>
      </c>
    </row>
    <row r="34" spans="2:2">
      <c r="B34" t="s">
        <v>29</v>
      </c>
    </row>
    <row r="35" spans="2:2">
      <c r="B35" t="s">
        <v>30</v>
      </c>
    </row>
    <row r="36" spans="2:2">
      <c r="B36" t="s">
        <v>31</v>
      </c>
    </row>
    <row r="37" spans="2:2">
      <c r="B37" t="s">
        <v>32</v>
      </c>
    </row>
    <row r="38" spans="2:2">
      <c r="B38" t="s">
        <v>33</v>
      </c>
    </row>
    <row r="39" spans="2:2">
      <c r="B39" t="s">
        <v>34</v>
      </c>
    </row>
    <row r="40" spans="2:2">
      <c r="B40" t="s">
        <v>35</v>
      </c>
    </row>
    <row r="41" spans="2:2">
      <c r="B41" t="s">
        <v>36</v>
      </c>
    </row>
    <row r="42" spans="2:2">
      <c r="B42" t="s">
        <v>37</v>
      </c>
    </row>
    <row r="43" spans="2:2">
      <c r="B43" t="s">
        <v>38</v>
      </c>
    </row>
    <row r="44" spans="2:2">
      <c r="B44" t="s">
        <v>39</v>
      </c>
    </row>
    <row r="45" spans="2:2">
      <c r="B45" t="s">
        <v>40</v>
      </c>
    </row>
    <row r="46" spans="2:2">
      <c r="B46" t="s">
        <v>41</v>
      </c>
    </row>
    <row r="47" spans="2:2">
      <c r="B47" t="s">
        <v>42</v>
      </c>
    </row>
    <row r="48" spans="2:2">
      <c r="B48" t="s">
        <v>43</v>
      </c>
    </row>
    <row r="49" spans="2:2">
      <c r="B49" t="s">
        <v>44</v>
      </c>
    </row>
    <row r="50" spans="2:2">
      <c r="B50" t="s">
        <v>45</v>
      </c>
    </row>
    <row r="51" spans="2:2">
      <c r="B51" t="s">
        <v>112</v>
      </c>
    </row>
    <row r="52" spans="2:2">
      <c r="B52" t="s">
        <v>46</v>
      </c>
    </row>
    <row r="53" spans="2:2">
      <c r="B53" t="s">
        <v>47</v>
      </c>
    </row>
    <row r="54" spans="2:2">
      <c r="B54" t="s">
        <v>48</v>
      </c>
    </row>
    <row r="55" spans="2:2">
      <c r="B55" t="s">
        <v>49</v>
      </c>
    </row>
    <row r="56" spans="2:2">
      <c r="B56" t="s">
        <v>50</v>
      </c>
    </row>
    <row r="57" spans="2:2">
      <c r="B57" t="s">
        <v>51</v>
      </c>
    </row>
    <row r="58" spans="2:2">
      <c r="B58" t="s">
        <v>52</v>
      </c>
    </row>
    <row r="59" spans="2:2">
      <c r="B59" t="s">
        <v>53</v>
      </c>
    </row>
    <row r="60" spans="2:2">
      <c r="B60" t="s">
        <v>54</v>
      </c>
    </row>
    <row r="61" spans="2:2">
      <c r="B61" t="s">
        <v>55</v>
      </c>
    </row>
    <row r="62" spans="2:2">
      <c r="B62" t="s">
        <v>56</v>
      </c>
    </row>
    <row r="63" spans="2:2">
      <c r="B63" t="s">
        <v>57</v>
      </c>
    </row>
    <row r="64" spans="2:2">
      <c r="B64" t="s">
        <v>58</v>
      </c>
    </row>
    <row r="65" spans="2:2">
      <c r="B65" t="s">
        <v>59</v>
      </c>
    </row>
    <row r="66" spans="2:2">
      <c r="B66" t="s">
        <v>60</v>
      </c>
    </row>
    <row r="67" spans="2:2">
      <c r="B67" t="s">
        <v>61</v>
      </c>
    </row>
    <row r="68" spans="2:2">
      <c r="B68" t="s">
        <v>62</v>
      </c>
    </row>
    <row r="69" spans="2:2">
      <c r="B69" t="s">
        <v>63</v>
      </c>
    </row>
    <row r="70" spans="2:2">
      <c r="B70" t="s">
        <v>64</v>
      </c>
    </row>
    <row r="71" spans="2:2">
      <c r="B71" t="s">
        <v>65</v>
      </c>
    </row>
    <row r="72" spans="2:2">
      <c r="B72" t="s">
        <v>66</v>
      </c>
    </row>
    <row r="73" spans="2:2">
      <c r="B73" t="s">
        <v>67</v>
      </c>
    </row>
    <row r="74" spans="2:2">
      <c r="B74" t="s">
        <v>68</v>
      </c>
    </row>
    <row r="75" spans="2:2">
      <c r="B75" t="s">
        <v>69</v>
      </c>
    </row>
    <row r="76" spans="2:2">
      <c r="B76" t="s">
        <v>70</v>
      </c>
    </row>
    <row r="77" spans="2:2">
      <c r="B77" t="s">
        <v>71</v>
      </c>
    </row>
    <row r="78" spans="2:2">
      <c r="B78" t="s">
        <v>72</v>
      </c>
    </row>
    <row r="79" spans="2:2">
      <c r="B79" t="s">
        <v>73</v>
      </c>
    </row>
    <row r="80" spans="2:2">
      <c r="B80" t="s">
        <v>74</v>
      </c>
    </row>
    <row r="81" spans="2:2">
      <c r="B81" t="s">
        <v>75</v>
      </c>
    </row>
    <row r="82" spans="2:2">
      <c r="B82" t="s">
        <v>76</v>
      </c>
    </row>
    <row r="83" spans="2:2">
      <c r="B83" t="s">
        <v>77</v>
      </c>
    </row>
    <row r="84" spans="2:2">
      <c r="B84" t="s">
        <v>78</v>
      </c>
    </row>
    <row r="85" spans="2:2">
      <c r="B85" t="s">
        <v>79</v>
      </c>
    </row>
    <row r="86" spans="2:2">
      <c r="B86" t="s">
        <v>80</v>
      </c>
    </row>
    <row r="87" spans="2:2">
      <c r="B87" t="s">
        <v>81</v>
      </c>
    </row>
    <row r="88" spans="2:2">
      <c r="B88" t="s">
        <v>82</v>
      </c>
    </row>
    <row r="89" spans="2:2">
      <c r="B89" t="s">
        <v>83</v>
      </c>
    </row>
    <row r="90" spans="2:2">
      <c r="B90" t="s">
        <v>84</v>
      </c>
    </row>
    <row r="91" spans="2:2">
      <c r="B91" t="s">
        <v>85</v>
      </c>
    </row>
    <row r="92" spans="2:2">
      <c r="B92" t="s">
        <v>86</v>
      </c>
    </row>
    <row r="93" spans="2:2">
      <c r="B93" t="s">
        <v>113</v>
      </c>
    </row>
    <row r="94" spans="2:2">
      <c r="B94" t="s">
        <v>87</v>
      </c>
    </row>
    <row r="95" spans="2:2">
      <c r="B95" t="s">
        <v>88</v>
      </c>
    </row>
    <row r="96" spans="2:2">
      <c r="B96" t="s">
        <v>89</v>
      </c>
    </row>
    <row r="97" spans="2:2">
      <c r="B97" t="s">
        <v>90</v>
      </c>
    </row>
    <row r="98" spans="2:2">
      <c r="B98" t="s">
        <v>91</v>
      </c>
    </row>
    <row r="99" spans="2:2">
      <c r="B99" t="s">
        <v>92</v>
      </c>
    </row>
    <row r="100" spans="2:2">
      <c r="B100" t="s">
        <v>93</v>
      </c>
    </row>
    <row r="101" spans="2:2">
      <c r="B101" t="s">
        <v>94</v>
      </c>
    </row>
    <row r="102" spans="2:2">
      <c r="B102" t="s">
        <v>95</v>
      </c>
    </row>
    <row r="103" spans="2:2">
      <c r="B103" t="s">
        <v>96</v>
      </c>
    </row>
    <row r="104" spans="2:2">
      <c r="B104" t="s">
        <v>97</v>
      </c>
    </row>
    <row r="105" spans="2:2">
      <c r="B105" t="s">
        <v>98</v>
      </c>
    </row>
    <row r="106" spans="2:2">
      <c r="B106" t="s">
        <v>114</v>
      </c>
    </row>
    <row r="107" spans="2:2">
      <c r="B107" t="s">
        <v>99</v>
      </c>
    </row>
    <row r="108" spans="2:2">
      <c r="B108" t="s">
        <v>100</v>
      </c>
    </row>
    <row r="109" spans="2:2">
      <c r="B109" t="s">
        <v>101</v>
      </c>
    </row>
    <row r="110" spans="2:2">
      <c r="B110" t="s">
        <v>102</v>
      </c>
    </row>
    <row r="111" spans="2:2">
      <c r="B111" t="s">
        <v>103</v>
      </c>
    </row>
    <row r="112" spans="2:2">
      <c r="B112" t="s">
        <v>104</v>
      </c>
    </row>
    <row r="113" spans="2:2">
      <c r="B113" t="s">
        <v>105</v>
      </c>
    </row>
    <row r="114" spans="2:2">
      <c r="B114" t="s">
        <v>106</v>
      </c>
    </row>
    <row r="115" spans="2:2">
      <c r="B115" t="s">
        <v>107</v>
      </c>
    </row>
    <row r="116" spans="2:2">
      <c r="B116" t="s">
        <v>108</v>
      </c>
    </row>
    <row r="117" spans="2:2">
      <c r="B117" t="s">
        <v>109</v>
      </c>
    </row>
    <row r="118" spans="2:2">
      <c r="B118" t="s">
        <v>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Nov12</vt:lpstr>
      <vt:lpstr>Dec12</vt:lpstr>
      <vt:lpstr>RTT</vt:lpstr>
      <vt:lpstr>Feuil5</vt:lpstr>
      <vt:lpstr>Autre</vt:lpstr>
      <vt:lpstr>Déplacements</vt:lpstr>
      <vt:lpstr>France</vt:lpstr>
      <vt:lpstr>RTT</vt:lpstr>
    </vt:vector>
  </TitlesOfParts>
  <Company>DSI 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DEGRAVE</dc:creator>
  <cp:lastModifiedBy>Charlotte DEGRAVE</cp:lastModifiedBy>
  <dcterms:created xsi:type="dcterms:W3CDTF">2012-11-08T16:09:36Z</dcterms:created>
  <dcterms:modified xsi:type="dcterms:W3CDTF">2012-11-13T13:46:06Z</dcterms:modified>
</cp:coreProperties>
</file>