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data" ContentType="application/vnd.openxmlformats-officedocument.model+data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DG\Desktop\"/>
    </mc:Choice>
  </mc:AlternateContent>
  <bookViews>
    <workbookView xWindow="240" yWindow="75" windowWidth="20055" windowHeight="7935" tabRatio="944"/>
  </bookViews>
  <sheets>
    <sheet name="ets1" sheetId="3" r:id="rId1"/>
    <sheet name="ets2" sheetId="16" r:id="rId2"/>
    <sheet name="ets3" sheetId="17" r:id="rId3"/>
    <sheet name="ets4" sheetId="18" r:id="rId4"/>
    <sheet name="ets5" sheetId="19" r:id="rId5"/>
    <sheet name="ets6" sheetId="20" r:id="rId6"/>
    <sheet name="reporting onsolidé" sheetId="23" r:id="rId7"/>
  </sheets>
  <definedNames>
    <definedName name="_xlcn.WorksheetConnection_06CHJUIN2018Corrigé.xlsxALCOST1" hidden="1">ALCOST</definedName>
    <definedName name="_xlcn.WorksheetConnection_06CHJUIN2018Corrigé.xlsxSIEGE1" hidden="1">SIEGE</definedName>
    <definedName name="Segment_Page1">#N/A</definedName>
  </definedNames>
  <calcPr calcId="152511"/>
  <pivotCaches>
    <pivotCache cacheId="7" r:id="rId8"/>
  </pivotCaches>
  <extLst>
    <ext xmlns:x14="http://schemas.microsoft.com/office/spreadsheetml/2009/9/main" uri="{BBE1A952-AA13-448e-AADC-164F8A28A991}">
      <x14:slicerCaches>
        <x14:slicerCache r:id="rId9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FCE2AD5D-F65C-4FA6-A056-5C36A1767C68}">
      <x15:dataModel>
        <x15:modelTables>
          <x15:modelTable id="SIEGE-b93e5437-0fbb-4b3e-ba84-2841efaa2529" name="SIEGE" connection="WorksheetConnection_06 - CH JUIN  2018 (Corrigé).xlsx!SIEGE"/>
          <x15:modelTable id="ALCOST-9da4d3b9-b301-46c1-b262-42721f76dd9d" name="ALCOST" connection="WorksheetConnection_06 - CH JUIN  2018 (Corrigé).xlsx!ALCOST"/>
        </x15:modelTables>
      </x15:dataModel>
    </ext>
  </extLst>
</workbook>
</file>

<file path=xl/connections.xml><?xml version="1.0" encoding="utf-8"?>
<connections xmlns="http://schemas.openxmlformats.org/spreadsheetml/2006/main">
  <connection id="1" keepAlive="1" name="ThisWorkbookDataModel" description="Modèle de données" type="5" refreshedVersion="5" minRefreshableVersion="5" background="1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  <connection id="2" name="WorksheetConnection_06 - CH JUIN  2018 (Corrigé).xlsx!ALCOST" type="102" refreshedVersion="5" minRefreshableVersion="5">
    <extLst>
      <ext xmlns:x15="http://schemas.microsoft.com/office/spreadsheetml/2010/11/main" uri="{DE250136-89BD-433C-8126-D09CA5730AF9}">
        <x15:connection id="ALCOST-9da4d3b9-b301-46c1-b262-42721f76dd9d">
          <x15:rangePr sourceName="_xlcn.WorksheetConnection_06CHJUIN2018Corrigé.xlsxALCOST1"/>
        </x15:connection>
      </ext>
    </extLst>
  </connection>
  <connection id="3" name="WorksheetConnection_06 - CH JUIN  2018 (Corrigé).xlsx!SIEGE" type="102" refreshedVersion="5" minRefreshableVersion="5">
    <extLst>
      <ext xmlns:x15="http://schemas.microsoft.com/office/spreadsheetml/2010/11/main" uri="{DE250136-89BD-433C-8126-D09CA5730AF9}">
        <x15:connection id="SIEGE-b93e5437-0fbb-4b3e-ba84-2841efaa2529" autoDelete="1">
          <x15:rangePr sourceName="_xlcn.WorksheetConnection_06CHJUIN2018Corrigé.xlsxSIEGE1"/>
        </x15:connection>
      </ext>
    </extLst>
  </connection>
</connections>
</file>

<file path=xl/sharedStrings.xml><?xml version="1.0" encoding="utf-8"?>
<sst xmlns="http://schemas.openxmlformats.org/spreadsheetml/2006/main" count="116" uniqueCount="24">
  <si>
    <t xml:space="preserve">                                                              Tableau de Bord Mensuel du Mois de : JUIN  2018</t>
  </si>
  <si>
    <t>Chiffres d'affaires à titre indicatif: (1)+(2)+(3)+(4)+(5)</t>
  </si>
  <si>
    <t>Achats consommés</t>
  </si>
  <si>
    <t xml:space="preserve">Service exterieurs </t>
  </si>
  <si>
    <t>Autres services exterieurs</t>
  </si>
  <si>
    <t>Valeur ajoutée (10)-(17)</t>
  </si>
  <si>
    <t>Charges personnel</t>
  </si>
  <si>
    <t>Impots et taxes et versements assimilés</t>
  </si>
  <si>
    <t>Excédent Brut d'Exploitation (18)-(19)-(20)</t>
  </si>
  <si>
    <t xml:space="preserve">Dotation aux amortissemtents Provisions et pertes de valeur </t>
  </si>
  <si>
    <t>Résultat opérationnel : (21)-(25)-(26)+(27)+(28)</t>
  </si>
  <si>
    <t>Résultat ordinaire avant impot : (29)+(32)</t>
  </si>
  <si>
    <t>agregats</t>
  </si>
  <si>
    <t>cumul 2018</t>
  </si>
  <si>
    <t>cumul 2017</t>
  </si>
  <si>
    <t>2018</t>
  </si>
  <si>
    <t>2017</t>
  </si>
  <si>
    <t>Étiquettes de colonnes</t>
  </si>
  <si>
    <t>Étiquettes de lignes</t>
  </si>
  <si>
    <t>Total général</t>
  </si>
  <si>
    <t>Somme de Valeur</t>
  </si>
  <si>
    <t>(Tous)</t>
  </si>
  <si>
    <t>Colonne1</t>
  </si>
  <si>
    <t>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</si>
</sst>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11" x14ac:knownFonts="1">
    <font>
      <sz val="11"/>
      <color theme="1"/>
      <name val="Calibri"/>
      <family val="2"/>
      <scheme val="minor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b/>
      <sz val="11"/>
      <color indexed="8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b/>
      <sz val="16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rgb="FFFF0000"/>
      <name val="Book Antiqua"/>
      <family val="1"/>
    </font>
    <font>
      <b/>
      <u/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30">
    <xf numFmtId="0" fontId="0" fillId="0" borderId="0" xfId="0"/>
    <xf numFmtId="0" fontId="1" fillId="2" borderId="0" xfId="0" applyFont="1" applyFill="1"/>
    <xf numFmtId="0" fontId="2" fillId="3" borderId="0" xfId="0" applyFont="1" applyFill="1"/>
    <xf numFmtId="0" fontId="1" fillId="3" borderId="0" xfId="0" applyFont="1" applyFill="1"/>
    <xf numFmtId="0" fontId="1" fillId="0" borderId="0" xfId="0" applyFont="1" applyFill="1" applyBorder="1"/>
    <xf numFmtId="0" fontId="8" fillId="2" borderId="0" xfId="0" applyFont="1" applyFill="1" applyBorder="1"/>
    <xf numFmtId="3" fontId="4" fillId="2" borderId="0" xfId="0" applyNumberFormat="1" applyFont="1" applyFill="1" applyBorder="1"/>
    <xf numFmtId="0" fontId="6" fillId="2" borderId="0" xfId="0" applyFont="1" applyFill="1" applyBorder="1"/>
    <xf numFmtId="0" fontId="10" fillId="2" borderId="0" xfId="0" applyFont="1" applyFill="1" applyBorder="1"/>
    <xf numFmtId="3" fontId="5" fillId="2" borderId="0" xfId="0" applyNumberFormat="1" applyFont="1" applyFill="1" applyBorder="1"/>
    <xf numFmtId="0" fontId="0" fillId="0" borderId="0" xfId="0" pivotButton="1"/>
    <xf numFmtId="0" fontId="0" fillId="0" borderId="0" xfId="0" applyAlignment="1">
      <alignment horizontal="left"/>
    </xf>
    <xf numFmtId="3" fontId="0" fillId="0" borderId="0" xfId="0" applyNumberFormat="1"/>
    <xf numFmtId="0" fontId="7" fillId="2" borderId="0" xfId="0" applyFont="1" applyFill="1" applyAlignment="1">
      <alignment horizontal="center"/>
    </xf>
    <xf numFmtId="3" fontId="1" fillId="0" borderId="0" xfId="0" applyNumberFormat="1" applyFont="1" applyFill="1" applyBorder="1"/>
    <xf numFmtId="9" fontId="4" fillId="0" borderId="0" xfId="2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9" fontId="1" fillId="0" borderId="0" xfId="2" applyFont="1" applyFill="1" applyBorder="1"/>
    <xf numFmtId="0" fontId="6" fillId="3" borderId="0" xfId="0" applyFont="1" applyFill="1" applyBorder="1" applyAlignment="1">
      <alignment horizontal="center" vertical="center"/>
    </xf>
    <xf numFmtId="0" fontId="6" fillId="3" borderId="0" xfId="0" applyFont="1" applyFill="1" applyBorder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3" fontId="5" fillId="2" borderId="4" xfId="0" applyNumberFormat="1" applyFont="1" applyFill="1" applyBorder="1"/>
    <xf numFmtId="3" fontId="5" fillId="2" borderId="5" xfId="0" applyNumberFormat="1" applyFont="1" applyFill="1" applyBorder="1"/>
    <xf numFmtId="3" fontId="5" fillId="3" borderId="4" xfId="0" applyNumberFormat="1" applyFont="1" applyFill="1" applyBorder="1"/>
    <xf numFmtId="3" fontId="5" fillId="2" borderId="6" xfId="0" applyNumberFormat="1" applyFont="1" applyFill="1" applyBorder="1"/>
    <xf numFmtId="3" fontId="5" fillId="2" borderId="7" xfId="0" applyNumberFormat="1" applyFont="1" applyFill="1" applyBorder="1"/>
    <xf numFmtId="3" fontId="5" fillId="2" borderId="8" xfId="0" applyNumberFormat="1" applyFont="1" applyFill="1" applyBorder="1"/>
  </cellXfs>
  <cellStyles count="3">
    <cellStyle name="Milliers 2" xfId="1"/>
    <cellStyle name="Normal" xfId="0" builtinId="0"/>
    <cellStyle name="Pourcentage" xfId="2" builtinId="5"/>
  </cellStyles>
  <dxfs count="79"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3" formatCode="#,##0"/>
    </dxf>
    <dxf>
      <numFmt numFmtId="2" formatCode="0.00"/>
    </dxf>
    <dxf>
      <numFmt numFmtId="3" formatCode="#,##0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fill>
        <patternFill patternType="solid">
          <fgColor indexed="64"/>
          <bgColor indexed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fill>
        <patternFill patternType="solid">
          <fgColor indexed="64"/>
          <bgColor indexed="9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Times New Roman"/>
        <scheme val="none"/>
      </font>
      <fill>
        <patternFill patternType="solid">
          <fgColor indexed="64"/>
          <bgColor indexed="9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indexed="9"/>
        </patternFill>
      </fill>
    </dxf>
    <dxf>
      <border diagonalUp="0" diagonalDown="0">
        <left/>
        <right/>
        <top/>
        <bottom style="thin">
          <color indexed="64"/>
        </bottom>
      </border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indexed="9"/>
        </patternFill>
      </fill>
    </dxf>
    <dxf>
      <border diagonalUp="0" diagonalDown="0">
        <left/>
        <right/>
        <top/>
        <bottom style="thin">
          <color indexed="64"/>
        </bottom>
      </border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indexed="9"/>
        </patternFill>
      </fill>
    </dxf>
    <dxf>
      <border diagonalUp="0" diagonalDown="0">
        <left/>
        <right/>
        <top/>
        <bottom style="thin">
          <color indexed="64"/>
        </bottom>
      </border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indexed="9"/>
        </patternFill>
      </fill>
    </dxf>
    <dxf>
      <border diagonalUp="0" diagonalDown="0">
        <left/>
        <right/>
        <top/>
        <bottom style="thin">
          <color indexed="64"/>
        </bottom>
      </border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indexed="9"/>
        </patternFill>
      </fill>
    </dxf>
    <dxf>
      <border diagonalUp="0" diagonalDown="0">
        <left/>
        <right/>
        <top/>
        <bottom style="thin">
          <color indexed="64"/>
        </bottom>
      </border>
    </dxf>
    <dxf>
      <font>
        <b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/>
        <right style="medium">
          <color indexed="64"/>
        </right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</dxf>
    <dxf>
      <font>
        <b/>
        <strike val="0"/>
        <outline val="0"/>
        <shadow val="0"/>
        <u val="none"/>
        <vertAlign val="baseline"/>
        <color auto="1"/>
        <name val="Times New Roman"/>
        <scheme val="none"/>
      </font>
      <numFmt numFmtId="3" formatCode="#,##0"/>
      <fill>
        <patternFill patternType="solid">
          <fgColor indexed="64"/>
          <bgColor indexed="9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ont>
        <b/>
        <strike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indexed="9"/>
        </patternFill>
      </fill>
    </dxf>
    <dxf>
      <border diagonalUp="0" diagonalDown="0">
        <left/>
        <right/>
        <top/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Times New Roman"/>
        <scheme val="none"/>
      </font>
      <fill>
        <patternFill patternType="solid"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pivotCacheDefinition" Target="pivotCache/pivotCacheDefinition1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onnections" Target="connection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1.xml"/><Relationship Id="rId14" Type="http://schemas.openxmlformats.org/officeDocument/2006/relationships/powerPivotData" Target="model/item.data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323850</xdr:colOff>
      <xdr:row>4</xdr:row>
      <xdr:rowOff>76200</xdr:rowOff>
    </xdr:from>
    <xdr:to>
      <xdr:col>8</xdr:col>
      <xdr:colOff>628650</xdr:colOff>
      <xdr:row>17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Page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ge1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7848600" y="83820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PDG" refreshedDate="43304.639476504628" createdVersion="5" refreshedVersion="5" minRefreshableVersion="3" recordCount="304">
  <cacheSource type="consolidation">
    <consolidation>
      <pages count="1">
        <page count="7">
          <pageItem name="Élément1"/>
          <pageItem name="Élément2"/>
          <pageItem name="Élément3"/>
          <pageItem name="Élément4"/>
          <pageItem name="Élément5"/>
          <pageItem name="Élément6"/>
          <pageItem name="Élément7"/>
        </page>
      </pages>
      <rangeSets count="7">
        <rangeSet i1="0" ref="A3:E14" sheet="ets1"/>
        <rangeSet i1="1" ref="A3:E14" sheet="ets2"/>
        <rangeSet i1="2" ref="A3:E14" sheet="ets3"/>
        <rangeSet i1="3" ref="A3:E14" sheet="ets4"/>
        <rangeSet i1="4" ref="A3:E14" sheet="ets5"/>
        <rangeSet i1="5" ref="A3:E13" sheet="ets6"/>
        <rangeSet i1="6" ref="A3:E14" sheet="ets6"/>
      </rangeSets>
    </consolidation>
  </cacheSource>
  <cacheFields count="4">
    <cacheField name="Ligne" numFmtId="0">
      <sharedItems count="11">
        <s v="Chiffres d'affaires à titre indicatif: (1)+(2)+(3)+(4)+(5)"/>
        <s v="Achats consommés"/>
        <s v="Service exterieurs "/>
        <s v="Autres services exterieurs"/>
        <s v="Valeur ajoutée (10)-(17)"/>
        <s v="Charges personnel"/>
        <s v="Impots et taxes et versements assimilés"/>
        <s v="Excédent Brut d'Exploitation (18)-(19)-(20)"/>
        <s v="Dotation aux amortissemtents Provisions et pertes de valeur "/>
        <s v="Résultat opérationnel : (21)-(25)-(26)+(27)+(28)"/>
        <s v="Résultat ordinaire avant impot : (29)+(32)"/>
      </sharedItems>
    </cacheField>
    <cacheField name="Colonne" numFmtId="0">
      <sharedItems count="4">
        <s v="2018"/>
        <s v="2017"/>
        <s v="cumul 2018"/>
        <s v="cumul 2017"/>
      </sharedItems>
    </cacheField>
    <cacheField name="Valeur" numFmtId="0">
      <sharedItems containsString="0" containsBlank="1" containsNumber="1" containsInteger="1" minValue="-6059" maxValue="163644"/>
    </cacheField>
    <cacheField name="Page1" numFmtId="0">
      <sharedItems count="7">
        <s v="Élément1"/>
        <s v="Élément2"/>
        <s v="Élément3"/>
        <s v="Élément4"/>
        <s v="Élément5"/>
        <s v="Élément6"/>
        <s v="Élément7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4">
  <r>
    <x v="0"/>
    <x v="0"/>
    <n v="7766"/>
    <x v="0"/>
  </r>
  <r>
    <x v="0"/>
    <x v="1"/>
    <n v="21899"/>
    <x v="0"/>
  </r>
  <r>
    <x v="0"/>
    <x v="2"/>
    <n v="89837"/>
    <x v="0"/>
  </r>
  <r>
    <x v="0"/>
    <x v="3"/>
    <n v="163644"/>
    <x v="0"/>
  </r>
  <r>
    <x v="1"/>
    <x v="0"/>
    <n v="15460"/>
    <x v="0"/>
  </r>
  <r>
    <x v="1"/>
    <x v="1"/>
    <n v="22319"/>
    <x v="0"/>
  </r>
  <r>
    <x v="1"/>
    <x v="2"/>
    <n v="57397"/>
    <x v="0"/>
  </r>
  <r>
    <x v="1"/>
    <x v="3"/>
    <n v="121856"/>
    <x v="0"/>
  </r>
  <r>
    <x v="2"/>
    <x v="0"/>
    <n v="706"/>
    <x v="0"/>
  </r>
  <r>
    <x v="2"/>
    <x v="1"/>
    <m/>
    <x v="0"/>
  </r>
  <r>
    <x v="2"/>
    <x v="2"/>
    <n v="2503"/>
    <x v="0"/>
  </r>
  <r>
    <x v="2"/>
    <x v="3"/>
    <n v="947"/>
    <x v="0"/>
  </r>
  <r>
    <x v="3"/>
    <x v="0"/>
    <m/>
    <x v="0"/>
  </r>
  <r>
    <x v="3"/>
    <x v="1"/>
    <m/>
    <x v="0"/>
  </r>
  <r>
    <x v="3"/>
    <x v="2"/>
    <n v="127"/>
    <x v="0"/>
  </r>
  <r>
    <x v="3"/>
    <x v="3"/>
    <n v="649"/>
    <x v="0"/>
  </r>
  <r>
    <x v="4"/>
    <x v="0"/>
    <n v="7661"/>
    <x v="0"/>
  </r>
  <r>
    <x v="4"/>
    <x v="1"/>
    <n v="6492"/>
    <x v="0"/>
  </r>
  <r>
    <x v="4"/>
    <x v="2"/>
    <n v="41910"/>
    <x v="0"/>
  </r>
  <r>
    <x v="4"/>
    <x v="3"/>
    <n v="51592"/>
    <x v="0"/>
  </r>
  <r>
    <x v="5"/>
    <x v="0"/>
    <n v="4821"/>
    <x v="0"/>
  </r>
  <r>
    <x v="5"/>
    <x v="1"/>
    <n v="11316"/>
    <x v="0"/>
  </r>
  <r>
    <x v="5"/>
    <x v="2"/>
    <n v="27784"/>
    <x v="0"/>
  </r>
  <r>
    <x v="5"/>
    <x v="3"/>
    <n v="35004"/>
    <x v="0"/>
  </r>
  <r>
    <x v="6"/>
    <x v="0"/>
    <n v="1466"/>
    <x v="0"/>
  </r>
  <r>
    <x v="6"/>
    <x v="1"/>
    <n v="219"/>
    <x v="0"/>
  </r>
  <r>
    <x v="6"/>
    <x v="2"/>
    <n v="2292"/>
    <x v="0"/>
  </r>
  <r>
    <x v="6"/>
    <x v="3"/>
    <n v="1636"/>
    <x v="0"/>
  </r>
  <r>
    <x v="7"/>
    <x v="0"/>
    <n v="1374"/>
    <x v="0"/>
  </r>
  <r>
    <x v="7"/>
    <x v="1"/>
    <n v="-5043"/>
    <x v="0"/>
  </r>
  <r>
    <x v="7"/>
    <x v="2"/>
    <n v="11834"/>
    <x v="0"/>
  </r>
  <r>
    <x v="7"/>
    <x v="3"/>
    <n v="14952"/>
    <x v="0"/>
  </r>
  <r>
    <x v="8"/>
    <x v="0"/>
    <n v="964"/>
    <x v="0"/>
  </r>
  <r>
    <x v="8"/>
    <x v="1"/>
    <n v="1200"/>
    <x v="0"/>
  </r>
  <r>
    <x v="8"/>
    <x v="2"/>
    <n v="8464"/>
    <x v="0"/>
  </r>
  <r>
    <x v="8"/>
    <x v="3"/>
    <n v="7200"/>
    <x v="0"/>
  </r>
  <r>
    <x v="9"/>
    <x v="0"/>
    <n v="410"/>
    <x v="0"/>
  </r>
  <r>
    <x v="9"/>
    <x v="1"/>
    <n v="-6059"/>
    <x v="0"/>
  </r>
  <r>
    <x v="9"/>
    <x v="2"/>
    <n v="3370"/>
    <x v="0"/>
  </r>
  <r>
    <x v="9"/>
    <x v="3"/>
    <n v="7936"/>
    <x v="0"/>
  </r>
  <r>
    <x v="10"/>
    <x v="0"/>
    <n v="410"/>
    <x v="0"/>
  </r>
  <r>
    <x v="10"/>
    <x v="1"/>
    <n v="-6059"/>
    <x v="0"/>
  </r>
  <r>
    <x v="10"/>
    <x v="2"/>
    <n v="2493"/>
    <x v="0"/>
  </r>
  <r>
    <x v="10"/>
    <x v="3"/>
    <n v="7936"/>
    <x v="0"/>
  </r>
  <r>
    <x v="0"/>
    <x v="0"/>
    <n v="7766"/>
    <x v="1"/>
  </r>
  <r>
    <x v="0"/>
    <x v="1"/>
    <n v="21899"/>
    <x v="1"/>
  </r>
  <r>
    <x v="0"/>
    <x v="2"/>
    <n v="89837"/>
    <x v="1"/>
  </r>
  <r>
    <x v="0"/>
    <x v="3"/>
    <n v="163644"/>
    <x v="1"/>
  </r>
  <r>
    <x v="1"/>
    <x v="0"/>
    <n v="15460"/>
    <x v="1"/>
  </r>
  <r>
    <x v="1"/>
    <x v="1"/>
    <n v="22319"/>
    <x v="1"/>
  </r>
  <r>
    <x v="1"/>
    <x v="2"/>
    <n v="57397"/>
    <x v="1"/>
  </r>
  <r>
    <x v="1"/>
    <x v="3"/>
    <n v="121856"/>
    <x v="1"/>
  </r>
  <r>
    <x v="2"/>
    <x v="0"/>
    <n v="706"/>
    <x v="1"/>
  </r>
  <r>
    <x v="2"/>
    <x v="1"/>
    <m/>
    <x v="1"/>
  </r>
  <r>
    <x v="2"/>
    <x v="2"/>
    <n v="2503"/>
    <x v="1"/>
  </r>
  <r>
    <x v="2"/>
    <x v="3"/>
    <n v="947"/>
    <x v="1"/>
  </r>
  <r>
    <x v="3"/>
    <x v="0"/>
    <m/>
    <x v="1"/>
  </r>
  <r>
    <x v="3"/>
    <x v="1"/>
    <m/>
    <x v="1"/>
  </r>
  <r>
    <x v="3"/>
    <x v="2"/>
    <n v="127"/>
    <x v="1"/>
  </r>
  <r>
    <x v="3"/>
    <x v="3"/>
    <n v="649"/>
    <x v="1"/>
  </r>
  <r>
    <x v="4"/>
    <x v="0"/>
    <n v="7661"/>
    <x v="1"/>
  </r>
  <r>
    <x v="4"/>
    <x v="1"/>
    <n v="6492"/>
    <x v="1"/>
  </r>
  <r>
    <x v="4"/>
    <x v="2"/>
    <n v="41910"/>
    <x v="1"/>
  </r>
  <r>
    <x v="4"/>
    <x v="3"/>
    <n v="51592"/>
    <x v="1"/>
  </r>
  <r>
    <x v="5"/>
    <x v="0"/>
    <n v="4821"/>
    <x v="1"/>
  </r>
  <r>
    <x v="5"/>
    <x v="1"/>
    <n v="11316"/>
    <x v="1"/>
  </r>
  <r>
    <x v="5"/>
    <x v="2"/>
    <n v="27784"/>
    <x v="1"/>
  </r>
  <r>
    <x v="5"/>
    <x v="3"/>
    <n v="35004"/>
    <x v="1"/>
  </r>
  <r>
    <x v="6"/>
    <x v="0"/>
    <n v="1466"/>
    <x v="1"/>
  </r>
  <r>
    <x v="6"/>
    <x v="1"/>
    <n v="219"/>
    <x v="1"/>
  </r>
  <r>
    <x v="6"/>
    <x v="2"/>
    <n v="2292"/>
    <x v="1"/>
  </r>
  <r>
    <x v="6"/>
    <x v="3"/>
    <n v="1636"/>
    <x v="1"/>
  </r>
  <r>
    <x v="7"/>
    <x v="0"/>
    <n v="1374"/>
    <x v="1"/>
  </r>
  <r>
    <x v="7"/>
    <x v="1"/>
    <n v="-5043"/>
    <x v="1"/>
  </r>
  <r>
    <x v="7"/>
    <x v="2"/>
    <n v="11834"/>
    <x v="1"/>
  </r>
  <r>
    <x v="7"/>
    <x v="3"/>
    <n v="14952"/>
    <x v="1"/>
  </r>
  <r>
    <x v="8"/>
    <x v="0"/>
    <n v="964"/>
    <x v="1"/>
  </r>
  <r>
    <x v="8"/>
    <x v="1"/>
    <n v="1200"/>
    <x v="1"/>
  </r>
  <r>
    <x v="8"/>
    <x v="2"/>
    <n v="8464"/>
    <x v="1"/>
  </r>
  <r>
    <x v="8"/>
    <x v="3"/>
    <n v="7200"/>
    <x v="1"/>
  </r>
  <r>
    <x v="9"/>
    <x v="0"/>
    <n v="410"/>
    <x v="1"/>
  </r>
  <r>
    <x v="9"/>
    <x v="1"/>
    <n v="-6059"/>
    <x v="1"/>
  </r>
  <r>
    <x v="9"/>
    <x v="2"/>
    <n v="3370"/>
    <x v="1"/>
  </r>
  <r>
    <x v="9"/>
    <x v="3"/>
    <n v="7936"/>
    <x v="1"/>
  </r>
  <r>
    <x v="10"/>
    <x v="0"/>
    <n v="410"/>
    <x v="1"/>
  </r>
  <r>
    <x v="10"/>
    <x v="1"/>
    <n v="-6059"/>
    <x v="1"/>
  </r>
  <r>
    <x v="10"/>
    <x v="2"/>
    <n v="2493"/>
    <x v="1"/>
  </r>
  <r>
    <x v="10"/>
    <x v="3"/>
    <n v="7936"/>
    <x v="1"/>
  </r>
  <r>
    <x v="0"/>
    <x v="0"/>
    <n v="7766"/>
    <x v="2"/>
  </r>
  <r>
    <x v="0"/>
    <x v="1"/>
    <n v="21899"/>
    <x v="2"/>
  </r>
  <r>
    <x v="0"/>
    <x v="2"/>
    <n v="89837"/>
    <x v="2"/>
  </r>
  <r>
    <x v="0"/>
    <x v="3"/>
    <n v="163644"/>
    <x v="2"/>
  </r>
  <r>
    <x v="1"/>
    <x v="0"/>
    <n v="15460"/>
    <x v="2"/>
  </r>
  <r>
    <x v="1"/>
    <x v="1"/>
    <n v="22319"/>
    <x v="2"/>
  </r>
  <r>
    <x v="1"/>
    <x v="2"/>
    <n v="57397"/>
    <x v="2"/>
  </r>
  <r>
    <x v="1"/>
    <x v="3"/>
    <n v="121856"/>
    <x v="2"/>
  </r>
  <r>
    <x v="2"/>
    <x v="0"/>
    <n v="706"/>
    <x v="2"/>
  </r>
  <r>
    <x v="2"/>
    <x v="1"/>
    <m/>
    <x v="2"/>
  </r>
  <r>
    <x v="2"/>
    <x v="2"/>
    <n v="2503"/>
    <x v="2"/>
  </r>
  <r>
    <x v="2"/>
    <x v="3"/>
    <n v="947"/>
    <x v="2"/>
  </r>
  <r>
    <x v="3"/>
    <x v="0"/>
    <m/>
    <x v="2"/>
  </r>
  <r>
    <x v="3"/>
    <x v="1"/>
    <m/>
    <x v="2"/>
  </r>
  <r>
    <x v="3"/>
    <x v="2"/>
    <n v="127"/>
    <x v="2"/>
  </r>
  <r>
    <x v="3"/>
    <x v="3"/>
    <n v="649"/>
    <x v="2"/>
  </r>
  <r>
    <x v="4"/>
    <x v="0"/>
    <n v="7661"/>
    <x v="2"/>
  </r>
  <r>
    <x v="4"/>
    <x v="1"/>
    <n v="6492"/>
    <x v="2"/>
  </r>
  <r>
    <x v="4"/>
    <x v="2"/>
    <n v="41910"/>
    <x v="2"/>
  </r>
  <r>
    <x v="4"/>
    <x v="3"/>
    <n v="51592"/>
    <x v="2"/>
  </r>
  <r>
    <x v="5"/>
    <x v="0"/>
    <n v="4821"/>
    <x v="2"/>
  </r>
  <r>
    <x v="5"/>
    <x v="1"/>
    <n v="11316"/>
    <x v="2"/>
  </r>
  <r>
    <x v="5"/>
    <x v="2"/>
    <n v="27784"/>
    <x v="2"/>
  </r>
  <r>
    <x v="5"/>
    <x v="3"/>
    <n v="35004"/>
    <x v="2"/>
  </r>
  <r>
    <x v="6"/>
    <x v="0"/>
    <n v="1466"/>
    <x v="2"/>
  </r>
  <r>
    <x v="6"/>
    <x v="1"/>
    <n v="219"/>
    <x v="2"/>
  </r>
  <r>
    <x v="6"/>
    <x v="2"/>
    <n v="2292"/>
    <x v="2"/>
  </r>
  <r>
    <x v="6"/>
    <x v="3"/>
    <n v="1636"/>
    <x v="2"/>
  </r>
  <r>
    <x v="7"/>
    <x v="0"/>
    <n v="1374"/>
    <x v="2"/>
  </r>
  <r>
    <x v="7"/>
    <x v="1"/>
    <n v="-5043"/>
    <x v="2"/>
  </r>
  <r>
    <x v="7"/>
    <x v="2"/>
    <n v="11834"/>
    <x v="2"/>
  </r>
  <r>
    <x v="7"/>
    <x v="3"/>
    <n v="14952"/>
    <x v="2"/>
  </r>
  <r>
    <x v="8"/>
    <x v="0"/>
    <n v="964"/>
    <x v="2"/>
  </r>
  <r>
    <x v="8"/>
    <x v="1"/>
    <n v="1200"/>
    <x v="2"/>
  </r>
  <r>
    <x v="8"/>
    <x v="2"/>
    <n v="8464"/>
    <x v="2"/>
  </r>
  <r>
    <x v="8"/>
    <x v="3"/>
    <n v="7200"/>
    <x v="2"/>
  </r>
  <r>
    <x v="9"/>
    <x v="0"/>
    <n v="410"/>
    <x v="2"/>
  </r>
  <r>
    <x v="9"/>
    <x v="1"/>
    <n v="-6059"/>
    <x v="2"/>
  </r>
  <r>
    <x v="9"/>
    <x v="2"/>
    <n v="3370"/>
    <x v="2"/>
  </r>
  <r>
    <x v="9"/>
    <x v="3"/>
    <n v="7936"/>
    <x v="2"/>
  </r>
  <r>
    <x v="10"/>
    <x v="0"/>
    <n v="410"/>
    <x v="2"/>
  </r>
  <r>
    <x v="10"/>
    <x v="1"/>
    <n v="-6059"/>
    <x v="2"/>
  </r>
  <r>
    <x v="10"/>
    <x v="2"/>
    <n v="2493"/>
    <x v="2"/>
  </r>
  <r>
    <x v="10"/>
    <x v="3"/>
    <n v="7936"/>
    <x v="2"/>
  </r>
  <r>
    <x v="0"/>
    <x v="0"/>
    <n v="7766"/>
    <x v="3"/>
  </r>
  <r>
    <x v="0"/>
    <x v="1"/>
    <n v="21899"/>
    <x v="3"/>
  </r>
  <r>
    <x v="0"/>
    <x v="2"/>
    <n v="89837"/>
    <x v="3"/>
  </r>
  <r>
    <x v="0"/>
    <x v="3"/>
    <n v="163644"/>
    <x v="3"/>
  </r>
  <r>
    <x v="1"/>
    <x v="0"/>
    <n v="15460"/>
    <x v="3"/>
  </r>
  <r>
    <x v="1"/>
    <x v="1"/>
    <n v="22319"/>
    <x v="3"/>
  </r>
  <r>
    <x v="1"/>
    <x v="2"/>
    <n v="57397"/>
    <x v="3"/>
  </r>
  <r>
    <x v="1"/>
    <x v="3"/>
    <n v="121856"/>
    <x v="3"/>
  </r>
  <r>
    <x v="2"/>
    <x v="0"/>
    <n v="706"/>
    <x v="3"/>
  </r>
  <r>
    <x v="2"/>
    <x v="1"/>
    <m/>
    <x v="3"/>
  </r>
  <r>
    <x v="2"/>
    <x v="2"/>
    <n v="2503"/>
    <x v="3"/>
  </r>
  <r>
    <x v="2"/>
    <x v="3"/>
    <n v="947"/>
    <x v="3"/>
  </r>
  <r>
    <x v="3"/>
    <x v="0"/>
    <m/>
    <x v="3"/>
  </r>
  <r>
    <x v="3"/>
    <x v="1"/>
    <m/>
    <x v="3"/>
  </r>
  <r>
    <x v="3"/>
    <x v="2"/>
    <n v="127"/>
    <x v="3"/>
  </r>
  <r>
    <x v="3"/>
    <x v="3"/>
    <n v="649"/>
    <x v="3"/>
  </r>
  <r>
    <x v="4"/>
    <x v="0"/>
    <n v="7661"/>
    <x v="3"/>
  </r>
  <r>
    <x v="4"/>
    <x v="1"/>
    <n v="6492"/>
    <x v="3"/>
  </r>
  <r>
    <x v="4"/>
    <x v="2"/>
    <n v="41910"/>
    <x v="3"/>
  </r>
  <r>
    <x v="4"/>
    <x v="3"/>
    <n v="51592"/>
    <x v="3"/>
  </r>
  <r>
    <x v="5"/>
    <x v="0"/>
    <n v="4821"/>
    <x v="3"/>
  </r>
  <r>
    <x v="5"/>
    <x v="1"/>
    <n v="11316"/>
    <x v="3"/>
  </r>
  <r>
    <x v="5"/>
    <x v="2"/>
    <n v="27784"/>
    <x v="3"/>
  </r>
  <r>
    <x v="5"/>
    <x v="3"/>
    <n v="35004"/>
    <x v="3"/>
  </r>
  <r>
    <x v="6"/>
    <x v="0"/>
    <n v="1466"/>
    <x v="3"/>
  </r>
  <r>
    <x v="6"/>
    <x v="1"/>
    <n v="219"/>
    <x v="3"/>
  </r>
  <r>
    <x v="6"/>
    <x v="2"/>
    <n v="2292"/>
    <x v="3"/>
  </r>
  <r>
    <x v="6"/>
    <x v="3"/>
    <n v="1636"/>
    <x v="3"/>
  </r>
  <r>
    <x v="7"/>
    <x v="0"/>
    <n v="1374"/>
    <x v="3"/>
  </r>
  <r>
    <x v="7"/>
    <x v="1"/>
    <n v="-5043"/>
    <x v="3"/>
  </r>
  <r>
    <x v="7"/>
    <x v="2"/>
    <n v="11834"/>
    <x v="3"/>
  </r>
  <r>
    <x v="7"/>
    <x v="3"/>
    <n v="14952"/>
    <x v="3"/>
  </r>
  <r>
    <x v="8"/>
    <x v="0"/>
    <n v="964"/>
    <x v="3"/>
  </r>
  <r>
    <x v="8"/>
    <x v="1"/>
    <n v="1200"/>
    <x v="3"/>
  </r>
  <r>
    <x v="8"/>
    <x v="2"/>
    <n v="8464"/>
    <x v="3"/>
  </r>
  <r>
    <x v="8"/>
    <x v="3"/>
    <n v="7200"/>
    <x v="3"/>
  </r>
  <r>
    <x v="9"/>
    <x v="0"/>
    <n v="410"/>
    <x v="3"/>
  </r>
  <r>
    <x v="9"/>
    <x v="1"/>
    <n v="-6059"/>
    <x v="3"/>
  </r>
  <r>
    <x v="9"/>
    <x v="2"/>
    <n v="3370"/>
    <x v="3"/>
  </r>
  <r>
    <x v="9"/>
    <x v="3"/>
    <n v="7936"/>
    <x v="3"/>
  </r>
  <r>
    <x v="10"/>
    <x v="0"/>
    <n v="410"/>
    <x v="3"/>
  </r>
  <r>
    <x v="10"/>
    <x v="1"/>
    <n v="-6059"/>
    <x v="3"/>
  </r>
  <r>
    <x v="10"/>
    <x v="2"/>
    <n v="2493"/>
    <x v="3"/>
  </r>
  <r>
    <x v="10"/>
    <x v="3"/>
    <n v="7936"/>
    <x v="3"/>
  </r>
  <r>
    <x v="0"/>
    <x v="0"/>
    <n v="7766"/>
    <x v="4"/>
  </r>
  <r>
    <x v="0"/>
    <x v="1"/>
    <n v="21899"/>
    <x v="4"/>
  </r>
  <r>
    <x v="0"/>
    <x v="2"/>
    <n v="89837"/>
    <x v="4"/>
  </r>
  <r>
    <x v="0"/>
    <x v="3"/>
    <n v="163644"/>
    <x v="4"/>
  </r>
  <r>
    <x v="1"/>
    <x v="0"/>
    <n v="15460"/>
    <x v="4"/>
  </r>
  <r>
    <x v="1"/>
    <x v="1"/>
    <n v="22319"/>
    <x v="4"/>
  </r>
  <r>
    <x v="1"/>
    <x v="2"/>
    <n v="57397"/>
    <x v="4"/>
  </r>
  <r>
    <x v="1"/>
    <x v="3"/>
    <n v="121856"/>
    <x v="4"/>
  </r>
  <r>
    <x v="2"/>
    <x v="0"/>
    <n v="706"/>
    <x v="4"/>
  </r>
  <r>
    <x v="2"/>
    <x v="1"/>
    <m/>
    <x v="4"/>
  </r>
  <r>
    <x v="2"/>
    <x v="2"/>
    <n v="2503"/>
    <x v="4"/>
  </r>
  <r>
    <x v="2"/>
    <x v="3"/>
    <n v="947"/>
    <x v="4"/>
  </r>
  <r>
    <x v="3"/>
    <x v="0"/>
    <m/>
    <x v="4"/>
  </r>
  <r>
    <x v="3"/>
    <x v="1"/>
    <m/>
    <x v="4"/>
  </r>
  <r>
    <x v="3"/>
    <x v="2"/>
    <n v="127"/>
    <x v="4"/>
  </r>
  <r>
    <x v="3"/>
    <x v="3"/>
    <n v="649"/>
    <x v="4"/>
  </r>
  <r>
    <x v="4"/>
    <x v="0"/>
    <n v="7661"/>
    <x v="4"/>
  </r>
  <r>
    <x v="4"/>
    <x v="1"/>
    <n v="6492"/>
    <x v="4"/>
  </r>
  <r>
    <x v="4"/>
    <x v="2"/>
    <n v="41910"/>
    <x v="4"/>
  </r>
  <r>
    <x v="4"/>
    <x v="3"/>
    <n v="51592"/>
    <x v="4"/>
  </r>
  <r>
    <x v="5"/>
    <x v="0"/>
    <n v="4821"/>
    <x v="4"/>
  </r>
  <r>
    <x v="5"/>
    <x v="1"/>
    <n v="11316"/>
    <x v="4"/>
  </r>
  <r>
    <x v="5"/>
    <x v="2"/>
    <n v="27784"/>
    <x v="4"/>
  </r>
  <r>
    <x v="5"/>
    <x v="3"/>
    <n v="35004"/>
    <x v="4"/>
  </r>
  <r>
    <x v="6"/>
    <x v="0"/>
    <n v="1466"/>
    <x v="4"/>
  </r>
  <r>
    <x v="6"/>
    <x v="1"/>
    <n v="219"/>
    <x v="4"/>
  </r>
  <r>
    <x v="6"/>
    <x v="2"/>
    <n v="2292"/>
    <x v="4"/>
  </r>
  <r>
    <x v="6"/>
    <x v="3"/>
    <n v="1636"/>
    <x v="4"/>
  </r>
  <r>
    <x v="7"/>
    <x v="0"/>
    <n v="1374"/>
    <x v="4"/>
  </r>
  <r>
    <x v="7"/>
    <x v="1"/>
    <n v="-5043"/>
    <x v="4"/>
  </r>
  <r>
    <x v="7"/>
    <x v="2"/>
    <n v="11834"/>
    <x v="4"/>
  </r>
  <r>
    <x v="7"/>
    <x v="3"/>
    <n v="14952"/>
    <x v="4"/>
  </r>
  <r>
    <x v="8"/>
    <x v="0"/>
    <n v="964"/>
    <x v="4"/>
  </r>
  <r>
    <x v="8"/>
    <x v="1"/>
    <n v="1200"/>
    <x v="4"/>
  </r>
  <r>
    <x v="8"/>
    <x v="2"/>
    <n v="8464"/>
    <x v="4"/>
  </r>
  <r>
    <x v="8"/>
    <x v="3"/>
    <n v="7200"/>
    <x v="4"/>
  </r>
  <r>
    <x v="9"/>
    <x v="0"/>
    <n v="410"/>
    <x v="4"/>
  </r>
  <r>
    <x v="9"/>
    <x v="1"/>
    <n v="-6059"/>
    <x v="4"/>
  </r>
  <r>
    <x v="9"/>
    <x v="2"/>
    <n v="3370"/>
    <x v="4"/>
  </r>
  <r>
    <x v="9"/>
    <x v="3"/>
    <n v="7936"/>
    <x v="4"/>
  </r>
  <r>
    <x v="10"/>
    <x v="0"/>
    <n v="410"/>
    <x v="4"/>
  </r>
  <r>
    <x v="10"/>
    <x v="1"/>
    <n v="-6059"/>
    <x v="4"/>
  </r>
  <r>
    <x v="10"/>
    <x v="2"/>
    <n v="2493"/>
    <x v="4"/>
  </r>
  <r>
    <x v="10"/>
    <x v="3"/>
    <n v="7936"/>
    <x v="4"/>
  </r>
  <r>
    <x v="0"/>
    <x v="0"/>
    <n v="7766"/>
    <x v="5"/>
  </r>
  <r>
    <x v="0"/>
    <x v="1"/>
    <n v="21899"/>
    <x v="5"/>
  </r>
  <r>
    <x v="0"/>
    <x v="2"/>
    <n v="89837"/>
    <x v="5"/>
  </r>
  <r>
    <x v="0"/>
    <x v="3"/>
    <n v="163644"/>
    <x v="5"/>
  </r>
  <r>
    <x v="1"/>
    <x v="0"/>
    <n v="15460"/>
    <x v="5"/>
  </r>
  <r>
    <x v="1"/>
    <x v="1"/>
    <n v="22319"/>
    <x v="5"/>
  </r>
  <r>
    <x v="1"/>
    <x v="2"/>
    <n v="57397"/>
    <x v="5"/>
  </r>
  <r>
    <x v="1"/>
    <x v="3"/>
    <n v="121856"/>
    <x v="5"/>
  </r>
  <r>
    <x v="2"/>
    <x v="0"/>
    <n v="706"/>
    <x v="5"/>
  </r>
  <r>
    <x v="2"/>
    <x v="1"/>
    <m/>
    <x v="5"/>
  </r>
  <r>
    <x v="2"/>
    <x v="2"/>
    <n v="2503"/>
    <x v="5"/>
  </r>
  <r>
    <x v="2"/>
    <x v="3"/>
    <n v="947"/>
    <x v="5"/>
  </r>
  <r>
    <x v="3"/>
    <x v="0"/>
    <m/>
    <x v="5"/>
  </r>
  <r>
    <x v="3"/>
    <x v="1"/>
    <m/>
    <x v="5"/>
  </r>
  <r>
    <x v="3"/>
    <x v="2"/>
    <n v="127"/>
    <x v="5"/>
  </r>
  <r>
    <x v="3"/>
    <x v="3"/>
    <n v="649"/>
    <x v="5"/>
  </r>
  <r>
    <x v="4"/>
    <x v="0"/>
    <n v="7661"/>
    <x v="5"/>
  </r>
  <r>
    <x v="4"/>
    <x v="1"/>
    <n v="6492"/>
    <x v="5"/>
  </r>
  <r>
    <x v="4"/>
    <x v="2"/>
    <n v="41910"/>
    <x v="5"/>
  </r>
  <r>
    <x v="4"/>
    <x v="3"/>
    <n v="51592"/>
    <x v="5"/>
  </r>
  <r>
    <x v="5"/>
    <x v="0"/>
    <n v="4821"/>
    <x v="5"/>
  </r>
  <r>
    <x v="5"/>
    <x v="1"/>
    <n v="11316"/>
    <x v="5"/>
  </r>
  <r>
    <x v="5"/>
    <x v="2"/>
    <n v="27784"/>
    <x v="5"/>
  </r>
  <r>
    <x v="5"/>
    <x v="3"/>
    <n v="35004"/>
    <x v="5"/>
  </r>
  <r>
    <x v="6"/>
    <x v="0"/>
    <n v="1466"/>
    <x v="5"/>
  </r>
  <r>
    <x v="6"/>
    <x v="1"/>
    <n v="219"/>
    <x v="5"/>
  </r>
  <r>
    <x v="6"/>
    <x v="2"/>
    <n v="2292"/>
    <x v="5"/>
  </r>
  <r>
    <x v="6"/>
    <x v="3"/>
    <n v="1636"/>
    <x v="5"/>
  </r>
  <r>
    <x v="7"/>
    <x v="0"/>
    <n v="1374"/>
    <x v="5"/>
  </r>
  <r>
    <x v="7"/>
    <x v="1"/>
    <n v="-5043"/>
    <x v="5"/>
  </r>
  <r>
    <x v="7"/>
    <x v="2"/>
    <n v="11834"/>
    <x v="5"/>
  </r>
  <r>
    <x v="7"/>
    <x v="3"/>
    <n v="14952"/>
    <x v="5"/>
  </r>
  <r>
    <x v="8"/>
    <x v="0"/>
    <n v="964"/>
    <x v="5"/>
  </r>
  <r>
    <x v="8"/>
    <x v="1"/>
    <n v="1200"/>
    <x v="5"/>
  </r>
  <r>
    <x v="8"/>
    <x v="2"/>
    <n v="8464"/>
    <x v="5"/>
  </r>
  <r>
    <x v="8"/>
    <x v="3"/>
    <n v="7200"/>
    <x v="5"/>
  </r>
  <r>
    <x v="9"/>
    <x v="0"/>
    <n v="410"/>
    <x v="5"/>
  </r>
  <r>
    <x v="9"/>
    <x v="1"/>
    <n v="-6059"/>
    <x v="5"/>
  </r>
  <r>
    <x v="9"/>
    <x v="2"/>
    <n v="3370"/>
    <x v="5"/>
  </r>
  <r>
    <x v="9"/>
    <x v="3"/>
    <n v="7936"/>
    <x v="5"/>
  </r>
  <r>
    <x v="0"/>
    <x v="0"/>
    <n v="7766"/>
    <x v="6"/>
  </r>
  <r>
    <x v="0"/>
    <x v="1"/>
    <n v="21899"/>
    <x v="6"/>
  </r>
  <r>
    <x v="0"/>
    <x v="2"/>
    <n v="89837"/>
    <x v="6"/>
  </r>
  <r>
    <x v="0"/>
    <x v="3"/>
    <n v="163644"/>
    <x v="6"/>
  </r>
  <r>
    <x v="1"/>
    <x v="0"/>
    <n v="15460"/>
    <x v="6"/>
  </r>
  <r>
    <x v="1"/>
    <x v="1"/>
    <n v="22319"/>
    <x v="6"/>
  </r>
  <r>
    <x v="1"/>
    <x v="2"/>
    <n v="57397"/>
    <x v="6"/>
  </r>
  <r>
    <x v="1"/>
    <x v="3"/>
    <n v="121856"/>
    <x v="6"/>
  </r>
  <r>
    <x v="2"/>
    <x v="0"/>
    <n v="706"/>
    <x v="6"/>
  </r>
  <r>
    <x v="2"/>
    <x v="1"/>
    <m/>
    <x v="6"/>
  </r>
  <r>
    <x v="2"/>
    <x v="2"/>
    <n v="2503"/>
    <x v="6"/>
  </r>
  <r>
    <x v="2"/>
    <x v="3"/>
    <n v="947"/>
    <x v="6"/>
  </r>
  <r>
    <x v="3"/>
    <x v="0"/>
    <m/>
    <x v="6"/>
  </r>
  <r>
    <x v="3"/>
    <x v="1"/>
    <m/>
    <x v="6"/>
  </r>
  <r>
    <x v="3"/>
    <x v="2"/>
    <n v="127"/>
    <x v="6"/>
  </r>
  <r>
    <x v="3"/>
    <x v="3"/>
    <n v="649"/>
    <x v="6"/>
  </r>
  <r>
    <x v="4"/>
    <x v="0"/>
    <n v="7661"/>
    <x v="6"/>
  </r>
  <r>
    <x v="4"/>
    <x v="1"/>
    <n v="6492"/>
    <x v="6"/>
  </r>
  <r>
    <x v="4"/>
    <x v="2"/>
    <n v="41910"/>
    <x v="6"/>
  </r>
  <r>
    <x v="4"/>
    <x v="3"/>
    <n v="51592"/>
    <x v="6"/>
  </r>
  <r>
    <x v="5"/>
    <x v="0"/>
    <n v="4821"/>
    <x v="6"/>
  </r>
  <r>
    <x v="5"/>
    <x v="1"/>
    <n v="11316"/>
    <x v="6"/>
  </r>
  <r>
    <x v="5"/>
    <x v="2"/>
    <n v="27784"/>
    <x v="6"/>
  </r>
  <r>
    <x v="5"/>
    <x v="3"/>
    <n v="35004"/>
    <x v="6"/>
  </r>
  <r>
    <x v="6"/>
    <x v="0"/>
    <n v="1466"/>
    <x v="6"/>
  </r>
  <r>
    <x v="6"/>
    <x v="1"/>
    <n v="219"/>
    <x v="6"/>
  </r>
  <r>
    <x v="6"/>
    <x v="2"/>
    <n v="2292"/>
    <x v="6"/>
  </r>
  <r>
    <x v="6"/>
    <x v="3"/>
    <n v="1636"/>
    <x v="6"/>
  </r>
  <r>
    <x v="7"/>
    <x v="0"/>
    <n v="1374"/>
    <x v="6"/>
  </r>
  <r>
    <x v="7"/>
    <x v="1"/>
    <n v="-5043"/>
    <x v="6"/>
  </r>
  <r>
    <x v="7"/>
    <x v="2"/>
    <n v="11834"/>
    <x v="6"/>
  </r>
  <r>
    <x v="7"/>
    <x v="3"/>
    <n v="14952"/>
    <x v="6"/>
  </r>
  <r>
    <x v="8"/>
    <x v="0"/>
    <n v="964"/>
    <x v="6"/>
  </r>
  <r>
    <x v="8"/>
    <x v="1"/>
    <n v="1200"/>
    <x v="6"/>
  </r>
  <r>
    <x v="8"/>
    <x v="2"/>
    <n v="8464"/>
    <x v="6"/>
  </r>
  <r>
    <x v="8"/>
    <x v="3"/>
    <n v="7200"/>
    <x v="6"/>
  </r>
  <r>
    <x v="9"/>
    <x v="0"/>
    <n v="410"/>
    <x v="6"/>
  </r>
  <r>
    <x v="9"/>
    <x v="1"/>
    <n v="-6059"/>
    <x v="6"/>
  </r>
  <r>
    <x v="9"/>
    <x v="2"/>
    <n v="3370"/>
    <x v="6"/>
  </r>
  <r>
    <x v="9"/>
    <x v="3"/>
    <n v="7936"/>
    <x v="6"/>
  </r>
  <r>
    <x v="10"/>
    <x v="0"/>
    <n v="410"/>
    <x v="6"/>
  </r>
  <r>
    <x v="10"/>
    <x v="1"/>
    <n v="-6059"/>
    <x v="6"/>
  </r>
  <r>
    <x v="10"/>
    <x v="2"/>
    <n v="2493"/>
    <x v="6"/>
  </r>
  <r>
    <x v="10"/>
    <x v="3"/>
    <n v="7936"/>
    <x v="6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7" firstHeaderRow="1" firstDataRow="2" firstDataCol="1" rowPageCount="1" colPageCount="1"/>
  <pivotFields count="4">
    <pivotField axis="axisRow" showAll="0">
      <items count="12">
        <item h="1" x="1"/>
        <item h="1" x="3"/>
        <item x="5"/>
        <item x="0"/>
        <item h="1" x="8"/>
        <item h="1" x="7"/>
        <item h="1" x="6"/>
        <item h="1" x="9"/>
        <item h="1" x="10"/>
        <item h="1" x="2"/>
        <item h="1" x="4"/>
        <item t="default"/>
      </items>
    </pivotField>
    <pivotField axis="axisCol" showAll="0">
      <items count="5">
        <item x="1"/>
        <item x="0"/>
        <item x="3"/>
        <item x="2"/>
        <item t="default"/>
      </items>
    </pivotField>
    <pivotField dataField="1" showAll="0"/>
    <pivotField name="ETS" axis="axisPage" showAll="0">
      <items count="8">
        <item x="0"/>
        <item x="1"/>
        <item x="2"/>
        <item x="3"/>
        <item x="4"/>
        <item x="5"/>
        <item x="6"/>
        <item t="default"/>
      </items>
    </pivotField>
  </pivotFields>
  <rowFields count="1">
    <field x="0"/>
  </rowFields>
  <rowItems count="3">
    <i>
      <x v="2"/>
    </i>
    <i>
      <x v="3"/>
    </i>
    <i t="grand">
      <x/>
    </i>
  </rowItems>
  <colFields count="1">
    <field x="1"/>
  </colFields>
  <colItems count="5">
    <i>
      <x/>
    </i>
    <i>
      <x v="1"/>
    </i>
    <i>
      <x v="2"/>
    </i>
    <i>
      <x v="3"/>
    </i>
    <i t="grand">
      <x/>
    </i>
  </colItems>
  <pageFields count="1">
    <pageField fld="3" hier="-1"/>
  </pageFields>
  <dataFields count="1">
    <dataField name="Somme de Valeur" fld="2" baseField="0" baseItem="0" numFmtId="3"/>
  </dataFields>
  <formats count="1">
    <format dxfId="15">
      <pivotArea outline="0" collapsedLevelsAreSubtotals="1" fieldPosition="0"/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Page1" sourceName="Page1">
  <pivotTables>
    <pivotTable tabId="23" name="Tableau croisé dynamique4"/>
  </pivotTables>
  <data>
    <tabular pivotCacheId="1">
      <items count="7">
        <i x="0" s="1"/>
        <i x="1" s="1"/>
        <i x="2" s="1"/>
        <i x="3" s="1"/>
        <i x="4" s="1"/>
        <i x="5" s="1"/>
        <i x="6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age1" cache="Segment_Page1" caption="Page1" rowHeight="241300"/>
</slicers>
</file>

<file path=xl/tables/table1.xml><?xml version="1.0" encoding="utf-8"?>
<table xmlns="http://schemas.openxmlformats.org/spreadsheetml/2006/main" id="4" name="BOUIRADRAP" displayName="BOUIRADRAP" ref="A3:E14" totalsRowShown="0" headerRowDxfId="77" dataDxfId="78" tableBorderDxfId="76">
  <tableColumns count="5">
    <tableColumn id="2" name="agregats" dataDxfId="75"/>
    <tableColumn id="4" name="2018" dataDxfId="74"/>
    <tableColumn id="5" name="2017" dataDxfId="73"/>
    <tableColumn id="8" name="cumul 2018" dataDxfId="72"/>
    <tableColumn id="9" name="cumul 2017" dataDxfId="7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18" name="Tableau18" displayName="Tableau18" ref="G14:G15" insertRow="1" totalsRowShown="0" headerRowDxfId="17" dataDxfId="18">
  <autoFilter ref="G14:G15"/>
  <tableColumns count="1">
    <tableColumn id="1" name="Colonne1" dataDxfId="19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13" name="BOUIRADRAP14" displayName="BOUIRADRAP14" ref="A3:E14" totalsRowShown="0" headerRowDxfId="70" dataDxfId="69" tableBorderDxfId="68">
  <tableColumns count="5">
    <tableColumn id="2" name="agregats" dataDxfId="67"/>
    <tableColumn id="4" name="2018" dataDxfId="66"/>
    <tableColumn id="5" name="2017" dataDxfId="65"/>
    <tableColumn id="8" name="cumul 2018" dataDxfId="64"/>
    <tableColumn id="9" name="cumul 2017" dataDxfId="63"/>
  </tableColumns>
  <tableStyleInfo name="TableStyleLight4" showFirstColumn="0" showLastColumn="0" showRowStripes="1" showColumnStripes="0"/>
</table>
</file>

<file path=xl/tables/table4.xml><?xml version="1.0" encoding="utf-8"?>
<table xmlns="http://schemas.openxmlformats.org/spreadsheetml/2006/main" id="14" name="BOUIRADRAP15" displayName="BOUIRADRAP15" ref="A3:E14" totalsRowShown="0" headerRowDxfId="62" dataDxfId="61" tableBorderDxfId="60">
  <tableColumns count="5">
    <tableColumn id="2" name="agregats" dataDxfId="59"/>
    <tableColumn id="4" name="2018" dataDxfId="58"/>
    <tableColumn id="5" name="2017" dataDxfId="57"/>
    <tableColumn id="8" name="cumul 2018" dataDxfId="56"/>
    <tableColumn id="9" name="cumul 2017" dataDxfId="55"/>
  </tableColumns>
  <tableStyleInfo name="TableStyleLight4" showFirstColumn="0" showLastColumn="0" showRowStripes="1" showColumnStripes="0"/>
</table>
</file>

<file path=xl/tables/table5.xml><?xml version="1.0" encoding="utf-8"?>
<table xmlns="http://schemas.openxmlformats.org/spreadsheetml/2006/main" id="15" name="BOUIRADRAP16" displayName="BOUIRADRAP16" ref="A3:E14" totalsRowShown="0" headerRowDxfId="54" dataDxfId="53" tableBorderDxfId="52">
  <tableColumns count="5">
    <tableColumn id="2" name="agregats" dataDxfId="51"/>
    <tableColumn id="4" name="2018" dataDxfId="50"/>
    <tableColumn id="5" name="2017" dataDxfId="49"/>
    <tableColumn id="8" name="cumul 2018" dataDxfId="48"/>
    <tableColumn id="9" name="cumul 2017" dataDxfId="47"/>
  </tableColumns>
  <tableStyleInfo name="TableStyleLight4" showFirstColumn="0" showLastColumn="0" showRowStripes="1" showColumnStripes="0"/>
</table>
</file>

<file path=xl/tables/table6.xml><?xml version="1.0" encoding="utf-8"?>
<table xmlns="http://schemas.openxmlformats.org/spreadsheetml/2006/main" id="16" name="BOUIRADRAP17" displayName="BOUIRADRAP17" ref="A3:E14" totalsRowShown="0" headerRowDxfId="46" dataDxfId="45" tableBorderDxfId="44">
  <tableColumns count="5">
    <tableColumn id="2" name="agregats" dataDxfId="43"/>
    <tableColumn id="4" name="2018" dataDxfId="42"/>
    <tableColumn id="5" name="2017" dataDxfId="41"/>
    <tableColumn id="8" name="cumul 2018" dataDxfId="40"/>
    <tableColumn id="9" name="cumul 2017" dataDxfId="39"/>
  </tableColumns>
  <tableStyleInfo name="TableStyleLight4" showFirstColumn="0" showLastColumn="0" showRowStripes="1" showColumnStripes="0"/>
</table>
</file>

<file path=xl/tables/table7.xml><?xml version="1.0" encoding="utf-8"?>
<table xmlns="http://schemas.openxmlformats.org/spreadsheetml/2006/main" id="17" name="BOUIRADRAP18" displayName="BOUIRADRAP18" ref="A3:E14" totalsRowShown="0" headerRowDxfId="38" dataDxfId="37" tableBorderDxfId="36">
  <tableColumns count="5">
    <tableColumn id="2" name="agregats" dataDxfId="35"/>
    <tableColumn id="4" name="2018" dataDxfId="34"/>
    <tableColumn id="5" name="2017" dataDxfId="33"/>
    <tableColumn id="8" name="cumul 2018" dataDxfId="32"/>
    <tableColumn id="9" name="cumul 2017" dataDxfId="31"/>
  </tableColumns>
  <tableStyleInfo name="TableStyleLight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7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5"/>
  <sheetViews>
    <sheetView tabSelected="1" zoomScale="70" zoomScaleNormal="70" workbookViewId="0">
      <selection activeCell="F16" sqref="F16"/>
    </sheetView>
  </sheetViews>
  <sheetFormatPr baseColWidth="10" defaultRowHeight="15" x14ac:dyDescent="0.25"/>
  <cols>
    <col min="1" max="1" width="68.85546875" style="1" bestFit="1" customWidth="1"/>
    <col min="2" max="2" width="12.7109375" style="1" customWidth="1"/>
    <col min="3" max="3" width="12" style="1" customWidth="1"/>
    <col min="4" max="4" width="13.28515625" style="1" customWidth="1"/>
    <col min="5" max="5" width="14.7109375" style="1" customWidth="1"/>
    <col min="6" max="6" width="12.5703125" style="1" customWidth="1"/>
    <col min="7" max="7" width="12" style="1" customWidth="1"/>
    <col min="8" max="16384" width="11.42578125" style="1"/>
  </cols>
  <sheetData>
    <row r="1" spans="1:7" ht="20.25" x14ac:dyDescent="0.3">
      <c r="A1" s="13" t="s">
        <v>0</v>
      </c>
      <c r="B1" s="13"/>
      <c r="C1" s="13"/>
      <c r="D1" s="13"/>
      <c r="E1" s="13"/>
    </row>
    <row r="2" spans="1:7" ht="15.75" thickBot="1" x14ac:dyDescent="0.3"/>
    <row r="3" spans="1:7" s="2" customFormat="1" x14ac:dyDescent="0.25">
      <c r="A3" s="19" t="s">
        <v>12</v>
      </c>
      <c r="B3" s="21" t="s">
        <v>15</v>
      </c>
      <c r="C3" s="22" t="s">
        <v>16</v>
      </c>
      <c r="D3" s="22" t="s">
        <v>13</v>
      </c>
      <c r="E3" s="23" t="s">
        <v>14</v>
      </c>
      <c r="F3" s="3"/>
    </row>
    <row r="4" spans="1:7" x14ac:dyDescent="0.25">
      <c r="A4" s="20" t="s">
        <v>1</v>
      </c>
      <c r="B4" s="24">
        <v>7766</v>
      </c>
      <c r="C4" s="9">
        <v>21899</v>
      </c>
      <c r="D4" s="9">
        <v>89837</v>
      </c>
      <c r="E4" s="25">
        <v>163644</v>
      </c>
      <c r="F4" s="14"/>
    </row>
    <row r="5" spans="1:7" x14ac:dyDescent="0.25">
      <c r="A5" s="7" t="s">
        <v>2</v>
      </c>
      <c r="B5" s="24">
        <v>15460</v>
      </c>
      <c r="C5" s="9">
        <v>22319</v>
      </c>
      <c r="D5" s="9">
        <v>57397</v>
      </c>
      <c r="E5" s="25">
        <v>121856</v>
      </c>
      <c r="F5" s="15"/>
    </row>
    <row r="6" spans="1:7" x14ac:dyDescent="0.25">
      <c r="A6" s="7" t="s">
        <v>3</v>
      </c>
      <c r="B6" s="24">
        <v>706</v>
      </c>
      <c r="C6" s="9"/>
      <c r="D6" s="9">
        <v>2503</v>
      </c>
      <c r="E6" s="25">
        <v>947</v>
      </c>
      <c r="F6" s="4"/>
    </row>
    <row r="7" spans="1:7" x14ac:dyDescent="0.25">
      <c r="A7" s="8" t="s">
        <v>4</v>
      </c>
      <c r="B7" s="24"/>
      <c r="C7" s="9"/>
      <c r="D7" s="9">
        <v>127</v>
      </c>
      <c r="E7" s="25">
        <v>649</v>
      </c>
      <c r="F7" s="4"/>
    </row>
    <row r="8" spans="1:7" x14ac:dyDescent="0.25">
      <c r="A8" s="7" t="s">
        <v>5</v>
      </c>
      <c r="B8" s="24">
        <v>7661</v>
      </c>
      <c r="C8" s="9">
        <v>6492</v>
      </c>
      <c r="D8" s="9">
        <v>41910</v>
      </c>
      <c r="E8" s="25">
        <v>51592</v>
      </c>
      <c r="F8" s="16"/>
    </row>
    <row r="9" spans="1:7" x14ac:dyDescent="0.25">
      <c r="A9" s="7" t="s">
        <v>6</v>
      </c>
      <c r="B9" s="24">
        <v>4821</v>
      </c>
      <c r="C9" s="9">
        <v>11316</v>
      </c>
      <c r="D9" s="9">
        <v>27784</v>
      </c>
      <c r="E9" s="25">
        <v>35004</v>
      </c>
      <c r="F9" s="15"/>
    </row>
    <row r="10" spans="1:7" ht="15.75" x14ac:dyDescent="0.25">
      <c r="A10" s="7" t="s">
        <v>7</v>
      </c>
      <c r="B10" s="24">
        <v>1466</v>
      </c>
      <c r="C10" s="9">
        <v>219</v>
      </c>
      <c r="D10" s="9">
        <v>2292</v>
      </c>
      <c r="E10" s="25">
        <v>1636</v>
      </c>
      <c r="F10" s="17"/>
    </row>
    <row r="11" spans="1:7" x14ac:dyDescent="0.25">
      <c r="A11" s="7" t="s">
        <v>8</v>
      </c>
      <c r="B11" s="24">
        <v>1374</v>
      </c>
      <c r="C11" s="9">
        <v>-5043</v>
      </c>
      <c r="D11" s="9">
        <v>11834</v>
      </c>
      <c r="E11" s="25">
        <v>14952</v>
      </c>
      <c r="F11" s="14"/>
    </row>
    <row r="12" spans="1:7" x14ac:dyDescent="0.25">
      <c r="A12" s="8" t="s">
        <v>9</v>
      </c>
      <c r="B12" s="26">
        <v>964</v>
      </c>
      <c r="C12" s="9">
        <v>1200</v>
      </c>
      <c r="D12" s="9">
        <v>8464</v>
      </c>
      <c r="E12" s="25">
        <v>7200</v>
      </c>
      <c r="F12" s="4"/>
    </row>
    <row r="13" spans="1:7" x14ac:dyDescent="0.25">
      <c r="A13" s="8" t="s">
        <v>10</v>
      </c>
      <c r="B13" s="24">
        <v>410</v>
      </c>
      <c r="C13" s="9">
        <v>-6059</v>
      </c>
      <c r="D13" s="9">
        <v>3370</v>
      </c>
      <c r="E13" s="25">
        <v>7936</v>
      </c>
      <c r="F13" s="18"/>
    </row>
    <row r="14" spans="1:7" ht="15.75" thickBot="1" x14ac:dyDescent="0.3">
      <c r="A14" s="7" t="s">
        <v>11</v>
      </c>
      <c r="B14" s="27">
        <v>410</v>
      </c>
      <c r="C14" s="28">
        <v>-6059</v>
      </c>
      <c r="D14" s="28">
        <v>2493</v>
      </c>
      <c r="E14" s="29">
        <v>7936</v>
      </c>
      <c r="F14" s="4"/>
      <c r="G14" s="1" t="s">
        <v>22</v>
      </c>
    </row>
    <row r="15" spans="1:7" x14ac:dyDescent="0.25">
      <c r="A15" s="5"/>
      <c r="B15" s="6"/>
      <c r="C15" s="6"/>
      <c r="D15" s="6"/>
      <c r="E15" s="6"/>
      <c r="F15" s="4"/>
    </row>
  </sheetData>
  <mergeCells count="1">
    <mergeCell ref="A1:E1"/>
  </mergeCells>
  <conditionalFormatting sqref="F10">
    <cfRule type="cellIs" dxfId="30" priority="19" stopIfTrue="1" operator="greaterThan">
      <formula>"alerte"</formula>
    </cfRule>
  </conditionalFormatting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="55" zoomScaleNormal="55" workbookViewId="0">
      <selection activeCell="B20" sqref="B20"/>
    </sheetView>
  </sheetViews>
  <sheetFormatPr baseColWidth="10" defaultRowHeight="15" x14ac:dyDescent="0.25"/>
  <cols>
    <col min="1" max="1" width="68.85546875" style="1" bestFit="1" customWidth="1"/>
    <col min="2" max="2" width="12.7109375" style="1" customWidth="1"/>
    <col min="3" max="3" width="12" style="1" customWidth="1"/>
    <col min="4" max="4" width="13.28515625" style="1" customWidth="1"/>
    <col min="5" max="5" width="14.7109375" style="1" customWidth="1"/>
    <col min="6" max="6" width="12.5703125" style="1" customWidth="1"/>
    <col min="7" max="16384" width="11.42578125" style="1"/>
  </cols>
  <sheetData>
    <row r="1" spans="1:6" ht="20.25" x14ac:dyDescent="0.3">
      <c r="A1" s="13" t="s">
        <v>0</v>
      </c>
      <c r="B1" s="13"/>
      <c r="C1" s="13"/>
      <c r="D1" s="13"/>
      <c r="E1" s="13"/>
    </row>
    <row r="2" spans="1:6" ht="15.75" thickBot="1" x14ac:dyDescent="0.3"/>
    <row r="3" spans="1:6" s="2" customFormat="1" x14ac:dyDescent="0.25">
      <c r="A3" s="19" t="s">
        <v>12</v>
      </c>
      <c r="B3" s="21" t="s">
        <v>15</v>
      </c>
      <c r="C3" s="22" t="s">
        <v>16</v>
      </c>
      <c r="D3" s="22" t="s">
        <v>13</v>
      </c>
      <c r="E3" s="23" t="s">
        <v>14</v>
      </c>
      <c r="F3" s="3"/>
    </row>
    <row r="4" spans="1:6" x14ac:dyDescent="0.25">
      <c r="A4" s="20" t="s">
        <v>1</v>
      </c>
      <c r="B4" s="24">
        <v>7766</v>
      </c>
      <c r="C4" s="9">
        <v>21899</v>
      </c>
      <c r="D4" s="9">
        <v>89837</v>
      </c>
      <c r="E4" s="25">
        <v>163644</v>
      </c>
      <c r="F4" s="14"/>
    </row>
    <row r="5" spans="1:6" x14ac:dyDescent="0.25">
      <c r="A5" s="7" t="s">
        <v>2</v>
      </c>
      <c r="B5" s="24">
        <v>15460</v>
      </c>
      <c r="C5" s="9">
        <v>22319</v>
      </c>
      <c r="D5" s="9">
        <v>57397</v>
      </c>
      <c r="E5" s="25">
        <v>121856</v>
      </c>
      <c r="F5" s="15"/>
    </row>
    <row r="6" spans="1:6" x14ac:dyDescent="0.25">
      <c r="A6" s="7" t="s">
        <v>3</v>
      </c>
      <c r="B6" s="24">
        <v>706</v>
      </c>
      <c r="C6" s="9"/>
      <c r="D6" s="9">
        <v>2503</v>
      </c>
      <c r="E6" s="25">
        <v>947</v>
      </c>
      <c r="F6" s="4"/>
    </row>
    <row r="7" spans="1:6" x14ac:dyDescent="0.25">
      <c r="A7" s="8" t="s">
        <v>4</v>
      </c>
      <c r="B7" s="24"/>
      <c r="C7" s="9"/>
      <c r="D7" s="9">
        <v>127</v>
      </c>
      <c r="E7" s="25">
        <v>649</v>
      </c>
      <c r="F7" s="4"/>
    </row>
    <row r="8" spans="1:6" x14ac:dyDescent="0.25">
      <c r="A8" s="7" t="s">
        <v>5</v>
      </c>
      <c r="B8" s="24">
        <v>7661</v>
      </c>
      <c r="C8" s="9">
        <v>6492</v>
      </c>
      <c r="D8" s="9">
        <v>41910</v>
      </c>
      <c r="E8" s="25">
        <v>51592</v>
      </c>
      <c r="F8" s="16"/>
    </row>
    <row r="9" spans="1:6" x14ac:dyDescent="0.25">
      <c r="A9" s="7" t="s">
        <v>6</v>
      </c>
      <c r="B9" s="24">
        <v>4821</v>
      </c>
      <c r="C9" s="9">
        <v>11316</v>
      </c>
      <c r="D9" s="9">
        <v>27784</v>
      </c>
      <c r="E9" s="25">
        <v>35004</v>
      </c>
      <c r="F9" s="15"/>
    </row>
    <row r="10" spans="1:6" ht="15.75" x14ac:dyDescent="0.25">
      <c r="A10" s="7" t="s">
        <v>7</v>
      </c>
      <c r="B10" s="24">
        <v>1466</v>
      </c>
      <c r="C10" s="9">
        <v>219</v>
      </c>
      <c r="D10" s="9">
        <v>2292</v>
      </c>
      <c r="E10" s="25">
        <v>1636</v>
      </c>
      <c r="F10" s="17"/>
    </row>
    <row r="11" spans="1:6" x14ac:dyDescent="0.25">
      <c r="A11" s="7" t="s">
        <v>8</v>
      </c>
      <c r="B11" s="24">
        <v>1374</v>
      </c>
      <c r="C11" s="9">
        <v>-5043</v>
      </c>
      <c r="D11" s="9">
        <v>11834</v>
      </c>
      <c r="E11" s="25">
        <v>14952</v>
      </c>
      <c r="F11" s="14"/>
    </row>
    <row r="12" spans="1:6" x14ac:dyDescent="0.25">
      <c r="A12" s="8" t="s">
        <v>9</v>
      </c>
      <c r="B12" s="26">
        <v>964</v>
      </c>
      <c r="C12" s="9">
        <v>1200</v>
      </c>
      <c r="D12" s="9">
        <v>8464</v>
      </c>
      <c r="E12" s="25">
        <v>7200</v>
      </c>
      <c r="F12" s="4"/>
    </row>
    <row r="13" spans="1:6" x14ac:dyDescent="0.25">
      <c r="A13" s="8" t="s">
        <v>10</v>
      </c>
      <c r="B13" s="24">
        <v>410</v>
      </c>
      <c r="C13" s="9">
        <v>-6059</v>
      </c>
      <c r="D13" s="9">
        <v>3370</v>
      </c>
      <c r="E13" s="25">
        <v>7936</v>
      </c>
      <c r="F13" s="18"/>
    </row>
    <row r="14" spans="1:6" ht="15.75" thickBot="1" x14ac:dyDescent="0.3">
      <c r="A14" s="7" t="s">
        <v>11</v>
      </c>
      <c r="B14" s="27">
        <v>410</v>
      </c>
      <c r="C14" s="28">
        <v>-6059</v>
      </c>
      <c r="D14" s="28">
        <v>2493</v>
      </c>
      <c r="E14" s="29">
        <v>7936</v>
      </c>
      <c r="F14" s="4"/>
    </row>
    <row r="15" spans="1:6" x14ac:dyDescent="0.25">
      <c r="A15" s="5"/>
      <c r="B15" s="6"/>
      <c r="C15" s="6"/>
      <c r="D15" s="6"/>
      <c r="E15" s="6"/>
      <c r="F15" s="4"/>
    </row>
  </sheetData>
  <mergeCells count="1">
    <mergeCell ref="A1:E1"/>
  </mergeCells>
  <conditionalFormatting sqref="F10">
    <cfRule type="cellIs" dxfId="29" priority="1" stopIfTrue="1" operator="greaterThan">
      <formula>"alerte"</formula>
    </cfRule>
  </conditionalFormatting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3" sqref="A1:XFD1048576"/>
    </sheetView>
  </sheetViews>
  <sheetFormatPr baseColWidth="10" defaultRowHeight="15" x14ac:dyDescent="0.25"/>
  <cols>
    <col min="1" max="1" width="68.85546875" style="1" bestFit="1" customWidth="1"/>
    <col min="2" max="2" width="12.7109375" style="1" customWidth="1"/>
    <col min="3" max="3" width="12" style="1" customWidth="1"/>
    <col min="4" max="4" width="13.28515625" style="1" customWidth="1"/>
    <col min="5" max="5" width="14.7109375" style="1" customWidth="1"/>
    <col min="6" max="6" width="12.5703125" style="1" customWidth="1"/>
    <col min="7" max="16384" width="11.42578125" style="1"/>
  </cols>
  <sheetData>
    <row r="1" spans="1:6" ht="20.25" x14ac:dyDescent="0.3">
      <c r="A1" s="13" t="s">
        <v>0</v>
      </c>
      <c r="B1" s="13"/>
      <c r="C1" s="13"/>
      <c r="D1" s="13"/>
      <c r="E1" s="13"/>
    </row>
    <row r="2" spans="1:6" ht="15.75" thickBot="1" x14ac:dyDescent="0.3"/>
    <row r="3" spans="1:6" s="2" customFormat="1" x14ac:dyDescent="0.25">
      <c r="A3" s="19" t="s">
        <v>12</v>
      </c>
      <c r="B3" s="21" t="s">
        <v>15</v>
      </c>
      <c r="C3" s="22" t="s">
        <v>16</v>
      </c>
      <c r="D3" s="22" t="s">
        <v>13</v>
      </c>
      <c r="E3" s="23" t="s">
        <v>14</v>
      </c>
      <c r="F3" s="3"/>
    </row>
    <row r="4" spans="1:6" x14ac:dyDescent="0.25">
      <c r="A4" s="20" t="s">
        <v>1</v>
      </c>
      <c r="B4" s="24">
        <v>7766</v>
      </c>
      <c r="C4" s="9">
        <v>21899</v>
      </c>
      <c r="D4" s="9">
        <v>89837</v>
      </c>
      <c r="E4" s="25">
        <v>163644</v>
      </c>
      <c r="F4" s="14"/>
    </row>
    <row r="5" spans="1:6" x14ac:dyDescent="0.25">
      <c r="A5" s="7" t="s">
        <v>2</v>
      </c>
      <c r="B5" s="24">
        <v>15460</v>
      </c>
      <c r="C5" s="9">
        <v>22319</v>
      </c>
      <c r="D5" s="9">
        <v>57397</v>
      </c>
      <c r="E5" s="25">
        <v>121856</v>
      </c>
      <c r="F5" s="15"/>
    </row>
    <row r="6" spans="1:6" x14ac:dyDescent="0.25">
      <c r="A6" s="7" t="s">
        <v>3</v>
      </c>
      <c r="B6" s="24">
        <v>706</v>
      </c>
      <c r="C6" s="9"/>
      <c r="D6" s="9">
        <v>2503</v>
      </c>
      <c r="E6" s="25">
        <v>947</v>
      </c>
      <c r="F6" s="4"/>
    </row>
    <row r="7" spans="1:6" x14ac:dyDescent="0.25">
      <c r="A7" s="8" t="s">
        <v>4</v>
      </c>
      <c r="B7" s="24"/>
      <c r="C7" s="9"/>
      <c r="D7" s="9">
        <v>127</v>
      </c>
      <c r="E7" s="25">
        <v>649</v>
      </c>
      <c r="F7" s="4"/>
    </row>
    <row r="8" spans="1:6" x14ac:dyDescent="0.25">
      <c r="A8" s="7" t="s">
        <v>5</v>
      </c>
      <c r="B8" s="24">
        <v>7661</v>
      </c>
      <c r="C8" s="9">
        <v>6492</v>
      </c>
      <c r="D8" s="9">
        <v>41910</v>
      </c>
      <c r="E8" s="25">
        <v>51592</v>
      </c>
      <c r="F8" s="16"/>
    </row>
    <row r="9" spans="1:6" x14ac:dyDescent="0.25">
      <c r="A9" s="7" t="s">
        <v>6</v>
      </c>
      <c r="B9" s="24">
        <v>4821</v>
      </c>
      <c r="C9" s="9">
        <v>11316</v>
      </c>
      <c r="D9" s="9">
        <v>27784</v>
      </c>
      <c r="E9" s="25">
        <v>35004</v>
      </c>
      <c r="F9" s="15"/>
    </row>
    <row r="10" spans="1:6" ht="15.75" x14ac:dyDescent="0.25">
      <c r="A10" s="7" t="s">
        <v>7</v>
      </c>
      <c r="B10" s="24">
        <v>1466</v>
      </c>
      <c r="C10" s="9">
        <v>219</v>
      </c>
      <c r="D10" s="9">
        <v>2292</v>
      </c>
      <c r="E10" s="25">
        <v>1636</v>
      </c>
      <c r="F10" s="17"/>
    </row>
    <row r="11" spans="1:6" x14ac:dyDescent="0.25">
      <c r="A11" s="7" t="s">
        <v>8</v>
      </c>
      <c r="B11" s="24">
        <v>1374</v>
      </c>
      <c r="C11" s="9">
        <v>-5043</v>
      </c>
      <c r="D11" s="9">
        <v>11834</v>
      </c>
      <c r="E11" s="25">
        <v>14952</v>
      </c>
      <c r="F11" s="14"/>
    </row>
    <row r="12" spans="1:6" x14ac:dyDescent="0.25">
      <c r="A12" s="8" t="s">
        <v>9</v>
      </c>
      <c r="B12" s="26">
        <v>964</v>
      </c>
      <c r="C12" s="9">
        <v>1200</v>
      </c>
      <c r="D12" s="9">
        <v>8464</v>
      </c>
      <c r="E12" s="25">
        <v>7200</v>
      </c>
      <c r="F12" s="4"/>
    </row>
    <row r="13" spans="1:6" x14ac:dyDescent="0.25">
      <c r="A13" s="8" t="s">
        <v>10</v>
      </c>
      <c r="B13" s="24">
        <v>410</v>
      </c>
      <c r="C13" s="9">
        <v>-6059</v>
      </c>
      <c r="D13" s="9">
        <v>3370</v>
      </c>
      <c r="E13" s="25">
        <v>7936</v>
      </c>
      <c r="F13" s="18"/>
    </row>
    <row r="14" spans="1:6" ht="15.75" thickBot="1" x14ac:dyDescent="0.3">
      <c r="A14" s="7" t="s">
        <v>11</v>
      </c>
      <c r="B14" s="27">
        <v>410</v>
      </c>
      <c r="C14" s="28">
        <v>-6059</v>
      </c>
      <c r="D14" s="28">
        <v>2493</v>
      </c>
      <c r="E14" s="29">
        <v>7936</v>
      </c>
      <c r="F14" s="4"/>
    </row>
    <row r="15" spans="1:6" x14ac:dyDescent="0.25">
      <c r="A15" s="5"/>
      <c r="B15" s="6"/>
      <c r="C15" s="6"/>
      <c r="D15" s="6"/>
      <c r="E15" s="6"/>
      <c r="F15" s="4"/>
    </row>
  </sheetData>
  <mergeCells count="1">
    <mergeCell ref="A1:E1"/>
  </mergeCells>
  <conditionalFormatting sqref="F10">
    <cfRule type="cellIs" dxfId="27" priority="1" stopIfTrue="1" operator="greaterThan">
      <formula>"alerte"</formula>
    </cfRule>
  </conditionalFormatting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2" workbookViewId="0">
      <selection activeCell="A3" sqref="A1:XFD1048576"/>
    </sheetView>
  </sheetViews>
  <sheetFormatPr baseColWidth="10" defaultRowHeight="15" x14ac:dyDescent="0.25"/>
  <cols>
    <col min="1" max="1" width="68.85546875" style="1" bestFit="1" customWidth="1"/>
    <col min="2" max="2" width="12.7109375" style="1" customWidth="1"/>
    <col min="3" max="3" width="12" style="1" customWidth="1"/>
    <col min="4" max="4" width="13.28515625" style="1" customWidth="1"/>
    <col min="5" max="5" width="14.7109375" style="1" customWidth="1"/>
    <col min="6" max="6" width="12.5703125" style="1" customWidth="1"/>
    <col min="7" max="16384" width="11.42578125" style="1"/>
  </cols>
  <sheetData>
    <row r="1" spans="1:6" ht="20.25" x14ac:dyDescent="0.3">
      <c r="A1" s="13" t="s">
        <v>0</v>
      </c>
      <c r="B1" s="13"/>
      <c r="C1" s="13"/>
      <c r="D1" s="13"/>
      <c r="E1" s="13"/>
    </row>
    <row r="2" spans="1:6" ht="15.75" thickBot="1" x14ac:dyDescent="0.3"/>
    <row r="3" spans="1:6" s="2" customFormat="1" x14ac:dyDescent="0.25">
      <c r="A3" s="19" t="s">
        <v>12</v>
      </c>
      <c r="B3" s="21" t="s">
        <v>15</v>
      </c>
      <c r="C3" s="22" t="s">
        <v>16</v>
      </c>
      <c r="D3" s="22" t="s">
        <v>13</v>
      </c>
      <c r="E3" s="23" t="s">
        <v>14</v>
      </c>
      <c r="F3" s="3"/>
    </row>
    <row r="4" spans="1:6" x14ac:dyDescent="0.25">
      <c r="A4" s="20" t="s">
        <v>1</v>
      </c>
      <c r="B4" s="24">
        <v>7766</v>
      </c>
      <c r="C4" s="9">
        <v>21899</v>
      </c>
      <c r="D4" s="9">
        <v>89837</v>
      </c>
      <c r="E4" s="25">
        <v>163644</v>
      </c>
      <c r="F4" s="14"/>
    </row>
    <row r="5" spans="1:6" x14ac:dyDescent="0.25">
      <c r="A5" s="7" t="s">
        <v>2</v>
      </c>
      <c r="B5" s="24">
        <v>15460</v>
      </c>
      <c r="C5" s="9">
        <v>22319</v>
      </c>
      <c r="D5" s="9">
        <v>57397</v>
      </c>
      <c r="E5" s="25">
        <v>121856</v>
      </c>
      <c r="F5" s="15"/>
    </row>
    <row r="6" spans="1:6" x14ac:dyDescent="0.25">
      <c r="A6" s="7" t="s">
        <v>3</v>
      </c>
      <c r="B6" s="24">
        <v>706</v>
      </c>
      <c r="C6" s="9"/>
      <c r="D6" s="9">
        <v>2503</v>
      </c>
      <c r="E6" s="25">
        <v>947</v>
      </c>
      <c r="F6" s="4"/>
    </row>
    <row r="7" spans="1:6" x14ac:dyDescent="0.25">
      <c r="A7" s="8" t="s">
        <v>4</v>
      </c>
      <c r="B7" s="24"/>
      <c r="C7" s="9"/>
      <c r="D7" s="9">
        <v>127</v>
      </c>
      <c r="E7" s="25">
        <v>649</v>
      </c>
      <c r="F7" s="4"/>
    </row>
    <row r="8" spans="1:6" x14ac:dyDescent="0.25">
      <c r="A8" s="7" t="s">
        <v>5</v>
      </c>
      <c r="B8" s="24">
        <v>7661</v>
      </c>
      <c r="C8" s="9">
        <v>6492</v>
      </c>
      <c r="D8" s="9">
        <v>41910</v>
      </c>
      <c r="E8" s="25">
        <v>51592</v>
      </c>
      <c r="F8" s="16"/>
    </row>
    <row r="9" spans="1:6" x14ac:dyDescent="0.25">
      <c r="A9" s="7" t="s">
        <v>6</v>
      </c>
      <c r="B9" s="24">
        <v>4821</v>
      </c>
      <c r="C9" s="9">
        <v>11316</v>
      </c>
      <c r="D9" s="9">
        <v>27784</v>
      </c>
      <c r="E9" s="25">
        <v>35004</v>
      </c>
      <c r="F9" s="15"/>
    </row>
    <row r="10" spans="1:6" ht="15.75" x14ac:dyDescent="0.25">
      <c r="A10" s="7" t="s">
        <v>7</v>
      </c>
      <c r="B10" s="24">
        <v>1466</v>
      </c>
      <c r="C10" s="9">
        <v>219</v>
      </c>
      <c r="D10" s="9">
        <v>2292</v>
      </c>
      <c r="E10" s="25">
        <v>1636</v>
      </c>
      <c r="F10" s="17"/>
    </row>
    <row r="11" spans="1:6" x14ac:dyDescent="0.25">
      <c r="A11" s="7" t="s">
        <v>8</v>
      </c>
      <c r="B11" s="24">
        <v>1374</v>
      </c>
      <c r="C11" s="9">
        <v>-5043</v>
      </c>
      <c r="D11" s="9">
        <v>11834</v>
      </c>
      <c r="E11" s="25">
        <v>14952</v>
      </c>
      <c r="F11" s="14"/>
    </row>
    <row r="12" spans="1:6" x14ac:dyDescent="0.25">
      <c r="A12" s="8" t="s">
        <v>9</v>
      </c>
      <c r="B12" s="26">
        <v>964</v>
      </c>
      <c r="C12" s="9">
        <v>1200</v>
      </c>
      <c r="D12" s="9">
        <v>8464</v>
      </c>
      <c r="E12" s="25">
        <v>7200</v>
      </c>
      <c r="F12" s="4"/>
    </row>
    <row r="13" spans="1:6" x14ac:dyDescent="0.25">
      <c r="A13" s="8" t="s">
        <v>10</v>
      </c>
      <c r="B13" s="24">
        <v>410</v>
      </c>
      <c r="C13" s="9">
        <v>-6059</v>
      </c>
      <c r="D13" s="9">
        <v>3370</v>
      </c>
      <c r="E13" s="25">
        <v>7936</v>
      </c>
      <c r="F13" s="18"/>
    </row>
    <row r="14" spans="1:6" ht="15.75" thickBot="1" x14ac:dyDescent="0.3">
      <c r="A14" s="7" t="s">
        <v>11</v>
      </c>
      <c r="B14" s="27">
        <v>410</v>
      </c>
      <c r="C14" s="28">
        <v>-6059</v>
      </c>
      <c r="D14" s="28">
        <v>2493</v>
      </c>
      <c r="E14" s="29">
        <v>7936</v>
      </c>
      <c r="F14" s="4"/>
    </row>
    <row r="15" spans="1:6" x14ac:dyDescent="0.25">
      <c r="A15" s="5"/>
      <c r="B15" s="6"/>
      <c r="C15" s="6"/>
      <c r="D15" s="6"/>
      <c r="E15" s="6"/>
      <c r="F15" s="4"/>
    </row>
  </sheetData>
  <mergeCells count="1">
    <mergeCell ref="A1:E1"/>
  </mergeCells>
  <conditionalFormatting sqref="F10">
    <cfRule type="cellIs" dxfId="25" priority="1" stopIfTrue="1" operator="greaterThan">
      <formula>"alerte"</formula>
    </cfRule>
  </conditionalFormatting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workbookViewId="0">
      <selection activeCell="A3" sqref="A1:XFD1048576"/>
    </sheetView>
  </sheetViews>
  <sheetFormatPr baseColWidth="10" defaultRowHeight="15" x14ac:dyDescent="0.25"/>
  <cols>
    <col min="1" max="1" width="68.85546875" style="1" bestFit="1" customWidth="1"/>
    <col min="2" max="2" width="12.7109375" style="1" customWidth="1"/>
    <col min="3" max="3" width="12" style="1" customWidth="1"/>
    <col min="4" max="4" width="13.28515625" style="1" customWidth="1"/>
    <col min="5" max="5" width="14.7109375" style="1" customWidth="1"/>
    <col min="6" max="6" width="12.5703125" style="1" customWidth="1"/>
    <col min="7" max="16384" width="11.42578125" style="1"/>
  </cols>
  <sheetData>
    <row r="1" spans="1:6" ht="20.25" x14ac:dyDescent="0.3">
      <c r="A1" s="13" t="s">
        <v>0</v>
      </c>
      <c r="B1" s="13"/>
      <c r="C1" s="13"/>
      <c r="D1" s="13"/>
      <c r="E1" s="13"/>
    </row>
    <row r="2" spans="1:6" ht="15.75" thickBot="1" x14ac:dyDescent="0.3"/>
    <row r="3" spans="1:6" s="2" customFormat="1" x14ac:dyDescent="0.25">
      <c r="A3" s="19" t="s">
        <v>12</v>
      </c>
      <c r="B3" s="21" t="s">
        <v>15</v>
      </c>
      <c r="C3" s="22" t="s">
        <v>16</v>
      </c>
      <c r="D3" s="22" t="s">
        <v>13</v>
      </c>
      <c r="E3" s="23" t="s">
        <v>14</v>
      </c>
      <c r="F3" s="3"/>
    </row>
    <row r="4" spans="1:6" x14ac:dyDescent="0.25">
      <c r="A4" s="20" t="s">
        <v>1</v>
      </c>
      <c r="B4" s="24">
        <v>7766</v>
      </c>
      <c r="C4" s="9">
        <v>21899</v>
      </c>
      <c r="D4" s="9">
        <v>89837</v>
      </c>
      <c r="E4" s="25">
        <v>163644</v>
      </c>
      <c r="F4" s="14"/>
    </row>
    <row r="5" spans="1:6" x14ac:dyDescent="0.25">
      <c r="A5" s="7" t="s">
        <v>2</v>
      </c>
      <c r="B5" s="24">
        <v>15460</v>
      </c>
      <c r="C5" s="9">
        <v>22319</v>
      </c>
      <c r="D5" s="9">
        <v>57397</v>
      </c>
      <c r="E5" s="25">
        <v>121856</v>
      </c>
      <c r="F5" s="15"/>
    </row>
    <row r="6" spans="1:6" x14ac:dyDescent="0.25">
      <c r="A6" s="7" t="s">
        <v>3</v>
      </c>
      <c r="B6" s="24">
        <v>706</v>
      </c>
      <c r="C6" s="9"/>
      <c r="D6" s="9">
        <v>2503</v>
      </c>
      <c r="E6" s="25">
        <v>947</v>
      </c>
      <c r="F6" s="4"/>
    </row>
    <row r="7" spans="1:6" x14ac:dyDescent="0.25">
      <c r="A7" s="8" t="s">
        <v>4</v>
      </c>
      <c r="B7" s="24"/>
      <c r="C7" s="9"/>
      <c r="D7" s="9">
        <v>127</v>
      </c>
      <c r="E7" s="25">
        <v>649</v>
      </c>
      <c r="F7" s="4"/>
    </row>
    <row r="8" spans="1:6" x14ac:dyDescent="0.25">
      <c r="A8" s="7" t="s">
        <v>5</v>
      </c>
      <c r="B8" s="24">
        <v>7661</v>
      </c>
      <c r="C8" s="9">
        <v>6492</v>
      </c>
      <c r="D8" s="9">
        <v>41910</v>
      </c>
      <c r="E8" s="25">
        <v>51592</v>
      </c>
      <c r="F8" s="16"/>
    </row>
    <row r="9" spans="1:6" x14ac:dyDescent="0.25">
      <c r="A9" s="7" t="s">
        <v>6</v>
      </c>
      <c r="B9" s="24">
        <v>4821</v>
      </c>
      <c r="C9" s="9">
        <v>11316</v>
      </c>
      <c r="D9" s="9">
        <v>27784</v>
      </c>
      <c r="E9" s="25">
        <v>35004</v>
      </c>
      <c r="F9" s="15"/>
    </row>
    <row r="10" spans="1:6" ht="15.75" x14ac:dyDescent="0.25">
      <c r="A10" s="7" t="s">
        <v>7</v>
      </c>
      <c r="B10" s="24">
        <v>1466</v>
      </c>
      <c r="C10" s="9">
        <v>219</v>
      </c>
      <c r="D10" s="9">
        <v>2292</v>
      </c>
      <c r="E10" s="25">
        <v>1636</v>
      </c>
      <c r="F10" s="17"/>
    </row>
    <row r="11" spans="1:6" x14ac:dyDescent="0.25">
      <c r="A11" s="7" t="s">
        <v>8</v>
      </c>
      <c r="B11" s="24">
        <v>1374</v>
      </c>
      <c r="C11" s="9">
        <v>-5043</v>
      </c>
      <c r="D11" s="9">
        <v>11834</v>
      </c>
      <c r="E11" s="25">
        <v>14952</v>
      </c>
      <c r="F11" s="14"/>
    </row>
    <row r="12" spans="1:6" x14ac:dyDescent="0.25">
      <c r="A12" s="8" t="s">
        <v>9</v>
      </c>
      <c r="B12" s="26">
        <v>964</v>
      </c>
      <c r="C12" s="9">
        <v>1200</v>
      </c>
      <c r="D12" s="9">
        <v>8464</v>
      </c>
      <c r="E12" s="25">
        <v>7200</v>
      </c>
      <c r="F12" s="4"/>
    </row>
    <row r="13" spans="1:6" x14ac:dyDescent="0.25">
      <c r="A13" s="8" t="s">
        <v>10</v>
      </c>
      <c r="B13" s="24">
        <v>410</v>
      </c>
      <c r="C13" s="9">
        <v>-6059</v>
      </c>
      <c r="D13" s="9">
        <v>3370</v>
      </c>
      <c r="E13" s="25">
        <v>7936</v>
      </c>
      <c r="F13" s="18"/>
    </row>
    <row r="14" spans="1:6" ht="15.75" thickBot="1" x14ac:dyDescent="0.3">
      <c r="A14" s="7" t="s">
        <v>11</v>
      </c>
      <c r="B14" s="27">
        <v>410</v>
      </c>
      <c r="C14" s="28">
        <v>-6059</v>
      </c>
      <c r="D14" s="28">
        <v>2493</v>
      </c>
      <c r="E14" s="29">
        <v>7936</v>
      </c>
      <c r="F14" s="4"/>
    </row>
    <row r="15" spans="1:6" x14ac:dyDescent="0.25">
      <c r="A15" s="5"/>
      <c r="B15" s="6"/>
      <c r="C15" s="6"/>
      <c r="D15" s="6"/>
      <c r="E15" s="6"/>
      <c r="F15" s="4"/>
    </row>
  </sheetData>
  <mergeCells count="1">
    <mergeCell ref="A1:E1"/>
  </mergeCells>
  <conditionalFormatting sqref="F10">
    <cfRule type="cellIs" dxfId="23" priority="1" stopIfTrue="1" operator="greaterThan">
      <formula>"alerte"</formula>
    </cfRule>
  </conditionalFormatting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zoomScale="70" zoomScaleNormal="70" workbookViewId="0">
      <selection activeCell="A3" sqref="A3:E14"/>
    </sheetView>
  </sheetViews>
  <sheetFormatPr baseColWidth="10" defaultRowHeight="15" x14ac:dyDescent="0.25"/>
  <cols>
    <col min="1" max="1" width="68.85546875" style="1" bestFit="1" customWidth="1"/>
    <col min="2" max="2" width="12.7109375" style="1" customWidth="1"/>
    <col min="3" max="3" width="12" style="1" customWidth="1"/>
    <col min="4" max="4" width="13.28515625" style="1" customWidth="1"/>
    <col min="5" max="5" width="14.7109375" style="1" customWidth="1"/>
    <col min="6" max="6" width="12.5703125" style="1" customWidth="1"/>
    <col min="7" max="16384" width="11.42578125" style="1"/>
  </cols>
  <sheetData>
    <row r="1" spans="1:6" ht="20.25" x14ac:dyDescent="0.3">
      <c r="A1" s="13" t="s">
        <v>0</v>
      </c>
      <c r="B1" s="13"/>
      <c r="C1" s="13"/>
      <c r="D1" s="13"/>
      <c r="E1" s="13"/>
    </row>
    <row r="2" spans="1:6" ht="15.75" thickBot="1" x14ac:dyDescent="0.3"/>
    <row r="3" spans="1:6" s="2" customFormat="1" x14ac:dyDescent="0.25">
      <c r="A3" s="19" t="s">
        <v>12</v>
      </c>
      <c r="B3" s="21" t="s">
        <v>15</v>
      </c>
      <c r="C3" s="22" t="s">
        <v>16</v>
      </c>
      <c r="D3" s="22" t="s">
        <v>13</v>
      </c>
      <c r="E3" s="23" t="s">
        <v>14</v>
      </c>
      <c r="F3" s="3"/>
    </row>
    <row r="4" spans="1:6" x14ac:dyDescent="0.25">
      <c r="A4" s="20" t="s">
        <v>1</v>
      </c>
      <c r="B4" s="24">
        <v>7766</v>
      </c>
      <c r="C4" s="9">
        <v>21899</v>
      </c>
      <c r="D4" s="9">
        <v>89837</v>
      </c>
      <c r="E4" s="25">
        <v>163644</v>
      </c>
      <c r="F4" s="14"/>
    </row>
    <row r="5" spans="1:6" x14ac:dyDescent="0.25">
      <c r="A5" s="7" t="s">
        <v>2</v>
      </c>
      <c r="B5" s="24">
        <v>15460</v>
      </c>
      <c r="C5" s="9">
        <v>22319</v>
      </c>
      <c r="D5" s="9">
        <v>57397</v>
      </c>
      <c r="E5" s="25">
        <v>121856</v>
      </c>
      <c r="F5" s="15"/>
    </row>
    <row r="6" spans="1:6" x14ac:dyDescent="0.25">
      <c r="A6" s="7" t="s">
        <v>3</v>
      </c>
      <c r="B6" s="24">
        <v>706</v>
      </c>
      <c r="C6" s="9"/>
      <c r="D6" s="9">
        <v>2503</v>
      </c>
      <c r="E6" s="25">
        <v>947</v>
      </c>
      <c r="F6" s="4"/>
    </row>
    <row r="7" spans="1:6" x14ac:dyDescent="0.25">
      <c r="A7" s="8" t="s">
        <v>4</v>
      </c>
      <c r="B7" s="24"/>
      <c r="C7" s="9"/>
      <c r="D7" s="9">
        <v>127</v>
      </c>
      <c r="E7" s="25">
        <v>649</v>
      </c>
      <c r="F7" s="4"/>
    </row>
    <row r="8" spans="1:6" x14ac:dyDescent="0.25">
      <c r="A8" s="7" t="s">
        <v>5</v>
      </c>
      <c r="B8" s="24">
        <v>7661</v>
      </c>
      <c r="C8" s="9">
        <v>6492</v>
      </c>
      <c r="D8" s="9">
        <v>41910</v>
      </c>
      <c r="E8" s="25">
        <v>51592</v>
      </c>
      <c r="F8" s="16"/>
    </row>
    <row r="9" spans="1:6" x14ac:dyDescent="0.25">
      <c r="A9" s="7" t="s">
        <v>6</v>
      </c>
      <c r="B9" s="24">
        <v>4821</v>
      </c>
      <c r="C9" s="9">
        <v>11316</v>
      </c>
      <c r="D9" s="9">
        <v>27784</v>
      </c>
      <c r="E9" s="25">
        <v>35004</v>
      </c>
      <c r="F9" s="15"/>
    </row>
    <row r="10" spans="1:6" ht="15.75" x14ac:dyDescent="0.25">
      <c r="A10" s="7" t="s">
        <v>7</v>
      </c>
      <c r="B10" s="24">
        <v>1466</v>
      </c>
      <c r="C10" s="9">
        <v>219</v>
      </c>
      <c r="D10" s="9">
        <v>2292</v>
      </c>
      <c r="E10" s="25">
        <v>1636</v>
      </c>
      <c r="F10" s="17"/>
    </row>
    <row r="11" spans="1:6" x14ac:dyDescent="0.25">
      <c r="A11" s="7" t="s">
        <v>8</v>
      </c>
      <c r="B11" s="24">
        <v>1374</v>
      </c>
      <c r="C11" s="9">
        <v>-5043</v>
      </c>
      <c r="D11" s="9">
        <v>11834</v>
      </c>
      <c r="E11" s="25">
        <v>14952</v>
      </c>
      <c r="F11" s="14"/>
    </row>
    <row r="12" spans="1:6" x14ac:dyDescent="0.25">
      <c r="A12" s="8" t="s">
        <v>9</v>
      </c>
      <c r="B12" s="26">
        <v>964</v>
      </c>
      <c r="C12" s="9">
        <v>1200</v>
      </c>
      <c r="D12" s="9">
        <v>8464</v>
      </c>
      <c r="E12" s="25">
        <v>7200</v>
      </c>
      <c r="F12" s="4"/>
    </row>
    <row r="13" spans="1:6" x14ac:dyDescent="0.25">
      <c r="A13" s="8" t="s">
        <v>10</v>
      </c>
      <c r="B13" s="24">
        <v>410</v>
      </c>
      <c r="C13" s="9">
        <v>-6059</v>
      </c>
      <c r="D13" s="9">
        <v>3370</v>
      </c>
      <c r="E13" s="25">
        <v>7936</v>
      </c>
      <c r="F13" s="18"/>
    </row>
    <row r="14" spans="1:6" ht="15.75" thickBot="1" x14ac:dyDescent="0.3">
      <c r="A14" s="7" t="s">
        <v>11</v>
      </c>
      <c r="B14" s="27">
        <v>410</v>
      </c>
      <c r="C14" s="28">
        <v>-6059</v>
      </c>
      <c r="D14" s="28">
        <v>2493</v>
      </c>
      <c r="E14" s="29">
        <v>7936</v>
      </c>
      <c r="F14" s="4"/>
    </row>
    <row r="15" spans="1:6" x14ac:dyDescent="0.25">
      <c r="A15" s="5"/>
      <c r="B15" s="6"/>
      <c r="C15" s="6"/>
      <c r="D15" s="6"/>
      <c r="E15" s="6"/>
      <c r="F15" s="4"/>
    </row>
  </sheetData>
  <mergeCells count="1">
    <mergeCell ref="A1:E1"/>
  </mergeCells>
  <conditionalFormatting sqref="F10">
    <cfRule type="cellIs" dxfId="21" priority="1" stopIfTrue="1" operator="greaterThan">
      <formula>"alerte"</formula>
    </cfRule>
  </conditionalFormatting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activeCell="D9" sqref="D9"/>
    </sheetView>
  </sheetViews>
  <sheetFormatPr baseColWidth="10" defaultRowHeight="15" x14ac:dyDescent="0.25"/>
  <cols>
    <col min="1" max="1" width="48.28515625" customWidth="1"/>
    <col min="2" max="2" width="23.85546875" customWidth="1"/>
    <col min="3" max="3" width="6.42578125" customWidth="1"/>
    <col min="4" max="5" width="10.85546875" customWidth="1"/>
    <col min="6" max="6" width="12.5703125" customWidth="1"/>
  </cols>
  <sheetData>
    <row r="1" spans="1:6" x14ac:dyDescent="0.25">
      <c r="A1" s="10" t="s">
        <v>23</v>
      </c>
      <c r="B1" t="s">
        <v>21</v>
      </c>
    </row>
    <row r="3" spans="1:6" x14ac:dyDescent="0.25">
      <c r="A3" s="10" t="s">
        <v>20</v>
      </c>
      <c r="B3" s="10" t="s">
        <v>17</v>
      </c>
    </row>
    <row r="4" spans="1:6" x14ac:dyDescent="0.25">
      <c r="A4" s="10" t="s">
        <v>18</v>
      </c>
      <c r="B4" t="s">
        <v>16</v>
      </c>
      <c r="C4" t="s">
        <v>15</v>
      </c>
      <c r="D4" t="s">
        <v>14</v>
      </c>
      <c r="E4" t="s">
        <v>13</v>
      </c>
      <c r="F4" t="s">
        <v>19</v>
      </c>
    </row>
    <row r="5" spans="1:6" x14ac:dyDescent="0.25">
      <c r="A5" s="11" t="s">
        <v>6</v>
      </c>
      <c r="B5" s="12">
        <v>79212</v>
      </c>
      <c r="C5" s="12">
        <v>33747</v>
      </c>
      <c r="D5" s="12">
        <v>245028</v>
      </c>
      <c r="E5" s="12">
        <v>194488</v>
      </c>
      <c r="F5" s="12">
        <v>552475</v>
      </c>
    </row>
    <row r="6" spans="1:6" x14ac:dyDescent="0.25">
      <c r="A6" s="11" t="s">
        <v>1</v>
      </c>
      <c r="B6" s="12">
        <v>153293</v>
      </c>
      <c r="C6" s="12">
        <v>54362</v>
      </c>
      <c r="D6" s="12">
        <v>1145508</v>
      </c>
      <c r="E6" s="12">
        <v>628859</v>
      </c>
      <c r="F6" s="12">
        <v>1982022</v>
      </c>
    </row>
    <row r="7" spans="1:6" x14ac:dyDescent="0.25">
      <c r="A7" s="11" t="s">
        <v>19</v>
      </c>
      <c r="B7" s="12">
        <v>232505</v>
      </c>
      <c r="C7" s="12">
        <v>88109</v>
      </c>
      <c r="D7" s="12">
        <v>1390536</v>
      </c>
      <c r="E7" s="12">
        <v>823347</v>
      </c>
      <c r="F7" s="12">
        <v>2534497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ets1</vt:lpstr>
      <vt:lpstr>ets2</vt:lpstr>
      <vt:lpstr>ets3</vt:lpstr>
      <vt:lpstr>ets4</vt:lpstr>
      <vt:lpstr>ets5</vt:lpstr>
      <vt:lpstr>ets6</vt:lpstr>
      <vt:lpstr>reporting onsolidé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amsi</dc:creator>
  <cp:lastModifiedBy>PDG</cp:lastModifiedBy>
  <cp:lastPrinted>2018-07-15T14:04:28Z</cp:lastPrinted>
  <dcterms:created xsi:type="dcterms:W3CDTF">2016-04-03T07:47:41Z</dcterms:created>
  <dcterms:modified xsi:type="dcterms:W3CDTF">2018-07-23T14:24:08Z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icrosoft.ReportingServices.InteractiveReport.Excel.SheetName">
    <vt:i4>4</vt:i4>
  </property>
</Properties>
</file>