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/>
  <bookViews>
    <workbookView xWindow="240" yWindow="45" windowWidth="18735" windowHeight="8100"/>
  </bookViews>
  <sheets>
    <sheet name="2013" sheetId="2" r:id="rId1"/>
  </sheets>
  <definedNames>
    <definedName name="_xlnm._FilterDatabase" localSheetId="0" hidden="1">'2013'!$B$5:$E$5</definedName>
    <definedName name="VNLIVREE" comment="ne saisir que les VN livre">'2013'!$G$3</definedName>
    <definedName name="Z_E25FEB79_7D15_4D25_B741_39B57085C7D4_.wvu.FilterData" localSheetId="0" hidden="1">'2013'!$B$5:$E$5</definedName>
  </definedNames>
  <calcPr calcId="124519"/>
  <customWorkbookViews>
    <customWorkbookView name="nadjat - Affichage personnalisé" guid="{E25FEB79-7D15-4D25-B741-39B57085C7D4}" mergeInterval="0" personalView="1" maximized="1" xWindow="1" yWindow="1" windowWidth="1280" windowHeight="773" activeSheetId="1"/>
  </customWorkbookViews>
</workbook>
</file>

<file path=xl/calcChain.xml><?xml version="1.0" encoding="utf-8"?>
<calcChain xmlns="http://schemas.openxmlformats.org/spreadsheetml/2006/main">
  <c r="F1" i="2"/>
  <c r="G5" s="1"/>
  <c r="I1" l="1"/>
  <c r="G1"/>
  <c r="E1"/>
  <c r="C1"/>
  <c r="J2"/>
</calcChain>
</file>

<file path=xl/sharedStrings.xml><?xml version="1.0" encoding="utf-8"?>
<sst xmlns="http://schemas.openxmlformats.org/spreadsheetml/2006/main" count="846" uniqueCount="609">
  <si>
    <t>VN STOCK SBH</t>
  </si>
  <si>
    <t>VN LIVRE</t>
  </si>
  <si>
    <t>Date d'entree</t>
  </si>
  <si>
    <t>Date de sortie</t>
  </si>
  <si>
    <t>Date de livraison---</t>
  </si>
  <si>
    <t>Châssis livré --------</t>
  </si>
  <si>
    <t>BOUAYED SALIM</t>
  </si>
  <si>
    <t>AMER BERRAHOU SMAIN</t>
  </si>
  <si>
    <t>BENALI MUSTAPHA</t>
  </si>
  <si>
    <t>SALAH HAMZA</t>
  </si>
  <si>
    <t>TOUATI HICHAM</t>
  </si>
  <si>
    <t>BELMOKHTAR ABDELKADER</t>
  </si>
  <si>
    <t>MEFTAH ALI</t>
  </si>
  <si>
    <t>GHEMADI FETHI</t>
  </si>
  <si>
    <t>LARBAOUI ABDELKRIM</t>
  </si>
  <si>
    <t>ATTAR IMAD</t>
  </si>
  <si>
    <t>SIDI IKHLEF MOHAMMED</t>
  </si>
  <si>
    <t>KORSO FECIANE LAMIA</t>
  </si>
  <si>
    <t>BENABADJI FOUZI</t>
  </si>
  <si>
    <t>KENDOUCI TANI DJAMEL</t>
  </si>
  <si>
    <t>BENRABAH ABDELKADER</t>
  </si>
  <si>
    <t>AZZI MOHAMMED</t>
  </si>
  <si>
    <t>HAMMADOU MOHAMMED</t>
  </si>
  <si>
    <t>BEKKADOUR MOHAMMED</t>
  </si>
  <si>
    <t>OTMANI ABDELHAMID</t>
  </si>
  <si>
    <t>BENTALHA ABDELHAFID</t>
  </si>
  <si>
    <t>BOUAYED ABDERRAHMENE</t>
  </si>
  <si>
    <t>BELABBES YOUCEF</t>
  </si>
  <si>
    <t>HADJOUI ABDELKRIM</t>
  </si>
  <si>
    <t>NEDJAR LARBI</t>
  </si>
  <si>
    <t>BENMAMMAR BOUMEDIENE</t>
  </si>
  <si>
    <t>BAGHDADLI MOHAMMED</t>
  </si>
  <si>
    <t>MOSTEFAOUI MOHAMMED</t>
  </si>
  <si>
    <t>MILOUDI YAHIA</t>
  </si>
  <si>
    <t>SOULIMANE TEDJINI SAMIR</t>
  </si>
  <si>
    <t>BENYOUB MOHAMMED</t>
  </si>
  <si>
    <t>MAHI OMAR</t>
  </si>
  <si>
    <t>BOUHASSINA MOHAMMED SOUFYANE</t>
  </si>
  <si>
    <t>EURL COSMEPHARM</t>
  </si>
  <si>
    <t>BABA AHMED MOHAMMED</t>
  </si>
  <si>
    <t>MEGHERBI FODIL</t>
  </si>
  <si>
    <t>RAHMANI BOUCIF</t>
  </si>
  <si>
    <t>BELHADJ AMARA ANIS</t>
  </si>
  <si>
    <t>MERABET BOUMEDIENE</t>
  </si>
  <si>
    <t>HADJOUI ABDELHAMID</t>
  </si>
  <si>
    <t>AMIMEUR ABDELMADJID</t>
  </si>
  <si>
    <t>BOUZOUANI OMAR</t>
  </si>
  <si>
    <t>BASSAID FETHALLAH</t>
  </si>
  <si>
    <t>CHEKROUN SOFIANE</t>
  </si>
  <si>
    <t>HADJ SLIMANE ADEL KWIDER</t>
  </si>
  <si>
    <t>BENABADJI MEHDI</t>
  </si>
  <si>
    <t>EL HASSAR DJAMAL</t>
  </si>
  <si>
    <t>KEMACHE MOHAMMED</t>
  </si>
  <si>
    <t>MEHADJI ABDELFETAH</t>
  </si>
  <si>
    <t>ATBI MOHAMMED AMINE</t>
  </si>
  <si>
    <t>BELABBES NAWAL</t>
  </si>
  <si>
    <t>KERZABI HICHAM</t>
  </si>
  <si>
    <t>DALI YOUCEF CHOUKRI</t>
  </si>
  <si>
    <t>KHELKHAL ABDERRAHIM</t>
  </si>
  <si>
    <t>BOUGUIDER ABDELATIF</t>
  </si>
  <si>
    <t>BELARBI MUSTAPHA</t>
  </si>
  <si>
    <t>BENHAMMOU AHMED</t>
  </si>
  <si>
    <t>LATRECHE OUKACHA</t>
  </si>
  <si>
    <t>DALI YOUCEF ABDELOUAHAB</t>
  </si>
  <si>
    <t>BENABBOU ABDELGHANI</t>
  </si>
  <si>
    <t>MALTI GHOUTI</t>
  </si>
  <si>
    <t>MAMMAR RABAH</t>
  </si>
  <si>
    <t>MAMMERI ABDELKADER</t>
  </si>
  <si>
    <t>SARL BAB EL HADDID</t>
  </si>
  <si>
    <t>HADJOUI GHOUTI</t>
  </si>
  <si>
    <t>OMARI ABDALLAH</t>
  </si>
  <si>
    <t>BOUBLENZA MOHAMMED SEGHIR</t>
  </si>
  <si>
    <t>YAHIAOUI MOHAMMED</t>
  </si>
  <si>
    <t>TLEMSANI ABDELKRIM</t>
  </si>
  <si>
    <t>MELLOUK FARID</t>
  </si>
  <si>
    <t>ZIANI KADA</t>
  </si>
  <si>
    <t>BABA AHMED DJALAL</t>
  </si>
  <si>
    <t>AZZA MILOUD</t>
  </si>
  <si>
    <t>BOUKHARI MOHAMMED</t>
  </si>
  <si>
    <t>BELARBI ABDELOUAHED</t>
  </si>
  <si>
    <t>BELARBI MOHAMMED</t>
  </si>
  <si>
    <t>IKHLEF FETOUHI</t>
  </si>
  <si>
    <t>BOUABDALLAH ABDELHALIM</t>
  </si>
  <si>
    <t>Nom Client----------</t>
  </si>
  <si>
    <t>N° de dossier--------</t>
  </si>
  <si>
    <t>NAIMI ABDALLAH</t>
  </si>
  <si>
    <t>DAHK ABDERRAHMAN</t>
  </si>
  <si>
    <t>CHIKH BEKADA MOURAD</t>
  </si>
  <si>
    <t>BAB EL AYAT MOURAD</t>
  </si>
  <si>
    <t>BENDJEFEL KOUIDER</t>
  </si>
  <si>
    <t>EURL TAXI EL ANDALOUS</t>
  </si>
  <si>
    <t>ZERRIOUH NEE BEY OMAR</t>
  </si>
  <si>
    <t>LABSARI TAHAR</t>
  </si>
  <si>
    <t>HETRAF MOHAMMED</t>
  </si>
  <si>
    <t>MERAD HIDAYAT</t>
  </si>
  <si>
    <t>GUENFOUD MOHAMMED</t>
  </si>
  <si>
    <t>dy472280</t>
  </si>
  <si>
    <t>BENDERMEL BENAMER</t>
  </si>
  <si>
    <t>BENAMEUR LARBI</t>
  </si>
  <si>
    <t>ABBACI ABDALLAH</t>
  </si>
  <si>
    <t>HAMEDI NIHEL EP SARI</t>
  </si>
  <si>
    <t>TADJER DJILALI</t>
  </si>
  <si>
    <t>MENDLI BELAID</t>
  </si>
  <si>
    <t>LAOUDJ AMINE</t>
  </si>
  <si>
    <t>MEHDAOUI ABDELWAHAB</t>
  </si>
  <si>
    <t>DAINE MOHAMMED</t>
  </si>
  <si>
    <t>BOUSALAA ABDELKRIM</t>
  </si>
  <si>
    <t>BENHADDA YOUSSOUF</t>
  </si>
  <si>
    <t>ATT QUALITE LIVRAISON TEM</t>
  </si>
  <si>
    <t>KHALDI AHMED</t>
  </si>
  <si>
    <t>KADRI MOHAMMED</t>
  </si>
  <si>
    <t>EURL TOP TAXI</t>
  </si>
  <si>
    <t>HAMDI MOHAMMED AMINE</t>
  </si>
  <si>
    <t>BENSEGHIR MOHAMMED</t>
  </si>
  <si>
    <t>S/G LOC CCNEG</t>
  </si>
  <si>
    <t>BELMOKHTAR SAMIR</t>
  </si>
  <si>
    <t>MEMOU MOHAMMED</t>
  </si>
  <si>
    <t>KHOUANI SAMIRA</t>
  </si>
  <si>
    <t>TAHRAOUI TADJ</t>
  </si>
  <si>
    <t>MAHI ABDELKADER</t>
  </si>
  <si>
    <t>BENKOU ALI</t>
  </si>
  <si>
    <t>MOHAMMED BELHADJ MOHAMED</t>
  </si>
  <si>
    <t>HAMEDI MOHAMMED AMINE</t>
  </si>
  <si>
    <t>BOURAS MOHAMMED</t>
  </si>
  <si>
    <t>DJAB FAYCAL</t>
  </si>
  <si>
    <t>BOUDJEMAA MOHAMMED</t>
  </si>
  <si>
    <t>OUESSAI LAKHDAR</t>
  </si>
  <si>
    <t>KENDOUCI TANI MUSTAPHA</t>
  </si>
  <si>
    <t>MAMMERI MOHAMMED</t>
  </si>
  <si>
    <t>BENMANSOUR DJAMEL</t>
  </si>
  <si>
    <t>HADJ BOULENOUAR ABDELOUAHAB</t>
  </si>
  <si>
    <t>KEMACHE KAMEL</t>
  </si>
  <si>
    <t>KEDJAM MOHAMMED</t>
  </si>
  <si>
    <t>MESMOUDI ABDELKADER</t>
  </si>
  <si>
    <t>AIN TEMOUCHENT</t>
  </si>
  <si>
    <t>HOUBI MOHAMMED</t>
  </si>
  <si>
    <t>MIRI LOTFI</t>
  </si>
  <si>
    <t>BABA BENDERMEL DJAMEL</t>
  </si>
  <si>
    <t>RAHMANI BOUMEDIENE</t>
  </si>
  <si>
    <t>HADJOU BELAID MOHAMED</t>
  </si>
  <si>
    <t>ATTOU MUSTAPHA</t>
  </si>
  <si>
    <t>ACHOUR TANI KHALED</t>
  </si>
  <si>
    <t>BAGHDAOUI MOHAMMED</t>
  </si>
  <si>
    <t>BENRAHOU FEWZI</t>
  </si>
  <si>
    <t>NATIXIS LOC SARL KELEK</t>
  </si>
  <si>
    <t>BOUHASSOUN KHOUANE</t>
  </si>
  <si>
    <t>DAHMANI ABDERRAHMANE</t>
  </si>
  <si>
    <t>BENMANSOUR NASSIM</t>
  </si>
  <si>
    <t>MANSOURI MOHAMMED</t>
  </si>
  <si>
    <t>KADID HASSIBA</t>
  </si>
  <si>
    <t>MEZOUAR REDOUANE</t>
  </si>
  <si>
    <t>MAKHLOUFI MOKHTAR</t>
  </si>
  <si>
    <t>MAHI BOUMEDIENE</t>
  </si>
  <si>
    <t>BOUAZZA MOURAD</t>
  </si>
  <si>
    <t>MOKHTARI BACHIR</t>
  </si>
  <si>
    <t>TABOUL MOHAMMED</t>
  </si>
  <si>
    <t>ZENASNI SAMIR</t>
  </si>
  <si>
    <t>CHERIF HASSANE</t>
  </si>
  <si>
    <t>ARBOUZ FOUAD</t>
  </si>
  <si>
    <t>GHAFFOUR EL MOATAZ</t>
  </si>
  <si>
    <t>BOUABDALLAH CHARAFEDDINE</t>
  </si>
  <si>
    <t>CHABANE SARI SID AHMED</t>
  </si>
  <si>
    <t>TAYEB BOUDJEMAA ABDELNASSER</t>
  </si>
  <si>
    <t>SEBBAGH SALAH EDDINE</t>
  </si>
  <si>
    <t>MERAKCHI ABDELKADER</t>
  </si>
  <si>
    <t>ZAIR HAMZA</t>
  </si>
  <si>
    <t>BOUHAMED ANOUAR RACHID</t>
  </si>
  <si>
    <t>BELMILOUD ZAKARIA</t>
  </si>
  <si>
    <t>BENDJAFER NASREDDINE</t>
  </si>
  <si>
    <t>INAL NASR EL HAK</t>
  </si>
  <si>
    <t>BENDAOUDI MOULAY DRISS</t>
  </si>
  <si>
    <t>LOUAFI RAMDANE</t>
  </si>
  <si>
    <t>KHOUANI SIDI MOHAMMED</t>
  </si>
  <si>
    <t>HAMSI SID AHMED</t>
  </si>
  <si>
    <t>RAHMOUN ZINE EL ABIDINE</t>
  </si>
  <si>
    <t>BENCHAIB MOHAMMED KARIM</t>
  </si>
  <si>
    <t>BENKHETTOU TAIBA</t>
  </si>
  <si>
    <t>BENYELLES ILYAS</t>
  </si>
  <si>
    <t>BENFODDA SAMIA KHADIDJA</t>
  </si>
  <si>
    <t>BASSAID ABDELGHANI</t>
  </si>
  <si>
    <t>LAKHDAR BENMANSOUR</t>
  </si>
  <si>
    <t>OUIS ABDELKADER</t>
  </si>
  <si>
    <t>BOUZIDI ABDELGHANI</t>
  </si>
  <si>
    <t>BENMOUSSA SIDI MOHAMMED</t>
  </si>
  <si>
    <t>HADJAZ SIDI MOHAMED</t>
  </si>
  <si>
    <t>RAHOU SABRINA</t>
  </si>
  <si>
    <t>MEDJDOUB ZOUBIR</t>
  </si>
  <si>
    <t>BENSABER LAHCENE</t>
  </si>
  <si>
    <t>ZELLAL REDA</t>
  </si>
  <si>
    <t>BENHASSI ABDALLAH</t>
  </si>
  <si>
    <t>ABI AYAD MOHAMED LOTFI</t>
  </si>
  <si>
    <t>BERRAHOU MOHAMMED</t>
  </si>
  <si>
    <t>RACHEDI KOUIDER</t>
  </si>
  <si>
    <t>DERNI OMAR</t>
  </si>
  <si>
    <t>HACHEMAOUI NOUREDDINE</t>
  </si>
  <si>
    <t>KHEBICHAT HOCINE</t>
  </si>
  <si>
    <t>MEHALI AZZEDINE</t>
  </si>
  <si>
    <t>BENKHEDDA MILOUD</t>
  </si>
  <si>
    <t>BELHADJ LATRECHE</t>
  </si>
  <si>
    <t>BENBACHIR HOUARI</t>
  </si>
  <si>
    <t>RET ALGER</t>
  </si>
  <si>
    <t>SARL SECOUR EL AMANE</t>
  </si>
  <si>
    <t>SOUDANI BOUZIANE</t>
  </si>
  <si>
    <t>LAHOUARI ZIDANE</t>
  </si>
  <si>
    <t>DALMI ABED</t>
  </si>
  <si>
    <t>DIB SOUMIA EPSE TALEB</t>
  </si>
  <si>
    <t>ZANE BELAL</t>
  </si>
  <si>
    <t>MALKI TADJ</t>
  </si>
  <si>
    <t>LAHFA YACINE</t>
  </si>
  <si>
    <t>ZOUATNIA KHEIRA</t>
  </si>
  <si>
    <t>BELAREDJ SALIM</t>
  </si>
  <si>
    <t>SERGHINE BOUCIF</t>
  </si>
  <si>
    <t>BOURIAH MOHAMMED</t>
  </si>
  <si>
    <t>KARA ZAITRI MOHAMMED</t>
  </si>
  <si>
    <t>TAIBI HOUARI BOUMEDIENE</t>
  </si>
  <si>
    <t>BAREK MANSOUR</t>
  </si>
  <si>
    <t xml:space="preserve">HAMEDI NIHEL </t>
  </si>
  <si>
    <t>SENOUCI BRIXI SIHAM</t>
  </si>
  <si>
    <t>MADJID MOHAMMED AMINE</t>
  </si>
  <si>
    <t>CHEKROUN FATIMA ZOHRA</t>
  </si>
  <si>
    <t>OSMANI BEKKAR</t>
  </si>
  <si>
    <t>ZERROUKI SEGHIOUER</t>
  </si>
  <si>
    <t>SALHI YOUSSOUF NADHIR</t>
  </si>
  <si>
    <t>BENAISSA HOUCINE</t>
  </si>
  <si>
    <t xml:space="preserve"> </t>
  </si>
  <si>
    <t>DJELAD HOCINE</t>
  </si>
  <si>
    <t>KHAOUANI SIDI MOHAMMED</t>
  </si>
  <si>
    <t>EL MAGROUD BENAOUMEUR</t>
  </si>
  <si>
    <t>BELOUFA KOUIDER</t>
  </si>
  <si>
    <t>SARL WEST AGRO TLEMCEN</t>
  </si>
  <si>
    <t>DIB NASR EDDINE</t>
  </si>
  <si>
    <t>BEREKSI REGUIG MOHAMMED</t>
  </si>
  <si>
    <t>HASSAINE MOURAD</t>
  </si>
  <si>
    <t>KORSO FECIANE SIDI MOHAMED</t>
  </si>
  <si>
    <t>KORSO FECIANE MUSTAPHA</t>
  </si>
  <si>
    <t>DJIDJ DJAMEL EDDINE</t>
  </si>
  <si>
    <t>CHERIF SIDI MOHAMMED</t>
  </si>
  <si>
    <t>BENMANSOUR KHALIL</t>
  </si>
  <si>
    <t>ZENASNI FATIMA ZAHRA</t>
  </si>
  <si>
    <t>EL MAHI HOURIA</t>
  </si>
  <si>
    <t>MAMMERI BOUBEKEUR</t>
  </si>
  <si>
    <t>MERABET ZINEB NABILA</t>
  </si>
  <si>
    <t>BRIXI NIGASSA KAMILA</t>
  </si>
  <si>
    <t>BOUKLI HACENE RACHIDA</t>
  </si>
  <si>
    <t>BERBER AMINA</t>
  </si>
  <si>
    <t>SARL GARAGE BAB EL HADDID</t>
  </si>
  <si>
    <t>DJEZIRI SALIM</t>
  </si>
  <si>
    <t>GHARBI ELDJABAR</t>
  </si>
  <si>
    <t>BOUTERSIS BOUBAKAR</t>
  </si>
  <si>
    <t>HEBNANE NAWEL</t>
  </si>
  <si>
    <t>SEDDIK FAYCAL</t>
  </si>
  <si>
    <t>RETOUR ORAN</t>
  </si>
  <si>
    <t>HAMSI RYAD</t>
  </si>
  <si>
    <t>BERBER NAWEL</t>
  </si>
  <si>
    <t>MEGUENNI MOHAMMED</t>
  </si>
  <si>
    <t>BAROUDI BELOUADI</t>
  </si>
  <si>
    <t>SLAIMI MOHAMMED NOUREDDINE</t>
  </si>
  <si>
    <t>BELKACEM KAMEL</t>
  </si>
  <si>
    <t>MEGDAD NOUREDDINE</t>
  </si>
  <si>
    <t>MELOUK ABBES</t>
  </si>
  <si>
    <t>AHMED BRAHIM ABDELKADER</t>
  </si>
  <si>
    <t>METTIOUI ABDELKADER</t>
  </si>
  <si>
    <t>ABERKANE MOHAMMED</t>
  </si>
  <si>
    <t>KRIOU MOURAD</t>
  </si>
  <si>
    <t>BENAZZOUZ KOUIDER</t>
  </si>
  <si>
    <t>LAGHOUATI KADDOUR</t>
  </si>
  <si>
    <t>BENDADA BOUMEDIENE</t>
  </si>
  <si>
    <t>BENLADGHEM MILOUD</t>
  </si>
  <si>
    <t>HAMDI MOHAMMED EL AMINE</t>
  </si>
  <si>
    <t>BENDHINA WASSINI</t>
  </si>
  <si>
    <t>BOUARFA MOHAMMED</t>
  </si>
  <si>
    <t>SADDEK LAKHDAR</t>
  </si>
  <si>
    <t>METTIOUI FATIMA</t>
  </si>
  <si>
    <t>BETTACHE AHMED</t>
  </si>
  <si>
    <t>BOUDJEMAA KHADIDJA</t>
  </si>
  <si>
    <t>HADJ SLIMANE ZOHEIR OTMANE</t>
  </si>
  <si>
    <t>MOUALEK FARID</t>
  </si>
  <si>
    <t>EURL TAXI ANDALOUS</t>
  </si>
  <si>
    <t>CHEKROUN RACHID</t>
  </si>
  <si>
    <t>BOUANANI ABDELHAFID</t>
  </si>
  <si>
    <t>BERREZAK AHMED</t>
  </si>
  <si>
    <t>BOUCIF SI BOUAZZA</t>
  </si>
  <si>
    <t>BELGHOMARI BEHELIL</t>
  </si>
  <si>
    <t>KEBIR  ABDELLI</t>
  </si>
  <si>
    <t>NEGUADI LAKHDAR</t>
  </si>
  <si>
    <t>BELABID MOHAMMED ILYAS</t>
  </si>
  <si>
    <t>SOLTANI MOURAD</t>
  </si>
  <si>
    <t>BELHAMRI WALID</t>
  </si>
  <si>
    <t>BENSAFI HOUARI</t>
  </si>
  <si>
    <t>BELHATTAL NAGUIB</t>
  </si>
  <si>
    <t>BENAZIZA ZAKARIA CHAKIB</t>
  </si>
  <si>
    <t>MEDJDOUB EL HADI</t>
  </si>
  <si>
    <t>DY472772</t>
  </si>
  <si>
    <t>MEKHARBECH KADDOUR</t>
  </si>
  <si>
    <t>OUADAH ABDELAZIZ</t>
  </si>
  <si>
    <t>BENNI AMAR</t>
  </si>
  <si>
    <t>BENCHERIF HOUARI</t>
  </si>
  <si>
    <t>ZENATI KAMEL</t>
  </si>
  <si>
    <t>MEDJAHED KADDOUR</t>
  </si>
  <si>
    <t>BELAID RADJA</t>
  </si>
  <si>
    <t>BOUMEDIENE MOHAED</t>
  </si>
  <si>
    <t>BAHOUS ABDELKADER</t>
  </si>
  <si>
    <t>EURL EL SOBH</t>
  </si>
  <si>
    <t>BENNEBRI BENAISSA</t>
  </si>
  <si>
    <t>YAZID EP BOUGHRARA HALIMA</t>
  </si>
  <si>
    <t>MAHIAOUI SAID</t>
  </si>
  <si>
    <t>OTMANI LAHCEN</t>
  </si>
  <si>
    <t>CHIKHI MOHAMMED</t>
  </si>
  <si>
    <t>SARL GARAGE BAB EL HADID</t>
  </si>
  <si>
    <t>MOULAY MELIANI KADDOUR</t>
  </si>
  <si>
    <t>BOUAZZA ABDELLAH</t>
  </si>
  <si>
    <t>ADJOUT ABDELKADER</t>
  </si>
  <si>
    <t>HASSANI SAMIR</t>
  </si>
  <si>
    <t>LAREDJ SI ALI</t>
  </si>
  <si>
    <t>MOUSSAOUI ISMAIL</t>
  </si>
  <si>
    <t>CHIALI FAIZA EP BELHADJ KACEM</t>
  </si>
  <si>
    <t>MALTI RADIA</t>
  </si>
  <si>
    <t>ABBOU HAMDANE</t>
  </si>
  <si>
    <t>ZIANI YEBDRI TOUBA</t>
  </si>
  <si>
    <t>MEDJAHED KAMEL</t>
  </si>
  <si>
    <t>KHEZZARI SAMIR</t>
  </si>
  <si>
    <t>HORCH ZOUBIR</t>
  </si>
  <si>
    <t>ABDI ISMAIL</t>
  </si>
  <si>
    <t>BOUZIDI BOUMEDIENE</t>
  </si>
  <si>
    <t>DEKKAK ALI LOTFI</t>
  </si>
  <si>
    <t>ZOUAOUI ALI</t>
  </si>
  <si>
    <t>BOUZOUINA OUSSAMA</t>
  </si>
  <si>
    <t>BOUKLI HACENE BOUMEDYEN</t>
  </si>
  <si>
    <t>LARIBI RACHID</t>
  </si>
  <si>
    <t>SENOUCI BEREKSI MOHAMMED</t>
  </si>
  <si>
    <t>BERBER LOTFI</t>
  </si>
  <si>
    <t>LAHSAINI AMINA</t>
  </si>
  <si>
    <t>YAGOUBI BOUHARKET</t>
  </si>
  <si>
    <t>BENACHOUR ABDERRAHIM</t>
  </si>
  <si>
    <t>MEGHNAFI MUSTAPHA</t>
  </si>
  <si>
    <t>MECIRDI MEHDI</t>
  </si>
  <si>
    <t>CHIALI RACHID</t>
  </si>
  <si>
    <t>BENSAID MOUSTAFA</t>
  </si>
  <si>
    <t>RETOUR BENHADDOU</t>
  </si>
  <si>
    <t>TALEB AHMED</t>
  </si>
  <si>
    <t>BERBER NAWAL</t>
  </si>
  <si>
    <t>SENOUCI BEREKSI REDA</t>
  </si>
  <si>
    <t>BENYAHIA GHAOUTI</t>
  </si>
  <si>
    <t>MEKAOU SAID</t>
  </si>
  <si>
    <t>CHIALI FAIZA EP BELHADJ</t>
  </si>
  <si>
    <t>SEBIANE DJAWAD</t>
  </si>
  <si>
    <t>BENYAHIA MOSTEFA</t>
  </si>
  <si>
    <t>YAZIT HAKIMA</t>
  </si>
  <si>
    <t>BERROUIS MOHAMMED</t>
  </si>
  <si>
    <t>ZEDDAM ABDOU</t>
  </si>
  <si>
    <t>MOUALID ABDELHADI</t>
  </si>
  <si>
    <t>DY471691</t>
  </si>
  <si>
    <t>ABDOU MOHAMMED</t>
  </si>
  <si>
    <t>p</t>
  </si>
  <si>
    <t>AHMED YAHIA BOUZID</t>
  </si>
  <si>
    <t>BENHAMIDA AHMED</t>
  </si>
  <si>
    <t>MOKDAD ABDELKADER</t>
  </si>
  <si>
    <t>BENZAZOUA MOHAMMED</t>
  </si>
  <si>
    <t>BELAID FAYSAL NOUREDDINE</t>
  </si>
  <si>
    <t>MANSOURI NACIRA BATHOUL</t>
  </si>
  <si>
    <t>ABDELALI BENAMAR</t>
  </si>
  <si>
    <t>FAKIR ALI</t>
  </si>
  <si>
    <t>BELAID ABDELKRIM</t>
  </si>
  <si>
    <t>ZAIDAOUI MOHAMMED</t>
  </si>
  <si>
    <t>BELMOKHTAR YOUCEF</t>
  </si>
  <si>
    <t>TEHAMI SAMIR</t>
  </si>
  <si>
    <t>HOBAYA NEE BELATTAR RADIA</t>
  </si>
  <si>
    <t>MOKHTARI RACHID</t>
  </si>
  <si>
    <t>LATTAR ZAKIA</t>
  </si>
  <si>
    <t>FERROUANI MOHAMMED</t>
  </si>
  <si>
    <t>MAZARI MOHAMMED AMINE</t>
  </si>
  <si>
    <t>LATTACHE MOKHTAR</t>
  </si>
  <si>
    <t>AMGHAR MOULAY MOHAMMED</t>
  </si>
  <si>
    <t>cy465886</t>
  </si>
  <si>
    <t>MENAD HAMZA</t>
  </si>
  <si>
    <t>BELKACEM SIDI MOHAMED</t>
  </si>
  <si>
    <t>BERREZOUG KARIM</t>
  </si>
  <si>
    <t>BENCHERIF KAMEL</t>
  </si>
  <si>
    <t>BOUALI DJAMILA</t>
  </si>
  <si>
    <t>CHEKROUN FETHI</t>
  </si>
  <si>
    <t>TERBOUD MOHAMMED</t>
  </si>
  <si>
    <t>HADJOUI FETHI</t>
  </si>
  <si>
    <t>CHAFAA MOHAMMED</t>
  </si>
  <si>
    <t>LAKHAL YACINE</t>
  </si>
  <si>
    <t>DALI YOUCEF MOHAMMED</t>
  </si>
  <si>
    <t>NEGADI EP TOUNSI HOURIA</t>
  </si>
  <si>
    <t>BARKA MOHAMMED REDA</t>
  </si>
  <si>
    <t>AMGHAR MOULAY MOHAMED</t>
  </si>
  <si>
    <t>BOUDGHENE STAMBOULI YAZID</t>
  </si>
  <si>
    <t>EL HASSAR DJAMEL</t>
  </si>
  <si>
    <t>BELBACHIR SAID</t>
  </si>
  <si>
    <t>BOUZEKRI ABDERRAHIM</t>
  </si>
  <si>
    <t>BELAREDJ MOHAMMED</t>
  </si>
  <si>
    <t>BEKHCHI FATIMA ZOHRA</t>
  </si>
  <si>
    <t>DRARI MILOUD</t>
  </si>
  <si>
    <t>ABOURA NASREDDINE</t>
  </si>
  <si>
    <t>LANNABI VVE ABBOU NACIRA</t>
  </si>
  <si>
    <t>BENHAMIDA AHMED MOHAMMED</t>
  </si>
  <si>
    <t>BELHADJ TAHAR MOHAMMED</t>
  </si>
  <si>
    <t xml:space="preserve">FRIOUI MOHAMMED </t>
  </si>
  <si>
    <t>BENNAT MOHAMMED</t>
  </si>
  <si>
    <t>MANSOURI AMAR</t>
  </si>
  <si>
    <t>ADJADJ GUENDOUZ</t>
  </si>
  <si>
    <t>,ACHOUR MALIKA</t>
  </si>
  <si>
    <t>HADJ MOHAMMED TAHAR</t>
  </si>
  <si>
    <t>MLA LOC/SOULIMANE MEHDI</t>
  </si>
  <si>
    <t>DEGHIER SOUHILA</t>
  </si>
  <si>
    <t>DALI YOUCEF MOHAMED</t>
  </si>
  <si>
    <t>DJEZIRI SIDI MOHAMED</t>
  </si>
  <si>
    <t>DOUMA NADJIA</t>
  </si>
  <si>
    <t>BENHAMOU AMIN</t>
  </si>
  <si>
    <t>EURL RAPIDE</t>
  </si>
  <si>
    <t>BENAICHE KOUIDER</t>
  </si>
  <si>
    <t>BENYOUB YAHIA</t>
  </si>
  <si>
    <t>IKKEL AHMED</t>
  </si>
  <si>
    <t>BENAMAR FATIMA ZAHRA</t>
  </si>
  <si>
    <t>BACHIR BOUHADJAR</t>
  </si>
  <si>
    <t>TAIBI MOHAMMED</t>
  </si>
  <si>
    <t>SEKKAL LEILA</t>
  </si>
  <si>
    <t>BENDI MERAD ABDENOUR</t>
  </si>
  <si>
    <t>BOUHAMED REDA KAMEL</t>
  </si>
  <si>
    <t>ABBES DJILLALI</t>
  </si>
  <si>
    <t>BELGHOMARI WASSILA</t>
  </si>
  <si>
    <t>CY465886</t>
  </si>
  <si>
    <t>BENSEBA ABDELLATIF</t>
  </si>
  <si>
    <t>MERABET SALIHA</t>
  </si>
  <si>
    <t>ALLAL ADIL MOHAMMED</t>
  </si>
  <si>
    <t>NEDJAR ABDELHEQ</t>
  </si>
  <si>
    <t>BENCHAIBA SALIHA</t>
  </si>
  <si>
    <t>KHETIB BENAMAR</t>
  </si>
  <si>
    <t>KHELIFA HICHAM</t>
  </si>
  <si>
    <t>MEKKAOUI AMAR</t>
  </si>
  <si>
    <t>HARKAT OUSSAMA</t>
  </si>
  <si>
    <t>HAMMANE FARID</t>
  </si>
  <si>
    <t>DIDI NEE BENDI HASSENE SOUAD</t>
  </si>
  <si>
    <t>FEROUI ABDERRAZAK</t>
  </si>
  <si>
    <t>BOUGUIMA SIDI MOHAMMED</t>
  </si>
  <si>
    <t>BETTOUATI SOUFYANE</t>
  </si>
  <si>
    <t>RACHEDI BENAMAR</t>
  </si>
  <si>
    <t>DY471517</t>
  </si>
  <si>
    <t>BENHAMOU NASSIRA</t>
  </si>
  <si>
    <t>EL HADJ MHAMED YAMINE</t>
  </si>
  <si>
    <t>CHELOUCHE DJAMEL</t>
  </si>
  <si>
    <t>DERBAL SAID</t>
  </si>
  <si>
    <t>HAMZA REGUIG SOFIANE</t>
  </si>
  <si>
    <t>HASSAINE CHAKIB</t>
  </si>
  <si>
    <t>ADJADJ SMAIN</t>
  </si>
  <si>
    <t>BENAYAD KAMEL</t>
  </si>
  <si>
    <t>BENAZZOUZ BACHIR</t>
  </si>
  <si>
    <t>BOUGHAZI CHAHRAZED</t>
  </si>
  <si>
    <t>DALI YOUCEF SOUFYANE</t>
  </si>
  <si>
    <t>SEFSIFI HALIMA</t>
  </si>
  <si>
    <t>BRACHEMI ABDELKADER</t>
  </si>
  <si>
    <t>EL MADANI SIDI MOHAMMED</t>
  </si>
  <si>
    <t>HADJ KADDOUR ABDERREZAK</t>
  </si>
  <si>
    <t>BENBACHIR MOHAMMED</t>
  </si>
  <si>
    <t>CHAOUI BOUDGHENE MERIEM</t>
  </si>
  <si>
    <t>SEDDIK FATIMA</t>
  </si>
  <si>
    <t>SEGHIER SOUHILA</t>
  </si>
  <si>
    <t>BOURICHA SARRA</t>
  </si>
  <si>
    <t>MOULAI KHATIR SIDI MOHAMMED</t>
  </si>
  <si>
    <t>BEKHECHI ZAKARIA</t>
  </si>
  <si>
    <t>YAMINA NACERA</t>
  </si>
  <si>
    <t>CHENAFI MOHAMMED</t>
  </si>
  <si>
    <t>GHERRAS LAHCENE</t>
  </si>
  <si>
    <t>BEKKARA ABLA</t>
  </si>
  <si>
    <t>MADANI CHERIFA EP LOUKILI</t>
  </si>
  <si>
    <t>GOURARI FETHI</t>
  </si>
  <si>
    <t>MEKKAOUI BOUBEKEUR</t>
  </si>
  <si>
    <t>MEFTAHI ABDELHAKIM</t>
  </si>
  <si>
    <t>BOUCIF BENSI YACOUB</t>
  </si>
  <si>
    <t>HACHEMI HACHIMI</t>
  </si>
  <si>
    <t>BENRAHOU ABDESSAMAD</t>
  </si>
  <si>
    <t>SAIM MAMOUNE KADA</t>
  </si>
  <si>
    <t>BAIOUI MOHAMMED</t>
  </si>
  <si>
    <t>BENBACHIR NADJI</t>
  </si>
  <si>
    <t>BELHADJ TAYEB</t>
  </si>
  <si>
    <t>DERRAR ABDELMOUMENE</t>
  </si>
  <si>
    <t>BEKKAYE KAMEL</t>
  </si>
  <si>
    <t>BEKHITE LATEFA</t>
  </si>
  <si>
    <t>BENCHERGUI KAMEL</t>
  </si>
  <si>
    <t>ABDELLAOUI AHMED</t>
  </si>
  <si>
    <t>BOUAYED EP CHIALI SAMIA</t>
  </si>
  <si>
    <t>RETRI MOHAMMED</t>
  </si>
  <si>
    <t>BAHLOUL MOUNIR</t>
  </si>
  <si>
    <t>YOUSFI OMAR</t>
  </si>
  <si>
    <t>NEMER SIDI MOHAMMED</t>
  </si>
  <si>
    <t>DIBOUN ABDERREZAK</t>
  </si>
  <si>
    <t>KEBIZE MOKHTAR</t>
  </si>
  <si>
    <t>BENRAMDANE MOHAMMED</t>
  </si>
  <si>
    <t>BOUSMAHA HIMI</t>
  </si>
  <si>
    <t>BELAYACHI ILYES</t>
  </si>
  <si>
    <t>BENNEFISSA KHEDIDJA</t>
  </si>
  <si>
    <t>HAMADOUCHE ZINE ELABIDINE</t>
  </si>
  <si>
    <t>RAHMANI SALIMA</t>
  </si>
  <si>
    <t>CHERIFI SIDI MOHAMED AMINE</t>
  </si>
  <si>
    <t>CHERIF BENMOUSSA NABAHAT</t>
  </si>
  <si>
    <t>HADJ ALI MOHAMED</t>
  </si>
  <si>
    <t>BOUAKEL MOHAMMED ADIL</t>
  </si>
  <si>
    <t>RECHACHE MOHAMMED</t>
  </si>
  <si>
    <t>KROUCHI MOHAMMED</t>
  </si>
  <si>
    <t>BENBABOUCHE MOHAMMED</t>
  </si>
  <si>
    <t>SELLAH AMARIA</t>
  </si>
  <si>
    <t>ATTAR MAMA</t>
  </si>
  <si>
    <t>HADDADI MOHAMMED</t>
  </si>
  <si>
    <t>GORINE KACEM</t>
  </si>
  <si>
    <t>KHALDOUN TAYEB</t>
  </si>
  <si>
    <t>HASSANI ABDELKADER</t>
  </si>
  <si>
    <t>BERRAHMOUNE MOKHTAR</t>
  </si>
  <si>
    <t>AMRAOUI MOHAMMED</t>
  </si>
  <si>
    <t>CHAOUCHI MUSTAPHA</t>
  </si>
  <si>
    <t>RAHAL CHAFIK</t>
  </si>
  <si>
    <t>DJELILI ALAEDDINE</t>
  </si>
  <si>
    <t>ZERROUKI KADDOUR</t>
  </si>
  <si>
    <t>HADOU MILOUD</t>
  </si>
  <si>
    <t>BOUDLAL ALI</t>
  </si>
  <si>
    <t>MEDJDOUB ABDESSELAM</t>
  </si>
  <si>
    <t>EL HABIB DAHO MILOUD</t>
  </si>
  <si>
    <t>HADJ BOUAZZA BENALI</t>
  </si>
  <si>
    <t>CHEKROUN NASSIM</t>
  </si>
  <si>
    <t>BELKAID FETHI</t>
  </si>
  <si>
    <t>KADDOURI MOHAMMED RYAD</t>
  </si>
  <si>
    <t>MEHTAR TANI FETHALLAH</t>
  </si>
  <si>
    <t>KORBAS MOHAMMED LOTFI</t>
  </si>
  <si>
    <t>BAHLOULI ABDELHAK</t>
  </si>
  <si>
    <t>HAMRELAIM BELMOKHFI</t>
  </si>
  <si>
    <t>SEMMOUD ABDELATIF</t>
  </si>
  <si>
    <t>ZENAGUI AICHA</t>
  </si>
  <si>
    <t>HADJOUI ALI</t>
  </si>
  <si>
    <t>BENZELLAT MOHAMMED</t>
  </si>
  <si>
    <t>ALI DAHMANE CHOUKRI</t>
  </si>
  <si>
    <t>BELGACEMI FATIMA</t>
  </si>
  <si>
    <t>RAHIEL ABDERRAHMENE</t>
  </si>
  <si>
    <t>BADI FARID</t>
  </si>
  <si>
    <t>OUBEKHTI FAWZI</t>
  </si>
  <si>
    <t>CY463811</t>
  </si>
  <si>
    <t>HAMIANI ABDERRAHIM</t>
  </si>
  <si>
    <t>KEBRIT ABDELJAMIL</t>
  </si>
  <si>
    <t>MEZIANI AMEL BACHIRIA</t>
  </si>
  <si>
    <t>AOUIDAT BOUALEM</t>
  </si>
  <si>
    <t>GHITRI AMIN</t>
  </si>
  <si>
    <t>GHRIB BRAHIM</t>
  </si>
  <si>
    <t>HAFFAF ALI MOHAMMED</t>
  </si>
  <si>
    <t>MEKHFI SAID</t>
  </si>
  <si>
    <t>MILOUD ABID KHEMISTI</t>
  </si>
  <si>
    <t>BELAIDOUNI MOHAMMED</t>
  </si>
  <si>
    <t>MERAH MOHAMMED</t>
  </si>
  <si>
    <t>RIAH LATIFA EP BENSID</t>
  </si>
  <si>
    <t>HAI BENAMAR</t>
  </si>
  <si>
    <t>SAADOUN  OUKACHA</t>
  </si>
  <si>
    <t>BESSAFI LEILA</t>
  </si>
  <si>
    <t>BOUCHAMMA IMENE FERIEL</t>
  </si>
  <si>
    <t>LECHLECH SIHAM SAMIA</t>
  </si>
  <si>
    <t>LIBDRI MOHAMMED</t>
  </si>
  <si>
    <t>BOUHAMED FOUZI</t>
  </si>
  <si>
    <t>RAHOU ABDELLATIF</t>
  </si>
  <si>
    <t>BELATBI BOUCIF</t>
  </si>
  <si>
    <t>SEKRANE REFAI</t>
  </si>
  <si>
    <t>ABDELHAFID SOUIDI</t>
  </si>
  <si>
    <t>BOUFATEH FARID</t>
  </si>
  <si>
    <t>RET MAGHNIA</t>
  </si>
  <si>
    <t>GHAZI NOURIA</t>
  </si>
  <si>
    <t>ETCHIALI BOUNOUAR</t>
  </si>
  <si>
    <t>BOUEZKRI ABDERAHIM</t>
  </si>
  <si>
    <t>ZENASNI SEYF EDDINE</t>
  </si>
  <si>
    <t>RAMDANE BOUKHARI</t>
  </si>
  <si>
    <t>MEHIAOUI DJAOUIDA</t>
  </si>
  <si>
    <t>ABDERRAHIM FETH ALLAH</t>
  </si>
  <si>
    <t>LESSEHAL HABIB</t>
  </si>
  <si>
    <t>ALLAM ABDELKRIM</t>
  </si>
  <si>
    <t>BOUMEDINI ABDELKADER</t>
  </si>
  <si>
    <t>BENMANSOUR MOHAMMED YACINE</t>
  </si>
  <si>
    <t>TOUATI ABDELHAK</t>
  </si>
  <si>
    <t>BETTAHAR AHMED TARIK</t>
  </si>
  <si>
    <t>GUEZZOULI MOHAMMED</t>
  </si>
  <si>
    <t>BOUABDALLAH MOHAMMED SEGHIR</t>
  </si>
  <si>
    <t>BOUTALBI TAYEB</t>
  </si>
  <si>
    <t>SEBBAR ABDESLEM</t>
  </si>
  <si>
    <t>LECHLACH ABDELKADER</t>
  </si>
  <si>
    <t>DEKKAR AHMED</t>
  </si>
  <si>
    <t>PHARCOS EURL</t>
  </si>
  <si>
    <t>BENCHIHA SOUFYANE</t>
  </si>
  <si>
    <t>GHENIM YOUCEF</t>
  </si>
  <si>
    <t>SAID MEDJAHED ABDESSAMAD</t>
  </si>
  <si>
    <t>DAHMANI NOUREDDINE</t>
  </si>
  <si>
    <t>BENKRATTOU BAROUDI</t>
  </si>
  <si>
    <t>BENKADA HABIB</t>
  </si>
  <si>
    <t>ABDELMALEK MOULAY AHMED</t>
  </si>
  <si>
    <t>SEKKAK MOURAD</t>
  </si>
  <si>
    <t>FLITTI OMAR</t>
  </si>
  <si>
    <t>ELHELALI AMIROUCHE</t>
  </si>
  <si>
    <t>GORINE BOUMEDIENE</t>
  </si>
  <si>
    <t>MIDOUN ABDERRAHIM AZIZ</t>
  </si>
  <si>
    <t>DIAF MOSTEFA</t>
  </si>
  <si>
    <t>KHELIL SIDI MOHAMMED ISSAMEDDINEWASSIM</t>
  </si>
  <si>
    <t>ELOUCHDI KAMAL</t>
  </si>
  <si>
    <t>BOUBAKKAR FARID EL AIHAR</t>
  </si>
  <si>
    <t>HEMAHMI SAHRAOUI</t>
  </si>
  <si>
    <t>LARIBI AMAR</t>
  </si>
  <si>
    <t>HADJ SLIMANE SAMIRA</t>
  </si>
  <si>
    <t>DJAZIRI BACHIR</t>
  </si>
  <si>
    <t>KHEBICHAT DJAZILA</t>
  </si>
  <si>
    <t>SASSI ABDELMALIK</t>
  </si>
  <si>
    <t>BENDIMERAB AHMED AMINE ABDALLAH</t>
  </si>
  <si>
    <t>BENNACER NACIRA</t>
  </si>
  <si>
    <t>BOUAYAD AGHA ENNOUAR MUSTAPHA</t>
  </si>
  <si>
    <t>BERREHIL EL KATTEL ABDELKADER</t>
  </si>
  <si>
    <t>BOUCIF BENCI YAKOUB</t>
  </si>
  <si>
    <t>BENOSMAN CHAIB SALIM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</si>
</sst>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indexed="10"/>
      <name val="Calibri"/>
      <family val="2"/>
      <scheme val="minor"/>
    </font>
    <font>
      <b/>
      <sz val="18"/>
      <color indexed="29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indexed="52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8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9"/>
      <name val="Calibri"/>
      <family val="2"/>
      <scheme val="minor"/>
    </font>
    <font>
      <b/>
      <sz val="11"/>
      <color indexed="9"/>
      <name val="Calibri"/>
      <family val="2"/>
      <scheme val="minor"/>
    </font>
    <font>
      <u/>
      <sz val="11"/>
      <color theme="1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0" fontId="9" fillId="5" borderId="0" applyNumberFormat="0" applyBorder="0" applyAlignment="0" applyProtection="0"/>
    <xf numFmtId="0" fontId="1" fillId="6" borderId="2" applyNumberFormat="0" applyFont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1" fillId="0" borderId="0" applyNumberFormat="0" applyFill="0" applyBorder="0" applyAlignment="0" applyProtection="0">
      <alignment vertical="top"/>
      <protection locked="0"/>
    </xf>
  </cellStyleXfs>
  <cellXfs count="54">
    <xf numFmtId="0" fontId="0" fillId="0" borderId="0" xfId="0"/>
    <xf numFmtId="43" fontId="0" fillId="0" borderId="0" xfId="1" applyFo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4" fontId="5" fillId="2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43" fontId="5" fillId="0" borderId="0" xfId="1" applyFont="1" applyAlignment="1">
      <alignment horizontal="center" vertical="center"/>
    </xf>
    <xf numFmtId="43" fontId="7" fillId="0" borderId="0" xfId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0" borderId="0" xfId="0" applyFont="1"/>
    <xf numFmtId="14" fontId="9" fillId="5" borderId="1" xfId="2" applyNumberFormat="1" applyBorder="1" applyAlignment="1">
      <alignment horizontal="center" vertical="center"/>
    </xf>
    <xf numFmtId="0" fontId="9" fillId="5" borderId="1" xfId="2" applyNumberFormat="1" applyBorder="1" applyAlignment="1">
      <alignment horizontal="center" vertical="center"/>
    </xf>
    <xf numFmtId="43" fontId="0" fillId="0" borderId="0" xfId="1" applyFont="1" applyFill="1" applyBorder="1"/>
    <xf numFmtId="0" fontId="7" fillId="2" borderId="0" xfId="0" applyFont="1" applyFill="1" applyAlignment="1">
      <alignment horizontal="center" vertical="center"/>
    </xf>
    <xf numFmtId="14" fontId="7" fillId="2" borderId="0" xfId="0" applyNumberFormat="1" applyFont="1" applyFill="1" applyAlignment="1">
      <alignment horizontal="center" vertical="center"/>
    </xf>
    <xf numFmtId="0" fontId="12" fillId="2" borderId="0" xfId="0" applyFont="1" applyFill="1" applyAlignment="1">
      <alignment horizontal="center"/>
    </xf>
    <xf numFmtId="0" fontId="13" fillId="4" borderId="0" xfId="0" applyFont="1" applyFill="1" applyAlignment="1">
      <alignment horizontal="center"/>
    </xf>
    <xf numFmtId="0" fontId="0" fillId="0" borderId="0" xfId="0" applyFont="1" applyFill="1"/>
    <xf numFmtId="0" fontId="0" fillId="0" borderId="0" xfId="0" applyAlignment="1">
      <alignment horizontal="center"/>
    </xf>
    <xf numFmtId="0" fontId="14" fillId="3" borderId="0" xfId="0" applyFont="1" applyFill="1" applyAlignment="1">
      <alignment horizontal="center" vertical="center"/>
    </xf>
    <xf numFmtId="0" fontId="0" fillId="6" borderId="1" xfId="3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2" fillId="8" borderId="0" xfId="1" applyNumberFormat="1" applyFont="1" applyFill="1" applyAlignment="1">
      <alignment horizontal="center"/>
    </xf>
    <xf numFmtId="43" fontId="15" fillId="7" borderId="1" xfId="1" applyFont="1" applyFill="1" applyBorder="1" applyAlignment="1">
      <alignment horizontal="center" vertical="center"/>
    </xf>
    <xf numFmtId="0" fontId="16" fillId="0" borderId="0" xfId="0" applyFont="1" applyFill="1"/>
    <xf numFmtId="0" fontId="0" fillId="3" borderId="0" xfId="0" applyFill="1"/>
    <xf numFmtId="0" fontId="0" fillId="9" borderId="1" xfId="0" applyFill="1" applyBorder="1" applyAlignment="1">
      <alignment horizontal="center" vertical="center"/>
    </xf>
    <xf numFmtId="14" fontId="0" fillId="10" borderId="3" xfId="0" applyNumberFormat="1" applyFill="1" applyBorder="1" applyAlignment="1">
      <alignment horizontal="center" vertical="center"/>
    </xf>
    <xf numFmtId="0" fontId="0" fillId="10" borderId="1" xfId="0" applyNumberFormat="1" applyFill="1" applyBorder="1" applyAlignment="1">
      <alignment horizontal="center" vertical="center"/>
    </xf>
    <xf numFmtId="14" fontId="4" fillId="10" borderId="1" xfId="0" applyNumberFormat="1" applyFont="1" applyFill="1" applyBorder="1" applyAlignment="1">
      <alignment horizontal="center" vertical="center"/>
    </xf>
    <xf numFmtId="0" fontId="17" fillId="11" borderId="0" xfId="0" applyNumberFormat="1" applyFont="1" applyFill="1" applyAlignment="1">
      <alignment horizontal="center"/>
    </xf>
    <xf numFmtId="43" fontId="5" fillId="2" borderId="1" xfId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12" borderId="0" xfId="0" applyFont="1" applyFill="1"/>
    <xf numFmtId="0" fontId="20" fillId="12" borderId="0" xfId="0" applyFont="1" applyFill="1"/>
    <xf numFmtId="0" fontId="0" fillId="13" borderId="0" xfId="0" applyFill="1" applyAlignment="1">
      <alignment horizontal="center" vertical="center"/>
    </xf>
    <xf numFmtId="14" fontId="0" fillId="13" borderId="0" xfId="0" applyNumberFormat="1" applyFill="1" applyAlignment="1">
      <alignment horizontal="center" vertical="center"/>
    </xf>
    <xf numFmtId="0" fontId="11" fillId="0" borderId="0" xfId="20" applyFont="1" applyAlignment="1" applyProtection="1">
      <alignment horizontal="center"/>
    </xf>
    <xf numFmtId="0" fontId="0" fillId="3" borderId="0" xfId="0" applyFill="1" applyAlignment="1">
      <alignment horizontal="center" vertical="center"/>
    </xf>
    <xf numFmtId="0" fontId="0" fillId="13" borderId="0" xfId="0" applyFill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horizontal="center"/>
    </xf>
    <xf numFmtId="0" fontId="18" fillId="4" borderId="0" xfId="0" applyFont="1" applyFill="1" applyAlignment="1">
      <alignment horizontal="center"/>
    </xf>
    <xf numFmtId="43" fontId="0" fillId="4" borderId="0" xfId="1" applyFont="1" applyFill="1"/>
    <xf numFmtId="0" fontId="0" fillId="4" borderId="0" xfId="0" applyFill="1" applyAlignment="1">
      <alignment horizontal="left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</cellXfs>
  <cellStyles count="21">
    <cellStyle name="Commentaire" xfId="3" builtinId="10"/>
    <cellStyle name="Lien hypertexte" xfId="20" builtinId="8"/>
    <cellStyle name="Milliers" xfId="1" builtinId="3"/>
    <cellStyle name="Normal" xfId="0" builtinId="0"/>
    <cellStyle name="Normal 10" xfId="5"/>
    <cellStyle name="Normal 11" xfId="15"/>
    <cellStyle name="Normal 12" xfId="6"/>
    <cellStyle name="Normal 13" xfId="7"/>
    <cellStyle name="Normal 14" xfId="10"/>
    <cellStyle name="Normal 15" xfId="9"/>
    <cellStyle name="Normal 2" xfId="4"/>
    <cellStyle name="Normal 2 2" xfId="11"/>
    <cellStyle name="Normal 2 2 2" xfId="18"/>
    <cellStyle name="Normal 3" xfId="16"/>
    <cellStyle name="Normal 4" xfId="19"/>
    <cellStyle name="Normal 5" xfId="14"/>
    <cellStyle name="Normal 6" xfId="17"/>
    <cellStyle name="Normal 7" xfId="12"/>
    <cellStyle name="Normal 8" xfId="8"/>
    <cellStyle name="Normal 9" xfId="13"/>
    <cellStyle name="Satisfaisant" xfId="2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0</xdr:row>
      <xdr:rowOff>400050</xdr:rowOff>
    </xdr:from>
    <xdr:to>
      <xdr:col>6</xdr:col>
      <xdr:colOff>1</xdr:colOff>
      <xdr:row>0</xdr:row>
      <xdr:rowOff>866775</xdr:rowOff>
    </xdr:to>
    <xdr:sp macro="" textlink="">
      <xdr:nvSpPr>
        <xdr:cNvPr id="3" name="ZoneTexte 2"/>
        <xdr:cNvSpPr txBox="1"/>
      </xdr:nvSpPr>
      <xdr:spPr>
        <a:xfrm>
          <a:off x="5229226" y="400050"/>
          <a:ext cx="1371600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N°</a:t>
          </a:r>
          <a:r>
            <a:rPr lang="fr-FR" sz="1600" b="1" baseline="0">
              <a:solidFill>
                <a:schemeClr val="bg1"/>
              </a:solidFill>
            </a:rPr>
            <a:t> de dossier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19051</xdr:colOff>
      <xdr:row>0</xdr:row>
      <xdr:rowOff>152400</xdr:rowOff>
    </xdr:from>
    <xdr:to>
      <xdr:col>4</xdr:col>
      <xdr:colOff>1162050</xdr:colOff>
      <xdr:row>0</xdr:row>
      <xdr:rowOff>427567</xdr:rowOff>
    </xdr:to>
    <xdr:sp macro="" textlink="">
      <xdr:nvSpPr>
        <xdr:cNvPr id="4" name="ZoneTexte 3"/>
        <xdr:cNvSpPr txBox="1"/>
      </xdr:nvSpPr>
      <xdr:spPr>
        <a:xfrm>
          <a:off x="219076" y="152400"/>
          <a:ext cx="4943474" cy="275167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800" b="1"/>
            <a:t>LIVRAISON </a:t>
          </a:r>
          <a:r>
            <a:rPr lang="fr-FR" sz="1800" b="1">
              <a:effectLst>
                <a:outerShdw blurRad="50800" dist="50800" dir="5400000" algn="ctr" rotWithShape="0">
                  <a:srgbClr val="000000">
                    <a:alpha val="68000"/>
                  </a:srgbClr>
                </a:outerShdw>
              </a:effectLst>
            </a:rPr>
            <a:t>AIN</a:t>
          </a:r>
          <a:r>
            <a:rPr lang="fr-FR" sz="1800" b="1" baseline="0"/>
            <a:t> TEMOUCHENT</a:t>
          </a:r>
          <a:endParaRPr lang="fr-FR" sz="1800" b="1"/>
        </a:p>
      </xdr:txBody>
    </xdr:sp>
    <xdr:clientData/>
  </xdr:twoCellAnchor>
  <xdr:twoCellAnchor>
    <xdr:from>
      <xdr:col>1</xdr:col>
      <xdr:colOff>38101</xdr:colOff>
      <xdr:row>0</xdr:row>
      <xdr:rowOff>617008</xdr:rowOff>
    </xdr:from>
    <xdr:to>
      <xdr:col>1</xdr:col>
      <xdr:colOff>1390651</xdr:colOff>
      <xdr:row>0</xdr:row>
      <xdr:rowOff>987424</xdr:rowOff>
    </xdr:to>
    <xdr:sp macro="[0]!LivreTEM" textlink="">
      <xdr:nvSpPr>
        <xdr:cNvPr id="5" name="ZoneTexte 4"/>
        <xdr:cNvSpPr txBox="1"/>
      </xdr:nvSpPr>
      <xdr:spPr>
        <a:xfrm>
          <a:off x="239184" y="617008"/>
          <a:ext cx="1352550" cy="370416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/>
            <a:t>TLEMCEN</a:t>
          </a:r>
        </a:p>
        <a:p>
          <a:pPr algn="ctr"/>
          <a:r>
            <a:rPr lang="fr-FR" sz="1100" b="1"/>
            <a:t>AIN</a:t>
          </a:r>
          <a:r>
            <a:rPr lang="fr-FR" sz="1100" b="1" baseline="0"/>
            <a:t> TEMOUCHENT</a:t>
          </a:r>
          <a:endParaRPr lang="fr-FR" sz="1100" b="1"/>
        </a:p>
      </xdr:txBody>
    </xdr:sp>
    <xdr:clientData/>
  </xdr:twoCellAnchor>
  <xdr:twoCellAnchor>
    <xdr:from>
      <xdr:col>3</xdr:col>
      <xdr:colOff>57150</xdr:colOff>
      <xdr:row>0</xdr:row>
      <xdr:rowOff>618069</xdr:rowOff>
    </xdr:from>
    <xdr:to>
      <xdr:col>3</xdr:col>
      <xdr:colOff>1374775</xdr:colOff>
      <xdr:row>0</xdr:row>
      <xdr:rowOff>988485</xdr:rowOff>
    </xdr:to>
    <xdr:sp macro="[0]!LivreTEMCLIENT" textlink="">
      <xdr:nvSpPr>
        <xdr:cNvPr id="6" name="ZoneTexte 5"/>
        <xdr:cNvSpPr txBox="1"/>
      </xdr:nvSpPr>
      <xdr:spPr>
        <a:xfrm>
          <a:off x="2829983" y="618069"/>
          <a:ext cx="1317625" cy="370416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/>
            <a:t>AIN</a:t>
          </a:r>
          <a:r>
            <a:rPr lang="fr-FR" sz="1100" b="1" baseline="0"/>
            <a:t> TEMOUCHENT</a:t>
          </a:r>
        </a:p>
        <a:p>
          <a:pPr algn="ctr"/>
          <a:r>
            <a:rPr lang="fr-FR" sz="1100" b="1" baseline="0"/>
            <a:t>CLIENT</a:t>
          </a:r>
          <a:endParaRPr lang="fr-FR" sz="1100" b="1"/>
        </a:p>
      </xdr:txBody>
    </xdr:sp>
    <xdr:clientData/>
  </xdr:twoCellAnchor>
  <xdr:twoCellAnchor>
    <xdr:from>
      <xdr:col>2</xdr:col>
      <xdr:colOff>38100</xdr:colOff>
      <xdr:row>0</xdr:row>
      <xdr:rowOff>476250</xdr:rowOff>
    </xdr:from>
    <xdr:to>
      <xdr:col>2</xdr:col>
      <xdr:colOff>1123950</xdr:colOff>
      <xdr:row>0</xdr:row>
      <xdr:rowOff>838200</xdr:rowOff>
    </xdr:to>
    <xdr:sp macro="" textlink="">
      <xdr:nvSpPr>
        <xdr:cNvPr id="7" name="ZoneTexte 6"/>
        <xdr:cNvSpPr txBox="1"/>
      </xdr:nvSpPr>
      <xdr:spPr>
        <a:xfrm>
          <a:off x="1657350" y="476250"/>
          <a:ext cx="10858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 b="1"/>
            <a:t>A TEM</a:t>
          </a:r>
        </a:p>
      </xdr:txBody>
    </xdr:sp>
    <xdr:clientData/>
  </xdr:twoCellAnchor>
  <xdr:twoCellAnchor>
    <xdr:from>
      <xdr:col>4</xdr:col>
      <xdr:colOff>57150</xdr:colOff>
      <xdr:row>0</xdr:row>
      <xdr:rowOff>466725</xdr:rowOff>
    </xdr:from>
    <xdr:to>
      <xdr:col>4</xdr:col>
      <xdr:colOff>1143000</xdr:colOff>
      <xdr:row>0</xdr:row>
      <xdr:rowOff>828675</xdr:rowOff>
    </xdr:to>
    <xdr:sp macro="" textlink="">
      <xdr:nvSpPr>
        <xdr:cNvPr id="8" name="ZoneTexte 7"/>
        <xdr:cNvSpPr txBox="1"/>
      </xdr:nvSpPr>
      <xdr:spPr>
        <a:xfrm>
          <a:off x="4248150" y="466725"/>
          <a:ext cx="10858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 b="1"/>
            <a:t>A Q L</a:t>
          </a:r>
        </a:p>
      </xdr:txBody>
    </xdr:sp>
    <xdr:clientData/>
  </xdr:twoCellAnchor>
  <xdr:twoCellAnchor>
    <xdr:from>
      <xdr:col>6</xdr:col>
      <xdr:colOff>169333</xdr:colOff>
      <xdr:row>0</xdr:row>
      <xdr:rowOff>465667</xdr:rowOff>
    </xdr:from>
    <xdr:to>
      <xdr:col>6</xdr:col>
      <xdr:colOff>1513417</xdr:colOff>
      <xdr:row>0</xdr:row>
      <xdr:rowOff>931334</xdr:rowOff>
    </xdr:to>
    <xdr:sp macro="[0]!LivreOK" textlink="">
      <xdr:nvSpPr>
        <xdr:cNvPr id="9" name="ZoneTexte 8"/>
        <xdr:cNvSpPr txBox="1"/>
      </xdr:nvSpPr>
      <xdr:spPr>
        <a:xfrm>
          <a:off x="6773333" y="465667"/>
          <a:ext cx="1344084" cy="465667"/>
        </a:xfrm>
        <a:prstGeom prst="rect">
          <a:avLst/>
        </a:prstGeom>
        <a:solidFill>
          <a:srgbClr val="00B050"/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2400" b="1">
              <a:solidFill>
                <a:schemeClr val="bg1"/>
              </a:solidFill>
            </a:rPr>
            <a:t>LIVRE</a:t>
          </a:r>
        </a:p>
      </xdr:txBody>
    </xdr:sp>
    <xdr:clientData/>
  </xdr:twoCellAnchor>
  <xdr:twoCellAnchor>
    <xdr:from>
      <xdr:col>8</xdr:col>
      <xdr:colOff>179918</xdr:colOff>
      <xdr:row>0</xdr:row>
      <xdr:rowOff>455080</xdr:rowOff>
    </xdr:from>
    <xdr:to>
      <xdr:col>8</xdr:col>
      <xdr:colOff>1629835</xdr:colOff>
      <xdr:row>0</xdr:row>
      <xdr:rowOff>888996</xdr:rowOff>
    </xdr:to>
    <xdr:sp macro="[0]!AjoutVN" textlink="">
      <xdr:nvSpPr>
        <xdr:cNvPr id="10" name="ZoneTexte 9"/>
        <xdr:cNvSpPr txBox="1"/>
      </xdr:nvSpPr>
      <xdr:spPr>
        <a:xfrm>
          <a:off x="8953501" y="455080"/>
          <a:ext cx="1449917" cy="433916"/>
        </a:xfrm>
        <a:prstGeom prst="rect">
          <a:avLst/>
        </a:prstGeom>
        <a:solidFill>
          <a:srgbClr val="FFC000"/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Ajout VN</a:t>
          </a:r>
        </a:p>
      </xdr:txBody>
    </xdr:sp>
    <xdr:clientData/>
  </xdr:twoCellAnchor>
  <xdr:twoCellAnchor>
    <xdr:from>
      <xdr:col>10</xdr:col>
      <xdr:colOff>190500</xdr:colOff>
      <xdr:row>0</xdr:row>
      <xdr:rowOff>529166</xdr:rowOff>
    </xdr:from>
    <xdr:to>
      <xdr:col>10</xdr:col>
      <xdr:colOff>1513417</xdr:colOff>
      <xdr:row>0</xdr:row>
      <xdr:rowOff>857249</xdr:rowOff>
    </xdr:to>
    <xdr:sp macro="[0]!ERREUR" textlink="">
      <xdr:nvSpPr>
        <xdr:cNvPr id="11" name="ZoneTexte 10"/>
        <xdr:cNvSpPr txBox="1"/>
      </xdr:nvSpPr>
      <xdr:spPr>
        <a:xfrm>
          <a:off x="11303000" y="529166"/>
          <a:ext cx="1322917" cy="32808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600" b="1">
              <a:solidFill>
                <a:schemeClr val="accent5">
                  <a:lumMod val="20000"/>
                  <a:lumOff val="80000"/>
                </a:schemeClr>
              </a:solidFill>
            </a:rPr>
            <a:t>ERREUR</a:t>
          </a:r>
        </a:p>
      </xdr:txBody>
    </xdr:sp>
    <xdr:clientData/>
  </xdr:twoCellAnchor>
  <xdr:twoCellAnchor editAs="oneCell">
    <xdr:from>
      <xdr:col>6</xdr:col>
      <xdr:colOff>1566333</xdr:colOff>
      <xdr:row>0</xdr:row>
      <xdr:rowOff>232834</xdr:rowOff>
    </xdr:from>
    <xdr:to>
      <xdr:col>8</xdr:col>
      <xdr:colOff>80169</xdr:colOff>
      <xdr:row>0</xdr:row>
      <xdr:rowOff>1121834</xdr:rowOff>
    </xdr:to>
    <xdr:pic macro="[0]!Nouveau_Click">
      <xdr:nvPicPr>
        <xdr:cNvPr id="12" name="Image 11" descr="index.jpeg"/>
        <xdr:cNvPicPr>
          <a:picLocks noChangeAspect="1"/>
        </xdr:cNvPicPr>
      </xdr:nvPicPr>
      <xdr:blipFill>
        <a:blip xmlns:r="http://schemas.openxmlformats.org/officeDocument/2006/relationships" r:embed="rId1"/>
        <a:srcRect l="24268" t="10460" r="24267" b="22594"/>
        <a:stretch>
          <a:fillRect/>
        </a:stretch>
      </xdr:blipFill>
      <xdr:spPr>
        <a:xfrm>
          <a:off x="8170333" y="232834"/>
          <a:ext cx="683419" cy="8890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Verve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K1003"/>
  <sheetViews>
    <sheetView tabSelected="1" zoomScale="90" zoomScaleNormal="90" workbookViewId="0">
      <pane xSplit="5" ySplit="5" topLeftCell="F6" activePane="bottomRight" state="frozen"/>
      <selection pane="topRight" activeCell="F1" sqref="F1"/>
      <selection pane="bottomLeft" activeCell="A4" sqref="A4"/>
      <selection pane="bottomRight" activeCell="I20" sqref="I20"/>
    </sheetView>
  </sheetViews>
  <sheetFormatPr baseColWidth="10" defaultRowHeight="15.75"/>
  <cols>
    <col min="1" max="1" width="3" style="1" customWidth="1"/>
    <col min="2" max="2" width="21.28515625" style="2" bestFit="1" customWidth="1"/>
    <col min="3" max="3" width="14.42578125" style="3" bestFit="1" customWidth="1"/>
    <col min="4" max="4" width="21.28515625" style="9" bestFit="1" customWidth="1"/>
    <col min="5" max="5" width="18.42578125" style="8" bestFit="1" customWidth="1"/>
    <col min="6" max="6" width="20.5703125" style="1" bestFit="1" customWidth="1"/>
    <col min="7" max="7" width="26" customWidth="1"/>
    <col min="8" max="8" width="6.5703125" customWidth="1"/>
    <col min="9" max="9" width="27" bestFit="1" customWidth="1"/>
    <col min="10" max="10" width="8.140625" customWidth="1"/>
    <col min="11" max="11" width="26.140625" customWidth="1"/>
  </cols>
  <sheetData>
    <row r="1" spans="1:11" ht="95.25" customHeight="1" thickBot="1">
      <c r="C1" s="34">
        <f>COUNTIF(G$138:G$1048576,A2)</f>
        <v>16</v>
      </c>
      <c r="D1" s="10"/>
      <c r="E1" s="34">
        <f>COUNTIF(I$138:I$1048576,A3)</f>
        <v>19</v>
      </c>
      <c r="F1" s="26">
        <f>LARGE(F6:F1048576,1)</f>
        <v>784</v>
      </c>
      <c r="G1" s="19">
        <f>COUNTIF(D$6:D$1048576,"&gt;1")</f>
        <v>795</v>
      </c>
      <c r="I1" s="20">
        <f>COUNTIF(B$6:B$1048576,"&gt;1")</f>
        <v>194</v>
      </c>
      <c r="K1" s="29"/>
    </row>
    <row r="2" spans="1:11" ht="18.75" customHeight="1" thickBot="1">
      <c r="A2" s="25" t="s">
        <v>134</v>
      </c>
      <c r="B2" s="27" t="s">
        <v>4</v>
      </c>
      <c r="C2" s="31">
        <v>41410</v>
      </c>
      <c r="D2" s="27" t="s">
        <v>4</v>
      </c>
      <c r="E2" s="31"/>
      <c r="F2" s="35" t="s">
        <v>4</v>
      </c>
      <c r="G2" s="14">
        <v>41423</v>
      </c>
      <c r="I2" s="24">
        <v>11111111</v>
      </c>
      <c r="J2" s="13">
        <f ca="1">TODAY()</f>
        <v>41491</v>
      </c>
      <c r="K2" s="30">
        <v>15151515</v>
      </c>
    </row>
    <row r="3" spans="1:11" ht="18.75" customHeight="1" thickBot="1">
      <c r="A3" s="12" t="s">
        <v>108</v>
      </c>
      <c r="B3" s="27" t="s">
        <v>5</v>
      </c>
      <c r="C3" s="32">
        <v>48296146</v>
      </c>
      <c r="D3" s="27" t="s">
        <v>5</v>
      </c>
      <c r="E3" s="32"/>
      <c r="F3" s="35" t="s">
        <v>5</v>
      </c>
      <c r="G3" s="24">
        <v>48729778</v>
      </c>
      <c r="I3" s="6"/>
      <c r="J3" s="13"/>
      <c r="K3" s="29"/>
    </row>
    <row r="4" spans="1:11" ht="18" customHeight="1" thickBot="1">
      <c r="B4" s="25"/>
      <c r="C4" s="12"/>
      <c r="D4" s="27" t="s">
        <v>83</v>
      </c>
      <c r="E4" s="33"/>
      <c r="F4" s="35" t="s">
        <v>83</v>
      </c>
      <c r="G4" s="15" t="s">
        <v>608</v>
      </c>
      <c r="I4" s="6"/>
      <c r="J4" s="13"/>
      <c r="K4" s="29"/>
    </row>
    <row r="5" spans="1:11" ht="16.5" customHeight="1" thickBot="1">
      <c r="B5" s="36" t="s">
        <v>0</v>
      </c>
      <c r="C5" s="36" t="s">
        <v>2</v>
      </c>
      <c r="D5" s="35" t="s">
        <v>1</v>
      </c>
      <c r="E5" s="35" t="s">
        <v>3</v>
      </c>
      <c r="F5" s="35" t="s">
        <v>84</v>
      </c>
      <c r="G5" s="37">
        <f>F1+1</f>
        <v>785</v>
      </c>
      <c r="H5" s="13">
        <v>2013</v>
      </c>
      <c r="I5" s="6"/>
      <c r="K5" s="29"/>
    </row>
    <row r="6" spans="1:11" ht="16.5" customHeight="1">
      <c r="D6" s="11"/>
      <c r="E6" s="12"/>
      <c r="F6" s="22"/>
      <c r="H6" s="13"/>
    </row>
    <row r="7" spans="1:11" ht="15">
      <c r="D7" s="11"/>
      <c r="E7" s="12"/>
      <c r="F7" s="22"/>
      <c r="H7" s="13"/>
    </row>
    <row r="8" spans="1:11" ht="15">
      <c r="B8" s="2">
        <v>11111111</v>
      </c>
      <c r="C8" s="3">
        <v>41491</v>
      </c>
      <c r="D8" s="11"/>
      <c r="E8" s="12"/>
      <c r="F8" s="22"/>
      <c r="H8" s="13"/>
    </row>
    <row r="9" spans="1:11" ht="15">
      <c r="B9" s="2">
        <v>11111111</v>
      </c>
      <c r="C9" s="3">
        <v>41491</v>
      </c>
      <c r="D9" s="11"/>
      <c r="E9" s="12"/>
      <c r="F9" s="22"/>
      <c r="H9" s="13"/>
    </row>
    <row r="10" spans="1:11" ht="16.5" customHeight="1">
      <c r="B10" s="2">
        <v>48715307</v>
      </c>
      <c r="C10" s="3">
        <v>41430</v>
      </c>
      <c r="D10" s="11"/>
      <c r="E10" s="12"/>
      <c r="F10" s="22"/>
      <c r="H10" s="13"/>
    </row>
    <row r="11" spans="1:11" ht="16.5" customHeight="1">
      <c r="B11" s="2">
        <v>48823873</v>
      </c>
      <c r="C11" s="3">
        <v>41430</v>
      </c>
      <c r="D11" s="11"/>
      <c r="E11" s="12"/>
      <c r="F11" s="22"/>
      <c r="H11" s="13"/>
    </row>
    <row r="12" spans="1:11" ht="16.5" customHeight="1">
      <c r="B12" s="2">
        <v>48715880</v>
      </c>
      <c r="C12" s="3">
        <v>41430</v>
      </c>
      <c r="D12" s="11"/>
      <c r="E12" s="12"/>
      <c r="F12" s="22"/>
      <c r="H12" s="13"/>
    </row>
    <row r="13" spans="1:11" ht="16.5" customHeight="1">
      <c r="B13" s="2">
        <v>48813583</v>
      </c>
      <c r="C13" s="3">
        <v>41430</v>
      </c>
      <c r="D13" s="11"/>
      <c r="E13" s="12"/>
      <c r="F13" s="22"/>
      <c r="H13" s="13"/>
    </row>
    <row r="14" spans="1:11" ht="16.5" customHeight="1">
      <c r="B14" s="2">
        <v>48813582</v>
      </c>
      <c r="C14" s="3">
        <v>41430</v>
      </c>
      <c r="D14" s="11"/>
      <c r="E14" s="12"/>
      <c r="F14" s="22"/>
      <c r="H14" s="13"/>
    </row>
    <row r="15" spans="1:11" ht="16.5" customHeight="1">
      <c r="B15" s="2">
        <v>48834597</v>
      </c>
      <c r="C15" s="3">
        <v>41430</v>
      </c>
      <c r="D15" s="11"/>
      <c r="E15" s="12"/>
      <c r="F15" s="22"/>
      <c r="H15" s="13"/>
    </row>
    <row r="16" spans="1:11" ht="16.5" customHeight="1">
      <c r="B16" s="2">
        <v>48832932</v>
      </c>
      <c r="C16" s="3">
        <v>41430</v>
      </c>
      <c r="D16" s="11"/>
      <c r="E16" s="12"/>
      <c r="F16" s="22"/>
      <c r="H16" s="13"/>
    </row>
    <row r="17" spans="2:8" ht="16.5" customHeight="1">
      <c r="B17" s="2">
        <v>48929327</v>
      </c>
      <c r="C17" s="3">
        <v>41430</v>
      </c>
      <c r="D17" s="11"/>
      <c r="E17" s="12"/>
      <c r="F17" s="22"/>
      <c r="H17" s="13"/>
    </row>
    <row r="18" spans="2:8" ht="16.5" customHeight="1">
      <c r="B18" s="2">
        <v>48950860</v>
      </c>
      <c r="C18" s="3">
        <v>41430</v>
      </c>
      <c r="D18" s="11"/>
      <c r="E18" s="12"/>
      <c r="F18" s="22"/>
      <c r="H18" s="13"/>
    </row>
    <row r="19" spans="2:8" ht="16.5" customHeight="1">
      <c r="B19" s="2">
        <v>48821067</v>
      </c>
      <c r="C19" s="3">
        <v>41430</v>
      </c>
      <c r="D19" s="11"/>
      <c r="E19" s="12"/>
      <c r="F19" s="22"/>
      <c r="H19" s="13"/>
    </row>
    <row r="20" spans="2:8" ht="16.5" customHeight="1">
      <c r="C20" s="3">
        <v>41429</v>
      </c>
      <c r="D20" s="17">
        <v>48627083</v>
      </c>
      <c r="E20" s="18">
        <v>41416</v>
      </c>
      <c r="F20" s="22">
        <v>781</v>
      </c>
      <c r="G20" t="s">
        <v>604</v>
      </c>
      <c r="H20" s="13">
        <v>2013</v>
      </c>
    </row>
    <row r="21" spans="2:8" ht="16.5" customHeight="1">
      <c r="C21" s="3">
        <v>41429</v>
      </c>
      <c r="D21" s="17">
        <v>48626953</v>
      </c>
      <c r="E21" s="18">
        <v>41419</v>
      </c>
      <c r="F21" s="22">
        <v>780</v>
      </c>
      <c r="G21" t="s">
        <v>603</v>
      </c>
      <c r="H21" s="13">
        <v>2013</v>
      </c>
    </row>
    <row r="22" spans="2:8" ht="16.5" customHeight="1">
      <c r="C22" s="3">
        <v>41429</v>
      </c>
      <c r="D22" s="17">
        <v>48729596</v>
      </c>
      <c r="E22" s="18">
        <v>41417</v>
      </c>
      <c r="F22" s="22">
        <v>762</v>
      </c>
      <c r="G22" t="s">
        <v>589</v>
      </c>
      <c r="H22" s="13">
        <v>2013</v>
      </c>
    </row>
    <row r="23" spans="2:8" ht="16.5" customHeight="1">
      <c r="C23" s="3">
        <v>41429</v>
      </c>
      <c r="D23" s="17">
        <v>48626904</v>
      </c>
      <c r="E23" s="18">
        <v>41417</v>
      </c>
      <c r="F23" s="22">
        <v>761</v>
      </c>
      <c r="G23" t="s">
        <v>588</v>
      </c>
      <c r="H23" s="13">
        <v>2013</v>
      </c>
    </row>
    <row r="24" spans="2:8" ht="16.5" customHeight="1">
      <c r="C24" s="3">
        <v>41429</v>
      </c>
      <c r="D24" s="17">
        <v>48729613</v>
      </c>
      <c r="E24" s="18">
        <v>41420</v>
      </c>
      <c r="F24" s="22">
        <v>756</v>
      </c>
      <c r="G24" t="s">
        <v>584</v>
      </c>
      <c r="H24" s="13">
        <v>2013</v>
      </c>
    </row>
    <row r="25" spans="2:8" ht="16.5" customHeight="1">
      <c r="C25" s="3">
        <v>41429</v>
      </c>
      <c r="D25" s="17">
        <v>48815267</v>
      </c>
      <c r="E25" s="18">
        <v>41414</v>
      </c>
      <c r="F25" s="22">
        <v>753</v>
      </c>
      <c r="G25" t="s">
        <v>9</v>
      </c>
      <c r="H25" s="13">
        <v>2013</v>
      </c>
    </row>
    <row r="26" spans="2:8" ht="16.5" customHeight="1">
      <c r="C26" s="3">
        <v>41429</v>
      </c>
      <c r="D26" s="17">
        <v>48765966</v>
      </c>
      <c r="E26" s="18">
        <v>41409</v>
      </c>
      <c r="F26" s="22">
        <v>751</v>
      </c>
      <c r="G26" t="s">
        <v>582</v>
      </c>
      <c r="H26" s="13">
        <v>2013</v>
      </c>
    </row>
    <row r="27" spans="2:8" ht="16.5" customHeight="1">
      <c r="C27" s="3">
        <v>41429</v>
      </c>
      <c r="D27" s="17">
        <v>48812762</v>
      </c>
      <c r="E27" s="18">
        <v>41417</v>
      </c>
      <c r="F27" s="22">
        <v>741</v>
      </c>
      <c r="G27" t="s">
        <v>573</v>
      </c>
      <c r="H27" s="13">
        <v>2013</v>
      </c>
    </row>
    <row r="28" spans="2:8" ht="16.5" customHeight="1">
      <c r="C28" s="3">
        <v>41429</v>
      </c>
      <c r="D28" s="17">
        <v>48765995</v>
      </c>
      <c r="E28" s="18">
        <v>41413</v>
      </c>
      <c r="F28" s="22">
        <v>740</v>
      </c>
      <c r="G28" t="s">
        <v>572</v>
      </c>
      <c r="H28" s="13">
        <v>2013</v>
      </c>
    </row>
    <row r="29" spans="2:8" ht="16.5" customHeight="1">
      <c r="C29" s="3">
        <v>41429</v>
      </c>
      <c r="D29" s="17">
        <v>48765830</v>
      </c>
      <c r="E29" s="18">
        <v>41417</v>
      </c>
      <c r="F29" s="22">
        <v>739</v>
      </c>
      <c r="G29" t="s">
        <v>571</v>
      </c>
      <c r="H29" s="13">
        <v>2013</v>
      </c>
    </row>
    <row r="30" spans="2:8" ht="16.5" customHeight="1">
      <c r="C30" s="3">
        <v>41429</v>
      </c>
      <c r="D30" s="17">
        <v>48765842</v>
      </c>
      <c r="E30" s="18">
        <v>41417</v>
      </c>
      <c r="F30" s="22">
        <v>738</v>
      </c>
      <c r="G30" t="s">
        <v>571</v>
      </c>
      <c r="H30" s="13">
        <v>2013</v>
      </c>
    </row>
    <row r="31" spans="2:8" ht="16.5" customHeight="1">
      <c r="C31" s="3">
        <v>41429</v>
      </c>
      <c r="D31" s="17">
        <v>48626885</v>
      </c>
      <c r="E31" s="18">
        <v>41421</v>
      </c>
      <c r="F31" s="22">
        <v>737</v>
      </c>
      <c r="G31" t="s">
        <v>94</v>
      </c>
      <c r="H31" s="13">
        <v>2013</v>
      </c>
    </row>
    <row r="32" spans="2:8" ht="16.5" customHeight="1">
      <c r="C32" s="3">
        <v>41429</v>
      </c>
      <c r="D32" s="17">
        <v>48318681</v>
      </c>
      <c r="E32" s="18">
        <v>41421</v>
      </c>
      <c r="F32" s="22">
        <v>736</v>
      </c>
      <c r="G32" t="s">
        <v>94</v>
      </c>
      <c r="H32" s="13">
        <v>2013</v>
      </c>
    </row>
    <row r="33" spans="2:8" ht="16.5" customHeight="1">
      <c r="C33" s="3">
        <v>41429</v>
      </c>
      <c r="D33" s="17">
        <v>48812896</v>
      </c>
      <c r="E33" s="18">
        <v>41421</v>
      </c>
      <c r="F33" s="22">
        <v>735</v>
      </c>
      <c r="G33" t="s">
        <v>570</v>
      </c>
      <c r="H33" s="13">
        <v>2013</v>
      </c>
    </row>
    <row r="34" spans="2:8" ht="16.5" customHeight="1">
      <c r="C34" s="3">
        <v>41429</v>
      </c>
      <c r="D34" s="17">
        <v>48765849</v>
      </c>
      <c r="E34" s="18">
        <v>41423</v>
      </c>
      <c r="F34" s="22">
        <v>731</v>
      </c>
      <c r="G34" t="s">
        <v>567</v>
      </c>
      <c r="H34" s="13">
        <v>2013</v>
      </c>
    </row>
    <row r="35" spans="2:8" ht="16.5" customHeight="1">
      <c r="B35" s="2">
        <v>48960117</v>
      </c>
      <c r="C35" s="3">
        <v>41429</v>
      </c>
      <c r="D35" s="11"/>
      <c r="E35" s="12"/>
      <c r="F35" s="22"/>
      <c r="H35" s="13"/>
    </row>
    <row r="36" spans="2:8" ht="16.5" customHeight="1">
      <c r="B36" s="2">
        <v>48817633</v>
      </c>
      <c r="C36" s="3">
        <v>41429</v>
      </c>
      <c r="D36" s="11"/>
      <c r="E36" s="12"/>
      <c r="F36" s="22"/>
      <c r="H36" s="13"/>
    </row>
    <row r="37" spans="2:8" ht="16.5" customHeight="1">
      <c r="B37" s="2">
        <v>48822646</v>
      </c>
      <c r="C37" s="3">
        <v>41429</v>
      </c>
      <c r="D37" s="11"/>
      <c r="E37" s="12"/>
      <c r="F37" s="22"/>
      <c r="H37" s="13"/>
    </row>
    <row r="38" spans="2:8" ht="16.5" customHeight="1">
      <c r="B38" s="2">
        <v>48817932</v>
      </c>
      <c r="C38" s="3">
        <v>41429</v>
      </c>
      <c r="D38" s="11"/>
      <c r="E38" s="12"/>
      <c r="F38" s="22"/>
      <c r="H38" s="13"/>
    </row>
    <row r="39" spans="2:8" ht="16.5" customHeight="1">
      <c r="B39" s="2">
        <v>48823014</v>
      </c>
      <c r="C39" s="3">
        <v>41429</v>
      </c>
      <c r="D39" s="11"/>
      <c r="E39" s="12"/>
      <c r="F39" s="22"/>
      <c r="H39" s="13"/>
    </row>
    <row r="40" spans="2:8" ht="16.5" customHeight="1">
      <c r="C40" s="3">
        <v>41429</v>
      </c>
      <c r="D40" s="17">
        <v>48626881</v>
      </c>
      <c r="E40" s="18">
        <v>41417</v>
      </c>
      <c r="F40" s="22">
        <v>727</v>
      </c>
      <c r="G40" t="s">
        <v>563</v>
      </c>
      <c r="H40" s="13">
        <v>2013</v>
      </c>
    </row>
    <row r="41" spans="2:8" ht="16.5" customHeight="1">
      <c r="C41" s="3">
        <v>41429</v>
      </c>
      <c r="D41" s="17">
        <v>48714405</v>
      </c>
      <c r="E41" s="18">
        <v>41416</v>
      </c>
      <c r="F41" s="22">
        <v>725</v>
      </c>
      <c r="G41" t="s">
        <v>10</v>
      </c>
      <c r="H41" s="13">
        <v>2013</v>
      </c>
    </row>
    <row r="42" spans="2:8" ht="16.5" customHeight="1">
      <c r="B42" s="2">
        <v>48339066</v>
      </c>
      <c r="C42" s="3">
        <v>41428</v>
      </c>
      <c r="D42" s="11"/>
      <c r="E42" s="12"/>
      <c r="F42" s="22"/>
      <c r="H42" s="13"/>
    </row>
    <row r="43" spans="2:8" ht="16.5" customHeight="1">
      <c r="B43" s="2">
        <v>48620333</v>
      </c>
      <c r="C43" s="3">
        <v>41428</v>
      </c>
      <c r="D43" s="11"/>
      <c r="E43" s="12"/>
      <c r="F43" s="22"/>
      <c r="H43" s="13"/>
    </row>
    <row r="44" spans="2:8" ht="16.5" customHeight="1">
      <c r="B44" s="2">
        <v>48673118</v>
      </c>
      <c r="C44" s="3">
        <v>41428</v>
      </c>
      <c r="D44" s="11"/>
      <c r="E44" s="12"/>
      <c r="F44" s="22"/>
      <c r="H44" s="13"/>
    </row>
    <row r="45" spans="2:8" ht="16.5" customHeight="1">
      <c r="B45" s="2">
        <v>48547996</v>
      </c>
      <c r="C45" s="3">
        <v>41428</v>
      </c>
      <c r="D45" s="11"/>
      <c r="E45" s="12"/>
      <c r="F45" s="22"/>
      <c r="H45" s="13"/>
    </row>
    <row r="46" spans="2:8" ht="16.5" customHeight="1">
      <c r="B46" s="2">
        <v>48813581</v>
      </c>
      <c r="C46" s="3">
        <v>41428</v>
      </c>
      <c r="D46" s="11"/>
      <c r="E46" s="12"/>
      <c r="F46" s="22"/>
      <c r="H46" s="13"/>
    </row>
    <row r="47" spans="2:8" ht="16.5" customHeight="1">
      <c r="B47" s="2">
        <v>48729415</v>
      </c>
      <c r="C47" s="3">
        <v>41428</v>
      </c>
      <c r="D47" s="11"/>
      <c r="E47" s="12"/>
      <c r="F47" s="22"/>
      <c r="H47" s="13"/>
    </row>
    <row r="48" spans="2:8" ht="16.5" customHeight="1">
      <c r="B48" s="2">
        <v>48816470</v>
      </c>
      <c r="C48" s="3">
        <v>41428</v>
      </c>
      <c r="D48" s="11"/>
      <c r="E48" s="12"/>
      <c r="F48" s="22"/>
      <c r="H48" s="13"/>
    </row>
    <row r="49" spans="2:8" ht="16.5" customHeight="1">
      <c r="B49" s="2">
        <v>48817919</v>
      </c>
      <c r="C49" s="3">
        <v>41426</v>
      </c>
      <c r="D49" s="11"/>
      <c r="E49" s="12"/>
      <c r="F49" s="22"/>
      <c r="H49" s="13"/>
    </row>
    <row r="50" spans="2:8" ht="16.5" customHeight="1">
      <c r="B50" s="2">
        <v>48815349</v>
      </c>
      <c r="C50" s="3">
        <v>41426</v>
      </c>
      <c r="D50" s="11"/>
      <c r="E50" s="12"/>
      <c r="F50" s="22"/>
      <c r="H50" s="13"/>
    </row>
    <row r="51" spans="2:8" ht="16.5" customHeight="1">
      <c r="B51" s="2">
        <v>48960146</v>
      </c>
      <c r="C51" s="3">
        <v>41426</v>
      </c>
      <c r="D51" s="11"/>
      <c r="E51" s="12"/>
      <c r="F51" s="22"/>
      <c r="H51" s="13"/>
    </row>
    <row r="52" spans="2:8" ht="16.5" customHeight="1">
      <c r="B52" s="2">
        <v>48825115</v>
      </c>
      <c r="C52" s="3">
        <v>41426</v>
      </c>
      <c r="D52" s="11"/>
      <c r="E52" s="12"/>
      <c r="F52" s="22"/>
      <c r="H52" s="13"/>
    </row>
    <row r="53" spans="2:8" ht="16.5" customHeight="1">
      <c r="B53" s="2">
        <v>48821357</v>
      </c>
      <c r="C53" s="3">
        <v>41426</v>
      </c>
      <c r="D53" s="11"/>
      <c r="E53" s="12"/>
      <c r="F53" s="22"/>
      <c r="H53" s="13"/>
    </row>
    <row r="54" spans="2:8" ht="16.5" customHeight="1">
      <c r="B54" s="2">
        <v>48721572</v>
      </c>
      <c r="C54" s="3">
        <v>41426</v>
      </c>
      <c r="D54" s="11"/>
      <c r="E54" s="12"/>
      <c r="F54" s="22"/>
      <c r="H54" s="13"/>
    </row>
    <row r="55" spans="2:8" ht="16.5" customHeight="1">
      <c r="B55" s="2">
        <v>48821088</v>
      </c>
      <c r="C55" s="3">
        <v>41426</v>
      </c>
      <c r="D55" s="11"/>
      <c r="E55" s="12"/>
      <c r="F55" s="22"/>
      <c r="H55" s="13"/>
    </row>
    <row r="56" spans="2:8" ht="16.5" customHeight="1">
      <c r="C56" s="3">
        <v>41423</v>
      </c>
      <c r="D56" s="17">
        <v>48721566</v>
      </c>
      <c r="E56" s="18">
        <v>41424</v>
      </c>
      <c r="F56" s="22">
        <v>728</v>
      </c>
      <c r="G56" t="s">
        <v>564</v>
      </c>
      <c r="H56" s="13">
        <v>2013</v>
      </c>
    </row>
    <row r="57" spans="2:8" ht="16.5" customHeight="1">
      <c r="B57" s="2">
        <v>48721569</v>
      </c>
      <c r="C57" s="3">
        <v>41423</v>
      </c>
      <c r="D57" s="11"/>
      <c r="E57" s="12"/>
      <c r="F57" s="22"/>
      <c r="H57" s="13"/>
    </row>
    <row r="58" spans="2:8" ht="16.5" customHeight="1">
      <c r="C58" s="3">
        <v>41423</v>
      </c>
      <c r="D58" s="17">
        <v>48729778</v>
      </c>
      <c r="E58" s="18">
        <v>41423</v>
      </c>
      <c r="F58" s="22">
        <v>784</v>
      </c>
      <c r="G58" t="s">
        <v>608</v>
      </c>
      <c r="H58" s="13">
        <v>2013</v>
      </c>
    </row>
    <row r="59" spans="2:8" ht="16.5" customHeight="1">
      <c r="C59" s="3">
        <v>41422</v>
      </c>
      <c r="D59" s="17">
        <v>48440974</v>
      </c>
      <c r="E59" s="18">
        <v>41417</v>
      </c>
      <c r="F59" s="22">
        <v>721</v>
      </c>
      <c r="G59" t="s">
        <v>559</v>
      </c>
      <c r="H59" s="13">
        <v>2013</v>
      </c>
    </row>
    <row r="60" spans="2:8" ht="16.5" customHeight="1">
      <c r="C60" s="3">
        <v>41422</v>
      </c>
      <c r="D60" s="17">
        <v>48537447</v>
      </c>
      <c r="E60" s="18">
        <v>41415</v>
      </c>
      <c r="F60" s="22">
        <v>719</v>
      </c>
      <c r="G60" t="s">
        <v>345</v>
      </c>
      <c r="H60" s="13">
        <v>2013</v>
      </c>
    </row>
    <row r="61" spans="2:8" ht="16.5" customHeight="1">
      <c r="B61" s="2">
        <v>48821322</v>
      </c>
      <c r="C61" s="3">
        <v>41421</v>
      </c>
      <c r="D61" s="11"/>
      <c r="E61" s="12"/>
      <c r="F61" s="22"/>
      <c r="H61" s="13"/>
    </row>
    <row r="62" spans="2:8" ht="16.5" customHeight="1">
      <c r="B62" s="2">
        <v>48620433</v>
      </c>
      <c r="C62" s="3">
        <v>41421</v>
      </c>
      <c r="D62" s="11"/>
      <c r="E62" s="12"/>
      <c r="F62" s="22"/>
      <c r="H62" s="13"/>
    </row>
    <row r="63" spans="2:8" ht="16.5" customHeight="1">
      <c r="B63" s="2">
        <v>48819987</v>
      </c>
      <c r="C63" s="3">
        <v>41421</v>
      </c>
      <c r="D63" s="11"/>
      <c r="E63" s="12"/>
      <c r="F63" s="22"/>
      <c r="H63" s="13"/>
    </row>
    <row r="64" spans="2:8" ht="16.5" customHeight="1">
      <c r="C64" s="3">
        <v>41421</v>
      </c>
      <c r="D64" s="17">
        <v>48815186</v>
      </c>
      <c r="E64" s="18">
        <v>41423</v>
      </c>
      <c r="F64" s="22">
        <v>754</v>
      </c>
      <c r="G64" t="s">
        <v>606</v>
      </c>
      <c r="H64" s="13">
        <v>2013</v>
      </c>
    </row>
    <row r="65" spans="2:9" ht="16.5" customHeight="1">
      <c r="C65" s="3">
        <v>41421</v>
      </c>
      <c r="D65" s="17">
        <v>48594997</v>
      </c>
      <c r="E65" s="18">
        <v>41423</v>
      </c>
      <c r="F65" s="22">
        <v>743</v>
      </c>
      <c r="G65" t="s">
        <v>575</v>
      </c>
      <c r="H65" s="13">
        <v>2013</v>
      </c>
    </row>
    <row r="66" spans="2:9" ht="16.5" customHeight="1">
      <c r="C66" s="3">
        <v>41421</v>
      </c>
      <c r="D66" s="17">
        <v>48721422</v>
      </c>
      <c r="E66" s="18">
        <v>41421</v>
      </c>
      <c r="F66" s="22">
        <v>783</v>
      </c>
      <c r="G66" t="s">
        <v>607</v>
      </c>
      <c r="H66" s="13">
        <v>2013</v>
      </c>
    </row>
    <row r="67" spans="2:9" ht="16.5" customHeight="1">
      <c r="B67" s="2">
        <v>47799590</v>
      </c>
      <c r="C67" s="3">
        <v>41421</v>
      </c>
      <c r="D67" s="11"/>
      <c r="E67" s="12"/>
      <c r="F67" s="22"/>
      <c r="H67" s="13"/>
    </row>
    <row r="68" spans="2:9" ht="16.5" customHeight="1">
      <c r="C68" s="3">
        <v>41421</v>
      </c>
      <c r="D68" s="17">
        <v>48317892</v>
      </c>
      <c r="E68" s="18">
        <v>41421</v>
      </c>
      <c r="F68" s="22">
        <v>734</v>
      </c>
      <c r="G68" t="s">
        <v>358</v>
      </c>
      <c r="H68" s="13">
        <v>2013</v>
      </c>
    </row>
    <row r="69" spans="2:9" ht="16.5" customHeight="1">
      <c r="C69" s="3">
        <v>41421</v>
      </c>
      <c r="D69" s="17">
        <v>48626866</v>
      </c>
      <c r="E69" s="18">
        <v>41409</v>
      </c>
      <c r="F69" s="22">
        <v>717</v>
      </c>
      <c r="G69" t="s">
        <v>556</v>
      </c>
      <c r="H69" s="13">
        <v>2013</v>
      </c>
    </row>
    <row r="70" spans="2:9" ht="16.5" customHeight="1">
      <c r="C70" s="3">
        <v>41421</v>
      </c>
      <c r="D70" s="17">
        <v>48627033</v>
      </c>
      <c r="E70" s="18">
        <v>41409</v>
      </c>
      <c r="F70" s="22">
        <v>716</v>
      </c>
      <c r="G70" t="s">
        <v>555</v>
      </c>
      <c r="H70" s="13">
        <v>2013</v>
      </c>
    </row>
    <row r="71" spans="2:9" ht="16.5" customHeight="1">
      <c r="C71" s="3">
        <v>41420</v>
      </c>
      <c r="D71" s="17">
        <v>48569193</v>
      </c>
      <c r="E71" s="18">
        <v>41409</v>
      </c>
      <c r="F71" s="22">
        <v>713</v>
      </c>
      <c r="G71" t="s">
        <v>554</v>
      </c>
      <c r="H71" s="13">
        <v>2013</v>
      </c>
    </row>
    <row r="72" spans="2:9" ht="16.5" customHeight="1">
      <c r="C72" s="3">
        <v>41420</v>
      </c>
      <c r="D72" s="17">
        <v>48710455</v>
      </c>
      <c r="E72" s="18">
        <v>41413</v>
      </c>
      <c r="F72" s="22">
        <v>707</v>
      </c>
      <c r="G72" s="40" t="s">
        <v>134</v>
      </c>
      <c r="H72" s="13">
        <v>2013</v>
      </c>
      <c r="I72" s="39" t="s">
        <v>108</v>
      </c>
    </row>
    <row r="73" spans="2:9" ht="16.5" customHeight="1">
      <c r="C73" s="3">
        <v>41420</v>
      </c>
      <c r="D73" s="17">
        <v>48626882</v>
      </c>
      <c r="E73" s="18">
        <v>41412</v>
      </c>
      <c r="F73" s="22">
        <v>706</v>
      </c>
      <c r="G73" s="40" t="s">
        <v>134</v>
      </c>
      <c r="H73" s="13">
        <v>2013</v>
      </c>
      <c r="I73" s="39" t="s">
        <v>108</v>
      </c>
    </row>
    <row r="74" spans="2:9" ht="16.5" customHeight="1">
      <c r="B74" s="52"/>
      <c r="C74" s="53">
        <v>41420</v>
      </c>
      <c r="D74" s="17">
        <v>48729429</v>
      </c>
      <c r="E74" s="18">
        <v>41422</v>
      </c>
      <c r="F74" s="22"/>
      <c r="G74" s="46" t="s">
        <v>560</v>
      </c>
      <c r="H74" s="47">
        <v>2013</v>
      </c>
      <c r="I74" s="46"/>
    </row>
    <row r="75" spans="2:9" ht="16.5" customHeight="1">
      <c r="B75" s="52"/>
      <c r="C75" s="53">
        <v>41420</v>
      </c>
      <c r="D75" s="17">
        <v>48729420</v>
      </c>
      <c r="E75" s="18">
        <v>41422</v>
      </c>
      <c r="F75" s="22"/>
      <c r="G75" s="46" t="s">
        <v>560</v>
      </c>
      <c r="H75" s="47">
        <v>2013</v>
      </c>
      <c r="I75" s="46"/>
    </row>
    <row r="76" spans="2:9" ht="16.5" customHeight="1">
      <c r="B76" s="52"/>
      <c r="C76" s="53">
        <v>41420</v>
      </c>
      <c r="D76" s="17">
        <v>48729434</v>
      </c>
      <c r="E76" s="18">
        <v>41422</v>
      </c>
      <c r="F76" s="22"/>
      <c r="G76" s="46" t="s">
        <v>560</v>
      </c>
      <c r="H76" s="47">
        <v>2013</v>
      </c>
      <c r="I76" s="46"/>
    </row>
    <row r="77" spans="2:9" ht="16.5" customHeight="1">
      <c r="C77" s="3">
        <v>41420</v>
      </c>
      <c r="D77" s="17">
        <v>48627244</v>
      </c>
      <c r="E77" s="18">
        <v>41420</v>
      </c>
      <c r="F77" s="22">
        <v>755</v>
      </c>
      <c r="G77" t="s">
        <v>56</v>
      </c>
      <c r="H77" s="13">
        <v>2013</v>
      </c>
    </row>
    <row r="78" spans="2:9" ht="16.5" customHeight="1">
      <c r="C78" s="3">
        <v>41420</v>
      </c>
      <c r="D78" s="17">
        <v>48710360</v>
      </c>
      <c r="E78" s="18">
        <v>41420</v>
      </c>
      <c r="F78" s="22">
        <v>759</v>
      </c>
      <c r="G78" t="s">
        <v>555</v>
      </c>
      <c r="H78" s="13">
        <v>2013</v>
      </c>
    </row>
    <row r="79" spans="2:9" ht="16.5" customHeight="1">
      <c r="C79" s="3">
        <v>41420</v>
      </c>
      <c r="D79" s="17">
        <v>48569868</v>
      </c>
      <c r="E79" s="18">
        <v>41420</v>
      </c>
      <c r="F79" s="22">
        <v>758</v>
      </c>
      <c r="G79" t="s">
        <v>586</v>
      </c>
      <c r="H79" s="13">
        <v>2013</v>
      </c>
    </row>
    <row r="80" spans="2:9" ht="16.5" customHeight="1">
      <c r="C80" s="3">
        <v>41420</v>
      </c>
      <c r="D80" s="17">
        <v>48728992</v>
      </c>
      <c r="E80" s="18">
        <v>41421</v>
      </c>
      <c r="F80" s="22">
        <v>770</v>
      </c>
      <c r="G80" t="s">
        <v>595</v>
      </c>
      <c r="H80" s="13">
        <v>2013</v>
      </c>
    </row>
    <row r="81" spans="2:8" ht="16.5" customHeight="1">
      <c r="C81" s="3">
        <v>41420</v>
      </c>
      <c r="D81" s="17">
        <v>48535843</v>
      </c>
      <c r="E81" s="18">
        <v>41420</v>
      </c>
      <c r="F81" s="22">
        <v>724</v>
      </c>
      <c r="G81" t="s">
        <v>32</v>
      </c>
      <c r="H81" s="13">
        <v>2013</v>
      </c>
    </row>
    <row r="82" spans="2:8" ht="16.5" customHeight="1">
      <c r="B82" s="2">
        <v>48536011</v>
      </c>
      <c r="C82" s="3">
        <v>41420</v>
      </c>
      <c r="D82" s="11"/>
      <c r="E82" s="12"/>
      <c r="F82" s="22"/>
      <c r="H82" s="13"/>
    </row>
    <row r="83" spans="2:8" ht="16.5" customHeight="1">
      <c r="C83" s="3">
        <v>41420</v>
      </c>
      <c r="D83" s="17">
        <v>48721460</v>
      </c>
      <c r="E83" s="18">
        <v>41420</v>
      </c>
      <c r="F83" s="22">
        <v>760</v>
      </c>
      <c r="G83" t="s">
        <v>587</v>
      </c>
      <c r="H83" s="13">
        <v>2013</v>
      </c>
    </row>
    <row r="84" spans="2:8" ht="16.5" customHeight="1">
      <c r="C84" s="3">
        <v>41419</v>
      </c>
      <c r="D84" s="17">
        <v>48729832</v>
      </c>
      <c r="E84" s="18">
        <v>41422</v>
      </c>
      <c r="F84" s="22">
        <v>746</v>
      </c>
      <c r="G84" t="s">
        <v>578</v>
      </c>
      <c r="H84" s="13">
        <v>2013</v>
      </c>
    </row>
    <row r="85" spans="2:8" ht="16.5" customHeight="1">
      <c r="C85" s="3">
        <v>41419</v>
      </c>
      <c r="D85" s="17">
        <v>48729624</v>
      </c>
      <c r="E85" s="18">
        <v>41421</v>
      </c>
      <c r="F85" s="22">
        <v>720</v>
      </c>
      <c r="G85" t="s">
        <v>558</v>
      </c>
      <c r="H85" s="13">
        <v>2013</v>
      </c>
    </row>
    <row r="86" spans="2:8" ht="16.5" customHeight="1">
      <c r="B86" s="2">
        <v>48729669</v>
      </c>
      <c r="C86" s="3">
        <v>41419</v>
      </c>
      <c r="D86" s="11"/>
      <c r="E86" s="12"/>
      <c r="F86" s="22"/>
      <c r="H86" s="13"/>
    </row>
    <row r="87" spans="2:8" ht="16.5" customHeight="1">
      <c r="B87" s="2">
        <v>48729678</v>
      </c>
      <c r="C87" s="3">
        <v>41419</v>
      </c>
      <c r="D87" s="11"/>
      <c r="E87" s="12"/>
      <c r="F87" s="22"/>
      <c r="H87" s="13"/>
    </row>
    <row r="88" spans="2:8" ht="16.5" customHeight="1">
      <c r="B88" s="2">
        <v>48729666</v>
      </c>
      <c r="C88" s="3">
        <v>41419</v>
      </c>
      <c r="D88" s="11"/>
      <c r="E88" s="12"/>
      <c r="F88" s="22"/>
      <c r="H88" s="13"/>
    </row>
    <row r="89" spans="2:8" ht="16.5" customHeight="1">
      <c r="C89" s="3">
        <v>41419</v>
      </c>
      <c r="D89" s="17">
        <v>48729872</v>
      </c>
      <c r="E89" s="18">
        <v>41414</v>
      </c>
      <c r="F89" s="22">
        <v>769</v>
      </c>
      <c r="G89" t="s">
        <v>594</v>
      </c>
      <c r="H89" s="13">
        <v>2013</v>
      </c>
    </row>
    <row r="90" spans="2:8" ht="16.5" customHeight="1">
      <c r="B90" s="2">
        <v>48729692</v>
      </c>
      <c r="C90" s="3">
        <v>41419</v>
      </c>
      <c r="D90" s="11"/>
      <c r="E90" s="12"/>
      <c r="F90" s="22"/>
      <c r="H90" s="13"/>
    </row>
    <row r="91" spans="2:8" ht="16.5" customHeight="1">
      <c r="B91" s="2">
        <v>48441043</v>
      </c>
      <c r="C91" s="3">
        <v>41419</v>
      </c>
      <c r="D91" s="11"/>
      <c r="E91" s="12"/>
      <c r="F91" s="22"/>
      <c r="H91" s="13"/>
    </row>
    <row r="92" spans="2:8" ht="16.5" customHeight="1">
      <c r="C92" s="3">
        <v>41419</v>
      </c>
      <c r="D92" s="17">
        <v>48950865</v>
      </c>
      <c r="E92" s="18">
        <v>41421</v>
      </c>
      <c r="F92" s="22">
        <v>782</v>
      </c>
      <c r="G92" t="s">
        <v>605</v>
      </c>
      <c r="H92" s="13">
        <v>2013</v>
      </c>
    </row>
    <row r="93" spans="2:8" ht="16.5" customHeight="1">
      <c r="C93" s="3">
        <v>41419</v>
      </c>
      <c r="D93" s="17">
        <v>48627876</v>
      </c>
      <c r="E93" s="18">
        <v>41421</v>
      </c>
      <c r="F93" s="22">
        <v>745</v>
      </c>
      <c r="G93" t="s">
        <v>577</v>
      </c>
      <c r="H93" s="13">
        <v>2013</v>
      </c>
    </row>
    <row r="94" spans="2:8" ht="16.5" customHeight="1">
      <c r="B94" s="2">
        <v>48819648</v>
      </c>
      <c r="C94" s="3">
        <v>41419</v>
      </c>
      <c r="D94" s="11"/>
      <c r="E94" s="12"/>
      <c r="F94" s="22"/>
      <c r="H94" s="13"/>
    </row>
    <row r="95" spans="2:8" ht="16.5" customHeight="1">
      <c r="B95" s="2">
        <v>48811324</v>
      </c>
      <c r="C95" s="3">
        <v>41419</v>
      </c>
      <c r="D95" s="11"/>
      <c r="E95" s="12"/>
      <c r="F95" s="22"/>
      <c r="H95" s="13"/>
    </row>
    <row r="96" spans="2:8" ht="16.5" customHeight="1">
      <c r="B96" s="2">
        <v>48819649</v>
      </c>
      <c r="C96" s="3">
        <v>41419</v>
      </c>
      <c r="D96" s="11"/>
      <c r="E96" s="12"/>
      <c r="F96" s="22"/>
      <c r="H96" s="13"/>
    </row>
    <row r="97" spans="2:8" ht="16.5" customHeight="1">
      <c r="C97" s="3">
        <v>41419</v>
      </c>
      <c r="D97" s="17">
        <v>48819616</v>
      </c>
      <c r="E97" s="18">
        <v>41420</v>
      </c>
      <c r="F97" s="22">
        <v>779</v>
      </c>
      <c r="G97" t="s">
        <v>602</v>
      </c>
      <c r="H97" s="13">
        <v>2013</v>
      </c>
    </row>
    <row r="98" spans="2:8" ht="16.5" customHeight="1">
      <c r="B98" s="2">
        <v>48318978</v>
      </c>
      <c r="C98" s="3">
        <v>41419</v>
      </c>
      <c r="D98" s="11"/>
      <c r="E98" s="12"/>
      <c r="F98" s="22"/>
      <c r="H98" s="13"/>
    </row>
    <row r="99" spans="2:8" ht="16.5" customHeight="1">
      <c r="B99" s="2">
        <v>48318976</v>
      </c>
      <c r="C99" s="3">
        <v>41419</v>
      </c>
      <c r="D99" s="11"/>
      <c r="E99" s="12"/>
      <c r="F99" s="22"/>
      <c r="H99" s="13"/>
    </row>
    <row r="100" spans="2:8" ht="16.5" customHeight="1">
      <c r="B100" s="2">
        <v>48441571</v>
      </c>
      <c r="C100" s="3">
        <v>41419</v>
      </c>
      <c r="D100" s="11"/>
      <c r="E100" s="12"/>
      <c r="F100" s="22"/>
      <c r="H100" s="13"/>
    </row>
    <row r="101" spans="2:8" ht="16.5" customHeight="1">
      <c r="B101" s="2">
        <v>48671084</v>
      </c>
      <c r="C101" s="3">
        <v>41419</v>
      </c>
      <c r="D101" s="11"/>
      <c r="E101" s="12"/>
      <c r="F101" s="22"/>
      <c r="H101" s="13"/>
    </row>
    <row r="102" spans="2:8" ht="16.5" customHeight="1">
      <c r="B102" s="2">
        <v>48421656</v>
      </c>
      <c r="C102" s="3">
        <v>41419</v>
      </c>
      <c r="D102" s="11"/>
      <c r="E102" s="12"/>
      <c r="F102" s="22"/>
      <c r="H102" s="13"/>
    </row>
    <row r="103" spans="2:8" ht="16.5" customHeight="1">
      <c r="C103" s="3">
        <v>41419</v>
      </c>
      <c r="D103" s="17">
        <v>48714060</v>
      </c>
      <c r="E103" s="18">
        <v>41420</v>
      </c>
      <c r="F103" s="22">
        <v>775</v>
      </c>
      <c r="G103" t="s">
        <v>599</v>
      </c>
      <c r="H103" s="13">
        <v>2013</v>
      </c>
    </row>
    <row r="104" spans="2:8" ht="16.5" customHeight="1">
      <c r="C104" s="3">
        <v>41419</v>
      </c>
      <c r="D104" s="17">
        <v>48713838</v>
      </c>
      <c r="E104" s="18">
        <v>41419</v>
      </c>
      <c r="F104" s="22">
        <v>776</v>
      </c>
      <c r="G104" t="s">
        <v>599</v>
      </c>
      <c r="H104" s="13">
        <v>2013</v>
      </c>
    </row>
    <row r="105" spans="2:8" ht="16.5" customHeight="1">
      <c r="C105" s="3">
        <v>41419</v>
      </c>
      <c r="D105" s="17">
        <v>48713854</v>
      </c>
      <c r="E105" s="18">
        <v>41419</v>
      </c>
      <c r="F105" s="22">
        <v>774</v>
      </c>
      <c r="G105" t="s">
        <v>599</v>
      </c>
      <c r="H105" s="13">
        <v>2013</v>
      </c>
    </row>
    <row r="106" spans="2:8" ht="16.5" customHeight="1">
      <c r="B106" s="2">
        <v>48627974</v>
      </c>
      <c r="C106" s="3">
        <v>41417</v>
      </c>
      <c r="D106" s="11"/>
      <c r="E106" s="12"/>
      <c r="F106" s="22"/>
      <c r="H106" s="13"/>
    </row>
    <row r="107" spans="2:8" ht="16.5" customHeight="1">
      <c r="C107" s="3">
        <v>41417</v>
      </c>
      <c r="D107" s="17">
        <v>48729631</v>
      </c>
      <c r="E107" s="18">
        <v>41420</v>
      </c>
      <c r="F107" s="22">
        <v>772</v>
      </c>
      <c r="G107" t="s">
        <v>597</v>
      </c>
      <c r="H107" s="13">
        <v>2013</v>
      </c>
    </row>
    <row r="108" spans="2:8" ht="16.5" customHeight="1">
      <c r="C108" s="3">
        <v>41417</v>
      </c>
      <c r="D108" s="17">
        <v>48815221</v>
      </c>
      <c r="E108" s="18">
        <v>41422</v>
      </c>
      <c r="F108" s="22">
        <v>742</v>
      </c>
      <c r="G108" t="s">
        <v>574</v>
      </c>
      <c r="H108" s="13">
        <v>2013</v>
      </c>
    </row>
    <row r="109" spans="2:8" ht="16.5" customHeight="1">
      <c r="C109" s="3">
        <v>41417</v>
      </c>
      <c r="D109" s="17">
        <v>48721404</v>
      </c>
      <c r="E109" s="18">
        <v>41419</v>
      </c>
      <c r="F109" s="22">
        <v>764</v>
      </c>
      <c r="G109" t="s">
        <v>590</v>
      </c>
      <c r="H109" s="13">
        <v>2013</v>
      </c>
    </row>
    <row r="110" spans="2:8" ht="16.5" customHeight="1">
      <c r="B110" s="2">
        <v>48728926</v>
      </c>
      <c r="C110" s="3">
        <v>41417</v>
      </c>
      <c r="D110" s="11"/>
      <c r="E110" s="12"/>
      <c r="F110" s="22"/>
      <c r="H110" s="13"/>
    </row>
    <row r="111" spans="2:8" ht="16.5" customHeight="1">
      <c r="C111" s="3">
        <v>41417</v>
      </c>
      <c r="D111" s="17">
        <v>48729060</v>
      </c>
      <c r="E111" s="18">
        <v>41424</v>
      </c>
      <c r="F111" s="22">
        <v>730</v>
      </c>
      <c r="G111" t="s">
        <v>566</v>
      </c>
      <c r="H111" s="13">
        <v>2013</v>
      </c>
    </row>
    <row r="112" spans="2:8" ht="16.5" customHeight="1">
      <c r="B112" s="2">
        <v>48729895</v>
      </c>
      <c r="C112" s="3">
        <v>41416</v>
      </c>
      <c r="D112" s="11"/>
      <c r="E112" s="12"/>
      <c r="F112" s="22"/>
      <c r="H112" s="13"/>
    </row>
    <row r="113" spans="2:8" ht="16.5" customHeight="1">
      <c r="C113" s="3">
        <v>41416</v>
      </c>
      <c r="D113" s="17">
        <v>48537465</v>
      </c>
      <c r="E113" s="18">
        <v>41417</v>
      </c>
      <c r="F113" s="22">
        <v>777</v>
      </c>
      <c r="G113" t="s">
        <v>600</v>
      </c>
      <c r="H113" s="13">
        <v>2013</v>
      </c>
    </row>
    <row r="114" spans="2:8" ht="16.5" customHeight="1">
      <c r="C114" s="3">
        <v>41416</v>
      </c>
      <c r="D114" s="17">
        <v>48441046</v>
      </c>
      <c r="E114" s="18">
        <v>41416</v>
      </c>
      <c r="F114" s="22">
        <v>723</v>
      </c>
      <c r="G114" t="s">
        <v>208</v>
      </c>
      <c r="H114" s="13">
        <v>2013</v>
      </c>
    </row>
    <row r="115" spans="2:8" ht="16.5" customHeight="1">
      <c r="C115" s="3">
        <v>41416</v>
      </c>
      <c r="D115" s="17">
        <v>48714417</v>
      </c>
      <c r="E115" s="18">
        <v>41424</v>
      </c>
      <c r="F115" s="22">
        <v>744</v>
      </c>
      <c r="G115" t="s">
        <v>576</v>
      </c>
      <c r="H115" s="13">
        <v>2013</v>
      </c>
    </row>
    <row r="116" spans="2:8" ht="16.5" customHeight="1">
      <c r="C116" s="3">
        <v>41416</v>
      </c>
      <c r="D116" s="17">
        <v>48621247</v>
      </c>
      <c r="E116" s="18">
        <v>41417</v>
      </c>
      <c r="F116" s="22">
        <v>763</v>
      </c>
      <c r="G116" t="s">
        <v>21</v>
      </c>
      <c r="H116" s="13">
        <v>2013</v>
      </c>
    </row>
    <row r="117" spans="2:8" ht="16.5" customHeight="1">
      <c r="B117" s="2">
        <v>48815422</v>
      </c>
      <c r="C117" s="3">
        <v>41416</v>
      </c>
      <c r="D117" s="11"/>
      <c r="E117" s="12"/>
      <c r="F117" s="22"/>
      <c r="H117" s="13"/>
    </row>
    <row r="118" spans="2:8" ht="16.5" customHeight="1">
      <c r="B118" s="2">
        <v>48714751</v>
      </c>
      <c r="C118" s="3">
        <v>41416</v>
      </c>
      <c r="D118" s="11"/>
      <c r="E118" s="12"/>
      <c r="F118" s="22"/>
      <c r="H118" s="13"/>
    </row>
    <row r="119" spans="2:8" ht="16.5" customHeight="1">
      <c r="B119" s="2">
        <v>48818792</v>
      </c>
      <c r="C119" s="3">
        <v>41416</v>
      </c>
      <c r="D119" s="11"/>
      <c r="E119" s="12"/>
      <c r="F119" s="22"/>
      <c r="H119" s="13"/>
    </row>
    <row r="120" spans="2:8" ht="16.5" customHeight="1">
      <c r="B120" s="2">
        <v>48815427</v>
      </c>
      <c r="C120" s="3">
        <v>41416</v>
      </c>
      <c r="D120" s="11"/>
      <c r="E120" s="12"/>
      <c r="F120" s="22"/>
      <c r="H120" s="13"/>
    </row>
    <row r="121" spans="2:8" ht="16.5" customHeight="1">
      <c r="C121" s="3">
        <v>41416</v>
      </c>
      <c r="D121" s="17">
        <v>48961748</v>
      </c>
      <c r="E121" s="18">
        <v>41417</v>
      </c>
      <c r="F121" s="22">
        <v>757</v>
      </c>
      <c r="G121" t="s">
        <v>585</v>
      </c>
      <c r="H121" s="13">
        <v>2013</v>
      </c>
    </row>
    <row r="122" spans="2:8" ht="16.5" customHeight="1">
      <c r="B122" s="2">
        <v>48441642</v>
      </c>
      <c r="C122" s="3">
        <v>41416</v>
      </c>
      <c r="D122" s="11"/>
      <c r="E122" s="12"/>
      <c r="F122" s="22"/>
      <c r="H122" s="13"/>
    </row>
    <row r="123" spans="2:8" ht="16.5" customHeight="1">
      <c r="B123" s="2">
        <v>48713808</v>
      </c>
      <c r="C123" s="3">
        <v>41416</v>
      </c>
      <c r="D123" s="11"/>
      <c r="E123" s="12"/>
      <c r="F123" s="22"/>
      <c r="H123" s="13"/>
    </row>
    <row r="124" spans="2:8" ht="16.5" customHeight="1">
      <c r="B124" s="2">
        <v>48713937</v>
      </c>
      <c r="C124" s="3">
        <v>41416</v>
      </c>
      <c r="D124" s="11"/>
      <c r="E124" s="12"/>
      <c r="F124" s="22"/>
      <c r="H124" s="13"/>
    </row>
    <row r="125" spans="2:8" ht="16.5" customHeight="1">
      <c r="C125" s="3">
        <v>41416</v>
      </c>
      <c r="D125" s="17">
        <v>48714086</v>
      </c>
      <c r="E125" s="18">
        <v>41421</v>
      </c>
      <c r="F125" s="22">
        <v>726</v>
      </c>
      <c r="G125" t="s">
        <v>562</v>
      </c>
      <c r="H125" s="13">
        <v>2013</v>
      </c>
    </row>
    <row r="126" spans="2:8" ht="16.5" customHeight="1">
      <c r="B126" s="2">
        <v>48721266</v>
      </c>
      <c r="C126" s="3">
        <v>41416</v>
      </c>
      <c r="D126" s="11"/>
      <c r="E126" s="12"/>
      <c r="F126" s="22"/>
      <c r="H126" s="13"/>
    </row>
    <row r="127" spans="2:8" ht="16.5" customHeight="1">
      <c r="B127" s="2">
        <v>48463302</v>
      </c>
      <c r="C127" s="3">
        <v>41416</v>
      </c>
      <c r="D127" s="11"/>
      <c r="E127" s="12"/>
      <c r="F127" s="22"/>
      <c r="H127" s="13"/>
    </row>
    <row r="128" spans="2:8" ht="16.5" customHeight="1">
      <c r="B128" s="2">
        <v>48463292</v>
      </c>
      <c r="C128" s="3">
        <v>41416</v>
      </c>
      <c r="D128" s="11"/>
      <c r="E128" s="12"/>
      <c r="F128" s="22"/>
      <c r="H128" s="13"/>
    </row>
    <row r="129" spans="2:8" ht="16.5" customHeight="1">
      <c r="B129" s="2">
        <v>48892780</v>
      </c>
      <c r="C129" s="3">
        <v>41416</v>
      </c>
      <c r="D129" s="11"/>
      <c r="E129" s="12"/>
      <c r="F129" s="22"/>
      <c r="H129" s="13"/>
    </row>
    <row r="130" spans="2:8" ht="16.5" customHeight="1">
      <c r="C130" s="3">
        <v>41416</v>
      </c>
      <c r="D130" s="17">
        <v>48339107</v>
      </c>
      <c r="E130" s="18">
        <v>41421</v>
      </c>
      <c r="F130" s="22">
        <v>771</v>
      </c>
      <c r="G130" t="s">
        <v>596</v>
      </c>
      <c r="H130" s="13">
        <v>2013</v>
      </c>
    </row>
    <row r="131" spans="2:8" ht="16.5" customHeight="1">
      <c r="C131" s="3">
        <v>41415</v>
      </c>
      <c r="D131" s="17">
        <v>48721397</v>
      </c>
      <c r="E131" s="18">
        <v>41421</v>
      </c>
      <c r="F131" s="22">
        <v>773</v>
      </c>
      <c r="G131" t="s">
        <v>598</v>
      </c>
      <c r="H131" s="13">
        <v>2013</v>
      </c>
    </row>
    <row r="132" spans="2:8" ht="16.5" customHeight="1">
      <c r="B132" s="2">
        <v>48721550</v>
      </c>
      <c r="C132" s="3">
        <v>41415</v>
      </c>
      <c r="D132" s="11"/>
      <c r="E132" s="12"/>
      <c r="F132" s="22"/>
      <c r="H132" s="13"/>
    </row>
    <row r="133" spans="2:8" ht="16.5" customHeight="1">
      <c r="C133" s="3">
        <v>41415</v>
      </c>
      <c r="D133" s="17">
        <v>48721268</v>
      </c>
      <c r="E133" s="18">
        <v>41416</v>
      </c>
      <c r="F133" s="22">
        <v>778</v>
      </c>
      <c r="G133" t="s">
        <v>601</v>
      </c>
      <c r="H133" s="13">
        <v>2013</v>
      </c>
    </row>
    <row r="134" spans="2:8" ht="16.5" customHeight="1">
      <c r="C134" s="3">
        <v>41415</v>
      </c>
      <c r="D134" s="17">
        <v>48441091</v>
      </c>
      <c r="E134" s="18">
        <v>41415</v>
      </c>
      <c r="F134" s="22">
        <v>766</v>
      </c>
      <c r="G134" t="s">
        <v>74</v>
      </c>
      <c r="H134" s="13">
        <v>2013</v>
      </c>
    </row>
    <row r="135" spans="2:8" ht="16.5" customHeight="1">
      <c r="B135" s="2">
        <v>48440963</v>
      </c>
      <c r="C135" s="3">
        <v>41415</v>
      </c>
      <c r="D135" s="11"/>
      <c r="E135" s="12"/>
      <c r="F135" s="22"/>
      <c r="H135" s="13"/>
    </row>
    <row r="136" spans="2:8" ht="16.5" customHeight="1">
      <c r="C136" s="3">
        <v>41415</v>
      </c>
      <c r="D136" s="17">
        <v>48729147</v>
      </c>
      <c r="E136" s="18">
        <v>41415</v>
      </c>
      <c r="F136" s="22">
        <v>768</v>
      </c>
      <c r="G136" t="s">
        <v>593</v>
      </c>
      <c r="H136" s="13">
        <v>2013</v>
      </c>
    </row>
    <row r="137" spans="2:8" ht="16.5" customHeight="1">
      <c r="C137" s="3">
        <v>41414</v>
      </c>
      <c r="D137" s="17">
        <v>48692292</v>
      </c>
      <c r="E137" s="18">
        <v>41409</v>
      </c>
      <c r="F137" s="22">
        <v>701</v>
      </c>
      <c r="G137" t="s">
        <v>551</v>
      </c>
      <c r="H137" s="13">
        <v>2013</v>
      </c>
    </row>
    <row r="138" spans="2:8" ht="15">
      <c r="B138" s="2">
        <v>48815221</v>
      </c>
      <c r="C138" s="3">
        <v>41414</v>
      </c>
      <c r="D138" s="11"/>
      <c r="E138" s="12"/>
      <c r="F138" s="22"/>
    </row>
    <row r="139" spans="2:8" ht="15">
      <c r="C139" s="3">
        <v>41414</v>
      </c>
      <c r="D139" s="17">
        <v>48707151</v>
      </c>
      <c r="E139" s="18">
        <v>41417</v>
      </c>
      <c r="F139" s="22">
        <v>729</v>
      </c>
      <c r="G139" t="s">
        <v>565</v>
      </c>
      <c r="H139">
        <v>2013</v>
      </c>
    </row>
    <row r="140" spans="2:8" ht="15">
      <c r="B140" s="2">
        <v>48815477</v>
      </c>
      <c r="C140" s="3">
        <v>41414</v>
      </c>
      <c r="D140" s="11"/>
      <c r="E140" s="12"/>
      <c r="F140" s="22"/>
    </row>
    <row r="141" spans="2:8" ht="15">
      <c r="C141" s="3">
        <v>41414</v>
      </c>
      <c r="D141" s="17">
        <v>48818797</v>
      </c>
      <c r="E141" s="18">
        <v>41415</v>
      </c>
      <c r="F141" s="22">
        <v>711</v>
      </c>
      <c r="G141" t="s">
        <v>553</v>
      </c>
      <c r="H141">
        <v>2013</v>
      </c>
    </row>
    <row r="142" spans="2:8" ht="15">
      <c r="B142" s="2">
        <v>48815096</v>
      </c>
      <c r="C142" s="3">
        <v>41414</v>
      </c>
      <c r="D142" s="11"/>
      <c r="E142" s="12"/>
      <c r="F142" s="22"/>
    </row>
    <row r="143" spans="2:8" ht="15">
      <c r="B143" s="2">
        <v>48299185</v>
      </c>
      <c r="C143" s="3">
        <v>41412</v>
      </c>
      <c r="D143" s="11"/>
      <c r="E143" s="12"/>
      <c r="F143" s="22"/>
    </row>
    <row r="144" spans="2:8" ht="15">
      <c r="B144" s="2">
        <v>48338925</v>
      </c>
      <c r="C144" s="3">
        <v>41412</v>
      </c>
      <c r="D144" s="11"/>
      <c r="E144" s="12"/>
      <c r="F144" s="22"/>
    </row>
    <row r="145" spans="2:9" ht="15">
      <c r="C145" s="3">
        <v>41409</v>
      </c>
      <c r="D145" s="17">
        <v>48298768</v>
      </c>
      <c r="E145" s="18">
        <v>41408</v>
      </c>
      <c r="F145" s="22">
        <v>700</v>
      </c>
      <c r="G145" t="s">
        <v>550</v>
      </c>
      <c r="H145">
        <v>2013</v>
      </c>
    </row>
    <row r="146" spans="2:9" ht="15">
      <c r="C146" s="3">
        <v>41409</v>
      </c>
      <c r="D146" s="17">
        <v>48627138</v>
      </c>
      <c r="E146" s="18">
        <v>41408</v>
      </c>
      <c r="F146" s="22">
        <v>699</v>
      </c>
      <c r="G146" t="s">
        <v>549</v>
      </c>
      <c r="H146">
        <v>2013</v>
      </c>
    </row>
    <row r="147" spans="2:9" ht="15">
      <c r="C147" s="3">
        <v>41409</v>
      </c>
      <c r="D147" s="17">
        <v>48595244</v>
      </c>
      <c r="E147" s="18">
        <v>41408</v>
      </c>
      <c r="F147" s="22">
        <v>696</v>
      </c>
      <c r="G147" t="s">
        <v>547</v>
      </c>
      <c r="H147">
        <v>2013</v>
      </c>
    </row>
    <row r="148" spans="2:9" ht="15">
      <c r="C148" s="3">
        <v>41409</v>
      </c>
      <c r="D148" s="17">
        <v>48627311</v>
      </c>
      <c r="E148" s="18">
        <v>41408</v>
      </c>
      <c r="F148" s="22">
        <v>695</v>
      </c>
      <c r="G148" t="s">
        <v>546</v>
      </c>
      <c r="H148">
        <v>2013</v>
      </c>
    </row>
    <row r="149" spans="2:9" ht="15">
      <c r="C149" s="3">
        <v>41409</v>
      </c>
      <c r="D149" s="17">
        <v>48626985</v>
      </c>
      <c r="E149" s="18">
        <v>41408</v>
      </c>
      <c r="F149" s="22">
        <v>693</v>
      </c>
      <c r="G149" t="s">
        <v>42</v>
      </c>
      <c r="H149">
        <v>2013</v>
      </c>
    </row>
    <row r="150" spans="2:9" ht="15">
      <c r="C150" s="3">
        <v>41409</v>
      </c>
      <c r="D150" s="17">
        <v>48626930</v>
      </c>
      <c r="E150" s="18">
        <v>41408</v>
      </c>
      <c r="F150" s="22">
        <v>692</v>
      </c>
      <c r="G150" t="s">
        <v>545</v>
      </c>
      <c r="H150">
        <v>2013</v>
      </c>
    </row>
    <row r="151" spans="2:9" ht="15">
      <c r="C151" s="3">
        <v>41409</v>
      </c>
      <c r="D151" s="17">
        <v>48296146</v>
      </c>
      <c r="E151" s="18">
        <v>41410</v>
      </c>
      <c r="F151" s="22">
        <v>708</v>
      </c>
      <c r="G151" s="40" t="s">
        <v>134</v>
      </c>
      <c r="H151">
        <v>2013</v>
      </c>
      <c r="I151" s="39" t="s">
        <v>108</v>
      </c>
    </row>
    <row r="152" spans="2:9" ht="15">
      <c r="B152" s="2">
        <v>48419164</v>
      </c>
      <c r="C152" s="3">
        <v>41409</v>
      </c>
      <c r="D152" s="11"/>
      <c r="E152" s="12"/>
      <c r="F152" s="22"/>
    </row>
    <row r="153" spans="2:9" ht="15">
      <c r="C153" s="3">
        <v>41409</v>
      </c>
      <c r="D153" s="17">
        <v>48626927</v>
      </c>
      <c r="E153" s="18">
        <v>41409</v>
      </c>
      <c r="F153" s="22">
        <v>750</v>
      </c>
      <c r="G153" t="s">
        <v>61</v>
      </c>
      <c r="H153">
        <v>2013</v>
      </c>
    </row>
    <row r="154" spans="2:9" ht="15">
      <c r="B154" s="2">
        <v>48537662</v>
      </c>
      <c r="C154" s="3">
        <v>41409</v>
      </c>
      <c r="D154" s="11"/>
      <c r="E154" s="12"/>
      <c r="F154" s="22"/>
    </row>
    <row r="155" spans="2:9" ht="15">
      <c r="B155" s="2">
        <v>48537637</v>
      </c>
      <c r="C155" s="3">
        <v>41409</v>
      </c>
      <c r="D155" s="11"/>
      <c r="E155" s="12"/>
      <c r="F155" s="22"/>
    </row>
    <row r="156" spans="2:9" ht="15">
      <c r="B156" s="2">
        <v>48626860</v>
      </c>
      <c r="C156" s="3">
        <v>41409</v>
      </c>
      <c r="D156" s="11"/>
      <c r="E156" s="12"/>
      <c r="F156" s="22"/>
    </row>
    <row r="157" spans="2:9" ht="15">
      <c r="C157" s="3">
        <v>41408</v>
      </c>
      <c r="D157" s="17">
        <v>48627022</v>
      </c>
      <c r="E157" s="18">
        <v>41407</v>
      </c>
      <c r="F157" s="22">
        <v>690</v>
      </c>
      <c r="G157" t="s">
        <v>544</v>
      </c>
      <c r="H157">
        <v>2013</v>
      </c>
    </row>
    <row r="158" spans="2:9" ht="15">
      <c r="C158" s="3">
        <v>41408</v>
      </c>
      <c r="D158" s="17">
        <v>48626931</v>
      </c>
      <c r="E158" s="18">
        <v>41407</v>
      </c>
      <c r="F158" s="22">
        <v>689</v>
      </c>
      <c r="G158" t="s">
        <v>481</v>
      </c>
      <c r="H158">
        <v>2013</v>
      </c>
    </row>
    <row r="159" spans="2:9" ht="15">
      <c r="C159" s="3">
        <v>41408</v>
      </c>
      <c r="D159" s="17">
        <v>48626935</v>
      </c>
      <c r="E159" s="18">
        <v>41407</v>
      </c>
      <c r="F159" s="22">
        <v>688</v>
      </c>
      <c r="G159" t="s">
        <v>543</v>
      </c>
      <c r="H159">
        <v>2013</v>
      </c>
    </row>
    <row r="160" spans="2:9" ht="15">
      <c r="C160" s="3">
        <v>41408</v>
      </c>
      <c r="D160" s="17">
        <v>48351325</v>
      </c>
      <c r="E160" s="18">
        <v>41407</v>
      </c>
      <c r="F160" s="22">
        <v>683</v>
      </c>
      <c r="G160" t="s">
        <v>539</v>
      </c>
      <c r="H160">
        <v>2013</v>
      </c>
    </row>
    <row r="161" spans="2:8" ht="15">
      <c r="C161" s="3">
        <v>41408</v>
      </c>
      <c r="D161" s="17">
        <v>48626880</v>
      </c>
      <c r="E161" s="18">
        <v>41408</v>
      </c>
      <c r="F161" s="22">
        <v>697</v>
      </c>
      <c r="G161" t="s">
        <v>548</v>
      </c>
      <c r="H161">
        <v>2013</v>
      </c>
    </row>
    <row r="162" spans="2:8" ht="15">
      <c r="C162" s="3">
        <v>41408</v>
      </c>
      <c r="D162" s="17">
        <v>48626878</v>
      </c>
      <c r="E162" s="18">
        <v>41408</v>
      </c>
      <c r="F162" s="22">
        <v>694</v>
      </c>
      <c r="G162" t="s">
        <v>77</v>
      </c>
      <c r="H162">
        <v>2013</v>
      </c>
    </row>
    <row r="163" spans="2:8" ht="15">
      <c r="C163" s="3">
        <v>41407</v>
      </c>
      <c r="D163" s="17">
        <v>48481268</v>
      </c>
      <c r="E163" s="18">
        <v>41414</v>
      </c>
      <c r="F163" s="22">
        <v>718</v>
      </c>
      <c r="G163" t="s">
        <v>557</v>
      </c>
      <c r="H163">
        <v>2013</v>
      </c>
    </row>
    <row r="164" spans="2:8" ht="15">
      <c r="B164" s="2">
        <v>48509549</v>
      </c>
      <c r="C164" s="3">
        <v>41407</v>
      </c>
      <c r="D164" s="11"/>
      <c r="E164" s="12"/>
      <c r="F164" s="22"/>
    </row>
    <row r="165" spans="2:8" ht="15">
      <c r="C165" s="3">
        <v>41407</v>
      </c>
      <c r="D165" s="17">
        <v>48564181</v>
      </c>
      <c r="E165" s="18">
        <v>41406</v>
      </c>
      <c r="F165" s="22">
        <v>680</v>
      </c>
      <c r="G165" t="s">
        <v>537</v>
      </c>
      <c r="H165">
        <v>2013</v>
      </c>
    </row>
    <row r="166" spans="2:8" ht="15">
      <c r="C166" s="3">
        <v>41407</v>
      </c>
      <c r="D166" s="17" t="s">
        <v>535</v>
      </c>
      <c r="E166" s="18">
        <v>41406</v>
      </c>
      <c r="F166" s="22">
        <v>679</v>
      </c>
      <c r="G166" t="s">
        <v>536</v>
      </c>
      <c r="H166">
        <v>2013</v>
      </c>
    </row>
    <row r="167" spans="2:8" ht="15">
      <c r="C167" s="3">
        <v>41407</v>
      </c>
      <c r="D167" s="17">
        <v>48319081</v>
      </c>
      <c r="E167" s="18">
        <v>41406</v>
      </c>
      <c r="F167" s="22">
        <v>677</v>
      </c>
      <c r="G167" t="s">
        <v>533</v>
      </c>
      <c r="H167">
        <v>2013</v>
      </c>
    </row>
    <row r="168" spans="2:8" ht="15">
      <c r="C168" s="3">
        <v>41407</v>
      </c>
      <c r="D168" s="17">
        <v>48318899</v>
      </c>
      <c r="E168" s="18">
        <v>41405</v>
      </c>
      <c r="F168" s="22">
        <v>676</v>
      </c>
      <c r="G168" t="s">
        <v>448</v>
      </c>
      <c r="H168">
        <v>2013</v>
      </c>
    </row>
    <row r="169" spans="2:8" ht="15">
      <c r="C169" s="3">
        <v>41407</v>
      </c>
      <c r="D169" s="17">
        <v>48318894</v>
      </c>
      <c r="E169" s="18">
        <v>41405</v>
      </c>
      <c r="F169" s="22">
        <v>675</v>
      </c>
      <c r="G169" t="s">
        <v>448</v>
      </c>
      <c r="H169">
        <v>2013</v>
      </c>
    </row>
    <row r="170" spans="2:8" ht="15">
      <c r="C170" s="3">
        <v>41407</v>
      </c>
      <c r="D170" s="17">
        <v>48765755</v>
      </c>
      <c r="E170" s="18">
        <v>41406</v>
      </c>
      <c r="F170" s="22">
        <v>674</v>
      </c>
      <c r="G170" t="s">
        <v>54</v>
      </c>
      <c r="H170">
        <v>2013</v>
      </c>
    </row>
    <row r="171" spans="2:8" ht="15">
      <c r="C171" s="3">
        <v>41407</v>
      </c>
      <c r="D171" s="17">
        <v>48318447</v>
      </c>
      <c r="E171" s="18">
        <v>41406</v>
      </c>
      <c r="F171" s="22">
        <v>671</v>
      </c>
      <c r="G171" t="s">
        <v>531</v>
      </c>
      <c r="H171">
        <v>2013</v>
      </c>
    </row>
    <row r="172" spans="2:8" ht="15">
      <c r="C172" s="3">
        <v>41407</v>
      </c>
      <c r="D172" s="17">
        <v>48319163</v>
      </c>
      <c r="E172" s="18">
        <v>41406</v>
      </c>
      <c r="F172" s="22">
        <v>670</v>
      </c>
      <c r="G172" t="s">
        <v>481</v>
      </c>
      <c r="H172">
        <v>2013</v>
      </c>
    </row>
    <row r="173" spans="2:8" ht="15">
      <c r="C173" s="3">
        <v>41406</v>
      </c>
      <c r="D173" s="17">
        <v>48318461</v>
      </c>
      <c r="E173" s="18">
        <v>41405</v>
      </c>
      <c r="F173" s="22">
        <v>658</v>
      </c>
      <c r="G173" t="s">
        <v>498</v>
      </c>
      <c r="H173">
        <v>2013</v>
      </c>
    </row>
    <row r="174" spans="2:8" ht="15">
      <c r="C174" s="3">
        <v>41406</v>
      </c>
      <c r="D174" s="17">
        <v>48707328</v>
      </c>
      <c r="E174" s="18">
        <v>41405</v>
      </c>
      <c r="F174" s="22">
        <v>657</v>
      </c>
      <c r="G174" t="s">
        <v>524</v>
      </c>
      <c r="H174">
        <v>2013</v>
      </c>
    </row>
    <row r="175" spans="2:8" ht="15">
      <c r="C175" s="3">
        <v>41406</v>
      </c>
      <c r="D175" s="17">
        <v>48318489</v>
      </c>
      <c r="E175" s="18">
        <v>41403</v>
      </c>
      <c r="F175" s="22">
        <v>642</v>
      </c>
      <c r="G175" t="s">
        <v>519</v>
      </c>
      <c r="H175">
        <v>2013</v>
      </c>
    </row>
    <row r="176" spans="2:8" ht="15">
      <c r="C176" s="3">
        <v>41406</v>
      </c>
      <c r="D176" s="17">
        <v>48318947</v>
      </c>
      <c r="E176" s="18">
        <v>41405</v>
      </c>
      <c r="F176" s="22">
        <v>641</v>
      </c>
      <c r="G176" t="s">
        <v>512</v>
      </c>
      <c r="H176">
        <v>2013</v>
      </c>
    </row>
    <row r="177" spans="2:8" ht="15">
      <c r="C177" s="3">
        <v>41402</v>
      </c>
      <c r="D177" s="17">
        <v>48892652</v>
      </c>
      <c r="E177" s="18">
        <v>41402</v>
      </c>
      <c r="F177" s="22">
        <v>660</v>
      </c>
      <c r="G177" t="s">
        <v>526</v>
      </c>
      <c r="H177">
        <v>2013</v>
      </c>
    </row>
    <row r="178" spans="2:8" ht="15">
      <c r="C178" s="3">
        <v>41402</v>
      </c>
      <c r="D178" s="17">
        <v>48892717</v>
      </c>
      <c r="E178" s="18">
        <v>41403</v>
      </c>
      <c r="F178" s="22">
        <v>659</v>
      </c>
      <c r="G178" t="s">
        <v>525</v>
      </c>
      <c r="H178">
        <v>2013</v>
      </c>
    </row>
    <row r="179" spans="2:8" ht="15">
      <c r="C179" s="3">
        <v>41402</v>
      </c>
      <c r="D179" s="17">
        <v>48299361</v>
      </c>
      <c r="E179" s="18">
        <v>41403</v>
      </c>
      <c r="F179" s="22">
        <v>686</v>
      </c>
      <c r="G179" t="s">
        <v>302</v>
      </c>
      <c r="H179">
        <v>2013</v>
      </c>
    </row>
    <row r="180" spans="2:8" ht="15">
      <c r="C180" s="3">
        <v>41402</v>
      </c>
      <c r="D180" s="17">
        <v>48892722</v>
      </c>
      <c r="E180" s="18">
        <v>41403</v>
      </c>
      <c r="F180" s="22">
        <v>640</v>
      </c>
      <c r="G180" t="s">
        <v>518</v>
      </c>
      <c r="H180">
        <v>2013</v>
      </c>
    </row>
    <row r="181" spans="2:8" ht="15">
      <c r="C181" s="3">
        <v>41402</v>
      </c>
      <c r="D181" s="17">
        <v>48564774</v>
      </c>
      <c r="E181" s="18">
        <v>41401</v>
      </c>
      <c r="F181" s="22">
        <v>637</v>
      </c>
      <c r="G181" t="s">
        <v>65</v>
      </c>
      <c r="H181">
        <v>2013</v>
      </c>
    </row>
    <row r="182" spans="2:8" ht="15">
      <c r="C182" s="3">
        <v>41402</v>
      </c>
      <c r="D182" s="17">
        <v>48564280</v>
      </c>
      <c r="E182" s="18">
        <v>41409</v>
      </c>
      <c r="F182" s="22">
        <v>767</v>
      </c>
      <c r="G182" t="s">
        <v>592</v>
      </c>
      <c r="H182">
        <v>2013</v>
      </c>
    </row>
    <row r="183" spans="2:8" ht="15">
      <c r="B183" s="2">
        <v>48564414</v>
      </c>
      <c r="C183" s="3">
        <v>41402</v>
      </c>
      <c r="D183" s="11"/>
      <c r="E183" s="12"/>
      <c r="F183" s="22"/>
    </row>
    <row r="184" spans="2:8" ht="15">
      <c r="B184" s="2">
        <v>48766217</v>
      </c>
      <c r="C184" s="3">
        <v>41402</v>
      </c>
      <c r="D184" s="11"/>
      <c r="E184" s="12"/>
      <c r="F184" s="22"/>
    </row>
    <row r="185" spans="2:8" ht="15">
      <c r="B185" s="2">
        <v>48765814</v>
      </c>
      <c r="C185" s="3">
        <v>41402</v>
      </c>
      <c r="D185" s="11"/>
      <c r="E185" s="12"/>
      <c r="F185" s="22"/>
    </row>
    <row r="186" spans="2:8" ht="15">
      <c r="C186" s="3">
        <v>41402</v>
      </c>
      <c r="D186" s="17">
        <v>48766076</v>
      </c>
      <c r="E186" s="18">
        <v>41415</v>
      </c>
      <c r="F186" s="22">
        <v>752</v>
      </c>
      <c r="G186" t="s">
        <v>583</v>
      </c>
      <c r="H186">
        <v>2013</v>
      </c>
    </row>
    <row r="187" spans="2:8" ht="15">
      <c r="C187" s="3">
        <v>41402</v>
      </c>
      <c r="D187" s="17">
        <v>48813017</v>
      </c>
      <c r="E187" s="18">
        <v>41423</v>
      </c>
      <c r="F187" s="22">
        <v>748</v>
      </c>
      <c r="G187" t="s">
        <v>580</v>
      </c>
      <c r="H187">
        <v>2013</v>
      </c>
    </row>
    <row r="188" spans="2:8" ht="15">
      <c r="B188" s="2">
        <v>48766056</v>
      </c>
      <c r="C188" s="3">
        <v>41402</v>
      </c>
      <c r="D188" s="11"/>
      <c r="E188" s="12"/>
      <c r="F188" s="22"/>
    </row>
    <row r="189" spans="2:8" ht="15">
      <c r="B189" s="2">
        <v>48765925</v>
      </c>
      <c r="C189" s="3">
        <v>41402</v>
      </c>
      <c r="D189" s="11"/>
      <c r="E189" s="12"/>
      <c r="F189" s="22"/>
    </row>
    <row r="190" spans="2:8" ht="15">
      <c r="C190" s="3">
        <v>41402</v>
      </c>
      <c r="D190" s="17">
        <v>48766261</v>
      </c>
      <c r="E190" s="18">
        <v>41416</v>
      </c>
      <c r="F190" s="22">
        <v>747</v>
      </c>
      <c r="G190" t="s">
        <v>579</v>
      </c>
      <c r="H190">
        <v>2013</v>
      </c>
    </row>
    <row r="191" spans="2:8" ht="15">
      <c r="B191" s="2">
        <v>48766025</v>
      </c>
      <c r="C191" s="3">
        <v>41402</v>
      </c>
      <c r="D191" s="11"/>
      <c r="E191" s="12"/>
      <c r="F191" s="22"/>
    </row>
    <row r="192" spans="2:8" ht="15">
      <c r="B192" s="2">
        <v>48766107</v>
      </c>
      <c r="C192" s="3">
        <v>41402</v>
      </c>
      <c r="D192" s="11"/>
      <c r="E192" s="12"/>
      <c r="F192" s="22"/>
    </row>
    <row r="193" spans="2:8" ht="15">
      <c r="C193" s="3">
        <v>41402</v>
      </c>
      <c r="D193" s="17">
        <v>48765982</v>
      </c>
      <c r="E193" s="18">
        <v>41413</v>
      </c>
      <c r="F193" s="22">
        <v>733</v>
      </c>
      <c r="G193" t="s">
        <v>569</v>
      </c>
      <c r="H193">
        <v>2013</v>
      </c>
    </row>
    <row r="194" spans="2:8" ht="15">
      <c r="B194" s="2">
        <v>48765828</v>
      </c>
      <c r="C194" s="3">
        <v>41402</v>
      </c>
      <c r="D194" s="11"/>
      <c r="E194" s="12"/>
      <c r="F194" s="22"/>
    </row>
    <row r="195" spans="2:8" ht="15">
      <c r="B195" s="2">
        <v>48564683</v>
      </c>
      <c r="C195" s="3">
        <v>41402</v>
      </c>
      <c r="D195" s="11"/>
      <c r="E195" s="12"/>
      <c r="F195" s="22"/>
    </row>
    <row r="196" spans="2:8" ht="15">
      <c r="C196" s="3">
        <v>41402</v>
      </c>
      <c r="D196" s="17">
        <v>48318399</v>
      </c>
      <c r="E196" s="18">
        <v>41401</v>
      </c>
      <c r="F196" s="22">
        <v>632</v>
      </c>
      <c r="G196" t="s">
        <v>512</v>
      </c>
      <c r="H196">
        <v>2013</v>
      </c>
    </row>
    <row r="197" spans="2:8" ht="15">
      <c r="C197" s="3">
        <v>41401</v>
      </c>
      <c r="D197" s="17">
        <v>48672424</v>
      </c>
      <c r="E197" s="18">
        <v>41399</v>
      </c>
      <c r="F197" s="22">
        <v>618</v>
      </c>
      <c r="G197" t="s">
        <v>503</v>
      </c>
      <c r="H197">
        <v>2013</v>
      </c>
    </row>
    <row r="198" spans="2:8" ht="15">
      <c r="C198" s="3">
        <v>41401</v>
      </c>
      <c r="D198" s="17">
        <v>48818672</v>
      </c>
      <c r="E198" s="18">
        <v>41392</v>
      </c>
      <c r="F198" s="22">
        <v>594</v>
      </c>
      <c r="G198" t="s">
        <v>397</v>
      </c>
      <c r="H198">
        <v>2013</v>
      </c>
    </row>
    <row r="199" spans="2:8" ht="15">
      <c r="C199" s="3">
        <v>41401</v>
      </c>
      <c r="D199" s="17">
        <v>48318746</v>
      </c>
      <c r="E199" s="18">
        <v>41389</v>
      </c>
      <c r="F199" s="22">
        <v>589</v>
      </c>
      <c r="G199" t="s">
        <v>481</v>
      </c>
      <c r="H199">
        <v>2013</v>
      </c>
    </row>
    <row r="200" spans="2:8" ht="15">
      <c r="C200" s="3">
        <v>41400</v>
      </c>
      <c r="D200" s="17">
        <v>48620400</v>
      </c>
      <c r="E200" s="18">
        <v>41401</v>
      </c>
      <c r="F200" s="22">
        <v>646</v>
      </c>
      <c r="G200" t="s">
        <v>523</v>
      </c>
      <c r="H200">
        <v>2013</v>
      </c>
    </row>
    <row r="201" spans="2:8" ht="15">
      <c r="B201" s="2">
        <v>48620339</v>
      </c>
      <c r="C201" s="3">
        <v>41400</v>
      </c>
      <c r="D201" s="11"/>
      <c r="E201" s="12"/>
      <c r="F201" s="22"/>
    </row>
    <row r="202" spans="2:8" ht="15">
      <c r="C202" s="3">
        <v>41400</v>
      </c>
      <c r="D202" s="17">
        <v>48707192</v>
      </c>
      <c r="E202" s="18">
        <v>41407</v>
      </c>
      <c r="F202" s="22">
        <v>691</v>
      </c>
      <c r="G202" t="s">
        <v>388</v>
      </c>
      <c r="H202">
        <v>2013</v>
      </c>
    </row>
    <row r="203" spans="2:8" ht="15">
      <c r="C203" s="3">
        <v>41400</v>
      </c>
      <c r="D203" s="17">
        <v>48564530</v>
      </c>
      <c r="E203" s="18">
        <v>41400</v>
      </c>
      <c r="F203" s="22">
        <v>620</v>
      </c>
      <c r="G203" t="s">
        <v>504</v>
      </c>
      <c r="H203">
        <v>2013</v>
      </c>
    </row>
    <row r="204" spans="2:8" ht="15">
      <c r="C204" s="3">
        <v>41400</v>
      </c>
      <c r="D204" s="17">
        <v>48672385</v>
      </c>
      <c r="E204" s="18">
        <v>41394</v>
      </c>
      <c r="F204" s="22">
        <v>556</v>
      </c>
      <c r="G204" t="s">
        <v>11</v>
      </c>
      <c r="H204">
        <v>2013</v>
      </c>
    </row>
    <row r="205" spans="2:8" ht="15">
      <c r="C205" s="3">
        <v>41400</v>
      </c>
      <c r="D205" s="17">
        <v>48564708</v>
      </c>
      <c r="E205" s="18">
        <v>41423</v>
      </c>
      <c r="F205" s="22">
        <v>732</v>
      </c>
      <c r="G205" t="s">
        <v>568</v>
      </c>
      <c r="H205">
        <v>2013</v>
      </c>
    </row>
    <row r="206" spans="2:8" ht="15">
      <c r="C206" s="3">
        <v>41400</v>
      </c>
      <c r="D206" s="17">
        <v>48564705</v>
      </c>
      <c r="E206" s="18">
        <v>41401</v>
      </c>
      <c r="F206" s="22">
        <v>625</v>
      </c>
      <c r="G206" t="s">
        <v>15</v>
      </c>
      <c r="H206">
        <v>2013</v>
      </c>
    </row>
    <row r="207" spans="2:8" ht="15">
      <c r="B207" s="2">
        <v>48537112</v>
      </c>
      <c r="C207" s="3">
        <v>41400</v>
      </c>
      <c r="D207" s="11"/>
      <c r="E207" s="12"/>
      <c r="F207" s="22"/>
    </row>
    <row r="208" spans="2:8" ht="15">
      <c r="C208" s="3">
        <v>41400</v>
      </c>
      <c r="D208" s="17">
        <v>48482776</v>
      </c>
      <c r="E208" s="18">
        <v>41399</v>
      </c>
      <c r="F208" s="22">
        <v>575</v>
      </c>
      <c r="G208" t="s">
        <v>474</v>
      </c>
      <c r="H208">
        <v>2013</v>
      </c>
    </row>
    <row r="209" spans="2:9" ht="15">
      <c r="C209" s="3">
        <v>41400</v>
      </c>
      <c r="D209" s="17">
        <v>48565115</v>
      </c>
      <c r="E209" s="18">
        <v>41401</v>
      </c>
      <c r="F209" s="22">
        <v>665</v>
      </c>
      <c r="G209" t="s">
        <v>38</v>
      </c>
      <c r="H209">
        <v>2013</v>
      </c>
    </row>
    <row r="210" spans="2:9" ht="15">
      <c r="C210" s="3">
        <v>41400</v>
      </c>
      <c r="D210" s="17">
        <v>48537474</v>
      </c>
      <c r="E210" s="18">
        <v>41400</v>
      </c>
      <c r="F210" s="22">
        <v>636</v>
      </c>
      <c r="G210" t="s">
        <v>516</v>
      </c>
      <c r="H210">
        <v>2013</v>
      </c>
    </row>
    <row r="211" spans="2:9" ht="15">
      <c r="C211" s="3">
        <v>41400</v>
      </c>
      <c r="D211" s="17">
        <v>48536959</v>
      </c>
      <c r="E211" s="18">
        <v>41401</v>
      </c>
      <c r="F211" s="22">
        <v>639</v>
      </c>
      <c r="G211" t="s">
        <v>517</v>
      </c>
      <c r="H211">
        <v>2013</v>
      </c>
    </row>
    <row r="212" spans="2:9" ht="15">
      <c r="C212" s="3">
        <v>41400</v>
      </c>
      <c r="D212" s="17">
        <v>48671247</v>
      </c>
      <c r="E212" s="18">
        <v>41400</v>
      </c>
      <c r="F212" s="22">
        <v>627</v>
      </c>
      <c r="G212" t="s">
        <v>449</v>
      </c>
      <c r="H212">
        <v>2013</v>
      </c>
    </row>
    <row r="213" spans="2:9" ht="15">
      <c r="B213" s="2">
        <v>48672775</v>
      </c>
      <c r="C213" s="3">
        <v>41400</v>
      </c>
      <c r="D213" s="11"/>
      <c r="E213" s="12"/>
      <c r="F213" s="22"/>
    </row>
    <row r="214" spans="2:9" ht="15">
      <c r="C214" s="3">
        <v>41399</v>
      </c>
      <c r="D214" s="17">
        <v>48537625</v>
      </c>
      <c r="E214" s="18">
        <v>41406</v>
      </c>
      <c r="F214" s="22">
        <v>666</v>
      </c>
      <c r="G214" t="s">
        <v>70</v>
      </c>
      <c r="H214">
        <v>2013</v>
      </c>
    </row>
    <row r="215" spans="2:9" ht="15">
      <c r="C215" s="3">
        <v>41399</v>
      </c>
      <c r="D215" s="17">
        <v>48893185</v>
      </c>
      <c r="E215" s="18">
        <v>41401</v>
      </c>
      <c r="F215" s="22">
        <v>634</v>
      </c>
      <c r="G215" t="s">
        <v>514</v>
      </c>
      <c r="H215">
        <v>2013</v>
      </c>
    </row>
    <row r="216" spans="2:9" ht="15">
      <c r="C216" s="3">
        <v>41399</v>
      </c>
      <c r="D216" s="17">
        <v>48672386</v>
      </c>
      <c r="E216" s="18">
        <v>41399</v>
      </c>
      <c r="F216" s="22">
        <v>544</v>
      </c>
      <c r="G216" t="s">
        <v>364</v>
      </c>
      <c r="H216">
        <v>2013</v>
      </c>
    </row>
    <row r="217" spans="2:9" ht="15">
      <c r="B217" s="2">
        <v>48567937</v>
      </c>
      <c r="C217" s="3">
        <v>41399</v>
      </c>
      <c r="D217" s="11"/>
      <c r="E217" s="12"/>
      <c r="F217" s="22"/>
    </row>
    <row r="218" spans="2:9" ht="15">
      <c r="C218" s="3">
        <v>41398</v>
      </c>
      <c r="D218" s="17">
        <v>48567633</v>
      </c>
      <c r="E218" s="18">
        <v>41399</v>
      </c>
      <c r="F218" s="22">
        <v>631</v>
      </c>
      <c r="G218" t="s">
        <v>511</v>
      </c>
      <c r="H218">
        <v>2013</v>
      </c>
    </row>
    <row r="219" spans="2:9" ht="15">
      <c r="C219" s="3">
        <v>41398</v>
      </c>
      <c r="D219" s="17">
        <v>48537729</v>
      </c>
      <c r="E219" s="18">
        <v>41416</v>
      </c>
      <c r="F219" s="22">
        <v>702</v>
      </c>
      <c r="G219" s="40" t="s">
        <v>134</v>
      </c>
      <c r="H219">
        <v>2013</v>
      </c>
      <c r="I219" s="39" t="s">
        <v>108</v>
      </c>
    </row>
    <row r="220" spans="2:9" ht="15">
      <c r="C220" s="3">
        <v>41398</v>
      </c>
      <c r="D220" s="17">
        <v>48672515</v>
      </c>
      <c r="E220" s="18">
        <v>41406</v>
      </c>
      <c r="F220" s="22">
        <v>687</v>
      </c>
      <c r="G220" t="s">
        <v>542</v>
      </c>
      <c r="H220">
        <v>2013</v>
      </c>
    </row>
    <row r="221" spans="2:9" ht="15">
      <c r="C221" s="3">
        <v>41398</v>
      </c>
      <c r="D221" s="17">
        <v>48672481</v>
      </c>
      <c r="E221" s="18">
        <v>41400</v>
      </c>
      <c r="F221" s="22">
        <v>633</v>
      </c>
      <c r="G221" t="s">
        <v>513</v>
      </c>
      <c r="H221">
        <v>2013</v>
      </c>
    </row>
    <row r="222" spans="2:9" ht="15">
      <c r="C222" s="3">
        <v>41398</v>
      </c>
      <c r="D222" s="17">
        <v>48509555</v>
      </c>
      <c r="E222" s="18">
        <v>41398</v>
      </c>
      <c r="F222" s="22">
        <v>554</v>
      </c>
      <c r="G222" t="s">
        <v>463</v>
      </c>
      <c r="H222">
        <v>2013</v>
      </c>
    </row>
    <row r="223" spans="2:9" ht="15">
      <c r="C223" s="3">
        <v>41398</v>
      </c>
      <c r="D223" s="17">
        <v>48670788</v>
      </c>
      <c r="E223" s="18">
        <v>41398</v>
      </c>
      <c r="F223" s="22">
        <v>530</v>
      </c>
      <c r="G223" t="s">
        <v>448</v>
      </c>
      <c r="H223">
        <v>2013</v>
      </c>
    </row>
    <row r="224" spans="2:9" ht="15">
      <c r="B224" s="2">
        <v>48567935</v>
      </c>
      <c r="C224" s="3">
        <v>41398</v>
      </c>
      <c r="D224" s="11"/>
      <c r="E224" s="12"/>
      <c r="F224" s="22"/>
    </row>
    <row r="225" spans="2:8" ht="15">
      <c r="B225" s="2">
        <v>48818682</v>
      </c>
      <c r="C225" s="3">
        <v>41398</v>
      </c>
      <c r="D225" s="11"/>
      <c r="E225" s="12"/>
      <c r="F225" s="22"/>
    </row>
    <row r="226" spans="2:8" ht="15">
      <c r="C226" s="3">
        <v>41398</v>
      </c>
      <c r="D226" s="17">
        <v>48567856</v>
      </c>
      <c r="E226" s="18">
        <v>41378</v>
      </c>
      <c r="F226" s="22">
        <v>526</v>
      </c>
      <c r="G226" t="s">
        <v>446</v>
      </c>
      <c r="H226">
        <v>2013</v>
      </c>
    </row>
    <row r="227" spans="2:8" ht="15">
      <c r="B227" s="2">
        <v>48481440</v>
      </c>
      <c r="C227" s="3">
        <v>41398</v>
      </c>
      <c r="D227" s="11"/>
      <c r="E227" s="12"/>
      <c r="F227" s="22"/>
    </row>
    <row r="228" spans="2:8" ht="15">
      <c r="C228" s="3">
        <v>41398</v>
      </c>
      <c r="D228" s="17">
        <v>48621502</v>
      </c>
      <c r="E228" s="18">
        <v>41403</v>
      </c>
      <c r="F228" s="22">
        <v>643</v>
      </c>
      <c r="G228" t="s">
        <v>520</v>
      </c>
      <c r="H228">
        <v>2013</v>
      </c>
    </row>
    <row r="229" spans="2:8" ht="15">
      <c r="B229" s="2">
        <v>48567630</v>
      </c>
      <c r="C229" s="3">
        <v>41398</v>
      </c>
      <c r="D229" s="11"/>
      <c r="E229" s="12"/>
      <c r="F229" s="22"/>
    </row>
    <row r="230" spans="2:8" ht="15">
      <c r="C230" s="3">
        <v>41398</v>
      </c>
      <c r="D230" s="17">
        <v>48671156</v>
      </c>
      <c r="E230" s="18">
        <v>41399</v>
      </c>
      <c r="F230" s="22">
        <v>619</v>
      </c>
      <c r="G230" t="s">
        <v>115</v>
      </c>
      <c r="H230">
        <v>2013</v>
      </c>
    </row>
    <row r="231" spans="2:8" ht="15">
      <c r="C231" s="3">
        <v>41398</v>
      </c>
      <c r="D231" s="17">
        <v>48671254</v>
      </c>
      <c r="E231" s="18">
        <v>41406</v>
      </c>
      <c r="F231" s="22">
        <v>667</v>
      </c>
      <c r="G231" t="s">
        <v>530</v>
      </c>
      <c r="H231">
        <v>2013</v>
      </c>
    </row>
    <row r="232" spans="2:8" ht="15">
      <c r="C232" s="3">
        <v>41398</v>
      </c>
      <c r="D232" s="17">
        <v>48672384</v>
      </c>
      <c r="E232" s="18">
        <v>41398</v>
      </c>
      <c r="F232" s="22">
        <v>549</v>
      </c>
      <c r="G232" t="s">
        <v>462</v>
      </c>
      <c r="H232">
        <v>2013</v>
      </c>
    </row>
    <row r="233" spans="2:8" ht="15">
      <c r="C233" s="3">
        <v>41398</v>
      </c>
      <c r="D233" s="17">
        <v>48818582</v>
      </c>
      <c r="E233" s="18">
        <v>41399</v>
      </c>
      <c r="F233" s="22">
        <v>617</v>
      </c>
      <c r="G233" t="s">
        <v>502</v>
      </c>
      <c r="H233">
        <v>2013</v>
      </c>
    </row>
    <row r="234" spans="2:8" ht="15">
      <c r="B234" s="2">
        <v>48672592</v>
      </c>
      <c r="C234" s="3">
        <v>41398</v>
      </c>
      <c r="D234" s="11"/>
      <c r="E234" s="12"/>
      <c r="F234" s="22"/>
    </row>
    <row r="235" spans="2:8" ht="15">
      <c r="C235" s="3">
        <v>41398</v>
      </c>
      <c r="D235" s="17">
        <v>48462722</v>
      </c>
      <c r="E235" s="18">
        <v>41398</v>
      </c>
      <c r="F235" s="22">
        <v>547</v>
      </c>
      <c r="G235" t="s">
        <v>460</v>
      </c>
      <c r="H235">
        <v>2013</v>
      </c>
    </row>
    <row r="236" spans="2:8" ht="15">
      <c r="C236" s="3">
        <v>41398</v>
      </c>
      <c r="D236" s="17">
        <v>48568165</v>
      </c>
      <c r="E236" s="18">
        <v>41398</v>
      </c>
      <c r="F236" s="22">
        <v>529</v>
      </c>
      <c r="G236" t="s">
        <v>447</v>
      </c>
      <c r="H236">
        <v>2013</v>
      </c>
    </row>
    <row r="237" spans="2:8" ht="15">
      <c r="C237" s="3">
        <v>41398</v>
      </c>
      <c r="D237" s="17">
        <v>48537829</v>
      </c>
      <c r="E237" s="18">
        <v>41403</v>
      </c>
      <c r="F237" s="22">
        <v>673</v>
      </c>
      <c r="G237" t="s">
        <v>532</v>
      </c>
      <c r="H237">
        <v>2013</v>
      </c>
    </row>
    <row r="238" spans="2:8" ht="15">
      <c r="C238" s="3">
        <v>41398</v>
      </c>
      <c r="D238" s="17">
        <v>48672421</v>
      </c>
      <c r="E238" s="18">
        <v>41416</v>
      </c>
      <c r="F238" s="22">
        <v>704</v>
      </c>
      <c r="G238" t="s">
        <v>46</v>
      </c>
      <c r="H238">
        <v>2013</v>
      </c>
    </row>
    <row r="239" spans="2:8" ht="15">
      <c r="C239" s="3">
        <v>41398</v>
      </c>
      <c r="D239" s="17">
        <v>48892763</v>
      </c>
      <c r="E239" s="18">
        <v>41400</v>
      </c>
      <c r="F239" s="22">
        <v>661</v>
      </c>
      <c r="G239" t="s">
        <v>527</v>
      </c>
      <c r="H239">
        <v>2013</v>
      </c>
    </row>
    <row r="240" spans="2:8" ht="15">
      <c r="C240" s="3">
        <v>41398</v>
      </c>
      <c r="D240" s="17">
        <v>48892759</v>
      </c>
      <c r="E240" s="18">
        <v>41399</v>
      </c>
      <c r="F240" s="22">
        <v>615</v>
      </c>
      <c r="G240" t="s">
        <v>398</v>
      </c>
      <c r="H240">
        <v>2013</v>
      </c>
    </row>
    <row r="241" spans="2:8" ht="15">
      <c r="C241" s="3">
        <v>41398</v>
      </c>
      <c r="D241" s="17">
        <v>48892666</v>
      </c>
      <c r="E241" s="18">
        <v>41398</v>
      </c>
      <c r="F241" s="22">
        <v>548</v>
      </c>
      <c r="G241" t="s">
        <v>461</v>
      </c>
      <c r="H241">
        <v>2013</v>
      </c>
    </row>
    <row r="242" spans="2:8" ht="15">
      <c r="C242" s="3">
        <v>41398</v>
      </c>
      <c r="D242" s="17">
        <v>48353126</v>
      </c>
      <c r="E242" s="18">
        <v>41400</v>
      </c>
      <c r="F242" s="22">
        <v>621</v>
      </c>
      <c r="G242" t="s">
        <v>505</v>
      </c>
      <c r="H242">
        <v>2013</v>
      </c>
    </row>
    <row r="243" spans="2:8" ht="15">
      <c r="C243" s="3">
        <v>41398</v>
      </c>
      <c r="D243" s="17">
        <v>48302356</v>
      </c>
      <c r="E243" s="18">
        <v>41399</v>
      </c>
      <c r="F243" s="22">
        <v>644</v>
      </c>
      <c r="G243" t="s">
        <v>521</v>
      </c>
      <c r="H243">
        <v>2013</v>
      </c>
    </row>
    <row r="244" spans="2:8" ht="15">
      <c r="C244" s="3">
        <v>41398</v>
      </c>
      <c r="D244" s="17">
        <v>48302303</v>
      </c>
      <c r="E244" s="18">
        <v>41403</v>
      </c>
      <c r="F244" s="22">
        <v>663</v>
      </c>
      <c r="G244" t="s">
        <v>35</v>
      </c>
      <c r="H244">
        <v>2013</v>
      </c>
    </row>
    <row r="245" spans="2:8" ht="15">
      <c r="C245" s="3">
        <v>41398</v>
      </c>
      <c r="D245" s="17">
        <v>48302238</v>
      </c>
      <c r="E245" s="18">
        <v>41399</v>
      </c>
      <c r="F245" s="22">
        <v>614</v>
      </c>
      <c r="G245" t="s">
        <v>500</v>
      </c>
      <c r="H245">
        <v>2013</v>
      </c>
    </row>
    <row r="246" spans="2:8" ht="15">
      <c r="B246" s="2">
        <v>48714369</v>
      </c>
      <c r="C246" s="3">
        <v>41394</v>
      </c>
      <c r="D246" s="11"/>
      <c r="E246" s="12"/>
      <c r="F246" s="22"/>
    </row>
    <row r="247" spans="2:8" ht="15">
      <c r="C247" s="3">
        <v>41394</v>
      </c>
      <c r="D247" s="17">
        <v>48481491</v>
      </c>
      <c r="E247" s="18">
        <v>41394</v>
      </c>
      <c r="F247" s="22">
        <v>557</v>
      </c>
      <c r="G247" t="s">
        <v>464</v>
      </c>
      <c r="H247">
        <v>2013</v>
      </c>
    </row>
    <row r="248" spans="2:8" ht="15">
      <c r="C248" s="3">
        <v>41394</v>
      </c>
      <c r="D248" s="17">
        <v>48670921</v>
      </c>
      <c r="E248" s="18">
        <v>41394</v>
      </c>
      <c r="F248" s="22">
        <v>571</v>
      </c>
      <c r="G248" t="s">
        <v>322</v>
      </c>
      <c r="H248">
        <v>2013</v>
      </c>
    </row>
    <row r="249" spans="2:8" ht="15">
      <c r="C249" s="3">
        <v>41394</v>
      </c>
      <c r="D249" s="17">
        <v>48537822</v>
      </c>
      <c r="E249" s="18">
        <v>41403</v>
      </c>
      <c r="F249" s="22">
        <v>685</v>
      </c>
      <c r="G249" t="s">
        <v>541</v>
      </c>
      <c r="H249">
        <v>2013</v>
      </c>
    </row>
    <row r="250" spans="2:8" ht="15">
      <c r="B250" s="2">
        <v>48537464</v>
      </c>
      <c r="C250" s="3">
        <v>41394</v>
      </c>
      <c r="D250" s="11"/>
      <c r="E250" s="12"/>
      <c r="F250" s="22"/>
    </row>
    <row r="251" spans="2:8" ht="15">
      <c r="C251" s="3">
        <v>41394</v>
      </c>
      <c r="D251" s="17">
        <v>48537439</v>
      </c>
      <c r="E251" s="18">
        <v>41399</v>
      </c>
      <c r="F251" s="22">
        <v>635</v>
      </c>
      <c r="G251" t="s">
        <v>515</v>
      </c>
      <c r="H251">
        <v>2013</v>
      </c>
    </row>
    <row r="252" spans="2:8" ht="15">
      <c r="C252" s="3">
        <v>41394</v>
      </c>
      <c r="D252" s="17">
        <v>48481439</v>
      </c>
      <c r="E252" s="18">
        <v>41394</v>
      </c>
      <c r="F252" s="22">
        <v>540</v>
      </c>
      <c r="G252" t="s">
        <v>455</v>
      </c>
      <c r="H252">
        <v>2013</v>
      </c>
    </row>
    <row r="253" spans="2:8" ht="15">
      <c r="C253" s="3">
        <v>41393</v>
      </c>
      <c r="D253" s="17">
        <v>48537954</v>
      </c>
      <c r="E253" s="18">
        <v>41400</v>
      </c>
      <c r="F253" s="22">
        <v>630</v>
      </c>
      <c r="G253" t="s">
        <v>458</v>
      </c>
      <c r="H253">
        <v>2013</v>
      </c>
    </row>
    <row r="254" spans="2:8" ht="15">
      <c r="C254" s="3">
        <v>41393</v>
      </c>
      <c r="D254" s="17">
        <v>48537944</v>
      </c>
      <c r="E254" s="18">
        <v>41401</v>
      </c>
      <c r="F254" s="22">
        <v>623</v>
      </c>
      <c r="G254" t="s">
        <v>507</v>
      </c>
      <c r="H254">
        <v>2013</v>
      </c>
    </row>
    <row r="255" spans="2:8" ht="15">
      <c r="C255" s="3">
        <v>41393</v>
      </c>
      <c r="D255" s="17">
        <v>48620942</v>
      </c>
      <c r="E255" s="18">
        <v>41398</v>
      </c>
      <c r="F255" s="22">
        <v>574</v>
      </c>
      <c r="G255" t="s">
        <v>473</v>
      </c>
      <c r="H255">
        <v>2013</v>
      </c>
    </row>
    <row r="256" spans="2:8" ht="15">
      <c r="C256" s="3">
        <v>41393</v>
      </c>
      <c r="D256" s="17">
        <v>48670728</v>
      </c>
      <c r="E256" s="18">
        <v>41394</v>
      </c>
      <c r="F256" s="22">
        <v>570</v>
      </c>
      <c r="G256" t="s">
        <v>471</v>
      </c>
      <c r="H256">
        <v>2013</v>
      </c>
    </row>
    <row r="257" spans="2:8" ht="15">
      <c r="C257" s="3">
        <v>41393</v>
      </c>
      <c r="D257" s="17">
        <v>48671264</v>
      </c>
      <c r="E257" s="18">
        <v>41393</v>
      </c>
      <c r="F257" s="22">
        <v>543</v>
      </c>
      <c r="G257" t="s">
        <v>458</v>
      </c>
      <c r="H257">
        <v>2013</v>
      </c>
    </row>
    <row r="258" spans="2:8" ht="15">
      <c r="C258" s="3">
        <v>41393</v>
      </c>
      <c r="D258" s="17">
        <v>48671041</v>
      </c>
      <c r="E258" s="18">
        <v>41393</v>
      </c>
      <c r="F258" s="22">
        <v>531</v>
      </c>
      <c r="G258" t="s">
        <v>448</v>
      </c>
      <c r="H258">
        <v>2013</v>
      </c>
    </row>
    <row r="259" spans="2:8" ht="15">
      <c r="C259" s="3">
        <v>41393</v>
      </c>
      <c r="D259" s="17">
        <v>48671130</v>
      </c>
      <c r="E259" s="18">
        <v>41391</v>
      </c>
      <c r="F259" s="22">
        <v>536</v>
      </c>
      <c r="G259" t="s">
        <v>451</v>
      </c>
      <c r="H259">
        <v>2013</v>
      </c>
    </row>
    <row r="260" spans="2:8" ht="15">
      <c r="C260" s="3">
        <v>41393</v>
      </c>
      <c r="D260" s="17">
        <v>48537243</v>
      </c>
      <c r="E260" s="18">
        <v>41393</v>
      </c>
      <c r="F260" s="22">
        <v>595</v>
      </c>
      <c r="G260" t="s">
        <v>485</v>
      </c>
      <c r="H260">
        <v>2013</v>
      </c>
    </row>
    <row r="261" spans="2:8" ht="15">
      <c r="C261" s="3">
        <v>41393</v>
      </c>
      <c r="D261" s="17">
        <v>48568006</v>
      </c>
      <c r="E261" s="18">
        <v>41394</v>
      </c>
      <c r="F261" s="22">
        <v>626</v>
      </c>
      <c r="G261" t="s">
        <v>508</v>
      </c>
      <c r="H261">
        <v>2013</v>
      </c>
    </row>
    <row r="262" spans="2:8" ht="15">
      <c r="C262" s="3">
        <v>41393</v>
      </c>
      <c r="D262" s="17">
        <v>48670771</v>
      </c>
      <c r="E262" s="18">
        <v>41393</v>
      </c>
      <c r="F262" s="22">
        <v>559</v>
      </c>
      <c r="G262" t="s">
        <v>73</v>
      </c>
      <c r="H262">
        <v>2013</v>
      </c>
    </row>
    <row r="263" spans="2:8" ht="15">
      <c r="C263" s="3">
        <v>41393</v>
      </c>
      <c r="D263" s="17">
        <v>48509337</v>
      </c>
      <c r="E263" s="18">
        <v>41394</v>
      </c>
      <c r="F263" s="22">
        <v>572</v>
      </c>
      <c r="G263" t="s">
        <v>472</v>
      </c>
      <c r="H263">
        <v>2013</v>
      </c>
    </row>
    <row r="264" spans="2:8" ht="15">
      <c r="C264" s="3">
        <v>41393</v>
      </c>
      <c r="D264" s="17">
        <v>48564723</v>
      </c>
      <c r="E264" s="18">
        <v>41392</v>
      </c>
      <c r="F264" s="22">
        <v>591</v>
      </c>
      <c r="G264" t="s">
        <v>483</v>
      </c>
      <c r="H264">
        <v>2013</v>
      </c>
    </row>
    <row r="265" spans="2:8" ht="15">
      <c r="C265" s="3">
        <v>41393</v>
      </c>
      <c r="D265" s="17">
        <v>48564539</v>
      </c>
      <c r="E265" s="18">
        <v>41392</v>
      </c>
      <c r="F265" s="22">
        <v>592</v>
      </c>
      <c r="G265" t="s">
        <v>484</v>
      </c>
      <c r="H265">
        <v>2013</v>
      </c>
    </row>
    <row r="266" spans="2:8" ht="15">
      <c r="C266" s="3">
        <v>41393</v>
      </c>
      <c r="D266" s="17">
        <v>48536922</v>
      </c>
      <c r="E266" s="18">
        <v>41393</v>
      </c>
      <c r="F266" s="22">
        <v>581</v>
      </c>
      <c r="G266" t="s">
        <v>82</v>
      </c>
      <c r="H266">
        <v>2013</v>
      </c>
    </row>
    <row r="267" spans="2:8" ht="15">
      <c r="C267" s="3">
        <v>41392</v>
      </c>
      <c r="D267" s="17">
        <v>48893119</v>
      </c>
      <c r="E267" s="18">
        <v>41407</v>
      </c>
      <c r="F267" s="22">
        <v>682</v>
      </c>
      <c r="G267" t="s">
        <v>346</v>
      </c>
      <c r="H267">
        <v>2013</v>
      </c>
    </row>
    <row r="268" spans="2:8" ht="15">
      <c r="C268" s="3">
        <v>41392</v>
      </c>
      <c r="D268" s="17">
        <v>48671225</v>
      </c>
      <c r="E268" s="18">
        <v>41392</v>
      </c>
      <c r="F268" s="22">
        <v>533</v>
      </c>
      <c r="G268" t="s">
        <v>115</v>
      </c>
      <c r="H268">
        <v>2013</v>
      </c>
    </row>
    <row r="269" spans="2:8" ht="15">
      <c r="B269" s="2">
        <v>48714112</v>
      </c>
      <c r="C269" s="3">
        <v>41392</v>
      </c>
      <c r="D269" s="11"/>
      <c r="E269" s="12"/>
      <c r="F269" s="22"/>
    </row>
    <row r="270" spans="2:8" ht="15">
      <c r="C270" s="3">
        <v>41392</v>
      </c>
      <c r="D270" s="17">
        <v>48671144</v>
      </c>
      <c r="E270" s="18">
        <v>41392</v>
      </c>
      <c r="F270" s="22">
        <v>545</v>
      </c>
      <c r="G270" t="s">
        <v>459</v>
      </c>
      <c r="H270">
        <v>2013</v>
      </c>
    </row>
    <row r="271" spans="2:8" ht="15">
      <c r="C271" s="3">
        <v>41392</v>
      </c>
      <c r="D271" s="17">
        <v>48564682</v>
      </c>
      <c r="E271" s="18">
        <v>41393</v>
      </c>
      <c r="F271" s="22">
        <v>537</v>
      </c>
      <c r="G271" t="s">
        <v>452</v>
      </c>
      <c r="H271">
        <v>2013</v>
      </c>
    </row>
    <row r="272" spans="2:8" ht="15">
      <c r="B272" s="2">
        <v>48535937</v>
      </c>
      <c r="C272" s="3">
        <v>41392</v>
      </c>
      <c r="D272" s="11"/>
      <c r="E272" s="12"/>
      <c r="F272" s="22"/>
    </row>
    <row r="273" spans="2:8" ht="15">
      <c r="C273" s="3">
        <v>41392</v>
      </c>
      <c r="D273" s="17">
        <v>48626797</v>
      </c>
      <c r="E273" s="18">
        <v>41393</v>
      </c>
      <c r="F273" s="22">
        <v>584</v>
      </c>
      <c r="G273" t="s">
        <v>478</v>
      </c>
      <c r="H273">
        <v>2013</v>
      </c>
    </row>
    <row r="274" spans="2:8" ht="15">
      <c r="C274" s="3">
        <v>41392</v>
      </c>
      <c r="D274" s="17">
        <v>48626887</v>
      </c>
      <c r="E274" s="18">
        <v>41392</v>
      </c>
      <c r="F274" s="22">
        <v>542</v>
      </c>
      <c r="G274" t="s">
        <v>457</v>
      </c>
      <c r="H274">
        <v>2013</v>
      </c>
    </row>
    <row r="275" spans="2:8" ht="15">
      <c r="C275" s="3">
        <v>41392</v>
      </c>
      <c r="D275" s="17">
        <v>48535774</v>
      </c>
      <c r="E275" s="18">
        <v>41392</v>
      </c>
      <c r="F275" s="22">
        <v>532</v>
      </c>
      <c r="G275" t="s">
        <v>449</v>
      </c>
      <c r="H275">
        <v>2013</v>
      </c>
    </row>
    <row r="276" spans="2:8" ht="15">
      <c r="C276" s="3">
        <v>41392</v>
      </c>
      <c r="D276" s="17">
        <v>48535968</v>
      </c>
      <c r="E276" s="18">
        <v>41403</v>
      </c>
      <c r="F276" s="22">
        <v>678</v>
      </c>
      <c r="G276" t="s">
        <v>534</v>
      </c>
      <c r="H276">
        <v>2013</v>
      </c>
    </row>
    <row r="277" spans="2:8" ht="15">
      <c r="C277" s="3">
        <v>41392</v>
      </c>
      <c r="D277" s="17">
        <v>48535942</v>
      </c>
      <c r="E277" s="18">
        <v>41403</v>
      </c>
      <c r="F277" s="22">
        <v>664</v>
      </c>
      <c r="G277" t="s">
        <v>529</v>
      </c>
      <c r="H277">
        <v>2013</v>
      </c>
    </row>
    <row r="278" spans="2:8" ht="15">
      <c r="C278" s="3">
        <v>41392</v>
      </c>
      <c r="D278" s="17">
        <v>48536235</v>
      </c>
      <c r="E278" s="18">
        <v>41392</v>
      </c>
      <c r="F278" s="22">
        <v>541</v>
      </c>
      <c r="G278" t="s">
        <v>456</v>
      </c>
      <c r="H278">
        <v>2013</v>
      </c>
    </row>
    <row r="279" spans="2:8" ht="15">
      <c r="B279" s="2">
        <v>48626550</v>
      </c>
      <c r="C279" s="3">
        <v>41392</v>
      </c>
      <c r="D279" s="11"/>
      <c r="E279" s="12"/>
      <c r="F279" s="22"/>
    </row>
    <row r="280" spans="2:8" ht="15">
      <c r="B280" s="2">
        <v>48572788</v>
      </c>
      <c r="C280" s="3">
        <v>41391</v>
      </c>
      <c r="D280" s="11"/>
      <c r="E280" s="12"/>
      <c r="F280" s="22"/>
    </row>
    <row r="281" spans="2:8" ht="15">
      <c r="C281" s="3">
        <v>41389</v>
      </c>
      <c r="D281" s="17">
        <v>48671020</v>
      </c>
      <c r="E281" s="18">
        <v>41389</v>
      </c>
      <c r="F281" s="22">
        <v>527</v>
      </c>
      <c r="G281" t="s">
        <v>124</v>
      </c>
      <c r="H281">
        <v>2013</v>
      </c>
    </row>
    <row r="282" spans="2:8" ht="15">
      <c r="C282" s="3">
        <v>41389</v>
      </c>
      <c r="D282" s="17">
        <v>48671142</v>
      </c>
      <c r="E282" s="18">
        <v>41392</v>
      </c>
      <c r="F282" s="22">
        <v>587</v>
      </c>
      <c r="G282" t="s">
        <v>480</v>
      </c>
      <c r="H282">
        <v>2013</v>
      </c>
    </row>
    <row r="283" spans="2:8" ht="15">
      <c r="C283" s="3">
        <v>41389</v>
      </c>
      <c r="D283" s="17">
        <v>48670928</v>
      </c>
      <c r="E283" s="18">
        <v>41392</v>
      </c>
      <c r="F283" s="22">
        <v>546</v>
      </c>
      <c r="G283" t="s">
        <v>322</v>
      </c>
      <c r="H283">
        <v>2013</v>
      </c>
    </row>
    <row r="284" spans="2:8" ht="15">
      <c r="C284" s="3">
        <v>41389</v>
      </c>
      <c r="D284" s="17">
        <v>48671265</v>
      </c>
      <c r="E284" s="18">
        <v>41392</v>
      </c>
      <c r="F284" s="22">
        <v>588</v>
      </c>
      <c r="G284" t="s">
        <v>480</v>
      </c>
      <c r="H284">
        <v>2013</v>
      </c>
    </row>
    <row r="285" spans="2:8" ht="15">
      <c r="C285" s="3">
        <v>41389</v>
      </c>
      <c r="D285" s="17">
        <v>48350203</v>
      </c>
      <c r="E285" s="18">
        <v>41389</v>
      </c>
      <c r="F285" s="22">
        <v>629</v>
      </c>
      <c r="G285" t="s">
        <v>510</v>
      </c>
      <c r="H285">
        <v>2013</v>
      </c>
    </row>
    <row r="286" spans="2:8" ht="15">
      <c r="C286" s="3">
        <v>41389</v>
      </c>
      <c r="D286" s="17">
        <v>48302339</v>
      </c>
      <c r="E286" s="18">
        <v>41400</v>
      </c>
      <c r="F286" s="22">
        <v>613</v>
      </c>
      <c r="G286" t="s">
        <v>499</v>
      </c>
      <c r="H286">
        <v>2013</v>
      </c>
    </row>
    <row r="287" spans="2:8" ht="15">
      <c r="C287" s="3">
        <v>41389</v>
      </c>
      <c r="D287" s="17">
        <v>48299431</v>
      </c>
      <c r="E287" s="18">
        <v>41389</v>
      </c>
      <c r="F287" s="22">
        <v>521</v>
      </c>
      <c r="G287" t="s">
        <v>411</v>
      </c>
      <c r="H287">
        <v>2013</v>
      </c>
    </row>
    <row r="288" spans="2:8" ht="15">
      <c r="C288" s="3">
        <v>41389</v>
      </c>
      <c r="D288" s="17">
        <v>48299414</v>
      </c>
      <c r="E288" s="18">
        <v>41389</v>
      </c>
      <c r="F288" s="22">
        <v>522</v>
      </c>
      <c r="G288" t="s">
        <v>411</v>
      </c>
      <c r="H288">
        <v>2013</v>
      </c>
    </row>
    <row r="289" spans="3:8" ht="15">
      <c r="C289" s="3">
        <v>41389</v>
      </c>
      <c r="D289" s="17">
        <v>48536152</v>
      </c>
      <c r="E289" s="18">
        <v>41391</v>
      </c>
      <c r="F289" s="22">
        <v>681</v>
      </c>
      <c r="G289" t="s">
        <v>538</v>
      </c>
      <c r="H289">
        <v>2013</v>
      </c>
    </row>
    <row r="290" spans="3:8" ht="15">
      <c r="C290" s="3">
        <v>41389</v>
      </c>
      <c r="D290" s="17">
        <v>48626784</v>
      </c>
      <c r="E290" s="18">
        <v>41393</v>
      </c>
      <c r="F290" s="22">
        <v>662</v>
      </c>
      <c r="G290" t="s">
        <v>528</v>
      </c>
      <c r="H290">
        <v>2013</v>
      </c>
    </row>
    <row r="291" spans="3:8" ht="15">
      <c r="C291" s="3">
        <v>41389</v>
      </c>
      <c r="D291" s="17">
        <v>48536134</v>
      </c>
      <c r="E291" s="18">
        <v>41392</v>
      </c>
      <c r="F291" s="22">
        <v>593</v>
      </c>
      <c r="G291" t="s">
        <v>434</v>
      </c>
      <c r="H291">
        <v>2013</v>
      </c>
    </row>
    <row r="292" spans="3:8" ht="15">
      <c r="C292" s="3">
        <v>41389</v>
      </c>
      <c r="D292" s="17">
        <v>48569288</v>
      </c>
      <c r="E292" s="18">
        <v>41394</v>
      </c>
      <c r="F292" s="22">
        <v>538</v>
      </c>
      <c r="G292" t="s">
        <v>453</v>
      </c>
      <c r="H292">
        <v>2013</v>
      </c>
    </row>
    <row r="293" spans="3:8" ht="15">
      <c r="C293" s="3">
        <v>41389</v>
      </c>
      <c r="D293" s="17">
        <v>48626501</v>
      </c>
      <c r="E293" s="18">
        <v>41389</v>
      </c>
      <c r="F293" s="22">
        <v>628</v>
      </c>
      <c r="G293" t="s">
        <v>509</v>
      </c>
      <c r="H293">
        <v>2013</v>
      </c>
    </row>
    <row r="294" spans="3:8" ht="15">
      <c r="C294" s="3">
        <v>41389</v>
      </c>
      <c r="D294" s="17">
        <v>48626500</v>
      </c>
      <c r="E294" s="18">
        <v>41389</v>
      </c>
      <c r="F294" s="22">
        <v>590</v>
      </c>
      <c r="G294" t="s">
        <v>482</v>
      </c>
      <c r="H294">
        <v>2013</v>
      </c>
    </row>
    <row r="295" spans="3:8" ht="15">
      <c r="C295" s="3">
        <v>41389</v>
      </c>
      <c r="D295" s="17">
        <v>48707069</v>
      </c>
      <c r="E295" s="18">
        <v>41391</v>
      </c>
      <c r="F295" s="22">
        <v>535</v>
      </c>
      <c r="G295" t="s">
        <v>450</v>
      </c>
      <c r="H295">
        <v>2013</v>
      </c>
    </row>
    <row r="296" spans="3:8" ht="15">
      <c r="C296" s="3">
        <v>41389</v>
      </c>
      <c r="D296" s="17">
        <v>48626588</v>
      </c>
      <c r="E296" s="18">
        <v>41389</v>
      </c>
      <c r="F296" s="22">
        <v>528</v>
      </c>
      <c r="G296" t="s">
        <v>22</v>
      </c>
      <c r="H296">
        <v>2013</v>
      </c>
    </row>
    <row r="297" spans="3:8" ht="15">
      <c r="C297" s="3">
        <v>41388</v>
      </c>
      <c r="D297" s="17">
        <v>48626487</v>
      </c>
      <c r="E297" s="18">
        <v>41400</v>
      </c>
      <c r="F297" s="22">
        <v>645</v>
      </c>
      <c r="G297" t="s">
        <v>522</v>
      </c>
      <c r="H297">
        <v>2013</v>
      </c>
    </row>
    <row r="298" spans="3:8" ht="15">
      <c r="C298" s="3">
        <v>41388</v>
      </c>
      <c r="D298" s="17">
        <v>48626385</v>
      </c>
      <c r="E298" s="18">
        <v>41392</v>
      </c>
      <c r="F298" s="22">
        <v>585</v>
      </c>
      <c r="G298" t="s">
        <v>479</v>
      </c>
      <c r="H298">
        <v>2013</v>
      </c>
    </row>
    <row r="299" spans="3:8" ht="15">
      <c r="C299" s="3">
        <v>41388</v>
      </c>
      <c r="D299" s="17">
        <v>48678108</v>
      </c>
      <c r="E299" s="18">
        <v>41393</v>
      </c>
      <c r="F299" s="22">
        <v>539</v>
      </c>
      <c r="G299" t="s">
        <v>454</v>
      </c>
      <c r="H299">
        <v>2013</v>
      </c>
    </row>
    <row r="300" spans="3:8" ht="15">
      <c r="C300" s="3">
        <v>41388</v>
      </c>
      <c r="D300" s="17">
        <v>48626834</v>
      </c>
      <c r="E300" s="18">
        <v>41401</v>
      </c>
      <c r="F300" s="22">
        <v>622</v>
      </c>
      <c r="G300" t="s">
        <v>506</v>
      </c>
      <c r="H300">
        <v>2013</v>
      </c>
    </row>
    <row r="301" spans="3:8" ht="15">
      <c r="C301" s="3">
        <v>41388</v>
      </c>
      <c r="D301" s="17">
        <v>48626641</v>
      </c>
      <c r="E301" s="18">
        <v>41392</v>
      </c>
      <c r="F301" s="22">
        <v>583</v>
      </c>
      <c r="G301" t="s">
        <v>477</v>
      </c>
      <c r="H301">
        <v>2013</v>
      </c>
    </row>
    <row r="302" spans="3:8" ht="15">
      <c r="C302" s="3">
        <v>41388</v>
      </c>
      <c r="D302" s="17">
        <v>48569873</v>
      </c>
      <c r="E302" s="18">
        <v>41388</v>
      </c>
      <c r="F302" s="22">
        <v>597</v>
      </c>
      <c r="G302" t="s">
        <v>487</v>
      </c>
      <c r="H302">
        <v>2013</v>
      </c>
    </row>
    <row r="303" spans="3:8" ht="15">
      <c r="C303" s="3">
        <v>41388</v>
      </c>
      <c r="D303" s="17">
        <v>48626750</v>
      </c>
      <c r="E303" s="18">
        <v>41420</v>
      </c>
      <c r="F303" s="22">
        <v>722</v>
      </c>
      <c r="G303" t="s">
        <v>561</v>
      </c>
      <c r="H303">
        <v>2013</v>
      </c>
    </row>
    <row r="304" spans="3:8" ht="15">
      <c r="C304" s="3">
        <v>41388</v>
      </c>
      <c r="D304" s="17">
        <v>48535938</v>
      </c>
      <c r="E304" s="18">
        <v>41388</v>
      </c>
      <c r="F304" s="22">
        <v>560</v>
      </c>
      <c r="G304" t="s">
        <v>466</v>
      </c>
      <c r="H304">
        <v>2013</v>
      </c>
    </row>
    <row r="305" spans="3:8" ht="15">
      <c r="C305" s="3">
        <v>41387</v>
      </c>
      <c r="D305" s="17" t="s">
        <v>439</v>
      </c>
      <c r="E305" s="18">
        <v>41387</v>
      </c>
      <c r="F305" s="22">
        <v>518</v>
      </c>
      <c r="G305" t="s">
        <v>441</v>
      </c>
      <c r="H305">
        <v>2013</v>
      </c>
    </row>
    <row r="306" spans="3:8" ht="15">
      <c r="C306" s="3">
        <v>41387</v>
      </c>
      <c r="D306" s="17">
        <v>48299364</v>
      </c>
      <c r="E306" s="18">
        <v>41393</v>
      </c>
      <c r="F306" s="22">
        <v>586</v>
      </c>
      <c r="G306" t="s">
        <v>302</v>
      </c>
      <c r="H306">
        <v>2013</v>
      </c>
    </row>
    <row r="307" spans="3:8" ht="15">
      <c r="C307" s="3">
        <v>41387</v>
      </c>
      <c r="D307" s="17">
        <v>48294492</v>
      </c>
      <c r="E307" s="18">
        <v>41387</v>
      </c>
      <c r="F307" s="22">
        <v>524</v>
      </c>
      <c r="G307" t="s">
        <v>445</v>
      </c>
      <c r="H307">
        <v>2013</v>
      </c>
    </row>
    <row r="308" spans="3:8" ht="15">
      <c r="C308" s="3">
        <v>41386</v>
      </c>
      <c r="D308" s="17">
        <v>48317282</v>
      </c>
      <c r="E308" s="18">
        <v>41388</v>
      </c>
      <c r="F308" s="22">
        <v>599</v>
      </c>
      <c r="G308" t="s">
        <v>8</v>
      </c>
      <c r="H308">
        <v>2013</v>
      </c>
    </row>
    <row r="309" spans="3:8" ht="15">
      <c r="C309" s="3">
        <v>41386</v>
      </c>
      <c r="D309" s="17">
        <v>48439231</v>
      </c>
      <c r="E309" s="18">
        <v>41387</v>
      </c>
      <c r="F309" s="22">
        <v>558</v>
      </c>
      <c r="G309" t="s">
        <v>465</v>
      </c>
      <c r="H309">
        <v>2013</v>
      </c>
    </row>
    <row r="310" spans="3:8" ht="15">
      <c r="C310" s="3">
        <v>41386</v>
      </c>
      <c r="D310" s="17">
        <v>48568619</v>
      </c>
      <c r="E310" s="18">
        <v>41387</v>
      </c>
      <c r="F310" s="22">
        <v>596</v>
      </c>
      <c r="G310" t="s">
        <v>486</v>
      </c>
      <c r="H310">
        <v>2013</v>
      </c>
    </row>
    <row r="311" spans="3:8" ht="15">
      <c r="C311" s="3">
        <v>41386</v>
      </c>
      <c r="D311" s="17">
        <v>48535636</v>
      </c>
      <c r="E311" s="18">
        <v>41388</v>
      </c>
      <c r="F311" s="22">
        <v>519</v>
      </c>
      <c r="G311" t="s">
        <v>442</v>
      </c>
      <c r="H311">
        <v>2013</v>
      </c>
    </row>
    <row r="312" spans="3:8" ht="15">
      <c r="C312" s="3">
        <v>41386</v>
      </c>
      <c r="D312" s="17">
        <v>48594855</v>
      </c>
      <c r="E312" s="18">
        <v>41388</v>
      </c>
      <c r="F312" s="22">
        <v>600</v>
      </c>
      <c r="G312" t="s">
        <v>489</v>
      </c>
      <c r="H312">
        <v>2013</v>
      </c>
    </row>
    <row r="313" spans="3:8" ht="15">
      <c r="C313" s="3">
        <v>41386</v>
      </c>
      <c r="D313" s="17">
        <v>48299360</v>
      </c>
      <c r="E313" s="18">
        <v>41403</v>
      </c>
      <c r="F313" s="22">
        <v>638</v>
      </c>
      <c r="G313" t="s">
        <v>302</v>
      </c>
      <c r="H313">
        <v>2013</v>
      </c>
    </row>
    <row r="314" spans="3:8" ht="15">
      <c r="C314" s="3">
        <v>41386</v>
      </c>
      <c r="D314" s="17">
        <v>48490292</v>
      </c>
      <c r="E314" s="18">
        <v>41373</v>
      </c>
      <c r="F314" s="22">
        <v>508</v>
      </c>
      <c r="G314" t="s">
        <v>431</v>
      </c>
      <c r="H314">
        <v>2013</v>
      </c>
    </row>
    <row r="315" spans="3:8" ht="15">
      <c r="C315" s="3">
        <v>41386</v>
      </c>
      <c r="D315" s="17">
        <v>47894925</v>
      </c>
      <c r="E315" s="18">
        <v>41373</v>
      </c>
      <c r="F315" s="22">
        <v>502</v>
      </c>
      <c r="G315" t="s">
        <v>427</v>
      </c>
      <c r="H315">
        <v>2013</v>
      </c>
    </row>
    <row r="316" spans="3:8" ht="15">
      <c r="C316" s="3">
        <v>41386</v>
      </c>
      <c r="D316" s="17" t="s">
        <v>423</v>
      </c>
      <c r="E316" s="18">
        <v>41384</v>
      </c>
      <c r="F316" s="22">
        <v>498</v>
      </c>
      <c r="G316" t="s">
        <v>424</v>
      </c>
      <c r="H316">
        <v>2013</v>
      </c>
    </row>
    <row r="317" spans="3:8" ht="15">
      <c r="C317" s="3">
        <v>41384</v>
      </c>
      <c r="D317" s="17">
        <v>48299417</v>
      </c>
      <c r="E317" s="18">
        <v>41381</v>
      </c>
      <c r="F317" s="22">
        <v>485</v>
      </c>
      <c r="G317" t="s">
        <v>411</v>
      </c>
      <c r="H317">
        <v>2013</v>
      </c>
    </row>
    <row r="318" spans="3:8" ht="15">
      <c r="C318" s="3">
        <v>41384</v>
      </c>
      <c r="D318" s="17">
        <v>48299415</v>
      </c>
      <c r="E318" s="18">
        <v>41381</v>
      </c>
      <c r="F318" s="22">
        <v>484</v>
      </c>
      <c r="G318" t="s">
        <v>411</v>
      </c>
      <c r="H318">
        <v>2013</v>
      </c>
    </row>
    <row r="319" spans="3:8" ht="15">
      <c r="C319" s="3">
        <v>41384</v>
      </c>
      <c r="D319" s="17">
        <v>48299416</v>
      </c>
      <c r="E319" s="18">
        <v>41381</v>
      </c>
      <c r="F319" s="22">
        <v>483</v>
      </c>
      <c r="G319" t="s">
        <v>411</v>
      </c>
      <c r="H319">
        <v>2013</v>
      </c>
    </row>
    <row r="320" spans="3:8" ht="15">
      <c r="C320" s="3">
        <v>41384</v>
      </c>
      <c r="D320" s="17">
        <v>48299401</v>
      </c>
      <c r="E320" s="18">
        <v>41381</v>
      </c>
      <c r="F320" s="22">
        <v>481</v>
      </c>
      <c r="G320" t="s">
        <v>411</v>
      </c>
      <c r="H320">
        <v>2013</v>
      </c>
    </row>
    <row r="321" spans="2:8" ht="15">
      <c r="C321" s="3">
        <v>41384</v>
      </c>
      <c r="D321" s="17">
        <v>48299430</v>
      </c>
      <c r="E321" s="18">
        <v>41381</v>
      </c>
      <c r="F321" s="22">
        <v>479</v>
      </c>
      <c r="G321" t="s">
        <v>411</v>
      </c>
      <c r="H321">
        <v>2013</v>
      </c>
    </row>
    <row r="322" spans="2:8" ht="15">
      <c r="C322" s="3">
        <v>41384</v>
      </c>
      <c r="D322" s="17">
        <v>48568430</v>
      </c>
      <c r="E322" s="18">
        <v>41379</v>
      </c>
      <c r="F322" s="22">
        <v>454</v>
      </c>
      <c r="G322" t="s">
        <v>396</v>
      </c>
      <c r="H322">
        <v>2013</v>
      </c>
    </row>
    <row r="323" spans="2:8" ht="15">
      <c r="C323" s="3">
        <v>41384</v>
      </c>
      <c r="D323" s="17">
        <v>48535445</v>
      </c>
      <c r="E323" s="18">
        <v>41385</v>
      </c>
      <c r="F323" s="22">
        <v>517</v>
      </c>
      <c r="G323" t="s">
        <v>438</v>
      </c>
      <c r="H323">
        <v>2013</v>
      </c>
    </row>
    <row r="324" spans="2:8" ht="15">
      <c r="C324" s="3">
        <v>41384</v>
      </c>
      <c r="D324" s="17">
        <v>48535648</v>
      </c>
      <c r="E324" s="18">
        <v>41385</v>
      </c>
      <c r="F324" s="22">
        <v>496</v>
      </c>
      <c r="G324" t="s">
        <v>422</v>
      </c>
      <c r="H324">
        <v>2013</v>
      </c>
    </row>
    <row r="325" spans="2:8" ht="15">
      <c r="C325" s="3">
        <v>41384</v>
      </c>
      <c r="D325" s="17">
        <v>48594848</v>
      </c>
      <c r="E325" s="18">
        <v>41387</v>
      </c>
      <c r="F325" s="22">
        <v>672</v>
      </c>
      <c r="G325" t="s">
        <v>355</v>
      </c>
      <c r="H325">
        <v>2013</v>
      </c>
    </row>
    <row r="326" spans="2:8" ht="15">
      <c r="C326" s="3">
        <v>41384</v>
      </c>
      <c r="D326" s="17">
        <v>48439451</v>
      </c>
      <c r="E326" s="18">
        <v>41384</v>
      </c>
      <c r="F326" s="22">
        <v>609</v>
      </c>
      <c r="G326" t="s">
        <v>496</v>
      </c>
      <c r="H326">
        <v>2013</v>
      </c>
    </row>
    <row r="327" spans="2:8" ht="15">
      <c r="C327" s="3">
        <v>41384</v>
      </c>
      <c r="D327" s="17">
        <v>48535399</v>
      </c>
      <c r="E327" s="18">
        <v>41387</v>
      </c>
      <c r="F327" s="22">
        <v>604</v>
      </c>
      <c r="G327" t="s">
        <v>492</v>
      </c>
      <c r="H327">
        <v>2013</v>
      </c>
    </row>
    <row r="328" spans="2:8" ht="15">
      <c r="C328" s="3">
        <v>41384</v>
      </c>
      <c r="D328" s="17">
        <v>48572887</v>
      </c>
      <c r="E328" s="18">
        <v>41384</v>
      </c>
      <c r="F328" s="22">
        <v>515</v>
      </c>
      <c r="G328" t="s">
        <v>436</v>
      </c>
      <c r="H328">
        <v>2013</v>
      </c>
    </row>
    <row r="329" spans="2:8" ht="15">
      <c r="B329" s="2" t="s">
        <v>373</v>
      </c>
      <c r="C329" s="3">
        <v>41384</v>
      </c>
      <c r="D329" s="11"/>
      <c r="E329" s="12"/>
      <c r="F329" s="22"/>
    </row>
    <row r="330" spans="2:8" ht="15">
      <c r="B330" s="2">
        <v>47895103</v>
      </c>
      <c r="C330" s="3">
        <v>41384</v>
      </c>
      <c r="D330" s="11"/>
      <c r="E330" s="12"/>
      <c r="F330" s="22"/>
    </row>
    <row r="331" spans="2:8" ht="15">
      <c r="C331" s="3">
        <v>41384</v>
      </c>
      <c r="D331" s="17">
        <v>47895098</v>
      </c>
      <c r="E331" s="18">
        <v>41384</v>
      </c>
      <c r="F331" s="22">
        <v>749</v>
      </c>
      <c r="G331" t="s">
        <v>581</v>
      </c>
      <c r="H331">
        <v>2013</v>
      </c>
    </row>
    <row r="332" spans="2:8" ht="15">
      <c r="C332" s="3">
        <v>41384</v>
      </c>
      <c r="D332" s="17">
        <v>47862645</v>
      </c>
      <c r="E332" s="18">
        <v>41384</v>
      </c>
      <c r="F332" s="22">
        <v>501</v>
      </c>
      <c r="G332" t="s">
        <v>426</v>
      </c>
      <c r="H332">
        <v>2013</v>
      </c>
    </row>
    <row r="333" spans="2:8" ht="15">
      <c r="C333" s="3">
        <v>41384</v>
      </c>
      <c r="D333" s="17">
        <v>47799595</v>
      </c>
      <c r="E333" s="18">
        <v>41384</v>
      </c>
      <c r="F333" s="12">
        <v>516</v>
      </c>
      <c r="G333" t="s">
        <v>437</v>
      </c>
      <c r="H333">
        <v>2013</v>
      </c>
    </row>
    <row r="334" spans="2:8" ht="15">
      <c r="C334" s="3">
        <v>41384</v>
      </c>
      <c r="D334" s="17">
        <v>48569378</v>
      </c>
      <c r="E334" s="18">
        <v>41387</v>
      </c>
      <c r="F334" s="22">
        <v>602</v>
      </c>
      <c r="G334" t="s">
        <v>491</v>
      </c>
      <c r="H334">
        <v>2013</v>
      </c>
    </row>
    <row r="335" spans="2:8" ht="15">
      <c r="C335" s="3">
        <v>41384</v>
      </c>
      <c r="D335" s="17">
        <v>48568844</v>
      </c>
      <c r="E335" s="18">
        <v>41406</v>
      </c>
      <c r="F335" s="22">
        <v>684</v>
      </c>
      <c r="G335" t="s">
        <v>540</v>
      </c>
      <c r="H335">
        <v>2013</v>
      </c>
    </row>
    <row r="336" spans="2:8" ht="15">
      <c r="C336" s="3">
        <v>41384</v>
      </c>
      <c r="D336" s="17">
        <v>48568715</v>
      </c>
      <c r="E336" s="18">
        <v>41382</v>
      </c>
      <c r="F336" s="22">
        <v>500</v>
      </c>
      <c r="G336" t="s">
        <v>425</v>
      </c>
      <c r="H336">
        <v>2013</v>
      </c>
    </row>
    <row r="337" spans="2:8" ht="15">
      <c r="C337" s="3">
        <v>41384</v>
      </c>
      <c r="D337" s="17">
        <v>48568782</v>
      </c>
      <c r="E337" s="18">
        <v>41386</v>
      </c>
      <c r="F337" s="22">
        <v>612</v>
      </c>
      <c r="G337" t="s">
        <v>491</v>
      </c>
      <c r="H337">
        <v>2013</v>
      </c>
    </row>
    <row r="338" spans="2:8" ht="15">
      <c r="C338" s="3">
        <v>41384</v>
      </c>
      <c r="D338" s="17">
        <v>48535650</v>
      </c>
      <c r="E338" s="18">
        <v>41382</v>
      </c>
      <c r="F338" s="22">
        <v>507</v>
      </c>
      <c r="G338" t="s">
        <v>430</v>
      </c>
      <c r="H338">
        <v>2013</v>
      </c>
    </row>
    <row r="339" spans="2:8" ht="15">
      <c r="C339" s="3">
        <v>41384</v>
      </c>
      <c r="D339" s="17">
        <v>48535582</v>
      </c>
      <c r="E339" s="18">
        <v>41385</v>
      </c>
      <c r="F339" s="22">
        <v>513</v>
      </c>
      <c r="G339" t="s">
        <v>434</v>
      </c>
      <c r="H339">
        <v>2013</v>
      </c>
    </row>
    <row r="340" spans="2:8" ht="15">
      <c r="C340" s="3">
        <v>41384</v>
      </c>
      <c r="D340" s="17">
        <v>48535366</v>
      </c>
      <c r="E340" s="18">
        <v>41385</v>
      </c>
      <c r="F340" s="22">
        <v>494</v>
      </c>
      <c r="G340" t="s">
        <v>420</v>
      </c>
      <c r="H340">
        <v>2013</v>
      </c>
    </row>
    <row r="341" spans="2:8" ht="15">
      <c r="C341" s="3">
        <v>41384</v>
      </c>
      <c r="D341" s="17">
        <v>48568841</v>
      </c>
      <c r="E341" s="18">
        <v>41382</v>
      </c>
      <c r="F341" s="22">
        <v>514</v>
      </c>
      <c r="G341" t="s">
        <v>435</v>
      </c>
      <c r="H341">
        <v>2013</v>
      </c>
    </row>
    <row r="342" spans="2:8" ht="15">
      <c r="C342" s="3">
        <v>41384</v>
      </c>
      <c r="D342" s="17">
        <v>48299429</v>
      </c>
      <c r="E342" s="18">
        <v>41382</v>
      </c>
      <c r="F342" s="22">
        <v>497</v>
      </c>
      <c r="G342" t="s">
        <v>411</v>
      </c>
      <c r="H342">
        <v>2013</v>
      </c>
    </row>
    <row r="343" spans="2:8" ht="15">
      <c r="C343" s="3">
        <v>41384</v>
      </c>
      <c r="D343" s="17">
        <v>48568995</v>
      </c>
      <c r="E343" s="18">
        <v>41382</v>
      </c>
      <c r="F343" s="22">
        <v>505</v>
      </c>
      <c r="G343" t="s">
        <v>119</v>
      </c>
      <c r="H343">
        <v>2013</v>
      </c>
    </row>
    <row r="344" spans="2:8" ht="15">
      <c r="C344" s="3">
        <v>41384</v>
      </c>
      <c r="D344" s="17">
        <v>48535631</v>
      </c>
      <c r="E344" s="18">
        <v>41387</v>
      </c>
      <c r="F344" s="22">
        <v>520</v>
      </c>
      <c r="G344" t="s">
        <v>443</v>
      </c>
      <c r="H344">
        <v>2013</v>
      </c>
    </row>
    <row r="345" spans="2:8" ht="15">
      <c r="C345" s="3">
        <v>41384</v>
      </c>
      <c r="D345" s="17">
        <v>48538526</v>
      </c>
      <c r="E345" s="18">
        <v>41389</v>
      </c>
      <c r="F345" s="22">
        <v>582</v>
      </c>
      <c r="G345" t="s">
        <v>476</v>
      </c>
      <c r="H345">
        <v>2013</v>
      </c>
    </row>
    <row r="346" spans="2:8" ht="15">
      <c r="C346" s="3">
        <v>41384</v>
      </c>
      <c r="D346" s="17">
        <v>48538486</v>
      </c>
      <c r="E346" s="18">
        <v>41382</v>
      </c>
      <c r="F346" s="22">
        <v>503</v>
      </c>
      <c r="G346" t="s">
        <v>428</v>
      </c>
      <c r="H346">
        <v>2013</v>
      </c>
    </row>
    <row r="347" spans="2:8" ht="15">
      <c r="C347" s="3">
        <v>41384</v>
      </c>
      <c r="D347" s="17">
        <v>48299384</v>
      </c>
      <c r="E347" s="18">
        <v>41384</v>
      </c>
      <c r="F347" s="22">
        <v>565</v>
      </c>
      <c r="G347" t="s">
        <v>468</v>
      </c>
      <c r="H347">
        <v>2013</v>
      </c>
    </row>
    <row r="348" spans="2:8" ht="15">
      <c r="C348" s="3">
        <v>41384</v>
      </c>
      <c r="D348" s="17">
        <v>48353160</v>
      </c>
      <c r="E348" s="18">
        <v>41386</v>
      </c>
      <c r="F348" s="22">
        <v>610</v>
      </c>
      <c r="G348" t="s">
        <v>497</v>
      </c>
      <c r="H348">
        <v>2013</v>
      </c>
    </row>
    <row r="349" spans="2:8" ht="15">
      <c r="C349" s="3">
        <v>41380</v>
      </c>
      <c r="D349" s="17">
        <v>48481986</v>
      </c>
      <c r="E349" s="18">
        <v>41381</v>
      </c>
      <c r="F349" s="22">
        <v>492</v>
      </c>
      <c r="G349" t="s">
        <v>418</v>
      </c>
      <c r="H349">
        <v>2013</v>
      </c>
    </row>
    <row r="350" spans="2:8" ht="15">
      <c r="B350" s="2">
        <v>48568899</v>
      </c>
      <c r="C350" s="3">
        <v>41380</v>
      </c>
      <c r="D350" s="11"/>
      <c r="E350" s="12"/>
      <c r="F350" s="22"/>
    </row>
    <row r="351" spans="2:8" ht="15">
      <c r="C351" s="3">
        <v>41380</v>
      </c>
      <c r="D351" s="17">
        <v>48568732</v>
      </c>
      <c r="E351" s="18">
        <v>41387</v>
      </c>
      <c r="F351" s="22">
        <v>534</v>
      </c>
      <c r="G351" t="s">
        <v>44</v>
      </c>
      <c r="H351">
        <v>2013</v>
      </c>
    </row>
    <row r="352" spans="2:8" ht="15">
      <c r="C352" s="3">
        <v>41380</v>
      </c>
      <c r="D352" s="17">
        <v>48569317</v>
      </c>
      <c r="E352" s="18">
        <v>41381</v>
      </c>
      <c r="F352" s="22">
        <v>506</v>
      </c>
      <c r="G352" t="s">
        <v>429</v>
      </c>
      <c r="H352">
        <v>2013</v>
      </c>
    </row>
    <row r="353" spans="3:8" ht="15">
      <c r="C353" s="3">
        <v>41380</v>
      </c>
      <c r="D353" s="17">
        <v>48538545</v>
      </c>
      <c r="E353" s="18">
        <v>41380</v>
      </c>
      <c r="F353" s="22">
        <v>459</v>
      </c>
      <c r="G353" t="s">
        <v>81</v>
      </c>
      <c r="H353">
        <v>2013</v>
      </c>
    </row>
    <row r="354" spans="3:8" ht="15">
      <c r="C354" s="3">
        <v>41380</v>
      </c>
      <c r="D354" s="17">
        <v>48569379</v>
      </c>
      <c r="E354" s="18">
        <v>41387</v>
      </c>
      <c r="F354" s="22">
        <v>603</v>
      </c>
      <c r="G354" t="s">
        <v>491</v>
      </c>
      <c r="H354">
        <v>2013</v>
      </c>
    </row>
    <row r="355" spans="3:8" ht="15">
      <c r="C355" s="3">
        <v>41380</v>
      </c>
      <c r="D355" s="17">
        <v>48538670</v>
      </c>
      <c r="E355" s="18">
        <v>41386</v>
      </c>
      <c r="F355" s="22">
        <v>564</v>
      </c>
      <c r="G355" t="s">
        <v>467</v>
      </c>
      <c r="H355">
        <v>2013</v>
      </c>
    </row>
    <row r="356" spans="3:8" ht="15">
      <c r="C356" s="3">
        <v>41380</v>
      </c>
      <c r="D356" s="17">
        <v>48573040</v>
      </c>
      <c r="E356" s="18">
        <v>41399</v>
      </c>
      <c r="F356" s="22">
        <v>616</v>
      </c>
      <c r="G356" t="s">
        <v>501</v>
      </c>
      <c r="H356">
        <v>2013</v>
      </c>
    </row>
    <row r="357" spans="3:8" ht="15">
      <c r="C357" s="3">
        <v>41380</v>
      </c>
      <c r="D357" s="17">
        <v>48535580</v>
      </c>
      <c r="E357" s="18">
        <v>41380</v>
      </c>
      <c r="F357" s="22">
        <v>465</v>
      </c>
      <c r="G357" t="s">
        <v>403</v>
      </c>
      <c r="H357">
        <v>2013</v>
      </c>
    </row>
    <row r="358" spans="3:8" ht="15">
      <c r="C358" s="3">
        <v>41378</v>
      </c>
      <c r="D358" s="17">
        <v>48572693</v>
      </c>
      <c r="E358" s="18">
        <v>41380</v>
      </c>
      <c r="F358" s="22">
        <v>462</v>
      </c>
      <c r="G358" t="s">
        <v>402</v>
      </c>
      <c r="H358">
        <v>2013</v>
      </c>
    </row>
    <row r="359" spans="3:8" ht="15">
      <c r="C359" s="3">
        <v>41378</v>
      </c>
      <c r="D359" s="17">
        <v>48323473</v>
      </c>
      <c r="E359" s="18">
        <v>41378</v>
      </c>
      <c r="F359" s="22">
        <v>504</v>
      </c>
      <c r="G359" t="s">
        <v>64</v>
      </c>
      <c r="H359">
        <v>2013</v>
      </c>
    </row>
    <row r="360" spans="3:8" ht="15">
      <c r="C360" s="3">
        <v>41377</v>
      </c>
      <c r="D360" s="17">
        <v>48569680</v>
      </c>
      <c r="E360" s="18">
        <v>41380</v>
      </c>
      <c r="F360" s="22">
        <v>460</v>
      </c>
      <c r="G360" t="s">
        <v>147</v>
      </c>
      <c r="H360">
        <v>2013</v>
      </c>
    </row>
    <row r="361" spans="3:8" ht="15">
      <c r="C361" s="3">
        <v>41377</v>
      </c>
      <c r="D361" s="17">
        <v>48568993</v>
      </c>
      <c r="E361" s="18">
        <v>41380</v>
      </c>
      <c r="F361" s="22">
        <v>420</v>
      </c>
      <c r="G361" t="s">
        <v>375</v>
      </c>
      <c r="H361">
        <v>2013</v>
      </c>
    </row>
    <row r="362" spans="3:8" ht="15">
      <c r="C362" s="3">
        <v>41377</v>
      </c>
      <c r="D362" s="17">
        <v>48535585</v>
      </c>
      <c r="E362" s="18">
        <v>41378</v>
      </c>
      <c r="F362" s="22">
        <v>455</v>
      </c>
      <c r="G362" t="s">
        <v>397</v>
      </c>
      <c r="H362">
        <v>2013</v>
      </c>
    </row>
    <row r="363" spans="3:8" ht="15">
      <c r="C363" s="3">
        <v>41377</v>
      </c>
      <c r="D363" s="17">
        <v>48535581</v>
      </c>
      <c r="E363" s="18">
        <v>41379</v>
      </c>
      <c r="F363" s="22">
        <v>418</v>
      </c>
      <c r="G363" t="s">
        <v>374</v>
      </c>
      <c r="H363">
        <v>2013</v>
      </c>
    </row>
    <row r="364" spans="3:8" ht="15">
      <c r="C364" s="3">
        <v>41377</v>
      </c>
      <c r="D364" s="17">
        <v>48568773</v>
      </c>
      <c r="E364" s="18">
        <v>41379</v>
      </c>
      <c r="F364" s="22">
        <v>475</v>
      </c>
      <c r="G364" t="s">
        <v>409</v>
      </c>
      <c r="H364">
        <v>2013</v>
      </c>
    </row>
    <row r="365" spans="3:8" ht="15">
      <c r="C365" s="3">
        <v>41377</v>
      </c>
      <c r="D365" s="17">
        <v>48568911</v>
      </c>
      <c r="E365" s="18">
        <v>41379</v>
      </c>
      <c r="F365" s="22">
        <v>476</v>
      </c>
      <c r="G365" t="s">
        <v>7</v>
      </c>
      <c r="H365">
        <v>2013</v>
      </c>
    </row>
    <row r="366" spans="3:8" ht="15">
      <c r="C366" s="3">
        <v>41377</v>
      </c>
      <c r="D366" s="17">
        <v>48536437</v>
      </c>
      <c r="E366" s="18">
        <v>41378</v>
      </c>
      <c r="F366" s="22">
        <v>435</v>
      </c>
      <c r="G366" t="s">
        <v>384</v>
      </c>
      <c r="H366">
        <v>2013</v>
      </c>
    </row>
    <row r="367" spans="3:8" ht="15">
      <c r="C367" s="3">
        <v>41377</v>
      </c>
      <c r="D367" s="17">
        <v>48440491</v>
      </c>
      <c r="E367" s="18">
        <v>41378</v>
      </c>
      <c r="F367" s="22">
        <v>449</v>
      </c>
      <c r="G367" t="s">
        <v>394</v>
      </c>
      <c r="H367">
        <v>2013</v>
      </c>
    </row>
    <row r="368" spans="3:8" ht="15">
      <c r="C368" s="3">
        <v>41377</v>
      </c>
      <c r="D368" s="17">
        <v>48320517</v>
      </c>
      <c r="E368" s="18">
        <v>41378</v>
      </c>
      <c r="F368" s="22">
        <v>490</v>
      </c>
      <c r="G368" t="s">
        <v>416</v>
      </c>
      <c r="H368">
        <v>2013</v>
      </c>
    </row>
    <row r="369" spans="2:8" ht="15">
      <c r="C369" s="3">
        <v>41377</v>
      </c>
      <c r="D369" s="17">
        <v>48318983</v>
      </c>
      <c r="E369" s="18">
        <v>41379</v>
      </c>
      <c r="F369" s="22">
        <v>461</v>
      </c>
      <c r="G369" t="s">
        <v>401</v>
      </c>
      <c r="H369">
        <v>2013</v>
      </c>
    </row>
    <row r="370" spans="2:8" ht="15">
      <c r="C370" s="3">
        <v>41377</v>
      </c>
      <c r="D370" s="17">
        <v>48318337</v>
      </c>
      <c r="E370" s="18">
        <v>41379</v>
      </c>
      <c r="F370" s="22">
        <v>452</v>
      </c>
      <c r="G370" t="s">
        <v>11</v>
      </c>
      <c r="H370">
        <v>2013</v>
      </c>
    </row>
    <row r="371" spans="2:8" ht="15">
      <c r="C371" s="3">
        <v>41377</v>
      </c>
      <c r="D371" s="17">
        <v>48318435</v>
      </c>
      <c r="E371" s="18">
        <v>41394</v>
      </c>
      <c r="F371" s="22">
        <v>579</v>
      </c>
      <c r="G371" t="s">
        <v>475</v>
      </c>
      <c r="H371">
        <v>2013</v>
      </c>
    </row>
    <row r="372" spans="2:8" ht="15">
      <c r="B372" s="2">
        <v>84318681</v>
      </c>
      <c r="C372" s="3">
        <v>41377</v>
      </c>
      <c r="D372" s="11"/>
      <c r="E372" s="12"/>
      <c r="F372" s="22"/>
    </row>
    <row r="373" spans="2:8" ht="15">
      <c r="C373" s="3">
        <v>41377</v>
      </c>
      <c r="D373" s="17">
        <v>48318474</v>
      </c>
      <c r="E373" s="18">
        <v>41394</v>
      </c>
      <c r="F373" s="22">
        <v>580</v>
      </c>
      <c r="G373" t="s">
        <v>475</v>
      </c>
      <c r="H373">
        <v>2013</v>
      </c>
    </row>
    <row r="374" spans="2:8" ht="15">
      <c r="C374" s="3">
        <v>41377</v>
      </c>
      <c r="D374" s="17">
        <v>48318423</v>
      </c>
      <c r="E374" s="18">
        <v>41378</v>
      </c>
      <c r="F374" s="22">
        <v>489</v>
      </c>
      <c r="G374" t="s">
        <v>415</v>
      </c>
      <c r="H374">
        <v>2013</v>
      </c>
    </row>
    <row r="375" spans="2:8" ht="15">
      <c r="C375" s="3">
        <v>41377</v>
      </c>
      <c r="D375" s="17">
        <v>48318262</v>
      </c>
      <c r="E375" s="18">
        <v>41377</v>
      </c>
      <c r="F375" s="22">
        <v>441</v>
      </c>
      <c r="G375" t="s">
        <v>389</v>
      </c>
      <c r="H375">
        <v>2013</v>
      </c>
    </row>
    <row r="376" spans="2:8" ht="15">
      <c r="C376" s="3">
        <v>41377</v>
      </c>
      <c r="D376" s="17">
        <v>48318135</v>
      </c>
      <c r="E376" s="18">
        <v>41384</v>
      </c>
      <c r="F376" s="22">
        <v>511</v>
      </c>
      <c r="G376" t="s">
        <v>433</v>
      </c>
      <c r="H376">
        <v>2013</v>
      </c>
    </row>
    <row r="377" spans="2:8" ht="15">
      <c r="C377" s="3">
        <v>41377</v>
      </c>
      <c r="D377" s="17">
        <v>48318207</v>
      </c>
      <c r="E377" s="18">
        <v>41378</v>
      </c>
      <c r="F377" s="22">
        <v>464</v>
      </c>
      <c r="G377" t="s">
        <v>364</v>
      </c>
      <c r="H377">
        <v>2013</v>
      </c>
    </row>
    <row r="378" spans="2:8" ht="15">
      <c r="B378" s="2">
        <v>48318743</v>
      </c>
      <c r="C378" s="3">
        <v>41377</v>
      </c>
      <c r="D378" s="11"/>
      <c r="E378" s="12"/>
      <c r="F378" s="22"/>
    </row>
    <row r="379" spans="2:8" ht="15">
      <c r="C379" s="3">
        <v>41377</v>
      </c>
      <c r="D379" s="17">
        <v>48318136</v>
      </c>
      <c r="E379" s="18">
        <v>41384</v>
      </c>
      <c r="F379" s="22">
        <v>510</v>
      </c>
      <c r="G379" t="s">
        <v>433</v>
      </c>
      <c r="H379">
        <v>2013</v>
      </c>
    </row>
    <row r="380" spans="2:8" ht="15">
      <c r="B380" s="2">
        <v>48318042</v>
      </c>
      <c r="C380" s="3">
        <v>41377</v>
      </c>
      <c r="D380" s="11"/>
      <c r="E380" s="12"/>
      <c r="F380" s="22"/>
    </row>
    <row r="381" spans="2:8" ht="15">
      <c r="C381" s="3">
        <v>41377</v>
      </c>
      <c r="D381" s="17">
        <v>48318137</v>
      </c>
      <c r="E381" s="18">
        <v>41384</v>
      </c>
      <c r="F381" s="22">
        <v>512</v>
      </c>
      <c r="G381" t="s">
        <v>433</v>
      </c>
      <c r="H381">
        <v>2013</v>
      </c>
    </row>
    <row r="382" spans="2:8" ht="15">
      <c r="C382" s="3">
        <v>41377</v>
      </c>
      <c r="D382" s="17">
        <v>48318160</v>
      </c>
      <c r="E382" s="18">
        <v>41412</v>
      </c>
      <c r="F382" s="22">
        <v>710</v>
      </c>
      <c r="G382" t="s">
        <v>552</v>
      </c>
      <c r="H382">
        <v>2013</v>
      </c>
    </row>
    <row r="383" spans="2:8" ht="15">
      <c r="B383" s="2">
        <v>48318035</v>
      </c>
      <c r="C383" s="3">
        <v>41377</v>
      </c>
      <c r="D383" s="11"/>
      <c r="E383" s="12"/>
      <c r="F383" s="22"/>
    </row>
    <row r="384" spans="2:8" ht="15">
      <c r="C384" s="3">
        <v>41377</v>
      </c>
      <c r="D384" s="17">
        <v>48318763</v>
      </c>
      <c r="E384" s="18">
        <v>41377</v>
      </c>
      <c r="F384" s="22">
        <v>509</v>
      </c>
      <c r="G384" t="s">
        <v>432</v>
      </c>
      <c r="H384">
        <v>2013</v>
      </c>
    </row>
    <row r="385" spans="2:8" ht="15">
      <c r="C385" s="3">
        <v>41377</v>
      </c>
      <c r="D385" s="17">
        <v>48317254</v>
      </c>
      <c r="E385" s="18">
        <v>41378</v>
      </c>
      <c r="F385" s="22">
        <v>469</v>
      </c>
      <c r="G385" t="s">
        <v>406</v>
      </c>
      <c r="H385">
        <v>2013</v>
      </c>
    </row>
    <row r="386" spans="2:8" ht="15">
      <c r="B386" s="2">
        <v>48318041</v>
      </c>
      <c r="C386" s="3">
        <v>41377</v>
      </c>
      <c r="D386" s="11"/>
      <c r="E386" s="12"/>
      <c r="F386" s="22"/>
    </row>
    <row r="387" spans="2:8" ht="15">
      <c r="B387" s="2">
        <v>48318040</v>
      </c>
      <c r="C387" s="3">
        <v>41377</v>
      </c>
      <c r="D387" s="11"/>
      <c r="E387" s="12"/>
      <c r="F387" s="22"/>
    </row>
    <row r="388" spans="2:8" ht="15">
      <c r="C388" s="3">
        <v>41377</v>
      </c>
      <c r="D388" s="17">
        <v>48317879</v>
      </c>
      <c r="E388" s="18">
        <v>41406</v>
      </c>
      <c r="F388" s="22">
        <v>669</v>
      </c>
      <c r="G388" t="s">
        <v>530</v>
      </c>
      <c r="H388">
        <v>2013</v>
      </c>
    </row>
    <row r="389" spans="2:8" ht="15">
      <c r="B389" s="2">
        <v>48318706</v>
      </c>
      <c r="C389" s="3">
        <v>41377</v>
      </c>
      <c r="D389" s="11"/>
      <c r="E389" s="12"/>
      <c r="F389" s="22"/>
    </row>
    <row r="390" spans="2:8" ht="15">
      <c r="B390" s="2">
        <v>48318039</v>
      </c>
      <c r="C390" s="3">
        <v>41377</v>
      </c>
      <c r="D390" s="11"/>
      <c r="E390" s="12"/>
      <c r="F390" s="22"/>
    </row>
    <row r="391" spans="2:8" ht="15">
      <c r="C391" s="3">
        <v>41377</v>
      </c>
      <c r="D391" s="17">
        <v>48318371</v>
      </c>
      <c r="E391" s="18">
        <v>41379</v>
      </c>
      <c r="F391" s="22">
        <v>453</v>
      </c>
      <c r="G391" t="s">
        <v>11</v>
      </c>
      <c r="H391">
        <v>2013</v>
      </c>
    </row>
    <row r="392" spans="2:8" ht="15">
      <c r="C392" s="3">
        <v>41377</v>
      </c>
      <c r="D392" s="17">
        <v>48318975</v>
      </c>
      <c r="E392" s="18">
        <v>41382</v>
      </c>
      <c r="F392" s="22">
        <v>477</v>
      </c>
      <c r="G392" t="s">
        <v>410</v>
      </c>
      <c r="H392">
        <v>2013</v>
      </c>
    </row>
    <row r="393" spans="2:8" ht="15">
      <c r="B393" s="2">
        <v>48318029</v>
      </c>
      <c r="C393" s="3">
        <v>41377</v>
      </c>
      <c r="D393" s="11"/>
      <c r="E393" s="12"/>
      <c r="F393" s="22"/>
    </row>
    <row r="394" spans="2:8" ht="15">
      <c r="B394" s="2">
        <v>48318036</v>
      </c>
      <c r="C394" s="3">
        <v>41377</v>
      </c>
      <c r="D394" s="11"/>
      <c r="E394" s="12"/>
      <c r="F394" s="22"/>
    </row>
    <row r="395" spans="2:8" ht="15">
      <c r="C395" s="3">
        <v>41377</v>
      </c>
      <c r="D395" s="17">
        <v>48318251</v>
      </c>
      <c r="E395" s="18">
        <v>41377</v>
      </c>
      <c r="F395" s="22">
        <v>440</v>
      </c>
      <c r="G395" t="s">
        <v>388</v>
      </c>
      <c r="H395">
        <v>2013</v>
      </c>
    </row>
    <row r="396" spans="2:8" ht="15">
      <c r="C396" s="3">
        <v>41377</v>
      </c>
      <c r="D396" s="17">
        <v>48318078</v>
      </c>
      <c r="E396" s="18">
        <v>41380</v>
      </c>
      <c r="F396" s="22">
        <v>458</v>
      </c>
      <c r="G396" t="s">
        <v>400</v>
      </c>
      <c r="H396">
        <v>2013</v>
      </c>
    </row>
    <row r="397" spans="2:8" ht="15">
      <c r="C397" s="3">
        <v>41377</v>
      </c>
      <c r="D397" s="17">
        <v>48318980</v>
      </c>
      <c r="E397" s="18">
        <v>41380</v>
      </c>
      <c r="F397" s="22">
        <v>448</v>
      </c>
      <c r="G397" t="s">
        <v>393</v>
      </c>
      <c r="H397">
        <v>2013</v>
      </c>
    </row>
    <row r="398" spans="2:8" ht="15">
      <c r="C398" s="3">
        <v>41377</v>
      </c>
      <c r="D398" s="17">
        <v>48318473</v>
      </c>
      <c r="E398" s="18">
        <v>41394</v>
      </c>
      <c r="F398" s="22">
        <v>576</v>
      </c>
      <c r="G398" t="s">
        <v>475</v>
      </c>
      <c r="H398">
        <v>2013</v>
      </c>
    </row>
    <row r="399" spans="2:8" ht="15">
      <c r="C399" s="3">
        <v>41377</v>
      </c>
      <c r="D399" s="17">
        <v>48318270</v>
      </c>
      <c r="E399" s="18">
        <v>41377</v>
      </c>
      <c r="F399" s="22">
        <v>607</v>
      </c>
      <c r="G399" t="s">
        <v>494</v>
      </c>
      <c r="H399">
        <v>2013</v>
      </c>
    </row>
    <row r="400" spans="2:8" ht="15">
      <c r="C400" s="3">
        <v>41377</v>
      </c>
      <c r="D400" s="17">
        <v>48318205</v>
      </c>
      <c r="E400" s="18">
        <v>41378</v>
      </c>
      <c r="F400" s="22">
        <v>463</v>
      </c>
      <c r="G400" t="s">
        <v>364</v>
      </c>
      <c r="H400">
        <v>2013</v>
      </c>
    </row>
    <row r="401" spans="2:8" ht="15">
      <c r="C401" s="3">
        <v>41377</v>
      </c>
      <c r="D401" s="17">
        <v>48318227</v>
      </c>
      <c r="E401" s="18">
        <v>41378</v>
      </c>
      <c r="F401" s="22">
        <v>423</v>
      </c>
      <c r="G401" t="s">
        <v>314</v>
      </c>
      <c r="H401">
        <v>2013</v>
      </c>
    </row>
    <row r="402" spans="2:8" ht="15">
      <c r="C402" s="3">
        <v>41377</v>
      </c>
      <c r="D402" s="17">
        <v>48318217</v>
      </c>
      <c r="E402" s="18">
        <v>41378</v>
      </c>
      <c r="F402" s="22">
        <v>424</v>
      </c>
      <c r="G402" t="s">
        <v>314</v>
      </c>
      <c r="H402">
        <v>2013</v>
      </c>
    </row>
    <row r="403" spans="2:8" ht="15">
      <c r="C403" s="3">
        <v>41377</v>
      </c>
      <c r="D403" s="17">
        <v>48318472</v>
      </c>
      <c r="E403" s="18">
        <v>41394</v>
      </c>
      <c r="F403" s="22">
        <v>578</v>
      </c>
      <c r="G403" t="s">
        <v>475</v>
      </c>
      <c r="H403">
        <v>2013</v>
      </c>
    </row>
    <row r="404" spans="2:8" ht="15">
      <c r="C404" s="3">
        <v>41377</v>
      </c>
      <c r="D404" s="17">
        <v>48318977</v>
      </c>
      <c r="E404" s="18">
        <v>41380</v>
      </c>
      <c r="F404" s="22">
        <v>456</v>
      </c>
      <c r="G404" t="s">
        <v>398</v>
      </c>
      <c r="H404">
        <v>2013</v>
      </c>
    </row>
    <row r="405" spans="2:8" ht="15">
      <c r="C405" s="3">
        <v>41377</v>
      </c>
      <c r="D405" s="17">
        <v>48317998</v>
      </c>
      <c r="E405" s="18">
        <v>41377</v>
      </c>
      <c r="F405" s="22">
        <v>442</v>
      </c>
      <c r="G405" t="s">
        <v>390</v>
      </c>
      <c r="H405">
        <v>2013</v>
      </c>
    </row>
    <row r="406" spans="2:8" ht="15">
      <c r="C406" s="3">
        <v>41377</v>
      </c>
      <c r="D406" s="17">
        <v>48318470</v>
      </c>
      <c r="E406" s="18">
        <v>41394</v>
      </c>
      <c r="F406" s="22">
        <v>577</v>
      </c>
      <c r="G406" t="s">
        <v>475</v>
      </c>
      <c r="H406">
        <v>2013</v>
      </c>
    </row>
    <row r="407" spans="2:8" ht="15">
      <c r="C407" s="3">
        <v>41377</v>
      </c>
      <c r="D407" s="17">
        <v>48318034</v>
      </c>
      <c r="E407" s="18">
        <v>41409</v>
      </c>
      <c r="F407" s="22">
        <v>705</v>
      </c>
      <c r="G407" t="s">
        <v>13</v>
      </c>
      <c r="H407">
        <v>2013</v>
      </c>
    </row>
    <row r="408" spans="2:8" ht="15">
      <c r="C408" s="3">
        <v>41377</v>
      </c>
      <c r="D408" s="17">
        <v>48318834</v>
      </c>
      <c r="E408" s="18">
        <v>41378</v>
      </c>
      <c r="F408" s="22">
        <v>474</v>
      </c>
      <c r="G408" t="s">
        <v>408</v>
      </c>
      <c r="H408">
        <v>2013</v>
      </c>
    </row>
    <row r="409" spans="2:8" ht="15">
      <c r="B409" s="2">
        <v>48318027</v>
      </c>
      <c r="C409" s="3">
        <v>41377</v>
      </c>
      <c r="D409" s="11"/>
      <c r="E409" s="12"/>
      <c r="F409" s="22"/>
    </row>
    <row r="410" spans="2:8" ht="15">
      <c r="C410" s="3">
        <v>41377</v>
      </c>
      <c r="D410" s="17">
        <v>48626460</v>
      </c>
      <c r="E410" s="18">
        <v>41379</v>
      </c>
      <c r="F410" s="22">
        <v>417</v>
      </c>
      <c r="G410" t="s">
        <v>11</v>
      </c>
      <c r="H410">
        <v>2013</v>
      </c>
    </row>
    <row r="411" spans="2:8" ht="15">
      <c r="B411" s="2">
        <v>48441632</v>
      </c>
      <c r="C411" s="3">
        <v>41377</v>
      </c>
      <c r="D411" s="11"/>
      <c r="E411" s="12"/>
      <c r="F411" s="22"/>
    </row>
    <row r="412" spans="2:8" ht="15">
      <c r="B412" s="2">
        <v>48351347</v>
      </c>
      <c r="C412" s="3">
        <v>41377</v>
      </c>
      <c r="D412" s="11"/>
      <c r="E412" s="12"/>
      <c r="F412" s="22"/>
    </row>
    <row r="413" spans="2:8" ht="15">
      <c r="B413" s="2">
        <v>48351335</v>
      </c>
      <c r="C413" s="3">
        <v>41377</v>
      </c>
      <c r="D413" s="11"/>
      <c r="E413" s="12"/>
      <c r="F413" s="22"/>
    </row>
    <row r="414" spans="2:8" ht="15">
      <c r="C414" s="3">
        <v>41377</v>
      </c>
      <c r="D414" s="17">
        <v>48351491</v>
      </c>
      <c r="E414" s="18">
        <v>41377</v>
      </c>
      <c r="F414" s="22">
        <v>523</v>
      </c>
      <c r="G414" t="s">
        <v>444</v>
      </c>
      <c r="H414">
        <v>2013</v>
      </c>
    </row>
    <row r="415" spans="2:8" ht="15">
      <c r="C415" s="3">
        <v>41377</v>
      </c>
      <c r="D415" s="17">
        <v>48318837</v>
      </c>
      <c r="E415" s="18">
        <v>41377</v>
      </c>
      <c r="F415" s="22">
        <v>443</v>
      </c>
      <c r="G415" t="s">
        <v>390</v>
      </c>
      <c r="H415">
        <v>2013</v>
      </c>
    </row>
    <row r="416" spans="2:8" ht="15">
      <c r="C416" s="3">
        <v>41377</v>
      </c>
      <c r="D416" s="17">
        <v>48319022</v>
      </c>
      <c r="E416" s="18">
        <v>41388</v>
      </c>
      <c r="F416" s="22">
        <v>611</v>
      </c>
      <c r="G416" t="s">
        <v>498</v>
      </c>
      <c r="H416">
        <v>2013</v>
      </c>
    </row>
    <row r="417" spans="2:8" ht="15">
      <c r="C417" s="3">
        <v>41377</v>
      </c>
      <c r="D417" s="17">
        <v>48318692</v>
      </c>
      <c r="E417" s="18">
        <v>41377</v>
      </c>
      <c r="F417" s="22">
        <v>447</v>
      </c>
      <c r="G417" t="s">
        <v>392</v>
      </c>
      <c r="H417">
        <v>2013</v>
      </c>
    </row>
    <row r="418" spans="2:8" ht="15">
      <c r="B418" s="2">
        <v>48318693</v>
      </c>
      <c r="C418" s="3">
        <v>41377</v>
      </c>
      <c r="D418" s="11"/>
      <c r="E418" s="12"/>
      <c r="F418" s="22"/>
    </row>
    <row r="419" spans="2:8" ht="15">
      <c r="C419" s="3">
        <v>41377</v>
      </c>
      <c r="D419" s="17">
        <v>48318445</v>
      </c>
      <c r="E419" s="18">
        <v>41378</v>
      </c>
      <c r="F419" s="22">
        <v>426</v>
      </c>
      <c r="G419" t="s">
        <v>376</v>
      </c>
      <c r="H419">
        <v>2013</v>
      </c>
    </row>
    <row r="420" spans="2:8" ht="15">
      <c r="B420" s="2">
        <v>48318030</v>
      </c>
      <c r="C420" s="3">
        <v>41377</v>
      </c>
      <c r="D420" s="11"/>
      <c r="E420" s="12"/>
      <c r="F420" s="22"/>
    </row>
    <row r="421" spans="2:8" ht="15">
      <c r="C421" s="3">
        <v>41377</v>
      </c>
      <c r="D421" s="17">
        <v>48568849</v>
      </c>
      <c r="E421" s="18">
        <v>41380</v>
      </c>
      <c r="F421" s="22">
        <v>419</v>
      </c>
      <c r="G421" t="s">
        <v>375</v>
      </c>
      <c r="H421">
        <v>2013</v>
      </c>
    </row>
    <row r="422" spans="2:8" ht="15">
      <c r="C422" s="3">
        <v>41375</v>
      </c>
      <c r="D422" s="17">
        <v>48319018</v>
      </c>
      <c r="E422" s="18">
        <v>41388</v>
      </c>
      <c r="F422" s="22">
        <v>605</v>
      </c>
      <c r="G422" t="s">
        <v>150</v>
      </c>
      <c r="H422">
        <v>2013</v>
      </c>
    </row>
    <row r="423" spans="2:8" ht="15">
      <c r="C423" s="3">
        <v>41375</v>
      </c>
      <c r="D423" s="17">
        <v>48318836</v>
      </c>
      <c r="E423" s="18">
        <v>41375</v>
      </c>
      <c r="F423" s="22">
        <v>472</v>
      </c>
      <c r="G423" t="s">
        <v>408</v>
      </c>
      <c r="H423">
        <v>2013</v>
      </c>
    </row>
    <row r="424" spans="2:8" ht="15">
      <c r="C424" s="3">
        <v>41375</v>
      </c>
      <c r="D424" s="17">
        <v>48318835</v>
      </c>
      <c r="E424" s="18">
        <v>41377</v>
      </c>
      <c r="F424" s="22">
        <v>444</v>
      </c>
      <c r="G424" t="s">
        <v>390</v>
      </c>
      <c r="H424">
        <v>2013</v>
      </c>
    </row>
    <row r="425" spans="2:8" ht="15">
      <c r="C425" s="3">
        <v>41375</v>
      </c>
      <c r="D425" s="17">
        <v>48318838</v>
      </c>
      <c r="E425" s="18">
        <v>41375</v>
      </c>
      <c r="F425" s="22">
        <v>473</v>
      </c>
      <c r="G425" t="s">
        <v>408</v>
      </c>
      <c r="H425">
        <v>2013</v>
      </c>
    </row>
    <row r="426" spans="2:8" ht="15">
      <c r="C426" s="3">
        <v>41375</v>
      </c>
      <c r="D426" s="17">
        <v>48318891</v>
      </c>
      <c r="E426" s="18">
        <v>41377</v>
      </c>
      <c r="F426" s="22">
        <v>568</v>
      </c>
      <c r="G426" t="s">
        <v>470</v>
      </c>
      <c r="H426">
        <v>2013</v>
      </c>
    </row>
    <row r="427" spans="2:8" ht="15">
      <c r="C427" s="3">
        <v>41375</v>
      </c>
      <c r="D427" s="17">
        <v>48318874</v>
      </c>
      <c r="E427" s="18">
        <v>41375</v>
      </c>
      <c r="F427" s="22">
        <v>425</v>
      </c>
      <c r="G427" t="s">
        <v>376</v>
      </c>
      <c r="H427">
        <v>2013</v>
      </c>
    </row>
    <row r="428" spans="2:8" ht="15">
      <c r="C428" s="3">
        <v>41375</v>
      </c>
      <c r="D428" s="17">
        <v>48626338</v>
      </c>
      <c r="E428" s="18">
        <v>41378</v>
      </c>
      <c r="F428" s="22">
        <v>429</v>
      </c>
      <c r="G428" t="s">
        <v>34</v>
      </c>
      <c r="H428">
        <v>2013</v>
      </c>
    </row>
    <row r="429" spans="2:8" ht="15">
      <c r="C429" s="3">
        <v>41374</v>
      </c>
      <c r="D429" s="17">
        <v>48298786</v>
      </c>
      <c r="E429" s="18">
        <v>41373</v>
      </c>
      <c r="F429" s="22">
        <v>409</v>
      </c>
      <c r="G429" t="s">
        <v>182</v>
      </c>
      <c r="H429">
        <v>2013</v>
      </c>
    </row>
    <row r="430" spans="2:8" ht="15">
      <c r="C430" s="3">
        <v>41373</v>
      </c>
      <c r="D430" s="17">
        <v>48299234</v>
      </c>
      <c r="E430" s="18">
        <v>41382</v>
      </c>
      <c r="F430" s="22">
        <v>499</v>
      </c>
      <c r="G430" t="s">
        <v>58</v>
      </c>
      <c r="H430">
        <v>2013</v>
      </c>
    </row>
    <row r="431" spans="2:8" ht="15">
      <c r="C431" s="3">
        <v>41373</v>
      </c>
      <c r="D431" s="17">
        <v>48299320</v>
      </c>
      <c r="E431" s="18">
        <v>41386</v>
      </c>
      <c r="F431" s="22">
        <v>601</v>
      </c>
      <c r="G431" t="s">
        <v>490</v>
      </c>
      <c r="H431">
        <v>2013</v>
      </c>
    </row>
    <row r="432" spans="2:8" ht="15">
      <c r="C432" s="3">
        <v>41373</v>
      </c>
      <c r="D432" s="17">
        <v>48419348</v>
      </c>
      <c r="E432" s="18">
        <v>41374</v>
      </c>
      <c r="F432" s="22">
        <v>487</v>
      </c>
      <c r="G432" t="s">
        <v>413</v>
      </c>
      <c r="H432">
        <v>2013</v>
      </c>
    </row>
    <row r="433" spans="2:8" ht="15">
      <c r="C433" s="3">
        <v>41373</v>
      </c>
      <c r="D433" s="17">
        <v>47799447</v>
      </c>
      <c r="E433" s="18">
        <v>41373</v>
      </c>
      <c r="F433" s="22">
        <v>410</v>
      </c>
      <c r="G433" t="s">
        <v>366</v>
      </c>
      <c r="H433">
        <v>2013</v>
      </c>
    </row>
    <row r="434" spans="2:8" ht="15">
      <c r="C434" s="3">
        <v>41373</v>
      </c>
      <c r="D434" s="17">
        <v>48569139</v>
      </c>
      <c r="E434" s="18">
        <v>41373</v>
      </c>
      <c r="F434" s="22">
        <v>415</v>
      </c>
      <c r="G434" t="s">
        <v>371</v>
      </c>
      <c r="H434">
        <v>2013</v>
      </c>
    </row>
    <row r="435" spans="2:8" ht="15">
      <c r="C435" s="3">
        <v>41373</v>
      </c>
      <c r="D435" s="17">
        <v>48535815</v>
      </c>
      <c r="E435" s="18">
        <v>41375</v>
      </c>
      <c r="F435" s="22">
        <v>488</v>
      </c>
      <c r="G435" t="s">
        <v>414</v>
      </c>
      <c r="H435">
        <v>2013</v>
      </c>
    </row>
    <row r="436" spans="2:8" ht="15">
      <c r="B436" s="2">
        <v>48626551</v>
      </c>
      <c r="C436" s="3">
        <v>41373</v>
      </c>
      <c r="D436" s="11"/>
      <c r="E436" s="12"/>
      <c r="F436" s="22"/>
    </row>
    <row r="437" spans="2:8" ht="15">
      <c r="B437" s="2">
        <v>48323848</v>
      </c>
      <c r="C437" s="3">
        <v>41372</v>
      </c>
      <c r="D437" s="11"/>
      <c r="E437" s="12"/>
      <c r="F437" s="22"/>
    </row>
    <row r="438" spans="2:8" ht="15">
      <c r="C438" s="3">
        <v>41372</v>
      </c>
      <c r="D438" s="17">
        <v>48480529</v>
      </c>
      <c r="E438" s="18">
        <v>41377</v>
      </c>
      <c r="F438" s="22">
        <v>436</v>
      </c>
      <c r="G438" t="s">
        <v>385</v>
      </c>
      <c r="H438">
        <v>2013</v>
      </c>
    </row>
    <row r="439" spans="2:8" ht="15">
      <c r="C439" s="3">
        <v>41372</v>
      </c>
      <c r="D439" s="17">
        <v>48351345</v>
      </c>
      <c r="E439" s="18">
        <v>41377</v>
      </c>
      <c r="F439" s="22">
        <v>451</v>
      </c>
      <c r="G439" t="s">
        <v>395</v>
      </c>
      <c r="H439">
        <v>2013</v>
      </c>
    </row>
    <row r="440" spans="2:8" ht="15">
      <c r="C440" s="3">
        <v>41372</v>
      </c>
      <c r="D440" s="17">
        <v>48352135</v>
      </c>
      <c r="E440" s="18">
        <v>41375</v>
      </c>
      <c r="F440" s="22">
        <v>439</v>
      </c>
      <c r="G440" t="s">
        <v>387</v>
      </c>
      <c r="H440">
        <v>2013</v>
      </c>
    </row>
    <row r="441" spans="2:8" ht="15">
      <c r="C441" s="3">
        <v>41372</v>
      </c>
      <c r="D441" s="17">
        <v>48537935</v>
      </c>
      <c r="E441" s="18">
        <v>41373</v>
      </c>
      <c r="F441" s="22">
        <v>430</v>
      </c>
      <c r="G441" t="s">
        <v>376</v>
      </c>
      <c r="H441">
        <v>2013</v>
      </c>
    </row>
    <row r="442" spans="2:8" ht="15">
      <c r="B442" s="2">
        <v>48324029</v>
      </c>
      <c r="C442" s="3">
        <v>41372</v>
      </c>
      <c r="D442" s="11"/>
      <c r="E442" s="12"/>
      <c r="F442" s="22"/>
    </row>
    <row r="443" spans="2:8" ht="15">
      <c r="C443" s="3">
        <v>41372</v>
      </c>
      <c r="D443" s="17">
        <v>48509299</v>
      </c>
      <c r="E443" s="18">
        <v>41373</v>
      </c>
      <c r="F443" s="22">
        <v>412</v>
      </c>
      <c r="G443" t="s">
        <v>368</v>
      </c>
      <c r="H443">
        <v>2013</v>
      </c>
    </row>
    <row r="444" spans="2:8" ht="15">
      <c r="C444" s="3">
        <v>41372</v>
      </c>
      <c r="D444" s="17">
        <v>48538373</v>
      </c>
      <c r="E444" s="18">
        <v>41401</v>
      </c>
      <c r="F444" s="22">
        <v>624</v>
      </c>
      <c r="G444" t="s">
        <v>507</v>
      </c>
      <c r="H444">
        <v>2013</v>
      </c>
    </row>
    <row r="445" spans="2:8" ht="15">
      <c r="B445" s="2">
        <v>48351331</v>
      </c>
      <c r="C445" s="3">
        <v>41372</v>
      </c>
      <c r="D445" s="11"/>
      <c r="E445" s="12"/>
      <c r="F445" s="22"/>
    </row>
    <row r="446" spans="2:8" ht="15">
      <c r="C446" s="3">
        <v>41372</v>
      </c>
      <c r="D446" s="17">
        <v>48317891</v>
      </c>
      <c r="E446" s="18">
        <v>41375</v>
      </c>
      <c r="F446" s="22">
        <v>438</v>
      </c>
      <c r="G446" t="s">
        <v>358</v>
      </c>
      <c r="H446">
        <v>2013</v>
      </c>
    </row>
    <row r="447" spans="2:8" ht="15">
      <c r="C447" s="3">
        <v>41372</v>
      </c>
      <c r="D447" s="17">
        <v>48351933</v>
      </c>
      <c r="E447" s="18">
        <v>41373</v>
      </c>
      <c r="F447" s="22">
        <v>466</v>
      </c>
      <c r="G447" t="s">
        <v>404</v>
      </c>
      <c r="H447">
        <v>2013</v>
      </c>
    </row>
    <row r="448" spans="2:8" ht="15">
      <c r="C448" s="3">
        <v>41372</v>
      </c>
      <c r="D448" s="17">
        <v>48548101</v>
      </c>
      <c r="E448" s="18">
        <v>41366</v>
      </c>
      <c r="F448" s="22">
        <v>387</v>
      </c>
      <c r="G448" t="s">
        <v>350</v>
      </c>
      <c r="H448">
        <v>2013</v>
      </c>
    </row>
    <row r="449" spans="2:8" ht="15">
      <c r="C449" s="3">
        <v>41371</v>
      </c>
      <c r="D449" s="17">
        <v>48352003</v>
      </c>
      <c r="E449" s="18">
        <v>41381</v>
      </c>
      <c r="F449" s="22">
        <v>493</v>
      </c>
      <c r="G449" t="s">
        <v>419</v>
      </c>
      <c r="H449">
        <v>2013</v>
      </c>
    </row>
    <row r="450" spans="2:8" ht="15">
      <c r="C450" s="3">
        <v>41371</v>
      </c>
      <c r="D450" s="17">
        <v>48351665</v>
      </c>
      <c r="E450" s="18">
        <v>41371</v>
      </c>
      <c r="F450" s="22">
        <v>400</v>
      </c>
      <c r="G450" t="s">
        <v>363</v>
      </c>
      <c r="H450">
        <v>2013</v>
      </c>
    </row>
    <row r="451" spans="2:8" ht="15">
      <c r="C451" s="3">
        <v>41371</v>
      </c>
      <c r="D451" s="17">
        <v>48351341</v>
      </c>
      <c r="E451" s="18">
        <v>41372</v>
      </c>
      <c r="F451" s="22">
        <v>408</v>
      </c>
      <c r="G451" t="s">
        <v>53</v>
      </c>
      <c r="H451">
        <v>2013</v>
      </c>
    </row>
    <row r="452" spans="2:8" ht="15">
      <c r="C452" s="3">
        <v>41371</v>
      </c>
      <c r="D452" s="17">
        <v>48352175</v>
      </c>
      <c r="E452" s="18">
        <v>41372</v>
      </c>
      <c r="F452" s="22">
        <v>566</v>
      </c>
      <c r="G452" t="s">
        <v>469</v>
      </c>
      <c r="H452">
        <v>2013</v>
      </c>
    </row>
    <row r="453" spans="2:8" ht="15">
      <c r="B453" s="2">
        <v>48351332</v>
      </c>
      <c r="C453" s="3">
        <v>41371</v>
      </c>
      <c r="D453" s="11"/>
      <c r="E453" s="12"/>
      <c r="F453" s="22"/>
    </row>
    <row r="454" spans="2:8" ht="15">
      <c r="B454" s="2">
        <v>48649632</v>
      </c>
      <c r="C454" s="3">
        <v>41371</v>
      </c>
      <c r="D454" s="11"/>
      <c r="E454" s="12"/>
      <c r="F454" s="22"/>
    </row>
    <row r="455" spans="2:8" ht="15">
      <c r="C455" s="3">
        <v>41371</v>
      </c>
      <c r="D455" s="17">
        <v>48796876</v>
      </c>
      <c r="E455" s="18">
        <v>41371</v>
      </c>
      <c r="F455" s="22">
        <v>399</v>
      </c>
      <c r="G455" t="s">
        <v>362</v>
      </c>
      <c r="H455">
        <v>2013</v>
      </c>
    </row>
    <row r="456" spans="2:8" ht="15">
      <c r="B456" s="2">
        <v>48796827</v>
      </c>
      <c r="C456" s="3">
        <v>41371</v>
      </c>
      <c r="D456" s="11"/>
      <c r="E456" s="12"/>
      <c r="F456" s="22"/>
    </row>
    <row r="457" spans="2:8" ht="15">
      <c r="C457" s="3">
        <v>41370</v>
      </c>
      <c r="D457" s="17">
        <v>48299273</v>
      </c>
      <c r="E457" s="18">
        <v>41372</v>
      </c>
      <c r="F457" s="22">
        <v>486</v>
      </c>
      <c r="G457" t="s">
        <v>412</v>
      </c>
      <c r="H457">
        <v>2013</v>
      </c>
    </row>
    <row r="458" spans="2:8" ht="15">
      <c r="C458" s="3">
        <v>41370</v>
      </c>
      <c r="D458" s="17">
        <v>47862732</v>
      </c>
      <c r="E458" s="18">
        <v>41371</v>
      </c>
      <c r="F458" s="22">
        <v>398</v>
      </c>
      <c r="G458" t="s">
        <v>361</v>
      </c>
      <c r="H458">
        <v>2013</v>
      </c>
    </row>
    <row r="459" spans="2:8" ht="15">
      <c r="C459" s="3">
        <v>41370</v>
      </c>
      <c r="D459" s="17">
        <v>47915304</v>
      </c>
      <c r="E459" s="18">
        <v>41371</v>
      </c>
      <c r="F459" s="22">
        <v>397</v>
      </c>
      <c r="G459" t="s">
        <v>360</v>
      </c>
      <c r="H459">
        <v>2013</v>
      </c>
    </row>
    <row r="460" spans="2:8" ht="15">
      <c r="C460" s="3">
        <v>41370</v>
      </c>
      <c r="D460" s="17">
        <v>47894776</v>
      </c>
      <c r="E460" s="18">
        <v>41372</v>
      </c>
      <c r="F460" s="22">
        <v>411</v>
      </c>
      <c r="G460" t="s">
        <v>367</v>
      </c>
      <c r="H460">
        <v>2013</v>
      </c>
    </row>
    <row r="461" spans="2:8" ht="15">
      <c r="C461" s="3">
        <v>41370</v>
      </c>
      <c r="D461" s="17">
        <v>48296018</v>
      </c>
      <c r="E461" s="18">
        <v>41368</v>
      </c>
      <c r="F461" s="22">
        <v>401</v>
      </c>
      <c r="G461" t="s">
        <v>66</v>
      </c>
      <c r="H461">
        <v>2013</v>
      </c>
    </row>
    <row r="462" spans="2:8" ht="15">
      <c r="C462" s="3">
        <v>41370</v>
      </c>
      <c r="D462" s="17">
        <v>47799392</v>
      </c>
      <c r="E462" s="18">
        <v>41368</v>
      </c>
      <c r="F462" s="22">
        <v>357</v>
      </c>
      <c r="G462" t="s">
        <v>14</v>
      </c>
      <c r="H462">
        <v>2013</v>
      </c>
    </row>
    <row r="463" spans="2:8" ht="15">
      <c r="C463" s="3">
        <v>41370</v>
      </c>
      <c r="D463" s="17">
        <v>48317238</v>
      </c>
      <c r="E463" s="18">
        <v>41372</v>
      </c>
      <c r="F463" s="22">
        <v>450</v>
      </c>
      <c r="G463" t="s">
        <v>78</v>
      </c>
      <c r="H463">
        <v>2013</v>
      </c>
    </row>
    <row r="464" spans="2:8" ht="15">
      <c r="C464" s="3">
        <v>41370</v>
      </c>
      <c r="D464" s="17">
        <v>48317452</v>
      </c>
      <c r="E464" s="18">
        <v>41372</v>
      </c>
      <c r="F464" s="22">
        <v>433</v>
      </c>
      <c r="G464" t="s">
        <v>382</v>
      </c>
      <c r="H464">
        <v>2013</v>
      </c>
    </row>
    <row r="465" spans="3:8" ht="15">
      <c r="C465" s="3">
        <v>41370</v>
      </c>
      <c r="D465" s="17">
        <v>48316859</v>
      </c>
      <c r="E465" s="18">
        <v>41380</v>
      </c>
      <c r="F465" s="22">
        <v>457</v>
      </c>
      <c r="G465" t="s">
        <v>399</v>
      </c>
      <c r="H465">
        <v>2013</v>
      </c>
    </row>
    <row r="466" spans="3:8" ht="15">
      <c r="C466" s="3">
        <v>41370</v>
      </c>
      <c r="D466" s="17">
        <v>48316702</v>
      </c>
      <c r="E466" s="18">
        <v>41371</v>
      </c>
      <c r="F466" s="22">
        <v>608</v>
      </c>
      <c r="G466" t="s">
        <v>495</v>
      </c>
      <c r="H466">
        <v>2013</v>
      </c>
    </row>
    <row r="467" spans="3:8" ht="15">
      <c r="C467" s="3">
        <v>41370</v>
      </c>
      <c r="D467" s="17">
        <v>48317446</v>
      </c>
      <c r="E467" s="18">
        <v>41398</v>
      </c>
      <c r="F467" s="22">
        <v>573</v>
      </c>
      <c r="G467" t="s">
        <v>13</v>
      </c>
      <c r="H467">
        <v>2013</v>
      </c>
    </row>
    <row r="468" spans="3:8" ht="15">
      <c r="C468" s="3">
        <v>41370</v>
      </c>
      <c r="D468" s="17">
        <v>48317357</v>
      </c>
      <c r="E468" s="18">
        <v>41371</v>
      </c>
      <c r="F468" s="22">
        <v>389</v>
      </c>
      <c r="G468" t="s">
        <v>354</v>
      </c>
      <c r="H468">
        <v>2013</v>
      </c>
    </row>
    <row r="469" spans="3:8" ht="15">
      <c r="C469" s="3">
        <v>41370</v>
      </c>
      <c r="D469" s="17">
        <v>48317380</v>
      </c>
      <c r="E469" s="18">
        <v>41368</v>
      </c>
      <c r="F469" s="22">
        <v>383</v>
      </c>
      <c r="G469" t="s">
        <v>346</v>
      </c>
      <c r="H469">
        <v>2013</v>
      </c>
    </row>
    <row r="470" spans="3:8" ht="15">
      <c r="C470" s="3">
        <v>41370</v>
      </c>
      <c r="D470" s="17">
        <v>48317439</v>
      </c>
      <c r="E470" s="18">
        <v>41380</v>
      </c>
      <c r="F470" s="22">
        <v>422</v>
      </c>
      <c r="G470" t="s">
        <v>375</v>
      </c>
      <c r="H470">
        <v>2013</v>
      </c>
    </row>
    <row r="471" spans="3:8" ht="15">
      <c r="C471" s="3">
        <v>41370</v>
      </c>
      <c r="D471" s="17">
        <v>47895035</v>
      </c>
      <c r="E471" s="18">
        <v>41370</v>
      </c>
      <c r="F471" s="22">
        <v>386</v>
      </c>
      <c r="G471" t="s">
        <v>349</v>
      </c>
      <c r="H471">
        <v>2013</v>
      </c>
    </row>
    <row r="472" spans="3:8" ht="15">
      <c r="C472" s="3">
        <v>41370</v>
      </c>
      <c r="D472" s="17">
        <v>48299428</v>
      </c>
      <c r="E472" s="18">
        <v>41381</v>
      </c>
      <c r="F472" s="22">
        <v>482</v>
      </c>
      <c r="G472" t="s">
        <v>411</v>
      </c>
      <c r="H472">
        <v>2013</v>
      </c>
    </row>
    <row r="473" spans="3:8" ht="15">
      <c r="C473" s="3">
        <v>41367</v>
      </c>
      <c r="D473" s="17">
        <v>48317604</v>
      </c>
      <c r="E473" s="18">
        <v>41406</v>
      </c>
      <c r="F473" s="22">
        <v>668</v>
      </c>
      <c r="G473" t="s">
        <v>530</v>
      </c>
      <c r="H473">
        <v>2013</v>
      </c>
    </row>
    <row r="474" spans="3:8" ht="15">
      <c r="C474" s="3">
        <v>41367</v>
      </c>
      <c r="D474" s="17">
        <v>48317729</v>
      </c>
      <c r="E474" s="18">
        <v>41368</v>
      </c>
      <c r="F474" s="22">
        <v>356</v>
      </c>
      <c r="G474" t="s">
        <v>323</v>
      </c>
      <c r="H474">
        <v>2013</v>
      </c>
    </row>
    <row r="475" spans="3:8" ht="15">
      <c r="C475" s="3">
        <v>41367</v>
      </c>
      <c r="D475" s="17">
        <v>48317440</v>
      </c>
      <c r="E475" s="18">
        <v>41380</v>
      </c>
      <c r="F475" s="22">
        <v>421</v>
      </c>
      <c r="G475" t="s">
        <v>375</v>
      </c>
      <c r="H475">
        <v>2013</v>
      </c>
    </row>
    <row r="476" spans="3:8" ht="15">
      <c r="C476" s="3">
        <v>41367</v>
      </c>
      <c r="D476" s="17">
        <v>48317356</v>
      </c>
      <c r="E476" s="18">
        <v>41374</v>
      </c>
      <c r="F476" s="22">
        <v>428</v>
      </c>
      <c r="G476" t="s">
        <v>379</v>
      </c>
      <c r="H476">
        <v>2013</v>
      </c>
    </row>
    <row r="477" spans="3:8" ht="15">
      <c r="C477" s="3">
        <v>41367</v>
      </c>
      <c r="D477" s="17">
        <v>48317377</v>
      </c>
      <c r="E477" s="18">
        <v>41375</v>
      </c>
      <c r="F477" s="22">
        <v>468</v>
      </c>
      <c r="G477" t="s">
        <v>406</v>
      </c>
      <c r="H477">
        <v>2013</v>
      </c>
    </row>
    <row r="478" spans="3:8" ht="15">
      <c r="C478" s="3">
        <v>41367</v>
      </c>
      <c r="D478" s="17">
        <v>48317709</v>
      </c>
      <c r="E478" s="18">
        <v>41371</v>
      </c>
      <c r="F478" s="22">
        <v>391</v>
      </c>
      <c r="G478" t="s">
        <v>356</v>
      </c>
      <c r="H478">
        <v>2013</v>
      </c>
    </row>
    <row r="479" spans="3:8" ht="15">
      <c r="C479" s="3">
        <v>41367</v>
      </c>
      <c r="D479" s="17">
        <v>48317359</v>
      </c>
      <c r="E479" s="18">
        <v>41368</v>
      </c>
      <c r="F479" s="22">
        <v>382</v>
      </c>
      <c r="G479" t="s">
        <v>345</v>
      </c>
      <c r="H479">
        <v>2013</v>
      </c>
    </row>
    <row r="480" spans="3:8" ht="15">
      <c r="C480" s="3">
        <v>41367</v>
      </c>
      <c r="D480" s="17">
        <v>48317784</v>
      </c>
      <c r="E480" s="18">
        <v>41372</v>
      </c>
      <c r="F480" s="22">
        <v>434</v>
      </c>
      <c r="G480" t="s">
        <v>383</v>
      </c>
      <c r="H480">
        <v>2013</v>
      </c>
    </row>
    <row r="481" spans="2:9" ht="15">
      <c r="C481" s="3">
        <v>41367</v>
      </c>
      <c r="D481" s="17">
        <v>48316919</v>
      </c>
      <c r="E481" s="18">
        <v>41371</v>
      </c>
      <c r="F481" s="22">
        <v>395</v>
      </c>
      <c r="G481" t="s">
        <v>346</v>
      </c>
      <c r="H481">
        <v>2013</v>
      </c>
    </row>
    <row r="482" spans="2:9" ht="15">
      <c r="C482" s="3">
        <v>41367</v>
      </c>
      <c r="D482" s="17">
        <v>48316903</v>
      </c>
      <c r="E482" s="18">
        <v>41368</v>
      </c>
      <c r="F482" s="22">
        <v>354</v>
      </c>
      <c r="G482" t="s">
        <v>322</v>
      </c>
      <c r="H482">
        <v>2013</v>
      </c>
    </row>
    <row r="483" spans="2:9" ht="15">
      <c r="C483" s="3">
        <v>41367</v>
      </c>
      <c r="D483" s="17">
        <v>48316904</v>
      </c>
      <c r="E483" s="18">
        <v>41368</v>
      </c>
      <c r="F483" s="22">
        <v>355</v>
      </c>
      <c r="G483" t="s">
        <v>322</v>
      </c>
      <c r="H483">
        <v>2013</v>
      </c>
    </row>
    <row r="484" spans="2:9" ht="15">
      <c r="B484" s="44">
        <v>48317272</v>
      </c>
      <c r="C484" s="3">
        <v>41367</v>
      </c>
      <c r="D484" s="11" t="s">
        <v>353</v>
      </c>
      <c r="E484" s="12"/>
      <c r="F484" s="22"/>
    </row>
    <row r="485" spans="2:9" ht="15">
      <c r="C485" s="3">
        <v>41367</v>
      </c>
      <c r="D485" s="17">
        <v>48317298</v>
      </c>
      <c r="E485" s="18">
        <v>41368</v>
      </c>
      <c r="F485" s="22">
        <v>394</v>
      </c>
      <c r="G485" t="s">
        <v>358</v>
      </c>
      <c r="H485">
        <v>2013</v>
      </c>
    </row>
    <row r="486" spans="2:9" ht="15">
      <c r="C486" s="3">
        <v>41367</v>
      </c>
      <c r="D486" s="17">
        <v>48317276</v>
      </c>
      <c r="E486" s="18">
        <v>41371</v>
      </c>
      <c r="F486" s="22">
        <v>390</v>
      </c>
      <c r="G486" t="s">
        <v>355</v>
      </c>
      <c r="H486">
        <v>2013</v>
      </c>
    </row>
    <row r="487" spans="2:9" ht="15">
      <c r="C487" s="3">
        <v>41367</v>
      </c>
      <c r="D487" s="17">
        <v>48317224</v>
      </c>
      <c r="E487" s="18">
        <v>41368</v>
      </c>
      <c r="F487" s="22">
        <v>384</v>
      </c>
      <c r="G487" t="s">
        <v>347</v>
      </c>
      <c r="H487">
        <v>2013</v>
      </c>
    </row>
    <row r="488" spans="2:9" ht="15">
      <c r="C488" s="3">
        <v>41367</v>
      </c>
      <c r="D488" s="17">
        <v>48317198</v>
      </c>
      <c r="E488" s="18">
        <v>41378</v>
      </c>
      <c r="F488" s="22">
        <v>598</v>
      </c>
      <c r="G488" t="s">
        <v>488</v>
      </c>
      <c r="H488">
        <v>2013</v>
      </c>
    </row>
    <row r="489" spans="2:9" ht="15">
      <c r="C489" s="3">
        <v>41367</v>
      </c>
      <c r="D489" s="17">
        <v>48299325</v>
      </c>
      <c r="E489" s="18">
        <v>41367</v>
      </c>
      <c r="F489" s="22">
        <v>333</v>
      </c>
      <c r="G489" t="s">
        <v>312</v>
      </c>
      <c r="H489">
        <v>2013</v>
      </c>
    </row>
    <row r="490" spans="2:9" ht="15">
      <c r="C490" s="3">
        <v>41367</v>
      </c>
      <c r="D490" s="17">
        <v>48317427</v>
      </c>
      <c r="E490" s="18">
        <v>41375</v>
      </c>
      <c r="F490" s="22">
        <v>427</v>
      </c>
      <c r="G490" t="s">
        <v>378</v>
      </c>
      <c r="H490">
        <v>2013</v>
      </c>
    </row>
    <row r="491" spans="2:9" ht="15">
      <c r="C491" s="3">
        <v>41367</v>
      </c>
      <c r="D491" s="17">
        <v>48317887</v>
      </c>
      <c r="E491" s="18">
        <v>41368</v>
      </c>
      <c r="F491" s="22">
        <v>381</v>
      </c>
      <c r="G491" t="s">
        <v>344</v>
      </c>
      <c r="H491">
        <v>2013</v>
      </c>
    </row>
    <row r="492" spans="2:9" ht="15">
      <c r="C492" s="3">
        <v>41367</v>
      </c>
      <c r="D492" s="17">
        <v>48302367</v>
      </c>
      <c r="E492" s="18">
        <v>41373</v>
      </c>
      <c r="F492" s="22">
        <v>414</v>
      </c>
      <c r="G492" t="s">
        <v>370</v>
      </c>
      <c r="H492">
        <v>2013</v>
      </c>
    </row>
    <row r="493" spans="2:9" ht="15">
      <c r="C493" s="3">
        <v>41367</v>
      </c>
      <c r="D493" s="17">
        <v>48302288</v>
      </c>
      <c r="E493" s="18">
        <v>41368</v>
      </c>
      <c r="F493" s="22">
        <v>403</v>
      </c>
      <c r="G493" t="s">
        <v>365</v>
      </c>
      <c r="H493">
        <v>2013</v>
      </c>
    </row>
    <row r="494" spans="2:9" ht="15">
      <c r="C494" s="3">
        <v>41367</v>
      </c>
      <c r="D494" s="17">
        <v>48299433</v>
      </c>
      <c r="E494" s="18">
        <v>41381</v>
      </c>
      <c r="F494" s="22">
        <v>480</v>
      </c>
      <c r="G494" t="s">
        <v>411</v>
      </c>
      <c r="H494">
        <v>2013</v>
      </c>
    </row>
    <row r="495" spans="2:9" ht="15">
      <c r="C495" s="3">
        <v>41367</v>
      </c>
      <c r="D495" s="17">
        <v>48294448</v>
      </c>
      <c r="E495" s="18">
        <v>41367</v>
      </c>
      <c r="F495" s="22">
        <v>404</v>
      </c>
      <c r="G495" t="s">
        <v>111</v>
      </c>
      <c r="H495">
        <v>2013</v>
      </c>
    </row>
    <row r="496" spans="2:9" ht="15">
      <c r="B496" s="41"/>
      <c r="C496" s="3">
        <v>41366</v>
      </c>
      <c r="D496" s="17">
        <v>48439579</v>
      </c>
      <c r="E496" s="18">
        <v>41367</v>
      </c>
      <c r="F496" s="48"/>
      <c r="G496" s="46" t="s">
        <v>338</v>
      </c>
      <c r="H496" s="46">
        <v>2013</v>
      </c>
      <c r="I496" s="46"/>
    </row>
    <row r="497" spans="2:9" ht="15">
      <c r="B497" s="41"/>
      <c r="C497" s="3">
        <v>41366</v>
      </c>
      <c r="D497" s="17">
        <v>48440187</v>
      </c>
      <c r="E497" s="18">
        <v>41367</v>
      </c>
      <c r="F497" s="48"/>
      <c r="G497" s="46" t="s">
        <v>338</v>
      </c>
      <c r="H497" s="46">
        <v>2013</v>
      </c>
      <c r="I497" s="46"/>
    </row>
    <row r="498" spans="2:9" ht="15">
      <c r="B498" s="41"/>
      <c r="C498" s="3">
        <v>41366</v>
      </c>
      <c r="D498" s="17">
        <v>48421095</v>
      </c>
      <c r="E498" s="18">
        <v>41367</v>
      </c>
      <c r="F498" s="48"/>
      <c r="G498" s="46" t="s">
        <v>338</v>
      </c>
      <c r="H498" s="46">
        <v>2013</v>
      </c>
      <c r="I498" s="46"/>
    </row>
    <row r="499" spans="2:9" ht="15">
      <c r="B499" s="41"/>
      <c r="C499" s="3">
        <v>41366</v>
      </c>
      <c r="D499" s="17">
        <v>48440145</v>
      </c>
      <c r="E499" s="18">
        <v>41367</v>
      </c>
      <c r="F499" s="48"/>
      <c r="G499" s="46" t="s">
        <v>338</v>
      </c>
      <c r="H499" s="46">
        <v>2013</v>
      </c>
      <c r="I499" s="46"/>
    </row>
    <row r="500" spans="2:9" ht="15">
      <c r="B500" s="41"/>
      <c r="C500" s="3">
        <v>41366</v>
      </c>
      <c r="D500" s="17">
        <v>48568293</v>
      </c>
      <c r="E500" s="18">
        <v>41367</v>
      </c>
      <c r="F500" s="48"/>
      <c r="G500" s="46" t="s">
        <v>338</v>
      </c>
      <c r="H500" s="46">
        <v>2013</v>
      </c>
      <c r="I500" s="46"/>
    </row>
    <row r="501" spans="2:9" ht="15">
      <c r="C501" s="3">
        <v>41363</v>
      </c>
      <c r="D501" s="17">
        <v>48568281</v>
      </c>
      <c r="E501" s="18">
        <v>41364</v>
      </c>
      <c r="F501" s="22">
        <v>366</v>
      </c>
      <c r="G501" t="s">
        <v>331</v>
      </c>
      <c r="H501">
        <v>2013</v>
      </c>
    </row>
    <row r="502" spans="2:9" ht="15">
      <c r="C502" s="3">
        <v>41363</v>
      </c>
      <c r="D502" s="17">
        <v>48421278</v>
      </c>
      <c r="E502" s="18">
        <v>41364</v>
      </c>
      <c r="F502" s="22">
        <v>377</v>
      </c>
      <c r="G502" t="s">
        <v>341</v>
      </c>
      <c r="H502">
        <v>2013</v>
      </c>
    </row>
    <row r="503" spans="2:9" ht="15">
      <c r="C503" s="3">
        <v>41363</v>
      </c>
      <c r="D503" s="17">
        <v>48568307</v>
      </c>
      <c r="E503" s="18">
        <v>41365</v>
      </c>
      <c r="F503" s="22">
        <v>364</v>
      </c>
      <c r="G503" t="s">
        <v>329</v>
      </c>
      <c r="H503">
        <v>2013</v>
      </c>
    </row>
    <row r="504" spans="2:9" ht="15">
      <c r="B504" s="41"/>
      <c r="C504" s="3">
        <v>41363</v>
      </c>
      <c r="D504" s="17">
        <v>48323547</v>
      </c>
      <c r="E504" s="18">
        <v>41373</v>
      </c>
      <c r="F504" s="22">
        <v>413</v>
      </c>
      <c r="G504" t="s">
        <v>369</v>
      </c>
      <c r="H504">
        <v>2013</v>
      </c>
    </row>
    <row r="505" spans="2:9" ht="15">
      <c r="B505" s="41"/>
      <c r="C505" s="3">
        <v>41363</v>
      </c>
      <c r="D505" s="17">
        <v>48432937</v>
      </c>
      <c r="E505" s="18">
        <v>41385</v>
      </c>
      <c r="F505" s="22">
        <v>569</v>
      </c>
      <c r="G505" t="s">
        <v>50</v>
      </c>
      <c r="H505">
        <v>2013</v>
      </c>
    </row>
    <row r="506" spans="2:9" ht="15">
      <c r="B506" s="41"/>
      <c r="C506" s="3">
        <v>41363</v>
      </c>
      <c r="D506" s="17">
        <v>48433129</v>
      </c>
      <c r="E506" s="18">
        <v>41364</v>
      </c>
      <c r="F506" s="22">
        <v>344</v>
      </c>
      <c r="G506" t="s">
        <v>316</v>
      </c>
      <c r="H506">
        <v>2013</v>
      </c>
    </row>
    <row r="507" spans="2:9" ht="15">
      <c r="C507" s="3">
        <v>41363</v>
      </c>
      <c r="D507" s="17">
        <v>48568618</v>
      </c>
      <c r="E507" s="18">
        <v>41368</v>
      </c>
      <c r="F507" s="22">
        <v>402</v>
      </c>
      <c r="G507" t="s">
        <v>364</v>
      </c>
      <c r="H507">
        <v>2013</v>
      </c>
    </row>
    <row r="508" spans="2:9" ht="15">
      <c r="C508" s="3">
        <v>41363</v>
      </c>
      <c r="D508" s="17">
        <v>48439457</v>
      </c>
      <c r="E508" s="18">
        <v>41361</v>
      </c>
      <c r="F508" s="22">
        <v>365</v>
      </c>
      <c r="G508" t="s">
        <v>330</v>
      </c>
      <c r="H508">
        <v>2013</v>
      </c>
    </row>
    <row r="509" spans="2:9" ht="15">
      <c r="C509" s="3">
        <v>41363</v>
      </c>
      <c r="D509" s="17">
        <v>48535406</v>
      </c>
      <c r="E509" s="18">
        <v>41365</v>
      </c>
      <c r="F509" s="22">
        <v>342</v>
      </c>
      <c r="G509" s="40" t="s">
        <v>134</v>
      </c>
      <c r="H509">
        <v>2013</v>
      </c>
      <c r="I509" s="39" t="s">
        <v>108</v>
      </c>
    </row>
    <row r="510" spans="2:9" ht="15">
      <c r="C510" s="3">
        <v>41363</v>
      </c>
      <c r="D510" s="17">
        <v>48535497</v>
      </c>
      <c r="E510" s="18">
        <v>41364</v>
      </c>
      <c r="F510" s="22">
        <v>367</v>
      </c>
      <c r="G510" t="s">
        <v>332</v>
      </c>
      <c r="H510">
        <v>2013</v>
      </c>
    </row>
    <row r="511" spans="2:9" ht="15">
      <c r="C511" s="3">
        <v>41363</v>
      </c>
      <c r="D511" s="17">
        <v>48568623</v>
      </c>
      <c r="E511" s="18">
        <v>41364</v>
      </c>
      <c r="F511" s="22">
        <v>335</v>
      </c>
      <c r="G511" t="s">
        <v>314</v>
      </c>
      <c r="H511">
        <v>2013</v>
      </c>
    </row>
    <row r="512" spans="2:9" ht="15">
      <c r="C512" s="3">
        <v>41363</v>
      </c>
      <c r="D512" s="17">
        <v>48568528</v>
      </c>
      <c r="E512" s="18">
        <v>41364</v>
      </c>
      <c r="F512" s="22">
        <v>336</v>
      </c>
      <c r="G512" t="s">
        <v>315</v>
      </c>
      <c r="H512">
        <v>2013</v>
      </c>
    </row>
    <row r="513" spans="3:9" ht="15">
      <c r="C513" s="3">
        <v>41363</v>
      </c>
      <c r="D513" s="17">
        <v>48296287</v>
      </c>
      <c r="E513" s="18">
        <v>41368</v>
      </c>
      <c r="F513" s="22">
        <v>343</v>
      </c>
      <c r="G513" s="40" t="s">
        <v>134</v>
      </c>
      <c r="H513">
        <v>2013</v>
      </c>
      <c r="I513" s="39" t="s">
        <v>108</v>
      </c>
    </row>
    <row r="514" spans="3:9" ht="15">
      <c r="C514" s="3">
        <v>41363</v>
      </c>
      <c r="D514" s="17">
        <v>48299183</v>
      </c>
      <c r="E514" s="18">
        <v>41364</v>
      </c>
      <c r="F514" s="22">
        <v>359</v>
      </c>
      <c r="G514" t="s">
        <v>324</v>
      </c>
      <c r="H514">
        <v>2013</v>
      </c>
    </row>
    <row r="515" spans="3:9" ht="15">
      <c r="C515" s="3">
        <v>41363</v>
      </c>
      <c r="D515" s="17">
        <v>48333700</v>
      </c>
      <c r="E515" s="18">
        <v>41364</v>
      </c>
      <c r="F515" s="22">
        <v>360</v>
      </c>
      <c r="G515" t="s">
        <v>325</v>
      </c>
      <c r="H515">
        <v>2013</v>
      </c>
    </row>
    <row r="516" spans="3:9" ht="15">
      <c r="C516" s="3">
        <v>41363</v>
      </c>
      <c r="D516" s="17">
        <v>48433174</v>
      </c>
      <c r="E516" s="18">
        <v>41363</v>
      </c>
      <c r="F516" s="22">
        <v>378</v>
      </c>
      <c r="G516" t="s">
        <v>342</v>
      </c>
      <c r="H516">
        <v>2013</v>
      </c>
    </row>
    <row r="517" spans="3:9" ht="15">
      <c r="C517" s="3">
        <v>41363</v>
      </c>
      <c r="D517" s="17">
        <v>48568454</v>
      </c>
      <c r="E517" s="18">
        <v>41364</v>
      </c>
      <c r="F517" s="22">
        <v>368</v>
      </c>
      <c r="G517" t="s">
        <v>88</v>
      </c>
      <c r="H517">
        <v>2013</v>
      </c>
    </row>
    <row r="518" spans="3:9" ht="15">
      <c r="C518" s="3">
        <v>41363</v>
      </c>
      <c r="D518" s="17">
        <v>48301677</v>
      </c>
      <c r="E518" s="18">
        <v>41364</v>
      </c>
      <c r="F518" s="22">
        <v>363</v>
      </c>
      <c r="G518" t="s">
        <v>328</v>
      </c>
      <c r="H518">
        <v>2013</v>
      </c>
    </row>
    <row r="519" spans="3:9" ht="15">
      <c r="C519" s="3">
        <v>41363</v>
      </c>
      <c r="D519" s="17">
        <v>48299781</v>
      </c>
      <c r="E519" s="18">
        <v>41365</v>
      </c>
      <c r="F519" s="22">
        <v>330</v>
      </c>
      <c r="G519" t="s">
        <v>309</v>
      </c>
      <c r="H519">
        <v>2013</v>
      </c>
    </row>
    <row r="520" spans="3:9" ht="15">
      <c r="C520" s="3">
        <v>41363</v>
      </c>
      <c r="D520" s="17">
        <v>48323509</v>
      </c>
      <c r="E520" s="18">
        <v>41370</v>
      </c>
      <c r="F520" s="22">
        <v>375</v>
      </c>
      <c r="G520" t="s">
        <v>339</v>
      </c>
      <c r="H520">
        <v>2013</v>
      </c>
    </row>
    <row r="521" spans="3:9" ht="15">
      <c r="C521" s="3">
        <v>41363</v>
      </c>
      <c r="D521" s="17">
        <v>48302038</v>
      </c>
      <c r="E521" s="18">
        <v>41366</v>
      </c>
      <c r="F521" s="22">
        <v>380</v>
      </c>
      <c r="G521" t="s">
        <v>343</v>
      </c>
      <c r="H521">
        <v>2013</v>
      </c>
    </row>
    <row r="522" spans="3:9" ht="15">
      <c r="C522" s="3">
        <v>41363</v>
      </c>
      <c r="D522" s="17">
        <v>48568308</v>
      </c>
      <c r="E522" s="18">
        <v>41366</v>
      </c>
      <c r="F522" s="22">
        <v>350</v>
      </c>
      <c r="G522" t="s">
        <v>320</v>
      </c>
      <c r="H522">
        <v>2013</v>
      </c>
    </row>
    <row r="523" spans="3:9" ht="15">
      <c r="C523" s="3">
        <v>41361</v>
      </c>
      <c r="D523" s="17">
        <v>48568275</v>
      </c>
      <c r="E523" s="18">
        <v>41378</v>
      </c>
      <c r="F523" s="22">
        <v>471</v>
      </c>
      <c r="G523" t="s">
        <v>407</v>
      </c>
      <c r="H523">
        <v>2013</v>
      </c>
    </row>
    <row r="524" spans="3:9" ht="15">
      <c r="C524" s="3">
        <v>41361</v>
      </c>
      <c r="D524" s="17">
        <v>48568395</v>
      </c>
      <c r="E524" s="18">
        <v>41364</v>
      </c>
      <c r="F524" s="22">
        <v>362</v>
      </c>
      <c r="G524" t="s">
        <v>327</v>
      </c>
      <c r="H524">
        <v>2013</v>
      </c>
    </row>
    <row r="525" spans="3:9" ht="15">
      <c r="C525" s="3">
        <v>41361</v>
      </c>
      <c r="D525" s="17">
        <v>48568280</v>
      </c>
      <c r="E525" s="18">
        <v>41373</v>
      </c>
      <c r="F525" s="22">
        <v>431</v>
      </c>
      <c r="G525" t="s">
        <v>380</v>
      </c>
      <c r="H525">
        <v>2013</v>
      </c>
    </row>
    <row r="526" spans="3:9" ht="15">
      <c r="C526" s="3">
        <v>41361</v>
      </c>
      <c r="D526" s="17">
        <v>48568269</v>
      </c>
      <c r="E526" s="18">
        <v>41364</v>
      </c>
      <c r="F526" s="22">
        <v>361</v>
      </c>
      <c r="G526" t="s">
        <v>326</v>
      </c>
      <c r="H526">
        <v>2013</v>
      </c>
    </row>
    <row r="527" spans="3:9" ht="15">
      <c r="C527" s="3">
        <v>41361</v>
      </c>
      <c r="D527" s="17">
        <v>48568284</v>
      </c>
      <c r="E527" s="18">
        <v>41378</v>
      </c>
      <c r="F527" s="22">
        <v>470</v>
      </c>
      <c r="G527" t="s">
        <v>407</v>
      </c>
      <c r="H527">
        <v>2013</v>
      </c>
    </row>
    <row r="528" spans="3:9" ht="15">
      <c r="C528" s="3">
        <v>41361</v>
      </c>
      <c r="D528" s="17">
        <v>48440346</v>
      </c>
      <c r="E528" s="18">
        <v>41364</v>
      </c>
      <c r="F528" s="22">
        <v>349</v>
      </c>
      <c r="G528" s="40" t="s">
        <v>134</v>
      </c>
      <c r="H528">
        <v>2013</v>
      </c>
      <c r="I528" s="39" t="s">
        <v>108</v>
      </c>
    </row>
    <row r="529" spans="2:8" ht="15">
      <c r="C529" s="3">
        <v>41360</v>
      </c>
      <c r="D529" s="17">
        <v>48319546</v>
      </c>
      <c r="E529" s="18">
        <v>41361</v>
      </c>
      <c r="F529" s="22">
        <v>334</v>
      </c>
      <c r="G529" t="s">
        <v>313</v>
      </c>
      <c r="H529">
        <v>2013</v>
      </c>
    </row>
    <row r="530" spans="2:8" ht="15">
      <c r="C530" s="3">
        <v>41360</v>
      </c>
      <c r="D530" s="17">
        <v>47894938</v>
      </c>
      <c r="E530" s="18">
        <v>41361</v>
      </c>
      <c r="F530" s="22">
        <v>371</v>
      </c>
      <c r="G530" t="s">
        <v>335</v>
      </c>
      <c r="H530">
        <v>2013</v>
      </c>
    </row>
    <row r="531" spans="2:8" ht="15">
      <c r="C531" s="3">
        <v>41360</v>
      </c>
      <c r="D531" s="17">
        <v>47894775</v>
      </c>
      <c r="E531" s="18">
        <v>41360</v>
      </c>
      <c r="F531" s="22">
        <v>374</v>
      </c>
      <c r="G531" t="s">
        <v>337</v>
      </c>
      <c r="H531">
        <v>2013</v>
      </c>
    </row>
    <row r="532" spans="2:8" ht="15">
      <c r="C532" s="3">
        <v>41360</v>
      </c>
      <c r="D532" s="17">
        <v>48333707</v>
      </c>
      <c r="E532" s="18">
        <v>41361</v>
      </c>
      <c r="F532" s="22">
        <v>372</v>
      </c>
      <c r="G532" t="s">
        <v>336</v>
      </c>
      <c r="H532">
        <v>2013</v>
      </c>
    </row>
    <row r="533" spans="2:8" ht="15">
      <c r="C533" s="3">
        <v>41360</v>
      </c>
      <c r="D533" s="17">
        <v>48299254</v>
      </c>
      <c r="E533" s="18">
        <v>41367</v>
      </c>
      <c r="F533" s="22">
        <v>332</v>
      </c>
      <c r="G533" t="s">
        <v>311</v>
      </c>
      <c r="H533">
        <v>2013</v>
      </c>
    </row>
    <row r="534" spans="2:8" ht="15">
      <c r="C534" s="3">
        <v>41360</v>
      </c>
      <c r="D534" s="17">
        <v>48296193</v>
      </c>
      <c r="E534" s="18">
        <v>41360</v>
      </c>
      <c r="F534" s="22">
        <v>370</v>
      </c>
      <c r="G534" t="s">
        <v>334</v>
      </c>
      <c r="H534">
        <v>2013</v>
      </c>
    </row>
    <row r="535" spans="2:8" ht="15">
      <c r="C535" s="3">
        <v>41358</v>
      </c>
      <c r="D535" s="17">
        <v>48301967</v>
      </c>
      <c r="E535" s="18">
        <v>41358</v>
      </c>
      <c r="F535" s="22">
        <v>346</v>
      </c>
      <c r="G535" t="s">
        <v>318</v>
      </c>
      <c r="H535">
        <v>2013</v>
      </c>
    </row>
    <row r="536" spans="2:8" ht="15">
      <c r="C536" s="3">
        <v>41358</v>
      </c>
      <c r="D536" s="17">
        <v>48301223</v>
      </c>
      <c r="E536" s="18">
        <v>41358</v>
      </c>
      <c r="F536" s="22">
        <v>345</v>
      </c>
      <c r="G536" t="s">
        <v>317</v>
      </c>
      <c r="H536">
        <v>2013</v>
      </c>
    </row>
    <row r="537" spans="2:8" ht="15">
      <c r="C537" s="3">
        <v>41356</v>
      </c>
      <c r="D537" s="17">
        <v>48352177</v>
      </c>
      <c r="E537" s="18">
        <v>41358</v>
      </c>
      <c r="F537" s="22">
        <v>416</v>
      </c>
      <c r="G537" t="s">
        <v>372</v>
      </c>
      <c r="H537">
        <v>2013</v>
      </c>
    </row>
    <row r="538" spans="2:8" ht="15">
      <c r="C538" s="3">
        <v>41356</v>
      </c>
      <c r="D538" s="17">
        <v>48301500</v>
      </c>
      <c r="E538" s="18">
        <v>41357</v>
      </c>
      <c r="F538" s="22">
        <v>392</v>
      </c>
      <c r="G538" t="s">
        <v>357</v>
      </c>
      <c r="H538">
        <v>2013</v>
      </c>
    </row>
    <row r="539" spans="2:8" ht="15">
      <c r="B539" s="2">
        <v>48351998</v>
      </c>
      <c r="C539" s="3">
        <v>41356</v>
      </c>
      <c r="D539" s="11"/>
      <c r="E539" s="12"/>
      <c r="F539" s="22"/>
    </row>
    <row r="540" spans="2:8" ht="15">
      <c r="C540" s="3">
        <v>41356</v>
      </c>
      <c r="D540" s="17">
        <v>48294449</v>
      </c>
      <c r="E540" s="18">
        <v>41367</v>
      </c>
      <c r="F540" s="22">
        <v>405</v>
      </c>
      <c r="G540" t="s">
        <v>111</v>
      </c>
      <c r="H540">
        <v>2013</v>
      </c>
    </row>
    <row r="541" spans="2:8" ht="15">
      <c r="C541" s="3">
        <v>41356</v>
      </c>
      <c r="D541" s="17">
        <v>48157226</v>
      </c>
      <c r="E541" s="18">
        <v>41357</v>
      </c>
      <c r="F541" s="22">
        <v>393</v>
      </c>
      <c r="G541" t="s">
        <v>111</v>
      </c>
      <c r="H541">
        <v>2013</v>
      </c>
    </row>
    <row r="542" spans="2:8" ht="15">
      <c r="C542" s="3">
        <v>41356</v>
      </c>
      <c r="D542" s="17">
        <v>47862727</v>
      </c>
      <c r="E542" s="18">
        <v>41358</v>
      </c>
      <c r="F542" s="22">
        <v>307</v>
      </c>
      <c r="G542" t="s">
        <v>296</v>
      </c>
      <c r="H542">
        <v>2013</v>
      </c>
    </row>
    <row r="543" spans="2:8" ht="15">
      <c r="C543" s="3">
        <v>41356</v>
      </c>
      <c r="D543" s="17">
        <v>48323760</v>
      </c>
      <c r="E543" s="18">
        <v>41364</v>
      </c>
      <c r="F543" s="22">
        <v>339</v>
      </c>
      <c r="G543" t="s">
        <v>13</v>
      </c>
      <c r="H543">
        <v>2013</v>
      </c>
    </row>
    <row r="544" spans="2:8" ht="15">
      <c r="C544" s="3">
        <v>41356</v>
      </c>
      <c r="D544" s="17">
        <v>48323506</v>
      </c>
      <c r="E544" s="18">
        <v>41358</v>
      </c>
      <c r="F544" s="22">
        <v>369</v>
      </c>
      <c r="G544" t="s">
        <v>333</v>
      </c>
      <c r="H544">
        <v>2013</v>
      </c>
    </row>
    <row r="545" spans="2:8" ht="15">
      <c r="C545" s="3">
        <v>41356</v>
      </c>
      <c r="D545" s="17">
        <v>48351962</v>
      </c>
      <c r="E545" s="18">
        <v>41357</v>
      </c>
      <c r="F545" s="22">
        <v>315</v>
      </c>
      <c r="G545" t="s">
        <v>299</v>
      </c>
      <c r="H545">
        <v>2013</v>
      </c>
    </row>
    <row r="546" spans="2:8" ht="15">
      <c r="C546" s="3">
        <v>41356</v>
      </c>
      <c r="D546" s="17">
        <v>48438981</v>
      </c>
      <c r="E546" s="18">
        <v>41361</v>
      </c>
      <c r="F546" s="22">
        <v>351</v>
      </c>
      <c r="G546" t="s">
        <v>72</v>
      </c>
      <c r="H546">
        <v>2013</v>
      </c>
    </row>
    <row r="547" spans="2:8" ht="15">
      <c r="C547" s="3">
        <v>41356</v>
      </c>
      <c r="D547" s="17">
        <v>48351348</v>
      </c>
      <c r="E547" s="18">
        <v>41375</v>
      </c>
      <c r="F547" s="22">
        <v>437</v>
      </c>
      <c r="G547" t="s">
        <v>386</v>
      </c>
      <c r="H547">
        <v>2013</v>
      </c>
    </row>
    <row r="548" spans="2:8" ht="15">
      <c r="C548" s="3">
        <v>41356</v>
      </c>
      <c r="D548" s="17">
        <v>48351950</v>
      </c>
      <c r="E548" s="18">
        <v>41359</v>
      </c>
      <c r="F548" s="22">
        <v>325</v>
      </c>
      <c r="G548" t="s">
        <v>305</v>
      </c>
      <c r="H548">
        <v>2013</v>
      </c>
    </row>
    <row r="549" spans="2:8" ht="15">
      <c r="C549" s="3">
        <v>41356</v>
      </c>
      <c r="D549" s="17">
        <v>48351889</v>
      </c>
      <c r="E549" s="18">
        <v>41364</v>
      </c>
      <c r="F549" s="22">
        <v>358</v>
      </c>
      <c r="G549" t="s">
        <v>41</v>
      </c>
      <c r="H549">
        <v>2013</v>
      </c>
    </row>
    <row r="550" spans="2:8" ht="15">
      <c r="C550" s="3">
        <v>41356</v>
      </c>
      <c r="D550" s="17">
        <v>48323552</v>
      </c>
      <c r="E550" s="18">
        <v>41358</v>
      </c>
      <c r="F550" s="22">
        <v>323</v>
      </c>
      <c r="G550" t="s">
        <v>303</v>
      </c>
      <c r="H550">
        <v>2013</v>
      </c>
    </row>
    <row r="551" spans="2:8" ht="15">
      <c r="C551" s="3">
        <v>41356</v>
      </c>
      <c r="D551" s="17">
        <v>48548085</v>
      </c>
      <c r="E551" s="18">
        <v>41361</v>
      </c>
      <c r="F551" s="22">
        <v>348</v>
      </c>
      <c r="G551" t="s">
        <v>319</v>
      </c>
      <c r="H551">
        <v>2013</v>
      </c>
    </row>
    <row r="552" spans="2:8" ht="15">
      <c r="C552" s="3">
        <v>41356</v>
      </c>
      <c r="D552" s="17">
        <v>48548077</v>
      </c>
      <c r="E552" s="18">
        <v>41356</v>
      </c>
      <c r="F552" s="22">
        <v>432</v>
      </c>
      <c r="G552" t="s">
        <v>381</v>
      </c>
      <c r="H552">
        <v>2013</v>
      </c>
    </row>
    <row r="553" spans="2:8" ht="15">
      <c r="C553" s="3">
        <v>41356</v>
      </c>
      <c r="D553" s="17">
        <v>48548049</v>
      </c>
      <c r="E553" s="18">
        <v>41368</v>
      </c>
      <c r="F553" s="22">
        <v>396</v>
      </c>
      <c r="G553" t="s">
        <v>359</v>
      </c>
      <c r="H553">
        <v>2013</v>
      </c>
    </row>
    <row r="554" spans="2:8" ht="15">
      <c r="C554" s="3">
        <v>41356</v>
      </c>
      <c r="D554" s="17">
        <v>48291855</v>
      </c>
      <c r="E554" s="18">
        <v>41380</v>
      </c>
      <c r="F554" s="22">
        <v>567</v>
      </c>
      <c r="G554" t="s">
        <v>208</v>
      </c>
      <c r="H554">
        <v>2013</v>
      </c>
    </row>
    <row r="555" spans="2:8" ht="15">
      <c r="B555" s="2">
        <v>48351338</v>
      </c>
      <c r="C555" s="3">
        <v>41353</v>
      </c>
      <c r="D555" s="11"/>
      <c r="E555" s="12"/>
      <c r="F555" s="22"/>
    </row>
    <row r="556" spans="2:8" ht="15">
      <c r="C556" s="3">
        <v>41353</v>
      </c>
      <c r="D556" s="17">
        <v>48301658</v>
      </c>
      <c r="E556" s="18">
        <v>41354</v>
      </c>
      <c r="F556" s="22">
        <v>312</v>
      </c>
      <c r="G556" t="s">
        <v>298</v>
      </c>
      <c r="H556">
        <v>2013</v>
      </c>
    </row>
    <row r="557" spans="2:8" ht="15">
      <c r="C557" s="3">
        <v>41353</v>
      </c>
      <c r="D557" s="17">
        <v>47871894</v>
      </c>
      <c r="E557" s="18">
        <v>41364</v>
      </c>
      <c r="F557" s="22">
        <v>352</v>
      </c>
      <c r="G557" t="s">
        <v>321</v>
      </c>
      <c r="H557">
        <v>2013</v>
      </c>
    </row>
    <row r="558" spans="2:8" ht="15">
      <c r="C558" s="3">
        <v>41353</v>
      </c>
      <c r="D558" s="17">
        <v>48296607</v>
      </c>
      <c r="E558" s="18">
        <v>41354</v>
      </c>
      <c r="F558" s="22">
        <v>305</v>
      </c>
      <c r="G558" t="s">
        <v>294</v>
      </c>
      <c r="H558">
        <v>2013</v>
      </c>
    </row>
    <row r="559" spans="2:8" ht="15">
      <c r="C559" s="3">
        <v>41353</v>
      </c>
      <c r="D559" s="17">
        <v>48298741</v>
      </c>
      <c r="E559" s="18">
        <v>41352</v>
      </c>
      <c r="F559" s="22">
        <v>317</v>
      </c>
      <c r="G559" t="s">
        <v>301</v>
      </c>
      <c r="H559">
        <v>2013</v>
      </c>
    </row>
    <row r="560" spans="2:8" ht="15">
      <c r="B560" s="2" t="s">
        <v>292</v>
      </c>
      <c r="C560" s="3">
        <v>41353</v>
      </c>
      <c r="D560" s="11"/>
      <c r="E560" s="12"/>
      <c r="F560" s="22"/>
    </row>
    <row r="561" spans="2:9" ht="15">
      <c r="C561" s="3">
        <v>41349</v>
      </c>
      <c r="D561" s="17">
        <v>48284466</v>
      </c>
      <c r="E561" s="18">
        <v>41350</v>
      </c>
      <c r="F561" s="22">
        <v>296</v>
      </c>
      <c r="G561" t="s">
        <v>290</v>
      </c>
      <c r="H561">
        <v>2013</v>
      </c>
    </row>
    <row r="562" spans="2:9" ht="15">
      <c r="C562" s="3">
        <v>41349</v>
      </c>
      <c r="D562" s="17">
        <v>48352126</v>
      </c>
      <c r="E562" s="18">
        <v>41350</v>
      </c>
      <c r="F562" s="22">
        <v>385</v>
      </c>
      <c r="G562" t="s">
        <v>348</v>
      </c>
      <c r="H562">
        <v>2013</v>
      </c>
    </row>
    <row r="563" spans="2:9" ht="15">
      <c r="C563" s="3">
        <v>41349</v>
      </c>
      <c r="D563" s="17">
        <v>48301350</v>
      </c>
      <c r="E563" s="18">
        <v>41356</v>
      </c>
      <c r="F563" s="22">
        <v>331</v>
      </c>
      <c r="G563" t="s">
        <v>310</v>
      </c>
      <c r="H563">
        <v>2013</v>
      </c>
    </row>
    <row r="564" spans="2:9" ht="15">
      <c r="B564" s="2">
        <v>48467858</v>
      </c>
      <c r="C564" s="3">
        <v>41349</v>
      </c>
      <c r="D564" s="11"/>
      <c r="E564" s="12"/>
      <c r="F564" s="22"/>
    </row>
    <row r="565" spans="2:9" ht="15">
      <c r="B565" s="2">
        <v>48469053</v>
      </c>
      <c r="C565" s="3">
        <v>41349</v>
      </c>
      <c r="D565" s="11"/>
      <c r="E565" s="12"/>
      <c r="F565" s="22"/>
    </row>
    <row r="566" spans="2:9" ht="15">
      <c r="C566" s="3">
        <v>41349</v>
      </c>
      <c r="D566" s="17">
        <v>48350296</v>
      </c>
      <c r="E566" s="18">
        <v>41357</v>
      </c>
      <c r="F566" s="22">
        <v>316</v>
      </c>
      <c r="G566" t="s">
        <v>300</v>
      </c>
      <c r="H566">
        <v>2013</v>
      </c>
    </row>
    <row r="567" spans="2:9" ht="15">
      <c r="C567" s="3">
        <v>41345</v>
      </c>
      <c r="D567" s="17">
        <v>48296014</v>
      </c>
      <c r="E567" s="18">
        <v>41346</v>
      </c>
      <c r="F567" s="22">
        <v>280</v>
      </c>
      <c r="G567" t="s">
        <v>278</v>
      </c>
      <c r="H567">
        <v>2013</v>
      </c>
    </row>
    <row r="568" spans="2:9" ht="15">
      <c r="C568" s="3">
        <v>41345</v>
      </c>
      <c r="D568" s="17">
        <v>48296041</v>
      </c>
      <c r="E568" s="18">
        <v>41361</v>
      </c>
      <c r="F568" s="22">
        <v>341</v>
      </c>
      <c r="G568" s="40" t="s">
        <v>134</v>
      </c>
      <c r="H568">
        <v>2013</v>
      </c>
      <c r="I568" s="39" t="s">
        <v>108</v>
      </c>
    </row>
    <row r="569" spans="2:9" ht="15">
      <c r="C569" s="3">
        <v>41344</v>
      </c>
      <c r="D569" s="17">
        <v>48320689</v>
      </c>
      <c r="E569" s="18">
        <v>41352</v>
      </c>
      <c r="F569" s="22">
        <v>311</v>
      </c>
      <c r="G569" t="s">
        <v>297</v>
      </c>
      <c r="H569">
        <v>2013</v>
      </c>
    </row>
    <row r="570" spans="2:9" ht="15">
      <c r="C570" s="3">
        <v>41344</v>
      </c>
      <c r="D570" s="17">
        <v>48319624</v>
      </c>
      <c r="E570" s="18">
        <v>41346</v>
      </c>
      <c r="F570" s="22">
        <v>278</v>
      </c>
      <c r="G570" t="s">
        <v>276</v>
      </c>
      <c r="H570">
        <v>2013</v>
      </c>
    </row>
    <row r="571" spans="2:9" ht="15">
      <c r="C571" s="3">
        <v>41344</v>
      </c>
      <c r="D571" s="17">
        <v>48548069</v>
      </c>
      <c r="E571" s="18">
        <v>41378</v>
      </c>
      <c r="F571" s="22">
        <v>467</v>
      </c>
      <c r="G571" t="s">
        <v>405</v>
      </c>
      <c r="H571">
        <v>2013</v>
      </c>
    </row>
    <row r="572" spans="2:9" ht="15">
      <c r="C572" s="3">
        <v>41344</v>
      </c>
      <c r="D572" s="17">
        <v>48320630</v>
      </c>
      <c r="E572" s="18">
        <v>41350</v>
      </c>
      <c r="F572" s="22">
        <v>309</v>
      </c>
      <c r="G572" t="s">
        <v>297</v>
      </c>
      <c r="H572">
        <v>2013</v>
      </c>
    </row>
    <row r="573" spans="2:9" ht="15">
      <c r="C573" s="3">
        <v>41342</v>
      </c>
      <c r="D573" s="17">
        <v>48568251</v>
      </c>
      <c r="E573" s="18">
        <v>41345</v>
      </c>
      <c r="F573" s="22">
        <v>269</v>
      </c>
      <c r="G573" t="s">
        <v>271</v>
      </c>
      <c r="H573">
        <v>2013</v>
      </c>
    </row>
    <row r="574" spans="2:9" ht="15">
      <c r="C574" s="3">
        <v>41342</v>
      </c>
      <c r="D574" s="17">
        <v>48333279</v>
      </c>
      <c r="E574" s="18">
        <v>41356</v>
      </c>
      <c r="F574" s="22">
        <v>373</v>
      </c>
      <c r="G574" t="s">
        <v>226</v>
      </c>
      <c r="H574">
        <v>2013</v>
      </c>
    </row>
    <row r="575" spans="2:9" ht="15">
      <c r="C575" s="3">
        <v>41342</v>
      </c>
      <c r="D575" s="17">
        <v>48299769</v>
      </c>
      <c r="E575" s="18">
        <v>41347</v>
      </c>
      <c r="F575" s="22">
        <v>328</v>
      </c>
      <c r="G575" t="s">
        <v>307</v>
      </c>
      <c r="H575">
        <v>2013</v>
      </c>
    </row>
    <row r="576" spans="2:9" ht="15">
      <c r="C576" s="3">
        <v>41342</v>
      </c>
      <c r="D576" s="17">
        <v>48320519</v>
      </c>
      <c r="E576" s="18">
        <v>41352</v>
      </c>
      <c r="F576" s="22">
        <v>340</v>
      </c>
      <c r="G576" s="40" t="s">
        <v>134</v>
      </c>
      <c r="H576">
        <v>2013</v>
      </c>
      <c r="I576" s="39" t="s">
        <v>108</v>
      </c>
    </row>
    <row r="577" spans="2:9" ht="15">
      <c r="B577" s="2">
        <v>48320237</v>
      </c>
      <c r="C577" s="3">
        <v>41342</v>
      </c>
      <c r="D577" s="11"/>
      <c r="E577" s="12"/>
      <c r="F577" s="22"/>
    </row>
    <row r="578" spans="2:9" ht="15">
      <c r="C578" s="3">
        <v>41342</v>
      </c>
      <c r="D578" s="17">
        <v>48320186</v>
      </c>
      <c r="E578" s="18">
        <v>41345</v>
      </c>
      <c r="F578" s="22">
        <v>273</v>
      </c>
      <c r="G578" t="s">
        <v>273</v>
      </c>
      <c r="H578">
        <v>2013</v>
      </c>
    </row>
    <row r="579" spans="2:9" ht="15">
      <c r="C579" s="3">
        <v>41342</v>
      </c>
      <c r="D579" s="17">
        <v>48320516</v>
      </c>
      <c r="E579" s="18">
        <v>41350</v>
      </c>
      <c r="F579" s="22">
        <v>297</v>
      </c>
      <c r="G579" s="40" t="s">
        <v>134</v>
      </c>
      <c r="H579">
        <v>2013</v>
      </c>
      <c r="I579" s="39" t="s">
        <v>108</v>
      </c>
    </row>
    <row r="580" spans="2:9" ht="15">
      <c r="C580" s="3">
        <v>41342</v>
      </c>
      <c r="D580" s="17">
        <v>48320323</v>
      </c>
      <c r="E580" s="18">
        <v>41345</v>
      </c>
      <c r="F580" s="22">
        <v>283</v>
      </c>
      <c r="G580" t="s">
        <v>255</v>
      </c>
      <c r="H580">
        <v>2013</v>
      </c>
    </row>
    <row r="581" spans="2:9" ht="15">
      <c r="C581" s="3">
        <v>41342</v>
      </c>
      <c r="D581" s="17">
        <v>48319596</v>
      </c>
      <c r="E581" s="18">
        <v>41343</v>
      </c>
      <c r="F581" s="22">
        <v>290</v>
      </c>
      <c r="G581" t="s">
        <v>284</v>
      </c>
      <c r="H581">
        <v>2013</v>
      </c>
    </row>
    <row r="582" spans="2:9" ht="15">
      <c r="C582" s="3">
        <v>41342</v>
      </c>
      <c r="D582" s="17">
        <v>48320456</v>
      </c>
      <c r="E582" s="18">
        <v>41350</v>
      </c>
      <c r="F582" s="22">
        <v>300</v>
      </c>
      <c r="G582" t="s">
        <v>95</v>
      </c>
      <c r="H582">
        <v>2013</v>
      </c>
    </row>
    <row r="583" spans="2:9" ht="15">
      <c r="B583" s="2">
        <v>48320213</v>
      </c>
      <c r="C583" s="3">
        <v>41342</v>
      </c>
      <c r="D583" s="11"/>
      <c r="E583" s="12"/>
      <c r="F583" s="22"/>
    </row>
    <row r="584" spans="2:9" ht="15">
      <c r="C584" s="3">
        <v>41342</v>
      </c>
      <c r="D584" s="17">
        <v>48319642</v>
      </c>
      <c r="E584" s="18">
        <v>41350</v>
      </c>
      <c r="F584" s="22">
        <v>299</v>
      </c>
      <c r="G584" t="s">
        <v>89</v>
      </c>
      <c r="H584">
        <v>2013</v>
      </c>
    </row>
    <row r="585" spans="2:9" ht="15">
      <c r="C585" s="3">
        <v>41342</v>
      </c>
      <c r="D585" s="17">
        <v>48319709</v>
      </c>
      <c r="E585" s="18">
        <v>41351</v>
      </c>
      <c r="F585" s="22">
        <v>306</v>
      </c>
      <c r="G585" t="s">
        <v>295</v>
      </c>
      <c r="H585">
        <v>2013</v>
      </c>
    </row>
    <row r="586" spans="2:9" ht="15">
      <c r="C586" s="3">
        <v>41342</v>
      </c>
      <c r="D586" s="17">
        <v>48463193</v>
      </c>
      <c r="E586" s="18">
        <v>41420</v>
      </c>
      <c r="F586" s="22">
        <v>765</v>
      </c>
      <c r="G586" t="s">
        <v>591</v>
      </c>
      <c r="H586">
        <v>2013</v>
      </c>
    </row>
    <row r="587" spans="2:9" ht="15">
      <c r="C587" s="3">
        <v>41342</v>
      </c>
      <c r="D587" s="17">
        <v>48296112</v>
      </c>
      <c r="E587" s="18">
        <v>41346</v>
      </c>
      <c r="F587" s="22">
        <v>267</v>
      </c>
      <c r="G587" t="s">
        <v>269</v>
      </c>
      <c r="H587">
        <v>2013</v>
      </c>
    </row>
    <row r="588" spans="2:9" ht="15">
      <c r="C588" s="3">
        <v>41342</v>
      </c>
      <c r="D588" s="17">
        <v>48296019</v>
      </c>
      <c r="E588" s="18">
        <v>41343</v>
      </c>
      <c r="F588" s="22">
        <v>285</v>
      </c>
      <c r="G588" t="s">
        <v>23</v>
      </c>
      <c r="H588">
        <v>2013</v>
      </c>
    </row>
    <row r="589" spans="2:9" ht="15">
      <c r="C589" s="3">
        <v>41342</v>
      </c>
      <c r="D589" s="17">
        <v>48296077</v>
      </c>
      <c r="E589" s="18">
        <v>41346</v>
      </c>
      <c r="F589" s="22">
        <v>295</v>
      </c>
      <c r="G589" t="s">
        <v>289</v>
      </c>
      <c r="H589">
        <v>2013</v>
      </c>
    </row>
    <row r="590" spans="2:9" ht="15">
      <c r="C590" s="3">
        <v>41342</v>
      </c>
      <c r="D590" s="17">
        <v>48157229</v>
      </c>
      <c r="E590" s="18">
        <v>41352</v>
      </c>
      <c r="F590" s="22">
        <v>320</v>
      </c>
      <c r="G590" t="s">
        <v>302</v>
      </c>
      <c r="H590">
        <v>2013</v>
      </c>
    </row>
    <row r="591" spans="2:9" ht="15">
      <c r="C591" s="3">
        <v>41342</v>
      </c>
      <c r="D591" s="17">
        <v>47952311</v>
      </c>
      <c r="E591" s="18">
        <v>41352</v>
      </c>
      <c r="F591" s="22">
        <v>318</v>
      </c>
      <c r="G591" t="s">
        <v>302</v>
      </c>
      <c r="H591">
        <v>2013</v>
      </c>
    </row>
    <row r="592" spans="2:9" ht="15">
      <c r="C592" s="3">
        <v>41342</v>
      </c>
      <c r="D592" s="17">
        <v>48157228</v>
      </c>
      <c r="E592" s="18">
        <v>41352</v>
      </c>
      <c r="F592" s="22">
        <v>321</v>
      </c>
      <c r="G592" t="s">
        <v>302</v>
      </c>
      <c r="H592">
        <v>2013</v>
      </c>
    </row>
    <row r="593" spans="2:9" ht="15">
      <c r="C593" s="3">
        <v>41342</v>
      </c>
      <c r="D593" s="17">
        <v>48157227</v>
      </c>
      <c r="E593" s="18">
        <v>41352</v>
      </c>
      <c r="F593" s="22">
        <v>319</v>
      </c>
      <c r="G593" t="s">
        <v>302</v>
      </c>
      <c r="H593">
        <v>2013</v>
      </c>
    </row>
    <row r="594" spans="2:9" ht="15">
      <c r="C594" s="3">
        <v>41342</v>
      </c>
      <c r="D594" s="17">
        <v>48297200</v>
      </c>
      <c r="E594" s="18">
        <v>41352</v>
      </c>
      <c r="F594" s="22">
        <v>322</v>
      </c>
      <c r="G594" t="s">
        <v>302</v>
      </c>
      <c r="H594">
        <v>2013</v>
      </c>
    </row>
    <row r="595" spans="2:9" ht="15">
      <c r="C595" s="3">
        <v>41342</v>
      </c>
      <c r="D595" s="17">
        <v>47495951</v>
      </c>
      <c r="E595" s="18">
        <v>41343</v>
      </c>
      <c r="F595" s="22">
        <v>281</v>
      </c>
      <c r="G595" t="s">
        <v>279</v>
      </c>
      <c r="H595">
        <v>2013</v>
      </c>
    </row>
    <row r="596" spans="2:9" ht="15">
      <c r="C596" s="3">
        <v>41342</v>
      </c>
      <c r="D596" s="17">
        <v>48429438</v>
      </c>
      <c r="E596" s="18">
        <v>41343</v>
      </c>
      <c r="F596" s="22">
        <v>282</v>
      </c>
      <c r="G596" t="s">
        <v>280</v>
      </c>
      <c r="H596">
        <v>2013</v>
      </c>
    </row>
    <row r="597" spans="2:9" ht="15">
      <c r="C597" s="3">
        <v>41338</v>
      </c>
      <c r="D597" s="17">
        <v>48500550</v>
      </c>
      <c r="E597" s="18">
        <v>41346</v>
      </c>
      <c r="F597" s="22">
        <v>270</v>
      </c>
      <c r="G597" t="s">
        <v>272</v>
      </c>
      <c r="H597">
        <v>2013</v>
      </c>
    </row>
    <row r="598" spans="2:9" ht="15">
      <c r="C598" s="3">
        <v>41338</v>
      </c>
      <c r="D598" s="17">
        <v>48500558</v>
      </c>
      <c r="E598" s="18">
        <v>41360</v>
      </c>
      <c r="F598" s="22">
        <v>347</v>
      </c>
      <c r="G598" s="40" t="s">
        <v>134</v>
      </c>
      <c r="H598">
        <v>2013</v>
      </c>
      <c r="I598" s="39" t="s">
        <v>108</v>
      </c>
    </row>
    <row r="599" spans="2:9" ht="15">
      <c r="C599" s="3">
        <v>41338</v>
      </c>
      <c r="D599" s="17">
        <v>48500100</v>
      </c>
      <c r="E599" s="18">
        <v>41339</v>
      </c>
      <c r="F599" s="22">
        <v>254</v>
      </c>
      <c r="G599" t="s">
        <v>260</v>
      </c>
      <c r="H599">
        <v>2013</v>
      </c>
    </row>
    <row r="600" spans="2:9" ht="15">
      <c r="C600" s="3">
        <v>41338</v>
      </c>
      <c r="D600" s="17">
        <v>48500559</v>
      </c>
      <c r="E600" s="18">
        <v>41340</v>
      </c>
      <c r="F600" s="22">
        <v>263</v>
      </c>
      <c r="G600" t="s">
        <v>265</v>
      </c>
      <c r="H600">
        <v>2013</v>
      </c>
    </row>
    <row r="601" spans="2:9" ht="15">
      <c r="C601" s="3">
        <v>41338</v>
      </c>
      <c r="D601" s="17">
        <v>48500177</v>
      </c>
      <c r="E601" s="18">
        <v>41347</v>
      </c>
      <c r="F601" s="22">
        <v>271</v>
      </c>
      <c r="G601" s="40" t="s">
        <v>134</v>
      </c>
      <c r="H601">
        <v>2013</v>
      </c>
      <c r="I601" s="39" t="s">
        <v>108</v>
      </c>
    </row>
    <row r="602" spans="2:9" ht="15">
      <c r="C602" s="3">
        <v>41338</v>
      </c>
      <c r="D602" s="17">
        <v>48500549</v>
      </c>
      <c r="E602" s="18">
        <v>41344</v>
      </c>
      <c r="F602" s="22">
        <v>255</v>
      </c>
      <c r="G602" t="s">
        <v>261</v>
      </c>
      <c r="H602">
        <v>2013</v>
      </c>
    </row>
    <row r="603" spans="2:9" ht="15">
      <c r="C603" s="3">
        <v>41338</v>
      </c>
      <c r="D603" s="17">
        <v>48500170</v>
      </c>
      <c r="E603" s="18">
        <v>41340</v>
      </c>
      <c r="F603" s="22">
        <v>275</v>
      </c>
      <c r="G603" t="s">
        <v>29</v>
      </c>
      <c r="H603">
        <v>2013</v>
      </c>
    </row>
    <row r="604" spans="2:9" ht="15">
      <c r="C604" s="3">
        <v>41338</v>
      </c>
      <c r="D604" s="17">
        <v>48301308</v>
      </c>
      <c r="E604" s="18">
        <v>41338</v>
      </c>
      <c r="F604" s="22">
        <v>264</v>
      </c>
      <c r="G604" t="s">
        <v>266</v>
      </c>
      <c r="H604">
        <v>2013</v>
      </c>
    </row>
    <row r="605" spans="2:9" ht="15">
      <c r="C605" s="3">
        <v>41338</v>
      </c>
      <c r="D605" s="17">
        <v>48298776</v>
      </c>
      <c r="E605" s="18">
        <v>41353</v>
      </c>
      <c r="F605" s="22">
        <v>304</v>
      </c>
      <c r="G605" t="s">
        <v>293</v>
      </c>
      <c r="H605">
        <v>2013</v>
      </c>
    </row>
    <row r="606" spans="2:9" ht="15">
      <c r="C606" s="3">
        <v>41338</v>
      </c>
      <c r="D606" s="17">
        <v>48296217</v>
      </c>
      <c r="E606" s="18">
        <v>41339</v>
      </c>
      <c r="F606" s="22">
        <v>286</v>
      </c>
      <c r="G606" t="s">
        <v>222</v>
      </c>
      <c r="H606">
        <v>2013</v>
      </c>
    </row>
    <row r="607" spans="2:9" ht="15">
      <c r="C607" s="3">
        <v>41338</v>
      </c>
      <c r="D607" s="17">
        <v>48294442</v>
      </c>
      <c r="E607" s="18">
        <v>41367</v>
      </c>
      <c r="F607" s="22">
        <v>406</v>
      </c>
      <c r="G607" t="s">
        <v>111</v>
      </c>
      <c r="H607">
        <v>2013</v>
      </c>
    </row>
    <row r="608" spans="2:9" ht="15">
      <c r="B608" s="2">
        <v>47517401</v>
      </c>
      <c r="C608" s="3">
        <v>41338</v>
      </c>
      <c r="D608" s="11"/>
      <c r="E608" s="12"/>
      <c r="F608" s="22"/>
    </row>
    <row r="609" spans="2:8" ht="15">
      <c r="C609" s="3">
        <v>41337</v>
      </c>
      <c r="D609" s="17">
        <v>48353245</v>
      </c>
      <c r="E609" s="18">
        <v>41345</v>
      </c>
      <c r="F609" s="22">
        <v>294</v>
      </c>
      <c r="G609" t="s">
        <v>288</v>
      </c>
      <c r="H609">
        <v>2013</v>
      </c>
    </row>
    <row r="610" spans="2:8" ht="15">
      <c r="B610" s="2">
        <v>48350311</v>
      </c>
      <c r="C610" s="3">
        <v>41337</v>
      </c>
      <c r="D610" s="11"/>
      <c r="E610" s="12"/>
      <c r="F610" s="22"/>
    </row>
    <row r="611" spans="2:8" ht="15">
      <c r="B611" s="2">
        <v>48323847</v>
      </c>
      <c r="C611" s="3">
        <v>41337</v>
      </c>
      <c r="D611" s="11"/>
      <c r="E611" s="12"/>
      <c r="F611" s="22"/>
    </row>
    <row r="612" spans="2:8" ht="15">
      <c r="C612" s="3">
        <v>41337</v>
      </c>
      <c r="D612" s="17">
        <v>48433194</v>
      </c>
      <c r="E612" s="18">
        <v>41310</v>
      </c>
      <c r="F612" s="22">
        <v>249</v>
      </c>
      <c r="G612" t="s">
        <v>257</v>
      </c>
      <c r="H612">
        <v>2013</v>
      </c>
    </row>
    <row r="613" spans="2:8" ht="15">
      <c r="C613" s="3">
        <v>41335</v>
      </c>
      <c r="D613" s="17">
        <v>48301355</v>
      </c>
      <c r="E613" s="18">
        <v>41337</v>
      </c>
      <c r="F613" s="22">
        <v>262</v>
      </c>
      <c r="G613" t="s">
        <v>171</v>
      </c>
      <c r="H613">
        <v>2013</v>
      </c>
    </row>
    <row r="614" spans="2:8" ht="15">
      <c r="C614" s="3">
        <v>41335</v>
      </c>
      <c r="D614" s="17">
        <v>48323266</v>
      </c>
      <c r="E614" s="18">
        <v>41345</v>
      </c>
      <c r="F614" s="22">
        <v>268</v>
      </c>
      <c r="G614" t="s">
        <v>270</v>
      </c>
      <c r="H614">
        <v>2013</v>
      </c>
    </row>
    <row r="615" spans="2:8" ht="15">
      <c r="C615" s="3">
        <v>41335</v>
      </c>
      <c r="D615" s="17">
        <v>48323391</v>
      </c>
      <c r="E615" s="18">
        <v>41343</v>
      </c>
      <c r="F615" s="22">
        <v>289</v>
      </c>
      <c r="G615" t="s">
        <v>283</v>
      </c>
      <c r="H615">
        <v>2013</v>
      </c>
    </row>
    <row r="616" spans="2:8" ht="15">
      <c r="C616" s="3">
        <v>41335</v>
      </c>
      <c r="D616" s="17">
        <v>48298241</v>
      </c>
      <c r="E616" s="18">
        <v>41337</v>
      </c>
      <c r="F616" s="22">
        <v>242</v>
      </c>
      <c r="G616" t="s">
        <v>254</v>
      </c>
      <c r="H616">
        <v>2013</v>
      </c>
    </row>
    <row r="617" spans="2:8" ht="15">
      <c r="C617" s="3">
        <v>41335</v>
      </c>
      <c r="D617" s="17">
        <v>48294517</v>
      </c>
      <c r="E617" s="18">
        <v>41335</v>
      </c>
      <c r="F617" s="22">
        <v>198</v>
      </c>
      <c r="G617" t="s">
        <v>229</v>
      </c>
      <c r="H617">
        <v>2013</v>
      </c>
    </row>
    <row r="618" spans="2:8" ht="15">
      <c r="C618" s="3">
        <v>41335</v>
      </c>
      <c r="D618" s="17">
        <v>48300004</v>
      </c>
      <c r="E618" s="18">
        <v>41310</v>
      </c>
      <c r="F618" s="22">
        <v>248</v>
      </c>
      <c r="G618" t="s">
        <v>256</v>
      </c>
      <c r="H618">
        <v>2013</v>
      </c>
    </row>
    <row r="619" spans="2:8" ht="15">
      <c r="C619" s="3">
        <v>41335</v>
      </c>
      <c r="D619" s="17">
        <v>48299965</v>
      </c>
      <c r="E619" s="18">
        <v>41345</v>
      </c>
      <c r="F619" s="22">
        <v>284</v>
      </c>
      <c r="G619" t="s">
        <v>281</v>
      </c>
      <c r="H619">
        <v>2013</v>
      </c>
    </row>
    <row r="620" spans="2:8" ht="15">
      <c r="C620" s="3">
        <v>41332</v>
      </c>
      <c r="D620" s="17">
        <v>48294455</v>
      </c>
      <c r="E620" s="18">
        <v>41332</v>
      </c>
      <c r="F620" s="22">
        <v>219</v>
      </c>
      <c r="G620" t="s">
        <v>111</v>
      </c>
      <c r="H620">
        <v>2013</v>
      </c>
    </row>
    <row r="621" spans="2:8" ht="15">
      <c r="C621" s="3">
        <v>41332</v>
      </c>
      <c r="D621" s="17">
        <v>47920027</v>
      </c>
      <c r="E621" s="18">
        <v>41333</v>
      </c>
      <c r="F621" s="22">
        <v>205</v>
      </c>
      <c r="G621" t="s">
        <v>91</v>
      </c>
      <c r="H621">
        <v>2013</v>
      </c>
    </row>
    <row r="622" spans="2:8" ht="15">
      <c r="C622" s="3">
        <v>41332</v>
      </c>
      <c r="D622" s="17">
        <v>47410040</v>
      </c>
      <c r="E622" s="18">
        <v>41333</v>
      </c>
      <c r="F622" s="22">
        <v>208</v>
      </c>
      <c r="G622" t="s">
        <v>235</v>
      </c>
      <c r="H622">
        <v>2013</v>
      </c>
    </row>
    <row r="623" spans="2:8" ht="15">
      <c r="C623" s="3">
        <v>41332</v>
      </c>
      <c r="D623" s="17">
        <v>48319315</v>
      </c>
      <c r="E623" s="18">
        <v>41338</v>
      </c>
      <c r="F623" s="22">
        <v>243</v>
      </c>
      <c r="G623" t="s">
        <v>255</v>
      </c>
      <c r="H623">
        <v>2013</v>
      </c>
    </row>
    <row r="624" spans="2:8" ht="15">
      <c r="C624" s="3">
        <v>41332</v>
      </c>
      <c r="D624" s="17">
        <v>48429355</v>
      </c>
      <c r="E624" s="18">
        <v>41352</v>
      </c>
      <c r="F624" s="22">
        <v>310</v>
      </c>
      <c r="G624" t="s">
        <v>297</v>
      </c>
      <c r="H624">
        <v>2013</v>
      </c>
    </row>
    <row r="625" spans="3:9" ht="15">
      <c r="C625" s="3">
        <v>41332</v>
      </c>
      <c r="D625" s="17">
        <v>48429353</v>
      </c>
      <c r="E625" s="18">
        <v>41350</v>
      </c>
      <c r="F625" s="22">
        <v>308</v>
      </c>
      <c r="G625" t="s">
        <v>297</v>
      </c>
      <c r="H625">
        <v>2013</v>
      </c>
    </row>
    <row r="626" spans="3:9" ht="15">
      <c r="C626" s="3">
        <v>41332</v>
      </c>
      <c r="D626" s="17">
        <v>48319457</v>
      </c>
      <c r="E626" s="18">
        <v>41333</v>
      </c>
      <c r="F626" s="22">
        <v>303</v>
      </c>
      <c r="G626" t="s">
        <v>156</v>
      </c>
      <c r="H626">
        <v>2013</v>
      </c>
    </row>
    <row r="627" spans="3:9" ht="15">
      <c r="C627" s="3">
        <v>41332</v>
      </c>
      <c r="D627" s="17">
        <v>48429190</v>
      </c>
      <c r="E627" s="18">
        <v>41337</v>
      </c>
      <c r="F627" s="22">
        <v>257</v>
      </c>
      <c r="G627" t="s">
        <v>87</v>
      </c>
      <c r="H627">
        <v>2013</v>
      </c>
    </row>
    <row r="628" spans="3:9" ht="15">
      <c r="C628" s="3">
        <v>41332</v>
      </c>
      <c r="D628" s="17">
        <v>48319321</v>
      </c>
      <c r="E628" s="18">
        <v>41339</v>
      </c>
      <c r="F628" s="22">
        <v>272</v>
      </c>
      <c r="G628" s="40" t="s">
        <v>134</v>
      </c>
      <c r="H628">
        <v>2013</v>
      </c>
      <c r="I628" s="39" t="s">
        <v>108</v>
      </c>
    </row>
    <row r="629" spans="3:9" ht="15">
      <c r="C629" s="3">
        <v>41332</v>
      </c>
      <c r="D629" s="17">
        <v>48429455</v>
      </c>
      <c r="E629" s="18">
        <v>41338</v>
      </c>
      <c r="F629" s="22">
        <v>251</v>
      </c>
      <c r="G629" t="s">
        <v>136</v>
      </c>
      <c r="H629">
        <v>2013</v>
      </c>
    </row>
    <row r="630" spans="3:9" ht="15">
      <c r="C630" s="3">
        <v>41330</v>
      </c>
      <c r="D630" s="17">
        <v>48284470</v>
      </c>
      <c r="E630" s="18">
        <v>41331</v>
      </c>
      <c r="F630" s="22">
        <v>215</v>
      </c>
      <c r="G630" t="s">
        <v>12</v>
      </c>
      <c r="H630">
        <v>2013</v>
      </c>
    </row>
    <row r="631" spans="3:9" ht="15">
      <c r="C631" s="3">
        <v>41330</v>
      </c>
      <c r="D631" s="17">
        <v>48284308</v>
      </c>
      <c r="E631" s="18">
        <v>41331</v>
      </c>
      <c r="F631" s="22">
        <v>214</v>
      </c>
      <c r="G631" t="s">
        <v>238</v>
      </c>
      <c r="H631">
        <v>2013</v>
      </c>
    </row>
    <row r="632" spans="3:9" ht="15">
      <c r="C632" s="3">
        <v>41330</v>
      </c>
      <c r="D632" s="17">
        <v>48284449</v>
      </c>
      <c r="E632" s="18">
        <v>41331</v>
      </c>
      <c r="F632" s="22">
        <v>210</v>
      </c>
      <c r="G632" t="s">
        <v>28</v>
      </c>
      <c r="H632">
        <v>2013</v>
      </c>
    </row>
    <row r="633" spans="3:9" ht="15">
      <c r="C633" s="3">
        <v>41330</v>
      </c>
      <c r="D633" s="17">
        <v>48284463</v>
      </c>
      <c r="E633" s="18">
        <v>41333</v>
      </c>
      <c r="F633" s="22">
        <v>196</v>
      </c>
      <c r="G633" t="s">
        <v>228</v>
      </c>
      <c r="H633">
        <v>2013</v>
      </c>
    </row>
    <row r="634" spans="3:9" ht="15">
      <c r="C634" s="3">
        <v>41330</v>
      </c>
      <c r="D634" s="17">
        <v>48260252</v>
      </c>
      <c r="E634" s="18">
        <v>41333</v>
      </c>
      <c r="F634" s="22">
        <v>207</v>
      </c>
      <c r="G634" t="s">
        <v>234</v>
      </c>
      <c r="H634">
        <v>2013</v>
      </c>
    </row>
    <row r="635" spans="3:9" ht="15">
      <c r="C635" s="3">
        <v>41330</v>
      </c>
      <c r="D635" s="17">
        <v>48284446</v>
      </c>
      <c r="E635" s="18">
        <v>41331</v>
      </c>
      <c r="F635" s="22">
        <v>211</v>
      </c>
      <c r="G635" t="s">
        <v>36</v>
      </c>
      <c r="H635">
        <v>2013</v>
      </c>
    </row>
    <row r="636" spans="3:9" ht="15">
      <c r="C636" s="3">
        <v>41330</v>
      </c>
      <c r="D636" s="17">
        <v>48284329</v>
      </c>
      <c r="E636" s="18">
        <v>41333</v>
      </c>
      <c r="F636" s="22">
        <v>209</v>
      </c>
      <c r="G636" t="s">
        <v>31</v>
      </c>
      <c r="H636">
        <v>2013</v>
      </c>
    </row>
    <row r="637" spans="3:9" ht="15">
      <c r="C637" s="3">
        <v>41331</v>
      </c>
      <c r="D637" s="17">
        <v>48284248</v>
      </c>
      <c r="E637" s="18">
        <v>41332</v>
      </c>
      <c r="F637" s="22">
        <v>225</v>
      </c>
      <c r="G637" t="s">
        <v>243</v>
      </c>
      <c r="H637">
        <v>2013</v>
      </c>
    </row>
    <row r="638" spans="3:9" ht="15">
      <c r="C638" s="3">
        <v>41331</v>
      </c>
      <c r="D638" s="17">
        <v>48338559</v>
      </c>
      <c r="E638" s="18">
        <v>41366</v>
      </c>
      <c r="F638" s="22">
        <v>379</v>
      </c>
      <c r="G638" t="s">
        <v>33</v>
      </c>
      <c r="H638">
        <v>2013</v>
      </c>
    </row>
    <row r="639" spans="3:9" ht="15">
      <c r="C639" s="3">
        <v>41331</v>
      </c>
      <c r="D639" s="17">
        <v>48284441</v>
      </c>
      <c r="E639" s="18">
        <v>41349</v>
      </c>
      <c r="F639" s="22">
        <v>301</v>
      </c>
      <c r="G639" t="s">
        <v>51</v>
      </c>
      <c r="H639">
        <v>2013</v>
      </c>
    </row>
    <row r="640" spans="3:9" ht="15">
      <c r="C640" s="3">
        <v>41331</v>
      </c>
      <c r="D640" s="17">
        <v>48284310</v>
      </c>
      <c r="E640" s="18">
        <v>41332</v>
      </c>
      <c r="F640" s="22">
        <v>226</v>
      </c>
      <c r="G640" t="s">
        <v>244</v>
      </c>
      <c r="H640">
        <v>2013</v>
      </c>
    </row>
    <row r="641" spans="3:8" ht="15">
      <c r="C641" s="3">
        <v>41331</v>
      </c>
      <c r="D641" s="17">
        <v>48284451</v>
      </c>
      <c r="E641" s="18">
        <v>41332</v>
      </c>
      <c r="F641" s="22">
        <v>221</v>
      </c>
      <c r="G641" t="s">
        <v>242</v>
      </c>
      <c r="H641">
        <v>2013</v>
      </c>
    </row>
    <row r="642" spans="3:8" ht="15">
      <c r="C642" s="3">
        <v>41331</v>
      </c>
      <c r="D642" s="17">
        <v>48260234</v>
      </c>
      <c r="E642" s="18">
        <v>41331</v>
      </c>
      <c r="F642" s="22">
        <v>239</v>
      </c>
      <c r="G642" t="s">
        <v>250</v>
      </c>
      <c r="H642">
        <v>2013</v>
      </c>
    </row>
    <row r="643" spans="3:8" ht="15">
      <c r="C643" s="3">
        <v>41331</v>
      </c>
      <c r="D643" s="17">
        <v>48284444</v>
      </c>
      <c r="E643" s="18">
        <v>41333</v>
      </c>
      <c r="F643" s="22">
        <v>204</v>
      </c>
      <c r="G643" t="s">
        <v>233</v>
      </c>
      <c r="H643">
        <v>2013</v>
      </c>
    </row>
    <row r="644" spans="3:8" ht="15">
      <c r="C644" s="3">
        <v>41331</v>
      </c>
      <c r="D644" s="17">
        <v>48284469</v>
      </c>
      <c r="E644" s="18">
        <v>41331</v>
      </c>
      <c r="F644" s="22">
        <v>218</v>
      </c>
      <c r="G644" t="s">
        <v>241</v>
      </c>
      <c r="H644">
        <v>2013</v>
      </c>
    </row>
    <row r="645" spans="3:8" ht="15">
      <c r="C645" s="3">
        <v>41331</v>
      </c>
      <c r="D645" s="17">
        <v>48429454</v>
      </c>
      <c r="E645" s="18">
        <v>41338</v>
      </c>
      <c r="F645" s="22">
        <v>250</v>
      </c>
      <c r="G645" t="s">
        <v>136</v>
      </c>
      <c r="H645">
        <v>2013</v>
      </c>
    </row>
    <row r="646" spans="3:8" ht="15">
      <c r="C646" s="3">
        <v>41331</v>
      </c>
      <c r="D646" s="17">
        <v>48284452</v>
      </c>
      <c r="E646" s="18">
        <v>41330</v>
      </c>
      <c r="F646" s="22">
        <v>329</v>
      </c>
      <c r="G646" t="s">
        <v>308</v>
      </c>
      <c r="H646">
        <v>2013</v>
      </c>
    </row>
    <row r="647" spans="3:8" ht="15">
      <c r="C647" s="3">
        <v>41331</v>
      </c>
      <c r="D647" s="17">
        <v>48284477</v>
      </c>
      <c r="E647" s="18">
        <v>41331</v>
      </c>
      <c r="F647" s="22">
        <v>217</v>
      </c>
      <c r="G647" t="s">
        <v>240</v>
      </c>
      <c r="H647">
        <v>2013</v>
      </c>
    </row>
    <row r="648" spans="3:8" ht="15">
      <c r="C648" s="3">
        <v>41331</v>
      </c>
      <c r="D648" s="17">
        <v>48338512</v>
      </c>
      <c r="E648" s="18">
        <v>41332</v>
      </c>
      <c r="F648" s="22">
        <v>223</v>
      </c>
      <c r="G648" t="s">
        <v>35</v>
      </c>
      <c r="H648">
        <v>2013</v>
      </c>
    </row>
    <row r="649" spans="3:8" ht="15">
      <c r="C649" s="3">
        <v>41331</v>
      </c>
      <c r="D649" s="17">
        <v>48284455</v>
      </c>
      <c r="E649" s="18">
        <v>41332</v>
      </c>
      <c r="F649" s="22">
        <v>224</v>
      </c>
      <c r="G649" t="s">
        <v>57</v>
      </c>
      <c r="H649">
        <v>2013</v>
      </c>
    </row>
    <row r="650" spans="3:8" ht="15">
      <c r="C650" s="3">
        <v>41331</v>
      </c>
      <c r="D650" s="17">
        <v>48284218</v>
      </c>
      <c r="E650" s="18">
        <v>41331</v>
      </c>
      <c r="F650" s="22">
        <v>216</v>
      </c>
      <c r="G650" t="s">
        <v>239</v>
      </c>
      <c r="H650">
        <v>2013</v>
      </c>
    </row>
    <row r="651" spans="3:8" ht="15">
      <c r="C651" s="3">
        <v>41330</v>
      </c>
      <c r="D651" s="17">
        <v>48284443</v>
      </c>
      <c r="E651" s="18">
        <v>41329</v>
      </c>
      <c r="F651" s="22">
        <v>197</v>
      </c>
      <c r="G651" t="s">
        <v>6</v>
      </c>
      <c r="H651">
        <v>2013</v>
      </c>
    </row>
    <row r="652" spans="3:8" ht="15">
      <c r="C652" s="3">
        <v>41330</v>
      </c>
      <c r="D652" s="17">
        <v>48284453</v>
      </c>
      <c r="E652" s="18">
        <v>41330</v>
      </c>
      <c r="F652" s="22">
        <v>240</v>
      </c>
      <c r="G652" t="s">
        <v>252</v>
      </c>
      <c r="H652">
        <v>2013</v>
      </c>
    </row>
    <row r="653" spans="3:8" ht="15">
      <c r="C653" s="3">
        <v>41330</v>
      </c>
      <c r="D653" s="17">
        <v>48260254</v>
      </c>
      <c r="E653" s="18">
        <v>41332</v>
      </c>
      <c r="F653" s="22">
        <v>247</v>
      </c>
      <c r="G653" t="s">
        <v>37</v>
      </c>
      <c r="H653">
        <v>2013</v>
      </c>
    </row>
    <row r="654" spans="3:8" ht="15">
      <c r="C654" s="3">
        <v>41330</v>
      </c>
      <c r="D654" s="17">
        <v>48284457</v>
      </c>
      <c r="E654" s="18">
        <v>41332</v>
      </c>
      <c r="F654" s="22">
        <v>227</v>
      </c>
      <c r="G654" t="s">
        <v>245</v>
      </c>
      <c r="H654">
        <v>2013</v>
      </c>
    </row>
    <row r="655" spans="3:8" ht="15">
      <c r="C655" s="3">
        <v>41330</v>
      </c>
      <c r="D655" s="17">
        <v>48284442</v>
      </c>
      <c r="E655" s="18">
        <v>41332</v>
      </c>
      <c r="F655" s="22">
        <v>259</v>
      </c>
      <c r="G655" t="s">
        <v>264</v>
      </c>
      <c r="H655">
        <v>2013</v>
      </c>
    </row>
    <row r="656" spans="3:8" ht="15">
      <c r="C656" s="3">
        <v>41330</v>
      </c>
      <c r="D656" s="17">
        <v>48284412</v>
      </c>
      <c r="E656" s="18">
        <v>41330</v>
      </c>
      <c r="F656" s="22">
        <v>213</v>
      </c>
      <c r="G656" t="s">
        <v>237</v>
      </c>
      <c r="H656">
        <v>2013</v>
      </c>
    </row>
    <row r="657" spans="2:8" ht="15">
      <c r="C657" s="3">
        <v>41330</v>
      </c>
      <c r="D657" s="17">
        <v>48338921</v>
      </c>
      <c r="E657" s="18">
        <v>41330</v>
      </c>
      <c r="F657" s="22">
        <v>228</v>
      </c>
      <c r="G657" t="s">
        <v>246</v>
      </c>
      <c r="H657">
        <v>2013</v>
      </c>
    </row>
    <row r="658" spans="2:8" ht="15">
      <c r="C658" s="3">
        <v>41330</v>
      </c>
      <c r="D658" s="17">
        <v>48338923</v>
      </c>
      <c r="E658" s="18">
        <v>41330</v>
      </c>
      <c r="F658" s="22">
        <v>234</v>
      </c>
      <c r="G658" t="s">
        <v>69</v>
      </c>
      <c r="H658">
        <v>2013</v>
      </c>
    </row>
    <row r="659" spans="2:8" ht="15">
      <c r="C659" s="3">
        <v>41328</v>
      </c>
      <c r="D659" s="17">
        <v>48299534</v>
      </c>
      <c r="E659" s="18">
        <v>41329</v>
      </c>
      <c r="F659" s="22">
        <v>231</v>
      </c>
      <c r="G659" t="s">
        <v>248</v>
      </c>
      <c r="H659">
        <v>2013</v>
      </c>
    </row>
    <row r="660" spans="2:8" ht="15">
      <c r="B660" s="2">
        <v>48299514</v>
      </c>
      <c r="C660" s="3">
        <v>41328</v>
      </c>
      <c r="D660" s="11"/>
      <c r="E660" s="12"/>
      <c r="F660" s="22"/>
    </row>
    <row r="661" spans="2:8" ht="15">
      <c r="B661" s="2">
        <v>48299505</v>
      </c>
      <c r="C661" s="3">
        <v>41328</v>
      </c>
      <c r="D661" s="11"/>
      <c r="E661" s="12"/>
      <c r="F661" s="22"/>
    </row>
    <row r="662" spans="2:8" ht="15">
      <c r="B662" s="2">
        <v>48299556</v>
      </c>
      <c r="C662" s="3">
        <v>41328</v>
      </c>
      <c r="D662" s="11"/>
      <c r="E662" s="12"/>
      <c r="F662" s="22" t="s">
        <v>224</v>
      </c>
    </row>
    <row r="663" spans="2:8" ht="15">
      <c r="B663" s="2">
        <v>48299583</v>
      </c>
      <c r="C663" s="3">
        <v>41328</v>
      </c>
      <c r="D663" s="11"/>
      <c r="E663" s="12"/>
      <c r="F663" s="22"/>
    </row>
    <row r="664" spans="2:8" ht="15">
      <c r="C664" s="3">
        <v>41328</v>
      </c>
      <c r="D664" s="17">
        <v>48298778</v>
      </c>
      <c r="E664" s="18">
        <v>41329</v>
      </c>
      <c r="F664" s="22">
        <v>252</v>
      </c>
      <c r="G664" t="s">
        <v>258</v>
      </c>
      <c r="H664">
        <v>2013</v>
      </c>
    </row>
    <row r="665" spans="2:8" ht="15">
      <c r="B665" s="2">
        <v>48299510</v>
      </c>
      <c r="C665" s="3">
        <v>41328</v>
      </c>
      <c r="D665" s="11"/>
      <c r="E665" s="12"/>
      <c r="F665" s="22"/>
    </row>
    <row r="666" spans="2:8" ht="15">
      <c r="B666" s="2">
        <v>48299517</v>
      </c>
      <c r="C666" s="3">
        <v>41328</v>
      </c>
      <c r="D666" s="11"/>
      <c r="E666" s="12"/>
      <c r="F666" s="22"/>
    </row>
    <row r="667" spans="2:8" ht="15">
      <c r="B667" s="2">
        <v>48299507</v>
      </c>
      <c r="C667" s="3">
        <v>41328</v>
      </c>
      <c r="D667" s="11"/>
      <c r="E667" s="12"/>
      <c r="F667" s="22"/>
    </row>
    <row r="668" spans="2:8" ht="15">
      <c r="B668" s="2">
        <v>48299565</v>
      </c>
      <c r="C668" s="3">
        <v>41328</v>
      </c>
      <c r="D668" s="11"/>
      <c r="E668" s="12"/>
      <c r="F668" s="22"/>
    </row>
    <row r="669" spans="2:8" ht="15">
      <c r="C669" s="3">
        <v>41328</v>
      </c>
      <c r="D669" s="17">
        <v>48299740</v>
      </c>
      <c r="E669" s="18">
        <v>41363</v>
      </c>
      <c r="F669" s="22">
        <v>327</v>
      </c>
      <c r="G669" t="s">
        <v>306</v>
      </c>
      <c r="H669">
        <v>2013</v>
      </c>
    </row>
    <row r="670" spans="2:8" ht="15">
      <c r="B670" s="2">
        <v>48299506</v>
      </c>
      <c r="C670" s="3">
        <v>41328</v>
      </c>
      <c r="D670" s="11"/>
      <c r="E670" s="12"/>
      <c r="F670" s="22"/>
    </row>
    <row r="671" spans="2:8" ht="15">
      <c r="C671" s="3">
        <v>41328</v>
      </c>
      <c r="D671" s="17">
        <v>48157634</v>
      </c>
      <c r="E671" s="18">
        <v>41330</v>
      </c>
      <c r="F671" s="22">
        <v>229</v>
      </c>
      <c r="G671" t="s">
        <v>247</v>
      </c>
      <c r="H671">
        <v>2013</v>
      </c>
    </row>
    <row r="672" spans="2:8" ht="15">
      <c r="B672" s="2">
        <v>48299566</v>
      </c>
      <c r="C672" s="3">
        <v>41328</v>
      </c>
      <c r="D672" s="11"/>
      <c r="E672" s="12"/>
      <c r="F672" s="22"/>
    </row>
    <row r="673" spans="2:9" ht="15">
      <c r="C673" s="3">
        <v>41328</v>
      </c>
      <c r="D673" s="17">
        <v>48157620</v>
      </c>
      <c r="E673" s="18">
        <v>41337</v>
      </c>
      <c r="F673" s="22">
        <v>258</v>
      </c>
      <c r="G673" t="s">
        <v>263</v>
      </c>
      <c r="H673">
        <v>2013</v>
      </c>
    </row>
    <row r="674" spans="2:9" ht="15">
      <c r="C674" s="3">
        <v>41328</v>
      </c>
      <c r="D674" s="17">
        <v>48299739</v>
      </c>
      <c r="E674" s="18">
        <v>41361</v>
      </c>
      <c r="F674" s="22">
        <v>326</v>
      </c>
      <c r="G674" t="s">
        <v>306</v>
      </c>
      <c r="H674">
        <v>2013</v>
      </c>
    </row>
    <row r="675" spans="2:9" ht="15">
      <c r="C675" s="3">
        <v>41328</v>
      </c>
      <c r="D675" s="17">
        <v>48299537</v>
      </c>
      <c r="E675" s="18">
        <v>41329</v>
      </c>
      <c r="F675" s="22">
        <v>232</v>
      </c>
      <c r="G675" t="s">
        <v>248</v>
      </c>
      <c r="H675">
        <v>2013</v>
      </c>
    </row>
    <row r="676" spans="2:9" ht="15">
      <c r="B676" s="2">
        <v>48299509</v>
      </c>
      <c r="C676" s="3">
        <v>41328</v>
      </c>
      <c r="D676" s="11"/>
      <c r="E676" s="12"/>
      <c r="F676" s="22"/>
    </row>
    <row r="677" spans="2:9" ht="15">
      <c r="B677" s="2">
        <v>48299530</v>
      </c>
      <c r="C677" s="3">
        <v>41328</v>
      </c>
      <c r="D677" s="11"/>
      <c r="E677" s="12"/>
      <c r="F677" s="22"/>
    </row>
    <row r="678" spans="2:9" ht="15">
      <c r="B678" s="2">
        <v>48299545</v>
      </c>
      <c r="C678" s="3">
        <v>41328</v>
      </c>
      <c r="D678" s="11"/>
      <c r="E678" s="12"/>
      <c r="F678" s="22"/>
    </row>
    <row r="679" spans="2:9" ht="15">
      <c r="C679" s="3">
        <v>41328</v>
      </c>
      <c r="D679" s="17">
        <v>48299499</v>
      </c>
      <c r="E679" s="18">
        <v>41361</v>
      </c>
      <c r="F679" s="22">
        <v>324</v>
      </c>
      <c r="G679" t="s">
        <v>304</v>
      </c>
      <c r="H679">
        <v>2013</v>
      </c>
    </row>
    <row r="680" spans="2:9" ht="15">
      <c r="C680" s="3">
        <v>41328</v>
      </c>
      <c r="D680" s="17">
        <v>48299840</v>
      </c>
      <c r="E680" s="18">
        <v>41333</v>
      </c>
      <c r="F680" s="22">
        <v>260</v>
      </c>
      <c r="G680" s="40" t="s">
        <v>134</v>
      </c>
      <c r="H680">
        <v>2013</v>
      </c>
      <c r="I680" s="39" t="s">
        <v>108</v>
      </c>
    </row>
    <row r="681" spans="2:9" ht="15">
      <c r="C681" s="3">
        <v>41326</v>
      </c>
      <c r="D681" s="17">
        <v>47772725</v>
      </c>
      <c r="E681" s="18">
        <v>41333</v>
      </c>
      <c r="F681" s="43">
        <v>206</v>
      </c>
      <c r="G681" t="s">
        <v>93</v>
      </c>
      <c r="H681">
        <v>2013</v>
      </c>
    </row>
    <row r="682" spans="2:9" ht="15">
      <c r="C682" s="3">
        <v>41326</v>
      </c>
      <c r="D682" s="17">
        <v>47799340</v>
      </c>
      <c r="E682" s="18">
        <v>41326</v>
      </c>
      <c r="F682" s="22">
        <v>199</v>
      </c>
      <c r="G682" t="s">
        <v>230</v>
      </c>
      <c r="H682">
        <v>2013</v>
      </c>
    </row>
    <row r="683" spans="2:9" ht="15">
      <c r="C683" s="3">
        <v>41326</v>
      </c>
      <c r="D683" s="17">
        <v>48294451</v>
      </c>
      <c r="E683" s="18">
        <v>41367</v>
      </c>
      <c r="F683" s="22">
        <v>407</v>
      </c>
      <c r="G683" t="s">
        <v>111</v>
      </c>
      <c r="H683">
        <v>2013</v>
      </c>
    </row>
    <row r="684" spans="2:9" ht="15">
      <c r="C684" s="3">
        <v>41324</v>
      </c>
      <c r="D684" s="17">
        <v>48259801</v>
      </c>
      <c r="E684" s="18">
        <v>41401</v>
      </c>
      <c r="F684" s="22">
        <v>647</v>
      </c>
      <c r="G684" t="s">
        <v>13</v>
      </c>
      <c r="H684">
        <v>2013</v>
      </c>
    </row>
    <row r="685" spans="2:9" ht="15">
      <c r="C685" s="3">
        <v>41323</v>
      </c>
      <c r="D685" s="17">
        <v>48296238</v>
      </c>
      <c r="E685" s="18">
        <v>41328</v>
      </c>
      <c r="F685" s="22">
        <v>491</v>
      </c>
      <c r="G685" t="s">
        <v>417</v>
      </c>
      <c r="H685">
        <v>2013</v>
      </c>
    </row>
    <row r="686" spans="2:9" ht="15">
      <c r="C686" s="3">
        <v>41323</v>
      </c>
      <c r="D686" s="17">
        <v>48294458</v>
      </c>
      <c r="E686" s="18">
        <v>41323</v>
      </c>
      <c r="F686" s="22">
        <v>188</v>
      </c>
      <c r="G686" t="s">
        <v>111</v>
      </c>
      <c r="H686">
        <v>2013</v>
      </c>
    </row>
    <row r="687" spans="2:9" ht="15">
      <c r="C687" s="3">
        <v>41321</v>
      </c>
      <c r="D687" s="17">
        <v>48297898</v>
      </c>
      <c r="E687" s="18">
        <v>41319</v>
      </c>
      <c r="F687" s="22">
        <v>160</v>
      </c>
      <c r="G687" t="s">
        <v>202</v>
      </c>
      <c r="H687">
        <v>2013</v>
      </c>
    </row>
    <row r="688" spans="2:9" ht="15">
      <c r="C688" s="3">
        <v>41321</v>
      </c>
      <c r="D688" s="17">
        <v>48333159</v>
      </c>
      <c r="E688" s="18">
        <v>41323</v>
      </c>
      <c r="F688" s="22">
        <v>186</v>
      </c>
      <c r="G688" t="s">
        <v>222</v>
      </c>
      <c r="H688">
        <v>2013</v>
      </c>
    </row>
    <row r="689" spans="2:9" ht="15">
      <c r="C689" s="3">
        <v>41321</v>
      </c>
      <c r="D689" s="17">
        <v>48296023</v>
      </c>
      <c r="E689" s="18">
        <v>41326</v>
      </c>
      <c r="F689" s="22">
        <v>261</v>
      </c>
      <c r="G689" s="40" t="s">
        <v>134</v>
      </c>
      <c r="H689">
        <v>2013</v>
      </c>
      <c r="I689" s="39" t="s">
        <v>108</v>
      </c>
    </row>
    <row r="690" spans="2:9" ht="15">
      <c r="C690" s="3">
        <v>41321</v>
      </c>
      <c r="D690" s="17">
        <v>48294459</v>
      </c>
      <c r="E690" s="18">
        <v>41322</v>
      </c>
      <c r="F690" s="22">
        <v>184</v>
      </c>
      <c r="G690" t="s">
        <v>111</v>
      </c>
      <c r="H690">
        <v>2013</v>
      </c>
    </row>
    <row r="691" spans="2:9" ht="15">
      <c r="C691" s="3">
        <v>41321</v>
      </c>
      <c r="D691" s="17">
        <v>48294450</v>
      </c>
      <c r="E691" s="18">
        <v>41322</v>
      </c>
      <c r="F691" s="22">
        <v>183</v>
      </c>
      <c r="G691" t="s">
        <v>111</v>
      </c>
      <c r="H691">
        <v>2013</v>
      </c>
    </row>
    <row r="692" spans="2:9" ht="15">
      <c r="C692" s="3">
        <v>41321</v>
      </c>
      <c r="D692" s="17">
        <v>47494189</v>
      </c>
      <c r="E692" s="18">
        <v>41322</v>
      </c>
      <c r="F692" s="22">
        <v>181</v>
      </c>
      <c r="G692" t="s">
        <v>219</v>
      </c>
      <c r="H692">
        <v>2013</v>
      </c>
    </row>
    <row r="693" spans="2:9" ht="15">
      <c r="C693" s="3">
        <v>41321</v>
      </c>
      <c r="D693" s="17">
        <v>47490585</v>
      </c>
      <c r="E693" s="18">
        <v>41322</v>
      </c>
      <c r="F693" s="22">
        <v>179</v>
      </c>
      <c r="G693" t="s">
        <v>217</v>
      </c>
      <c r="H693">
        <v>2013</v>
      </c>
    </row>
    <row r="694" spans="2:9" ht="15">
      <c r="C694" s="3">
        <v>41321</v>
      </c>
      <c r="D694" s="17">
        <v>47410005</v>
      </c>
      <c r="E694" s="18">
        <v>41321</v>
      </c>
      <c r="F694" s="22">
        <v>171</v>
      </c>
      <c r="G694" t="s">
        <v>212</v>
      </c>
      <c r="H694">
        <v>2013</v>
      </c>
    </row>
    <row r="695" spans="2:9" ht="15">
      <c r="C695" s="3">
        <v>41318</v>
      </c>
      <c r="D695" s="17">
        <v>47799684</v>
      </c>
      <c r="E695" s="18">
        <v>41333</v>
      </c>
      <c r="F695" s="22">
        <v>203</v>
      </c>
      <c r="G695" t="s">
        <v>232</v>
      </c>
      <c r="H695">
        <v>2013</v>
      </c>
    </row>
    <row r="696" spans="2:9" ht="15">
      <c r="B696" s="2">
        <v>48298270</v>
      </c>
      <c r="C696" s="3">
        <v>41318</v>
      </c>
      <c r="D696" s="11"/>
      <c r="E696" s="12"/>
      <c r="F696" s="22"/>
    </row>
    <row r="697" spans="2:9" ht="15">
      <c r="C697" s="3">
        <v>41318</v>
      </c>
      <c r="D697" s="17">
        <v>48298256</v>
      </c>
      <c r="E697" s="18">
        <v>41323</v>
      </c>
      <c r="F697" s="22">
        <v>185</v>
      </c>
      <c r="G697" t="s">
        <v>221</v>
      </c>
      <c r="H697">
        <v>2013</v>
      </c>
    </row>
    <row r="698" spans="2:9" ht="15">
      <c r="C698" s="3">
        <v>41318</v>
      </c>
      <c r="D698" s="17">
        <v>47862620</v>
      </c>
      <c r="E698" s="18">
        <v>41319</v>
      </c>
      <c r="F698" s="22">
        <v>161</v>
      </c>
      <c r="G698" t="s">
        <v>203</v>
      </c>
      <c r="H698">
        <v>2013</v>
      </c>
    </row>
    <row r="699" spans="2:9" ht="15">
      <c r="C699" s="3">
        <v>41318</v>
      </c>
      <c r="D699" s="17">
        <v>47838667</v>
      </c>
      <c r="E699" s="18">
        <v>41394</v>
      </c>
      <c r="F699" s="22">
        <v>551</v>
      </c>
      <c r="G699" t="s">
        <v>13</v>
      </c>
      <c r="H699">
        <v>2013</v>
      </c>
    </row>
    <row r="700" spans="2:9" ht="15">
      <c r="C700" s="3">
        <v>41318</v>
      </c>
      <c r="D700" s="17">
        <v>47657823</v>
      </c>
      <c r="E700" s="18">
        <v>41319</v>
      </c>
      <c r="F700" s="22">
        <v>190</v>
      </c>
      <c r="G700" t="s">
        <v>225</v>
      </c>
      <c r="H700">
        <v>2013</v>
      </c>
    </row>
    <row r="701" spans="2:9" ht="15">
      <c r="B701" s="2">
        <v>47657764</v>
      </c>
      <c r="C701" s="3">
        <v>41317</v>
      </c>
      <c r="D701" s="11"/>
      <c r="E701" s="12"/>
      <c r="F701" s="22"/>
    </row>
    <row r="702" spans="2:9" ht="15">
      <c r="C702" s="3">
        <v>41317</v>
      </c>
      <c r="D702" s="17">
        <v>47657790</v>
      </c>
      <c r="E702" s="18">
        <v>41317</v>
      </c>
      <c r="F702" s="22">
        <v>167</v>
      </c>
      <c r="G702" t="s">
        <v>208</v>
      </c>
      <c r="H702">
        <v>2013</v>
      </c>
    </row>
    <row r="703" spans="2:9" ht="15">
      <c r="C703" s="3">
        <v>41317</v>
      </c>
      <c r="D703" s="17">
        <v>48316891</v>
      </c>
      <c r="E703" s="18">
        <v>41329</v>
      </c>
      <c r="F703" s="22">
        <v>237</v>
      </c>
      <c r="G703" t="s">
        <v>249</v>
      </c>
      <c r="H703">
        <v>2013</v>
      </c>
    </row>
    <row r="704" spans="2:9" ht="15">
      <c r="C704" s="3">
        <v>41317</v>
      </c>
      <c r="D704" s="17">
        <v>48316890</v>
      </c>
      <c r="E704" s="18">
        <v>41329</v>
      </c>
      <c r="F704" s="22">
        <v>238</v>
      </c>
      <c r="G704" t="s">
        <v>249</v>
      </c>
      <c r="H704">
        <v>2013</v>
      </c>
    </row>
    <row r="705" spans="2:9" ht="15">
      <c r="C705" s="3">
        <v>41317</v>
      </c>
      <c r="D705" s="17">
        <v>48316792</v>
      </c>
      <c r="E705" s="18">
        <v>41325</v>
      </c>
      <c r="F705" s="22">
        <v>193</v>
      </c>
      <c r="G705" s="40" t="s">
        <v>134</v>
      </c>
      <c r="H705">
        <v>2013</v>
      </c>
      <c r="I705" s="39" t="s">
        <v>108</v>
      </c>
    </row>
    <row r="706" spans="2:9" ht="15">
      <c r="C706" s="3">
        <v>41317</v>
      </c>
      <c r="D706" s="17">
        <v>48316706</v>
      </c>
      <c r="E706" s="18">
        <v>41331</v>
      </c>
      <c r="F706" s="22">
        <v>212</v>
      </c>
      <c r="G706" t="s">
        <v>236</v>
      </c>
      <c r="H706">
        <v>2013</v>
      </c>
    </row>
    <row r="707" spans="2:9" ht="15">
      <c r="C707" s="3">
        <v>41317</v>
      </c>
      <c r="D707" s="17">
        <v>48316398</v>
      </c>
      <c r="E707" s="18">
        <v>41336</v>
      </c>
      <c r="F707" s="22">
        <v>606</v>
      </c>
      <c r="G707" t="s">
        <v>493</v>
      </c>
      <c r="H707">
        <v>2013</v>
      </c>
    </row>
    <row r="708" spans="2:9" ht="15">
      <c r="C708" s="3">
        <v>41317</v>
      </c>
      <c r="D708" s="17">
        <v>47799446</v>
      </c>
      <c r="E708" s="18">
        <v>41319</v>
      </c>
      <c r="F708" s="22">
        <v>276</v>
      </c>
      <c r="G708" t="s">
        <v>275</v>
      </c>
      <c r="H708">
        <v>2013</v>
      </c>
    </row>
    <row r="709" spans="2:9" ht="15">
      <c r="C709" s="3">
        <v>41317</v>
      </c>
      <c r="D709" s="17">
        <v>47771194</v>
      </c>
      <c r="E709" s="18">
        <v>41317</v>
      </c>
      <c r="F709" s="22">
        <v>173</v>
      </c>
      <c r="G709" t="s">
        <v>214</v>
      </c>
      <c r="H709">
        <v>2013</v>
      </c>
    </row>
    <row r="710" spans="2:9" ht="15">
      <c r="C710" s="3">
        <v>41317</v>
      </c>
      <c r="D710" s="17">
        <v>47636284</v>
      </c>
      <c r="E710" s="18">
        <v>41323</v>
      </c>
      <c r="F710" s="22">
        <v>187</v>
      </c>
      <c r="G710" t="s">
        <v>223</v>
      </c>
      <c r="H710">
        <v>2013</v>
      </c>
    </row>
    <row r="711" spans="2:9" ht="15">
      <c r="B711" s="38"/>
      <c r="C711" s="3">
        <v>41315</v>
      </c>
      <c r="D711" s="17">
        <v>48316734</v>
      </c>
      <c r="E711" s="18">
        <v>41317</v>
      </c>
      <c r="F711" s="49"/>
      <c r="G711" s="46" t="s">
        <v>200</v>
      </c>
      <c r="H711" s="46">
        <v>2013</v>
      </c>
      <c r="I711" s="46"/>
    </row>
    <row r="712" spans="2:9" ht="15">
      <c r="B712" s="38"/>
      <c r="C712" s="3">
        <v>41315</v>
      </c>
      <c r="D712" s="17">
        <v>48316914</v>
      </c>
      <c r="E712" s="18">
        <v>41317</v>
      </c>
      <c r="F712" s="49"/>
      <c r="G712" s="46" t="s">
        <v>200</v>
      </c>
      <c r="H712" s="46">
        <v>2013</v>
      </c>
      <c r="I712" s="46"/>
    </row>
    <row r="713" spans="2:9" ht="15">
      <c r="B713" s="38"/>
      <c r="C713" s="3">
        <v>41315</v>
      </c>
      <c r="D713" s="17">
        <v>48316742</v>
      </c>
      <c r="E713" s="18">
        <v>41317</v>
      </c>
      <c r="F713" s="49"/>
      <c r="G713" s="46" t="s">
        <v>200</v>
      </c>
      <c r="H713" s="46">
        <v>2013</v>
      </c>
      <c r="I713" s="46"/>
    </row>
    <row r="714" spans="2:9" ht="15">
      <c r="B714" s="38"/>
      <c r="C714" s="3">
        <v>41315</v>
      </c>
      <c r="D714" s="17">
        <v>48316910</v>
      </c>
      <c r="E714" s="18">
        <v>41317</v>
      </c>
      <c r="F714" s="49"/>
      <c r="G714" s="46" t="s">
        <v>200</v>
      </c>
      <c r="H714" s="46">
        <v>2013</v>
      </c>
      <c r="I714" s="46"/>
    </row>
    <row r="715" spans="2:9" ht="15">
      <c r="B715" s="38"/>
      <c r="C715" s="3">
        <v>41315</v>
      </c>
      <c r="D715" s="17">
        <v>48316918</v>
      </c>
      <c r="E715" s="18">
        <v>41317</v>
      </c>
      <c r="F715" s="49"/>
      <c r="G715" s="46" t="s">
        <v>200</v>
      </c>
      <c r="H715" s="46">
        <v>2013</v>
      </c>
      <c r="I715" s="46"/>
    </row>
    <row r="716" spans="2:9" ht="15">
      <c r="C716" s="3">
        <v>41315</v>
      </c>
      <c r="D716" s="17">
        <v>48316395</v>
      </c>
      <c r="E716" s="18">
        <v>41319</v>
      </c>
      <c r="F716" s="22">
        <v>163</v>
      </c>
      <c r="G716" t="s">
        <v>42</v>
      </c>
      <c r="H716">
        <v>2013</v>
      </c>
    </row>
    <row r="717" spans="2:9" ht="15">
      <c r="C717" s="3">
        <v>41315</v>
      </c>
      <c r="D717" s="17">
        <v>48316354</v>
      </c>
      <c r="E717" s="18">
        <v>41317</v>
      </c>
      <c r="F717" s="22">
        <v>169</v>
      </c>
      <c r="G717" t="s">
        <v>210</v>
      </c>
      <c r="H717">
        <v>2013</v>
      </c>
    </row>
    <row r="718" spans="2:9" ht="15">
      <c r="C718" s="3">
        <v>41315</v>
      </c>
      <c r="D718" s="17">
        <v>48316383</v>
      </c>
      <c r="E718" s="18">
        <v>41329</v>
      </c>
      <c r="F718" s="22">
        <v>236</v>
      </c>
      <c r="G718" t="s">
        <v>249</v>
      </c>
      <c r="H718">
        <v>2013</v>
      </c>
    </row>
    <row r="719" spans="2:9" ht="15">
      <c r="B719" s="41"/>
      <c r="C719" s="42">
        <v>41314</v>
      </c>
      <c r="D719" s="17">
        <v>47583914</v>
      </c>
      <c r="E719" s="18">
        <v>41337</v>
      </c>
      <c r="F719" s="50"/>
      <c r="G719" s="51" t="s">
        <v>251</v>
      </c>
      <c r="H719" s="46">
        <v>2013</v>
      </c>
      <c r="I719" s="46"/>
    </row>
    <row r="720" spans="2:9" ht="15">
      <c r="B720" s="41"/>
      <c r="C720" s="42">
        <v>41314</v>
      </c>
      <c r="D720" s="17">
        <v>47774845</v>
      </c>
      <c r="E720" s="18">
        <v>41337</v>
      </c>
      <c r="F720" s="50"/>
      <c r="G720" s="51" t="s">
        <v>251</v>
      </c>
      <c r="H720" s="46">
        <v>2013</v>
      </c>
      <c r="I720" s="46"/>
    </row>
    <row r="721" spans="2:9" ht="15">
      <c r="B721" s="41"/>
      <c r="C721" s="42">
        <v>41314</v>
      </c>
      <c r="D721" s="17">
        <v>47519134</v>
      </c>
      <c r="E721" s="18">
        <v>41337</v>
      </c>
      <c r="F721" s="50"/>
      <c r="G721" s="51" t="s">
        <v>251</v>
      </c>
      <c r="H721" s="46">
        <v>2013</v>
      </c>
      <c r="I721" s="46"/>
    </row>
    <row r="722" spans="2:9" ht="15">
      <c r="C722" s="3">
        <v>41312</v>
      </c>
      <c r="D722" s="17">
        <v>48000910</v>
      </c>
      <c r="E722" s="18">
        <v>41316</v>
      </c>
      <c r="F722" s="22">
        <v>170</v>
      </c>
      <c r="G722" t="s">
        <v>211</v>
      </c>
      <c r="H722">
        <v>2013</v>
      </c>
    </row>
    <row r="723" spans="2:9" ht="15">
      <c r="C723" s="3">
        <v>41312</v>
      </c>
      <c r="D723" s="17">
        <v>48001232</v>
      </c>
      <c r="E723" s="18">
        <v>41317</v>
      </c>
      <c r="F723" s="22">
        <v>174</v>
      </c>
      <c r="G723" t="s">
        <v>215</v>
      </c>
      <c r="H723">
        <v>2013</v>
      </c>
    </row>
    <row r="724" spans="2:9" ht="15">
      <c r="C724" s="3">
        <v>41311</v>
      </c>
      <c r="D724" s="17">
        <v>47901631</v>
      </c>
      <c r="E724" s="18">
        <v>41315</v>
      </c>
      <c r="F724" s="22">
        <v>146</v>
      </c>
      <c r="G724" t="s">
        <v>195</v>
      </c>
      <c r="H724">
        <v>2013</v>
      </c>
    </row>
    <row r="725" spans="2:9" ht="15">
      <c r="C725" s="3">
        <v>41311</v>
      </c>
      <c r="D725" s="17">
        <v>48294453</v>
      </c>
      <c r="E725" s="18">
        <v>41312</v>
      </c>
      <c r="F725" s="22">
        <v>153</v>
      </c>
      <c r="G725" t="s">
        <v>111</v>
      </c>
      <c r="H725">
        <v>2013</v>
      </c>
    </row>
    <row r="726" spans="2:9" ht="15">
      <c r="C726" s="3">
        <v>41311</v>
      </c>
      <c r="D726" s="17">
        <v>47521895</v>
      </c>
      <c r="E726" s="18">
        <v>41312</v>
      </c>
      <c r="F726" s="22">
        <v>128</v>
      </c>
      <c r="G726" t="s">
        <v>181</v>
      </c>
      <c r="H726">
        <v>2013</v>
      </c>
    </row>
    <row r="727" spans="2:9" ht="15">
      <c r="C727" s="3">
        <v>41310</v>
      </c>
      <c r="D727" s="17">
        <v>48295593</v>
      </c>
      <c r="E727" s="18">
        <v>41311</v>
      </c>
      <c r="F727" s="22">
        <v>134</v>
      </c>
      <c r="G727" t="s">
        <v>187</v>
      </c>
      <c r="H727">
        <v>2013</v>
      </c>
    </row>
    <row r="728" spans="2:9" ht="15">
      <c r="C728" s="3">
        <v>41310</v>
      </c>
      <c r="D728" s="17">
        <v>48295234</v>
      </c>
      <c r="E728" s="18">
        <v>41311</v>
      </c>
      <c r="F728" s="22">
        <v>150</v>
      </c>
      <c r="G728" t="s">
        <v>197</v>
      </c>
      <c r="H728">
        <v>2013</v>
      </c>
    </row>
    <row r="729" spans="2:9" ht="15">
      <c r="C729" s="3">
        <v>41310</v>
      </c>
      <c r="D729" s="17">
        <v>48295077</v>
      </c>
      <c r="E729" s="18">
        <v>41311</v>
      </c>
      <c r="F729" s="22">
        <v>144</v>
      </c>
      <c r="G729" t="s">
        <v>13</v>
      </c>
      <c r="H729">
        <v>2013</v>
      </c>
    </row>
    <row r="730" spans="2:9" ht="15">
      <c r="C730" s="3">
        <v>41310</v>
      </c>
      <c r="D730" s="17">
        <v>48295073</v>
      </c>
      <c r="E730" s="18">
        <v>41311</v>
      </c>
      <c r="F730" s="22">
        <v>145</v>
      </c>
      <c r="G730" t="s">
        <v>13</v>
      </c>
      <c r="H730">
        <v>2013</v>
      </c>
    </row>
    <row r="731" spans="2:9" ht="15">
      <c r="C731" s="3">
        <v>41310</v>
      </c>
      <c r="D731" s="17">
        <v>48294758</v>
      </c>
      <c r="E731" s="18">
        <v>41310</v>
      </c>
      <c r="F731" s="22">
        <v>230</v>
      </c>
      <c r="G731" t="s">
        <v>152</v>
      </c>
      <c r="H731">
        <v>2013</v>
      </c>
    </row>
    <row r="732" spans="2:9" ht="15">
      <c r="C732" s="3">
        <v>41310</v>
      </c>
      <c r="D732" s="17">
        <v>48000914</v>
      </c>
      <c r="E732" s="18">
        <v>41353</v>
      </c>
      <c r="F732" s="22">
        <v>314</v>
      </c>
      <c r="G732" t="s">
        <v>85</v>
      </c>
      <c r="H732">
        <v>2013</v>
      </c>
    </row>
    <row r="733" spans="2:9" ht="15">
      <c r="C733" s="3">
        <v>41310</v>
      </c>
      <c r="D733" s="17">
        <v>48156961</v>
      </c>
      <c r="E733" s="18">
        <v>41310</v>
      </c>
      <c r="F733" s="22">
        <v>124</v>
      </c>
      <c r="G733" t="s">
        <v>177</v>
      </c>
      <c r="H733">
        <v>2013</v>
      </c>
    </row>
    <row r="734" spans="2:9" ht="15">
      <c r="C734" s="3">
        <v>41310</v>
      </c>
      <c r="D734" s="17">
        <v>48156959</v>
      </c>
      <c r="E734" s="18">
        <v>41342</v>
      </c>
      <c r="F734" s="22">
        <v>266</v>
      </c>
      <c r="G734" t="s">
        <v>268</v>
      </c>
      <c r="H734">
        <v>2013</v>
      </c>
    </row>
    <row r="735" spans="2:9" ht="15">
      <c r="C735" s="3">
        <v>41310</v>
      </c>
      <c r="D735" s="17">
        <v>48001093</v>
      </c>
      <c r="E735" s="18">
        <v>41350</v>
      </c>
      <c r="F735" s="22">
        <v>298</v>
      </c>
      <c r="G735" t="s">
        <v>85</v>
      </c>
      <c r="H735">
        <v>2013</v>
      </c>
    </row>
    <row r="736" spans="2:9" ht="15">
      <c r="C736" s="3">
        <v>41309</v>
      </c>
      <c r="D736" s="17">
        <v>47902424</v>
      </c>
      <c r="E736" s="18">
        <v>41311</v>
      </c>
      <c r="F736" s="22">
        <v>152</v>
      </c>
      <c r="G736" t="s">
        <v>199</v>
      </c>
      <c r="H736">
        <v>2013</v>
      </c>
    </row>
    <row r="737" spans="2:8" ht="15">
      <c r="C737" s="3">
        <v>41309</v>
      </c>
      <c r="D737" s="17">
        <v>47838676</v>
      </c>
      <c r="E737" s="18">
        <v>41364</v>
      </c>
      <c r="F737" s="22">
        <v>649</v>
      </c>
      <c r="G737" t="s">
        <v>13</v>
      </c>
      <c r="H737">
        <v>2013</v>
      </c>
    </row>
    <row r="738" spans="2:8" ht="15">
      <c r="C738" s="3">
        <v>41309</v>
      </c>
      <c r="D738" s="17">
        <v>47517582</v>
      </c>
      <c r="E738" s="18">
        <v>41309</v>
      </c>
      <c r="F738" s="22">
        <v>127</v>
      </c>
      <c r="G738" t="s">
        <v>180</v>
      </c>
      <c r="H738">
        <v>2013</v>
      </c>
    </row>
    <row r="739" spans="2:8" ht="15">
      <c r="C739" s="3">
        <v>41308</v>
      </c>
      <c r="D739" s="17">
        <v>48001227</v>
      </c>
      <c r="E739" s="18">
        <v>41309</v>
      </c>
      <c r="F739" s="22">
        <v>143</v>
      </c>
      <c r="G739" t="s">
        <v>194</v>
      </c>
      <c r="H739">
        <v>2013</v>
      </c>
    </row>
    <row r="740" spans="2:8" ht="15">
      <c r="C740" s="3">
        <v>41308</v>
      </c>
      <c r="D740" s="17">
        <v>48156913</v>
      </c>
      <c r="E740" s="18">
        <v>41308</v>
      </c>
      <c r="F740" s="22">
        <v>98</v>
      </c>
      <c r="G740" t="s">
        <v>160</v>
      </c>
      <c r="H740">
        <v>2013</v>
      </c>
    </row>
    <row r="741" spans="2:8" ht="15">
      <c r="C741" s="3">
        <v>41308</v>
      </c>
      <c r="D741" s="17">
        <v>48298919</v>
      </c>
      <c r="E741" s="18">
        <v>41309</v>
      </c>
      <c r="F741" s="22">
        <v>138</v>
      </c>
      <c r="G741" t="s">
        <v>190</v>
      </c>
      <c r="H741">
        <v>2013</v>
      </c>
    </row>
    <row r="742" spans="2:8" ht="15">
      <c r="C742" s="3">
        <v>41308</v>
      </c>
      <c r="D742" s="17">
        <v>48297976</v>
      </c>
      <c r="E742" s="18">
        <v>41310</v>
      </c>
      <c r="F742" s="22">
        <v>123</v>
      </c>
      <c r="G742" t="s">
        <v>25</v>
      </c>
      <c r="H742">
        <v>2013</v>
      </c>
    </row>
    <row r="743" spans="2:8" ht="15">
      <c r="C743" s="3">
        <v>41308</v>
      </c>
      <c r="D743" s="17">
        <v>48298087</v>
      </c>
      <c r="E743" s="18">
        <v>41308</v>
      </c>
      <c r="F743" s="22">
        <v>139</v>
      </c>
      <c r="G743" t="s">
        <v>191</v>
      </c>
      <c r="H743">
        <v>2013</v>
      </c>
    </row>
    <row r="744" spans="2:8" ht="15">
      <c r="C744" s="3">
        <v>41308</v>
      </c>
      <c r="D744" s="17">
        <v>48298771</v>
      </c>
      <c r="E744" s="18">
        <v>41312</v>
      </c>
      <c r="F744" s="22">
        <v>132</v>
      </c>
      <c r="G744" t="s">
        <v>185</v>
      </c>
      <c r="H744">
        <v>2013</v>
      </c>
    </row>
    <row r="745" spans="2:8" ht="15">
      <c r="C745" s="3">
        <v>41308</v>
      </c>
      <c r="D745" s="17">
        <v>48157456</v>
      </c>
      <c r="E745" s="18">
        <v>41311</v>
      </c>
      <c r="F745" s="22">
        <v>157</v>
      </c>
      <c r="G745" t="s">
        <v>13</v>
      </c>
      <c r="H745">
        <v>2013</v>
      </c>
    </row>
    <row r="746" spans="2:8" ht="15">
      <c r="C746" s="3">
        <v>41308</v>
      </c>
      <c r="D746" s="17">
        <v>48298095</v>
      </c>
      <c r="E746" s="18">
        <v>41311</v>
      </c>
      <c r="F746" s="22">
        <v>133</v>
      </c>
      <c r="G746" t="s">
        <v>186</v>
      </c>
      <c r="H746">
        <v>2013</v>
      </c>
    </row>
    <row r="747" spans="2:8" ht="15">
      <c r="C747" s="3">
        <v>41308</v>
      </c>
      <c r="D747" s="17">
        <v>48298794</v>
      </c>
      <c r="E747" s="18">
        <v>41324</v>
      </c>
      <c r="F747" s="22">
        <v>180</v>
      </c>
      <c r="G747" t="s">
        <v>218</v>
      </c>
      <c r="H747">
        <v>2013</v>
      </c>
    </row>
    <row r="748" spans="2:8" ht="15">
      <c r="C748" s="3">
        <v>41307</v>
      </c>
      <c r="D748" s="17">
        <v>48001282</v>
      </c>
      <c r="E748" s="18">
        <v>41308</v>
      </c>
      <c r="F748" s="22">
        <v>100</v>
      </c>
      <c r="G748" t="s">
        <v>63</v>
      </c>
      <c r="H748">
        <v>2013</v>
      </c>
    </row>
    <row r="749" spans="2:8" ht="15">
      <c r="C749" s="3">
        <v>41307</v>
      </c>
      <c r="D749" s="17">
        <v>48001100</v>
      </c>
      <c r="E749" s="18">
        <v>41309</v>
      </c>
      <c r="F749" s="22">
        <v>125</v>
      </c>
      <c r="G749" t="s">
        <v>178</v>
      </c>
      <c r="H749">
        <v>2013</v>
      </c>
    </row>
    <row r="750" spans="2:8" ht="15">
      <c r="C750" s="3">
        <v>41307</v>
      </c>
      <c r="D750" s="17">
        <v>48000912</v>
      </c>
      <c r="E750" s="18">
        <v>41308</v>
      </c>
      <c r="F750" s="22">
        <v>105</v>
      </c>
      <c r="G750" t="s">
        <v>164</v>
      </c>
      <c r="H750">
        <v>2013</v>
      </c>
    </row>
    <row r="751" spans="2:8" ht="15">
      <c r="C751" s="3">
        <v>41307</v>
      </c>
      <c r="D751" s="17">
        <v>48259853</v>
      </c>
      <c r="E751" s="18">
        <v>41307</v>
      </c>
      <c r="F751" s="22">
        <v>109</v>
      </c>
      <c r="G751" t="s">
        <v>68</v>
      </c>
      <c r="H751">
        <v>2013</v>
      </c>
    </row>
    <row r="752" spans="2:8" ht="15">
      <c r="B752" s="2">
        <v>47517403</v>
      </c>
      <c r="C752" s="3">
        <v>41307</v>
      </c>
      <c r="D752" s="11"/>
      <c r="E752" s="12"/>
      <c r="F752" s="22"/>
    </row>
    <row r="753" spans="2:8" ht="15">
      <c r="C753" s="3">
        <v>41307</v>
      </c>
      <c r="D753" s="17">
        <v>47657753</v>
      </c>
      <c r="E753" s="18">
        <v>41310</v>
      </c>
      <c r="F753" s="22">
        <v>136</v>
      </c>
      <c r="G753" t="s">
        <v>189</v>
      </c>
      <c r="H753">
        <v>2013</v>
      </c>
    </row>
    <row r="754" spans="2:8" ht="15">
      <c r="C754" s="3">
        <v>41307</v>
      </c>
      <c r="D754" s="17">
        <v>47902429</v>
      </c>
      <c r="E754" s="18">
        <v>41364</v>
      </c>
      <c r="F754" s="22">
        <v>651</v>
      </c>
      <c r="G754" t="s">
        <v>13</v>
      </c>
      <c r="H754">
        <v>2013</v>
      </c>
    </row>
    <row r="755" spans="2:8" ht="15">
      <c r="C755" s="3">
        <v>41307</v>
      </c>
      <c r="D755" s="17">
        <v>47657805</v>
      </c>
      <c r="E755" s="18">
        <v>41318</v>
      </c>
      <c r="F755" s="22">
        <v>164</v>
      </c>
      <c r="G755" t="s">
        <v>205</v>
      </c>
      <c r="H755">
        <v>2013</v>
      </c>
    </row>
    <row r="756" spans="2:8" ht="15">
      <c r="C756" s="3">
        <v>41307</v>
      </c>
      <c r="D756" s="17">
        <v>48294452</v>
      </c>
      <c r="E756" s="18">
        <v>41308</v>
      </c>
      <c r="F756" s="22">
        <v>104</v>
      </c>
      <c r="G756" t="s">
        <v>111</v>
      </c>
      <c r="H756">
        <v>2013</v>
      </c>
    </row>
    <row r="757" spans="2:8" ht="15">
      <c r="B757" s="2">
        <v>48298266</v>
      </c>
      <c r="C757" s="3">
        <v>41307</v>
      </c>
      <c r="D757" s="11"/>
      <c r="E757" s="12"/>
      <c r="F757" s="22"/>
    </row>
    <row r="758" spans="2:8" ht="15">
      <c r="B758" s="2">
        <v>48298262</v>
      </c>
      <c r="C758" s="3">
        <v>41307</v>
      </c>
      <c r="D758" s="11"/>
      <c r="E758" s="12"/>
      <c r="F758" s="22"/>
    </row>
    <row r="759" spans="2:8" ht="15">
      <c r="C759" s="3">
        <v>41307</v>
      </c>
      <c r="D759" s="17">
        <v>48333264</v>
      </c>
      <c r="E759" s="18">
        <v>41322</v>
      </c>
      <c r="F759" s="22">
        <v>191</v>
      </c>
      <c r="G759" t="s">
        <v>226</v>
      </c>
      <c r="H759">
        <v>2013</v>
      </c>
    </row>
    <row r="760" spans="2:8" ht="15">
      <c r="C760" s="3">
        <v>41307</v>
      </c>
      <c r="D760" s="17">
        <v>48333380</v>
      </c>
      <c r="E760" s="18">
        <v>41310</v>
      </c>
      <c r="F760" s="22">
        <v>122</v>
      </c>
      <c r="G760" t="s">
        <v>176</v>
      </c>
      <c r="H760">
        <v>2013</v>
      </c>
    </row>
    <row r="761" spans="2:8" ht="15">
      <c r="C761" s="3">
        <v>41307</v>
      </c>
      <c r="D761" s="17">
        <v>48298784</v>
      </c>
      <c r="E761" s="18">
        <v>41308</v>
      </c>
      <c r="F761" s="22">
        <v>129</v>
      </c>
      <c r="G761" t="s">
        <v>182</v>
      </c>
      <c r="H761">
        <v>2013</v>
      </c>
    </row>
    <row r="762" spans="2:8" ht="15">
      <c r="C762" s="3">
        <v>41307</v>
      </c>
      <c r="D762" s="17">
        <v>48298363</v>
      </c>
      <c r="E762" s="18">
        <v>41308</v>
      </c>
      <c r="F762" s="22">
        <v>99</v>
      </c>
      <c r="G762" t="s">
        <v>161</v>
      </c>
      <c r="H762">
        <v>2013</v>
      </c>
    </row>
    <row r="763" spans="2:8" ht="15">
      <c r="C763" s="3">
        <v>41305</v>
      </c>
      <c r="D763" s="17">
        <v>48297847</v>
      </c>
      <c r="E763" s="18">
        <v>41311</v>
      </c>
      <c r="F763" s="22">
        <v>151</v>
      </c>
      <c r="G763" t="s">
        <v>198</v>
      </c>
      <c r="H763">
        <v>2013</v>
      </c>
    </row>
    <row r="764" spans="2:8" ht="15">
      <c r="B764" s="2">
        <v>48297833</v>
      </c>
      <c r="C764" s="3">
        <v>41305</v>
      </c>
      <c r="D764" s="11"/>
      <c r="E764" s="12"/>
      <c r="F764" s="22"/>
    </row>
    <row r="765" spans="2:8" ht="15">
      <c r="C765" s="3">
        <v>41305</v>
      </c>
      <c r="D765" s="17">
        <v>48333278</v>
      </c>
      <c r="E765" s="18">
        <v>41322</v>
      </c>
      <c r="F765" s="22">
        <v>192</v>
      </c>
      <c r="G765" t="s">
        <v>226</v>
      </c>
      <c r="H765">
        <v>2013</v>
      </c>
    </row>
    <row r="766" spans="2:8" ht="15">
      <c r="C766" s="3">
        <v>41305</v>
      </c>
      <c r="D766" s="17">
        <v>48000915</v>
      </c>
      <c r="E766" s="18">
        <v>41352</v>
      </c>
      <c r="F766" s="22">
        <v>313</v>
      </c>
      <c r="G766" t="s">
        <v>85</v>
      </c>
      <c r="H766">
        <v>2013</v>
      </c>
    </row>
    <row r="767" spans="2:8" ht="15">
      <c r="C767" s="3">
        <v>41305</v>
      </c>
      <c r="D767" s="17">
        <v>48001263</v>
      </c>
      <c r="E767" s="18">
        <v>41305</v>
      </c>
      <c r="F767" s="22">
        <v>156</v>
      </c>
      <c r="G767" t="s">
        <v>170</v>
      </c>
      <c r="H767">
        <v>2013</v>
      </c>
    </row>
    <row r="768" spans="2:8" ht="15">
      <c r="C768" s="3">
        <v>41304</v>
      </c>
      <c r="D768" s="17">
        <v>48260090</v>
      </c>
      <c r="E768" s="18">
        <v>41305</v>
      </c>
      <c r="F768" s="22">
        <v>120</v>
      </c>
      <c r="G768" t="s">
        <v>174</v>
      </c>
      <c r="H768">
        <v>2013</v>
      </c>
    </row>
    <row r="769" spans="2:9" ht="15">
      <c r="C769" s="3">
        <v>41304</v>
      </c>
      <c r="D769" s="17">
        <v>48185141</v>
      </c>
      <c r="E769" s="18">
        <v>41305</v>
      </c>
      <c r="F769" s="22">
        <v>178</v>
      </c>
      <c r="G769" t="s">
        <v>76</v>
      </c>
      <c r="H769">
        <v>2013</v>
      </c>
    </row>
    <row r="770" spans="2:9" ht="15">
      <c r="C770" s="3">
        <v>41304</v>
      </c>
      <c r="D770" s="17">
        <v>47899768</v>
      </c>
      <c r="E770" s="18">
        <v>41305</v>
      </c>
      <c r="F770" s="22">
        <v>141</v>
      </c>
      <c r="G770" t="s">
        <v>59</v>
      </c>
      <c r="H770">
        <v>2013</v>
      </c>
    </row>
    <row r="771" spans="2:9" ht="15">
      <c r="C771" s="3">
        <v>41304</v>
      </c>
      <c r="D771" s="17">
        <v>47998058</v>
      </c>
      <c r="E771" s="18">
        <v>41319</v>
      </c>
      <c r="F771" s="22">
        <v>175</v>
      </c>
      <c r="G771" t="s">
        <v>95</v>
      </c>
      <c r="H771">
        <v>2013</v>
      </c>
    </row>
    <row r="772" spans="2:9" ht="15">
      <c r="C772" s="3">
        <v>41304</v>
      </c>
      <c r="D772" s="17">
        <v>48185142</v>
      </c>
      <c r="E772" s="18">
        <v>41308</v>
      </c>
      <c r="F772" s="22">
        <v>118</v>
      </c>
      <c r="G772" t="s">
        <v>40</v>
      </c>
      <c r="H772">
        <v>2013</v>
      </c>
    </row>
    <row r="773" spans="2:9" ht="15">
      <c r="B773" s="2">
        <v>48298254</v>
      </c>
      <c r="C773" s="3">
        <v>41304</v>
      </c>
      <c r="D773" s="11"/>
      <c r="E773" s="12"/>
      <c r="F773" s="22"/>
    </row>
    <row r="774" spans="2:9" ht="15">
      <c r="B774" s="2">
        <v>48298268</v>
      </c>
      <c r="C774" s="3">
        <v>41304</v>
      </c>
      <c r="D774" s="11"/>
      <c r="E774" s="12"/>
      <c r="F774" s="22"/>
    </row>
    <row r="775" spans="2:9" ht="15">
      <c r="C775" s="3">
        <v>41304</v>
      </c>
      <c r="D775" s="17">
        <v>48298767</v>
      </c>
      <c r="E775" s="18">
        <v>41317</v>
      </c>
      <c r="F775" s="22">
        <v>168</v>
      </c>
      <c r="G775" t="s">
        <v>209</v>
      </c>
      <c r="H775">
        <v>2013</v>
      </c>
    </row>
    <row r="776" spans="2:9" ht="15">
      <c r="B776" s="2">
        <v>48298255</v>
      </c>
      <c r="C776" s="3">
        <v>41304</v>
      </c>
      <c r="D776" s="11"/>
      <c r="E776" s="12"/>
      <c r="F776" s="22"/>
    </row>
    <row r="777" spans="2:9" ht="15">
      <c r="C777" s="3">
        <v>41304</v>
      </c>
      <c r="D777" s="17">
        <v>48298790</v>
      </c>
      <c r="E777" s="18">
        <v>41322</v>
      </c>
      <c r="F777" s="22">
        <v>177</v>
      </c>
      <c r="G777" s="40" t="s">
        <v>134</v>
      </c>
      <c r="H777">
        <v>2013</v>
      </c>
      <c r="I777" s="39" t="s">
        <v>108</v>
      </c>
    </row>
    <row r="778" spans="2:9" ht="15">
      <c r="C778" s="3">
        <v>41304</v>
      </c>
      <c r="D778" s="17">
        <v>48298782</v>
      </c>
      <c r="E778" s="18">
        <v>41382</v>
      </c>
      <c r="F778" s="22">
        <v>495</v>
      </c>
      <c r="G778" t="s">
        <v>421</v>
      </c>
      <c r="H778">
        <v>2013</v>
      </c>
    </row>
    <row r="779" spans="2:9" ht="15">
      <c r="C779" s="3">
        <v>41304</v>
      </c>
      <c r="D779" s="17">
        <v>48298264</v>
      </c>
      <c r="E779" s="18">
        <v>41409</v>
      </c>
      <c r="F779" s="22">
        <v>714</v>
      </c>
      <c r="G779" t="s">
        <v>13</v>
      </c>
      <c r="H779">
        <v>2013</v>
      </c>
    </row>
    <row r="780" spans="2:9" ht="15">
      <c r="B780" s="2">
        <v>48298263</v>
      </c>
      <c r="C780" s="3">
        <v>41304</v>
      </c>
      <c r="D780" s="11"/>
      <c r="E780" s="12"/>
      <c r="F780" s="22"/>
    </row>
    <row r="781" spans="2:9" ht="15">
      <c r="C781" s="3">
        <v>41304</v>
      </c>
      <c r="D781" s="17">
        <v>48298571</v>
      </c>
      <c r="E781" s="18">
        <v>41329</v>
      </c>
      <c r="F781" s="22">
        <v>235</v>
      </c>
      <c r="G781" t="s">
        <v>16</v>
      </c>
      <c r="H781">
        <v>2013</v>
      </c>
    </row>
    <row r="782" spans="2:9" ht="15">
      <c r="B782" s="2">
        <v>48298251</v>
      </c>
      <c r="C782" s="3">
        <v>41304</v>
      </c>
      <c r="D782" s="11"/>
      <c r="E782" s="12"/>
      <c r="F782" s="22"/>
    </row>
    <row r="783" spans="2:9" ht="15">
      <c r="C783" s="3">
        <v>41304</v>
      </c>
      <c r="D783" s="17">
        <v>48298250</v>
      </c>
      <c r="E783" s="18">
        <v>41305</v>
      </c>
      <c r="F783" s="22">
        <v>142</v>
      </c>
      <c r="G783" t="s">
        <v>193</v>
      </c>
      <c r="H783">
        <v>2013</v>
      </c>
    </row>
    <row r="784" spans="2:9" ht="15">
      <c r="C784" s="3">
        <v>41304</v>
      </c>
      <c r="D784" s="17">
        <v>48298783</v>
      </c>
      <c r="E784" s="18">
        <v>41311</v>
      </c>
      <c r="F784" s="22">
        <v>131</v>
      </c>
      <c r="G784" t="s">
        <v>184</v>
      </c>
      <c r="H784">
        <v>2013</v>
      </c>
    </row>
    <row r="785" spans="2:8" ht="15">
      <c r="B785" s="2">
        <v>48298252</v>
      </c>
      <c r="C785" s="3">
        <v>41304</v>
      </c>
      <c r="D785" s="11"/>
      <c r="E785" s="12"/>
      <c r="F785" s="22"/>
    </row>
    <row r="786" spans="2:8" ht="15">
      <c r="C786" s="3">
        <v>41304</v>
      </c>
      <c r="D786" s="17">
        <v>48298779</v>
      </c>
      <c r="E786" s="18">
        <v>41310</v>
      </c>
      <c r="F786" s="22">
        <v>130</v>
      </c>
      <c r="G786" t="s">
        <v>183</v>
      </c>
      <c r="H786">
        <v>2013</v>
      </c>
    </row>
    <row r="787" spans="2:8" ht="15">
      <c r="C787" s="3">
        <v>41304</v>
      </c>
      <c r="D787" s="17">
        <v>48298173</v>
      </c>
      <c r="E787" s="18">
        <v>41317</v>
      </c>
      <c r="F787" s="22">
        <v>166</v>
      </c>
      <c r="G787" t="s">
        <v>207</v>
      </c>
      <c r="H787">
        <v>2013</v>
      </c>
    </row>
    <row r="788" spans="2:8" ht="15">
      <c r="C788" s="3">
        <v>41304</v>
      </c>
      <c r="D788" s="17">
        <v>48333280</v>
      </c>
      <c r="E788" s="18">
        <v>41308</v>
      </c>
      <c r="F788" s="22">
        <v>117</v>
      </c>
      <c r="G788" t="s">
        <v>172</v>
      </c>
      <c r="H788">
        <v>2013</v>
      </c>
    </row>
    <row r="789" spans="2:8" ht="15">
      <c r="C789" s="3">
        <v>41304</v>
      </c>
      <c r="D789" s="17">
        <v>48298789</v>
      </c>
      <c r="E789" s="18">
        <v>41316</v>
      </c>
      <c r="F789" s="22">
        <v>182</v>
      </c>
      <c r="G789" t="s">
        <v>220</v>
      </c>
      <c r="H789">
        <v>2013</v>
      </c>
    </row>
    <row r="790" spans="2:8" ht="15">
      <c r="B790" s="2">
        <v>48298253</v>
      </c>
      <c r="C790" s="3">
        <v>41304</v>
      </c>
      <c r="D790" s="11"/>
      <c r="E790" s="12"/>
      <c r="F790" s="22"/>
    </row>
    <row r="791" spans="2:8" ht="15">
      <c r="C791" s="3">
        <v>41304</v>
      </c>
      <c r="D791" s="17">
        <v>48298265</v>
      </c>
      <c r="E791" s="18">
        <v>41416</v>
      </c>
      <c r="F791" s="22">
        <v>703</v>
      </c>
      <c r="G791" t="s">
        <v>13</v>
      </c>
      <c r="H791">
        <v>2013</v>
      </c>
    </row>
    <row r="792" spans="2:8" ht="15">
      <c r="C792" s="3">
        <v>41304</v>
      </c>
      <c r="D792" s="17">
        <v>48298029</v>
      </c>
      <c r="E792" s="18">
        <v>41308</v>
      </c>
      <c r="F792" s="22">
        <v>103</v>
      </c>
      <c r="G792" t="s">
        <v>163</v>
      </c>
      <c r="H792">
        <v>2013</v>
      </c>
    </row>
    <row r="793" spans="2:8" ht="15">
      <c r="B793" s="2">
        <v>48298260</v>
      </c>
      <c r="C793" s="3">
        <v>41304</v>
      </c>
      <c r="D793" s="11"/>
      <c r="E793" s="12"/>
      <c r="F793" s="22"/>
    </row>
    <row r="794" spans="2:8" ht="15">
      <c r="C794" s="3">
        <v>41304</v>
      </c>
      <c r="D794" s="17">
        <v>48298764</v>
      </c>
      <c r="E794" s="18">
        <v>41315</v>
      </c>
      <c r="F794" s="22">
        <v>148</v>
      </c>
      <c r="G794" t="s">
        <v>196</v>
      </c>
      <c r="H794">
        <v>2013</v>
      </c>
    </row>
    <row r="795" spans="2:8" ht="15">
      <c r="C795" s="3">
        <v>41303</v>
      </c>
      <c r="D795" s="17">
        <v>48259802</v>
      </c>
      <c r="E795" s="18">
        <v>41307</v>
      </c>
      <c r="F795" s="22">
        <v>94</v>
      </c>
      <c r="G795" t="s">
        <v>13</v>
      </c>
      <c r="H795">
        <v>2013</v>
      </c>
    </row>
    <row r="796" spans="2:8" ht="15">
      <c r="C796" s="3">
        <v>41303</v>
      </c>
      <c r="D796" s="17">
        <v>48259805</v>
      </c>
      <c r="E796" s="18">
        <v>41305</v>
      </c>
      <c r="F796" s="22">
        <v>95</v>
      </c>
      <c r="G796" t="s">
        <v>26</v>
      </c>
      <c r="H796">
        <v>2013</v>
      </c>
    </row>
    <row r="797" spans="2:8" ht="15">
      <c r="C797" s="3">
        <v>41303</v>
      </c>
      <c r="D797" s="17">
        <v>48185076</v>
      </c>
      <c r="E797" s="18">
        <v>41308</v>
      </c>
      <c r="F797" s="22">
        <v>147</v>
      </c>
      <c r="G797" t="s">
        <v>49</v>
      </c>
      <c r="H797">
        <v>2013</v>
      </c>
    </row>
    <row r="798" spans="2:8" ht="15">
      <c r="C798" s="3">
        <v>41303</v>
      </c>
      <c r="D798" s="17">
        <v>48296260</v>
      </c>
      <c r="E798" s="18">
        <v>41304</v>
      </c>
      <c r="F798" s="22">
        <v>115</v>
      </c>
      <c r="G798" t="s">
        <v>171</v>
      </c>
      <c r="H798">
        <v>2013</v>
      </c>
    </row>
    <row r="799" spans="2:8" ht="15">
      <c r="C799" s="3">
        <v>41303</v>
      </c>
      <c r="D799" s="17">
        <v>48184938</v>
      </c>
      <c r="E799" s="18">
        <v>41303</v>
      </c>
      <c r="F799" s="22">
        <v>76</v>
      </c>
      <c r="G799" t="s">
        <v>147</v>
      </c>
      <c r="H799">
        <v>2013</v>
      </c>
    </row>
    <row r="800" spans="2:8" ht="15">
      <c r="B800" s="2">
        <v>47838655</v>
      </c>
      <c r="C800" s="3">
        <v>41302</v>
      </c>
      <c r="D800" s="11"/>
      <c r="E800" s="12"/>
      <c r="F800" s="22"/>
    </row>
    <row r="801" spans="3:8" ht="15">
      <c r="C801" s="3">
        <v>41302</v>
      </c>
      <c r="D801" s="17">
        <v>47771224</v>
      </c>
      <c r="E801" s="18">
        <v>41343</v>
      </c>
      <c r="F801" s="22">
        <v>654</v>
      </c>
      <c r="G801" t="s">
        <v>13</v>
      </c>
      <c r="H801">
        <v>2013</v>
      </c>
    </row>
    <row r="802" spans="3:8" ht="15">
      <c r="C802" s="3">
        <v>41302</v>
      </c>
      <c r="D802" s="17">
        <v>47636305</v>
      </c>
      <c r="E802" s="18">
        <v>41303</v>
      </c>
      <c r="F802" s="22">
        <v>86</v>
      </c>
      <c r="G802" t="s">
        <v>155</v>
      </c>
      <c r="H802">
        <v>2013</v>
      </c>
    </row>
    <row r="803" spans="3:8" ht="15">
      <c r="C803" s="3">
        <v>41300</v>
      </c>
      <c r="D803" s="17">
        <v>48185140</v>
      </c>
      <c r="E803" s="18">
        <v>41301</v>
      </c>
      <c r="F803" s="22">
        <v>140</v>
      </c>
      <c r="G803" t="s">
        <v>192</v>
      </c>
      <c r="H803">
        <v>2013</v>
      </c>
    </row>
    <row r="804" spans="3:8" ht="15">
      <c r="C804" s="3">
        <v>41300</v>
      </c>
      <c r="D804" s="17">
        <v>48185134</v>
      </c>
      <c r="E804" s="18">
        <v>41307</v>
      </c>
      <c r="F804" s="22">
        <v>96</v>
      </c>
      <c r="G804" t="s">
        <v>10</v>
      </c>
      <c r="H804">
        <v>2013</v>
      </c>
    </row>
    <row r="805" spans="3:8" ht="15">
      <c r="C805" s="3">
        <v>41300</v>
      </c>
      <c r="D805" s="17">
        <v>48185139</v>
      </c>
      <c r="E805" s="18">
        <v>41308</v>
      </c>
      <c r="F805" s="22">
        <v>108</v>
      </c>
      <c r="G805" t="s">
        <v>71</v>
      </c>
      <c r="H805">
        <v>2013</v>
      </c>
    </row>
    <row r="806" spans="3:8" ht="15">
      <c r="C806" s="3">
        <v>41300</v>
      </c>
      <c r="D806" s="17">
        <v>48296812</v>
      </c>
      <c r="E806" s="18">
        <v>41304</v>
      </c>
      <c r="F806" s="22">
        <v>116</v>
      </c>
      <c r="G806" t="s">
        <v>150</v>
      </c>
      <c r="H806">
        <v>2013</v>
      </c>
    </row>
    <row r="807" spans="3:8" ht="15">
      <c r="C807" s="3">
        <v>41300</v>
      </c>
      <c r="D807" s="17">
        <v>48296811</v>
      </c>
      <c r="E807" s="18">
        <v>41301</v>
      </c>
      <c r="F807" s="22">
        <v>80</v>
      </c>
      <c r="G807" t="s">
        <v>150</v>
      </c>
      <c r="H807">
        <v>2013</v>
      </c>
    </row>
    <row r="808" spans="3:8" ht="15">
      <c r="C808" s="3">
        <v>41300</v>
      </c>
      <c r="D808" s="17">
        <v>48297002</v>
      </c>
      <c r="E808" s="18">
        <v>41304</v>
      </c>
      <c r="F808" s="22">
        <v>137</v>
      </c>
      <c r="G808" t="s">
        <v>27</v>
      </c>
      <c r="H808">
        <v>2013</v>
      </c>
    </row>
    <row r="809" spans="3:8" ht="15">
      <c r="C809" s="3">
        <v>41300</v>
      </c>
      <c r="D809" s="17">
        <v>48296658</v>
      </c>
      <c r="E809" s="18">
        <v>41301</v>
      </c>
      <c r="F809" s="22">
        <v>79</v>
      </c>
      <c r="G809" t="s">
        <v>149</v>
      </c>
      <c r="H809">
        <v>2013</v>
      </c>
    </row>
    <row r="810" spans="3:8" ht="15">
      <c r="C810" s="3">
        <v>41300</v>
      </c>
      <c r="D810" s="17">
        <v>48296457</v>
      </c>
      <c r="E810" s="18">
        <v>41301</v>
      </c>
      <c r="F810" s="22">
        <v>159</v>
      </c>
      <c r="G810" t="s">
        <v>201</v>
      </c>
      <c r="H810">
        <v>2013</v>
      </c>
    </row>
    <row r="811" spans="3:8" ht="15">
      <c r="C811" s="3">
        <v>41300</v>
      </c>
      <c r="D811" s="17">
        <v>48296703</v>
      </c>
      <c r="E811" s="18">
        <v>41302</v>
      </c>
      <c r="F811" s="22">
        <v>84</v>
      </c>
      <c r="G811" t="s">
        <v>153</v>
      </c>
      <c r="H811">
        <v>2013</v>
      </c>
    </row>
    <row r="812" spans="3:8" ht="15">
      <c r="C812" s="3">
        <v>41300</v>
      </c>
      <c r="D812" s="17">
        <v>47799579</v>
      </c>
      <c r="E812" s="18">
        <v>41301</v>
      </c>
      <c r="F812" s="22">
        <v>82</v>
      </c>
      <c r="G812" t="s">
        <v>151</v>
      </c>
      <c r="H812">
        <v>2013</v>
      </c>
    </row>
    <row r="813" spans="3:8" ht="15">
      <c r="C813" s="3">
        <v>41300</v>
      </c>
      <c r="D813" s="17">
        <v>47771236</v>
      </c>
      <c r="E813" s="18">
        <v>41342</v>
      </c>
      <c r="F813" s="22">
        <v>656</v>
      </c>
      <c r="G813" t="s">
        <v>13</v>
      </c>
      <c r="H813">
        <v>2013</v>
      </c>
    </row>
    <row r="814" spans="3:8" ht="15">
      <c r="C814" s="3">
        <v>41300</v>
      </c>
      <c r="D814" s="17">
        <v>47517402</v>
      </c>
      <c r="E814" s="18">
        <v>41394</v>
      </c>
      <c r="F814" s="22">
        <v>550</v>
      </c>
      <c r="G814" t="s">
        <v>13</v>
      </c>
      <c r="H814">
        <v>2013</v>
      </c>
    </row>
    <row r="815" spans="3:8" ht="15">
      <c r="C815" s="3">
        <v>41300</v>
      </c>
      <c r="D815" s="17" t="s">
        <v>351</v>
      </c>
      <c r="E815" s="18">
        <v>41366</v>
      </c>
      <c r="F815" s="22">
        <v>388</v>
      </c>
      <c r="G815" t="s">
        <v>352</v>
      </c>
      <c r="H815">
        <v>2013</v>
      </c>
    </row>
    <row r="816" spans="3:8" ht="15">
      <c r="C816" s="3">
        <v>41300</v>
      </c>
      <c r="D816" s="17">
        <v>48185000</v>
      </c>
      <c r="E816" s="18">
        <v>41304</v>
      </c>
      <c r="F816" s="22">
        <v>114</v>
      </c>
      <c r="G816" t="s">
        <v>170</v>
      </c>
      <c r="H816">
        <v>2013</v>
      </c>
    </row>
    <row r="817" spans="3:9" ht="15">
      <c r="C817" s="3">
        <v>41300</v>
      </c>
      <c r="D817" s="17">
        <v>48184570</v>
      </c>
      <c r="E817" s="18">
        <v>41325</v>
      </c>
      <c r="F817" s="22">
        <v>194</v>
      </c>
      <c r="G817" t="s">
        <v>227</v>
      </c>
      <c r="H817">
        <v>2013</v>
      </c>
    </row>
    <row r="818" spans="3:9" ht="15">
      <c r="C818" s="3">
        <v>41300</v>
      </c>
      <c r="D818" s="17">
        <v>48185127</v>
      </c>
      <c r="E818" s="18">
        <v>41308</v>
      </c>
      <c r="F818" s="22">
        <v>107</v>
      </c>
      <c r="G818" t="s">
        <v>166</v>
      </c>
      <c r="H818">
        <v>2013</v>
      </c>
    </row>
    <row r="819" spans="3:9" ht="15">
      <c r="C819" s="3">
        <v>41300</v>
      </c>
      <c r="D819" s="17">
        <v>48185023</v>
      </c>
      <c r="E819" s="18">
        <v>41312</v>
      </c>
      <c r="F819" s="22">
        <v>135</v>
      </c>
      <c r="G819" t="s">
        <v>188</v>
      </c>
      <c r="H819">
        <v>2013</v>
      </c>
    </row>
    <row r="820" spans="3:9" ht="15">
      <c r="C820" s="3">
        <v>41300</v>
      </c>
      <c r="D820" s="17">
        <v>48185138</v>
      </c>
      <c r="E820" s="18">
        <v>41308</v>
      </c>
      <c r="F820" s="22">
        <v>119</v>
      </c>
      <c r="G820" t="s">
        <v>173</v>
      </c>
      <c r="H820">
        <v>2013</v>
      </c>
    </row>
    <row r="821" spans="3:9" ht="15">
      <c r="C821" s="3">
        <v>41300</v>
      </c>
      <c r="D821" s="17">
        <v>48184640</v>
      </c>
      <c r="E821" s="18">
        <v>41305</v>
      </c>
      <c r="F821" s="22">
        <v>172</v>
      </c>
      <c r="G821" t="s">
        <v>213</v>
      </c>
      <c r="H821">
        <v>2013</v>
      </c>
    </row>
    <row r="822" spans="3:9" ht="15">
      <c r="C822" s="3">
        <v>41300</v>
      </c>
      <c r="D822" s="17">
        <v>48184995</v>
      </c>
      <c r="E822" s="18">
        <v>41305</v>
      </c>
      <c r="F822" s="22">
        <v>97</v>
      </c>
      <c r="G822" t="s">
        <v>17</v>
      </c>
      <c r="H822">
        <v>2013</v>
      </c>
    </row>
    <row r="823" spans="3:9" ht="15">
      <c r="C823" s="3">
        <v>41297</v>
      </c>
      <c r="D823" s="17">
        <v>48296724</v>
      </c>
      <c r="E823" s="18">
        <v>41325</v>
      </c>
      <c r="F823" s="22">
        <v>245</v>
      </c>
      <c r="G823" t="s">
        <v>24</v>
      </c>
      <c r="H823">
        <v>2013</v>
      </c>
    </row>
    <row r="824" spans="3:9" ht="15">
      <c r="C824" s="3">
        <v>41297</v>
      </c>
      <c r="D824" s="17">
        <v>48296888</v>
      </c>
      <c r="E824" s="18">
        <v>41301</v>
      </c>
      <c r="F824" s="22">
        <v>149</v>
      </c>
      <c r="G824" t="s">
        <v>45</v>
      </c>
      <c r="H824">
        <v>2013</v>
      </c>
    </row>
    <row r="825" spans="3:9" ht="15">
      <c r="C825" s="3">
        <v>41297</v>
      </c>
      <c r="D825" s="17">
        <v>48296638</v>
      </c>
      <c r="E825" s="18">
        <v>41338</v>
      </c>
      <c r="F825" s="22">
        <v>244</v>
      </c>
      <c r="G825" t="s">
        <v>24</v>
      </c>
      <c r="H825">
        <v>2013</v>
      </c>
    </row>
    <row r="826" spans="3:9" ht="15">
      <c r="C826" s="3">
        <v>41297</v>
      </c>
      <c r="D826" s="17">
        <v>48296709</v>
      </c>
      <c r="E826" s="18">
        <v>41323</v>
      </c>
      <c r="F826" s="22">
        <v>246</v>
      </c>
      <c r="G826" t="s">
        <v>24</v>
      </c>
      <c r="H826">
        <v>2013</v>
      </c>
    </row>
    <row r="827" spans="3:9" ht="15">
      <c r="C827" s="3">
        <v>41297</v>
      </c>
      <c r="D827" s="17">
        <v>48298111</v>
      </c>
      <c r="E827" s="18">
        <v>41302</v>
      </c>
      <c r="F827" s="22">
        <v>78</v>
      </c>
      <c r="G827" t="s">
        <v>148</v>
      </c>
      <c r="H827">
        <v>2013</v>
      </c>
    </row>
    <row r="828" spans="3:9" ht="15">
      <c r="C828" s="3">
        <v>41297</v>
      </c>
      <c r="D828" s="17">
        <v>48297861</v>
      </c>
      <c r="E828" s="18">
        <v>41300</v>
      </c>
      <c r="F828" s="22">
        <v>77</v>
      </c>
      <c r="G828" t="s">
        <v>39</v>
      </c>
      <c r="H828">
        <v>2013</v>
      </c>
    </row>
    <row r="829" spans="3:9" ht="15">
      <c r="C829" s="3">
        <v>41297</v>
      </c>
      <c r="D829" s="17">
        <v>48297783</v>
      </c>
      <c r="E829" s="18">
        <v>41347</v>
      </c>
      <c r="F829" s="22">
        <v>338</v>
      </c>
      <c r="G829" t="s">
        <v>13</v>
      </c>
      <c r="H829">
        <v>2013</v>
      </c>
    </row>
    <row r="830" spans="3:9" ht="15">
      <c r="C830" s="3">
        <v>41297</v>
      </c>
      <c r="D830" s="17">
        <v>48298533</v>
      </c>
      <c r="E830" s="18">
        <v>41300</v>
      </c>
      <c r="F830" s="22">
        <v>87</v>
      </c>
      <c r="G830" t="s">
        <v>156</v>
      </c>
      <c r="H830">
        <v>2013</v>
      </c>
    </row>
    <row r="831" spans="3:9" ht="15">
      <c r="C831" s="3">
        <v>41297</v>
      </c>
      <c r="D831" s="17">
        <v>48298361</v>
      </c>
      <c r="E831" s="18">
        <v>41301</v>
      </c>
      <c r="F831" s="22">
        <v>88</v>
      </c>
      <c r="G831" t="s">
        <v>75</v>
      </c>
      <c r="H831">
        <v>2013</v>
      </c>
    </row>
    <row r="832" spans="3:9" ht="15">
      <c r="C832" s="3">
        <v>41297</v>
      </c>
      <c r="D832" s="17">
        <v>48298788</v>
      </c>
      <c r="E832" s="18">
        <v>41302</v>
      </c>
      <c r="F832" s="22">
        <v>189</v>
      </c>
      <c r="G832" s="40" t="s">
        <v>134</v>
      </c>
      <c r="H832">
        <v>2013</v>
      </c>
      <c r="I832" s="39" t="s">
        <v>108</v>
      </c>
    </row>
    <row r="833" spans="2:9" ht="15">
      <c r="C833" s="3">
        <v>41297</v>
      </c>
      <c r="D833" s="17">
        <v>48297872</v>
      </c>
      <c r="E833" s="18">
        <v>41318</v>
      </c>
      <c r="F833" s="22">
        <v>165</v>
      </c>
      <c r="G833" t="s">
        <v>206</v>
      </c>
      <c r="H833">
        <v>2013</v>
      </c>
    </row>
    <row r="834" spans="2:9" ht="15">
      <c r="B834" s="2">
        <v>48297693</v>
      </c>
      <c r="C834" s="3">
        <v>41297</v>
      </c>
      <c r="D834" s="11"/>
      <c r="E834" s="12"/>
      <c r="F834" s="22"/>
    </row>
    <row r="835" spans="2:9" ht="15">
      <c r="C835" s="3">
        <v>41297</v>
      </c>
      <c r="D835" s="17">
        <v>48297970</v>
      </c>
      <c r="E835" s="18">
        <v>41308</v>
      </c>
      <c r="F835" s="22">
        <v>106</v>
      </c>
      <c r="G835" t="s">
        <v>165</v>
      </c>
      <c r="H835">
        <v>2013</v>
      </c>
    </row>
    <row r="836" spans="2:9" ht="15">
      <c r="C836" s="3">
        <v>41297</v>
      </c>
      <c r="D836" s="17">
        <v>48298066</v>
      </c>
      <c r="E836" s="18">
        <v>41300</v>
      </c>
      <c r="F836" s="22">
        <v>73</v>
      </c>
      <c r="G836" t="s">
        <v>145</v>
      </c>
      <c r="H836">
        <v>2013</v>
      </c>
    </row>
    <row r="837" spans="2:9" ht="15">
      <c r="C837" s="3">
        <v>41297</v>
      </c>
      <c r="D837" s="17">
        <v>47771259</v>
      </c>
      <c r="E837" s="18">
        <v>41364</v>
      </c>
      <c r="F837" s="22">
        <v>650</v>
      </c>
      <c r="G837" t="s">
        <v>13</v>
      </c>
      <c r="H837">
        <v>2013</v>
      </c>
    </row>
    <row r="838" spans="2:9" ht="15">
      <c r="B838" s="2">
        <v>47838664</v>
      </c>
      <c r="C838" s="3">
        <v>41297</v>
      </c>
      <c r="D838" s="11"/>
      <c r="E838" s="12"/>
      <c r="F838" s="22"/>
    </row>
    <row r="839" spans="2:9" ht="15">
      <c r="B839" s="2">
        <v>47838666</v>
      </c>
      <c r="C839" s="3">
        <v>41296</v>
      </c>
      <c r="D839" s="11"/>
      <c r="E839" s="12"/>
      <c r="F839" s="22"/>
      <c r="G839" s="28"/>
      <c r="I839" s="28"/>
    </row>
    <row r="840" spans="2:9" ht="15">
      <c r="C840" s="3">
        <v>41296</v>
      </c>
      <c r="D840" s="17">
        <v>47838665</v>
      </c>
      <c r="E840" s="18">
        <v>41394</v>
      </c>
      <c r="F840" s="22">
        <v>552</v>
      </c>
      <c r="G840" t="s">
        <v>13</v>
      </c>
      <c r="H840">
        <v>2013</v>
      </c>
    </row>
    <row r="841" spans="2:9" ht="15">
      <c r="C841" s="3">
        <v>41296</v>
      </c>
      <c r="D841" s="17">
        <v>47862782</v>
      </c>
      <c r="E841" s="18">
        <v>41297</v>
      </c>
      <c r="F841" s="22">
        <v>74</v>
      </c>
      <c r="G841" t="s">
        <v>146</v>
      </c>
      <c r="H841">
        <v>2013</v>
      </c>
    </row>
    <row r="842" spans="2:9" ht="15">
      <c r="B842" s="2">
        <v>48297709</v>
      </c>
      <c r="C842" s="3">
        <v>41294</v>
      </c>
      <c r="D842" s="11"/>
      <c r="E842" s="12"/>
      <c r="F842" s="22"/>
    </row>
    <row r="843" spans="2:9" ht="15">
      <c r="B843" s="2">
        <v>48297542</v>
      </c>
      <c r="C843" s="3">
        <v>41294</v>
      </c>
      <c r="D843" s="11"/>
      <c r="E843" s="12"/>
      <c r="F843" s="22"/>
    </row>
    <row r="844" spans="2:9" ht="15">
      <c r="C844" s="3">
        <v>41294</v>
      </c>
      <c r="D844" s="17">
        <v>48297891</v>
      </c>
      <c r="E844" s="18">
        <v>41297</v>
      </c>
      <c r="F844" s="22">
        <v>91</v>
      </c>
      <c r="G844" t="s">
        <v>158</v>
      </c>
      <c r="H844">
        <v>2013</v>
      </c>
    </row>
    <row r="845" spans="2:9" ht="15">
      <c r="C845" s="3">
        <v>41294</v>
      </c>
      <c r="D845" s="17">
        <v>48297879</v>
      </c>
      <c r="E845" s="18">
        <v>41297</v>
      </c>
      <c r="F845" s="22">
        <v>90</v>
      </c>
      <c r="G845" t="s">
        <v>158</v>
      </c>
      <c r="H845">
        <v>2013</v>
      </c>
    </row>
    <row r="846" spans="2:9" ht="15">
      <c r="C846" s="3">
        <v>41294</v>
      </c>
      <c r="D846" s="17">
        <v>48297913</v>
      </c>
      <c r="E846" s="18">
        <v>41296</v>
      </c>
      <c r="F846" s="22">
        <v>66</v>
      </c>
      <c r="G846" t="s">
        <v>139</v>
      </c>
      <c r="H846">
        <v>2013</v>
      </c>
    </row>
    <row r="847" spans="2:9" ht="15">
      <c r="B847" s="2">
        <v>48297547</v>
      </c>
      <c r="C847" s="3">
        <v>41294</v>
      </c>
      <c r="D847" s="11"/>
      <c r="E847" s="12"/>
      <c r="F847" s="22"/>
    </row>
    <row r="848" spans="2:9" ht="15">
      <c r="C848" s="3">
        <v>41294</v>
      </c>
      <c r="D848" s="17">
        <v>48297900</v>
      </c>
      <c r="E848" s="18">
        <v>41297</v>
      </c>
      <c r="F848" s="22">
        <v>92</v>
      </c>
      <c r="G848" t="s">
        <v>158</v>
      </c>
      <c r="H848">
        <v>2013</v>
      </c>
    </row>
    <row r="849" spans="2:8" ht="15">
      <c r="C849" s="3">
        <v>41294</v>
      </c>
      <c r="D849" s="17">
        <v>48297920</v>
      </c>
      <c r="E849" s="18">
        <v>41295</v>
      </c>
      <c r="F849" s="22">
        <v>61</v>
      </c>
      <c r="G849" t="s">
        <v>135</v>
      </c>
      <c r="H849">
        <v>2013</v>
      </c>
    </row>
    <row r="850" spans="2:8" ht="15">
      <c r="C850" s="3">
        <v>41294</v>
      </c>
      <c r="D850" s="17">
        <v>48297644</v>
      </c>
      <c r="E850" s="18">
        <v>41409</v>
      </c>
      <c r="F850" s="22">
        <v>715</v>
      </c>
      <c r="G850" t="s">
        <v>13</v>
      </c>
      <c r="H850">
        <v>2013</v>
      </c>
    </row>
    <row r="851" spans="2:8" ht="15">
      <c r="C851" s="3">
        <v>41294</v>
      </c>
      <c r="D851" s="17">
        <v>48297908</v>
      </c>
      <c r="E851" s="18">
        <v>41309</v>
      </c>
      <c r="F851" s="22">
        <v>126</v>
      </c>
      <c r="G851" t="s">
        <v>179</v>
      </c>
      <c r="H851">
        <v>2013</v>
      </c>
    </row>
    <row r="852" spans="2:8" ht="15">
      <c r="B852" s="2">
        <v>48297546</v>
      </c>
      <c r="C852" s="3">
        <v>41294</v>
      </c>
      <c r="D852" s="11"/>
      <c r="E852" s="12"/>
      <c r="F852" s="22"/>
    </row>
    <row r="853" spans="2:8" ht="15">
      <c r="C853" s="3">
        <v>41294</v>
      </c>
      <c r="D853" s="17">
        <v>48297919</v>
      </c>
      <c r="E853" s="18">
        <v>41297</v>
      </c>
      <c r="F853" s="22">
        <v>89</v>
      </c>
      <c r="G853" t="s">
        <v>157</v>
      </c>
      <c r="H853">
        <v>2013</v>
      </c>
    </row>
    <row r="854" spans="2:8" ht="15">
      <c r="C854" s="3">
        <v>41294</v>
      </c>
      <c r="D854" s="17">
        <v>48297870</v>
      </c>
      <c r="E854" s="18">
        <v>41295</v>
      </c>
      <c r="F854" s="22">
        <v>60</v>
      </c>
      <c r="G854" t="s">
        <v>45</v>
      </c>
      <c r="H854">
        <v>2013</v>
      </c>
    </row>
    <row r="855" spans="2:8" ht="15">
      <c r="C855" s="3">
        <v>41293</v>
      </c>
      <c r="D855" s="17">
        <v>47838614</v>
      </c>
      <c r="E855" s="18">
        <v>41293</v>
      </c>
      <c r="F855" s="22">
        <v>30</v>
      </c>
      <c r="G855" t="s">
        <v>116</v>
      </c>
      <c r="H855">
        <v>2013</v>
      </c>
    </row>
    <row r="856" spans="2:8" ht="15">
      <c r="C856" s="3">
        <v>41293</v>
      </c>
      <c r="D856" s="17">
        <v>47838646</v>
      </c>
      <c r="E856" s="18">
        <v>41294</v>
      </c>
      <c r="F856" s="22">
        <v>59</v>
      </c>
      <c r="G856" t="s">
        <v>133</v>
      </c>
      <c r="H856">
        <v>2013</v>
      </c>
    </row>
    <row r="857" spans="2:8" ht="15">
      <c r="C857" s="3">
        <v>41293</v>
      </c>
      <c r="D857" s="17">
        <v>47902385</v>
      </c>
      <c r="E857" s="18">
        <v>41294</v>
      </c>
      <c r="F857" s="22">
        <v>58</v>
      </c>
      <c r="G857" t="s">
        <v>132</v>
      </c>
      <c r="H857">
        <v>2013</v>
      </c>
    </row>
    <row r="858" spans="2:8" ht="15">
      <c r="C858" s="3">
        <v>41293</v>
      </c>
      <c r="D858" s="17">
        <v>48297282</v>
      </c>
      <c r="E858" s="18">
        <v>41295</v>
      </c>
      <c r="F858" s="22">
        <v>64</v>
      </c>
      <c r="G858" t="s">
        <v>137</v>
      </c>
      <c r="H858">
        <v>2013</v>
      </c>
    </row>
    <row r="859" spans="2:8" ht="15">
      <c r="C859" s="3">
        <v>41293</v>
      </c>
      <c r="D859" s="17">
        <v>48296933</v>
      </c>
      <c r="E859" s="18">
        <v>41294</v>
      </c>
      <c r="F859" s="22">
        <v>55</v>
      </c>
      <c r="G859" t="s">
        <v>19</v>
      </c>
      <c r="H859">
        <v>2013</v>
      </c>
    </row>
    <row r="860" spans="2:8" ht="15">
      <c r="C860" s="3">
        <v>41293</v>
      </c>
      <c r="D860" s="17">
        <v>48297886</v>
      </c>
      <c r="E860" s="18">
        <v>41295</v>
      </c>
      <c r="F860" s="22">
        <v>68</v>
      </c>
      <c r="G860" t="s">
        <v>141</v>
      </c>
      <c r="H860">
        <v>2013</v>
      </c>
    </row>
    <row r="861" spans="2:8" ht="15">
      <c r="C861" s="3">
        <v>41291</v>
      </c>
      <c r="D861" s="17">
        <v>48295715</v>
      </c>
      <c r="E861" s="18">
        <v>41293</v>
      </c>
      <c r="F861" s="22">
        <v>31</v>
      </c>
      <c r="G861" t="s">
        <v>117</v>
      </c>
      <c r="H861">
        <v>2013</v>
      </c>
    </row>
    <row r="862" spans="2:8" ht="15">
      <c r="C862" s="3">
        <v>41291</v>
      </c>
      <c r="D862" s="17">
        <v>48295468</v>
      </c>
      <c r="E862" s="18">
        <v>41294</v>
      </c>
      <c r="F862" s="22">
        <v>57</v>
      </c>
      <c r="G862" t="s">
        <v>52</v>
      </c>
      <c r="H862">
        <v>2013</v>
      </c>
    </row>
    <row r="863" spans="2:8" ht="15">
      <c r="C863" s="3">
        <v>41291</v>
      </c>
      <c r="D863" s="17">
        <v>48295533</v>
      </c>
      <c r="E863" s="18">
        <v>41291</v>
      </c>
      <c r="F863" s="22">
        <v>50</v>
      </c>
      <c r="G863" t="s">
        <v>127</v>
      </c>
      <c r="H863">
        <v>2013</v>
      </c>
    </row>
    <row r="864" spans="2:8" ht="15">
      <c r="C864" s="3">
        <v>41291</v>
      </c>
      <c r="D864" s="17">
        <v>48295527</v>
      </c>
      <c r="E864" s="18">
        <v>41295</v>
      </c>
      <c r="F864" s="22">
        <v>70</v>
      </c>
      <c r="G864" t="s">
        <v>143</v>
      </c>
      <c r="H864">
        <v>2013</v>
      </c>
    </row>
    <row r="865" spans="3:8" ht="15">
      <c r="C865" s="3">
        <v>41290</v>
      </c>
      <c r="D865" s="17">
        <v>47954254</v>
      </c>
      <c r="E865" s="18">
        <v>41295</v>
      </c>
      <c r="F865" s="22">
        <v>67</v>
      </c>
      <c r="G865" t="s">
        <v>140</v>
      </c>
      <c r="H865">
        <v>2013</v>
      </c>
    </row>
    <row r="866" spans="3:8" ht="15">
      <c r="C866" s="3">
        <v>41290</v>
      </c>
      <c r="D866" s="17">
        <v>47902433</v>
      </c>
      <c r="E866" s="18">
        <v>41291</v>
      </c>
      <c r="F866" s="22">
        <v>53</v>
      </c>
      <c r="G866" t="s">
        <v>130</v>
      </c>
      <c r="H866">
        <v>2013</v>
      </c>
    </row>
    <row r="867" spans="3:8" ht="15">
      <c r="C867" s="3">
        <v>41290</v>
      </c>
      <c r="D867" s="17">
        <v>47771269</v>
      </c>
      <c r="E867" s="18">
        <v>41318</v>
      </c>
      <c r="F867" s="22">
        <v>648</v>
      </c>
      <c r="G867" t="s">
        <v>13</v>
      </c>
      <c r="H867">
        <v>2013</v>
      </c>
    </row>
    <row r="868" spans="3:8" ht="15">
      <c r="C868" s="3">
        <v>41290</v>
      </c>
      <c r="D868" s="17">
        <v>47771244</v>
      </c>
      <c r="E868" s="18">
        <v>41331</v>
      </c>
      <c r="F868" s="22">
        <v>655</v>
      </c>
      <c r="G868" t="s">
        <v>13</v>
      </c>
      <c r="H868">
        <v>2013</v>
      </c>
    </row>
    <row r="869" spans="3:8" ht="15">
      <c r="C869" s="3">
        <v>41290</v>
      </c>
      <c r="D869" s="17">
        <v>47771242</v>
      </c>
      <c r="E869" s="18">
        <v>41343</v>
      </c>
      <c r="F869" s="22">
        <v>653</v>
      </c>
      <c r="G869" t="s">
        <v>13</v>
      </c>
      <c r="H869">
        <v>2013</v>
      </c>
    </row>
    <row r="870" spans="3:8" ht="15">
      <c r="C870" s="3">
        <v>41290</v>
      </c>
      <c r="D870" s="17">
        <v>47771234</v>
      </c>
      <c r="E870" s="18">
        <v>41318</v>
      </c>
      <c r="F870" s="22">
        <v>222</v>
      </c>
      <c r="G870" t="s">
        <v>13</v>
      </c>
      <c r="H870">
        <v>2013</v>
      </c>
    </row>
    <row r="871" spans="3:8" ht="15">
      <c r="C871" s="3">
        <v>41290</v>
      </c>
      <c r="D871" s="17">
        <v>47771204</v>
      </c>
      <c r="E871" s="18">
        <v>41364</v>
      </c>
      <c r="F871" s="22">
        <v>652</v>
      </c>
      <c r="G871" t="s">
        <v>13</v>
      </c>
      <c r="H871">
        <v>2013</v>
      </c>
    </row>
    <row r="872" spans="3:8" ht="15">
      <c r="C872" s="3">
        <v>41289</v>
      </c>
      <c r="D872" s="17">
        <v>48295465</v>
      </c>
      <c r="E872" s="18">
        <v>41291</v>
      </c>
      <c r="F872" s="22">
        <v>54</v>
      </c>
      <c r="G872" t="s">
        <v>131</v>
      </c>
      <c r="H872">
        <v>2013</v>
      </c>
    </row>
    <row r="873" spans="3:8" ht="15">
      <c r="C873" s="3">
        <v>41289</v>
      </c>
      <c r="D873" s="17">
        <v>48295333</v>
      </c>
      <c r="E873" s="18">
        <v>41290</v>
      </c>
      <c r="F873" s="22">
        <v>49</v>
      </c>
      <c r="G873" t="s">
        <v>19</v>
      </c>
      <c r="H873">
        <v>2013</v>
      </c>
    </row>
    <row r="874" spans="3:8" ht="15">
      <c r="C874" s="3">
        <v>41289</v>
      </c>
      <c r="D874" s="17">
        <v>48295329</v>
      </c>
      <c r="E874" s="18">
        <v>41290</v>
      </c>
      <c r="F874" s="22">
        <v>48</v>
      </c>
      <c r="G874" t="s">
        <v>127</v>
      </c>
      <c r="H874">
        <v>2013</v>
      </c>
    </row>
    <row r="875" spans="3:8" ht="15">
      <c r="C875" s="3">
        <v>41289</v>
      </c>
      <c r="D875" s="17">
        <v>48295295</v>
      </c>
      <c r="E875" s="18">
        <v>41290</v>
      </c>
      <c r="F875" s="22">
        <v>38</v>
      </c>
      <c r="G875" t="s">
        <v>120</v>
      </c>
      <c r="H875">
        <v>2013</v>
      </c>
    </row>
    <row r="876" spans="3:8" ht="15">
      <c r="C876" s="3">
        <v>41289</v>
      </c>
      <c r="D876" s="17">
        <v>48295275</v>
      </c>
      <c r="E876" s="18">
        <v>41291</v>
      </c>
      <c r="F876" s="22">
        <v>52</v>
      </c>
      <c r="G876" t="s">
        <v>129</v>
      </c>
      <c r="H876">
        <v>2013</v>
      </c>
    </row>
    <row r="877" spans="3:8" ht="15">
      <c r="C877" s="3">
        <v>41289</v>
      </c>
      <c r="D877" s="17">
        <v>48295274</v>
      </c>
      <c r="E877" s="18">
        <v>41290</v>
      </c>
      <c r="F877" s="22">
        <v>41</v>
      </c>
      <c r="G877" t="s">
        <v>123</v>
      </c>
      <c r="H877">
        <v>2013</v>
      </c>
    </row>
    <row r="878" spans="3:8" ht="15">
      <c r="C878" s="3">
        <v>41289</v>
      </c>
      <c r="D878" s="17">
        <v>48295264</v>
      </c>
      <c r="E878" s="18">
        <v>41290</v>
      </c>
      <c r="F878" s="22">
        <v>45</v>
      </c>
      <c r="G878" t="s">
        <v>126</v>
      </c>
      <c r="H878">
        <v>2013</v>
      </c>
    </row>
    <row r="879" spans="3:8" ht="15">
      <c r="C879" s="3">
        <v>41289</v>
      </c>
      <c r="D879" s="17">
        <v>48294844</v>
      </c>
      <c r="E879" s="18">
        <v>41290</v>
      </c>
      <c r="F879" s="22">
        <v>39</v>
      </c>
      <c r="G879" t="s">
        <v>121</v>
      </c>
      <c r="H879">
        <v>2013</v>
      </c>
    </row>
    <row r="880" spans="3:8" ht="15">
      <c r="C880" s="3">
        <v>41289</v>
      </c>
      <c r="D880" s="17">
        <v>47324676</v>
      </c>
      <c r="E880" s="18">
        <v>41276</v>
      </c>
      <c r="F880" s="22">
        <v>21</v>
      </c>
      <c r="G880" t="s">
        <v>60</v>
      </c>
      <c r="H880">
        <v>2013</v>
      </c>
    </row>
    <row r="881" spans="3:9" ht="15">
      <c r="C881" s="3">
        <v>41287</v>
      </c>
      <c r="D881" s="17">
        <v>47900852</v>
      </c>
      <c r="E881" s="18">
        <v>41295</v>
      </c>
      <c r="F881" s="22">
        <v>63</v>
      </c>
      <c r="G881" t="s">
        <v>136</v>
      </c>
      <c r="H881">
        <v>2013</v>
      </c>
    </row>
    <row r="882" spans="3:9" ht="15">
      <c r="C882" s="3">
        <v>41287</v>
      </c>
      <c r="D882" s="17">
        <v>48184533</v>
      </c>
      <c r="E882" s="18">
        <v>41287</v>
      </c>
      <c r="F882" s="22">
        <v>33</v>
      </c>
      <c r="G882" t="s">
        <v>43</v>
      </c>
      <c r="H882">
        <v>2013</v>
      </c>
    </row>
    <row r="883" spans="3:9" ht="15">
      <c r="C883" s="3">
        <v>41286</v>
      </c>
      <c r="D883" s="17">
        <v>48294541</v>
      </c>
      <c r="E883" s="18">
        <v>41276</v>
      </c>
      <c r="F883" s="22">
        <v>11</v>
      </c>
      <c r="G883" t="s">
        <v>86</v>
      </c>
      <c r="H883">
        <v>2013</v>
      </c>
    </row>
    <row r="884" spans="3:9" ht="15">
      <c r="C884" s="3">
        <v>41286</v>
      </c>
      <c r="D884" s="17">
        <v>47773428</v>
      </c>
      <c r="E884" s="18">
        <v>41277</v>
      </c>
      <c r="F884" s="22">
        <v>10</v>
      </c>
      <c r="G884" t="s">
        <v>101</v>
      </c>
      <c r="H884">
        <v>2013</v>
      </c>
    </row>
    <row r="885" spans="3:9" ht="15">
      <c r="C885" s="3">
        <v>41286</v>
      </c>
      <c r="D885" s="17">
        <v>47893730</v>
      </c>
      <c r="E885" s="18">
        <v>41277</v>
      </c>
      <c r="F885" s="22">
        <v>9</v>
      </c>
      <c r="G885" t="s">
        <v>100</v>
      </c>
      <c r="H885">
        <v>2013</v>
      </c>
    </row>
    <row r="886" spans="3:9" ht="15">
      <c r="C886" s="3">
        <v>41286</v>
      </c>
      <c r="D886" s="17">
        <v>47894056</v>
      </c>
      <c r="E886" s="18">
        <v>41277</v>
      </c>
      <c r="F886" s="22">
        <v>8</v>
      </c>
      <c r="G886" t="s">
        <v>100</v>
      </c>
      <c r="H886">
        <v>2013</v>
      </c>
    </row>
    <row r="887" spans="3:9" ht="15">
      <c r="C887" s="3">
        <v>41286</v>
      </c>
      <c r="D887" s="17">
        <v>47896843</v>
      </c>
      <c r="E887" s="18">
        <v>41277</v>
      </c>
      <c r="F887" s="22">
        <v>7</v>
      </c>
      <c r="G887" t="s">
        <v>99</v>
      </c>
      <c r="H887">
        <v>2013</v>
      </c>
    </row>
    <row r="888" spans="3:9" ht="15">
      <c r="C888" s="3">
        <v>41284</v>
      </c>
      <c r="D888" s="17">
        <v>47825036</v>
      </c>
      <c r="E888" s="18">
        <v>41286</v>
      </c>
      <c r="F888" s="22">
        <v>27</v>
      </c>
      <c r="G888" t="s">
        <v>114</v>
      </c>
      <c r="H888">
        <v>2013</v>
      </c>
    </row>
    <row r="889" spans="3:9" ht="15">
      <c r="C889" s="3">
        <v>41283</v>
      </c>
      <c r="D889" s="17" t="s">
        <v>96</v>
      </c>
      <c r="E889" s="18">
        <v>41288</v>
      </c>
      <c r="F889" s="22">
        <v>26</v>
      </c>
      <c r="G889" t="s">
        <v>113</v>
      </c>
      <c r="H889">
        <v>2013</v>
      </c>
    </row>
    <row r="890" spans="3:9" ht="15">
      <c r="C890" s="3">
        <v>41283</v>
      </c>
      <c r="D890" s="17">
        <v>47771078</v>
      </c>
      <c r="E890" s="18">
        <v>41287</v>
      </c>
      <c r="F890" s="22">
        <v>17</v>
      </c>
      <c r="G890" t="s">
        <v>106</v>
      </c>
      <c r="H890">
        <v>2013</v>
      </c>
    </row>
    <row r="891" spans="3:9" ht="15">
      <c r="C891" s="3">
        <v>41283</v>
      </c>
      <c r="D891" s="17">
        <v>47771118</v>
      </c>
      <c r="E891" s="18">
        <v>41284</v>
      </c>
      <c r="F891" s="22">
        <v>43</v>
      </c>
      <c r="G891" t="s">
        <v>125</v>
      </c>
      <c r="H891">
        <v>2013</v>
      </c>
    </row>
    <row r="892" spans="3:9" ht="15">
      <c r="C892" s="3">
        <v>41283</v>
      </c>
      <c r="D892" s="17">
        <v>47771154</v>
      </c>
      <c r="E892" s="18">
        <v>41287</v>
      </c>
      <c r="F892" s="22">
        <v>15</v>
      </c>
      <c r="G892" t="s">
        <v>104</v>
      </c>
      <c r="H892">
        <v>2013</v>
      </c>
    </row>
    <row r="893" spans="3:9" ht="15">
      <c r="C893" s="3">
        <v>41283</v>
      </c>
      <c r="D893" s="17">
        <v>47324617</v>
      </c>
      <c r="E893" s="18">
        <v>41284</v>
      </c>
      <c r="F893" s="22">
        <v>6</v>
      </c>
      <c r="G893" t="s">
        <v>98</v>
      </c>
      <c r="H893">
        <v>2013</v>
      </c>
    </row>
    <row r="894" spans="3:9" ht="15">
      <c r="C894" s="3">
        <v>41280</v>
      </c>
      <c r="D894" s="17">
        <v>48157238</v>
      </c>
      <c r="E894" s="18">
        <v>41284</v>
      </c>
      <c r="F894" s="22">
        <v>4</v>
      </c>
      <c r="G894" t="s">
        <v>62</v>
      </c>
      <c r="H894">
        <v>2013</v>
      </c>
    </row>
    <row r="895" spans="3:9" ht="15">
      <c r="C895" s="3">
        <v>41280</v>
      </c>
      <c r="D895" s="17">
        <v>48294821</v>
      </c>
      <c r="E895" s="18">
        <v>41347</v>
      </c>
      <c r="F895" s="22">
        <v>287</v>
      </c>
      <c r="G895" t="s">
        <v>282</v>
      </c>
      <c r="H895">
        <v>2013</v>
      </c>
    </row>
    <row r="896" spans="3:9" ht="15">
      <c r="C896" s="3">
        <v>41280</v>
      </c>
      <c r="D896" s="17">
        <v>47770530</v>
      </c>
      <c r="E896" s="18">
        <v>41281</v>
      </c>
      <c r="F896" s="22">
        <v>20</v>
      </c>
      <c r="G896" t="s">
        <v>110</v>
      </c>
      <c r="H896">
        <v>2013</v>
      </c>
      <c r="I896" s="23" t="s">
        <v>108</v>
      </c>
    </row>
    <row r="897" spans="2:8" ht="15">
      <c r="C897" s="3">
        <v>41280</v>
      </c>
      <c r="D897" s="17">
        <v>47900844</v>
      </c>
      <c r="E897" s="18">
        <v>41295</v>
      </c>
      <c r="F897" s="22">
        <v>62</v>
      </c>
      <c r="G897" t="s">
        <v>136</v>
      </c>
      <c r="H897">
        <v>2013</v>
      </c>
    </row>
    <row r="898" spans="2:8" ht="15">
      <c r="C898" s="3">
        <v>41280</v>
      </c>
      <c r="D898" s="17">
        <v>47997542</v>
      </c>
      <c r="E898" s="18">
        <v>41283</v>
      </c>
      <c r="F898" s="22">
        <v>28</v>
      </c>
      <c r="G898" t="s">
        <v>115</v>
      </c>
      <c r="H898">
        <v>2013</v>
      </c>
    </row>
    <row r="899" spans="2:8" ht="15">
      <c r="C899" s="3">
        <v>41280</v>
      </c>
      <c r="D899" s="17">
        <v>48295053</v>
      </c>
      <c r="E899" s="18">
        <v>41347</v>
      </c>
      <c r="F899" s="22">
        <v>288</v>
      </c>
      <c r="G899" t="s">
        <v>56</v>
      </c>
      <c r="H899">
        <v>2013</v>
      </c>
    </row>
    <row r="900" spans="2:8" ht="15">
      <c r="C900" s="3">
        <v>41277</v>
      </c>
      <c r="D900" s="17">
        <v>48294592</v>
      </c>
      <c r="E900" s="18">
        <v>41269</v>
      </c>
      <c r="F900" s="22">
        <v>478</v>
      </c>
      <c r="G900" t="s">
        <v>13</v>
      </c>
      <c r="H900">
        <v>2013</v>
      </c>
    </row>
    <row r="901" spans="2:8" ht="15">
      <c r="B901" s="2">
        <v>48157357</v>
      </c>
      <c r="C901" s="3">
        <v>41277</v>
      </c>
      <c r="D901" s="11"/>
      <c r="E901" s="12"/>
      <c r="F901" s="22"/>
    </row>
    <row r="902" spans="2:8" ht="15">
      <c r="C902" s="3">
        <v>41274</v>
      </c>
      <c r="D902" s="17">
        <v>48294594</v>
      </c>
      <c r="E902" s="18">
        <v>41332</v>
      </c>
      <c r="F902" s="22">
        <v>202</v>
      </c>
      <c r="G902" t="s">
        <v>13</v>
      </c>
      <c r="H902">
        <v>2013</v>
      </c>
    </row>
    <row r="903" spans="2:8" ht="15">
      <c r="C903" s="3">
        <v>41273</v>
      </c>
      <c r="D903" s="17">
        <v>48157339</v>
      </c>
      <c r="E903" s="18">
        <v>41291</v>
      </c>
      <c r="F903" s="22">
        <v>51</v>
      </c>
      <c r="G903" t="s">
        <v>128</v>
      </c>
      <c r="H903">
        <v>2013</v>
      </c>
    </row>
    <row r="904" spans="2:8" ht="15">
      <c r="C904" s="3">
        <v>41273</v>
      </c>
      <c r="D904" s="17">
        <v>48001323</v>
      </c>
      <c r="E904" s="18">
        <v>41303</v>
      </c>
      <c r="F904" s="22">
        <v>85</v>
      </c>
      <c r="G904" t="s">
        <v>154</v>
      </c>
      <c r="H904">
        <v>2013</v>
      </c>
    </row>
    <row r="905" spans="2:8" ht="15">
      <c r="C905" s="3">
        <v>41273</v>
      </c>
      <c r="D905" s="17">
        <v>48294575</v>
      </c>
      <c r="E905" s="18">
        <v>41332</v>
      </c>
      <c r="F905" s="22">
        <v>220</v>
      </c>
      <c r="G905" t="s">
        <v>13</v>
      </c>
      <c r="H905">
        <v>2013</v>
      </c>
    </row>
    <row r="906" spans="2:8" ht="15">
      <c r="C906" s="3">
        <v>41273</v>
      </c>
      <c r="D906" s="17">
        <v>48295087</v>
      </c>
      <c r="E906" s="18">
        <v>41290</v>
      </c>
      <c r="F906" s="22">
        <v>47</v>
      </c>
      <c r="G906" t="s">
        <v>13</v>
      </c>
      <c r="H906">
        <v>2013</v>
      </c>
    </row>
    <row r="907" spans="2:8" ht="15">
      <c r="C907" s="3">
        <v>41273</v>
      </c>
      <c r="D907" s="17">
        <v>48294819</v>
      </c>
      <c r="E907" s="18">
        <v>41276</v>
      </c>
      <c r="F907" s="22">
        <v>12</v>
      </c>
      <c r="G907" t="s">
        <v>102</v>
      </c>
      <c r="H907">
        <v>2013</v>
      </c>
    </row>
    <row r="908" spans="2:8" ht="15">
      <c r="C908" s="3">
        <v>41273</v>
      </c>
      <c r="D908" s="17">
        <v>48001219</v>
      </c>
      <c r="E908" s="18">
        <v>41304</v>
      </c>
      <c r="F908" s="22">
        <v>113</v>
      </c>
      <c r="G908" t="s">
        <v>169</v>
      </c>
      <c r="H908">
        <v>2013</v>
      </c>
    </row>
    <row r="909" spans="2:8" ht="15">
      <c r="C909" s="3">
        <v>41273</v>
      </c>
      <c r="D909" s="17">
        <v>48295072</v>
      </c>
      <c r="E909" s="18">
        <v>41311</v>
      </c>
      <c r="F909" s="22">
        <v>158</v>
      </c>
      <c r="G909" t="s">
        <v>13</v>
      </c>
      <c r="H909">
        <v>2013</v>
      </c>
    </row>
    <row r="910" spans="2:8" ht="15">
      <c r="C910" s="3">
        <v>41272</v>
      </c>
      <c r="D910" s="17">
        <v>47483762</v>
      </c>
      <c r="E910" s="18">
        <v>41304</v>
      </c>
      <c r="F910" s="22">
        <v>111</v>
      </c>
      <c r="G910" t="s">
        <v>20</v>
      </c>
      <c r="H910">
        <v>2013</v>
      </c>
    </row>
    <row r="911" spans="2:8" ht="15">
      <c r="C911" s="3">
        <v>41269</v>
      </c>
      <c r="D911" s="17">
        <v>48157178</v>
      </c>
      <c r="E911" s="18">
        <v>41295</v>
      </c>
      <c r="F911" s="22">
        <v>65</v>
      </c>
      <c r="G911" t="s">
        <v>138</v>
      </c>
      <c r="H911">
        <v>2013</v>
      </c>
    </row>
    <row r="912" spans="2:8" ht="15">
      <c r="C912" s="3">
        <v>41269</v>
      </c>
      <c r="D912" s="17">
        <v>48295060</v>
      </c>
      <c r="E912" s="18">
        <v>41303</v>
      </c>
      <c r="F912" s="22">
        <v>154</v>
      </c>
      <c r="G912" t="s">
        <v>13</v>
      </c>
      <c r="H912">
        <v>2013</v>
      </c>
    </row>
    <row r="913" spans="2:8" ht="15">
      <c r="C913" s="3">
        <v>41269</v>
      </c>
      <c r="D913" s="17">
        <v>47998106</v>
      </c>
      <c r="E913" s="18">
        <v>41282</v>
      </c>
      <c r="F913" s="22">
        <v>42</v>
      </c>
      <c r="G913" t="s">
        <v>124</v>
      </c>
      <c r="H913">
        <v>2013</v>
      </c>
    </row>
    <row r="914" spans="2:8" ht="15">
      <c r="C914" s="3">
        <v>41269</v>
      </c>
      <c r="D914" s="17">
        <v>47998230</v>
      </c>
      <c r="E914" s="18">
        <v>41283</v>
      </c>
      <c r="F914" s="22">
        <v>29</v>
      </c>
      <c r="G914" t="s">
        <v>115</v>
      </c>
      <c r="H914">
        <v>2013</v>
      </c>
    </row>
    <row r="915" spans="2:8" ht="15">
      <c r="B915" s="2">
        <v>47770198</v>
      </c>
      <c r="C915" s="3">
        <v>41269</v>
      </c>
      <c r="D915" s="11"/>
      <c r="E915" s="12"/>
      <c r="F915" s="22"/>
    </row>
    <row r="916" spans="2:8" ht="15">
      <c r="C916" s="3">
        <v>41269</v>
      </c>
      <c r="D916" s="17">
        <v>48294540</v>
      </c>
      <c r="E916" s="18">
        <v>41288</v>
      </c>
      <c r="F916" s="22">
        <v>24</v>
      </c>
      <c r="G916" t="s">
        <v>112</v>
      </c>
      <c r="H916">
        <v>2013</v>
      </c>
    </row>
    <row r="917" spans="2:8" ht="15">
      <c r="B917" s="2">
        <v>48294597</v>
      </c>
      <c r="C917" s="3">
        <v>41269</v>
      </c>
      <c r="D917" s="11"/>
      <c r="E917" s="12"/>
      <c r="F917" s="22"/>
    </row>
    <row r="918" spans="2:8" ht="15">
      <c r="B918" s="2">
        <v>48157355</v>
      </c>
      <c r="C918" s="3">
        <v>41269</v>
      </c>
      <c r="D918" s="11"/>
      <c r="E918" s="12"/>
      <c r="F918" s="22"/>
    </row>
    <row r="919" spans="2:8" ht="15">
      <c r="C919" s="3">
        <v>41269</v>
      </c>
      <c r="D919" s="17">
        <v>48294948</v>
      </c>
      <c r="E919" s="18">
        <v>41409</v>
      </c>
      <c r="F919" s="22">
        <v>712</v>
      </c>
      <c r="G919" t="s">
        <v>13</v>
      </c>
      <c r="H919">
        <v>2013</v>
      </c>
    </row>
    <row r="920" spans="2:8" ht="15">
      <c r="C920" s="3">
        <v>41269</v>
      </c>
      <c r="D920" s="17">
        <v>48294949</v>
      </c>
      <c r="E920" s="18">
        <v>41332</v>
      </c>
      <c r="F920" s="22">
        <v>201</v>
      </c>
      <c r="G920" t="s">
        <v>13</v>
      </c>
      <c r="H920">
        <v>2013</v>
      </c>
    </row>
    <row r="921" spans="2:8" ht="15">
      <c r="C921" s="3">
        <v>41269</v>
      </c>
      <c r="D921" s="17">
        <v>48295058</v>
      </c>
      <c r="E921" s="18">
        <v>41303</v>
      </c>
      <c r="F921" s="22">
        <v>155</v>
      </c>
      <c r="G921" t="s">
        <v>13</v>
      </c>
      <c r="H921">
        <v>2013</v>
      </c>
    </row>
    <row r="922" spans="2:8" ht="15">
      <c r="C922" s="3">
        <v>41268</v>
      </c>
      <c r="D922" s="17">
        <v>48156952</v>
      </c>
      <c r="E922" s="18">
        <v>41282</v>
      </c>
      <c r="F922" s="22">
        <v>72</v>
      </c>
      <c r="G922" t="s">
        <v>144</v>
      </c>
      <c r="H922">
        <v>2013</v>
      </c>
    </row>
    <row r="923" spans="2:8" ht="15">
      <c r="B923" s="2">
        <v>48294566</v>
      </c>
      <c r="C923" s="3">
        <v>41268</v>
      </c>
      <c r="D923" s="11"/>
      <c r="E923" s="12"/>
      <c r="F923" s="22"/>
    </row>
    <row r="924" spans="2:8" ht="15">
      <c r="C924" s="3">
        <v>41268</v>
      </c>
      <c r="D924" s="17">
        <v>48294828</v>
      </c>
      <c r="E924" s="18">
        <v>41290</v>
      </c>
      <c r="F924" s="22">
        <v>69</v>
      </c>
      <c r="G924" t="s">
        <v>142</v>
      </c>
      <c r="H924">
        <v>2013</v>
      </c>
    </row>
    <row r="925" spans="2:8" ht="15">
      <c r="B925" s="2">
        <v>48294598</v>
      </c>
      <c r="C925" s="3">
        <v>41268</v>
      </c>
      <c r="D925" s="11"/>
      <c r="E925" s="12"/>
      <c r="F925" s="22"/>
    </row>
    <row r="926" spans="2:8" ht="15">
      <c r="C926" s="3">
        <v>41268</v>
      </c>
      <c r="D926" s="17">
        <v>48157356</v>
      </c>
      <c r="E926" s="18">
        <v>41290</v>
      </c>
      <c r="F926" s="22">
        <v>46</v>
      </c>
      <c r="G926" t="s">
        <v>13</v>
      </c>
      <c r="H926">
        <v>2013</v>
      </c>
    </row>
    <row r="927" spans="2:8" ht="15">
      <c r="C927" s="3">
        <v>41268</v>
      </c>
      <c r="D927" s="17">
        <v>48157354</v>
      </c>
      <c r="E927" s="18">
        <v>41329</v>
      </c>
      <c r="F927" s="22">
        <v>233</v>
      </c>
      <c r="G927" t="s">
        <v>13</v>
      </c>
      <c r="H927">
        <v>2013</v>
      </c>
    </row>
    <row r="928" spans="2:8" ht="15">
      <c r="C928" s="3">
        <v>41267</v>
      </c>
      <c r="D928" s="17">
        <v>48295320</v>
      </c>
      <c r="E928" s="18">
        <v>41288</v>
      </c>
      <c r="F928" s="22">
        <v>25</v>
      </c>
      <c r="G928" t="s">
        <v>112</v>
      </c>
      <c r="H928">
        <v>2013</v>
      </c>
    </row>
    <row r="929" spans="2:9" ht="15">
      <c r="C929" s="3">
        <v>41267</v>
      </c>
      <c r="D929" s="17">
        <v>48157243</v>
      </c>
      <c r="E929" s="18">
        <v>41284</v>
      </c>
      <c r="F929" s="22">
        <v>5</v>
      </c>
      <c r="G929" t="s">
        <v>62</v>
      </c>
      <c r="H929">
        <v>2013</v>
      </c>
    </row>
    <row r="930" spans="2:9" ht="15">
      <c r="C930" s="3">
        <v>41262</v>
      </c>
      <c r="D930" s="17">
        <v>47952666</v>
      </c>
      <c r="E930" s="18">
        <v>41288</v>
      </c>
      <c r="F930" s="22">
        <v>40</v>
      </c>
      <c r="G930" t="s">
        <v>122</v>
      </c>
      <c r="H930">
        <v>2013</v>
      </c>
    </row>
    <row r="931" spans="2:9" ht="15">
      <c r="C931" s="3">
        <v>41260</v>
      </c>
      <c r="D931" s="17">
        <v>47894309</v>
      </c>
      <c r="E931" s="18">
        <v>41280</v>
      </c>
      <c r="F931" s="22">
        <v>19</v>
      </c>
      <c r="G931" t="s">
        <v>109</v>
      </c>
      <c r="H931">
        <v>2013</v>
      </c>
      <c r="I931" s="23" t="s">
        <v>108</v>
      </c>
    </row>
    <row r="932" spans="2:9" ht="15">
      <c r="C932" s="3">
        <v>41260</v>
      </c>
      <c r="D932" s="17">
        <v>47893899</v>
      </c>
      <c r="E932" s="18">
        <v>41279</v>
      </c>
      <c r="F932" s="22">
        <v>1</v>
      </c>
      <c r="G932" t="s">
        <v>13</v>
      </c>
      <c r="H932">
        <v>2013</v>
      </c>
    </row>
    <row r="933" spans="2:9" ht="15">
      <c r="C933" s="3">
        <v>41260</v>
      </c>
      <c r="D933" s="17">
        <v>47952644</v>
      </c>
      <c r="E933" s="18">
        <v>41302</v>
      </c>
      <c r="F933" s="22">
        <v>83</v>
      </c>
      <c r="G933" t="s">
        <v>152</v>
      </c>
      <c r="H933">
        <v>2013</v>
      </c>
    </row>
    <row r="934" spans="2:9" ht="15">
      <c r="B934" s="2">
        <v>48079430</v>
      </c>
      <c r="C934" s="3">
        <v>41260</v>
      </c>
      <c r="D934" s="11"/>
      <c r="E934" s="12"/>
      <c r="F934" s="22"/>
    </row>
    <row r="935" spans="2:9" ht="15">
      <c r="C935" s="3">
        <v>41260</v>
      </c>
      <c r="D935" s="17">
        <v>47954561</v>
      </c>
      <c r="E935" s="18">
        <v>41342</v>
      </c>
      <c r="F935" s="22">
        <v>253</v>
      </c>
      <c r="G935" t="s">
        <v>259</v>
      </c>
      <c r="H935">
        <v>2013</v>
      </c>
    </row>
    <row r="936" spans="2:9" ht="15">
      <c r="C936" s="3">
        <v>41260</v>
      </c>
      <c r="D936" s="17">
        <v>47893932</v>
      </c>
      <c r="E936" s="18">
        <v>41283</v>
      </c>
      <c r="F936" s="22">
        <v>44</v>
      </c>
      <c r="G936" t="s">
        <v>67</v>
      </c>
      <c r="H936">
        <v>2013</v>
      </c>
    </row>
    <row r="937" spans="2:9" ht="15">
      <c r="B937" s="2">
        <v>47770200</v>
      </c>
      <c r="C937" s="3">
        <v>41254</v>
      </c>
      <c r="D937" s="11"/>
      <c r="E937" s="12"/>
      <c r="F937" s="22"/>
    </row>
    <row r="938" spans="2:9" ht="15">
      <c r="C938" s="3">
        <v>41247</v>
      </c>
      <c r="D938" s="17">
        <v>47773424</v>
      </c>
      <c r="E938" s="18">
        <v>41412</v>
      </c>
      <c r="F938" s="22">
        <v>709</v>
      </c>
      <c r="G938" t="s">
        <v>13</v>
      </c>
      <c r="H938">
        <v>2013</v>
      </c>
    </row>
    <row r="939" spans="2:9" ht="15">
      <c r="B939" s="2">
        <v>47773416</v>
      </c>
      <c r="C939" s="3">
        <v>41247</v>
      </c>
      <c r="D939" s="11"/>
      <c r="E939" s="12"/>
      <c r="F939" s="22"/>
    </row>
    <row r="940" spans="2:9" ht="15">
      <c r="B940" s="2">
        <v>47773415</v>
      </c>
      <c r="C940" s="3">
        <v>41247</v>
      </c>
      <c r="D940" s="11"/>
      <c r="E940" s="12"/>
      <c r="F940" s="22"/>
    </row>
    <row r="941" spans="2:9" ht="15">
      <c r="C941" s="3">
        <v>41247</v>
      </c>
      <c r="D941" s="17">
        <v>47896023</v>
      </c>
      <c r="E941" s="18">
        <v>41329</v>
      </c>
      <c r="F941" s="22">
        <v>302</v>
      </c>
      <c r="G941" t="s">
        <v>291</v>
      </c>
      <c r="H941">
        <v>2013</v>
      </c>
    </row>
    <row r="942" spans="2:9" ht="15">
      <c r="C942" s="3">
        <v>41247</v>
      </c>
      <c r="D942" s="17">
        <v>47770357</v>
      </c>
      <c r="E942" s="18">
        <v>41354</v>
      </c>
      <c r="F942" s="22">
        <v>337</v>
      </c>
      <c r="G942" t="s">
        <v>13</v>
      </c>
      <c r="H942">
        <v>2013</v>
      </c>
    </row>
    <row r="943" spans="2:9" ht="15">
      <c r="C943" s="3">
        <v>41247</v>
      </c>
      <c r="D943" s="17">
        <v>47896326</v>
      </c>
      <c r="E943" s="18">
        <v>41361</v>
      </c>
      <c r="F943" s="22">
        <v>376</v>
      </c>
      <c r="G943" t="s">
        <v>340</v>
      </c>
      <c r="H943">
        <v>2013</v>
      </c>
    </row>
    <row r="944" spans="2:9" ht="15">
      <c r="C944" s="3">
        <v>41246</v>
      </c>
      <c r="D944" s="17">
        <v>47539683</v>
      </c>
      <c r="E944" s="18">
        <v>41284</v>
      </c>
      <c r="F944" s="22">
        <v>22</v>
      </c>
      <c r="G944" t="s">
        <v>111</v>
      </c>
      <c r="H944">
        <v>2013</v>
      </c>
    </row>
    <row r="945" spans="2:8" ht="15">
      <c r="C945" s="3">
        <v>41246</v>
      </c>
      <c r="D945" s="17">
        <v>47539682</v>
      </c>
      <c r="E945" s="18">
        <v>41284</v>
      </c>
      <c r="F945" s="22">
        <v>23</v>
      </c>
      <c r="G945" t="s">
        <v>111</v>
      </c>
      <c r="H945">
        <v>2013</v>
      </c>
    </row>
    <row r="946" spans="2:8" ht="15">
      <c r="C946" s="3">
        <v>41245</v>
      </c>
      <c r="D946" s="17">
        <v>47769829</v>
      </c>
      <c r="E946" s="18">
        <v>41303</v>
      </c>
      <c r="F946" s="22">
        <v>93</v>
      </c>
      <c r="G946" t="s">
        <v>159</v>
      </c>
      <c r="H946">
        <v>2013</v>
      </c>
    </row>
    <row r="947" spans="2:8" ht="15">
      <c r="C947" s="3">
        <v>41241</v>
      </c>
      <c r="D947" s="17">
        <v>47773268</v>
      </c>
      <c r="E947" s="18">
        <v>41379</v>
      </c>
      <c r="F947" s="22">
        <v>562</v>
      </c>
      <c r="G947" t="s">
        <v>13</v>
      </c>
      <c r="H947">
        <v>2013</v>
      </c>
    </row>
    <row r="948" spans="2:8" ht="15">
      <c r="B948" s="2">
        <v>47773414</v>
      </c>
      <c r="C948" s="3">
        <v>41241</v>
      </c>
      <c r="D948" s="11"/>
      <c r="E948" s="12"/>
      <c r="F948" s="22"/>
    </row>
    <row r="949" spans="2:8" ht="15">
      <c r="C949" s="3">
        <v>41241</v>
      </c>
      <c r="D949" s="17">
        <v>47772539</v>
      </c>
      <c r="E949" s="18">
        <v>41282</v>
      </c>
      <c r="F949" s="22">
        <v>37</v>
      </c>
      <c r="G949" t="s">
        <v>48</v>
      </c>
      <c r="H949">
        <v>2013</v>
      </c>
    </row>
    <row r="950" spans="2:8" ht="15">
      <c r="C950" s="3">
        <v>41241</v>
      </c>
      <c r="D950" s="17">
        <v>47772729</v>
      </c>
      <c r="E950" s="18">
        <v>41377</v>
      </c>
      <c r="F950" s="22">
        <v>446</v>
      </c>
      <c r="G950" t="s">
        <v>391</v>
      </c>
      <c r="H950">
        <v>2013</v>
      </c>
    </row>
    <row r="951" spans="2:8" ht="15">
      <c r="C951" s="3">
        <v>41241</v>
      </c>
      <c r="D951" s="17">
        <v>47772493</v>
      </c>
      <c r="E951" s="18">
        <v>41287</v>
      </c>
      <c r="F951" s="22">
        <v>13</v>
      </c>
      <c r="G951" t="s">
        <v>103</v>
      </c>
      <c r="H951">
        <v>2013</v>
      </c>
    </row>
    <row r="952" spans="2:8" ht="15">
      <c r="C952" s="3">
        <v>41240</v>
      </c>
      <c r="D952" s="17">
        <v>47780578</v>
      </c>
      <c r="E952" s="18">
        <v>41282</v>
      </c>
      <c r="F952" s="22">
        <v>36</v>
      </c>
      <c r="G952" t="s">
        <v>13</v>
      </c>
      <c r="H952">
        <v>2013</v>
      </c>
    </row>
    <row r="953" spans="2:8" ht="15">
      <c r="C953" s="3">
        <v>41240</v>
      </c>
      <c r="D953" s="17">
        <v>47898864</v>
      </c>
      <c r="E953" s="18">
        <v>41290</v>
      </c>
      <c r="F953" s="22">
        <v>35</v>
      </c>
      <c r="G953" t="s">
        <v>18</v>
      </c>
      <c r="H953">
        <v>2013</v>
      </c>
    </row>
    <row r="954" spans="2:8" ht="15">
      <c r="C954" s="3">
        <v>41239</v>
      </c>
      <c r="D954" s="17">
        <v>47897071</v>
      </c>
      <c r="E954" s="18">
        <v>41344</v>
      </c>
      <c r="F954" s="22">
        <v>274</v>
      </c>
      <c r="G954" t="s">
        <v>274</v>
      </c>
      <c r="H954">
        <v>2013</v>
      </c>
    </row>
    <row r="955" spans="2:8" ht="15">
      <c r="C955" s="3">
        <v>41239</v>
      </c>
      <c r="D955" s="17">
        <v>47773544</v>
      </c>
      <c r="E955" s="18">
        <v>41330</v>
      </c>
      <c r="F955" s="22">
        <v>241</v>
      </c>
      <c r="G955" t="s">
        <v>253</v>
      </c>
      <c r="H955">
        <v>2013</v>
      </c>
    </row>
    <row r="956" spans="2:8" ht="15">
      <c r="B956" s="2">
        <v>47773265</v>
      </c>
      <c r="C956" s="3">
        <v>41239</v>
      </c>
      <c r="D956" s="11"/>
      <c r="E956" s="12"/>
      <c r="F956" s="22"/>
    </row>
    <row r="957" spans="2:8" ht="15">
      <c r="C957" s="3">
        <v>41238</v>
      </c>
      <c r="D957" s="17">
        <v>47897164</v>
      </c>
      <c r="E957" s="18">
        <v>41377</v>
      </c>
      <c r="F957" s="22">
        <v>445</v>
      </c>
      <c r="G957" t="s">
        <v>391</v>
      </c>
      <c r="H957">
        <v>2013</v>
      </c>
    </row>
    <row r="958" spans="2:8" ht="15">
      <c r="C958" s="3">
        <v>41238</v>
      </c>
      <c r="D958" s="17">
        <v>47896589</v>
      </c>
      <c r="E958" s="18">
        <v>41290</v>
      </c>
      <c r="F958" s="22">
        <v>34</v>
      </c>
      <c r="G958" t="s">
        <v>119</v>
      </c>
      <c r="H958">
        <v>2013</v>
      </c>
    </row>
    <row r="959" spans="2:8" ht="15">
      <c r="C959" s="3">
        <v>41238</v>
      </c>
      <c r="D959" s="17">
        <v>47897147</v>
      </c>
      <c r="E959" s="18">
        <v>41308</v>
      </c>
      <c r="F959" s="22">
        <v>101</v>
      </c>
      <c r="G959" t="s">
        <v>162</v>
      </c>
      <c r="H959">
        <v>2013</v>
      </c>
    </row>
    <row r="960" spans="2:8" ht="15">
      <c r="C960" s="3">
        <v>41238</v>
      </c>
      <c r="D960" s="17">
        <v>47896613</v>
      </c>
      <c r="E960" s="18">
        <v>41304</v>
      </c>
      <c r="F960" s="22">
        <v>110</v>
      </c>
      <c r="G960" t="s">
        <v>167</v>
      </c>
      <c r="H960">
        <v>2013</v>
      </c>
    </row>
    <row r="961" spans="1:8" ht="15">
      <c r="C961" s="3">
        <v>41238</v>
      </c>
      <c r="D961" s="17">
        <v>47658065</v>
      </c>
      <c r="E961" s="18">
        <v>41318</v>
      </c>
      <c r="F961" s="22">
        <v>162</v>
      </c>
      <c r="G961" t="s">
        <v>204</v>
      </c>
      <c r="H961">
        <v>2013</v>
      </c>
    </row>
    <row r="962" spans="1:8" ht="15">
      <c r="C962" s="3">
        <v>41238</v>
      </c>
      <c r="D962" s="17">
        <v>47658322</v>
      </c>
      <c r="E962" s="18">
        <v>41325</v>
      </c>
      <c r="F962" s="22">
        <v>200</v>
      </c>
      <c r="G962" t="s">
        <v>231</v>
      </c>
      <c r="H962">
        <v>2013</v>
      </c>
    </row>
    <row r="963" spans="1:8" ht="15">
      <c r="C963" s="3">
        <v>41238</v>
      </c>
      <c r="D963" s="17">
        <v>47896837</v>
      </c>
      <c r="E963" s="18">
        <v>41315</v>
      </c>
      <c r="F963" s="22">
        <v>265</v>
      </c>
      <c r="G963" t="s">
        <v>267</v>
      </c>
      <c r="H963">
        <v>2013</v>
      </c>
    </row>
    <row r="964" spans="1:8" ht="15">
      <c r="C964" s="3">
        <v>41238</v>
      </c>
      <c r="D964" s="17">
        <v>47896601</v>
      </c>
      <c r="E964" s="18">
        <v>41379</v>
      </c>
      <c r="F964" s="22">
        <v>563</v>
      </c>
      <c r="G964" t="s">
        <v>13</v>
      </c>
      <c r="H964">
        <v>2013</v>
      </c>
    </row>
    <row r="965" spans="1:8" ht="15">
      <c r="C965" s="3">
        <v>41238</v>
      </c>
      <c r="D965" s="17">
        <v>47780659</v>
      </c>
      <c r="E965" s="18">
        <v>41294</v>
      </c>
      <c r="F965" s="22">
        <v>56</v>
      </c>
      <c r="G965" t="s">
        <v>13</v>
      </c>
      <c r="H965">
        <v>2013</v>
      </c>
    </row>
    <row r="966" spans="1:8" ht="15">
      <c r="C966" s="3">
        <v>41233</v>
      </c>
      <c r="D966" s="17">
        <v>47898473</v>
      </c>
      <c r="E966" s="18">
        <v>41287</v>
      </c>
      <c r="F966" s="22">
        <v>16</v>
      </c>
      <c r="G966" t="s">
        <v>105</v>
      </c>
      <c r="H966" s="21">
        <v>2013</v>
      </c>
    </row>
    <row r="967" spans="1:8" ht="15">
      <c r="A967" s="16"/>
      <c r="C967" s="3">
        <v>41232</v>
      </c>
      <c r="D967" s="17">
        <v>47768648</v>
      </c>
      <c r="E967" s="18">
        <v>41301</v>
      </c>
      <c r="F967" s="22">
        <v>81</v>
      </c>
      <c r="G967" t="s">
        <v>47</v>
      </c>
      <c r="H967" s="21">
        <v>2013</v>
      </c>
    </row>
    <row r="968" spans="1:8" ht="15">
      <c r="A968" s="16"/>
      <c r="C968" s="3">
        <v>41230</v>
      </c>
      <c r="D968" s="17">
        <v>47483510</v>
      </c>
      <c r="E968" s="18">
        <v>41282</v>
      </c>
      <c r="F968" s="22">
        <v>3</v>
      </c>
      <c r="G968" t="s">
        <v>97</v>
      </c>
      <c r="H968" s="21">
        <v>2013</v>
      </c>
    </row>
    <row r="969" spans="1:8">
      <c r="A969" s="16"/>
      <c r="C969" s="3">
        <v>41227</v>
      </c>
      <c r="D969" s="4">
        <v>47914898</v>
      </c>
      <c r="E969" s="5">
        <v>41305</v>
      </c>
      <c r="F969" s="22">
        <v>292</v>
      </c>
      <c r="G969" t="s">
        <v>286</v>
      </c>
      <c r="H969" s="21">
        <v>2013</v>
      </c>
    </row>
    <row r="970" spans="1:8">
      <c r="A970" s="16"/>
      <c r="B970" s="2">
        <v>47899134</v>
      </c>
      <c r="C970" s="3">
        <v>41227</v>
      </c>
      <c r="D970" s="7"/>
      <c r="F970" s="22"/>
      <c r="H970" s="21"/>
    </row>
    <row r="971" spans="1:8" ht="15">
      <c r="A971" s="16"/>
      <c r="C971" s="3">
        <v>41226</v>
      </c>
      <c r="D971" s="17">
        <v>47770642</v>
      </c>
      <c r="E971" s="18">
        <v>41402</v>
      </c>
      <c r="F971" s="22">
        <v>698</v>
      </c>
      <c r="G971" t="s">
        <v>13</v>
      </c>
      <c r="H971" s="21">
        <v>2013</v>
      </c>
    </row>
    <row r="972" spans="1:8" ht="15">
      <c r="A972" s="16"/>
      <c r="C972" s="3">
        <v>41226</v>
      </c>
      <c r="D972" s="17">
        <v>47773253</v>
      </c>
      <c r="E972" s="18">
        <v>41379</v>
      </c>
      <c r="F972" s="22">
        <v>561</v>
      </c>
      <c r="G972" t="s">
        <v>13</v>
      </c>
      <c r="H972" s="21">
        <v>2013</v>
      </c>
    </row>
    <row r="973" spans="1:8" ht="15">
      <c r="A973" s="16"/>
      <c r="B973" s="2">
        <v>47773423</v>
      </c>
      <c r="C973" s="3">
        <v>41226</v>
      </c>
      <c r="D973" s="11"/>
      <c r="E973" s="12"/>
      <c r="F973" s="22"/>
      <c r="H973" s="21"/>
    </row>
    <row r="974" spans="1:8" ht="15">
      <c r="A974" s="16"/>
      <c r="B974" s="2">
        <v>47773266</v>
      </c>
      <c r="C974" s="3">
        <v>41226</v>
      </c>
      <c r="D974" s="11"/>
      <c r="E974" s="12"/>
      <c r="F974" s="22"/>
      <c r="H974" s="21"/>
    </row>
    <row r="975" spans="1:8" ht="15">
      <c r="A975" s="16"/>
      <c r="C975" s="3">
        <v>41226</v>
      </c>
      <c r="D975" s="17">
        <v>47772726</v>
      </c>
      <c r="E975" s="18">
        <v>41303</v>
      </c>
      <c r="F975" s="22">
        <v>121</v>
      </c>
      <c r="G975" t="s">
        <v>175</v>
      </c>
      <c r="H975" s="21">
        <v>2013</v>
      </c>
    </row>
    <row r="976" spans="1:8" ht="15">
      <c r="A976" s="16"/>
      <c r="C976" s="3">
        <v>41225</v>
      </c>
      <c r="D976" s="17">
        <v>47772593</v>
      </c>
      <c r="E976" s="18">
        <v>41314</v>
      </c>
      <c r="F976" s="22">
        <v>291</v>
      </c>
      <c r="G976" t="s">
        <v>285</v>
      </c>
      <c r="H976" s="21">
        <v>2013</v>
      </c>
    </row>
    <row r="977" spans="1:8" ht="15">
      <c r="A977" s="16"/>
      <c r="C977" s="3">
        <v>41225</v>
      </c>
      <c r="D977" s="17">
        <v>47482006</v>
      </c>
      <c r="E977" s="18">
        <v>41345</v>
      </c>
      <c r="F977" s="22">
        <v>279</v>
      </c>
      <c r="G977" t="s">
        <v>277</v>
      </c>
      <c r="H977" s="21">
        <v>2013</v>
      </c>
    </row>
    <row r="978" spans="1:8" ht="15">
      <c r="A978" s="16"/>
      <c r="B978" s="2">
        <v>47773269</v>
      </c>
      <c r="C978" s="3">
        <v>41223</v>
      </c>
      <c r="D978" s="11"/>
      <c r="E978" s="12"/>
      <c r="F978" s="22"/>
      <c r="H978" s="21"/>
    </row>
    <row r="979" spans="1:8" ht="15">
      <c r="A979" s="16"/>
      <c r="C979" s="3">
        <v>41223</v>
      </c>
      <c r="D979" s="17">
        <v>47773255</v>
      </c>
      <c r="E979" s="18">
        <v>41378</v>
      </c>
      <c r="F979" s="22">
        <v>525</v>
      </c>
      <c r="G979" t="s">
        <v>13</v>
      </c>
      <c r="H979" s="21">
        <v>2013</v>
      </c>
    </row>
    <row r="980" spans="1:8" ht="15">
      <c r="A980" s="16"/>
      <c r="B980" s="2">
        <v>47773254</v>
      </c>
      <c r="C980" s="3">
        <v>41223</v>
      </c>
      <c r="D980" s="11"/>
      <c r="E980" s="12"/>
      <c r="F980" s="22"/>
      <c r="H980" s="21"/>
    </row>
    <row r="981" spans="1:8" ht="15">
      <c r="A981" s="16"/>
      <c r="C981" s="3">
        <v>41221</v>
      </c>
      <c r="D981" s="17">
        <v>47773499</v>
      </c>
      <c r="E981" s="18">
        <v>41297</v>
      </c>
      <c r="F981" s="22">
        <v>75</v>
      </c>
      <c r="G981" t="s">
        <v>30</v>
      </c>
      <c r="H981" s="21">
        <v>2013</v>
      </c>
    </row>
    <row r="982" spans="1:8" ht="15">
      <c r="A982" s="16"/>
      <c r="B982" s="2">
        <v>47773257</v>
      </c>
      <c r="C982" s="3">
        <v>41221</v>
      </c>
      <c r="D982" s="11"/>
      <c r="E982" s="12"/>
      <c r="F982" s="22"/>
      <c r="H982" s="21"/>
    </row>
    <row r="983" spans="1:8" ht="15">
      <c r="A983" s="16"/>
      <c r="B983" s="2">
        <v>47773426</v>
      </c>
      <c r="C983" s="3">
        <v>41220</v>
      </c>
      <c r="D983" s="11"/>
      <c r="E983" s="12"/>
      <c r="F983" s="22"/>
      <c r="H983" s="21"/>
    </row>
    <row r="984" spans="1:8" ht="15">
      <c r="A984" s="16"/>
      <c r="B984" s="2">
        <v>47773413</v>
      </c>
      <c r="C984" s="3">
        <v>41220</v>
      </c>
      <c r="D984" s="11"/>
      <c r="E984" s="12"/>
      <c r="F984" s="22"/>
      <c r="H984" s="21"/>
    </row>
    <row r="985" spans="1:8" ht="15">
      <c r="A985" s="16"/>
      <c r="B985" s="2">
        <v>47773422</v>
      </c>
      <c r="C985" s="3">
        <v>41220</v>
      </c>
      <c r="D985" s="11"/>
      <c r="E985" s="12"/>
      <c r="F985" s="22"/>
      <c r="H985" s="21"/>
    </row>
    <row r="986" spans="1:8" ht="15">
      <c r="A986" s="16"/>
      <c r="B986" s="2">
        <v>47773267</v>
      </c>
      <c r="C986" s="3">
        <v>41220</v>
      </c>
      <c r="D986" s="11"/>
      <c r="E986" s="12"/>
      <c r="F986" s="22"/>
      <c r="H986" s="21"/>
    </row>
    <row r="987" spans="1:8" ht="15">
      <c r="A987" s="16"/>
      <c r="C987" s="3">
        <v>41220</v>
      </c>
      <c r="D987" s="17">
        <v>47637940</v>
      </c>
      <c r="E987" s="18">
        <v>41314</v>
      </c>
      <c r="F987" s="22">
        <v>293</v>
      </c>
      <c r="G987" t="s">
        <v>287</v>
      </c>
      <c r="H987" s="21">
        <v>2013</v>
      </c>
    </row>
    <row r="988" spans="1:8" ht="15">
      <c r="A988" s="16"/>
      <c r="C988" s="3">
        <v>41219</v>
      </c>
      <c r="D988" s="17">
        <v>47637547</v>
      </c>
      <c r="E988" s="18">
        <v>41332</v>
      </c>
      <c r="F988" s="22">
        <v>195</v>
      </c>
      <c r="G988" s="45" t="s">
        <v>377</v>
      </c>
      <c r="H988" s="21">
        <v>2013</v>
      </c>
    </row>
    <row r="989" spans="1:8" ht="15">
      <c r="A989" s="16"/>
      <c r="C989" s="3">
        <v>41218</v>
      </c>
      <c r="D989" s="17">
        <v>47773514</v>
      </c>
      <c r="E989" s="18">
        <v>41297</v>
      </c>
      <c r="F989" s="22">
        <v>71</v>
      </c>
      <c r="G989" t="s">
        <v>79</v>
      </c>
      <c r="H989" s="21">
        <v>2013</v>
      </c>
    </row>
    <row r="990" spans="1:8" ht="15">
      <c r="A990" s="16"/>
      <c r="C990" s="3">
        <v>41217</v>
      </c>
      <c r="D990" s="17">
        <v>47490785</v>
      </c>
      <c r="E990" s="18">
        <v>41398</v>
      </c>
      <c r="F990" s="22">
        <v>555</v>
      </c>
      <c r="G990" t="s">
        <v>440</v>
      </c>
      <c r="H990" s="21">
        <v>2013</v>
      </c>
    </row>
    <row r="991" spans="1:8" ht="15">
      <c r="A991" s="16"/>
      <c r="C991" s="3">
        <v>41217</v>
      </c>
      <c r="D991" s="17">
        <v>47516843</v>
      </c>
      <c r="E991" s="18">
        <v>41338</v>
      </c>
      <c r="F991" s="22">
        <v>256</v>
      </c>
      <c r="G991" t="s">
        <v>262</v>
      </c>
      <c r="H991" s="21">
        <v>2013</v>
      </c>
    </row>
    <row r="992" spans="1:8" ht="15">
      <c r="A992" s="16"/>
      <c r="B992" s="2">
        <v>47538991</v>
      </c>
      <c r="C992" s="3">
        <v>41217</v>
      </c>
      <c r="D992" s="11"/>
      <c r="E992" s="12"/>
      <c r="F992" s="22"/>
      <c r="H992" s="21"/>
    </row>
    <row r="993" spans="1:9" ht="15">
      <c r="A993" s="16"/>
      <c r="B993" s="2">
        <v>47539030</v>
      </c>
      <c r="C993" s="3">
        <v>41217</v>
      </c>
      <c r="D993" s="11"/>
      <c r="E993" s="12"/>
      <c r="F993" s="22"/>
      <c r="H993" s="21"/>
    </row>
    <row r="994" spans="1:9" ht="15">
      <c r="A994" s="16"/>
      <c r="C994" s="3">
        <v>41217</v>
      </c>
      <c r="D994" s="17">
        <v>47539730</v>
      </c>
      <c r="E994" s="18">
        <v>41345</v>
      </c>
      <c r="F994" s="22">
        <v>277</v>
      </c>
      <c r="G994" t="s">
        <v>90</v>
      </c>
      <c r="H994" s="21">
        <v>2013</v>
      </c>
    </row>
    <row r="995" spans="1:9" ht="15">
      <c r="A995" s="16"/>
      <c r="C995" s="3">
        <v>41217</v>
      </c>
      <c r="D995" s="17">
        <v>47895985</v>
      </c>
      <c r="E995" s="18">
        <v>41287</v>
      </c>
      <c r="F995" s="22">
        <v>14</v>
      </c>
      <c r="G995" t="s">
        <v>92</v>
      </c>
      <c r="H995" s="21">
        <v>2013</v>
      </c>
    </row>
    <row r="996" spans="1:9" ht="15">
      <c r="A996" s="16"/>
      <c r="C996" s="3">
        <v>41217</v>
      </c>
      <c r="D996" s="17">
        <v>47774529</v>
      </c>
      <c r="E996" s="18">
        <v>41290</v>
      </c>
      <c r="F996" s="22">
        <v>176</v>
      </c>
      <c r="G996" t="s">
        <v>216</v>
      </c>
      <c r="H996" s="21">
        <v>2013</v>
      </c>
    </row>
    <row r="997" spans="1:9" ht="15">
      <c r="A997" s="16"/>
      <c r="C997" s="3">
        <v>41217</v>
      </c>
      <c r="D997" s="17">
        <v>47634346</v>
      </c>
      <c r="E997" s="18">
        <v>41360</v>
      </c>
      <c r="F997" s="22">
        <v>353</v>
      </c>
      <c r="G997" t="s">
        <v>55</v>
      </c>
      <c r="H997" s="21">
        <v>2013</v>
      </c>
    </row>
    <row r="998" spans="1:9" ht="15">
      <c r="C998" s="3">
        <v>41217</v>
      </c>
      <c r="D998" s="17">
        <v>47634270</v>
      </c>
      <c r="E998" s="18">
        <v>41304</v>
      </c>
      <c r="F998" s="22">
        <v>112</v>
      </c>
      <c r="G998" t="s">
        <v>168</v>
      </c>
      <c r="H998" s="21">
        <v>2013</v>
      </c>
    </row>
    <row r="999" spans="1:9" ht="15">
      <c r="C999" s="3">
        <v>41217</v>
      </c>
      <c r="D999" s="17">
        <v>47638936</v>
      </c>
      <c r="E999" s="18">
        <v>41398</v>
      </c>
      <c r="F999" s="22">
        <v>553</v>
      </c>
      <c r="G999" t="s">
        <v>440</v>
      </c>
      <c r="H999" s="21">
        <v>2013</v>
      </c>
    </row>
    <row r="1000" spans="1:9" ht="15">
      <c r="C1000" s="3">
        <v>41217</v>
      </c>
      <c r="D1000" s="17">
        <v>47517496</v>
      </c>
      <c r="E1000" s="18">
        <v>41282</v>
      </c>
      <c r="F1000" s="22">
        <v>2</v>
      </c>
      <c r="G1000" t="s">
        <v>80</v>
      </c>
      <c r="H1000" s="21">
        <v>2013</v>
      </c>
    </row>
    <row r="1001" spans="1:9" ht="15">
      <c r="C1001" s="3">
        <v>41217</v>
      </c>
      <c r="D1001" s="17">
        <v>47770971</v>
      </c>
      <c r="E1001" s="18">
        <v>41293</v>
      </c>
      <c r="F1001" s="22">
        <v>32</v>
      </c>
      <c r="G1001" t="s">
        <v>118</v>
      </c>
      <c r="H1001" s="21">
        <v>2013</v>
      </c>
    </row>
    <row r="1002" spans="1:9" ht="15">
      <c r="C1002" s="3">
        <v>41217</v>
      </c>
      <c r="D1002" s="17">
        <v>47919746</v>
      </c>
      <c r="E1002" s="18">
        <v>41308</v>
      </c>
      <c r="F1002" s="22">
        <v>102</v>
      </c>
      <c r="G1002" t="s">
        <v>162</v>
      </c>
      <c r="H1002" s="21">
        <v>2013</v>
      </c>
      <c r="I1002" s="2"/>
    </row>
    <row r="1003" spans="1:9" ht="15">
      <c r="C1003" s="3">
        <v>41217</v>
      </c>
      <c r="D1003" s="17">
        <v>47897880</v>
      </c>
      <c r="E1003" s="18">
        <v>41287</v>
      </c>
      <c r="F1003" s="22">
        <v>18</v>
      </c>
      <c r="G1003" t="s">
        <v>107</v>
      </c>
      <c r="H1003" s="21">
        <v>2013</v>
      </c>
      <c r="I1003" s="23" t="s">
        <v>108</v>
      </c>
    </row>
  </sheetData>
  <sheetProtection formatCells="0" formatColumns="0" formatRows="0" insertColumns="0" deleteColumns="0"/>
  <customSheetViews>
    <customSheetView guid="{E25FEB79-7D15-4D25-B741-39B57085C7D4}" scale="90">
      <pane xSplit="5" ySplit="5" topLeftCell="F6" activePane="bottomRight" state="frozen"/>
      <selection pane="bottomRight" activeCell="K2" sqref="K2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2013</vt:lpstr>
      <vt:lpstr>VNLIVREE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R</cp:lastModifiedBy>
  <cp:lastPrinted>2013-01-06T12:54:49Z</cp:lastPrinted>
  <dcterms:created xsi:type="dcterms:W3CDTF">2012-10-14T14:01:34Z</dcterms:created>
  <dcterms:modified xsi:type="dcterms:W3CDTF">2013-08-05T10:31:37Z</dcterms:modified>
</cp:coreProperties>
</file>