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UKLI\Downloads\"/>
    </mc:Choice>
  </mc:AlternateContent>
  <xr:revisionPtr revIDLastSave="0" documentId="13_ncr:1_{47DA1E69-3BF9-41CD-8A2D-BCB72BEF2568}" xr6:coauthVersionLast="45" xr6:coauthVersionMax="45" xr10:uidLastSave="{00000000-0000-0000-0000-000000000000}"/>
  <bookViews>
    <workbookView xWindow="-120" yWindow="-120" windowWidth="29040" windowHeight="15990" tabRatio="893" firstSheet="6" activeTab="6" xr2:uid="{00000000-000D-0000-FFFF-FFFF00000000}"/>
  </bookViews>
  <sheets>
    <sheet name="GARANTIEETAT" sheetId="16" state="hidden" r:id="rId1"/>
    <sheet name="CheckList" sheetId="17" state="hidden" r:id="rId2"/>
    <sheet name="P D I" sheetId="28" state="hidden" r:id="rId3"/>
    <sheet name="Feuil1" sheetId="22" state="hidden" r:id="rId4"/>
    <sheet name="Feuil3" sheetId="39" state="hidden" r:id="rId5"/>
    <sheet name="Tableau" sheetId="38" state="hidden" r:id="rId6"/>
    <sheet name="VENDU" sheetId="44" r:id="rId7"/>
  </sheets>
  <definedNames>
    <definedName name="Cerato">#REF!</definedName>
    <definedName name="CERATOBD">#REF!</definedName>
    <definedName name="cola">Tableau!$A$3:$A$51</definedName>
    <definedName name="COULEUR">#REF!</definedName>
    <definedName name="Demande">#REF!</definedName>
    <definedName name="dept">Tableau!$B$2</definedName>
    <definedName name="Dest">#REF!</definedName>
    <definedName name="image1">OFFSET(Feuil3!$A$2:$B$2,,MATCH(#REF!,Feuil3!$A$1:$ZH$1,0)-1,40)</definedName>
    <definedName name="K">#REF!</definedName>
    <definedName name="liste1">Tableau1[[Colonne1]:[Colonne10]]</definedName>
    <definedName name="MODECONTACT">#REF!</definedName>
    <definedName name="modele">#REF!</definedName>
    <definedName name="OPTIMA">#REF!</definedName>
    <definedName name="PICANTO">#REF!</definedName>
    <definedName name="PICANTOGPL">#REF!</definedName>
    <definedName name="PICANTOJA">#REF!</definedName>
    <definedName name="REFPICANTOCONFORTBVA">#REF!</definedName>
    <definedName name="REFPICANTOCONFORTBVM">#REF!</definedName>
    <definedName name="REFPICANTOMOTIONBVA">#REF!</definedName>
    <definedName name="REFPICANTOSTART67">#REF!</definedName>
    <definedName name="REFPICANTOSTART84">#REF!</definedName>
    <definedName name="REFPICANTOSTARTPLUSBVA">#REF!</definedName>
    <definedName name="REFPICANTOSTARTPLUSBVM">#REF!</definedName>
    <definedName name="REFPICANTOXLINEBMA">#REF!</definedName>
    <definedName name="REFPICANTOXLINEBVM">#REF!</definedName>
    <definedName name="REFRIO16BPBVA">#REF!</definedName>
    <definedName name="RIO">#REF!</definedName>
    <definedName name="RIO4P" comment="RIO 4P 1,4L MISE EN PLACE EN MARS 2019">#REF!</definedName>
    <definedName name="RIOGPL">#REF!</definedName>
    <definedName name="SORENTO">#REF!</definedName>
    <definedName name="Sportage">#REF!</definedName>
    <definedName name="SPORTAGEFL">#REF!</definedName>
    <definedName name="type">#REF!</definedName>
    <definedName name="WILAYATE">#REF!</definedName>
    <definedName name="zh">Feuil3!$KH$1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7" l="1"/>
  <c r="C53" i="17" l="1"/>
  <c r="E29" i="16" l="1"/>
  <c r="C39" i="16"/>
  <c r="C42" i="16"/>
  <c r="B25" i="16" l="1"/>
  <c r="C45" i="28" l="1"/>
  <c r="H48" i="28" l="1"/>
  <c r="D4" i="28"/>
  <c r="B4" i="28"/>
  <c r="C5" i="28"/>
  <c r="B5" i="28"/>
  <c r="F4" i="28"/>
  <c r="C7" i="17" l="1"/>
  <c r="E2" i="22" l="1"/>
  <c r="L39" i="16"/>
  <c r="L37" i="16"/>
  <c r="J35" i="16"/>
  <c r="B33" i="16"/>
  <c r="J33" i="16" s="1"/>
  <c r="N29" i="16"/>
  <c r="C23" i="16"/>
  <c r="L42" i="16"/>
  <c r="J25" i="16"/>
  <c r="C46" i="16" l="1"/>
  <c r="K23" i="16"/>
  <c r="C5" i="17"/>
  <c r="L44" i="16" l="1"/>
  <c r="L46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KIMEDIAS</author>
  </authors>
  <commentList>
    <comment ref="E16" authorId="0" shapeId="0" xr:uid="{38F38880-ADF1-4533-8907-957CD4F015CB}">
      <text>
        <r>
          <rPr>
            <b/>
            <sz val="9"/>
            <color indexed="81"/>
            <rFont val="Tahoma"/>
            <family val="2"/>
          </rPr>
          <t>KIMEDIAS:</t>
        </r>
        <r>
          <rPr>
            <sz val="9"/>
            <color indexed="81"/>
            <rFont val="Tahoma"/>
            <family val="2"/>
          </rPr>
          <t xml:space="preserve">
VERSEMENT BADR / CONTACTER LE CLIENT POUR LE CHEQUE
</t>
        </r>
      </text>
    </comment>
  </commentList>
</comments>
</file>

<file path=xl/sharedStrings.xml><?xml version="1.0" encoding="utf-8"?>
<sst xmlns="http://schemas.openxmlformats.org/spreadsheetml/2006/main" count="1988" uniqueCount="749">
  <si>
    <t>TYPE</t>
  </si>
  <si>
    <t>CHASSIS</t>
  </si>
  <si>
    <t>Noir Ebene</t>
  </si>
  <si>
    <t>KNAB2512AJT100009</t>
  </si>
  <si>
    <t>KNAB2512AJT099624</t>
  </si>
  <si>
    <t>KNAB3512BJT110279</t>
  </si>
  <si>
    <t>KNAB3512BJT103492</t>
  </si>
  <si>
    <t>KNAB3512BJT103505</t>
  </si>
  <si>
    <t>Gris Acier</t>
  </si>
  <si>
    <t>KNAB3512BJT110270</t>
  </si>
  <si>
    <t>KNAB3512BJT111996</t>
  </si>
  <si>
    <t>Modèle</t>
  </si>
  <si>
    <t>COULEUR</t>
  </si>
  <si>
    <t xml:space="preserve">Client </t>
  </si>
  <si>
    <t>PICANTO</t>
  </si>
  <si>
    <t>GRIS TITANE</t>
  </si>
  <si>
    <t>TLEMCEN</t>
  </si>
  <si>
    <t>GRIS ACIER</t>
  </si>
  <si>
    <t>BLANC CELESTE</t>
  </si>
  <si>
    <t>Manuelle</t>
  </si>
  <si>
    <t>Automatique</t>
  </si>
  <si>
    <t>KNAB3512AJT125758</t>
  </si>
  <si>
    <t>KNAB3512AJT123606</t>
  </si>
  <si>
    <t>KNAB3512AJT125254</t>
  </si>
  <si>
    <t>KNAB3512AJT128999</t>
  </si>
  <si>
    <t>Bleu Ciel (bleu maya)</t>
  </si>
  <si>
    <t>Gris Titane</t>
  </si>
  <si>
    <t>Version</t>
  </si>
  <si>
    <t>1.2 L-EX AT</t>
  </si>
  <si>
    <t>1.2 L-EX MT</t>
  </si>
  <si>
    <t>1.2 L-LX MT</t>
  </si>
  <si>
    <t xml:space="preserve">1.2 L-GT AT </t>
  </si>
  <si>
    <t>Blanc Celeste</t>
  </si>
  <si>
    <t>RIO</t>
  </si>
  <si>
    <t>KNAB3512AJT112097</t>
  </si>
  <si>
    <t>KNAB3512BJT110797</t>
  </si>
  <si>
    <t>N° C</t>
  </si>
  <si>
    <t>N° L</t>
  </si>
  <si>
    <t>SARL ZIANIDE AUTO</t>
  </si>
  <si>
    <t>Local N° 06 - Desserte N° 08 - ZI Chetouane - 13000 TLEMCEN - ALGERIE</t>
  </si>
  <si>
    <t>13/00-0265219 B 17</t>
  </si>
  <si>
    <t>0561 85 30 39</t>
  </si>
  <si>
    <t>contact@kiatlemcen.com</t>
  </si>
  <si>
    <t>KIA</t>
  </si>
  <si>
    <t xml:space="preserve">  </t>
  </si>
  <si>
    <t>Tlemcen le :</t>
  </si>
  <si>
    <t>Check Liste équipements amovibles</t>
  </si>
  <si>
    <t>Nom  Client</t>
  </si>
  <si>
    <t>véhicules  (N°de chassis)</t>
  </si>
  <si>
    <t>ANTENNE</t>
  </si>
  <si>
    <t>X</t>
  </si>
  <si>
    <t>4 ENJOLIVEURS (grand ou petit ou capuchon)</t>
  </si>
  <si>
    <t>2 CLEFS</t>
  </si>
  <si>
    <t>2 CARTE CLEFS+PILES</t>
  </si>
  <si>
    <t>PLAQUE OVAL</t>
  </si>
  <si>
    <t>FEU AVANT ( FONCTONELLE )</t>
  </si>
  <si>
    <t>FEU ARRIERE ( FONCTIONELLE )</t>
  </si>
  <si>
    <t>ROUE DE SECOURS</t>
  </si>
  <si>
    <t>AUTORADIO</t>
  </si>
  <si>
    <t>ALLUME CIGARETTE</t>
  </si>
  <si>
    <t>GOBLET FUMEUR</t>
  </si>
  <si>
    <t>DOCCUMENTS DE BORD</t>
  </si>
  <si>
    <t>KIT DE SECURITE ( triangle / gilet )</t>
  </si>
  <si>
    <t>TAPIES AVANT</t>
  </si>
  <si>
    <t>TAPIES ARRIERE</t>
  </si>
  <si>
    <t>CRICK</t>
  </si>
  <si>
    <t>MANIVELLE</t>
  </si>
  <si>
    <t>ANNEAU DE REMORQUE</t>
  </si>
  <si>
    <t>BOUCHON HUILE DE FREINS</t>
  </si>
  <si>
    <t>BOUCHON EAU POUR PARE BRISE</t>
  </si>
  <si>
    <t>TIGE JAUGE A HUILE</t>
  </si>
  <si>
    <t>BOUCHON JAUGE A HUILE</t>
  </si>
  <si>
    <t>LU ET APPROUVE</t>
  </si>
  <si>
    <t>signature client</t>
  </si>
  <si>
    <t>OUI</t>
  </si>
  <si>
    <t>G</t>
  </si>
  <si>
    <t>B</t>
  </si>
  <si>
    <t>KNAB3512BJT203789</t>
  </si>
  <si>
    <t>KNAB3512BJT205036</t>
  </si>
  <si>
    <t>KNAB3512BJT206610</t>
  </si>
  <si>
    <t>KNAB3512BJT206825</t>
  </si>
  <si>
    <t>KNAB3512BJT206434</t>
  </si>
  <si>
    <t>KNAB3512BJT206831</t>
  </si>
  <si>
    <t>KNAB3512BJT206606</t>
  </si>
  <si>
    <t>KNAB3512BJT206344</t>
  </si>
  <si>
    <t>KNAB3512BJT206609</t>
  </si>
  <si>
    <t>KNAB3512BJT206614</t>
  </si>
  <si>
    <t>KNAB3512BJT204273</t>
  </si>
  <si>
    <t>KNAB3512BJT204546</t>
  </si>
  <si>
    <t>K2500</t>
  </si>
  <si>
    <t>CERATO</t>
  </si>
  <si>
    <t>SPORTAGE</t>
  </si>
  <si>
    <t>KNAB3512BJT212549</t>
  </si>
  <si>
    <t>livre</t>
  </si>
  <si>
    <t>BOUNIF BOUZID</t>
  </si>
  <si>
    <t>ZIANIDE AUTO</t>
  </si>
  <si>
    <t>A13</t>
  </si>
  <si>
    <t>GLACEOL</t>
  </si>
  <si>
    <t>Verification du niveau</t>
  </si>
  <si>
    <t>Verification de la pression</t>
  </si>
  <si>
    <t>PNEUMATIQUES</t>
  </si>
  <si>
    <t>Essuie GLACE</t>
  </si>
  <si>
    <t>Vérification Neveau d'eau</t>
  </si>
  <si>
    <t>fait le :</t>
  </si>
  <si>
    <t>3KPA251AAKE143702</t>
  </si>
  <si>
    <t>SORENTO</t>
  </si>
  <si>
    <t>14 - 18</t>
  </si>
  <si>
    <t>17 - 18</t>
  </si>
  <si>
    <t>28 - 18</t>
  </si>
  <si>
    <t>35 - 18</t>
  </si>
  <si>
    <t>36 - 18</t>
  </si>
  <si>
    <t>37 - 18</t>
  </si>
  <si>
    <t>46 - 18</t>
  </si>
  <si>
    <t>47 - 18</t>
  </si>
  <si>
    <t>48 - 18</t>
  </si>
  <si>
    <t>49 - 18</t>
  </si>
  <si>
    <t>54 - 18</t>
  </si>
  <si>
    <t>55 - 18</t>
  </si>
  <si>
    <t>56 - 18</t>
  </si>
  <si>
    <t>60 - 18</t>
  </si>
  <si>
    <t>61 - 18</t>
  </si>
  <si>
    <t>62 - 18</t>
  </si>
  <si>
    <t>64 - 18</t>
  </si>
  <si>
    <t>75 - 18</t>
  </si>
  <si>
    <t>PICANTO - JA 1.2 L - LX BVM START</t>
  </si>
  <si>
    <t>PLAQUE OVALE</t>
  </si>
  <si>
    <t>GOBELET FUMEUR</t>
  </si>
  <si>
    <t>TAPIS AVANT</t>
  </si>
  <si>
    <t>TAPIS ARRIERE</t>
  </si>
  <si>
    <t>CRIC</t>
  </si>
  <si>
    <t>FEU AVANT ( FONCTIONNEL )</t>
  </si>
  <si>
    <t>FEU ARRIERE ( FONCTIONNEL )</t>
  </si>
  <si>
    <t>DOCUMENTS DE BORD</t>
  </si>
  <si>
    <t>BOUCHON EAU POUR PARE-BRISE</t>
  </si>
  <si>
    <t>Colonne1</t>
  </si>
  <si>
    <t>OPTIMA</t>
  </si>
  <si>
    <r>
      <rPr>
        <sz val="11"/>
        <color rgb="FF000000"/>
        <rFont val="KIA Light"/>
        <family val="2"/>
      </rPr>
      <t>ABS</t>
    </r>
  </si>
  <si>
    <r>
      <rPr>
        <sz val="11"/>
        <color rgb="FF000000"/>
        <rFont val="KIA Light"/>
        <family val="2"/>
      </rPr>
      <t xml:space="preserve">Airbags </t>
    </r>
    <r>
      <rPr>
        <sz val="11"/>
        <color rgb="FF000000"/>
        <rFont val="KIA Light"/>
        <family val="2"/>
      </rPr>
      <t>frontaux</t>
    </r>
  </si>
  <si>
    <r>
      <rPr>
        <sz val="11"/>
        <color rgb="FF000000"/>
        <rFont val="KIA Light"/>
        <family val="2"/>
      </rPr>
      <t xml:space="preserve">Régulateur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>vitesse</t>
    </r>
  </si>
  <si>
    <r>
      <rPr>
        <sz val="11"/>
        <color rgb="FF000000"/>
        <rFont val="KIA Light"/>
        <family val="2"/>
      </rPr>
      <t xml:space="preserve">Prise </t>
    </r>
    <r>
      <rPr>
        <sz val="11"/>
        <color rgb="FF000000"/>
        <rFont val="KIA Light"/>
        <family val="2"/>
      </rPr>
      <t xml:space="preserve">AUX </t>
    </r>
    <r>
      <rPr>
        <sz val="11"/>
        <color rgb="FF000000"/>
        <rFont val="KIA Light"/>
        <family val="2"/>
      </rPr>
      <t>+USB</t>
    </r>
  </si>
  <si>
    <r>
      <rPr>
        <sz val="11"/>
        <color rgb="FF000000"/>
        <rFont val="KIA Light"/>
        <family val="2"/>
      </rPr>
      <t xml:space="preserve">Verrouillage </t>
    </r>
    <r>
      <rPr>
        <sz val="11"/>
        <color rgb="FF000000"/>
        <rFont val="KIA Light"/>
        <family val="2"/>
      </rPr>
      <t>centralisé</t>
    </r>
  </si>
  <si>
    <r>
      <rPr>
        <sz val="11"/>
        <color rgb="FF000000"/>
        <rFont val="KIA Light"/>
        <family val="2"/>
      </rPr>
      <t xml:space="preserve">Climatisation </t>
    </r>
    <r>
      <rPr>
        <sz val="11"/>
        <color rgb="FF000000"/>
        <rFont val="KIA Light"/>
        <family val="2"/>
      </rPr>
      <t>manuelle</t>
    </r>
  </si>
  <si>
    <r>
      <rPr>
        <sz val="11"/>
        <color rgb="FF000000"/>
        <rFont val="KIA Light"/>
        <family val="2"/>
      </rPr>
      <t xml:space="preserve">Banquette </t>
    </r>
    <r>
      <rPr>
        <sz val="11"/>
        <color rgb="FF000000"/>
        <rFont val="KIA Light"/>
        <family val="2"/>
      </rPr>
      <t xml:space="preserve">arrière </t>
    </r>
    <r>
      <rPr>
        <sz val="11"/>
        <color rgb="FF000000"/>
        <rFont val="KIA Light"/>
        <family val="2"/>
      </rPr>
      <t xml:space="preserve">rabattable </t>
    </r>
    <r>
      <rPr>
        <sz val="11"/>
        <color rgb="FF000000"/>
        <rFont val="KIA Light"/>
        <family val="2"/>
      </rPr>
      <t>60/40</t>
    </r>
  </si>
  <si>
    <t>PICANTO - JA 1.0 L - LX BVM START (avec Radio Pioneer)</t>
  </si>
  <si>
    <r>
      <rPr>
        <sz val="11"/>
        <color rgb="FF000000"/>
        <rFont val="KIA Light"/>
        <family val="2"/>
      </rPr>
      <t xml:space="preserve">ABS </t>
    </r>
    <r>
      <rPr>
        <sz val="11"/>
        <color rgb="FF000000"/>
        <rFont val="KIA Light"/>
        <family val="2"/>
      </rPr>
      <t xml:space="preserve">/ESC </t>
    </r>
    <r>
      <rPr>
        <sz val="11"/>
        <color rgb="FF000000"/>
        <rFont val="KIA Light"/>
        <family val="2"/>
      </rPr>
      <t>/HAC</t>
    </r>
  </si>
  <si>
    <r>
      <rPr>
        <sz val="11"/>
        <color rgb="FF000000"/>
        <rFont val="KIA Light"/>
        <family val="2"/>
      </rPr>
      <t xml:space="preserve">Airbags </t>
    </r>
    <r>
      <rPr>
        <sz val="11"/>
        <color rgb="FF000000"/>
        <rFont val="KIA Light"/>
        <family val="2"/>
      </rPr>
      <t xml:space="preserve">latéraux </t>
    </r>
    <r>
      <rPr>
        <sz val="11"/>
        <color rgb="FF000000"/>
        <rFont val="KIA Light"/>
        <family val="2"/>
      </rPr>
      <t xml:space="preserve">et </t>
    </r>
    <r>
      <rPr>
        <sz val="11"/>
        <color rgb="FF000000"/>
        <rFont val="KIA Light"/>
        <family val="2"/>
      </rPr>
      <t>rideaux</t>
    </r>
  </si>
  <si>
    <r>
      <rPr>
        <sz val="11"/>
        <color rgb="FF000000"/>
        <rFont val="KIA Light"/>
        <family val="2"/>
      </rPr>
      <t xml:space="preserve">Feux </t>
    </r>
    <r>
      <rPr>
        <sz val="11"/>
        <color rgb="FF000000"/>
        <rFont val="KIA Light"/>
        <family val="2"/>
      </rPr>
      <t xml:space="preserve">antibrouillard </t>
    </r>
    <r>
      <rPr>
        <sz val="11"/>
        <color rgb="FF000000"/>
        <rFont val="KIA Light"/>
        <family val="2"/>
      </rPr>
      <t>avant</t>
    </r>
  </si>
  <si>
    <r>
      <rPr>
        <sz val="11"/>
        <color rgb="FF000000"/>
        <rFont val="KIA Light"/>
        <family val="2"/>
      </rPr>
      <t xml:space="preserve">Lève-vitres </t>
    </r>
    <r>
      <rPr>
        <sz val="11"/>
        <color rgb="FF000000"/>
        <rFont val="KIA Light"/>
        <family val="2"/>
      </rPr>
      <t xml:space="preserve">électriques </t>
    </r>
    <r>
      <rPr>
        <sz val="11"/>
        <color rgb="FF000000"/>
        <rFont val="KIA Light"/>
        <family val="2"/>
      </rPr>
      <t xml:space="preserve">avant </t>
    </r>
    <r>
      <rPr>
        <sz val="11"/>
        <color rgb="FF000000"/>
        <rFont val="KIA Light"/>
        <family val="2"/>
      </rPr>
      <t xml:space="preserve">et </t>
    </r>
    <r>
      <rPr>
        <sz val="11"/>
        <color rgb="FF000000"/>
        <rFont val="KIA Light"/>
        <family val="2"/>
      </rPr>
      <t xml:space="preserve">arrière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>anti-pincement</t>
    </r>
  </si>
  <si>
    <r>
      <rPr>
        <sz val="11"/>
        <color rgb="FF000000"/>
        <rFont val="KIA Light"/>
        <family val="2"/>
      </rPr>
      <t xml:space="preserve">Rétroviseurs </t>
    </r>
    <r>
      <rPr>
        <sz val="11"/>
        <color rgb="FF000000"/>
        <rFont val="KIA Light"/>
        <family val="2"/>
      </rPr>
      <t xml:space="preserve">à </t>
    </r>
    <r>
      <rPr>
        <sz val="11"/>
        <color rgb="FF000000"/>
        <rFont val="KIA Light"/>
        <family val="2"/>
      </rPr>
      <t xml:space="preserve">commande </t>
    </r>
    <r>
      <rPr>
        <sz val="11"/>
        <color rgb="FF000000"/>
        <rFont val="KIA Light"/>
        <family val="2"/>
      </rPr>
      <t>électrique</t>
    </r>
  </si>
  <si>
    <r>
      <rPr>
        <sz val="11"/>
        <color rgb="FF000000"/>
        <rFont val="KIA Light"/>
        <family val="2"/>
      </rPr>
      <t xml:space="preserve">Rétroviseurs </t>
    </r>
    <r>
      <rPr>
        <sz val="11"/>
        <color rgb="FF000000"/>
        <rFont val="KIA Light"/>
        <family val="2"/>
      </rPr>
      <t xml:space="preserve">rabattables </t>
    </r>
    <r>
      <rPr>
        <sz val="11"/>
        <color rgb="FF000000"/>
        <rFont val="KIA Light"/>
        <family val="2"/>
      </rPr>
      <t>électriquement</t>
    </r>
  </si>
  <si>
    <r>
      <rPr>
        <sz val="11"/>
        <color rgb="FF000000"/>
        <rFont val="KIA Light"/>
        <family val="2"/>
      </rPr>
      <t xml:space="preserve">Tableau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bord </t>
    </r>
    <r>
      <rPr>
        <sz val="11"/>
        <color rgb="FF000000"/>
        <rFont val="KIA Light"/>
        <family val="2"/>
      </rPr>
      <t xml:space="preserve">supervision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 xml:space="preserve">écran </t>
    </r>
    <r>
      <rPr>
        <sz val="11"/>
        <color rgb="FF000000"/>
        <rFont val="KIA Light"/>
        <family val="2"/>
      </rPr>
      <t xml:space="preserve">LCD </t>
    </r>
    <r>
      <rPr>
        <sz val="11"/>
        <color rgb="FF000000"/>
        <rFont val="KIA Light"/>
        <family val="2"/>
      </rPr>
      <t>2,6</t>
    </r>
    <r>
      <rPr>
        <sz val="11"/>
        <color rgb="FF000000"/>
        <rFont val="KIA Light"/>
        <family val="2"/>
      </rPr>
      <t>’</t>
    </r>
    <r>
      <rPr>
        <sz val="11"/>
        <color rgb="FF000000"/>
        <rFont val="KIA Light"/>
        <family val="2"/>
      </rPr>
      <t>’</t>
    </r>
  </si>
  <si>
    <r>
      <rPr>
        <sz val="11"/>
        <color rgb="FF000000"/>
        <rFont val="KIA Light"/>
        <family val="2"/>
      </rPr>
      <t>Bluetooth</t>
    </r>
  </si>
  <si>
    <r>
      <rPr>
        <sz val="11"/>
        <color rgb="FF000000"/>
        <rFont val="KIA Light"/>
        <family val="2"/>
      </rPr>
      <t xml:space="preserve">Commande </t>
    </r>
    <r>
      <rPr>
        <sz val="11"/>
        <color rgb="FF000000"/>
        <rFont val="KIA Light"/>
        <family val="2"/>
      </rPr>
      <t xml:space="preserve">au </t>
    </r>
    <r>
      <rPr>
        <sz val="11"/>
        <color rgb="FF000000"/>
        <rFont val="KIA Light"/>
        <family val="2"/>
      </rPr>
      <t>volant</t>
    </r>
  </si>
  <si>
    <r>
      <rPr>
        <sz val="11"/>
        <color rgb="FF000000"/>
        <rFont val="KIA Light"/>
        <family val="2"/>
      </rPr>
      <t xml:space="preserve">Radio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 xml:space="preserve">écran </t>
    </r>
    <r>
      <rPr>
        <sz val="11"/>
        <color rgb="FF000000"/>
        <rFont val="KIA Light"/>
        <family val="2"/>
      </rPr>
      <t xml:space="preserve">tactile </t>
    </r>
    <r>
      <rPr>
        <sz val="11"/>
        <color rgb="FF000000"/>
        <rFont val="KIA Light"/>
        <family val="2"/>
      </rPr>
      <t>7</t>
    </r>
    <r>
      <rPr>
        <sz val="11"/>
        <color rgb="FF000000"/>
        <rFont val="KIA Light"/>
        <family val="2"/>
      </rPr>
      <t>’</t>
    </r>
    <r>
      <rPr>
        <sz val="11"/>
        <color rgb="FF000000"/>
        <rFont val="KIA Light"/>
        <family val="2"/>
      </rPr>
      <t>’</t>
    </r>
  </si>
  <si>
    <r>
      <rPr>
        <sz val="11"/>
        <color rgb="FF000000"/>
        <rFont val="KIA Light"/>
        <family val="2"/>
      </rPr>
      <t xml:space="preserve">6 </t>
    </r>
    <r>
      <rPr>
        <sz val="11"/>
        <color rgb="FF000000"/>
        <rFont val="KIA Light"/>
        <family val="2"/>
      </rPr>
      <t>Haut-</t>
    </r>
    <r>
      <rPr>
        <sz val="11"/>
        <color rgb="FF000000"/>
        <rFont val="KIA Light"/>
        <family val="2"/>
      </rPr>
      <t xml:space="preserve">parleurs </t>
    </r>
    <r>
      <rPr>
        <sz val="11"/>
        <color rgb="FF000000"/>
        <rFont val="KIA Light"/>
        <family val="2"/>
      </rPr>
      <t xml:space="preserve">dont </t>
    </r>
    <r>
      <rPr>
        <sz val="11"/>
        <color rgb="FF000000"/>
        <rFont val="KIA Light"/>
        <family val="2"/>
      </rPr>
      <t xml:space="preserve">2 </t>
    </r>
    <r>
      <rPr>
        <sz val="11"/>
        <color rgb="FF000000"/>
        <rFont val="KIA Light"/>
        <family val="2"/>
      </rPr>
      <t xml:space="preserve">tweeters </t>
    </r>
    <r>
      <rPr>
        <sz val="11"/>
        <color rgb="FF000000"/>
        <rFont val="KIA Light"/>
        <family val="2"/>
      </rPr>
      <t xml:space="preserve">a </t>
    </r>
    <r>
      <rPr>
        <sz val="11"/>
        <color rgb="FF000000"/>
        <rFont val="KIA Light"/>
        <family val="2"/>
      </rPr>
      <t>l</t>
    </r>
    <r>
      <rPr>
        <sz val="11"/>
        <color rgb="FF000000"/>
        <rFont val="KIA Light"/>
        <family val="2"/>
      </rPr>
      <t>’avant</t>
    </r>
  </si>
  <si>
    <r>
      <rPr>
        <sz val="11"/>
        <color rgb="FF000000"/>
        <rFont val="KIA Light"/>
        <family val="2"/>
      </rPr>
      <t xml:space="preserve">Radar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stationnement </t>
    </r>
    <r>
      <rPr>
        <sz val="11"/>
        <color rgb="FF000000"/>
        <rFont val="KIA Light"/>
        <family val="2"/>
      </rPr>
      <t>arrière</t>
    </r>
  </si>
  <si>
    <r>
      <rPr>
        <sz val="11"/>
        <color rgb="FF000000"/>
        <rFont val="KIA Light"/>
        <family val="2"/>
      </rPr>
      <t xml:space="preserve">Caméra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recul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 xml:space="preserve">ligne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guidage </t>
    </r>
    <r>
      <rPr>
        <sz val="11"/>
        <color rgb="FF000000"/>
        <rFont val="KIA Light"/>
        <family val="2"/>
      </rPr>
      <t>dynamique</t>
    </r>
  </si>
  <si>
    <r>
      <rPr>
        <sz val="11.05"/>
        <color rgb="FF000000"/>
        <rFont val="KIA Light"/>
        <family val="2"/>
      </rPr>
      <t xml:space="preserve">Climatisation </t>
    </r>
    <r>
      <rPr>
        <sz val="11.05"/>
        <color rgb="FF000000"/>
        <rFont val="KIA Light"/>
        <family val="2"/>
      </rPr>
      <t>automatique</t>
    </r>
  </si>
  <si>
    <r>
      <rPr>
        <sz val="11"/>
        <color rgb="FF000000"/>
        <rFont val="KIA Light"/>
        <family val="2"/>
      </rPr>
      <t xml:space="preserve">Pare </t>
    </r>
    <r>
      <rPr>
        <sz val="11"/>
        <color rgb="FF000000"/>
        <rFont val="KIA Light"/>
        <family val="2"/>
      </rPr>
      <t xml:space="preserve">chocs </t>
    </r>
    <r>
      <rPr>
        <sz val="11"/>
        <color rgb="FF000000"/>
        <rFont val="KIA Light"/>
        <family val="2"/>
      </rPr>
      <t xml:space="preserve">sport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 xml:space="preserve">double </t>
    </r>
    <r>
      <rPr>
        <sz val="11"/>
        <color rgb="FF000000"/>
        <rFont val="KIA Light"/>
        <family val="2"/>
      </rPr>
      <t xml:space="preserve">sortie </t>
    </r>
    <r>
      <rPr>
        <sz val="11"/>
        <color rgb="FF000000"/>
        <rFont val="KIA Light"/>
        <family val="2"/>
      </rPr>
      <t>d</t>
    </r>
    <r>
      <rPr>
        <sz val="11"/>
        <color rgb="FF000000"/>
        <rFont val="KIA Light"/>
        <family val="2"/>
      </rPr>
      <t>’échappement</t>
    </r>
  </si>
  <si>
    <r>
      <rPr>
        <sz val="11"/>
        <color rgb="FF000000"/>
        <rFont val="KIA Light"/>
        <family val="2"/>
      </rPr>
      <t xml:space="preserve">Rappels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clignotants </t>
    </r>
    <r>
      <rPr>
        <sz val="11"/>
        <color rgb="FF000000"/>
        <rFont val="KIA Light"/>
        <family val="2"/>
      </rPr>
      <t xml:space="preserve">intégrés </t>
    </r>
    <r>
      <rPr>
        <sz val="11"/>
        <color rgb="FF000000"/>
        <rFont val="KIA Light"/>
        <family val="2"/>
      </rPr>
      <t xml:space="preserve">au </t>
    </r>
    <r>
      <rPr>
        <sz val="11"/>
        <color rgb="FF000000"/>
        <rFont val="KIA Light"/>
        <family val="2"/>
      </rPr>
      <t xml:space="preserve">rétroviseurs </t>
    </r>
    <r>
      <rPr>
        <sz val="11"/>
        <color rgb="FF000000"/>
        <rFont val="KIA Light"/>
        <family val="2"/>
      </rPr>
      <t>extérieurs</t>
    </r>
  </si>
  <si>
    <r>
      <rPr>
        <sz val="11"/>
        <color rgb="FF000000"/>
        <rFont val="KIA Light"/>
        <family val="2"/>
      </rPr>
      <t xml:space="preserve">Toit </t>
    </r>
    <r>
      <rPr>
        <sz val="11"/>
        <color rgb="FF000000"/>
        <rFont val="KIA Light"/>
        <family val="2"/>
      </rPr>
      <t xml:space="preserve">ouvrant </t>
    </r>
    <r>
      <rPr>
        <sz val="11"/>
        <color rgb="FF000000"/>
        <rFont val="KIA Light"/>
        <family val="2"/>
      </rPr>
      <t>électrique</t>
    </r>
  </si>
  <si>
    <r>
      <rPr>
        <sz val="11"/>
        <color rgb="FF000000"/>
        <rFont val="KIA Light"/>
        <family val="2"/>
      </rPr>
      <t xml:space="preserve">Allumage </t>
    </r>
    <r>
      <rPr>
        <sz val="11"/>
        <color rgb="FF000000"/>
        <rFont val="KIA Light"/>
        <family val="2"/>
      </rPr>
      <t xml:space="preserve">automatique </t>
    </r>
    <r>
      <rPr>
        <sz val="11"/>
        <color rgb="FF000000"/>
        <rFont val="KIA Light"/>
        <family val="2"/>
      </rPr>
      <t xml:space="preserve">des </t>
    </r>
    <r>
      <rPr>
        <sz val="11"/>
        <color rgb="FF000000"/>
        <rFont val="KIA Light"/>
        <family val="2"/>
      </rPr>
      <t xml:space="preserve">feux </t>
    </r>
    <r>
      <rPr>
        <sz val="11"/>
        <color rgb="FF000000"/>
        <rFont val="KIA Light"/>
        <family val="2"/>
      </rPr>
      <t xml:space="preserve">en </t>
    </r>
    <r>
      <rPr>
        <sz val="11"/>
        <color rgb="FF000000"/>
        <rFont val="KIA Light"/>
        <family val="2"/>
      </rPr>
      <t xml:space="preserve">fonction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la </t>
    </r>
    <r>
      <rPr>
        <sz val="11"/>
        <color rgb="FF000000"/>
        <rFont val="KIA Light"/>
        <family val="2"/>
      </rPr>
      <t>luminosité</t>
    </r>
  </si>
  <si>
    <r>
      <rPr>
        <sz val="11"/>
        <color rgb="FF000000"/>
        <rFont val="KIA Light"/>
        <family val="2"/>
      </rPr>
      <t xml:space="preserve">Feux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jour </t>
    </r>
    <r>
      <rPr>
        <sz val="11"/>
        <color rgb="FF000000"/>
        <rFont val="KIA Light"/>
        <family val="2"/>
      </rPr>
      <t xml:space="preserve">et </t>
    </r>
    <r>
      <rPr>
        <sz val="11"/>
        <color rgb="FF000000"/>
        <rFont val="KIA Light"/>
        <family val="2"/>
      </rPr>
      <t xml:space="preserve">feux </t>
    </r>
    <r>
      <rPr>
        <sz val="11"/>
        <color rgb="FF000000"/>
        <rFont val="KIA Light"/>
        <family val="2"/>
      </rPr>
      <t xml:space="preserve">arrières </t>
    </r>
    <r>
      <rPr>
        <sz val="11"/>
        <color rgb="FF000000"/>
        <rFont val="KIA Light"/>
        <family val="2"/>
      </rPr>
      <t xml:space="preserve">combinés </t>
    </r>
    <r>
      <rPr>
        <sz val="11"/>
        <color rgb="FF000000"/>
        <rFont val="KIA Light"/>
        <family val="2"/>
      </rPr>
      <t xml:space="preserve">à </t>
    </r>
    <r>
      <rPr>
        <sz val="11"/>
        <color rgb="FF000000"/>
        <rFont val="KIA Light"/>
        <family val="2"/>
      </rPr>
      <t>LED</t>
    </r>
  </si>
  <si>
    <r>
      <rPr>
        <sz val="11"/>
        <color rgb="FF000000"/>
        <rFont val="KIA Light"/>
        <family val="2"/>
      </rPr>
      <t xml:space="preserve">Jantes </t>
    </r>
    <r>
      <rPr>
        <sz val="11"/>
        <color rgb="FF000000"/>
        <rFont val="KIA Light"/>
        <family val="2"/>
      </rPr>
      <t xml:space="preserve">en </t>
    </r>
    <r>
      <rPr>
        <sz val="11"/>
        <color rgb="FF000000"/>
        <rFont val="KIA Light"/>
        <family val="2"/>
      </rPr>
      <t xml:space="preserve">alliage </t>
    </r>
    <r>
      <rPr>
        <sz val="11"/>
        <color rgb="FF000000"/>
        <rFont val="KIA Light"/>
        <family val="2"/>
      </rPr>
      <t>15</t>
    </r>
    <r>
      <rPr>
        <sz val="11"/>
        <color rgb="FF000000"/>
        <rFont val="KIA Light"/>
        <family val="2"/>
      </rPr>
      <t>’</t>
    </r>
    <r>
      <rPr>
        <sz val="11"/>
        <color rgb="FF000000"/>
        <rFont val="KIA Light"/>
        <family val="2"/>
      </rPr>
      <t>’</t>
    </r>
  </si>
  <si>
    <r>
      <rPr>
        <sz val="11"/>
        <color rgb="FF000000"/>
        <rFont val="KIA Light"/>
        <family val="2"/>
      </rPr>
      <t xml:space="preserve">Volant </t>
    </r>
    <r>
      <rPr>
        <sz val="11"/>
        <color rgb="FF000000"/>
        <rFont val="KIA Light"/>
        <family val="2"/>
      </rPr>
      <t xml:space="preserve">et </t>
    </r>
    <r>
      <rPr>
        <sz val="11"/>
        <color rgb="FF000000"/>
        <rFont val="KIA Light"/>
        <family val="2"/>
      </rPr>
      <t xml:space="preserve">siège </t>
    </r>
    <r>
      <rPr>
        <sz val="11"/>
        <color rgb="FF000000"/>
        <rFont val="KIA Light"/>
        <family val="2"/>
      </rPr>
      <t xml:space="preserve">conducteur </t>
    </r>
    <r>
      <rPr>
        <sz val="11"/>
        <color rgb="FF000000"/>
        <rFont val="KIA Light"/>
        <family val="2"/>
      </rPr>
      <t xml:space="preserve">réglables </t>
    </r>
    <r>
      <rPr>
        <sz val="11"/>
        <color rgb="FF000000"/>
        <rFont val="KIA Light"/>
        <family val="2"/>
      </rPr>
      <t xml:space="preserve">en </t>
    </r>
    <r>
      <rPr>
        <sz val="11"/>
        <color rgb="FF000000"/>
        <rFont val="KIA Light"/>
        <family val="2"/>
      </rPr>
      <t>hauteur</t>
    </r>
  </si>
  <si>
    <r>
      <rPr>
        <sz val="11"/>
        <color rgb="FF000000"/>
        <rFont val="KIA Light"/>
        <family val="2"/>
      </rPr>
      <t xml:space="preserve">Pare </t>
    </r>
    <r>
      <rPr>
        <sz val="11"/>
        <color rgb="FF000000"/>
        <rFont val="KIA Light"/>
        <family val="2"/>
      </rPr>
      <t xml:space="preserve">soleil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 xml:space="preserve">miroir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courtoisie </t>
    </r>
    <r>
      <rPr>
        <sz val="11"/>
        <color rgb="FF000000"/>
        <rFont val="KIA Light"/>
        <family val="2"/>
      </rPr>
      <t xml:space="preserve">éclairé </t>
    </r>
    <r>
      <rPr>
        <sz val="11"/>
        <color rgb="FF000000"/>
        <rFont val="KIA Light"/>
        <family val="2"/>
      </rPr>
      <t xml:space="preserve">côté </t>
    </r>
    <r>
      <rPr>
        <sz val="11"/>
        <color rgb="FF000000"/>
        <rFont val="KIA Light"/>
        <family val="2"/>
      </rPr>
      <t>conducteur</t>
    </r>
  </si>
  <si>
    <r>
      <rPr>
        <sz val="11"/>
        <color rgb="FF000000"/>
        <rFont val="KIA Light"/>
        <family val="2"/>
      </rPr>
      <t xml:space="preserve">Sellerie </t>
    </r>
    <r>
      <rPr>
        <sz val="11"/>
        <color rgb="FF000000"/>
        <rFont val="KIA Light"/>
        <family val="2"/>
      </rPr>
      <t xml:space="preserve">en </t>
    </r>
    <r>
      <rPr>
        <sz val="11"/>
        <color rgb="FF000000"/>
        <rFont val="KIA Light"/>
        <family val="2"/>
      </rPr>
      <t xml:space="preserve">cuir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>synthèse</t>
    </r>
  </si>
  <si>
    <r>
      <rPr>
        <sz val="11"/>
        <color rgb="FF000000"/>
        <rFont val="KIA Light"/>
        <family val="2"/>
      </rPr>
      <t xml:space="preserve">Pack </t>
    </r>
    <r>
      <rPr>
        <sz val="11"/>
        <color rgb="FF000000"/>
        <rFont val="KIA Light"/>
        <family val="2"/>
      </rPr>
      <t xml:space="preserve">ambiance </t>
    </r>
    <r>
      <rPr>
        <sz val="11"/>
        <color rgb="FF000000"/>
        <rFont val="KIA Light"/>
        <family val="2"/>
      </rPr>
      <t>intérieure</t>
    </r>
  </si>
  <si>
    <r>
      <rPr>
        <sz val="11"/>
        <color rgb="FF000000"/>
        <rFont val="KIA Light"/>
        <family val="2"/>
      </rPr>
      <t xml:space="preserve">Clé </t>
    </r>
    <r>
      <rPr>
        <sz val="11"/>
        <color rgb="FF000000"/>
        <rFont val="KIA Light"/>
        <family val="2"/>
      </rPr>
      <t xml:space="preserve">intelligente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 xml:space="preserve">bouton </t>
    </r>
    <r>
      <rPr>
        <sz val="11"/>
        <color rgb="FF000000"/>
        <rFont val="KIA Light"/>
        <family val="2"/>
      </rPr>
      <t>Start</t>
    </r>
  </si>
  <si>
    <t>PICANTO - JA 1.2 L - GT Line BVA [With start engine button]</t>
  </si>
  <si>
    <r>
      <rPr>
        <sz val="18"/>
        <color rgb="FF000000"/>
        <rFont val="KIA Light"/>
        <family val="2"/>
      </rPr>
      <t>Nouvelle</t>
    </r>
  </si>
  <si>
    <t>GTLine</t>
  </si>
  <si>
    <t>MOTORISATION</t>
  </si>
  <si>
    <t>1.2 MPI</t>
  </si>
  <si>
    <t>PUISSANCE</t>
  </si>
  <si>
    <t>84 CH.</t>
  </si>
  <si>
    <t>CYLINDREE</t>
  </si>
  <si>
    <t>1 248 CM³</t>
  </si>
  <si>
    <t>TRANSMISSION</t>
  </si>
  <si>
    <t>Nb Rapports</t>
  </si>
  <si>
    <t>4 Rapports</t>
  </si>
  <si>
    <t>X Line</t>
  </si>
  <si>
    <r>
      <rPr>
        <sz val="11"/>
        <color rgb="FF000000"/>
        <rFont val="KIA Light"/>
        <family val="2"/>
      </rPr>
      <t xml:space="preserve">Airbags </t>
    </r>
    <r>
      <rPr>
        <sz val="11"/>
        <color rgb="FF000000"/>
        <rFont val="KIA Light"/>
        <family val="2"/>
      </rPr>
      <t xml:space="preserve">frontaux, </t>
    </r>
    <r>
      <rPr>
        <sz val="11"/>
        <color rgb="FF000000"/>
        <rFont val="KIA Light"/>
        <family val="2"/>
      </rPr>
      <t xml:space="preserve">latéraux </t>
    </r>
    <r>
      <rPr>
        <sz val="11"/>
        <color rgb="FF000000"/>
        <rFont val="KIA Light"/>
        <family val="2"/>
      </rPr>
      <t xml:space="preserve">et </t>
    </r>
    <r>
      <rPr>
        <sz val="11"/>
        <color rgb="FF000000"/>
        <rFont val="KIA Light"/>
        <family val="2"/>
      </rPr>
      <t>rideaux</t>
    </r>
  </si>
  <si>
    <r>
      <rPr>
        <sz val="11"/>
        <color rgb="FF000000"/>
        <rFont val="KIA Light"/>
        <family val="2"/>
      </rPr>
      <t xml:space="preserve">Lèves </t>
    </r>
    <r>
      <rPr>
        <sz val="11"/>
        <color rgb="FF000000"/>
        <rFont val="KIA Light"/>
        <family val="2"/>
      </rPr>
      <t xml:space="preserve">vitres </t>
    </r>
    <r>
      <rPr>
        <sz val="11"/>
        <color rgb="FF000000"/>
        <rFont val="KIA Light"/>
        <family val="2"/>
      </rPr>
      <t xml:space="preserve">électriques </t>
    </r>
    <r>
      <rPr>
        <sz val="11"/>
        <color rgb="FF000000"/>
        <rFont val="KIA Light"/>
        <family val="2"/>
      </rPr>
      <t xml:space="preserve">avant </t>
    </r>
    <r>
      <rPr>
        <sz val="11"/>
        <color rgb="FF000000"/>
        <rFont val="KIA Light"/>
        <family val="2"/>
      </rPr>
      <t xml:space="preserve">et </t>
    </r>
    <r>
      <rPr>
        <sz val="11"/>
        <color rgb="FF000000"/>
        <rFont val="KIA Light"/>
        <family val="2"/>
      </rPr>
      <t xml:space="preserve">arrière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>anti-pincement</t>
    </r>
  </si>
  <si>
    <r>
      <rPr>
        <sz val="11"/>
        <color rgb="FF000000"/>
        <rFont val="KIA Light"/>
        <family val="2"/>
      </rPr>
      <t xml:space="preserve">Rétroviseurs </t>
    </r>
    <r>
      <rPr>
        <sz val="11"/>
        <color rgb="FF000000"/>
        <rFont val="KIA Light"/>
        <family val="2"/>
      </rPr>
      <t xml:space="preserve">extérieurs </t>
    </r>
    <r>
      <rPr>
        <sz val="11"/>
        <color rgb="FF000000"/>
        <rFont val="KIA Light"/>
        <family val="2"/>
      </rPr>
      <t xml:space="preserve">à </t>
    </r>
    <r>
      <rPr>
        <sz val="11"/>
        <color rgb="FF000000"/>
        <rFont val="KIA Light"/>
        <family val="2"/>
      </rPr>
      <t xml:space="preserve">commande </t>
    </r>
    <r>
      <rPr>
        <sz val="11"/>
        <color rgb="FF000000"/>
        <rFont val="KIA Light"/>
        <family val="2"/>
      </rPr>
      <t>électrique</t>
    </r>
  </si>
  <si>
    <r>
      <rPr>
        <sz val="11"/>
        <color rgb="FF000000"/>
        <rFont val="KIA Light"/>
        <family val="2"/>
      </rPr>
      <t xml:space="preserve">Rétroviseurs </t>
    </r>
    <r>
      <rPr>
        <sz val="11"/>
        <color rgb="FF000000"/>
        <rFont val="KIA Light"/>
        <family val="2"/>
      </rPr>
      <t xml:space="preserve">extérieurs </t>
    </r>
    <r>
      <rPr>
        <sz val="11"/>
        <color rgb="FF000000"/>
        <rFont val="KIA Light"/>
        <family val="2"/>
      </rPr>
      <t xml:space="preserve">rabattables </t>
    </r>
    <r>
      <rPr>
        <sz val="11"/>
        <color rgb="FF000000"/>
        <rFont val="KIA Light"/>
        <family val="2"/>
      </rPr>
      <t>électriquement</t>
    </r>
  </si>
  <si>
    <r>
      <rPr>
        <sz val="11"/>
        <color rgb="FF000000"/>
        <rFont val="KIA Light"/>
        <family val="2"/>
      </rPr>
      <t xml:space="preserve">6 </t>
    </r>
    <r>
      <rPr>
        <sz val="11"/>
        <color rgb="FF000000"/>
        <rFont val="KIA Light"/>
        <family val="2"/>
      </rPr>
      <t xml:space="preserve">Hauts </t>
    </r>
    <r>
      <rPr>
        <sz val="11"/>
        <color rgb="FF000000"/>
        <rFont val="KIA Light"/>
        <family val="2"/>
      </rPr>
      <t xml:space="preserve">parleurs </t>
    </r>
    <r>
      <rPr>
        <sz val="11"/>
        <color rgb="FF000000"/>
        <rFont val="KIA Light"/>
        <family val="2"/>
      </rPr>
      <t xml:space="preserve">dont </t>
    </r>
    <r>
      <rPr>
        <sz val="11"/>
        <color rgb="FF000000"/>
        <rFont val="KIA Light"/>
        <family val="2"/>
      </rPr>
      <t xml:space="preserve">2 </t>
    </r>
    <r>
      <rPr>
        <sz val="11"/>
        <color rgb="FF000000"/>
        <rFont val="KIA Light"/>
        <family val="2"/>
      </rPr>
      <t xml:space="preserve">tweeters </t>
    </r>
    <r>
      <rPr>
        <sz val="11"/>
        <color rgb="FF000000"/>
        <rFont val="KIA Light"/>
        <family val="2"/>
      </rPr>
      <t xml:space="preserve">a </t>
    </r>
    <r>
      <rPr>
        <sz val="11"/>
        <color rgb="FF000000"/>
        <rFont val="KIA Light"/>
        <family val="2"/>
      </rPr>
      <t>l</t>
    </r>
    <r>
      <rPr>
        <sz val="11"/>
        <color rgb="FF000000"/>
        <rFont val="KIA Light"/>
        <family val="2"/>
      </rPr>
      <t>’avant</t>
    </r>
  </si>
  <si>
    <r>
      <rPr>
        <sz val="11"/>
        <color rgb="FF000000"/>
        <rFont val="KIA Light"/>
        <family val="2"/>
      </rPr>
      <t xml:space="preserve">Caméra </t>
    </r>
    <r>
      <rPr>
        <sz val="11"/>
        <color rgb="FF000000"/>
        <rFont val="KIA Light"/>
        <family val="2"/>
      </rPr>
      <t xml:space="preserve">de  </t>
    </r>
    <r>
      <rPr>
        <sz val="11"/>
        <color rgb="FF000000"/>
        <rFont val="KIA Light"/>
        <family val="2"/>
      </rPr>
      <t xml:space="preserve">recul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 xml:space="preserve">ligne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guidage </t>
    </r>
    <r>
      <rPr>
        <sz val="11"/>
        <color rgb="FF000000"/>
        <rFont val="KIA Light"/>
        <family val="2"/>
      </rPr>
      <t>dynamique</t>
    </r>
  </si>
  <si>
    <r>
      <rPr>
        <sz val="11"/>
        <color rgb="FF000000"/>
        <rFont val="KIA Light"/>
        <family val="2"/>
      </rPr>
      <t xml:space="preserve">Système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chargement </t>
    </r>
    <r>
      <rPr>
        <sz val="11"/>
        <color rgb="FF000000"/>
        <rFont val="KIA Light"/>
        <family val="2"/>
      </rPr>
      <t xml:space="preserve">sans </t>
    </r>
    <r>
      <rPr>
        <sz val="11"/>
        <color rgb="FF000000"/>
        <rFont val="KIA Light"/>
        <family val="2"/>
      </rPr>
      <t xml:space="preserve">fil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>smartphone</t>
    </r>
  </si>
  <si>
    <r>
      <rPr>
        <sz val="11"/>
        <color rgb="FF000000"/>
        <rFont val="KIA Light"/>
        <family val="2"/>
      </rPr>
      <t xml:space="preserve">Climatisation </t>
    </r>
    <r>
      <rPr>
        <sz val="11"/>
        <color rgb="FF000000"/>
        <rFont val="KIA Light"/>
        <family val="2"/>
      </rPr>
      <t>automatique</t>
    </r>
  </si>
  <si>
    <r>
      <rPr>
        <sz val="11.05"/>
        <color rgb="FF000000"/>
        <rFont val="KIA Light"/>
        <family val="2"/>
      </rPr>
      <t xml:space="preserve">Toit </t>
    </r>
    <r>
      <rPr>
        <sz val="11.05"/>
        <color rgb="FF000000"/>
        <rFont val="KIA Light"/>
        <family val="2"/>
      </rPr>
      <t xml:space="preserve">ouvrant </t>
    </r>
    <r>
      <rPr>
        <sz val="11.05"/>
        <color rgb="FF000000"/>
        <rFont val="KIA Light"/>
        <family val="2"/>
      </rPr>
      <t>électrique</t>
    </r>
  </si>
  <si>
    <r>
      <rPr>
        <sz val="11"/>
        <color rgb="FF000000"/>
        <rFont val="KIA Light"/>
        <family val="2"/>
      </rPr>
      <t xml:space="preserve">Feux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jour </t>
    </r>
    <r>
      <rPr>
        <sz val="11"/>
        <color rgb="FF000000"/>
        <rFont val="KIA Light"/>
        <family val="2"/>
      </rPr>
      <t xml:space="preserve">et </t>
    </r>
    <r>
      <rPr>
        <sz val="11"/>
        <color rgb="FF000000"/>
        <rFont val="KIA Light"/>
        <family val="2"/>
      </rPr>
      <t xml:space="preserve">feux </t>
    </r>
    <r>
      <rPr>
        <sz val="11"/>
        <color rgb="FF000000"/>
        <rFont val="KIA Light"/>
        <family val="2"/>
      </rPr>
      <t xml:space="preserve">arrières </t>
    </r>
    <r>
      <rPr>
        <sz val="11"/>
        <color rgb="FF000000"/>
        <rFont val="KIA Light"/>
        <family val="2"/>
      </rPr>
      <t xml:space="preserve">combinés </t>
    </r>
    <r>
      <rPr>
        <sz val="11"/>
        <color rgb="FF000000"/>
        <rFont val="KIA Light"/>
        <family val="2"/>
      </rPr>
      <t xml:space="preserve">et </t>
    </r>
    <r>
      <rPr>
        <sz val="11"/>
        <color rgb="FF000000"/>
        <rFont val="KIA Light"/>
        <family val="2"/>
      </rPr>
      <t xml:space="preserve">feux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position </t>
    </r>
    <r>
      <rPr>
        <sz val="11"/>
        <color rgb="FF000000"/>
        <rFont val="KIA Light"/>
        <family val="2"/>
      </rPr>
      <t xml:space="preserve">à </t>
    </r>
    <r>
      <rPr>
        <sz val="11"/>
        <color rgb="FF000000"/>
        <rFont val="KIA Light"/>
        <family val="2"/>
      </rPr>
      <t>LED</t>
    </r>
  </si>
  <si>
    <r>
      <rPr>
        <sz val="11"/>
        <color rgb="FF000000"/>
        <rFont val="KIA Light"/>
        <family val="2"/>
      </rPr>
      <t xml:space="preserve">Phare </t>
    </r>
    <r>
      <rPr>
        <sz val="11"/>
        <color rgb="FF000000"/>
        <rFont val="KIA Light"/>
        <family val="2"/>
      </rPr>
      <t xml:space="preserve">à </t>
    </r>
    <r>
      <rPr>
        <sz val="11"/>
        <color rgb="FF000000"/>
        <rFont val="KIA Light"/>
        <family val="2"/>
      </rPr>
      <t xml:space="preserve">projection </t>
    </r>
    <r>
      <rPr>
        <sz val="11"/>
        <color rgb="FF000000"/>
        <rFont val="KIA Light"/>
        <family val="2"/>
      </rPr>
      <t>bi-fonction</t>
    </r>
  </si>
  <si>
    <r>
      <rPr>
        <sz val="11"/>
        <color rgb="FF000000"/>
        <rFont val="KIA Light"/>
        <family val="2"/>
      </rPr>
      <t xml:space="preserve">Projecteurs </t>
    </r>
    <r>
      <rPr>
        <sz val="11"/>
        <color rgb="FF000000"/>
        <rFont val="KIA Light"/>
        <family val="2"/>
      </rPr>
      <t xml:space="preserve">antibrouillard </t>
    </r>
    <r>
      <rPr>
        <sz val="11"/>
        <color rgb="FF000000"/>
        <rFont val="KIA Light"/>
        <family val="2"/>
      </rPr>
      <t>avant</t>
    </r>
  </si>
  <si>
    <r>
      <rPr>
        <sz val="11"/>
        <color rgb="FF000000"/>
        <rFont val="KIA Light"/>
        <family val="2"/>
      </rPr>
      <t xml:space="preserve">Pédalier </t>
    </r>
    <r>
      <rPr>
        <sz val="11"/>
        <color rgb="FF000000"/>
        <rFont val="KIA Light"/>
        <family val="2"/>
      </rPr>
      <t xml:space="preserve">en </t>
    </r>
    <r>
      <rPr>
        <sz val="11"/>
        <color rgb="FF000000"/>
        <rFont val="KIA Light"/>
        <family val="2"/>
      </rPr>
      <t>aluminium</t>
    </r>
  </si>
  <si>
    <t>PICANTO - JA 1.2 L - X LINE BVA</t>
  </si>
  <si>
    <t>5 Rapports</t>
  </si>
  <si>
    <t>PICANTO - JA 1.2 L - X LINE BVM</t>
  </si>
  <si>
    <t>MOTION</t>
  </si>
  <si>
    <r>
      <rPr>
        <sz val="11.05"/>
        <color rgb="FF000000"/>
        <rFont val="KIA Light"/>
        <family val="2"/>
      </rPr>
      <t xml:space="preserve">Rétroviseurs </t>
    </r>
    <r>
      <rPr>
        <sz val="11.05"/>
        <color rgb="FF000000"/>
        <rFont val="KIA Light"/>
        <family val="2"/>
      </rPr>
      <t xml:space="preserve">à </t>
    </r>
    <r>
      <rPr>
        <sz val="11.05"/>
        <color rgb="FF000000"/>
        <rFont val="KIA Light"/>
        <family val="2"/>
      </rPr>
      <t xml:space="preserve">commande </t>
    </r>
    <r>
      <rPr>
        <sz val="11.05"/>
        <color rgb="FF000000"/>
        <rFont val="KIA Light"/>
        <family val="2"/>
      </rPr>
      <t>électrique</t>
    </r>
  </si>
  <si>
    <r>
      <rPr>
        <sz val="11"/>
        <color rgb="FF000000"/>
        <rFont val="KIA Light"/>
        <family val="2"/>
      </rPr>
      <t xml:space="preserve">06 </t>
    </r>
    <r>
      <rPr>
        <sz val="11"/>
        <color rgb="FF000000"/>
        <rFont val="KIA Light"/>
        <family val="2"/>
      </rPr>
      <t>Haut-</t>
    </r>
    <r>
      <rPr>
        <sz val="11"/>
        <color rgb="FF000000"/>
        <rFont val="KIA Light"/>
        <family val="2"/>
      </rPr>
      <t xml:space="preserve">parleurs </t>
    </r>
    <r>
      <rPr>
        <sz val="11"/>
        <color rgb="FF000000"/>
        <rFont val="KIA Light"/>
        <family val="2"/>
      </rPr>
      <t xml:space="preserve">dont </t>
    </r>
    <r>
      <rPr>
        <sz val="11"/>
        <color rgb="FF000000"/>
        <rFont val="KIA Light"/>
        <family val="2"/>
      </rPr>
      <t xml:space="preserve">2 </t>
    </r>
    <r>
      <rPr>
        <sz val="11"/>
        <color rgb="FF000000"/>
        <rFont val="KIA Light"/>
        <family val="2"/>
      </rPr>
      <t xml:space="preserve">tweeters </t>
    </r>
    <r>
      <rPr>
        <sz val="11"/>
        <color rgb="FF000000"/>
        <rFont val="KIA Light"/>
        <family val="2"/>
      </rPr>
      <t xml:space="preserve">a </t>
    </r>
    <r>
      <rPr>
        <sz val="11"/>
        <color rgb="FF000000"/>
        <rFont val="KIA Light"/>
        <family val="2"/>
      </rPr>
      <t>l</t>
    </r>
    <r>
      <rPr>
        <sz val="11"/>
        <color rgb="FF000000"/>
        <rFont val="KIA Light"/>
        <family val="2"/>
      </rPr>
      <t>’avant</t>
    </r>
  </si>
  <si>
    <r>
      <rPr>
        <sz val="11"/>
        <color rgb="FF000000"/>
        <rFont val="KIA Light"/>
        <family val="2"/>
      </rPr>
      <t xml:space="preserve">Jantes </t>
    </r>
    <r>
      <rPr>
        <sz val="11"/>
        <color rgb="FF000000"/>
        <rFont val="KIA Light"/>
        <family val="2"/>
      </rPr>
      <t xml:space="preserve">en </t>
    </r>
    <r>
      <rPr>
        <sz val="11"/>
        <color rgb="FF000000"/>
        <rFont val="KIA Light"/>
        <family val="2"/>
      </rPr>
      <t xml:space="preserve">alliage </t>
    </r>
    <r>
      <rPr>
        <sz val="11"/>
        <color rgb="FF000000"/>
        <rFont val="KIA Light"/>
        <family val="2"/>
      </rPr>
      <t>14</t>
    </r>
    <r>
      <rPr>
        <sz val="11"/>
        <color rgb="FF000000"/>
        <rFont val="KIA Light"/>
        <family val="2"/>
      </rPr>
      <t>’</t>
    </r>
    <r>
      <rPr>
        <sz val="11"/>
        <color rgb="FF000000"/>
        <rFont val="KIA Light"/>
        <family val="2"/>
      </rPr>
      <t>’</t>
    </r>
  </si>
  <si>
    <r>
      <rPr>
        <sz val="11"/>
        <color rgb="FF000000"/>
        <rFont val="KIA Light"/>
        <family val="2"/>
      </rPr>
      <t xml:space="preserve">Clé </t>
    </r>
    <r>
      <rPr>
        <sz val="11"/>
        <color rgb="FF000000"/>
        <rFont val="KIA Light"/>
        <family val="2"/>
      </rPr>
      <t>Pliable</t>
    </r>
  </si>
  <si>
    <r>
      <rPr>
        <sz val="11.05"/>
        <color rgb="FF000000"/>
        <rFont val="KIA Light"/>
        <family val="2"/>
      </rPr>
      <t xml:space="preserve">Volant </t>
    </r>
    <r>
      <rPr>
        <sz val="11.05"/>
        <color rgb="FF000000"/>
        <rFont val="KIA Light"/>
        <family val="2"/>
      </rPr>
      <t xml:space="preserve">et </t>
    </r>
    <r>
      <rPr>
        <sz val="11.05"/>
        <color rgb="FF000000"/>
        <rFont val="KIA Light"/>
        <family val="2"/>
      </rPr>
      <t xml:space="preserve">siège </t>
    </r>
    <r>
      <rPr>
        <sz val="11.05"/>
        <color rgb="FF000000"/>
        <rFont val="KIA Light"/>
        <family val="2"/>
      </rPr>
      <t xml:space="preserve">conducteur </t>
    </r>
    <r>
      <rPr>
        <sz val="11.05"/>
        <color rgb="FF000000"/>
        <rFont val="KIA Light"/>
        <family val="2"/>
      </rPr>
      <t xml:space="preserve">réglables </t>
    </r>
    <r>
      <rPr>
        <sz val="11.05"/>
        <color rgb="FF000000"/>
        <rFont val="KIA Light"/>
        <family val="2"/>
      </rPr>
      <t xml:space="preserve">en </t>
    </r>
    <r>
      <rPr>
        <sz val="11.05"/>
        <color rgb="FF000000"/>
        <rFont val="KIA Light"/>
        <family val="2"/>
      </rPr>
      <t>hauteur</t>
    </r>
  </si>
  <si>
    <t>PICANTO - JA 1.2 L - EX BVA MOTION</t>
  </si>
  <si>
    <r>
      <rPr>
        <sz val="18"/>
        <color rgb="FF000000"/>
        <rFont val="KIA Light"/>
        <family val="2"/>
      </rPr>
      <t>MOTION</t>
    </r>
  </si>
  <si>
    <t>PICANTO - JA 1.2 L - EX BVM MOTION</t>
  </si>
  <si>
    <r>
      <rPr>
        <sz val="18"/>
        <color rgb="FF000000"/>
        <rFont val="KIA Light"/>
        <family val="2"/>
      </rPr>
      <t>CONFORT</t>
    </r>
  </si>
  <si>
    <r>
      <rPr>
        <b/>
        <sz val="18"/>
        <color rgb="FF000000"/>
        <rFont val="Calibri"/>
        <family val="2"/>
      </rPr>
      <t>Manuelle</t>
    </r>
  </si>
  <si>
    <r>
      <rPr>
        <b/>
        <sz val="18"/>
        <color rgb="FF000000"/>
        <rFont val="Calibri"/>
        <family val="2"/>
      </rPr>
      <t xml:space="preserve">5 </t>
    </r>
    <r>
      <rPr>
        <b/>
        <sz val="18"/>
        <color rgb="FF000000"/>
        <rFont val="Calibri"/>
        <family val="2"/>
      </rPr>
      <t>Rapports</t>
    </r>
  </si>
  <si>
    <r>
      <rPr>
        <sz val="11"/>
        <color rgb="FF000000"/>
        <rFont val="KIA Light"/>
        <family val="2"/>
      </rPr>
      <t xml:space="preserve">Ordinateur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>bord</t>
    </r>
  </si>
  <si>
    <r>
      <rPr>
        <sz val="11"/>
        <color rgb="FF000000"/>
        <rFont val="KIA Light"/>
        <family val="2"/>
      </rPr>
      <t xml:space="preserve">Radio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 xml:space="preserve">écran </t>
    </r>
    <r>
      <rPr>
        <sz val="11"/>
        <color rgb="FF000000"/>
        <rFont val="KIA Light"/>
        <family val="2"/>
      </rPr>
      <t>3,8</t>
    </r>
    <r>
      <rPr>
        <sz val="11"/>
        <color rgb="FF000000"/>
        <rFont val="KIA Light"/>
        <family val="2"/>
      </rPr>
      <t>’</t>
    </r>
    <r>
      <rPr>
        <sz val="11"/>
        <color rgb="FF000000"/>
        <rFont val="KIA Light"/>
        <family val="2"/>
      </rPr>
      <t>’</t>
    </r>
  </si>
  <si>
    <r>
      <rPr>
        <sz val="11"/>
        <color rgb="FF000000"/>
        <rFont val="KIA Light"/>
        <family val="2"/>
      </rPr>
      <t xml:space="preserve">Pare </t>
    </r>
    <r>
      <rPr>
        <sz val="11"/>
        <color rgb="FF000000"/>
        <rFont val="KIA Light"/>
        <family val="2"/>
      </rPr>
      <t xml:space="preserve">soleil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 xml:space="preserve">miroir </t>
    </r>
    <r>
      <rPr>
        <sz val="11"/>
        <color rgb="FF000000"/>
        <rFont val="KIA Light"/>
        <family val="2"/>
      </rPr>
      <t xml:space="preserve">de </t>
    </r>
    <r>
      <rPr>
        <sz val="11"/>
        <color rgb="FF000000"/>
        <rFont val="KIA Light"/>
        <family val="2"/>
      </rPr>
      <t xml:space="preserve">courtoisie </t>
    </r>
    <r>
      <rPr>
        <sz val="11"/>
        <color rgb="FF000000"/>
        <rFont val="KIA Light"/>
        <family val="2"/>
      </rPr>
      <t xml:space="preserve">côté </t>
    </r>
    <r>
      <rPr>
        <sz val="11"/>
        <color rgb="FF000000"/>
        <rFont val="KIA Light"/>
        <family val="2"/>
      </rPr>
      <t xml:space="preserve">conducteur </t>
    </r>
    <r>
      <rPr>
        <sz val="11"/>
        <color rgb="FF000000"/>
        <rFont val="KIA Light"/>
        <family val="2"/>
      </rPr>
      <t xml:space="preserve">et </t>
    </r>
    <r>
      <rPr>
        <sz val="11"/>
        <color rgb="FF000000"/>
        <rFont val="KIA Light"/>
        <family val="2"/>
      </rPr>
      <t>passager</t>
    </r>
  </si>
  <si>
    <r>
      <rPr>
        <sz val="11"/>
        <color rgb="FF000000"/>
        <rFont val="KIA Light"/>
        <family val="2"/>
      </rPr>
      <t xml:space="preserve">Volant </t>
    </r>
    <r>
      <rPr>
        <sz val="11"/>
        <color rgb="FF000000"/>
        <rFont val="KIA Light"/>
        <family val="2"/>
      </rPr>
      <t xml:space="preserve">réglable </t>
    </r>
    <r>
      <rPr>
        <sz val="11"/>
        <color rgb="FF000000"/>
        <rFont val="KIA Light"/>
        <family val="2"/>
      </rPr>
      <t xml:space="preserve">en </t>
    </r>
    <r>
      <rPr>
        <sz val="11"/>
        <color rgb="FF000000"/>
        <rFont val="KIA Light"/>
        <family val="2"/>
      </rPr>
      <t>hauteur</t>
    </r>
  </si>
  <si>
    <r>
      <rPr>
        <sz val="11"/>
        <color rgb="FF000000"/>
        <rFont val="KIA Light"/>
        <family val="2"/>
      </rPr>
      <t xml:space="preserve">Clé </t>
    </r>
    <r>
      <rPr>
        <sz val="11"/>
        <color rgb="FF000000"/>
        <rFont val="KIA Light"/>
        <family val="2"/>
      </rPr>
      <t>pliable</t>
    </r>
  </si>
  <si>
    <t>PICANTO - JA 1.2 L - LX BVM CONFORT</t>
  </si>
  <si>
    <r>
      <rPr>
        <sz val="18"/>
        <color rgb="FF000000"/>
        <rFont val="KIA Light"/>
        <family val="2"/>
      </rPr>
      <t>START+</t>
    </r>
  </si>
  <si>
    <r>
      <rPr>
        <sz val="11.05"/>
        <color rgb="FF000000"/>
        <rFont val="KIA Light"/>
        <family val="2"/>
      </rPr>
      <t>ABS</t>
    </r>
  </si>
  <si>
    <r>
      <rPr>
        <sz val="11"/>
        <color rgb="FF000000"/>
        <rFont val="KIA Light"/>
        <family val="2"/>
      </rPr>
      <t xml:space="preserve">Radio </t>
    </r>
    <r>
      <rPr>
        <sz val="11"/>
        <color rgb="FF000000"/>
        <rFont val="KIA Light"/>
        <family val="2"/>
      </rPr>
      <t xml:space="preserve">CD </t>
    </r>
    <r>
      <rPr>
        <sz val="11"/>
        <color rgb="FF000000"/>
        <rFont val="KIA Light"/>
        <family val="2"/>
      </rPr>
      <t xml:space="preserve">Pioneer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 xml:space="preserve">RDS </t>
    </r>
    <r>
      <rPr>
        <sz val="11"/>
        <color rgb="FF000000"/>
        <rFont val="KIA Light"/>
        <family val="2"/>
      </rPr>
      <t xml:space="preserve">et </t>
    </r>
    <r>
      <rPr>
        <sz val="11"/>
        <color rgb="FF000000"/>
        <rFont val="KIA Light"/>
        <family val="2"/>
      </rPr>
      <t>Bluetooth</t>
    </r>
  </si>
  <si>
    <t>PICANTO - JA 1.2 L - LX BVA START+ (avec Radio Pioneer)</t>
  </si>
  <si>
    <t>PICANTO - JA 1.2 L - LX BVA START+</t>
  </si>
  <si>
    <r>
      <t xml:space="preserve"> </t>
    </r>
    <r>
      <rPr>
        <b/>
        <sz val="18"/>
        <color rgb="FF000000"/>
        <rFont val="Calibri"/>
        <family val="2"/>
      </rPr>
      <t xml:space="preserve">5 </t>
    </r>
    <r>
      <rPr>
        <b/>
        <sz val="18"/>
        <color rgb="FF000000"/>
        <rFont val="Calibri"/>
        <family val="2"/>
      </rPr>
      <t>Rapports</t>
    </r>
  </si>
  <si>
    <r>
      <rPr>
        <sz val="11.05"/>
        <color rgb="FF000000"/>
        <rFont val="KIA Light"/>
        <family val="2"/>
      </rPr>
      <t xml:space="preserve">Jantes </t>
    </r>
    <r>
      <rPr>
        <sz val="11.05"/>
        <color rgb="FF000000"/>
        <rFont val="KIA Light"/>
        <family val="2"/>
      </rPr>
      <t xml:space="preserve">en </t>
    </r>
    <r>
      <rPr>
        <sz val="11.05"/>
        <color rgb="FF000000"/>
        <rFont val="KIA Light"/>
        <family val="2"/>
      </rPr>
      <t xml:space="preserve">alliage </t>
    </r>
    <r>
      <rPr>
        <sz val="11.05"/>
        <color rgb="FF000000"/>
        <rFont val="KIA Light"/>
        <family val="2"/>
      </rPr>
      <t>14</t>
    </r>
    <r>
      <rPr>
        <sz val="11.05"/>
        <color rgb="FF000000"/>
        <rFont val="KIA Light"/>
        <family val="2"/>
      </rPr>
      <t>’</t>
    </r>
    <r>
      <rPr>
        <sz val="11.05"/>
        <color rgb="FF000000"/>
        <rFont val="KIA Light"/>
        <family val="2"/>
      </rPr>
      <t>’</t>
    </r>
  </si>
  <si>
    <t>PICANTO - JA 1.2 L - LX BVM START+ (avec Radio Pioneer)</t>
  </si>
  <si>
    <t>PICANTO - JA 1.2 L - LX BVM START+</t>
  </si>
  <si>
    <r>
      <rPr>
        <sz val="18"/>
        <color rgb="FF000000"/>
        <rFont val="KIA Light"/>
        <family val="2"/>
      </rPr>
      <t>START</t>
    </r>
  </si>
  <si>
    <r>
      <rPr>
        <sz val="11.05"/>
        <color rgb="FF000000"/>
        <rFont val="KIA Light"/>
        <family val="2"/>
      </rPr>
      <t xml:space="preserve">Prise </t>
    </r>
    <r>
      <rPr>
        <sz val="11.05"/>
        <color rgb="FF000000"/>
        <rFont val="KIA Light"/>
        <family val="2"/>
      </rPr>
      <t xml:space="preserve">AUX </t>
    </r>
    <r>
      <rPr>
        <sz val="11.05"/>
        <color rgb="FF000000"/>
        <rFont val="KIA Light"/>
        <family val="2"/>
      </rPr>
      <t>+USB</t>
    </r>
  </si>
  <si>
    <r>
      <rPr>
        <sz val="11"/>
        <color rgb="FF000000"/>
        <rFont val="KIA Light"/>
        <family val="2"/>
      </rPr>
      <t xml:space="preserve">Jantes </t>
    </r>
    <r>
      <rPr>
        <sz val="11"/>
        <color rgb="FF000000"/>
        <rFont val="KIA Light"/>
        <family val="2"/>
      </rPr>
      <t xml:space="preserve">en </t>
    </r>
    <r>
      <rPr>
        <sz val="11"/>
        <color rgb="FF000000"/>
        <rFont val="KIA Light"/>
        <family val="2"/>
      </rPr>
      <t xml:space="preserve">acier </t>
    </r>
    <r>
      <rPr>
        <sz val="11"/>
        <color rgb="FF000000"/>
        <rFont val="KIA Light"/>
        <family val="2"/>
      </rPr>
      <t>14</t>
    </r>
    <r>
      <rPr>
        <sz val="11"/>
        <color rgb="FF000000"/>
        <rFont val="KIA Light"/>
        <family val="2"/>
      </rPr>
      <t>’</t>
    </r>
    <r>
      <rPr>
        <sz val="11"/>
        <color rgb="FF000000"/>
        <rFont val="KIA Light"/>
        <family val="2"/>
      </rPr>
      <t xml:space="preserve">’ </t>
    </r>
    <r>
      <rPr>
        <sz val="11"/>
        <color rgb="FF000000"/>
        <rFont val="KIA Light"/>
        <family val="2"/>
      </rPr>
      <t xml:space="preserve">avec </t>
    </r>
    <r>
      <rPr>
        <sz val="11"/>
        <color rgb="FF000000"/>
        <rFont val="KIA Light"/>
        <family val="2"/>
      </rPr>
      <t>enjoliveurs</t>
    </r>
  </si>
  <si>
    <r>
      <rPr>
        <sz val="11.05"/>
        <color rgb="FF000000"/>
        <rFont val="KIA Light"/>
        <family val="2"/>
      </rPr>
      <t xml:space="preserve">Garde </t>
    </r>
    <r>
      <rPr>
        <sz val="11.05"/>
        <color rgb="FF000000"/>
        <rFont val="KIA Light"/>
        <family val="2"/>
      </rPr>
      <t>boue</t>
    </r>
  </si>
  <si>
    <t>PICANTO - JA 1.2 L - LX BVM START (avec Radio Pioneer)</t>
  </si>
  <si>
    <r>
      <rPr>
        <b/>
        <sz val="18"/>
        <color rgb="FF000000"/>
        <rFont val="Calibri"/>
        <family val="2"/>
      </rPr>
      <t xml:space="preserve">1.0 </t>
    </r>
    <r>
      <rPr>
        <b/>
        <sz val="18"/>
        <color rgb="FF000000"/>
        <rFont val="Calibri"/>
        <family val="2"/>
      </rPr>
      <t>MPI</t>
    </r>
  </si>
  <si>
    <r>
      <rPr>
        <b/>
        <sz val="18"/>
        <color rgb="FF000000"/>
        <rFont val="Calibri"/>
        <family val="2"/>
      </rPr>
      <t xml:space="preserve">67 </t>
    </r>
    <r>
      <rPr>
        <b/>
        <sz val="18"/>
        <color rgb="FF000000"/>
        <rFont val="Calibri"/>
        <family val="2"/>
      </rPr>
      <t>CH.</t>
    </r>
  </si>
  <si>
    <r>
      <rPr>
        <b/>
        <sz val="18"/>
        <color rgb="FF000000"/>
        <rFont val="Calibri"/>
        <family val="2"/>
      </rPr>
      <t xml:space="preserve">998 </t>
    </r>
    <r>
      <rPr>
        <b/>
        <sz val="18"/>
        <color rgb="FF000000"/>
        <rFont val="Calibri"/>
        <family val="2"/>
      </rPr>
      <t>CM³</t>
    </r>
  </si>
  <si>
    <r>
      <rPr>
        <sz val="11"/>
        <color rgb="FF000000"/>
        <rFont val="KIA Light"/>
        <family val="2"/>
      </rPr>
      <t xml:space="preserve">Garde </t>
    </r>
    <r>
      <rPr>
        <sz val="11"/>
        <color rgb="FF000000"/>
        <rFont val="KIA Light"/>
        <family val="2"/>
      </rPr>
      <t>boue</t>
    </r>
  </si>
  <si>
    <t>BLACK PACKAGE</t>
  </si>
  <si>
    <r>
      <rPr>
        <b/>
        <sz val="18"/>
        <color rgb="FF000000"/>
        <rFont val="Calibri"/>
        <family val="2"/>
      </rPr>
      <t xml:space="preserve">1.6 </t>
    </r>
    <r>
      <rPr>
        <b/>
        <sz val="18"/>
        <color rgb="FF000000"/>
        <rFont val="Calibri"/>
        <family val="2"/>
      </rPr>
      <t>MPI</t>
    </r>
  </si>
  <si>
    <t>123 CH.</t>
  </si>
  <si>
    <t>1 591 CM³</t>
  </si>
  <si>
    <r>
      <rPr>
        <b/>
        <sz val="18"/>
        <color rgb="FF000000"/>
        <rFont val="Calibri"/>
        <family val="2"/>
      </rPr>
      <t>Automatique</t>
    </r>
  </si>
  <si>
    <r>
      <rPr>
        <b/>
        <sz val="18"/>
        <color rgb="FF000000"/>
        <rFont val="Calibri"/>
        <family val="2"/>
      </rPr>
      <t xml:space="preserve">6 </t>
    </r>
    <r>
      <rPr>
        <b/>
        <sz val="18"/>
        <color rgb="FF000000"/>
        <rFont val="Calibri"/>
        <family val="2"/>
      </rPr>
      <t>Rapports</t>
    </r>
  </si>
  <si>
    <r>
      <rPr>
        <sz val="11"/>
        <color rgb="FF000000"/>
        <rFont val="MS Reference Sans Serif"/>
        <family val="2"/>
      </rPr>
      <t xml:space="preserve">ABS </t>
    </r>
    <r>
      <rPr>
        <sz val="11"/>
        <color rgb="FF000000"/>
        <rFont val="MS Reference Sans Serif"/>
        <family val="2"/>
      </rPr>
      <t xml:space="preserve">/ </t>
    </r>
    <r>
      <rPr>
        <sz val="11"/>
        <color rgb="FF000000"/>
        <rFont val="MS Reference Sans Serif"/>
        <family val="2"/>
      </rPr>
      <t xml:space="preserve">ESC </t>
    </r>
    <r>
      <rPr>
        <sz val="11"/>
        <color rgb="FF000000"/>
        <rFont val="MS Reference Sans Serif"/>
        <family val="2"/>
      </rPr>
      <t xml:space="preserve">/ </t>
    </r>
    <r>
      <rPr>
        <sz val="11"/>
        <color rgb="FF000000"/>
        <rFont val="MS Reference Sans Serif"/>
        <family val="2"/>
      </rPr>
      <t>HAC</t>
    </r>
  </si>
  <si>
    <r>
      <rPr>
        <sz val="11"/>
        <color rgb="FF000000"/>
        <rFont val="MS Reference Sans Serif"/>
        <family val="2"/>
      </rPr>
      <t xml:space="preserve">Airbags </t>
    </r>
    <r>
      <rPr>
        <sz val="11"/>
        <color rgb="FF000000"/>
        <rFont val="MS Reference Sans Serif"/>
        <family val="2"/>
      </rPr>
      <t xml:space="preserve">frontaux, </t>
    </r>
    <r>
      <rPr>
        <sz val="11"/>
        <color rgb="FF000000"/>
        <rFont val="MS Reference Sans Serif"/>
        <family val="2"/>
      </rPr>
      <t xml:space="preserve">latéraux </t>
    </r>
    <r>
      <rPr>
        <sz val="11"/>
        <color rgb="FF000000"/>
        <rFont val="MS Reference Sans Serif"/>
        <family val="2"/>
      </rPr>
      <t xml:space="preserve">et </t>
    </r>
    <r>
      <rPr>
        <sz val="11"/>
        <color rgb="FF000000"/>
        <rFont val="MS Reference Sans Serif"/>
        <family val="2"/>
      </rPr>
      <t>rideaux</t>
    </r>
  </si>
  <si>
    <r>
      <rPr>
        <sz val="11"/>
        <color rgb="FF000000"/>
        <rFont val="MS Reference Sans Serif"/>
        <family val="2"/>
      </rPr>
      <t xml:space="preserve">Feux </t>
    </r>
    <r>
      <rPr>
        <sz val="11"/>
        <color rgb="FF000000"/>
        <rFont val="MS Reference Sans Serif"/>
        <family val="2"/>
      </rPr>
      <t xml:space="preserve">antibrouillard </t>
    </r>
    <r>
      <rPr>
        <sz val="11"/>
        <color rgb="FF000000"/>
        <rFont val="MS Reference Sans Serif"/>
        <family val="2"/>
      </rPr>
      <t>avant</t>
    </r>
  </si>
  <si>
    <r>
      <rPr>
        <sz val="11"/>
        <color rgb="FF000000"/>
        <rFont val="MS Reference Sans Serif"/>
        <family val="2"/>
      </rPr>
      <t xml:space="preserve">Régulateur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>vitesse</t>
    </r>
  </si>
  <si>
    <r>
      <rPr>
        <sz val="11"/>
        <color rgb="FF000000"/>
        <rFont val="MS Reference Sans Serif"/>
        <family val="2"/>
      </rPr>
      <t xml:space="preserve">Allumage </t>
    </r>
    <r>
      <rPr>
        <sz val="11"/>
        <color rgb="FF000000"/>
        <rFont val="MS Reference Sans Serif"/>
        <family val="2"/>
      </rPr>
      <t xml:space="preserve">automatique </t>
    </r>
    <r>
      <rPr>
        <sz val="11"/>
        <color rgb="FF000000"/>
        <rFont val="MS Reference Sans Serif"/>
        <family val="2"/>
      </rPr>
      <t xml:space="preserve">des </t>
    </r>
    <r>
      <rPr>
        <sz val="11"/>
        <color rgb="FF000000"/>
        <rFont val="MS Reference Sans Serif"/>
        <family val="2"/>
      </rPr>
      <t>feux</t>
    </r>
  </si>
  <si>
    <r>
      <rPr>
        <sz val="11"/>
        <color rgb="FF000000"/>
        <rFont val="MS Reference Sans Serif"/>
        <family val="2"/>
      </rPr>
      <t xml:space="preserve">Lèves </t>
    </r>
    <r>
      <rPr>
        <sz val="11"/>
        <color rgb="FF000000"/>
        <rFont val="MS Reference Sans Serif"/>
        <family val="2"/>
      </rPr>
      <t xml:space="preserve">vitres </t>
    </r>
    <r>
      <rPr>
        <sz val="11"/>
        <color rgb="FF000000"/>
        <rFont val="MS Reference Sans Serif"/>
        <family val="2"/>
      </rPr>
      <t xml:space="preserve">électriques </t>
    </r>
    <r>
      <rPr>
        <sz val="11"/>
        <color rgb="FF000000"/>
        <rFont val="MS Reference Sans Serif"/>
        <family val="2"/>
      </rPr>
      <t xml:space="preserve">avant </t>
    </r>
    <r>
      <rPr>
        <sz val="11"/>
        <color rgb="FF000000"/>
        <rFont val="MS Reference Sans Serif"/>
        <family val="2"/>
      </rPr>
      <t xml:space="preserve">&amp; </t>
    </r>
    <r>
      <rPr>
        <sz val="11"/>
        <color rgb="FF000000"/>
        <rFont val="MS Reference Sans Serif"/>
        <family val="2"/>
      </rPr>
      <t>arrière</t>
    </r>
  </si>
  <si>
    <r>
      <rPr>
        <sz val="11"/>
        <color rgb="FF000000"/>
        <rFont val="MS Reference Sans Serif"/>
        <family val="2"/>
      </rPr>
      <t xml:space="preserve">Rétroviseurs </t>
    </r>
    <r>
      <rPr>
        <sz val="11"/>
        <color rgb="FF000000"/>
        <rFont val="MS Reference Sans Serif"/>
        <family val="2"/>
      </rPr>
      <t xml:space="preserve">à </t>
    </r>
    <r>
      <rPr>
        <sz val="11"/>
        <color rgb="FF000000"/>
        <rFont val="MS Reference Sans Serif"/>
        <family val="2"/>
      </rPr>
      <t xml:space="preserve">commande </t>
    </r>
    <r>
      <rPr>
        <sz val="11"/>
        <color rgb="FF000000"/>
        <rFont val="MS Reference Sans Serif"/>
        <family val="2"/>
      </rPr>
      <t>électrique</t>
    </r>
  </si>
  <si>
    <r>
      <rPr>
        <sz val="11"/>
        <color rgb="FF000000"/>
        <rFont val="MS Reference Sans Serif"/>
        <family val="2"/>
      </rPr>
      <t xml:space="preserve">Rétroviseurs </t>
    </r>
    <r>
      <rPr>
        <sz val="11"/>
        <color rgb="FF000000"/>
        <rFont val="MS Reference Sans Serif"/>
        <family val="2"/>
      </rPr>
      <t xml:space="preserve">rabattables </t>
    </r>
    <r>
      <rPr>
        <sz val="11"/>
        <color rgb="FF000000"/>
        <rFont val="MS Reference Sans Serif"/>
        <family val="2"/>
      </rPr>
      <t>électriquement</t>
    </r>
  </si>
  <si>
    <r>
      <rPr>
        <sz val="11"/>
        <color rgb="FF000000"/>
        <rFont val="MS Reference Sans Serif"/>
        <family val="2"/>
      </rPr>
      <t xml:space="preserve">Ordinateur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>bord</t>
    </r>
  </si>
  <si>
    <r>
      <rPr>
        <sz val="11"/>
        <color rgb="FF000000"/>
        <rFont val="MS Reference Sans Serif"/>
        <family val="2"/>
      </rPr>
      <t xml:space="preserve">Bluetooth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reconnaissance </t>
    </r>
    <r>
      <rPr>
        <sz val="11"/>
        <color rgb="FF000000"/>
        <rFont val="MS Reference Sans Serif"/>
        <family val="2"/>
      </rPr>
      <t>vocale</t>
    </r>
  </si>
  <si>
    <r>
      <rPr>
        <sz val="11"/>
        <color rgb="FF000000"/>
        <rFont val="MS Reference Sans Serif"/>
        <family val="2"/>
      </rPr>
      <t xml:space="preserve">Commande </t>
    </r>
    <r>
      <rPr>
        <sz val="11"/>
        <color rgb="FF000000"/>
        <rFont val="MS Reference Sans Serif"/>
        <family val="2"/>
      </rPr>
      <t xml:space="preserve">au </t>
    </r>
    <r>
      <rPr>
        <sz val="11"/>
        <color rgb="FF000000"/>
        <rFont val="MS Reference Sans Serif"/>
        <family val="2"/>
      </rPr>
      <t>volant</t>
    </r>
  </si>
  <si>
    <r>
      <rPr>
        <sz val="11"/>
        <color rgb="FF000000"/>
        <rFont val="MS Reference Sans Serif"/>
        <family val="2"/>
      </rPr>
      <t xml:space="preserve">Radio </t>
    </r>
    <r>
      <rPr>
        <sz val="11"/>
        <color rgb="FF000000"/>
        <rFont val="MS Reference Sans Serif"/>
        <family val="2"/>
      </rPr>
      <t>d</t>
    </r>
    <r>
      <rPr>
        <sz val="11"/>
        <color rgb="FF000000"/>
        <rFont val="MS Reference Sans Serif"/>
        <family val="2"/>
      </rPr>
      <t xml:space="preserve">’origine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écran </t>
    </r>
    <r>
      <rPr>
        <sz val="11"/>
        <color rgb="FF000000"/>
        <rFont val="MS Reference Sans Serif"/>
        <family val="2"/>
      </rPr>
      <t>7</t>
    </r>
    <r>
      <rPr>
        <sz val="11"/>
        <color rgb="FF000000"/>
        <rFont val="MS Reference Sans Serif"/>
        <family val="2"/>
      </rPr>
      <t>’</t>
    </r>
    <r>
      <rPr>
        <sz val="11"/>
        <color rgb="FF000000"/>
        <rFont val="MS Reference Sans Serif"/>
        <family val="2"/>
      </rPr>
      <t>’</t>
    </r>
  </si>
  <si>
    <r>
      <rPr>
        <sz val="11"/>
        <color rgb="FF000000"/>
        <rFont val="MS Reference Sans Serif"/>
        <family val="2"/>
      </rPr>
      <t xml:space="preserve">06 </t>
    </r>
    <r>
      <rPr>
        <sz val="11"/>
        <color rgb="FF000000"/>
        <rFont val="MS Reference Sans Serif"/>
        <family val="2"/>
      </rPr>
      <t xml:space="preserve">Hauts </t>
    </r>
    <r>
      <rPr>
        <sz val="11"/>
        <color rgb="FF000000"/>
        <rFont val="MS Reference Sans Serif"/>
        <family val="2"/>
      </rPr>
      <t xml:space="preserve">parleurs </t>
    </r>
    <r>
      <rPr>
        <sz val="11"/>
        <color rgb="FF000000"/>
        <rFont val="MS Reference Sans Serif"/>
        <family val="2"/>
      </rPr>
      <t xml:space="preserve">dont </t>
    </r>
    <r>
      <rPr>
        <sz val="11"/>
        <color rgb="FF000000"/>
        <rFont val="MS Reference Sans Serif"/>
        <family val="2"/>
      </rPr>
      <t xml:space="preserve">2 </t>
    </r>
    <r>
      <rPr>
        <sz val="11"/>
        <color rgb="FF000000"/>
        <rFont val="MS Reference Sans Serif"/>
        <family val="2"/>
      </rPr>
      <t xml:space="preserve">tweeters </t>
    </r>
    <r>
      <rPr>
        <sz val="11"/>
        <color rgb="FF000000"/>
        <rFont val="MS Reference Sans Serif"/>
        <family val="2"/>
      </rPr>
      <t xml:space="preserve">a </t>
    </r>
    <r>
      <rPr>
        <sz val="11"/>
        <color rgb="FF000000"/>
        <rFont val="MS Reference Sans Serif"/>
        <family val="2"/>
      </rPr>
      <t>l</t>
    </r>
    <r>
      <rPr>
        <sz val="11"/>
        <color rgb="FF000000"/>
        <rFont val="MS Reference Sans Serif"/>
        <family val="2"/>
      </rPr>
      <t>’avant</t>
    </r>
  </si>
  <si>
    <r>
      <rPr>
        <sz val="11"/>
        <color rgb="FF000000"/>
        <rFont val="MS Reference Sans Serif"/>
        <family val="2"/>
      </rPr>
      <t xml:space="preserve">Radar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stationnement </t>
    </r>
    <r>
      <rPr>
        <sz val="11"/>
        <color rgb="FF000000"/>
        <rFont val="MS Reference Sans Serif"/>
        <family val="2"/>
      </rPr>
      <t>arrière</t>
    </r>
  </si>
  <si>
    <r>
      <rPr>
        <sz val="11"/>
        <color rgb="FF000000"/>
        <rFont val="MS Reference Sans Serif"/>
        <family val="2"/>
      </rPr>
      <t xml:space="preserve">Camera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>recul</t>
    </r>
  </si>
  <si>
    <r>
      <rPr>
        <sz val="11"/>
        <color rgb="FF000000"/>
        <rFont val="MS Reference Sans Serif"/>
        <family val="2"/>
      </rPr>
      <t xml:space="preserve">Prise </t>
    </r>
    <r>
      <rPr>
        <sz val="11"/>
        <color rgb="FF000000"/>
        <rFont val="MS Reference Sans Serif"/>
        <family val="2"/>
      </rPr>
      <t xml:space="preserve">AUX </t>
    </r>
    <r>
      <rPr>
        <sz val="11"/>
        <color rgb="FF000000"/>
        <rFont val="MS Reference Sans Serif"/>
        <family val="2"/>
      </rPr>
      <t>+USB</t>
    </r>
  </si>
  <si>
    <r>
      <rPr>
        <sz val="11.05"/>
        <color rgb="FF000000"/>
        <rFont val="MS Reference Sans Serif"/>
        <family val="2"/>
      </rPr>
      <t xml:space="preserve">Climatisation </t>
    </r>
    <r>
      <rPr>
        <sz val="11.05"/>
        <color rgb="FF000000"/>
        <rFont val="MS Reference Sans Serif"/>
        <family val="2"/>
      </rPr>
      <t>Automatique</t>
    </r>
  </si>
  <si>
    <r>
      <rPr>
        <sz val="11"/>
        <color rgb="FF000000"/>
        <rFont val="MS Reference Sans Serif"/>
        <family val="2"/>
      </rPr>
      <t xml:space="preserve">Volant </t>
    </r>
    <r>
      <rPr>
        <sz val="11"/>
        <color rgb="FF000000"/>
        <rFont val="MS Reference Sans Serif"/>
        <family val="2"/>
      </rPr>
      <t xml:space="preserve">et </t>
    </r>
    <r>
      <rPr>
        <sz val="11"/>
        <color rgb="FF000000"/>
        <rFont val="MS Reference Sans Serif"/>
        <family val="2"/>
      </rPr>
      <t xml:space="preserve">levier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vitesse </t>
    </r>
    <r>
      <rPr>
        <sz val="11"/>
        <color rgb="FF000000"/>
        <rFont val="MS Reference Sans Serif"/>
        <family val="2"/>
      </rPr>
      <t xml:space="preserve">gainés </t>
    </r>
    <r>
      <rPr>
        <sz val="11"/>
        <color rgb="FF000000"/>
        <rFont val="MS Reference Sans Serif"/>
        <family val="2"/>
      </rPr>
      <t xml:space="preserve">en </t>
    </r>
    <r>
      <rPr>
        <sz val="11"/>
        <color rgb="FF000000"/>
        <rFont val="MS Reference Sans Serif"/>
        <family val="2"/>
      </rPr>
      <t>cuir</t>
    </r>
  </si>
  <si>
    <r>
      <rPr>
        <sz val="11"/>
        <color rgb="FF000000"/>
        <rFont val="MS Reference Sans Serif"/>
        <family val="2"/>
      </rPr>
      <t xml:space="preserve">Sièges </t>
    </r>
    <r>
      <rPr>
        <sz val="11"/>
        <color rgb="FF000000"/>
        <rFont val="MS Reference Sans Serif"/>
        <family val="2"/>
      </rPr>
      <t xml:space="preserve">en </t>
    </r>
    <r>
      <rPr>
        <sz val="11"/>
        <color rgb="FF000000"/>
        <rFont val="MS Reference Sans Serif"/>
        <family val="2"/>
      </rPr>
      <t>cuir</t>
    </r>
  </si>
  <si>
    <r>
      <rPr>
        <sz val="11"/>
        <color rgb="FF000000"/>
        <rFont val="MS Reference Sans Serif"/>
        <family val="2"/>
      </rPr>
      <t xml:space="preserve">Verrouillage </t>
    </r>
    <r>
      <rPr>
        <sz val="11"/>
        <color rgb="FF000000"/>
        <rFont val="MS Reference Sans Serif"/>
        <family val="2"/>
      </rPr>
      <t xml:space="preserve">centralisé </t>
    </r>
    <r>
      <rPr>
        <sz val="11"/>
        <color rgb="FF000000"/>
        <rFont val="MS Reference Sans Serif"/>
        <family val="2"/>
      </rPr>
      <t xml:space="preserve">des </t>
    </r>
    <r>
      <rPr>
        <sz val="11"/>
        <color rgb="FF000000"/>
        <rFont val="MS Reference Sans Serif"/>
        <family val="2"/>
      </rPr>
      <t>portes</t>
    </r>
  </si>
  <si>
    <r>
      <rPr>
        <sz val="11"/>
        <color rgb="FF000000"/>
        <rFont val="MS Reference Sans Serif"/>
        <family val="2"/>
      </rPr>
      <t xml:space="preserve">Rétroviseurs </t>
    </r>
    <r>
      <rPr>
        <sz val="11"/>
        <color rgb="FF000000"/>
        <rFont val="MS Reference Sans Serif"/>
        <family val="2"/>
      </rPr>
      <t xml:space="preserve">extérieur </t>
    </r>
    <r>
      <rPr>
        <sz val="11"/>
        <color rgb="FF000000"/>
        <rFont val="MS Reference Sans Serif"/>
        <family val="2"/>
      </rPr>
      <t xml:space="preserve">couleur </t>
    </r>
    <r>
      <rPr>
        <sz val="11"/>
        <color rgb="FF000000"/>
        <rFont val="MS Reference Sans Serif"/>
        <family val="2"/>
      </rPr>
      <t xml:space="preserve">carrosserie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répétiteur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>clignotant</t>
    </r>
  </si>
  <si>
    <r>
      <rPr>
        <sz val="11"/>
        <color rgb="FF000000"/>
        <rFont val="MS Reference Sans Serif"/>
        <family val="2"/>
      </rPr>
      <t xml:space="preserve">Toit </t>
    </r>
    <r>
      <rPr>
        <sz val="11"/>
        <color rgb="FF000000"/>
        <rFont val="MS Reference Sans Serif"/>
        <family val="2"/>
      </rPr>
      <t xml:space="preserve">ouvrant </t>
    </r>
    <r>
      <rPr>
        <sz val="11"/>
        <color rgb="FF000000"/>
        <rFont val="MS Reference Sans Serif"/>
        <family val="2"/>
      </rPr>
      <t>électrique</t>
    </r>
  </si>
  <si>
    <r>
      <rPr>
        <sz val="11"/>
        <color rgb="FF000000"/>
        <rFont val="MS Reference Sans Serif"/>
        <family val="2"/>
      </rPr>
      <t xml:space="preserve">Jante </t>
    </r>
    <r>
      <rPr>
        <sz val="11"/>
        <color rgb="FF000000"/>
        <rFont val="MS Reference Sans Serif"/>
        <family val="2"/>
      </rPr>
      <t xml:space="preserve">alliage </t>
    </r>
    <r>
      <rPr>
        <sz val="11"/>
        <color rgb="FF000000"/>
        <rFont val="MS Reference Sans Serif"/>
        <family val="2"/>
      </rPr>
      <t>17</t>
    </r>
    <r>
      <rPr>
        <sz val="11"/>
        <color rgb="FF000000"/>
        <rFont val="MS Reference Sans Serif"/>
        <family val="2"/>
      </rPr>
      <t>’</t>
    </r>
    <r>
      <rPr>
        <sz val="11"/>
        <color rgb="FF000000"/>
        <rFont val="MS Reference Sans Serif"/>
        <family val="2"/>
      </rPr>
      <t>’</t>
    </r>
  </si>
  <si>
    <r>
      <rPr>
        <sz val="11"/>
        <color rgb="FF000000"/>
        <rFont val="MS Reference Sans Serif"/>
        <family val="2"/>
      </rPr>
      <t xml:space="preserve">Phares </t>
    </r>
    <r>
      <rPr>
        <sz val="11"/>
        <color rgb="FF000000"/>
        <rFont val="MS Reference Sans Serif"/>
        <family val="2"/>
      </rPr>
      <t xml:space="preserve">à </t>
    </r>
    <r>
      <rPr>
        <sz val="11"/>
        <color rgb="FF000000"/>
        <rFont val="MS Reference Sans Serif"/>
        <family val="2"/>
      </rPr>
      <t xml:space="preserve">projection </t>
    </r>
    <r>
      <rPr>
        <sz val="11"/>
        <color rgb="FF000000"/>
        <rFont val="MS Reference Sans Serif"/>
        <family val="2"/>
      </rPr>
      <t>bi-fonction</t>
    </r>
  </si>
  <si>
    <r>
      <rPr>
        <sz val="11"/>
        <color rgb="FF000000"/>
        <rFont val="MS Reference Sans Serif"/>
        <family val="2"/>
      </rPr>
      <t xml:space="preserve">Feux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position </t>
    </r>
    <r>
      <rPr>
        <sz val="11"/>
        <color rgb="FF000000"/>
        <rFont val="MS Reference Sans Serif"/>
        <family val="2"/>
      </rPr>
      <t xml:space="preserve">et </t>
    </r>
    <r>
      <rPr>
        <sz val="11"/>
        <color rgb="FF000000"/>
        <rFont val="MS Reference Sans Serif"/>
        <family val="2"/>
      </rPr>
      <t xml:space="preserve">feux </t>
    </r>
    <r>
      <rPr>
        <sz val="11"/>
        <color rgb="FF000000"/>
        <rFont val="MS Reference Sans Serif"/>
        <family val="2"/>
      </rPr>
      <t xml:space="preserve">arrières </t>
    </r>
    <r>
      <rPr>
        <sz val="11"/>
        <color rgb="FF000000"/>
        <rFont val="MS Reference Sans Serif"/>
        <family val="2"/>
      </rPr>
      <t xml:space="preserve">combinés </t>
    </r>
    <r>
      <rPr>
        <sz val="11"/>
        <color rgb="FF000000"/>
        <rFont val="MS Reference Sans Serif"/>
        <family val="2"/>
      </rPr>
      <t xml:space="preserve">à </t>
    </r>
    <r>
      <rPr>
        <sz val="11"/>
        <color rgb="FF000000"/>
        <rFont val="MS Reference Sans Serif"/>
        <family val="2"/>
      </rPr>
      <t xml:space="preserve">LED </t>
    </r>
    <r>
      <rPr>
        <sz val="11"/>
        <color rgb="FF000000"/>
        <rFont val="MS Reference Sans Serif"/>
        <family val="2"/>
      </rPr>
      <t xml:space="preserve">Siège </t>
    </r>
    <r>
      <rPr>
        <sz val="11"/>
        <color rgb="FF000000"/>
        <rFont val="MS Reference Sans Serif"/>
        <family val="2"/>
      </rPr>
      <t xml:space="preserve">conducteur </t>
    </r>
    <r>
      <rPr>
        <sz val="11"/>
        <color rgb="FF000000"/>
        <rFont val="MS Reference Sans Serif"/>
        <family val="2"/>
      </rPr>
      <t xml:space="preserve">réglable </t>
    </r>
    <r>
      <rPr>
        <sz val="11"/>
        <color rgb="FF000000"/>
        <rFont val="MS Reference Sans Serif"/>
        <family val="2"/>
      </rPr>
      <t xml:space="preserve">en </t>
    </r>
    <r>
      <rPr>
        <sz val="11"/>
        <color rgb="FF000000"/>
        <rFont val="MS Reference Sans Serif"/>
        <family val="2"/>
      </rPr>
      <t>ha</t>
    </r>
  </si>
  <si>
    <r>
      <rPr>
        <sz val="11"/>
        <color rgb="FF000000"/>
        <rFont val="MS Reference Sans Serif"/>
        <family val="2"/>
      </rPr>
      <t xml:space="preserve">Volant </t>
    </r>
    <r>
      <rPr>
        <sz val="11"/>
        <color rgb="FF000000"/>
        <rFont val="MS Reference Sans Serif"/>
        <family val="2"/>
      </rPr>
      <t xml:space="preserve">réglable </t>
    </r>
    <r>
      <rPr>
        <sz val="11"/>
        <color rgb="FF000000"/>
        <rFont val="MS Reference Sans Serif"/>
        <family val="2"/>
      </rPr>
      <t xml:space="preserve">en </t>
    </r>
    <r>
      <rPr>
        <sz val="11"/>
        <color rgb="FF000000"/>
        <rFont val="MS Reference Sans Serif"/>
        <family val="2"/>
      </rPr>
      <t xml:space="preserve">hauteur </t>
    </r>
    <r>
      <rPr>
        <sz val="11"/>
        <color rgb="FF000000"/>
        <rFont val="MS Reference Sans Serif"/>
        <family val="2"/>
      </rPr>
      <t xml:space="preserve">et </t>
    </r>
    <r>
      <rPr>
        <sz val="11"/>
        <color rgb="FF000000"/>
        <rFont val="MS Reference Sans Serif"/>
        <family val="2"/>
      </rPr>
      <t xml:space="preserve">en </t>
    </r>
    <r>
      <rPr>
        <sz val="11"/>
        <color rgb="FF000000"/>
        <rFont val="MS Reference Sans Serif"/>
        <family val="2"/>
      </rPr>
      <t>profondeur</t>
    </r>
  </si>
  <si>
    <r>
      <rPr>
        <sz val="11"/>
        <color rgb="FF000000"/>
        <rFont val="MS Reference Sans Serif"/>
        <family val="2"/>
      </rPr>
      <t xml:space="preserve">Banquettes </t>
    </r>
    <r>
      <rPr>
        <sz val="11"/>
        <color rgb="FF000000"/>
        <rFont val="MS Reference Sans Serif"/>
        <family val="2"/>
      </rPr>
      <t xml:space="preserve">arrières </t>
    </r>
    <r>
      <rPr>
        <sz val="11"/>
        <color rgb="FF000000"/>
        <rFont val="MS Reference Sans Serif"/>
        <family val="2"/>
      </rPr>
      <t xml:space="preserve">rabattables </t>
    </r>
    <r>
      <rPr>
        <sz val="11"/>
        <color rgb="FF000000"/>
        <rFont val="MS Reference Sans Serif"/>
        <family val="2"/>
      </rPr>
      <t xml:space="preserve">60/40 </t>
    </r>
    <r>
      <rPr>
        <sz val="11"/>
        <color rgb="FF000000"/>
        <rFont val="MS Reference Sans Serif"/>
        <family val="2"/>
      </rPr>
      <t xml:space="preserve">Clé </t>
    </r>
    <r>
      <rPr>
        <sz val="11"/>
        <color rgb="FF000000"/>
        <rFont val="MS Reference Sans Serif"/>
        <family val="2"/>
      </rPr>
      <t xml:space="preserve">intelligente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bouton </t>
    </r>
    <r>
      <rPr>
        <sz val="11"/>
        <color rgb="FF000000"/>
        <rFont val="MS Reference Sans Serif"/>
        <family val="2"/>
      </rPr>
      <t>Start</t>
    </r>
  </si>
  <si>
    <t>Nouvelle RIO 1.6 L - EX Special Black Package BVA</t>
  </si>
  <si>
    <t>PICANTO - JA 1.2 L - LX BVA CONFORT</t>
  </si>
  <si>
    <t>Prix : 1 745 000,00 DZD</t>
  </si>
  <si>
    <r>
      <rPr>
        <i/>
        <sz val="11"/>
        <color rgb="FF000000"/>
        <rFont val="Calibri"/>
        <family val="2"/>
      </rPr>
      <t>Nouvelle RIO 1.4 L - LX BVM START</t>
    </r>
  </si>
  <si>
    <r>
      <rPr>
        <i/>
        <sz val="11"/>
        <color rgb="FF000000"/>
        <rFont val="Calibri"/>
        <family val="2"/>
      </rPr>
      <t>Nouvelle RIO 1.4 L - LX BVM CONFORT</t>
    </r>
  </si>
  <si>
    <r>
      <rPr>
        <i/>
        <sz val="11"/>
        <color rgb="FF000000"/>
        <rFont val="Calibri"/>
        <family val="2"/>
      </rPr>
      <t>Nouvelle RIO 1.4 L - LX BVA CONFORT</t>
    </r>
  </si>
  <si>
    <r>
      <rPr>
        <i/>
        <sz val="11"/>
        <color rgb="FF000000"/>
        <rFont val="Calibri"/>
        <family val="2"/>
      </rPr>
      <t>Nouvelle RIO 1.4 L - EX BVM MOTION</t>
    </r>
  </si>
  <si>
    <r>
      <rPr>
        <i/>
        <sz val="11"/>
        <color rgb="FF000000"/>
        <rFont val="Calibri"/>
        <family val="2"/>
      </rPr>
      <t>Nouvelle RIO 1.4 L - EX BVA MOTION</t>
    </r>
  </si>
  <si>
    <r>
      <rPr>
        <i/>
        <sz val="11"/>
        <color rgb="FF000000"/>
        <rFont val="Calibri"/>
        <family val="2"/>
      </rPr>
      <t>Nouvelle RIO 1.6 L - EX BVM MOTION</t>
    </r>
  </si>
  <si>
    <r>
      <rPr>
        <i/>
        <sz val="11"/>
        <color rgb="FF000000"/>
        <rFont val="Calibri"/>
        <family val="2"/>
      </rPr>
      <t>Nouvelle RIO 1.6 L - EX BVA MOTION</t>
    </r>
  </si>
  <si>
    <r>
      <rPr>
        <i/>
        <sz val="11"/>
        <color rgb="FF000000"/>
        <rFont val="Calibri"/>
        <family val="2"/>
      </rPr>
      <t>Nouvelle RIO 1.6 L - EX Special Black Package BVM</t>
    </r>
  </si>
  <si>
    <r>
      <rPr>
        <i/>
        <sz val="11"/>
        <color rgb="FF000000"/>
        <rFont val="Calibri"/>
        <family val="2"/>
      </rPr>
      <t>RIO 4P 1.4 L - BVM Easy</t>
    </r>
  </si>
  <si>
    <r>
      <rPr>
        <i/>
        <sz val="11"/>
        <color rgb="FF000000"/>
        <rFont val="Calibri"/>
        <family val="2"/>
      </rPr>
      <t>RIO 4P 1.4 L - BVM SENSATION</t>
    </r>
  </si>
  <si>
    <r>
      <rPr>
        <i/>
        <sz val="11"/>
        <color rgb="FF000000"/>
        <rFont val="Calibri"/>
        <family val="2"/>
      </rPr>
      <t>Nouvelle Cerato 1.6 L CRDI - LX BVM Authentique</t>
    </r>
  </si>
  <si>
    <r>
      <rPr>
        <i/>
        <sz val="11"/>
        <color rgb="FF000000"/>
        <rFont val="Calibri"/>
        <family val="2"/>
      </rPr>
      <t>Nouvelle Cerato 1.6 L CRDI - LX BVA Authentique</t>
    </r>
  </si>
  <si>
    <r>
      <rPr>
        <i/>
        <sz val="11"/>
        <color rgb="FF000000"/>
        <rFont val="Calibri"/>
        <family val="2"/>
      </rPr>
      <t>Nouvelle Cerato 1.6 L MPI - EX BVM Sensation</t>
    </r>
  </si>
  <si>
    <r>
      <rPr>
        <i/>
        <sz val="11"/>
        <color rgb="FF000000"/>
        <rFont val="Calibri"/>
        <family val="2"/>
      </rPr>
      <t>Nouvelle Cerato 1.6 L MPI - EX BVA Sensation</t>
    </r>
  </si>
  <si>
    <r>
      <rPr>
        <i/>
        <sz val="11"/>
        <color rgb="FF000000"/>
        <rFont val="Calibri"/>
        <family val="2"/>
      </rPr>
      <t>Sorento 2.2 DSL Cityline 4x2 5PL BVM</t>
    </r>
  </si>
  <si>
    <r>
      <rPr>
        <i/>
        <sz val="11"/>
        <color rgb="FF000000"/>
        <rFont val="Calibri"/>
        <family val="2"/>
      </rPr>
      <t>Sorento 2.2 DSL Cityline 4x2 7PL BVM</t>
    </r>
  </si>
  <si>
    <r>
      <rPr>
        <i/>
        <sz val="11"/>
        <color rgb="FF000000"/>
        <rFont val="Calibri"/>
        <family val="2"/>
      </rPr>
      <t>Sorento 2.2 DSL Sensation 4x4 5PL BVA</t>
    </r>
  </si>
  <si>
    <r>
      <rPr>
        <i/>
        <sz val="11"/>
        <color rgb="FF000000"/>
        <rFont val="Calibri"/>
        <family val="2"/>
      </rPr>
      <t>Sorento 2.2 DSL Sensation 4x4 7PL BVA</t>
    </r>
  </si>
  <si>
    <r>
      <rPr>
        <i/>
        <sz val="11"/>
        <color rgb="FF000000"/>
        <rFont val="Calibri"/>
        <family val="2"/>
      </rPr>
      <t>Sorento 2.2 DSL GT Line 4x4 5PL BVA</t>
    </r>
  </si>
  <si>
    <r>
      <rPr>
        <i/>
        <sz val="11"/>
        <color rgb="FF000000"/>
        <rFont val="Calibri"/>
        <family val="2"/>
      </rPr>
      <t>Sorento 2.2 DSL GT Line 4x4 7PL BVA</t>
    </r>
  </si>
  <si>
    <r>
      <rPr>
        <i/>
        <sz val="11"/>
        <color rgb="FFFF0000"/>
        <rFont val="Calibri"/>
        <family val="2"/>
      </rPr>
      <t>Sportage 2.0 L - LX 4x2 BVM</t>
    </r>
  </si>
  <si>
    <r>
      <rPr>
        <i/>
        <sz val="11"/>
        <color rgb="FFFF0000"/>
        <rFont val="Calibri"/>
        <family val="2"/>
      </rPr>
      <t>Sportage 2.0 L - LX 4x2 BVA</t>
    </r>
  </si>
  <si>
    <r>
      <rPr>
        <i/>
        <sz val="11"/>
        <color rgb="FFFF0000"/>
        <rFont val="Calibri"/>
        <family val="2"/>
      </rPr>
      <t>Sportage 2.0 L - EX 4x4 BVA</t>
    </r>
  </si>
  <si>
    <r>
      <rPr>
        <i/>
        <sz val="11"/>
        <color rgb="FFFF0000"/>
        <rFont val="Calibri"/>
        <family val="2"/>
      </rPr>
      <t>Sportage 2.0 L - GT Line 4x4 BVA EDITION 1</t>
    </r>
  </si>
  <si>
    <r>
      <rPr>
        <i/>
        <sz val="11"/>
        <color rgb="FF000000"/>
        <rFont val="Calibri"/>
        <family val="2"/>
      </rPr>
      <t>SPORTAGE 2.0 L - Cityline 4X2 BVM (Facelift)</t>
    </r>
  </si>
  <si>
    <r>
      <rPr>
        <i/>
        <sz val="11"/>
        <color rgb="FF000000"/>
        <rFont val="Calibri"/>
        <family val="2"/>
      </rPr>
      <t>SPORTAGE 2.0 L - Cityline 4X2 BVA (Facelift)</t>
    </r>
  </si>
  <si>
    <r>
      <rPr>
        <i/>
        <sz val="11"/>
        <color rgb="FF000000"/>
        <rFont val="Calibri"/>
        <family val="2"/>
      </rPr>
      <t>SPORTAGE 2.0 L - Cityline 4X4 BVA (Facelift)</t>
    </r>
  </si>
  <si>
    <r>
      <rPr>
        <i/>
        <sz val="11"/>
        <color rgb="FF000000"/>
        <rFont val="Calibri"/>
        <family val="2"/>
      </rPr>
      <t>SPORTAGE 2.0 L - Sensation 4X4 BVA (Facelift)</t>
    </r>
  </si>
  <si>
    <r>
      <rPr>
        <i/>
        <sz val="11"/>
        <color rgb="FF000000"/>
        <rFont val="Calibri"/>
        <family val="2"/>
      </rPr>
      <t>SPORTAGE 2.0 L - GT LINE 4X4 BVA (Facelift)</t>
    </r>
  </si>
  <si>
    <r>
      <rPr>
        <i/>
        <sz val="11"/>
        <color rgb="FF000000"/>
        <rFont val="Calibri"/>
        <family val="2"/>
      </rPr>
      <t>K2500 - Simple cabine Camionnette BVM</t>
    </r>
  </si>
  <si>
    <r>
      <rPr>
        <i/>
        <sz val="11"/>
        <color rgb="FF000000"/>
        <rFont val="Calibri"/>
        <family val="2"/>
      </rPr>
      <t>K2500 - Simple cabine Plateau BVM</t>
    </r>
  </si>
  <si>
    <r>
      <rPr>
        <i/>
        <sz val="11"/>
        <color rgb="FF000000"/>
        <rFont val="Calibri"/>
        <family val="2"/>
      </rPr>
      <t>K2500 - Simple cabine Conteneur BVM</t>
    </r>
  </si>
  <si>
    <r>
      <rPr>
        <i/>
        <sz val="11"/>
        <color rgb="FF000000"/>
        <rFont val="Calibri"/>
        <family val="2"/>
      </rPr>
      <t>K2500 - Simple cabine Frigo BVM</t>
    </r>
  </si>
  <si>
    <t>Colonne2</t>
  </si>
  <si>
    <t>Colonne3</t>
  </si>
  <si>
    <t>Colonne4</t>
  </si>
  <si>
    <t>Colonne5</t>
  </si>
  <si>
    <t>Colonne6</t>
  </si>
  <si>
    <t>Colonne7</t>
  </si>
  <si>
    <t>Colonne10</t>
  </si>
  <si>
    <t>Colonne11</t>
  </si>
  <si>
    <t>RIO 4P</t>
  </si>
  <si>
    <r>
      <t>SPORTAGE</t>
    </r>
    <r>
      <rPr>
        <b/>
        <sz val="11"/>
        <color rgb="FFFF0000"/>
        <rFont val="Calibri"/>
        <family val="2"/>
        <scheme val="minor"/>
      </rPr>
      <t xml:space="preserve"> FL</t>
    </r>
  </si>
  <si>
    <t>CERATO BD</t>
  </si>
  <si>
    <t>PICANTOCONFORTBVM</t>
  </si>
  <si>
    <t>PICANTOCONFORTBVA</t>
  </si>
  <si>
    <t>PICANTOMOTIONBVM</t>
  </si>
  <si>
    <t>PICANTOMOTIONBVA</t>
  </si>
  <si>
    <t>PICANTOXLINEBVM</t>
  </si>
  <si>
    <t>PICANTOXLINEBVA</t>
  </si>
  <si>
    <t>PICANTOGTLINE</t>
  </si>
  <si>
    <r>
      <rPr>
        <i/>
        <sz val="11"/>
        <color rgb="FF000000"/>
        <rFont val="Calibri"/>
        <family val="2"/>
      </rPr>
      <t>Nouvelle Optima 2.0 ESS BVA GT Line</t>
    </r>
  </si>
  <si>
    <r>
      <rPr>
        <sz val="11"/>
        <color rgb="FF000000"/>
        <rFont val="MS Reference Sans Serif"/>
        <family val="2"/>
      </rPr>
      <t xml:space="preserve">Feux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position </t>
    </r>
    <r>
      <rPr>
        <sz val="11"/>
        <color rgb="FF000000"/>
        <rFont val="MS Reference Sans Serif"/>
        <family val="2"/>
      </rPr>
      <t xml:space="preserve">et </t>
    </r>
    <r>
      <rPr>
        <sz val="11"/>
        <color rgb="FF000000"/>
        <rFont val="MS Reference Sans Serif"/>
        <family val="2"/>
      </rPr>
      <t xml:space="preserve">feux </t>
    </r>
    <r>
      <rPr>
        <sz val="11"/>
        <color rgb="FF000000"/>
        <rFont val="MS Reference Sans Serif"/>
        <family val="2"/>
      </rPr>
      <t xml:space="preserve">arrières </t>
    </r>
    <r>
      <rPr>
        <sz val="11"/>
        <color rgb="FF000000"/>
        <rFont val="MS Reference Sans Serif"/>
        <family val="2"/>
      </rPr>
      <t xml:space="preserve">combinés </t>
    </r>
    <r>
      <rPr>
        <sz val="11"/>
        <color rgb="FF000000"/>
        <rFont val="MS Reference Sans Serif"/>
        <family val="2"/>
      </rPr>
      <t xml:space="preserve">à </t>
    </r>
    <r>
      <rPr>
        <sz val="11"/>
        <color rgb="FF000000"/>
        <rFont val="MS Reference Sans Serif"/>
        <family val="2"/>
      </rPr>
      <t>LED</t>
    </r>
    <r>
      <rPr>
        <sz val="11"/>
        <color rgb="FF000000"/>
        <rFont val="MS Reference Sans Serif"/>
        <family val="2"/>
      </rPr>
      <t/>
    </r>
  </si>
  <si>
    <t>PICANTOSTART+BVA</t>
  </si>
  <si>
    <t>PICANTOSTART+BVM</t>
  </si>
  <si>
    <t>PICANTOSTART84</t>
  </si>
  <si>
    <t>PICANTOSTART67</t>
  </si>
  <si>
    <t>RIOBP123BVA</t>
  </si>
  <si>
    <t>RIOBP123BVM</t>
  </si>
  <si>
    <r>
      <t xml:space="preserve"> </t>
    </r>
    <r>
      <rPr>
        <sz val="18"/>
        <color rgb="FF000000"/>
        <rFont val="MS Reference Sans Serif"/>
        <family val="2"/>
      </rPr>
      <t>MOTION</t>
    </r>
  </si>
  <si>
    <r>
      <rPr>
        <sz val="11"/>
        <color rgb="FF000000"/>
        <rFont val="MS Reference Sans Serif"/>
        <family val="2"/>
      </rPr>
      <t xml:space="preserve">Régulateur </t>
    </r>
    <r>
      <rPr>
        <sz val="11"/>
        <color rgb="FF000000"/>
        <rFont val="MS Reference Sans Serif"/>
        <family val="2"/>
      </rPr>
      <t xml:space="preserve">automatique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>vitesse</t>
    </r>
  </si>
  <si>
    <r>
      <rPr>
        <sz val="11"/>
        <color rgb="FF000000"/>
        <rFont val="MS Reference Sans Serif"/>
        <family val="2"/>
      </rPr>
      <t>Bluetooth</t>
    </r>
  </si>
  <si>
    <r>
      <rPr>
        <sz val="11"/>
        <color rgb="FF000000"/>
        <rFont val="MS Reference Sans Serif"/>
        <family val="2"/>
      </rPr>
      <t xml:space="preserve">Radio </t>
    </r>
    <r>
      <rPr>
        <sz val="11"/>
        <color rgb="FF000000"/>
        <rFont val="MS Reference Sans Serif"/>
        <family val="2"/>
      </rPr>
      <t>d</t>
    </r>
    <r>
      <rPr>
        <sz val="11"/>
        <color rgb="FF000000"/>
        <rFont val="MS Reference Sans Serif"/>
        <family val="2"/>
      </rPr>
      <t xml:space="preserve">’origine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écran </t>
    </r>
    <r>
      <rPr>
        <sz val="11"/>
        <color rgb="FF000000"/>
        <rFont val="MS Reference Sans Serif"/>
        <family val="2"/>
      </rPr>
      <t>5</t>
    </r>
    <r>
      <rPr>
        <sz val="11"/>
        <color rgb="FF000000"/>
        <rFont val="MS Reference Sans Serif"/>
        <family val="2"/>
      </rPr>
      <t>’</t>
    </r>
    <r>
      <rPr>
        <sz val="11"/>
        <color rgb="FF000000"/>
        <rFont val="MS Reference Sans Serif"/>
        <family val="2"/>
      </rPr>
      <t>’</t>
    </r>
  </si>
  <si>
    <r>
      <rPr>
        <sz val="11.05"/>
        <color rgb="FF000000"/>
        <rFont val="MS Reference Sans Serif"/>
        <family val="2"/>
      </rPr>
      <t xml:space="preserve">06 </t>
    </r>
    <r>
      <rPr>
        <sz val="11.05"/>
        <color rgb="FF000000"/>
        <rFont val="MS Reference Sans Serif"/>
        <family val="2"/>
      </rPr>
      <t xml:space="preserve">Hauts </t>
    </r>
    <r>
      <rPr>
        <sz val="11.05"/>
        <color rgb="FF000000"/>
        <rFont val="MS Reference Sans Serif"/>
        <family val="2"/>
      </rPr>
      <t xml:space="preserve">parleurs </t>
    </r>
    <r>
      <rPr>
        <sz val="11.05"/>
        <color rgb="FF000000"/>
        <rFont val="MS Reference Sans Serif"/>
        <family val="2"/>
      </rPr>
      <t xml:space="preserve">dont </t>
    </r>
    <r>
      <rPr>
        <sz val="11.05"/>
        <color rgb="FF000000"/>
        <rFont val="MS Reference Sans Serif"/>
        <family val="2"/>
      </rPr>
      <t xml:space="preserve">2 </t>
    </r>
    <r>
      <rPr>
        <sz val="11.05"/>
        <color rgb="FF000000"/>
        <rFont val="MS Reference Sans Serif"/>
        <family val="2"/>
      </rPr>
      <t xml:space="preserve">tweeters </t>
    </r>
    <r>
      <rPr>
        <sz val="11.05"/>
        <color rgb="FF000000"/>
        <rFont val="MS Reference Sans Serif"/>
        <family val="2"/>
      </rPr>
      <t xml:space="preserve">a </t>
    </r>
    <r>
      <rPr>
        <sz val="11.05"/>
        <color rgb="FF000000"/>
        <rFont val="MS Reference Sans Serif"/>
        <family val="2"/>
      </rPr>
      <t>l</t>
    </r>
    <r>
      <rPr>
        <sz val="11.05"/>
        <color rgb="FF000000"/>
        <rFont val="MS Reference Sans Serif"/>
        <family val="2"/>
      </rPr>
      <t>’avant</t>
    </r>
  </si>
  <si>
    <r>
      <rPr>
        <sz val="11"/>
        <color rgb="FF000000"/>
        <rFont val="MS Reference Sans Serif"/>
        <family val="2"/>
      </rPr>
      <t xml:space="preserve">Détecteur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>pluie</t>
    </r>
  </si>
  <si>
    <r>
      <rPr>
        <sz val="11"/>
        <color rgb="FF000000"/>
        <rFont val="MS Reference Sans Serif"/>
        <family val="2"/>
      </rPr>
      <t xml:space="preserve">Climatisation </t>
    </r>
    <r>
      <rPr>
        <sz val="11"/>
        <color rgb="FF000000"/>
        <rFont val="MS Reference Sans Serif"/>
        <family val="2"/>
      </rPr>
      <t>Automatique</t>
    </r>
  </si>
  <si>
    <r>
      <rPr>
        <sz val="11"/>
        <color rgb="FF000000"/>
        <rFont val="MS Reference Sans Serif"/>
        <family val="2"/>
      </rPr>
      <t xml:space="preserve">Feux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position </t>
    </r>
    <r>
      <rPr>
        <sz val="11"/>
        <color rgb="FF000000"/>
        <rFont val="MS Reference Sans Serif"/>
        <family val="2"/>
      </rPr>
      <t xml:space="preserve">et </t>
    </r>
    <r>
      <rPr>
        <sz val="11"/>
        <color rgb="FF000000"/>
        <rFont val="MS Reference Sans Serif"/>
        <family val="2"/>
      </rPr>
      <t xml:space="preserve">feux </t>
    </r>
    <r>
      <rPr>
        <sz val="11"/>
        <color rgb="FF000000"/>
        <rFont val="MS Reference Sans Serif"/>
        <family val="2"/>
      </rPr>
      <t xml:space="preserve">arrières </t>
    </r>
    <r>
      <rPr>
        <sz val="11"/>
        <color rgb="FF000000"/>
        <rFont val="MS Reference Sans Serif"/>
        <family val="2"/>
      </rPr>
      <t xml:space="preserve">combinés </t>
    </r>
    <r>
      <rPr>
        <sz val="11"/>
        <color rgb="FF000000"/>
        <rFont val="MS Reference Sans Serif"/>
        <family val="2"/>
      </rPr>
      <t xml:space="preserve">à </t>
    </r>
    <r>
      <rPr>
        <sz val="11"/>
        <color rgb="FF000000"/>
        <rFont val="MS Reference Sans Serif"/>
        <family val="2"/>
      </rPr>
      <t>LED</t>
    </r>
  </si>
  <si>
    <r>
      <rPr>
        <sz val="11"/>
        <color rgb="FF000000"/>
        <rFont val="MS Reference Sans Serif"/>
        <family val="2"/>
      </rPr>
      <t xml:space="preserve">Siège </t>
    </r>
    <r>
      <rPr>
        <sz val="11"/>
        <color rgb="FF000000"/>
        <rFont val="MS Reference Sans Serif"/>
        <family val="2"/>
      </rPr>
      <t xml:space="preserve">conducteur </t>
    </r>
    <r>
      <rPr>
        <sz val="11"/>
        <color rgb="FF000000"/>
        <rFont val="MS Reference Sans Serif"/>
        <family val="2"/>
      </rPr>
      <t xml:space="preserve">réglable </t>
    </r>
    <r>
      <rPr>
        <sz val="11"/>
        <color rgb="FF000000"/>
        <rFont val="MS Reference Sans Serif"/>
        <family val="2"/>
      </rPr>
      <t xml:space="preserve">en </t>
    </r>
    <r>
      <rPr>
        <sz val="11"/>
        <color rgb="FF000000"/>
        <rFont val="MS Reference Sans Serif"/>
        <family val="2"/>
      </rPr>
      <t>hauteur</t>
    </r>
  </si>
  <si>
    <r>
      <rPr>
        <sz val="11"/>
        <color rgb="FF000000"/>
        <rFont val="MS Reference Sans Serif"/>
        <family val="2"/>
      </rPr>
      <t xml:space="preserve">Banquettes </t>
    </r>
    <r>
      <rPr>
        <sz val="11"/>
        <color rgb="FF000000"/>
        <rFont val="MS Reference Sans Serif"/>
        <family val="2"/>
      </rPr>
      <t xml:space="preserve">arrières </t>
    </r>
    <r>
      <rPr>
        <sz val="11"/>
        <color rgb="FF000000"/>
        <rFont val="MS Reference Sans Serif"/>
        <family val="2"/>
      </rPr>
      <t xml:space="preserve">rabattables </t>
    </r>
    <r>
      <rPr>
        <sz val="11"/>
        <color rgb="FF000000"/>
        <rFont val="MS Reference Sans Serif"/>
        <family val="2"/>
      </rPr>
      <t>60/40</t>
    </r>
  </si>
  <si>
    <r>
      <rPr>
        <sz val="11"/>
        <color rgb="FF000000"/>
        <rFont val="MS Reference Sans Serif"/>
        <family val="2"/>
      </rPr>
      <t xml:space="preserve">Miroir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courtoisie </t>
    </r>
    <r>
      <rPr>
        <sz val="11"/>
        <color rgb="FF000000"/>
        <rFont val="MS Reference Sans Serif"/>
        <family val="2"/>
      </rPr>
      <t xml:space="preserve">éclairé </t>
    </r>
    <r>
      <rPr>
        <sz val="11"/>
        <color rgb="FF000000"/>
        <rFont val="MS Reference Sans Serif"/>
        <family val="2"/>
      </rPr>
      <t xml:space="preserve">côté </t>
    </r>
    <r>
      <rPr>
        <sz val="11"/>
        <color rgb="FF000000"/>
        <rFont val="MS Reference Sans Serif"/>
        <family val="2"/>
      </rPr>
      <t>conducteur</t>
    </r>
  </si>
  <si>
    <r>
      <rPr>
        <sz val="11.05"/>
        <color rgb="FF000000"/>
        <rFont val="MS Reference Sans Serif"/>
        <family val="2"/>
      </rPr>
      <t xml:space="preserve">Clé </t>
    </r>
    <r>
      <rPr>
        <sz val="11.05"/>
        <color rgb="FF000000"/>
        <rFont val="MS Reference Sans Serif"/>
        <family val="2"/>
      </rPr>
      <t xml:space="preserve">intelligente </t>
    </r>
    <r>
      <rPr>
        <sz val="11.05"/>
        <color rgb="FF000000"/>
        <rFont val="MS Reference Sans Serif"/>
        <family val="2"/>
      </rPr>
      <t xml:space="preserve">avec </t>
    </r>
    <r>
      <rPr>
        <sz val="11.05"/>
        <color rgb="FF000000"/>
        <rFont val="MS Reference Sans Serif"/>
        <family val="2"/>
      </rPr>
      <t xml:space="preserve">bouton </t>
    </r>
    <r>
      <rPr>
        <sz val="11.05"/>
        <color rgb="FF000000"/>
        <rFont val="MS Reference Sans Serif"/>
        <family val="2"/>
      </rPr>
      <t>Start</t>
    </r>
  </si>
  <si>
    <t>RIOMOTION123BVA</t>
  </si>
  <si>
    <t>RIOMOTION123BVM</t>
  </si>
  <si>
    <r>
      <rPr>
        <b/>
        <sz val="18"/>
        <color rgb="FF000000"/>
        <rFont val="Calibri"/>
        <family val="2"/>
      </rPr>
      <t xml:space="preserve">1.4 </t>
    </r>
    <r>
      <rPr>
        <b/>
        <sz val="18"/>
        <color rgb="FF000000"/>
        <rFont val="Calibri"/>
        <family val="2"/>
      </rPr>
      <t>MPI</t>
    </r>
  </si>
  <si>
    <t>100 CH.</t>
  </si>
  <si>
    <t>1 368 CM³</t>
  </si>
  <si>
    <r>
      <rPr>
        <sz val="11"/>
        <color rgb="FF000000"/>
        <rFont val="MS Reference Sans Serif"/>
        <family val="2"/>
      </rPr>
      <t xml:space="preserve">Airbags </t>
    </r>
    <r>
      <rPr>
        <sz val="11"/>
        <color rgb="FF000000"/>
        <rFont val="MS Reference Sans Serif"/>
        <family val="2"/>
      </rPr>
      <t xml:space="preserve">frontaux, </t>
    </r>
    <r>
      <rPr>
        <sz val="11"/>
        <color rgb="FF000000"/>
        <rFont val="MS Reference Sans Serif"/>
        <family val="2"/>
      </rPr>
      <t xml:space="preserve">airbag </t>
    </r>
    <r>
      <rPr>
        <sz val="11"/>
        <color rgb="FF000000"/>
        <rFont val="MS Reference Sans Serif"/>
        <family val="2"/>
      </rPr>
      <t xml:space="preserve">passager </t>
    </r>
    <r>
      <rPr>
        <sz val="11"/>
        <color rgb="FF000000"/>
        <rFont val="MS Reference Sans Serif"/>
        <family val="2"/>
      </rPr>
      <t>déconnectable</t>
    </r>
  </si>
  <si>
    <r>
      <rPr>
        <sz val="11"/>
        <color rgb="FF000000"/>
        <rFont val="MS Reference Sans Serif"/>
        <family val="2"/>
      </rPr>
      <t xml:space="preserve">Airbags </t>
    </r>
    <r>
      <rPr>
        <sz val="11"/>
        <color rgb="FF000000"/>
        <rFont val="MS Reference Sans Serif"/>
        <family val="2"/>
      </rPr>
      <t xml:space="preserve">latéraux </t>
    </r>
    <r>
      <rPr>
        <sz val="11"/>
        <color rgb="FF000000"/>
        <rFont val="MS Reference Sans Serif"/>
        <family val="2"/>
      </rPr>
      <t xml:space="preserve">et </t>
    </r>
    <r>
      <rPr>
        <sz val="11"/>
        <color rgb="FF000000"/>
        <rFont val="MS Reference Sans Serif"/>
        <family val="2"/>
      </rPr>
      <t>rideaux</t>
    </r>
  </si>
  <si>
    <r>
      <rPr>
        <sz val="11"/>
        <color rgb="FF000000"/>
        <rFont val="MS Reference Sans Serif"/>
        <family val="2"/>
      </rPr>
      <t xml:space="preserve">Projecteurs </t>
    </r>
    <r>
      <rPr>
        <sz val="11"/>
        <color rgb="FF000000"/>
        <rFont val="MS Reference Sans Serif"/>
        <family val="2"/>
      </rPr>
      <t xml:space="preserve">antibrouillard </t>
    </r>
    <r>
      <rPr>
        <sz val="11"/>
        <color rgb="FF000000"/>
        <rFont val="MS Reference Sans Serif"/>
        <family val="2"/>
      </rPr>
      <t>avant</t>
    </r>
  </si>
  <si>
    <r>
      <rPr>
        <sz val="11"/>
        <color rgb="FF000000"/>
        <rFont val="MS Reference Sans Serif"/>
        <family val="2"/>
      </rPr>
      <t xml:space="preserve">Lèves </t>
    </r>
    <r>
      <rPr>
        <sz val="11"/>
        <color rgb="FF000000"/>
        <rFont val="MS Reference Sans Serif"/>
        <family val="2"/>
      </rPr>
      <t xml:space="preserve">vitres </t>
    </r>
    <r>
      <rPr>
        <sz val="11"/>
        <color rgb="FF000000"/>
        <rFont val="MS Reference Sans Serif"/>
        <family val="2"/>
      </rPr>
      <t xml:space="preserve">électriques </t>
    </r>
    <r>
      <rPr>
        <sz val="11"/>
        <color rgb="FF000000"/>
        <rFont val="MS Reference Sans Serif"/>
        <family val="2"/>
      </rPr>
      <t xml:space="preserve">avant </t>
    </r>
    <r>
      <rPr>
        <sz val="11"/>
        <color rgb="FF000000"/>
        <rFont val="MS Reference Sans Serif"/>
        <family val="2"/>
      </rPr>
      <t xml:space="preserve">et </t>
    </r>
    <r>
      <rPr>
        <sz val="11"/>
        <color rgb="FF000000"/>
        <rFont val="MS Reference Sans Serif"/>
        <family val="2"/>
      </rPr>
      <t>arrière</t>
    </r>
  </si>
  <si>
    <r>
      <rPr>
        <sz val="11"/>
        <color rgb="FF000000"/>
        <rFont val="MS Reference Sans Serif"/>
        <family val="2"/>
      </rPr>
      <t xml:space="preserve">Tableau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bord </t>
    </r>
    <r>
      <rPr>
        <sz val="11"/>
        <color rgb="FF000000"/>
        <rFont val="MS Reference Sans Serif"/>
        <family val="2"/>
      </rPr>
      <t xml:space="preserve">supervision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écran </t>
    </r>
    <r>
      <rPr>
        <sz val="11"/>
        <color rgb="FF000000"/>
        <rFont val="MS Reference Sans Serif"/>
        <family val="2"/>
      </rPr>
      <t>3,5</t>
    </r>
    <r>
      <rPr>
        <sz val="11"/>
        <color rgb="FF000000"/>
        <rFont val="MS Reference Sans Serif"/>
        <family val="2"/>
      </rPr>
      <t>’</t>
    </r>
    <r>
      <rPr>
        <sz val="11"/>
        <color rgb="FF000000"/>
        <rFont val="MS Reference Sans Serif"/>
        <family val="2"/>
      </rPr>
      <t xml:space="preserve">’ </t>
    </r>
    <r>
      <rPr>
        <sz val="11"/>
        <color rgb="FF000000"/>
        <rFont val="MS Reference Sans Serif"/>
        <family val="2"/>
      </rPr>
      <t xml:space="preserve">TFT </t>
    </r>
    <r>
      <rPr>
        <sz val="11"/>
        <color rgb="FF000000"/>
        <rFont val="MS Reference Sans Serif"/>
        <family val="2"/>
      </rPr>
      <t>LCD</t>
    </r>
  </si>
  <si>
    <r>
      <rPr>
        <sz val="11.05"/>
        <color rgb="FF000000"/>
        <rFont val="MS Reference Sans Serif"/>
        <family val="2"/>
      </rPr>
      <t xml:space="preserve">Radio </t>
    </r>
    <r>
      <rPr>
        <sz val="11.05"/>
        <color rgb="FF000000"/>
        <rFont val="MS Reference Sans Serif"/>
        <family val="2"/>
      </rPr>
      <t xml:space="preserve">avec </t>
    </r>
    <r>
      <rPr>
        <sz val="11.05"/>
        <color rgb="FF000000"/>
        <rFont val="MS Reference Sans Serif"/>
        <family val="2"/>
      </rPr>
      <t xml:space="preserve">écran </t>
    </r>
    <r>
      <rPr>
        <sz val="11.05"/>
        <color rgb="FF000000"/>
        <rFont val="MS Reference Sans Serif"/>
        <family val="2"/>
      </rPr>
      <t xml:space="preserve">tactile </t>
    </r>
    <r>
      <rPr>
        <sz val="11.05"/>
        <color rgb="FF000000"/>
        <rFont val="MS Reference Sans Serif"/>
        <family val="2"/>
      </rPr>
      <t>7</t>
    </r>
    <r>
      <rPr>
        <sz val="11.05"/>
        <color rgb="FF000000"/>
        <rFont val="MS Reference Sans Serif"/>
        <family val="2"/>
      </rPr>
      <t>’</t>
    </r>
    <r>
      <rPr>
        <sz val="11.05"/>
        <color rgb="FF000000"/>
        <rFont val="MS Reference Sans Serif"/>
        <family val="2"/>
      </rPr>
      <t>’</t>
    </r>
  </si>
  <si>
    <r>
      <rPr>
        <sz val="11"/>
        <color rgb="FF000000"/>
        <rFont val="MS Reference Sans Serif"/>
        <family val="2"/>
      </rPr>
      <t xml:space="preserve">Caméra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recul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ligne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guidage </t>
    </r>
    <r>
      <rPr>
        <sz val="11"/>
        <color rgb="FF000000"/>
        <rFont val="MS Reference Sans Serif"/>
        <family val="2"/>
      </rPr>
      <t>dynamique</t>
    </r>
  </si>
  <si>
    <r>
      <rPr>
        <sz val="11"/>
        <color rgb="FF000000"/>
        <rFont val="MS Reference Sans Serif"/>
        <family val="2"/>
      </rPr>
      <t xml:space="preserve">Climatisation </t>
    </r>
    <r>
      <rPr>
        <sz val="11"/>
        <color rgb="FF000000"/>
        <rFont val="MS Reference Sans Serif"/>
        <family val="2"/>
      </rPr>
      <t>automatique</t>
    </r>
  </si>
  <si>
    <r>
      <rPr>
        <sz val="11"/>
        <color rgb="FF000000"/>
        <rFont val="MS Reference Sans Serif"/>
        <family val="2"/>
      </rPr>
      <t xml:space="preserve">Verrouillage </t>
    </r>
    <r>
      <rPr>
        <sz val="11"/>
        <color rgb="FF000000"/>
        <rFont val="MS Reference Sans Serif"/>
        <family val="2"/>
      </rPr>
      <t>centralisé</t>
    </r>
  </si>
  <si>
    <r>
      <rPr>
        <sz val="11"/>
        <color rgb="FF000000"/>
        <rFont val="MS Reference Sans Serif"/>
        <family val="2"/>
      </rPr>
      <t xml:space="preserve">Rétroviseurs </t>
    </r>
    <r>
      <rPr>
        <sz val="11"/>
        <color rgb="FF000000"/>
        <rFont val="MS Reference Sans Serif"/>
        <family val="2"/>
      </rPr>
      <t xml:space="preserve">extérieurs </t>
    </r>
    <r>
      <rPr>
        <sz val="11"/>
        <color rgb="FF000000"/>
        <rFont val="MS Reference Sans Serif"/>
        <family val="2"/>
      </rPr>
      <t xml:space="preserve">couleur </t>
    </r>
    <r>
      <rPr>
        <sz val="11"/>
        <color rgb="FF000000"/>
        <rFont val="MS Reference Sans Serif"/>
        <family val="2"/>
      </rPr>
      <t xml:space="preserve">carrosserie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répétiteur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>clignotant</t>
    </r>
  </si>
  <si>
    <r>
      <rPr>
        <sz val="11"/>
        <color rgb="FF000000"/>
        <rFont val="MS Reference Sans Serif"/>
        <family val="2"/>
      </rPr>
      <t xml:space="preserve">Jante </t>
    </r>
    <r>
      <rPr>
        <sz val="11"/>
        <color rgb="FF000000"/>
        <rFont val="MS Reference Sans Serif"/>
        <family val="2"/>
      </rPr>
      <t xml:space="preserve">en </t>
    </r>
    <r>
      <rPr>
        <sz val="11"/>
        <color rgb="FF000000"/>
        <rFont val="MS Reference Sans Serif"/>
        <family val="2"/>
      </rPr>
      <t xml:space="preserve">alliage </t>
    </r>
    <r>
      <rPr>
        <sz val="11"/>
        <color rgb="FF000000"/>
        <rFont val="MS Reference Sans Serif"/>
        <family val="2"/>
      </rPr>
      <t>17</t>
    </r>
    <r>
      <rPr>
        <sz val="11"/>
        <color rgb="FF000000"/>
        <rFont val="MS Reference Sans Serif"/>
        <family val="2"/>
      </rPr>
      <t>’</t>
    </r>
    <r>
      <rPr>
        <sz val="11"/>
        <color rgb="FF000000"/>
        <rFont val="MS Reference Sans Serif"/>
        <family val="2"/>
      </rPr>
      <t>’</t>
    </r>
  </si>
  <si>
    <r>
      <rPr>
        <sz val="11"/>
        <color rgb="FF000000"/>
        <rFont val="MS Reference Sans Serif"/>
        <family val="2"/>
      </rPr>
      <t xml:space="preserve">Banquette </t>
    </r>
    <r>
      <rPr>
        <sz val="11"/>
        <color rgb="FF000000"/>
        <rFont val="MS Reference Sans Serif"/>
        <family val="2"/>
      </rPr>
      <t xml:space="preserve">arrière </t>
    </r>
    <r>
      <rPr>
        <sz val="11"/>
        <color rgb="FF000000"/>
        <rFont val="MS Reference Sans Serif"/>
        <family val="2"/>
      </rPr>
      <t xml:space="preserve">rabattable </t>
    </r>
    <r>
      <rPr>
        <sz val="11"/>
        <color rgb="FF000000"/>
        <rFont val="MS Reference Sans Serif"/>
        <family val="2"/>
      </rPr>
      <t>60/40</t>
    </r>
  </si>
  <si>
    <t>RIOMOTION100BVA</t>
  </si>
  <si>
    <t>RIOMOTION100BVM</t>
  </si>
  <si>
    <t>CONFORT</t>
  </si>
  <si>
    <r>
      <rPr>
        <sz val="11"/>
        <color rgb="FF000000"/>
        <rFont val="MS Reference Sans Serif"/>
        <family val="2"/>
      </rPr>
      <t>ABS</t>
    </r>
  </si>
  <si>
    <r>
      <rPr>
        <sz val="11"/>
        <color rgb="FF000000"/>
        <rFont val="MS Reference Sans Serif"/>
        <family val="2"/>
      </rPr>
      <t xml:space="preserve">Allumage </t>
    </r>
    <r>
      <rPr>
        <sz val="11"/>
        <color rgb="FF000000"/>
        <rFont val="MS Reference Sans Serif"/>
        <family val="2"/>
      </rPr>
      <t xml:space="preserve">automatique </t>
    </r>
    <r>
      <rPr>
        <sz val="11"/>
        <color rgb="FF000000"/>
        <rFont val="MS Reference Sans Serif"/>
        <family val="2"/>
      </rPr>
      <t xml:space="preserve">des </t>
    </r>
    <r>
      <rPr>
        <sz val="11"/>
        <color rgb="FF000000"/>
        <rFont val="MS Reference Sans Serif"/>
        <family val="2"/>
      </rPr>
      <t xml:space="preserve">feux </t>
    </r>
    <r>
      <rPr>
        <sz val="11"/>
        <color rgb="FF000000"/>
        <rFont val="MS Reference Sans Serif"/>
        <family val="2"/>
      </rPr>
      <t xml:space="preserve">en </t>
    </r>
    <r>
      <rPr>
        <sz val="11"/>
        <color rgb="FF000000"/>
        <rFont val="MS Reference Sans Serif"/>
        <family val="2"/>
      </rPr>
      <t xml:space="preserve">fonction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la </t>
    </r>
    <r>
      <rPr>
        <sz val="11"/>
        <color rgb="FF000000"/>
        <rFont val="MS Reference Sans Serif"/>
        <family val="2"/>
      </rPr>
      <t>luminosité</t>
    </r>
  </si>
  <si>
    <r>
      <rPr>
        <sz val="11"/>
        <color rgb="FF000000"/>
        <rFont val="MS Reference Sans Serif"/>
        <family val="2"/>
      </rPr>
      <t xml:space="preserve">Climatisation </t>
    </r>
    <r>
      <rPr>
        <sz val="11"/>
        <color rgb="FF000000"/>
        <rFont val="MS Reference Sans Serif"/>
        <family val="2"/>
      </rPr>
      <t>manuelle</t>
    </r>
  </si>
  <si>
    <r>
      <rPr>
        <sz val="11"/>
        <color rgb="FF000000"/>
        <rFont val="MS Reference Sans Serif"/>
        <family val="2"/>
      </rPr>
      <t xml:space="preserve">Phares </t>
    </r>
    <r>
      <rPr>
        <sz val="11"/>
        <color rgb="FF000000"/>
        <rFont val="MS Reference Sans Serif"/>
        <family val="2"/>
      </rPr>
      <t>halogènes</t>
    </r>
  </si>
  <si>
    <r>
      <rPr>
        <sz val="11"/>
        <color rgb="FF000000"/>
        <rFont val="MS Reference Sans Serif"/>
        <family val="2"/>
      </rPr>
      <t xml:space="preserve">Jantes </t>
    </r>
    <r>
      <rPr>
        <sz val="11"/>
        <color rgb="FF000000"/>
        <rFont val="MS Reference Sans Serif"/>
        <family val="2"/>
      </rPr>
      <t xml:space="preserve">en </t>
    </r>
    <r>
      <rPr>
        <sz val="11"/>
        <color rgb="FF000000"/>
        <rFont val="MS Reference Sans Serif"/>
        <family val="2"/>
      </rPr>
      <t xml:space="preserve">alliage </t>
    </r>
    <r>
      <rPr>
        <sz val="11"/>
        <color rgb="FF000000"/>
        <rFont val="MS Reference Sans Serif"/>
        <family val="2"/>
      </rPr>
      <t>15</t>
    </r>
    <r>
      <rPr>
        <sz val="11"/>
        <color rgb="FF000000"/>
        <rFont val="MS Reference Sans Serif"/>
        <family val="2"/>
      </rPr>
      <t>’</t>
    </r>
    <r>
      <rPr>
        <sz val="11"/>
        <color rgb="FF000000"/>
        <rFont val="MS Reference Sans Serif"/>
        <family val="2"/>
      </rPr>
      <t>’</t>
    </r>
  </si>
  <si>
    <r>
      <rPr>
        <sz val="11"/>
        <color rgb="FF000000"/>
        <rFont val="MS Reference Sans Serif"/>
        <family val="2"/>
      </rPr>
      <t xml:space="preserve">Volant </t>
    </r>
    <r>
      <rPr>
        <sz val="11"/>
        <color rgb="FF000000"/>
        <rFont val="MS Reference Sans Serif"/>
        <family val="2"/>
      </rPr>
      <t xml:space="preserve">réglable </t>
    </r>
    <r>
      <rPr>
        <sz val="11"/>
        <color rgb="FF000000"/>
        <rFont val="MS Reference Sans Serif"/>
        <family val="2"/>
      </rPr>
      <t xml:space="preserve">en </t>
    </r>
    <r>
      <rPr>
        <sz val="11"/>
        <color rgb="FF000000"/>
        <rFont val="MS Reference Sans Serif"/>
        <family val="2"/>
      </rPr>
      <t>hauteur</t>
    </r>
  </si>
  <si>
    <r>
      <rPr>
        <sz val="11"/>
        <color rgb="FF000000"/>
        <rFont val="MS Reference Sans Serif"/>
        <family val="2"/>
      </rPr>
      <t xml:space="preserve">Clé </t>
    </r>
    <r>
      <rPr>
        <sz val="11"/>
        <color rgb="FF000000"/>
        <rFont val="MS Reference Sans Serif"/>
        <family val="2"/>
      </rPr>
      <t>Pliable</t>
    </r>
  </si>
  <si>
    <t>RIOCONFORT100BVM</t>
  </si>
  <si>
    <t>RIOCONFORT100BVA</t>
  </si>
  <si>
    <r>
      <rPr>
        <sz val="11"/>
        <color rgb="FF000000"/>
        <rFont val="MS Reference Sans Serif"/>
        <family val="2"/>
      </rPr>
      <t xml:space="preserve">Radio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écran </t>
    </r>
    <r>
      <rPr>
        <sz val="11"/>
        <color rgb="FF000000"/>
        <rFont val="MS Reference Sans Serif"/>
        <family val="2"/>
      </rPr>
      <t>3,8</t>
    </r>
    <r>
      <rPr>
        <sz val="11"/>
        <color rgb="FF000000"/>
        <rFont val="MS Reference Sans Serif"/>
        <family val="2"/>
      </rPr>
      <t>’</t>
    </r>
    <r>
      <rPr>
        <sz val="11"/>
        <color rgb="FF000000"/>
        <rFont val="MS Reference Sans Serif"/>
        <family val="2"/>
      </rPr>
      <t>’</t>
    </r>
  </si>
  <si>
    <r>
      <rPr>
        <sz val="11"/>
        <color rgb="FF000000"/>
        <rFont val="MS Reference Sans Serif"/>
        <family val="2"/>
      </rPr>
      <t xml:space="preserve">Jantes </t>
    </r>
    <r>
      <rPr>
        <sz val="11"/>
        <color rgb="FF000000"/>
        <rFont val="MS Reference Sans Serif"/>
        <family val="2"/>
      </rPr>
      <t xml:space="preserve">en </t>
    </r>
    <r>
      <rPr>
        <sz val="11"/>
        <color rgb="FF000000"/>
        <rFont val="MS Reference Sans Serif"/>
        <family val="2"/>
      </rPr>
      <t xml:space="preserve">acier </t>
    </r>
    <r>
      <rPr>
        <sz val="11"/>
        <color rgb="FF000000"/>
        <rFont val="MS Reference Sans Serif"/>
        <family val="2"/>
      </rPr>
      <t>15</t>
    </r>
    <r>
      <rPr>
        <sz val="11"/>
        <color rgb="FF000000"/>
        <rFont val="MS Reference Sans Serif"/>
        <family val="2"/>
      </rPr>
      <t>’</t>
    </r>
    <r>
      <rPr>
        <sz val="11"/>
        <color rgb="FF000000"/>
        <rFont val="MS Reference Sans Serif"/>
        <family val="2"/>
      </rPr>
      <t xml:space="preserve">’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>enjoliveurs</t>
    </r>
  </si>
  <si>
    <r>
      <rPr>
        <sz val="11"/>
        <color rgb="FF000000"/>
        <rFont val="MS Reference Sans Serif"/>
        <family val="2"/>
      </rPr>
      <t xml:space="preserve">Pare </t>
    </r>
    <r>
      <rPr>
        <sz val="11"/>
        <color rgb="FF000000"/>
        <rFont val="MS Reference Sans Serif"/>
        <family val="2"/>
      </rPr>
      <t xml:space="preserve">soleil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miroir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courtoisie </t>
    </r>
    <r>
      <rPr>
        <sz val="11"/>
        <color rgb="FF000000"/>
        <rFont val="MS Reference Sans Serif"/>
        <family val="2"/>
      </rPr>
      <t xml:space="preserve">côté </t>
    </r>
    <r>
      <rPr>
        <sz val="11"/>
        <color rgb="FF000000"/>
        <rFont val="MS Reference Sans Serif"/>
        <family val="2"/>
      </rPr>
      <t xml:space="preserve">conducteur </t>
    </r>
    <r>
      <rPr>
        <sz val="11"/>
        <color rgb="FF000000"/>
        <rFont val="MS Reference Sans Serif"/>
        <family val="2"/>
      </rPr>
      <t xml:space="preserve">et </t>
    </r>
    <r>
      <rPr>
        <sz val="11"/>
        <color rgb="FF000000"/>
        <rFont val="MS Reference Sans Serif"/>
        <family val="2"/>
      </rPr>
      <t>passager</t>
    </r>
  </si>
  <si>
    <r>
      <rPr>
        <sz val="11.05"/>
        <color rgb="FF000000"/>
        <rFont val="MS Reference Sans Serif"/>
        <family val="2"/>
      </rPr>
      <t xml:space="preserve">Banquette </t>
    </r>
    <r>
      <rPr>
        <sz val="11.05"/>
        <color rgb="FF000000"/>
        <rFont val="MS Reference Sans Serif"/>
        <family val="2"/>
      </rPr>
      <t xml:space="preserve">arrière </t>
    </r>
    <r>
      <rPr>
        <sz val="11.05"/>
        <color rgb="FF000000"/>
        <rFont val="MS Reference Sans Serif"/>
        <family val="2"/>
      </rPr>
      <t xml:space="preserve">rabattable </t>
    </r>
    <r>
      <rPr>
        <sz val="11.05"/>
        <color rgb="FF000000"/>
        <rFont val="MS Reference Sans Serif"/>
        <family val="2"/>
      </rPr>
      <t>60/40</t>
    </r>
  </si>
  <si>
    <t>START</t>
  </si>
  <si>
    <t>RIOSTART100BVM</t>
  </si>
  <si>
    <t>EASY</t>
  </si>
  <si>
    <r>
      <rPr>
        <sz val="11"/>
        <color rgb="FF000000"/>
        <rFont val="MS Reference Sans Serif"/>
        <family val="2"/>
      </rPr>
      <t xml:space="preserve">Airbags </t>
    </r>
    <r>
      <rPr>
        <sz val="11"/>
        <color rgb="FF000000"/>
        <rFont val="MS Reference Sans Serif"/>
        <family val="2"/>
      </rPr>
      <t>frontaux</t>
    </r>
  </si>
  <si>
    <r>
      <rPr>
        <sz val="11"/>
        <color rgb="FF000000"/>
        <rFont val="MS Reference Sans Serif"/>
        <family val="2"/>
      </rPr>
      <t xml:space="preserve">Lève-vitres </t>
    </r>
    <r>
      <rPr>
        <sz val="11"/>
        <color rgb="FF000000"/>
        <rFont val="MS Reference Sans Serif"/>
        <family val="2"/>
      </rPr>
      <t xml:space="preserve">électriques </t>
    </r>
    <r>
      <rPr>
        <sz val="11"/>
        <color rgb="FF000000"/>
        <rFont val="MS Reference Sans Serif"/>
        <family val="2"/>
      </rPr>
      <t xml:space="preserve">avant </t>
    </r>
    <r>
      <rPr>
        <sz val="11"/>
        <color rgb="FF000000"/>
        <rFont val="MS Reference Sans Serif"/>
        <family val="2"/>
      </rPr>
      <t xml:space="preserve">et </t>
    </r>
    <r>
      <rPr>
        <sz val="11"/>
        <color rgb="FF000000"/>
        <rFont val="MS Reference Sans Serif"/>
        <family val="2"/>
      </rPr>
      <t>arrière</t>
    </r>
  </si>
  <si>
    <r>
      <rPr>
        <sz val="11"/>
        <color rgb="FF000000"/>
        <rFont val="MS Reference Sans Serif"/>
        <family val="2"/>
      </rPr>
      <t xml:space="preserve">Commande </t>
    </r>
    <r>
      <rPr>
        <sz val="11"/>
        <color rgb="FF000000"/>
        <rFont val="MS Reference Sans Serif"/>
        <family val="2"/>
      </rPr>
      <t xml:space="preserve">audio </t>
    </r>
    <r>
      <rPr>
        <sz val="11"/>
        <color rgb="FF000000"/>
        <rFont val="MS Reference Sans Serif"/>
        <family val="2"/>
      </rPr>
      <t xml:space="preserve">au </t>
    </r>
    <r>
      <rPr>
        <sz val="11"/>
        <color rgb="FF000000"/>
        <rFont val="MS Reference Sans Serif"/>
        <family val="2"/>
      </rPr>
      <t>volant</t>
    </r>
  </si>
  <si>
    <r>
      <rPr>
        <sz val="11"/>
        <color rgb="FF000000"/>
        <rFont val="MS Reference Sans Serif"/>
        <family val="2"/>
      </rPr>
      <t xml:space="preserve">Radio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écran </t>
    </r>
    <r>
      <rPr>
        <sz val="11"/>
        <color rgb="FF000000"/>
        <rFont val="MS Reference Sans Serif"/>
        <family val="2"/>
      </rPr>
      <t xml:space="preserve">tactile </t>
    </r>
    <r>
      <rPr>
        <sz val="11"/>
        <color rgb="FF000000"/>
        <rFont val="MS Reference Sans Serif"/>
        <family val="2"/>
      </rPr>
      <t>7</t>
    </r>
    <r>
      <rPr>
        <sz val="11"/>
        <color rgb="FF000000"/>
        <rFont val="MS Reference Sans Serif"/>
        <family val="2"/>
      </rPr>
      <t>’</t>
    </r>
    <r>
      <rPr>
        <sz val="11"/>
        <color rgb="FF000000"/>
        <rFont val="MS Reference Sans Serif"/>
        <family val="2"/>
      </rPr>
      <t>’</t>
    </r>
  </si>
  <si>
    <r>
      <rPr>
        <sz val="11"/>
        <color rgb="FF000000"/>
        <rFont val="MS Reference Sans Serif"/>
        <family val="2"/>
      </rPr>
      <t xml:space="preserve">Clé </t>
    </r>
    <r>
      <rPr>
        <sz val="11"/>
        <color rgb="FF000000"/>
        <rFont val="MS Reference Sans Serif"/>
        <family val="2"/>
      </rPr>
      <t xml:space="preserve">pliable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verrouillage </t>
    </r>
    <r>
      <rPr>
        <sz val="11"/>
        <color rgb="FF000000"/>
        <rFont val="MS Reference Sans Serif"/>
        <family val="2"/>
      </rPr>
      <t xml:space="preserve">à </t>
    </r>
    <r>
      <rPr>
        <sz val="11"/>
        <color rgb="FF000000"/>
        <rFont val="MS Reference Sans Serif"/>
        <family val="2"/>
      </rPr>
      <t>distance</t>
    </r>
  </si>
  <si>
    <r>
      <rPr>
        <sz val="11"/>
        <color rgb="FF000000"/>
        <rFont val="MS Reference Sans Serif"/>
        <family val="2"/>
      </rPr>
      <t xml:space="preserve">Jantes </t>
    </r>
    <r>
      <rPr>
        <sz val="11"/>
        <color rgb="FF000000"/>
        <rFont val="MS Reference Sans Serif"/>
        <family val="2"/>
      </rPr>
      <t xml:space="preserve">en </t>
    </r>
    <r>
      <rPr>
        <sz val="11"/>
        <color rgb="FF000000"/>
        <rFont val="MS Reference Sans Serif"/>
        <family val="2"/>
      </rPr>
      <t xml:space="preserve">acier </t>
    </r>
    <r>
      <rPr>
        <sz val="11"/>
        <color rgb="FF000000"/>
        <rFont val="MS Reference Sans Serif"/>
        <family val="2"/>
      </rPr>
      <t>15</t>
    </r>
    <r>
      <rPr>
        <sz val="11"/>
        <color rgb="FF000000"/>
        <rFont val="MS Reference Sans Serif"/>
        <family val="2"/>
      </rPr>
      <t>’</t>
    </r>
    <r>
      <rPr>
        <sz val="11"/>
        <color rgb="FF000000"/>
        <rFont val="MS Reference Sans Serif"/>
        <family val="2"/>
      </rPr>
      <t>’</t>
    </r>
  </si>
  <si>
    <t>RIO4PEASY100BVM</t>
  </si>
  <si>
    <t>RIO4PSENSATION100BVM</t>
  </si>
  <si>
    <r>
      <rPr>
        <sz val="11.05"/>
        <color rgb="FF000000"/>
        <rFont val="MS Reference Sans Serif"/>
        <family val="2"/>
      </rPr>
      <t xml:space="preserve">Climatisation </t>
    </r>
    <r>
      <rPr>
        <sz val="11.05"/>
        <color rgb="FF000000"/>
        <rFont val="MS Reference Sans Serif"/>
        <family val="2"/>
      </rPr>
      <t>automatique</t>
    </r>
  </si>
  <si>
    <r>
      <rPr>
        <sz val="11"/>
        <color rgb="FF000000"/>
        <rFont val="MS Reference Sans Serif"/>
        <family val="2"/>
      </rPr>
      <t xml:space="preserve">Volant </t>
    </r>
    <r>
      <rPr>
        <sz val="11"/>
        <color rgb="FF000000"/>
        <rFont val="MS Reference Sans Serif"/>
        <family val="2"/>
      </rPr>
      <t xml:space="preserve">et </t>
    </r>
    <r>
      <rPr>
        <sz val="11"/>
        <color rgb="FF000000"/>
        <rFont val="MS Reference Sans Serif"/>
        <family val="2"/>
      </rPr>
      <t xml:space="preserve">levier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vitesse </t>
    </r>
    <r>
      <rPr>
        <sz val="11"/>
        <color rgb="FF000000"/>
        <rFont val="MS Reference Sans Serif"/>
        <family val="2"/>
      </rPr>
      <t xml:space="preserve">gainés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>cuir</t>
    </r>
  </si>
  <si>
    <r>
      <rPr>
        <sz val="11"/>
        <color rgb="FF000000"/>
        <rFont val="MS Reference Sans Serif"/>
        <family val="2"/>
      </rPr>
      <t xml:space="preserve">Phares </t>
    </r>
    <r>
      <rPr>
        <sz val="11"/>
        <color rgb="FF000000"/>
        <rFont val="MS Reference Sans Serif"/>
        <family val="2"/>
      </rPr>
      <t xml:space="preserve">à </t>
    </r>
    <r>
      <rPr>
        <sz val="11"/>
        <color rgb="FF000000"/>
        <rFont val="MS Reference Sans Serif"/>
        <family val="2"/>
      </rPr>
      <t xml:space="preserve">LED </t>
    </r>
    <r>
      <rPr>
        <sz val="11"/>
        <color rgb="FF000000"/>
        <rFont val="MS Reference Sans Serif"/>
        <family val="2"/>
      </rPr>
      <t xml:space="preserve">à </t>
    </r>
    <r>
      <rPr>
        <sz val="11"/>
        <color rgb="FF000000"/>
        <rFont val="MS Reference Sans Serif"/>
        <family val="2"/>
      </rPr>
      <t xml:space="preserve">projection </t>
    </r>
    <r>
      <rPr>
        <sz val="11"/>
        <color rgb="FF000000"/>
        <rFont val="MS Reference Sans Serif"/>
        <family val="2"/>
      </rPr>
      <t>bi-fonction</t>
    </r>
  </si>
  <si>
    <r>
      <rPr>
        <sz val="11"/>
        <color rgb="FF000000"/>
        <rFont val="MS Reference Sans Serif"/>
        <family val="2"/>
      </rPr>
      <t xml:space="preserve">Pare-soleil </t>
    </r>
    <r>
      <rPr>
        <sz val="11"/>
        <color rgb="FF000000"/>
        <rFont val="MS Reference Sans Serif"/>
        <family val="2"/>
      </rPr>
      <t xml:space="preserve">avec </t>
    </r>
    <r>
      <rPr>
        <sz val="11"/>
        <color rgb="FF000000"/>
        <rFont val="MS Reference Sans Serif"/>
        <family val="2"/>
      </rPr>
      <t xml:space="preserve">miroir </t>
    </r>
    <r>
      <rPr>
        <sz val="11"/>
        <color rgb="FF000000"/>
        <rFont val="MS Reference Sans Serif"/>
        <family val="2"/>
      </rPr>
      <t xml:space="preserve">de </t>
    </r>
    <r>
      <rPr>
        <sz val="11"/>
        <color rgb="FF000000"/>
        <rFont val="MS Reference Sans Serif"/>
        <family val="2"/>
      </rPr>
      <t xml:space="preserve">courtoisie </t>
    </r>
    <r>
      <rPr>
        <sz val="11"/>
        <color rgb="FF000000"/>
        <rFont val="MS Reference Sans Serif"/>
        <family val="2"/>
      </rPr>
      <t xml:space="preserve">éclairé </t>
    </r>
    <r>
      <rPr>
        <sz val="11"/>
        <color rgb="FF000000"/>
        <rFont val="MS Reference Sans Serif"/>
        <family val="2"/>
      </rPr>
      <t xml:space="preserve">conducteur </t>
    </r>
    <r>
      <rPr>
        <sz val="11"/>
        <color rgb="FF000000"/>
        <rFont val="MS Reference Sans Serif"/>
        <family val="2"/>
      </rPr>
      <t xml:space="preserve">et </t>
    </r>
    <r>
      <rPr>
        <sz val="11"/>
        <color rgb="FF000000"/>
        <rFont val="MS Reference Sans Serif"/>
        <family val="2"/>
      </rPr>
      <t>passager</t>
    </r>
  </si>
  <si>
    <t>SENSATION</t>
  </si>
  <si>
    <t>AUTHENTIQUE</t>
  </si>
  <si>
    <r>
      <rPr>
        <b/>
        <sz val="18"/>
        <color rgb="FF000000"/>
        <rFont val="Calibri"/>
        <family val="2"/>
      </rPr>
      <t xml:space="preserve">1.6 </t>
    </r>
    <r>
      <rPr>
        <b/>
        <sz val="18"/>
        <color rgb="FF000000"/>
        <rFont val="Calibri"/>
        <family val="2"/>
      </rPr>
      <t>CRDI</t>
    </r>
  </si>
  <si>
    <t>136 CH.</t>
  </si>
  <si>
    <t>1 598 CM³</t>
  </si>
  <si>
    <r>
      <rPr>
        <sz val="12"/>
        <color rgb="FF000000"/>
        <rFont val="KIA Light"/>
        <family val="2"/>
      </rPr>
      <t xml:space="preserve">ABS </t>
    </r>
    <r>
      <rPr>
        <sz val="12"/>
        <color rgb="FF000000"/>
        <rFont val="KIA Light"/>
        <family val="2"/>
      </rPr>
      <t xml:space="preserve">/ </t>
    </r>
    <r>
      <rPr>
        <sz val="12"/>
        <color rgb="FF000000"/>
        <rFont val="KIA Light"/>
        <family val="2"/>
      </rPr>
      <t xml:space="preserve">ESC </t>
    </r>
    <r>
      <rPr>
        <sz val="12"/>
        <color rgb="FF000000"/>
        <rFont val="KIA Light"/>
        <family val="2"/>
      </rPr>
      <t xml:space="preserve">/ </t>
    </r>
    <r>
      <rPr>
        <sz val="12"/>
        <color rgb="FF000000"/>
        <rFont val="KIA Light"/>
        <family val="2"/>
      </rPr>
      <t>HAC</t>
    </r>
  </si>
  <si>
    <r>
      <rPr>
        <sz val="12"/>
        <color rgb="FF000000"/>
        <rFont val="KIA Light"/>
        <family val="2"/>
      </rPr>
      <t xml:space="preserve">Airbags </t>
    </r>
    <r>
      <rPr>
        <sz val="12"/>
        <color rgb="FF000000"/>
        <rFont val="KIA Light"/>
        <family val="2"/>
      </rPr>
      <t>frontaux</t>
    </r>
  </si>
  <si>
    <r>
      <rPr>
        <sz val="12"/>
        <color rgb="FF000000"/>
        <rFont val="KIA Light"/>
        <family val="2"/>
      </rPr>
      <t xml:space="preserve">Régulateur </t>
    </r>
    <r>
      <rPr>
        <sz val="12"/>
        <color rgb="FF000000"/>
        <rFont val="KIA Light"/>
        <family val="2"/>
      </rPr>
      <t xml:space="preserve">de </t>
    </r>
    <r>
      <rPr>
        <sz val="12"/>
        <color rgb="FF000000"/>
        <rFont val="KIA Light"/>
        <family val="2"/>
      </rPr>
      <t>vitesse</t>
    </r>
  </si>
  <si>
    <r>
      <rPr>
        <sz val="12"/>
        <color rgb="FF000000"/>
        <rFont val="KIA Light"/>
        <family val="2"/>
      </rPr>
      <t xml:space="preserve">Projecteurs </t>
    </r>
    <r>
      <rPr>
        <sz val="12"/>
        <color rgb="FF000000"/>
        <rFont val="KIA Light"/>
        <family val="2"/>
      </rPr>
      <t xml:space="preserve">antibrouillard </t>
    </r>
    <r>
      <rPr>
        <sz val="12"/>
        <color rgb="FF000000"/>
        <rFont val="KIA Light"/>
        <family val="2"/>
      </rPr>
      <t>avant</t>
    </r>
  </si>
  <si>
    <r>
      <rPr>
        <sz val="12"/>
        <color rgb="FF000000"/>
        <rFont val="KIA Light"/>
        <family val="2"/>
      </rPr>
      <t xml:space="preserve">Phares </t>
    </r>
    <r>
      <rPr>
        <sz val="12"/>
        <color rgb="FF000000"/>
        <rFont val="KIA Light"/>
        <family val="2"/>
      </rPr>
      <t xml:space="preserve">a </t>
    </r>
    <r>
      <rPr>
        <sz val="12"/>
        <color rgb="FF000000"/>
        <rFont val="KIA Light"/>
        <family val="2"/>
      </rPr>
      <t xml:space="preserve">LED </t>
    </r>
    <r>
      <rPr>
        <sz val="12"/>
        <color rgb="FF000000"/>
        <rFont val="KIA Light"/>
        <family val="2"/>
      </rPr>
      <t xml:space="preserve">a </t>
    </r>
    <r>
      <rPr>
        <sz val="12"/>
        <color rgb="FF000000"/>
        <rFont val="KIA Light"/>
        <family val="2"/>
      </rPr>
      <t xml:space="preserve">projection </t>
    </r>
    <r>
      <rPr>
        <sz val="12"/>
        <color rgb="FF000000"/>
        <rFont val="KIA Light"/>
        <family val="2"/>
      </rPr>
      <t>bi-fonction</t>
    </r>
  </si>
  <si>
    <r>
      <rPr>
        <sz val="12"/>
        <color rgb="FF000000"/>
        <rFont val="KIA Light"/>
        <family val="2"/>
      </rPr>
      <t xml:space="preserve">Feux </t>
    </r>
    <r>
      <rPr>
        <sz val="12"/>
        <color rgb="FF000000"/>
        <rFont val="KIA Light"/>
        <family val="2"/>
      </rPr>
      <t xml:space="preserve">de </t>
    </r>
    <r>
      <rPr>
        <sz val="12"/>
        <color rgb="FF000000"/>
        <rFont val="KIA Light"/>
        <family val="2"/>
      </rPr>
      <t xml:space="preserve">jour </t>
    </r>
    <r>
      <rPr>
        <sz val="12"/>
        <color rgb="FF000000"/>
        <rFont val="KIA Light"/>
        <family val="2"/>
      </rPr>
      <t xml:space="preserve">et </t>
    </r>
    <r>
      <rPr>
        <sz val="12"/>
        <color rgb="FF000000"/>
        <rFont val="KIA Light"/>
        <family val="2"/>
      </rPr>
      <t xml:space="preserve">de </t>
    </r>
    <r>
      <rPr>
        <sz val="12"/>
        <color rgb="FF000000"/>
        <rFont val="KIA Light"/>
        <family val="2"/>
      </rPr>
      <t xml:space="preserve">position </t>
    </r>
    <r>
      <rPr>
        <sz val="12"/>
        <color rgb="FF000000"/>
        <rFont val="KIA Light"/>
        <family val="2"/>
      </rPr>
      <t xml:space="preserve">a </t>
    </r>
    <r>
      <rPr>
        <sz val="12"/>
        <color rgb="FF000000"/>
        <rFont val="KIA Light"/>
        <family val="2"/>
      </rPr>
      <t>LED</t>
    </r>
  </si>
  <si>
    <r>
      <rPr>
        <sz val="12"/>
        <color rgb="FF000000"/>
        <rFont val="KIA Light"/>
        <family val="2"/>
      </rPr>
      <t xml:space="preserve">Feux </t>
    </r>
    <r>
      <rPr>
        <sz val="12"/>
        <color rgb="FF000000"/>
        <rFont val="KIA Light"/>
        <family val="2"/>
      </rPr>
      <t xml:space="preserve">arrières </t>
    </r>
    <r>
      <rPr>
        <sz val="12"/>
        <color rgb="FF000000"/>
        <rFont val="KIA Light"/>
        <family val="2"/>
      </rPr>
      <t xml:space="preserve">combinés </t>
    </r>
    <r>
      <rPr>
        <sz val="12"/>
        <color rgb="FF000000"/>
        <rFont val="KIA Light"/>
        <family val="2"/>
      </rPr>
      <t xml:space="preserve">à </t>
    </r>
    <r>
      <rPr>
        <sz val="12"/>
        <color rgb="FF000000"/>
        <rFont val="KIA Light"/>
        <family val="2"/>
      </rPr>
      <t>LED</t>
    </r>
  </si>
  <si>
    <r>
      <rPr>
        <sz val="12"/>
        <color rgb="FF000000"/>
        <rFont val="KIA Light"/>
        <family val="2"/>
      </rPr>
      <t xml:space="preserve">Lève-vitres </t>
    </r>
    <r>
      <rPr>
        <sz val="12"/>
        <color rgb="FF000000"/>
        <rFont val="KIA Light"/>
        <family val="2"/>
      </rPr>
      <t xml:space="preserve">électriques </t>
    </r>
    <r>
      <rPr>
        <sz val="12"/>
        <color rgb="FF000000"/>
        <rFont val="KIA Light"/>
        <family val="2"/>
      </rPr>
      <t xml:space="preserve">avant </t>
    </r>
    <r>
      <rPr>
        <sz val="12"/>
        <color rgb="FF000000"/>
        <rFont val="KIA Light"/>
        <family val="2"/>
      </rPr>
      <t xml:space="preserve">et </t>
    </r>
    <r>
      <rPr>
        <sz val="12"/>
        <color rgb="FF000000"/>
        <rFont val="KIA Light"/>
        <family val="2"/>
      </rPr>
      <t>arrière</t>
    </r>
  </si>
  <si>
    <r>
      <rPr>
        <sz val="12"/>
        <color rgb="FF000000"/>
        <rFont val="KIA Light"/>
        <family val="2"/>
      </rPr>
      <t xml:space="preserve">Rétroviseurs </t>
    </r>
    <r>
      <rPr>
        <sz val="12"/>
        <color rgb="FF000000"/>
        <rFont val="KIA Light"/>
        <family val="2"/>
      </rPr>
      <t xml:space="preserve">à </t>
    </r>
    <r>
      <rPr>
        <sz val="12"/>
        <color rgb="FF000000"/>
        <rFont val="KIA Light"/>
        <family val="2"/>
      </rPr>
      <t xml:space="preserve">commande </t>
    </r>
    <r>
      <rPr>
        <sz val="12"/>
        <color rgb="FF000000"/>
        <rFont val="KIA Light"/>
        <family val="2"/>
      </rPr>
      <t xml:space="preserve">électrique </t>
    </r>
    <r>
      <rPr>
        <sz val="12"/>
        <color rgb="FF000000"/>
        <rFont val="KIA Light"/>
        <family val="2"/>
      </rPr>
      <t xml:space="preserve">avec </t>
    </r>
    <r>
      <rPr>
        <sz val="12"/>
        <color rgb="FF000000"/>
        <rFont val="KIA Light"/>
        <family val="2"/>
      </rPr>
      <t xml:space="preserve">clignotants </t>
    </r>
    <r>
      <rPr>
        <sz val="12"/>
        <color rgb="FF000000"/>
        <rFont val="KIA Light"/>
        <family val="2"/>
      </rPr>
      <t>intégrés</t>
    </r>
  </si>
  <si>
    <r>
      <rPr>
        <sz val="12"/>
        <color rgb="FF000000"/>
        <rFont val="KIA Light"/>
        <family val="2"/>
      </rPr>
      <t xml:space="preserve">Radio </t>
    </r>
    <r>
      <rPr>
        <sz val="12"/>
        <color rgb="FF000000"/>
        <rFont val="KIA Light"/>
        <family val="2"/>
      </rPr>
      <t xml:space="preserve">avec </t>
    </r>
    <r>
      <rPr>
        <sz val="12"/>
        <color rgb="FF000000"/>
        <rFont val="KIA Light"/>
        <family val="2"/>
      </rPr>
      <t xml:space="preserve">écran </t>
    </r>
    <r>
      <rPr>
        <sz val="12"/>
        <color rgb="FF000000"/>
        <rFont val="KIA Light"/>
        <family val="2"/>
      </rPr>
      <t xml:space="preserve">tactile </t>
    </r>
    <r>
      <rPr>
        <sz val="12"/>
        <color rgb="FF000000"/>
        <rFont val="KIA Light"/>
        <family val="2"/>
      </rPr>
      <t>8</t>
    </r>
    <r>
      <rPr>
        <sz val="12"/>
        <color rgb="FF000000"/>
        <rFont val="KIA Light"/>
        <family val="2"/>
      </rPr>
      <t>’</t>
    </r>
  </si>
  <si>
    <r>
      <rPr>
        <sz val="12"/>
        <color rgb="FF000000"/>
        <rFont val="KIA Light"/>
        <family val="2"/>
      </rPr>
      <t xml:space="preserve">Bluetooth </t>
    </r>
    <r>
      <rPr>
        <sz val="12"/>
        <color rgb="FF000000"/>
        <rFont val="KIA Light"/>
        <family val="2"/>
      </rPr>
      <t xml:space="preserve">avec </t>
    </r>
    <r>
      <rPr>
        <sz val="12"/>
        <color rgb="FF000000"/>
        <rFont val="KIA Light"/>
        <family val="2"/>
      </rPr>
      <t xml:space="preserve">reconnaissance </t>
    </r>
    <r>
      <rPr>
        <sz val="12"/>
        <color rgb="FF000000"/>
        <rFont val="KIA Light"/>
        <family val="2"/>
      </rPr>
      <t>vocale</t>
    </r>
  </si>
  <si>
    <r>
      <rPr>
        <sz val="12"/>
        <color rgb="FF000000"/>
        <rFont val="KIA Light"/>
        <family val="2"/>
      </rPr>
      <t xml:space="preserve">Commande </t>
    </r>
    <r>
      <rPr>
        <sz val="12"/>
        <color rgb="FF000000"/>
        <rFont val="KIA Light"/>
        <family val="2"/>
      </rPr>
      <t xml:space="preserve">au </t>
    </r>
    <r>
      <rPr>
        <sz val="12"/>
        <color rgb="FF000000"/>
        <rFont val="KIA Light"/>
        <family val="2"/>
      </rPr>
      <t>volant</t>
    </r>
  </si>
  <si>
    <r>
      <rPr>
        <sz val="12"/>
        <color rgb="FF000000"/>
        <rFont val="KIA Light"/>
        <family val="2"/>
      </rPr>
      <t xml:space="preserve">Prise </t>
    </r>
    <r>
      <rPr>
        <sz val="12"/>
        <color rgb="FF000000"/>
        <rFont val="KIA Light"/>
        <family val="2"/>
      </rPr>
      <t xml:space="preserve">AUX </t>
    </r>
    <r>
      <rPr>
        <sz val="12"/>
        <color rgb="FF000000"/>
        <rFont val="KIA Light"/>
        <family val="2"/>
      </rPr>
      <t>+USB</t>
    </r>
  </si>
  <si>
    <r>
      <rPr>
        <sz val="12"/>
        <color rgb="FF000000"/>
        <rFont val="KIA Light"/>
        <family val="2"/>
      </rPr>
      <t xml:space="preserve">04 </t>
    </r>
    <r>
      <rPr>
        <sz val="12"/>
        <color rgb="FF000000"/>
        <rFont val="KIA Light"/>
        <family val="2"/>
      </rPr>
      <t xml:space="preserve">haut-parleurs </t>
    </r>
    <r>
      <rPr>
        <sz val="12"/>
        <color rgb="FF000000"/>
        <rFont val="KIA Light"/>
        <family val="2"/>
      </rPr>
      <t xml:space="preserve">et </t>
    </r>
    <r>
      <rPr>
        <sz val="12"/>
        <color rgb="FF000000"/>
        <rFont val="KIA Light"/>
        <family val="2"/>
      </rPr>
      <t xml:space="preserve">02 </t>
    </r>
    <r>
      <rPr>
        <sz val="12"/>
        <color rgb="FF000000"/>
        <rFont val="KIA Light"/>
        <family val="2"/>
      </rPr>
      <t>tweeters</t>
    </r>
  </si>
  <si>
    <r>
      <rPr>
        <sz val="12"/>
        <color rgb="FF000000"/>
        <rFont val="KIA Light"/>
        <family val="2"/>
      </rPr>
      <t xml:space="preserve">Climatisation </t>
    </r>
    <r>
      <rPr>
        <sz val="12"/>
        <color rgb="FF000000"/>
        <rFont val="KIA Light"/>
        <family val="2"/>
      </rPr>
      <t>manuelle</t>
    </r>
  </si>
  <si>
    <r>
      <rPr>
        <sz val="12"/>
        <color rgb="FF000000"/>
        <rFont val="KIA Light"/>
        <family val="2"/>
      </rPr>
      <t xml:space="preserve">Siège </t>
    </r>
    <r>
      <rPr>
        <sz val="12"/>
        <color rgb="FF000000"/>
        <rFont val="KIA Light"/>
        <family val="2"/>
      </rPr>
      <t xml:space="preserve">conducteur </t>
    </r>
    <r>
      <rPr>
        <sz val="12"/>
        <color rgb="FF000000"/>
        <rFont val="KIA Light"/>
        <family val="2"/>
      </rPr>
      <t xml:space="preserve">réglable </t>
    </r>
    <r>
      <rPr>
        <sz val="12"/>
        <color rgb="FF000000"/>
        <rFont val="KIA Light"/>
        <family val="2"/>
      </rPr>
      <t xml:space="preserve">en </t>
    </r>
    <r>
      <rPr>
        <sz val="12"/>
        <color rgb="FF000000"/>
        <rFont val="KIA Light"/>
        <family val="2"/>
      </rPr>
      <t>hauteur</t>
    </r>
  </si>
  <si>
    <r>
      <rPr>
        <sz val="12"/>
        <color rgb="FF000000"/>
        <rFont val="KIA Light"/>
        <family val="2"/>
      </rPr>
      <t xml:space="preserve">Accoudoir </t>
    </r>
    <r>
      <rPr>
        <sz val="12"/>
        <color rgb="FF000000"/>
        <rFont val="KIA Light"/>
        <family val="2"/>
      </rPr>
      <t xml:space="preserve">central </t>
    </r>
    <r>
      <rPr>
        <sz val="12"/>
        <color rgb="FF000000"/>
        <rFont val="KIA Light"/>
        <family val="2"/>
      </rPr>
      <t xml:space="preserve">avec </t>
    </r>
    <r>
      <rPr>
        <sz val="12"/>
        <color rgb="FF000000"/>
        <rFont val="KIA Light"/>
        <family val="2"/>
      </rPr>
      <t xml:space="preserve">porte-gobelets </t>
    </r>
    <r>
      <rPr>
        <sz val="12"/>
        <color rgb="FF000000"/>
        <rFont val="KIA Light"/>
        <family val="2"/>
      </rPr>
      <t>intégré</t>
    </r>
  </si>
  <si>
    <r>
      <rPr>
        <sz val="12"/>
        <color rgb="FF000000"/>
        <rFont val="KIA Light"/>
        <family val="2"/>
      </rPr>
      <t xml:space="preserve">Caméra </t>
    </r>
    <r>
      <rPr>
        <sz val="12"/>
        <color rgb="FF000000"/>
        <rFont val="KIA Light"/>
        <family val="2"/>
      </rPr>
      <t xml:space="preserve">de </t>
    </r>
    <r>
      <rPr>
        <sz val="12"/>
        <color rgb="FF000000"/>
        <rFont val="KIA Light"/>
        <family val="2"/>
      </rPr>
      <t xml:space="preserve">recul </t>
    </r>
    <r>
      <rPr>
        <sz val="12"/>
        <color rgb="FF000000"/>
        <rFont val="KIA Light"/>
        <family val="2"/>
      </rPr>
      <t xml:space="preserve">avec </t>
    </r>
    <r>
      <rPr>
        <sz val="12"/>
        <color rgb="FF000000"/>
        <rFont val="KIA Light"/>
        <family val="2"/>
      </rPr>
      <t xml:space="preserve">ligne </t>
    </r>
    <r>
      <rPr>
        <sz val="12"/>
        <color rgb="FF000000"/>
        <rFont val="KIA Light"/>
        <family val="2"/>
      </rPr>
      <t xml:space="preserve">de </t>
    </r>
    <r>
      <rPr>
        <sz val="12"/>
        <color rgb="FF000000"/>
        <rFont val="KIA Light"/>
        <family val="2"/>
      </rPr>
      <t xml:space="preserve">guidage </t>
    </r>
    <r>
      <rPr>
        <sz val="12"/>
        <color rgb="FF000000"/>
        <rFont val="KIA Light"/>
        <family val="2"/>
      </rPr>
      <t>dynamique</t>
    </r>
  </si>
  <si>
    <r>
      <rPr>
        <sz val="12"/>
        <color rgb="FF000000"/>
        <rFont val="KIA Light"/>
        <family val="2"/>
      </rPr>
      <t xml:space="preserve">Sellerie </t>
    </r>
    <r>
      <rPr>
        <sz val="12"/>
        <color rgb="FF000000"/>
        <rFont val="KIA Light"/>
        <family val="2"/>
      </rPr>
      <t xml:space="preserve">en </t>
    </r>
    <r>
      <rPr>
        <sz val="12"/>
        <color rgb="FF000000"/>
        <rFont val="KIA Light"/>
        <family val="2"/>
      </rPr>
      <t>tissu</t>
    </r>
  </si>
  <si>
    <r>
      <rPr>
        <sz val="12"/>
        <color rgb="FF000000"/>
        <rFont val="KIA Light"/>
        <family val="2"/>
      </rPr>
      <t xml:space="preserve">Volant </t>
    </r>
    <r>
      <rPr>
        <sz val="12"/>
        <color rgb="FF000000"/>
        <rFont val="KIA Light"/>
        <family val="2"/>
      </rPr>
      <t xml:space="preserve">gainé </t>
    </r>
    <r>
      <rPr>
        <sz val="12"/>
        <color rgb="FF000000"/>
        <rFont val="KIA Light"/>
        <family val="2"/>
      </rPr>
      <t xml:space="preserve">de </t>
    </r>
    <r>
      <rPr>
        <sz val="12"/>
        <color rgb="FF000000"/>
        <rFont val="KIA Light"/>
        <family val="2"/>
      </rPr>
      <t>cuir</t>
    </r>
  </si>
  <si>
    <r>
      <rPr>
        <sz val="12"/>
        <color rgb="FF000000"/>
        <rFont val="KIA Light"/>
        <family val="2"/>
      </rPr>
      <t xml:space="preserve">Volant </t>
    </r>
    <r>
      <rPr>
        <sz val="12"/>
        <color rgb="FF000000"/>
        <rFont val="KIA Light"/>
        <family val="2"/>
      </rPr>
      <t xml:space="preserve">réglable </t>
    </r>
    <r>
      <rPr>
        <sz val="12"/>
        <color rgb="FF000000"/>
        <rFont val="KIA Light"/>
        <family val="2"/>
      </rPr>
      <t xml:space="preserve">en </t>
    </r>
    <r>
      <rPr>
        <sz val="12"/>
        <color rgb="FF000000"/>
        <rFont val="KIA Light"/>
        <family val="2"/>
      </rPr>
      <t xml:space="preserve">hauteur </t>
    </r>
    <r>
      <rPr>
        <sz val="12"/>
        <color rgb="FF000000"/>
        <rFont val="KIA Light"/>
        <family val="2"/>
      </rPr>
      <t xml:space="preserve">et </t>
    </r>
    <r>
      <rPr>
        <sz val="12"/>
        <color rgb="FF000000"/>
        <rFont val="KIA Light"/>
        <family val="2"/>
      </rPr>
      <t xml:space="preserve">en </t>
    </r>
    <r>
      <rPr>
        <sz val="12"/>
        <color rgb="FF000000"/>
        <rFont val="KIA Light"/>
        <family val="2"/>
      </rPr>
      <t>profondeur</t>
    </r>
  </si>
  <si>
    <r>
      <rPr>
        <sz val="12"/>
        <color rgb="FF000000"/>
        <rFont val="KIA Light"/>
        <family val="2"/>
      </rPr>
      <t xml:space="preserve">Allumage </t>
    </r>
    <r>
      <rPr>
        <sz val="12"/>
        <color rgb="FF000000"/>
        <rFont val="KIA Light"/>
        <family val="2"/>
      </rPr>
      <t xml:space="preserve">automatique </t>
    </r>
    <r>
      <rPr>
        <sz val="12"/>
        <color rgb="FF000000"/>
        <rFont val="KIA Light"/>
        <family val="2"/>
      </rPr>
      <t xml:space="preserve">des </t>
    </r>
    <r>
      <rPr>
        <sz val="12"/>
        <color rgb="FF000000"/>
        <rFont val="KIA Light"/>
        <family val="2"/>
      </rPr>
      <t>feux</t>
    </r>
  </si>
  <si>
    <r>
      <rPr>
        <sz val="12"/>
        <color rgb="FF000000"/>
        <rFont val="KIA Light"/>
        <family val="2"/>
      </rPr>
      <t xml:space="preserve">Jantes </t>
    </r>
    <r>
      <rPr>
        <sz val="12"/>
        <color rgb="FF000000"/>
        <rFont val="KIA Light"/>
        <family val="2"/>
      </rPr>
      <t xml:space="preserve">en </t>
    </r>
    <r>
      <rPr>
        <sz val="12"/>
        <color rgb="FF000000"/>
        <rFont val="KIA Light"/>
        <family val="2"/>
      </rPr>
      <t xml:space="preserve">alliage </t>
    </r>
    <r>
      <rPr>
        <sz val="12"/>
        <color rgb="FF000000"/>
        <rFont val="KIA Light"/>
        <family val="2"/>
      </rPr>
      <t>16</t>
    </r>
    <r>
      <rPr>
        <sz val="12"/>
        <color rgb="FF000000"/>
        <rFont val="KIA Light"/>
        <family val="2"/>
      </rPr>
      <t>’</t>
    </r>
    <r>
      <rPr>
        <sz val="12"/>
        <color rgb="FF000000"/>
        <rFont val="KIA Light"/>
        <family val="2"/>
      </rPr>
      <t>’</t>
    </r>
  </si>
  <si>
    <r>
      <rPr>
        <sz val="12"/>
        <color rgb="FF000000"/>
        <rFont val="KIA Light"/>
        <family val="2"/>
      </rPr>
      <t xml:space="preserve">Clé </t>
    </r>
    <r>
      <rPr>
        <sz val="12"/>
        <color rgb="FF000000"/>
        <rFont val="KIA Light"/>
        <family val="2"/>
      </rPr>
      <t xml:space="preserve">pliable </t>
    </r>
    <r>
      <rPr>
        <sz val="12"/>
        <color rgb="FF000000"/>
        <rFont val="KIA Light"/>
        <family val="2"/>
      </rPr>
      <t xml:space="preserve">avec </t>
    </r>
    <r>
      <rPr>
        <sz val="12"/>
        <color rgb="FF000000"/>
        <rFont val="KIA Light"/>
        <family val="2"/>
      </rPr>
      <t xml:space="preserve">verrouillage </t>
    </r>
    <r>
      <rPr>
        <sz val="12"/>
        <color rgb="FF000000"/>
        <rFont val="KIA Light"/>
        <family val="2"/>
      </rPr>
      <t xml:space="preserve">à </t>
    </r>
    <r>
      <rPr>
        <sz val="12"/>
        <color rgb="FF000000"/>
        <rFont val="KIA Light"/>
        <family val="2"/>
      </rPr>
      <t>distance</t>
    </r>
  </si>
  <si>
    <t>CERATOAUTHBVM</t>
  </si>
  <si>
    <r>
      <rPr>
        <b/>
        <sz val="18"/>
        <color rgb="FF000000"/>
        <rFont val="Calibri"/>
        <family val="2"/>
      </rPr>
      <t xml:space="preserve">7 </t>
    </r>
    <r>
      <rPr>
        <b/>
        <sz val="18"/>
        <color rgb="FF000000"/>
        <rFont val="Calibri"/>
        <family val="2"/>
      </rPr>
      <t>Rapports</t>
    </r>
  </si>
  <si>
    <t>CERATOAUTHBVA</t>
  </si>
  <si>
    <t>128 CH.</t>
  </si>
  <si>
    <r>
      <rPr>
        <sz val="12"/>
        <color rgb="FF000000"/>
        <rFont val="KIA Light"/>
        <family val="2"/>
      </rPr>
      <t xml:space="preserve">Airbags </t>
    </r>
    <r>
      <rPr>
        <sz val="12"/>
        <color rgb="FF000000"/>
        <rFont val="KIA Light"/>
        <family val="2"/>
      </rPr>
      <t>Frontaux</t>
    </r>
  </si>
  <si>
    <r>
      <rPr>
        <sz val="12"/>
        <color rgb="FF000000"/>
        <rFont val="KIA Light"/>
        <family val="2"/>
      </rPr>
      <t xml:space="preserve">Airbags </t>
    </r>
    <r>
      <rPr>
        <sz val="12"/>
        <color rgb="FF000000"/>
        <rFont val="KIA Light"/>
        <family val="2"/>
      </rPr>
      <t xml:space="preserve">latéraux </t>
    </r>
    <r>
      <rPr>
        <sz val="12"/>
        <color rgb="FF000000"/>
        <rFont val="KIA Light"/>
        <family val="2"/>
      </rPr>
      <t xml:space="preserve">et </t>
    </r>
    <r>
      <rPr>
        <sz val="12"/>
        <color rgb="FF000000"/>
        <rFont val="KIA Light"/>
        <family val="2"/>
      </rPr>
      <t>rideaux</t>
    </r>
  </si>
  <si>
    <r>
      <rPr>
        <sz val="12"/>
        <color rgb="FF000000"/>
        <rFont val="KIA Light"/>
        <family val="2"/>
      </rPr>
      <t xml:space="preserve">Rétroviseurs </t>
    </r>
    <r>
      <rPr>
        <sz val="12"/>
        <color rgb="FF000000"/>
        <rFont val="KIA Light"/>
        <family val="2"/>
      </rPr>
      <t xml:space="preserve">rabattables </t>
    </r>
    <r>
      <rPr>
        <sz val="12"/>
        <color rgb="FF000000"/>
        <rFont val="KIA Light"/>
        <family val="2"/>
      </rPr>
      <t>électriquement</t>
    </r>
  </si>
  <si>
    <r>
      <rPr>
        <sz val="12"/>
        <color rgb="FF000000"/>
        <rFont val="KIA Light"/>
        <family val="2"/>
      </rPr>
      <t xml:space="preserve">Climatisation </t>
    </r>
    <r>
      <rPr>
        <sz val="12"/>
        <color rgb="FF000000"/>
        <rFont val="KIA Light"/>
        <family val="2"/>
      </rPr>
      <t xml:space="preserve">automatique </t>
    </r>
    <r>
      <rPr>
        <sz val="12"/>
        <color rgb="FF000000"/>
        <rFont val="KIA Light"/>
        <family val="2"/>
      </rPr>
      <t>bi-zone</t>
    </r>
  </si>
  <si>
    <r>
      <rPr>
        <sz val="12"/>
        <color rgb="FF000000"/>
        <rFont val="KIA Light"/>
        <family val="2"/>
      </rPr>
      <t xml:space="preserve">Siège </t>
    </r>
    <r>
      <rPr>
        <sz val="12"/>
        <color rgb="FF000000"/>
        <rFont val="KIA Light"/>
        <family val="2"/>
      </rPr>
      <t xml:space="preserve">conducteur </t>
    </r>
    <r>
      <rPr>
        <sz val="12"/>
        <color rgb="FF000000"/>
        <rFont val="KIA Light"/>
        <family val="2"/>
      </rPr>
      <t xml:space="preserve">réglable </t>
    </r>
    <r>
      <rPr>
        <sz val="12"/>
        <color rgb="FF000000"/>
        <rFont val="KIA Light"/>
        <family val="2"/>
      </rPr>
      <t>électriquement</t>
    </r>
  </si>
  <si>
    <r>
      <rPr>
        <sz val="12"/>
        <color rgb="FF000000"/>
        <rFont val="KIA Light"/>
        <family val="2"/>
      </rPr>
      <t xml:space="preserve">Radar </t>
    </r>
    <r>
      <rPr>
        <sz val="12"/>
        <color rgb="FF000000"/>
        <rFont val="KIA Light"/>
        <family val="2"/>
      </rPr>
      <t xml:space="preserve">de </t>
    </r>
    <r>
      <rPr>
        <sz val="12"/>
        <color rgb="FF000000"/>
        <rFont val="KIA Light"/>
        <family val="2"/>
      </rPr>
      <t xml:space="preserve">stationnement </t>
    </r>
    <r>
      <rPr>
        <sz val="12"/>
        <color rgb="FF000000"/>
        <rFont val="KIA Light"/>
        <family val="2"/>
      </rPr>
      <t xml:space="preserve">avant </t>
    </r>
    <r>
      <rPr>
        <sz val="12"/>
        <color rgb="FF000000"/>
        <rFont val="KIA Light"/>
        <family val="2"/>
      </rPr>
      <t xml:space="preserve">et </t>
    </r>
    <r>
      <rPr>
        <sz val="12"/>
        <color rgb="FF000000"/>
        <rFont val="KIA Light"/>
        <family val="2"/>
      </rPr>
      <t>arrière</t>
    </r>
  </si>
  <si>
    <r>
      <rPr>
        <sz val="12"/>
        <color rgb="FF000000"/>
        <rFont val="KIA Light"/>
        <family val="2"/>
      </rPr>
      <t xml:space="preserve">Sellerie </t>
    </r>
    <r>
      <rPr>
        <sz val="12"/>
        <color rgb="FF000000"/>
        <rFont val="KIA Light"/>
        <family val="2"/>
      </rPr>
      <t xml:space="preserve">en </t>
    </r>
    <r>
      <rPr>
        <sz val="12"/>
        <color rgb="FF000000"/>
        <rFont val="KIA Light"/>
        <family val="2"/>
      </rPr>
      <t xml:space="preserve">cuir </t>
    </r>
    <r>
      <rPr>
        <sz val="12"/>
        <color rgb="FF000000"/>
        <rFont val="KIA Light"/>
        <family val="2"/>
      </rPr>
      <t xml:space="preserve">couleur </t>
    </r>
    <r>
      <rPr>
        <sz val="12"/>
        <color rgb="FF000000"/>
        <rFont val="KIA Light"/>
        <family val="2"/>
      </rPr>
      <t>marron</t>
    </r>
  </si>
  <si>
    <r>
      <rPr>
        <sz val="12"/>
        <color rgb="FF000000"/>
        <rFont val="KIA Light"/>
        <family val="2"/>
      </rPr>
      <t xml:space="preserve">Volant </t>
    </r>
    <r>
      <rPr>
        <sz val="12"/>
        <color rgb="FF000000"/>
        <rFont val="KIA Light"/>
        <family val="2"/>
      </rPr>
      <t xml:space="preserve">et </t>
    </r>
    <r>
      <rPr>
        <sz val="12"/>
        <color rgb="FF000000"/>
        <rFont val="KIA Light"/>
        <family val="2"/>
      </rPr>
      <t xml:space="preserve">pommeau </t>
    </r>
    <r>
      <rPr>
        <sz val="12"/>
        <color rgb="FF000000"/>
        <rFont val="KIA Light"/>
        <family val="2"/>
      </rPr>
      <t xml:space="preserve">de </t>
    </r>
    <r>
      <rPr>
        <sz val="12"/>
        <color rgb="FF000000"/>
        <rFont val="KIA Light"/>
        <family val="2"/>
      </rPr>
      <t xml:space="preserve">vitesse </t>
    </r>
    <r>
      <rPr>
        <sz val="12"/>
        <color rgb="FF000000"/>
        <rFont val="KIA Light"/>
        <family val="2"/>
      </rPr>
      <t xml:space="preserve">gainés </t>
    </r>
    <r>
      <rPr>
        <sz val="12"/>
        <color rgb="FF000000"/>
        <rFont val="KIA Light"/>
        <family val="2"/>
      </rPr>
      <t xml:space="preserve">de </t>
    </r>
    <r>
      <rPr>
        <sz val="12"/>
        <color rgb="FF000000"/>
        <rFont val="KIA Light"/>
        <family val="2"/>
      </rPr>
      <t>cuir</t>
    </r>
  </si>
  <si>
    <r>
      <rPr>
        <sz val="12"/>
        <color rgb="FF000000"/>
        <rFont val="KIA Light"/>
        <family val="2"/>
      </rPr>
      <t xml:space="preserve">Toit </t>
    </r>
    <r>
      <rPr>
        <sz val="12"/>
        <color rgb="FF000000"/>
        <rFont val="KIA Light"/>
        <family val="2"/>
      </rPr>
      <t xml:space="preserve">ouvrant </t>
    </r>
    <r>
      <rPr>
        <sz val="12"/>
        <color rgb="FF000000"/>
        <rFont val="KIA Light"/>
        <family val="2"/>
      </rPr>
      <t>électrique</t>
    </r>
  </si>
  <si>
    <r>
      <rPr>
        <sz val="12"/>
        <color rgb="FF000000"/>
        <rFont val="KIA Light"/>
        <family val="2"/>
      </rPr>
      <t xml:space="preserve">Jante </t>
    </r>
    <r>
      <rPr>
        <sz val="12"/>
        <color rgb="FF000000"/>
        <rFont val="KIA Light"/>
        <family val="2"/>
      </rPr>
      <t xml:space="preserve">alliage </t>
    </r>
    <r>
      <rPr>
        <sz val="12"/>
        <color rgb="FF000000"/>
        <rFont val="KIA Light"/>
        <family val="2"/>
      </rPr>
      <t>17</t>
    </r>
    <r>
      <rPr>
        <sz val="12"/>
        <color rgb="FF000000"/>
        <rFont val="KIA Light"/>
        <family val="2"/>
      </rPr>
      <t>’</t>
    </r>
    <r>
      <rPr>
        <sz val="12"/>
        <color rgb="FF000000"/>
        <rFont val="KIA Light"/>
        <family val="2"/>
      </rPr>
      <t>’</t>
    </r>
  </si>
  <si>
    <r>
      <rPr>
        <sz val="12"/>
        <color rgb="FF000000"/>
        <rFont val="KIA Light"/>
        <family val="2"/>
      </rPr>
      <t xml:space="preserve">Clé </t>
    </r>
    <r>
      <rPr>
        <sz val="12"/>
        <color rgb="FF000000"/>
        <rFont val="KIA Light"/>
        <family val="2"/>
      </rPr>
      <t xml:space="preserve">intelligente </t>
    </r>
    <r>
      <rPr>
        <sz val="12"/>
        <color rgb="FF000000"/>
        <rFont val="KIA Light"/>
        <family val="2"/>
      </rPr>
      <t xml:space="preserve">avec </t>
    </r>
    <r>
      <rPr>
        <sz val="12"/>
        <color rgb="FF000000"/>
        <rFont val="KIA Light"/>
        <family val="2"/>
      </rPr>
      <t xml:space="preserve">bouton </t>
    </r>
    <r>
      <rPr>
        <sz val="12"/>
        <color rgb="FF000000"/>
        <rFont val="KIA Light"/>
        <family val="2"/>
      </rPr>
      <t xml:space="preserve">de </t>
    </r>
    <r>
      <rPr>
        <sz val="12"/>
        <color rgb="FF000000"/>
        <rFont val="KIA Light"/>
        <family val="2"/>
      </rPr>
      <t>démarrage</t>
    </r>
  </si>
  <si>
    <t>CERATOSENSMPIBVM</t>
  </si>
  <si>
    <t>CERATOSENSMPIBVA</t>
  </si>
  <si>
    <r>
      <rPr>
        <sz val="12"/>
        <color rgb="FF000000"/>
        <rFont val="KIA Light"/>
        <family val="2"/>
      </rPr>
      <t xml:space="preserve">Palettes </t>
    </r>
    <r>
      <rPr>
        <sz val="12"/>
        <color rgb="FF000000"/>
        <rFont val="KIA Light"/>
        <family val="2"/>
      </rPr>
      <t xml:space="preserve">de </t>
    </r>
    <r>
      <rPr>
        <sz val="12"/>
        <color rgb="FF000000"/>
        <rFont val="KIA Light"/>
        <family val="2"/>
      </rPr>
      <t xml:space="preserve">vitesse </t>
    </r>
    <r>
      <rPr>
        <sz val="12"/>
        <color rgb="FF000000"/>
        <rFont val="KIA Light"/>
        <family val="2"/>
      </rPr>
      <t xml:space="preserve">au </t>
    </r>
    <r>
      <rPr>
        <sz val="12"/>
        <color rgb="FF000000"/>
        <rFont val="KIA Light"/>
        <family val="2"/>
      </rPr>
      <t>volant</t>
    </r>
  </si>
  <si>
    <r>
      <rPr>
        <sz val="12"/>
        <color rgb="FF000000"/>
        <rFont val="KIA Light"/>
        <family val="2"/>
      </rPr>
      <t xml:space="preserve">Mode </t>
    </r>
    <r>
      <rPr>
        <sz val="12"/>
        <color rgb="FF000000"/>
        <rFont val="KIA Light"/>
        <family val="2"/>
      </rPr>
      <t xml:space="preserve">de </t>
    </r>
    <r>
      <rPr>
        <sz val="12"/>
        <color rgb="FF000000"/>
        <rFont val="KIA Light"/>
        <family val="2"/>
      </rPr>
      <t>conduite</t>
    </r>
  </si>
  <si>
    <t>CHASSIS NU</t>
  </si>
  <si>
    <t>2.5 TCI</t>
  </si>
  <si>
    <t>130 CH.</t>
  </si>
  <si>
    <t>2 497 CM³</t>
  </si>
  <si>
    <t>ABS</t>
  </si>
  <si>
    <t>Appuie tête réglable en hauteur (conducteur et passager)</t>
  </si>
  <si>
    <t>Climatisation manuelle</t>
  </si>
  <si>
    <t>Double airbag frontaux</t>
  </si>
  <si>
    <t>Régulateur de vitesse</t>
  </si>
  <si>
    <t>Feux antibrouillard avant</t>
  </si>
  <si>
    <t>Commande audio au volant</t>
  </si>
  <si>
    <t>Radio avec écran 3,8'' + 2 tweeters</t>
  </si>
  <si>
    <t>Prise USB + AUX</t>
  </si>
  <si>
    <t>Verrouillage centralisé</t>
  </si>
  <si>
    <t>Pare-chocs couleur carrosserie</t>
  </si>
  <si>
    <t>Volant réglable en hauteur</t>
  </si>
  <si>
    <t>Allume cigare et cendrier</t>
  </si>
  <si>
    <t>Console centrale avec porte gobelet</t>
  </si>
  <si>
    <t>Rétroviseur intérieur jour et nuit</t>
  </si>
  <si>
    <t>Ordinateur de bord</t>
  </si>
  <si>
    <t>Vitres électriques</t>
  </si>
  <si>
    <t>K2500CNU</t>
  </si>
  <si>
    <t>CHASSIS FRIGO</t>
  </si>
  <si>
    <r>
      <rPr>
        <b/>
        <u/>
        <sz val="11.5"/>
        <color rgb="FF000000"/>
        <rFont val="MS Reference Sans Serif"/>
        <family val="2"/>
      </rPr>
      <t>Cellule frigorifique</t>
    </r>
  </si>
  <si>
    <r>
      <rPr>
        <sz val="11.5"/>
        <color rgb="FF000000"/>
        <rFont val="MS Reference Sans Serif"/>
        <family val="2"/>
      </rPr>
      <t xml:space="preserve">Volume </t>
    </r>
    <r>
      <rPr>
        <sz val="11.5"/>
        <color rgb="FF000000"/>
        <rFont val="MS Reference Sans Serif"/>
        <family val="2"/>
      </rPr>
      <t xml:space="preserve">utile </t>
    </r>
    <r>
      <rPr>
        <sz val="11.5"/>
        <color rgb="FF000000"/>
        <rFont val="MS Reference Sans Serif"/>
        <family val="2"/>
      </rPr>
      <t xml:space="preserve">(M3 </t>
    </r>
    <r>
      <rPr>
        <sz val="11.5"/>
        <color rgb="FF000000"/>
        <rFont val="MS Reference Sans Serif"/>
        <family val="2"/>
      </rPr>
      <t xml:space="preserve">)     </t>
    </r>
    <r>
      <rPr>
        <sz val="11.5"/>
        <color rgb="FF000000"/>
        <rFont val="MS Reference Sans Serif"/>
        <family val="2"/>
      </rPr>
      <t xml:space="preserve">environ </t>
    </r>
    <r>
      <rPr>
        <sz val="11.5"/>
        <color rgb="FF000000"/>
        <rFont val="MS Reference Sans Serif"/>
        <family val="2"/>
      </rPr>
      <t>7</t>
    </r>
  </si>
  <si>
    <r>
      <rPr>
        <sz val="11.5"/>
        <color rgb="FF000000"/>
        <rFont val="MS Reference Sans Serif"/>
        <family val="2"/>
      </rPr>
      <t xml:space="preserve">Poids </t>
    </r>
    <r>
      <rPr>
        <sz val="11.5"/>
        <color rgb="FF000000"/>
        <rFont val="MS Reference Sans Serif"/>
        <family val="2"/>
      </rPr>
      <t xml:space="preserve">total </t>
    </r>
    <r>
      <rPr>
        <sz val="11.5"/>
        <color rgb="FF000000"/>
        <rFont val="MS Reference Sans Serif"/>
        <family val="2"/>
      </rPr>
      <t xml:space="preserve">autorisé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charge </t>
    </r>
    <r>
      <rPr>
        <sz val="11.5"/>
        <color rgb="FF000000"/>
        <rFont val="MS Reference Sans Serif"/>
        <family val="2"/>
      </rPr>
      <t xml:space="preserve">(kg): </t>
    </r>
    <r>
      <rPr>
        <sz val="11.5"/>
        <color rgb="FF000000"/>
        <rFont val="MS Reference Sans Serif"/>
        <family val="2"/>
      </rPr>
      <t>3240</t>
    </r>
  </si>
  <si>
    <r>
      <rPr>
        <sz val="11.5"/>
        <color rgb="FF000000"/>
        <rFont val="MS Reference Sans Serif"/>
        <family val="2"/>
      </rPr>
      <t xml:space="preserve">Poids </t>
    </r>
    <r>
      <rPr>
        <sz val="11.5"/>
        <color rgb="FF000000"/>
        <rFont val="MS Reference Sans Serif"/>
        <family val="2"/>
      </rPr>
      <t xml:space="preserve">à </t>
    </r>
    <r>
      <rPr>
        <sz val="11.5"/>
        <color rgb="FF000000"/>
        <rFont val="MS Reference Sans Serif"/>
        <family val="2"/>
      </rPr>
      <t xml:space="preserve">vide </t>
    </r>
    <r>
      <rPr>
        <sz val="11.5"/>
        <color rgb="FF000000"/>
        <rFont val="MS Reference Sans Serif"/>
        <family val="2"/>
      </rPr>
      <t xml:space="preserve">du </t>
    </r>
    <r>
      <rPr>
        <sz val="11.5"/>
        <color rgb="FF000000"/>
        <rFont val="MS Reference Sans Serif"/>
        <family val="2"/>
      </rPr>
      <t xml:space="preserve">véhicule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ordre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marche </t>
    </r>
    <r>
      <rPr>
        <sz val="11.5"/>
        <color rgb="FF000000"/>
        <rFont val="MS Reference Sans Serif"/>
        <family val="2"/>
      </rPr>
      <t xml:space="preserve">(kg) </t>
    </r>
    <r>
      <rPr>
        <sz val="11.5"/>
        <color rgb="FF000000"/>
        <rFont val="MS Reference Sans Serif"/>
        <family val="2"/>
      </rPr>
      <t>2085</t>
    </r>
  </si>
  <si>
    <r>
      <rPr>
        <sz val="11.5"/>
        <color rgb="FF000000"/>
        <rFont val="MS Reference Sans Serif"/>
        <family val="2"/>
      </rPr>
      <t xml:space="preserve">Charge </t>
    </r>
    <r>
      <rPr>
        <sz val="11.5"/>
        <color rgb="FF000000"/>
        <rFont val="MS Reference Sans Serif"/>
        <family val="2"/>
      </rPr>
      <t xml:space="preserve">utile </t>
    </r>
    <r>
      <rPr>
        <sz val="11.5"/>
        <color rgb="FF000000"/>
        <rFont val="MS Reference Sans Serif"/>
        <family val="2"/>
      </rPr>
      <t xml:space="preserve">(kg) </t>
    </r>
    <r>
      <rPr>
        <sz val="11.5"/>
        <color rgb="FF000000"/>
        <rFont val="MS Reference Sans Serif"/>
        <family val="2"/>
      </rPr>
      <t>1150</t>
    </r>
  </si>
  <si>
    <r>
      <rPr>
        <sz val="11.5"/>
        <color rgb="FF000000"/>
        <rFont val="MS Reference Sans Serif"/>
        <family val="2"/>
      </rPr>
      <t xml:space="preserve">Cellule </t>
    </r>
    <r>
      <rPr>
        <sz val="11.5"/>
        <color rgb="FF000000"/>
        <rFont val="MS Reference Sans Serif"/>
        <family val="2"/>
      </rPr>
      <t xml:space="preserve">réalisée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panneaux </t>
    </r>
    <r>
      <rPr>
        <sz val="11.5"/>
        <color rgb="FF000000"/>
        <rFont val="MS Reference Sans Serif"/>
        <family val="2"/>
      </rPr>
      <t xml:space="preserve">sandwich </t>
    </r>
    <r>
      <rPr>
        <sz val="11.5"/>
        <color rgb="FF000000"/>
        <rFont val="MS Reference Sans Serif"/>
        <family val="2"/>
      </rPr>
      <t xml:space="preserve">composite </t>
    </r>
    <r>
      <rPr>
        <sz val="11.5"/>
        <color rgb="FF000000"/>
        <rFont val="MS Reference Sans Serif"/>
        <family val="2"/>
      </rPr>
      <t xml:space="preserve">haute </t>
    </r>
    <r>
      <rPr>
        <sz val="11.5"/>
        <color rgb="FF000000"/>
        <rFont val="MS Reference Sans Serif"/>
        <family val="2"/>
      </rPr>
      <t xml:space="preserve">densité </t>
    </r>
    <r>
      <rPr>
        <sz val="11.5"/>
        <color rgb="FF000000"/>
        <rFont val="MS Reference Sans Serif"/>
        <family val="2"/>
      </rPr>
      <t xml:space="preserve">supérieure </t>
    </r>
    <r>
      <rPr>
        <sz val="11.5"/>
        <color rgb="FF000000"/>
        <rFont val="MS Reference Sans Serif"/>
        <family val="2"/>
      </rPr>
      <t xml:space="preserve">à </t>
    </r>
    <r>
      <rPr>
        <sz val="11.5"/>
        <color rgb="FF000000"/>
        <rFont val="MS Reference Sans Serif"/>
        <family val="2"/>
      </rPr>
      <t xml:space="preserve">40 </t>
    </r>
    <r>
      <rPr>
        <sz val="11.5"/>
        <color rgb="FF000000"/>
        <rFont val="MS Reference Sans Serif"/>
        <family val="2"/>
      </rPr>
      <t>Kg/</t>
    </r>
  </si>
  <si>
    <r>
      <rPr>
        <sz val="11.5"/>
        <color rgb="FF000000"/>
        <rFont val="MS Reference Sans Serif"/>
        <family val="2"/>
      </rPr>
      <t xml:space="preserve">M3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80 </t>
    </r>
    <r>
      <rPr>
        <sz val="11.5"/>
        <color rgb="FF000000"/>
        <rFont val="MS Reference Sans Serif"/>
        <family val="2"/>
      </rPr>
      <t xml:space="preserve">mm </t>
    </r>
    <r>
      <rPr>
        <sz val="11.5"/>
        <color rgb="FF000000"/>
        <rFont val="MS Reference Sans Serif"/>
        <family val="2"/>
      </rPr>
      <t xml:space="preserve">d'épaisseur </t>
    </r>
    <r>
      <rPr>
        <sz val="11.5"/>
        <color rgb="FF000000"/>
        <rFont val="MS Reference Sans Serif"/>
        <family val="2"/>
      </rPr>
      <t xml:space="preserve">à </t>
    </r>
    <r>
      <rPr>
        <sz val="11.5"/>
        <color rgb="FF000000"/>
        <rFont val="MS Reference Sans Serif"/>
        <family val="2"/>
      </rPr>
      <t xml:space="preserve">contact </t>
    </r>
    <r>
      <rPr>
        <sz val="11.5"/>
        <color rgb="FF000000"/>
        <rFont val="MS Reference Sans Serif"/>
        <family val="2"/>
      </rPr>
      <t>alimentaire</t>
    </r>
  </si>
  <si>
    <r>
      <rPr>
        <sz val="11.5"/>
        <color rgb="FF000000"/>
        <rFont val="MS Reference Sans Serif"/>
        <family val="2"/>
      </rPr>
      <t xml:space="preserve">Plancher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panneaux </t>
    </r>
    <r>
      <rPr>
        <sz val="11.5"/>
        <color rgb="FF000000"/>
        <rFont val="MS Reference Sans Serif"/>
        <family val="2"/>
      </rPr>
      <t xml:space="preserve">composites </t>
    </r>
    <r>
      <rPr>
        <sz val="11.5"/>
        <color rgb="FF000000"/>
        <rFont val="MS Reference Sans Serif"/>
        <family val="2"/>
      </rPr>
      <t xml:space="preserve">haute </t>
    </r>
    <r>
      <rPr>
        <sz val="11.5"/>
        <color rgb="FF000000"/>
        <rFont val="MS Reference Sans Serif"/>
        <family val="2"/>
      </rPr>
      <t xml:space="preserve">densité </t>
    </r>
    <r>
      <rPr>
        <sz val="11.5"/>
        <color rgb="FF000000"/>
        <rFont val="MS Reference Sans Serif"/>
        <family val="2"/>
      </rPr>
      <t xml:space="preserve">renforcé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bois </t>
    </r>
    <r>
      <rPr>
        <sz val="11.5"/>
        <color rgb="FF000000"/>
        <rFont val="MS Reference Sans Serif"/>
        <family val="2"/>
      </rPr>
      <t xml:space="preserve">multicouches </t>
    </r>
    <r>
      <rPr>
        <sz val="11.5"/>
        <color rgb="FF000000"/>
        <rFont val="MS Reference Sans Serif"/>
        <family val="2"/>
      </rPr>
      <t>avec</t>
    </r>
  </si>
  <si>
    <r>
      <rPr>
        <sz val="11.5"/>
        <color rgb="FF000000"/>
        <rFont val="MS Reference Sans Serif"/>
        <family val="2"/>
      </rPr>
      <t xml:space="preserve">une </t>
    </r>
    <r>
      <rPr>
        <sz val="11.5"/>
        <color rgb="FF000000"/>
        <rFont val="MS Reference Sans Serif"/>
        <family val="2"/>
      </rPr>
      <t xml:space="preserve">finition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résine </t>
    </r>
    <r>
      <rPr>
        <sz val="11.5"/>
        <color rgb="FF000000"/>
        <rFont val="MS Reference Sans Serif"/>
        <family val="2"/>
      </rPr>
      <t xml:space="preserve">antidérapante </t>
    </r>
    <r>
      <rPr>
        <sz val="11.5"/>
        <color rgb="FF000000"/>
        <rFont val="MS Reference Sans Serif"/>
        <family val="2"/>
      </rPr>
      <t xml:space="preserve">sur </t>
    </r>
    <r>
      <rPr>
        <sz val="11.5"/>
        <color rgb="FF000000"/>
        <rFont val="MS Reference Sans Serif"/>
        <family val="2"/>
      </rPr>
      <t xml:space="preserve">la </t>
    </r>
    <r>
      <rPr>
        <sz val="11.5"/>
        <color rgb="FF000000"/>
        <rFont val="MS Reference Sans Serif"/>
        <family val="2"/>
      </rPr>
      <t xml:space="preserve">surface </t>
    </r>
    <r>
      <rPr>
        <sz val="11.5"/>
        <color rgb="FF000000"/>
        <rFont val="MS Reference Sans Serif"/>
        <family val="2"/>
      </rPr>
      <t xml:space="preserve">intérieure </t>
    </r>
    <r>
      <rPr>
        <sz val="11.5"/>
        <color rgb="FF000000"/>
        <rFont val="MS Reference Sans Serif"/>
        <family val="2"/>
      </rPr>
      <t>.</t>
    </r>
  </si>
  <si>
    <t>Faux châssis métallique renforcé entièrement indépendant fixé sur le châssis du camion.</t>
  </si>
  <si>
    <r>
      <rPr>
        <sz val="11.5"/>
        <color rgb="FF000000"/>
        <rFont val="MS Reference Sans Serif"/>
        <family val="2"/>
      </rPr>
      <t xml:space="preserve">Face </t>
    </r>
    <r>
      <rPr>
        <sz val="11.5"/>
        <color rgb="FF000000"/>
        <rFont val="MS Reference Sans Serif"/>
        <family val="2"/>
      </rPr>
      <t xml:space="preserve">arrière </t>
    </r>
    <r>
      <rPr>
        <sz val="11.5"/>
        <color rgb="FF000000"/>
        <rFont val="MS Reference Sans Serif"/>
        <family val="2"/>
      </rPr>
      <t xml:space="preserve">composée </t>
    </r>
    <r>
      <rPr>
        <sz val="11.5"/>
        <color rgb="FF000000"/>
        <rFont val="MS Reference Sans Serif"/>
        <family val="2"/>
      </rPr>
      <t xml:space="preserve">d'un </t>
    </r>
    <r>
      <rPr>
        <sz val="11.5"/>
        <color rgb="FF000000"/>
        <rFont val="MS Reference Sans Serif"/>
        <family val="2"/>
      </rPr>
      <t xml:space="preserve">cadre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inox </t>
    </r>
    <r>
      <rPr>
        <sz val="11.5"/>
        <color rgb="FF000000"/>
        <rFont val="MS Reference Sans Serif"/>
        <family val="2"/>
      </rPr>
      <t xml:space="preserve">alimentaire </t>
    </r>
    <r>
      <rPr>
        <sz val="11.5"/>
        <color rgb="FF000000"/>
        <rFont val="MS Reference Sans Serif"/>
        <family val="2"/>
      </rPr>
      <t xml:space="preserve">et </t>
    </r>
    <r>
      <rPr>
        <sz val="11.5"/>
        <color rgb="FF000000"/>
        <rFont val="MS Reference Sans Serif"/>
        <family val="2"/>
      </rPr>
      <t xml:space="preserve">deux </t>
    </r>
    <r>
      <rPr>
        <sz val="11.5"/>
        <color rgb="FF000000"/>
        <rFont val="MS Reference Sans Serif"/>
        <family val="2"/>
      </rPr>
      <t xml:space="preserve">portes </t>
    </r>
    <r>
      <rPr>
        <sz val="11.5"/>
        <color rgb="FF000000"/>
        <rFont val="MS Reference Sans Serif"/>
        <family val="2"/>
      </rPr>
      <t>armoires</t>
    </r>
  </si>
  <si>
    <r>
      <rPr>
        <sz val="11.5"/>
        <color rgb="FF000000"/>
        <rFont val="MS Reference Sans Serif"/>
        <family val="2"/>
      </rPr>
      <t xml:space="preserve">composite </t>
    </r>
    <r>
      <rPr>
        <sz val="11.5"/>
        <color rgb="FF000000"/>
        <rFont val="MS Reference Sans Serif"/>
        <family val="2"/>
      </rPr>
      <t xml:space="preserve">80 </t>
    </r>
    <r>
      <rPr>
        <sz val="11.5"/>
        <color rgb="FF000000"/>
        <rFont val="MS Reference Sans Serif"/>
        <family val="2"/>
      </rPr>
      <t xml:space="preserve">mm </t>
    </r>
    <r>
      <rPr>
        <sz val="11.5"/>
        <color rgb="FF000000"/>
        <rFont val="MS Reference Sans Serif"/>
        <family val="2"/>
      </rPr>
      <t xml:space="preserve">avec </t>
    </r>
    <r>
      <rPr>
        <sz val="11.5"/>
        <color rgb="FF000000"/>
        <rFont val="MS Reference Sans Serif"/>
        <family val="2"/>
      </rPr>
      <t xml:space="preserve">quatre </t>
    </r>
    <r>
      <rPr>
        <sz val="11.5"/>
        <color rgb="FF000000"/>
        <rFont val="MS Reference Sans Serif"/>
        <family val="2"/>
      </rPr>
      <t xml:space="preserve">04 </t>
    </r>
    <r>
      <rPr>
        <sz val="11.5"/>
        <color rgb="FF000000"/>
        <rFont val="MS Reference Sans Serif"/>
        <family val="2"/>
      </rPr>
      <t xml:space="preserve">chacune </t>
    </r>
    <r>
      <rPr>
        <sz val="11.5"/>
        <color rgb="FF000000"/>
        <rFont val="MS Reference Sans Serif"/>
        <family val="2"/>
      </rPr>
      <t xml:space="preserve">pour </t>
    </r>
    <r>
      <rPr>
        <sz val="11.5"/>
        <color rgb="FF000000"/>
        <rFont val="MS Reference Sans Serif"/>
        <family val="2"/>
      </rPr>
      <t xml:space="preserve">fermeture </t>
    </r>
    <r>
      <rPr>
        <sz val="11.5"/>
        <color rgb="FF000000"/>
        <rFont val="MS Reference Sans Serif"/>
        <family val="2"/>
      </rPr>
      <t xml:space="preserve">avec </t>
    </r>
    <r>
      <rPr>
        <sz val="11.5"/>
        <color rgb="FF000000"/>
        <rFont val="MS Reference Sans Serif"/>
        <family val="2"/>
      </rPr>
      <t xml:space="preserve">arrêts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porte </t>
    </r>
    <r>
      <rPr>
        <sz val="11.5"/>
        <color rgb="FF000000"/>
        <rFont val="MS Reference Sans Serif"/>
        <family val="2"/>
      </rPr>
      <t>et</t>
    </r>
  </si>
  <si>
    <r>
      <rPr>
        <sz val="11.5"/>
        <color rgb="FF000000"/>
        <rFont val="MS Reference Sans Serif"/>
        <family val="2"/>
      </rPr>
      <t xml:space="preserve">tampon </t>
    </r>
    <r>
      <rPr>
        <sz val="11.5"/>
        <color rgb="FF000000"/>
        <rFont val="MS Reference Sans Serif"/>
        <family val="2"/>
      </rPr>
      <t>buttoir.</t>
    </r>
  </si>
  <si>
    <r>
      <rPr>
        <sz val="11.5"/>
        <color rgb="FF000000"/>
        <rFont val="MS Reference Sans Serif"/>
        <family val="2"/>
      </rPr>
      <t xml:space="preserve">L'ensemble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la </t>
    </r>
    <r>
      <rPr>
        <sz val="11.5"/>
        <color rgb="FF000000"/>
        <rFont val="MS Reference Sans Serif"/>
        <family val="2"/>
      </rPr>
      <t xml:space="preserve">cellule </t>
    </r>
    <r>
      <rPr>
        <sz val="11.5"/>
        <color rgb="FF000000"/>
        <rFont val="MS Reference Sans Serif"/>
        <family val="2"/>
      </rPr>
      <t xml:space="preserve">est </t>
    </r>
    <r>
      <rPr>
        <sz val="11.5"/>
        <color rgb="FF000000"/>
        <rFont val="MS Reference Sans Serif"/>
        <family val="2"/>
      </rPr>
      <t xml:space="preserve">renforcé </t>
    </r>
    <r>
      <rPr>
        <sz val="11.5"/>
        <color rgb="FF000000"/>
        <rFont val="MS Reference Sans Serif"/>
        <family val="2"/>
      </rPr>
      <t xml:space="preserve">par </t>
    </r>
    <r>
      <rPr>
        <sz val="11.5"/>
        <color rgb="FF000000"/>
        <rFont val="MS Reference Sans Serif"/>
        <family val="2"/>
      </rPr>
      <t xml:space="preserve">un </t>
    </r>
    <r>
      <rPr>
        <sz val="11.5"/>
        <color rgb="FF000000"/>
        <rFont val="MS Reference Sans Serif"/>
        <family val="2"/>
      </rPr>
      <t xml:space="preserve">encadrement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aluminium </t>
    </r>
    <r>
      <rPr>
        <sz val="11.5"/>
        <color rgb="FF000000"/>
        <rFont val="MS Reference Sans Serif"/>
        <family val="2"/>
      </rPr>
      <t xml:space="preserve">et </t>
    </r>
    <r>
      <rPr>
        <sz val="11.5"/>
        <color rgb="FF000000"/>
        <rFont val="MS Reference Sans Serif"/>
        <family val="2"/>
      </rPr>
      <t xml:space="preserve">par </t>
    </r>
    <r>
      <rPr>
        <sz val="11.5"/>
        <color rgb="FF000000"/>
        <rFont val="MS Reference Sans Serif"/>
        <family val="2"/>
      </rPr>
      <t>Cycle</t>
    </r>
  </si>
  <si>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protection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sur </t>
    </r>
    <r>
      <rPr>
        <sz val="11.5"/>
        <color rgb="FF000000"/>
        <rFont val="MS Reference Sans Serif"/>
        <family val="2"/>
      </rPr>
      <t xml:space="preserve">les </t>
    </r>
    <r>
      <rPr>
        <sz val="11.5"/>
        <color rgb="FF000000"/>
        <rFont val="MS Reference Sans Serif"/>
        <family val="2"/>
      </rPr>
      <t xml:space="preserve">faces </t>
    </r>
    <r>
      <rPr>
        <sz val="11.5"/>
        <color rgb="FF000000"/>
        <rFont val="MS Reference Sans Serif"/>
        <family val="2"/>
      </rPr>
      <t>latérales</t>
    </r>
  </si>
  <si>
    <r>
      <rPr>
        <sz val="11.5"/>
        <color rgb="FF000000"/>
        <rFont val="MS Reference Sans Serif"/>
        <family val="2"/>
      </rPr>
      <t xml:space="preserve">Plafonnier </t>
    </r>
    <r>
      <rPr>
        <sz val="11.5"/>
        <color rgb="FF000000"/>
        <rFont val="MS Reference Sans Serif"/>
        <family val="2"/>
      </rPr>
      <t xml:space="preserve">étanche </t>
    </r>
    <r>
      <rPr>
        <sz val="11.5"/>
        <color rgb="FF000000"/>
        <rFont val="MS Reference Sans Serif"/>
        <family val="2"/>
      </rPr>
      <t xml:space="preserve">pour </t>
    </r>
    <r>
      <rPr>
        <sz val="11.5"/>
        <color rgb="FF000000"/>
        <rFont val="MS Reference Sans Serif"/>
        <family val="2"/>
      </rPr>
      <t xml:space="preserve">l'éclairage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l'intérieur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la </t>
    </r>
    <r>
      <rPr>
        <sz val="11.5"/>
        <color rgb="FF000000"/>
        <rFont val="MS Reference Sans Serif"/>
        <family val="2"/>
      </rPr>
      <t>cellule</t>
    </r>
  </si>
  <si>
    <r>
      <rPr>
        <sz val="11.5"/>
        <color rgb="FF000000"/>
        <rFont val="MS Reference Sans Serif"/>
        <family val="2"/>
      </rPr>
      <t xml:space="preserve">Deux </t>
    </r>
    <r>
      <rPr>
        <sz val="11.5"/>
        <color rgb="FF000000"/>
        <rFont val="MS Reference Sans Serif"/>
        <family val="2"/>
      </rPr>
      <t xml:space="preserve">antichocs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caoutchouc </t>
    </r>
    <r>
      <rPr>
        <sz val="11.5"/>
        <color rgb="FF000000"/>
        <rFont val="MS Reference Sans Serif"/>
        <family val="2"/>
      </rPr>
      <t xml:space="preserve">à </t>
    </r>
    <r>
      <rPr>
        <sz val="11.5"/>
        <color rgb="FF000000"/>
        <rFont val="MS Reference Sans Serif"/>
        <family val="2"/>
      </rPr>
      <t>l'arrière</t>
    </r>
  </si>
  <si>
    <r>
      <rPr>
        <sz val="11.5"/>
        <color rgb="FF000000"/>
        <rFont val="MS Reference Sans Serif"/>
        <family val="2"/>
      </rPr>
      <t xml:space="preserve">Porte </t>
    </r>
    <r>
      <rPr>
        <sz val="11.5"/>
        <color rgb="FF000000"/>
        <rFont val="MS Reference Sans Serif"/>
        <family val="2"/>
      </rPr>
      <t xml:space="preserve">latérale </t>
    </r>
    <r>
      <rPr>
        <sz val="11.5"/>
        <color rgb="FF000000"/>
        <rFont val="MS Reference Sans Serif"/>
        <family val="2"/>
      </rPr>
      <t xml:space="preserve">battante </t>
    </r>
    <r>
      <rPr>
        <sz val="11.5"/>
        <color rgb="FF000000"/>
        <rFont val="MS Reference Sans Serif"/>
        <family val="2"/>
      </rPr>
      <t xml:space="preserve">et </t>
    </r>
    <r>
      <rPr>
        <sz val="11.5"/>
        <color rgb="FF000000"/>
        <rFont val="MS Reference Sans Serif"/>
        <family val="2"/>
      </rPr>
      <t xml:space="preserve">garde </t>
    </r>
    <r>
      <rPr>
        <sz val="11.5"/>
        <color rgb="FF000000"/>
        <rFont val="MS Reference Sans Serif"/>
        <family val="2"/>
      </rPr>
      <t>boue</t>
    </r>
  </si>
  <si>
    <r>
      <rPr>
        <sz val="11.5"/>
        <color rgb="FF000000"/>
        <rFont val="MS Reference Sans Serif"/>
        <family val="2"/>
      </rPr>
      <t xml:space="preserve">Plinthes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aluminium </t>
    </r>
    <r>
      <rPr>
        <sz val="11.5"/>
        <color rgb="FF000000"/>
        <rFont val="MS Reference Sans Serif"/>
        <family val="2"/>
      </rPr>
      <t xml:space="preserve">à </t>
    </r>
    <r>
      <rPr>
        <sz val="11.5"/>
        <color rgb="FF000000"/>
        <rFont val="MS Reference Sans Serif"/>
        <family val="2"/>
      </rPr>
      <t xml:space="preserve">l'intérieur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la </t>
    </r>
    <r>
      <rPr>
        <sz val="11.5"/>
        <color rgb="FF000000"/>
        <rFont val="MS Reference Sans Serif"/>
        <family val="2"/>
      </rPr>
      <t xml:space="preserve">cellule </t>
    </r>
    <r>
      <rPr>
        <sz val="11.5"/>
        <color rgb="FF000000"/>
        <rFont val="MS Reference Sans Serif"/>
        <family val="2"/>
      </rPr>
      <t xml:space="preserve">pour </t>
    </r>
    <r>
      <rPr>
        <sz val="11.5"/>
        <color rgb="FF000000"/>
        <rFont val="MS Reference Sans Serif"/>
        <family val="2"/>
      </rPr>
      <t xml:space="preserve">la </t>
    </r>
    <r>
      <rPr>
        <sz val="11.5"/>
        <color rgb="FF000000"/>
        <rFont val="MS Reference Sans Serif"/>
        <family val="2"/>
      </rPr>
      <t xml:space="preserve">protection </t>
    </r>
    <r>
      <rPr>
        <sz val="11.5"/>
        <color rgb="FF000000"/>
        <rFont val="MS Reference Sans Serif"/>
        <family val="2"/>
      </rPr>
      <t xml:space="preserve">contre </t>
    </r>
    <r>
      <rPr>
        <sz val="11.5"/>
        <color rgb="FF000000"/>
        <rFont val="MS Reference Sans Serif"/>
        <family val="2"/>
      </rPr>
      <t xml:space="preserve">les </t>
    </r>
    <r>
      <rPr>
        <sz val="11.5"/>
        <color rgb="FF000000"/>
        <rFont val="MS Reference Sans Serif"/>
        <family val="2"/>
      </rPr>
      <t xml:space="preserve">coups </t>
    </r>
    <r>
      <rPr>
        <sz val="11.5"/>
        <color rgb="FF000000"/>
        <rFont val="MS Reference Sans Serif"/>
        <family val="2"/>
      </rPr>
      <t>de</t>
    </r>
  </si>
  <si>
    <r>
      <rPr>
        <sz val="11.5"/>
        <color rgb="FF000000"/>
        <rFont val="MS Reference Sans Serif"/>
        <family val="2"/>
      </rPr>
      <t>transpalette</t>
    </r>
  </si>
  <si>
    <t>K2500CFRIGO</t>
  </si>
  <si>
    <t>CHASSIS PLATEAU</t>
  </si>
  <si>
    <r>
      <rPr>
        <b/>
        <sz val="14"/>
        <color rgb="FF000000"/>
        <rFont val="MS Reference Sans Serif"/>
        <family val="2"/>
      </rPr>
      <t>Plateau</t>
    </r>
  </si>
  <si>
    <t>K2500CPLATEAU</t>
  </si>
  <si>
    <r>
      <rPr>
        <sz val="11"/>
        <color rgb="FF000000"/>
        <rFont val="MS Reference Sans Serif"/>
        <family val="2"/>
      </rPr>
      <t>Volume utile (M3 )</t>
    </r>
    <r>
      <rPr>
        <sz val="11"/>
        <color theme="1"/>
        <rFont val="Calibri"/>
        <family val="2"/>
        <scheme val="minor"/>
      </rPr>
      <t xml:space="preserve">            </t>
    </r>
    <r>
      <rPr>
        <sz val="11"/>
        <color rgb="FF000000"/>
        <rFont val="MS Reference Sans Serif"/>
        <family val="2"/>
      </rPr>
      <t>environ 7.5</t>
    </r>
  </si>
  <si>
    <r>
      <rPr>
        <sz val="11"/>
        <color rgb="FF000000"/>
        <rFont val="MS Reference Sans Serif"/>
        <family val="2"/>
      </rPr>
      <t>Longueur / Largeur/ Hauteur (mm)3 110/ 1 630/ 355</t>
    </r>
  </si>
  <si>
    <r>
      <rPr>
        <sz val="11"/>
        <color rgb="FF000000"/>
        <rFont val="MS Reference Sans Serif"/>
        <family val="2"/>
      </rPr>
      <t>Poids total autorisé en charge (kg): 3240</t>
    </r>
  </si>
  <si>
    <r>
      <rPr>
        <sz val="11"/>
        <color rgb="FF000000"/>
        <rFont val="MS Reference Sans Serif"/>
        <family val="2"/>
      </rPr>
      <t>Poids à vide du véhicule en ordre de marche (kg) 1690</t>
    </r>
  </si>
  <si>
    <r>
      <rPr>
        <sz val="11"/>
        <color rgb="FF000000"/>
        <rFont val="MS Reference Sans Serif"/>
        <family val="2"/>
      </rPr>
      <t>Charge utile (kg) 1550</t>
    </r>
  </si>
  <si>
    <t>CHASSIS CONTENEUR</t>
  </si>
  <si>
    <r>
      <rPr>
        <b/>
        <u/>
        <sz val="11.5"/>
        <color rgb="FF000000"/>
        <rFont val="MS Reference Sans Serif"/>
        <family val="2"/>
      </rPr>
      <t>Conteneur</t>
    </r>
  </si>
  <si>
    <r>
      <rPr>
        <sz val="11.5"/>
        <color rgb="FF000000"/>
        <rFont val="MS Reference Sans Serif"/>
        <family val="2"/>
      </rPr>
      <t xml:space="preserve">Volume </t>
    </r>
    <r>
      <rPr>
        <sz val="11.5"/>
        <color rgb="FF000000"/>
        <rFont val="MS Reference Sans Serif"/>
        <family val="2"/>
      </rPr>
      <t xml:space="preserve">utile </t>
    </r>
    <r>
      <rPr>
        <sz val="11.5"/>
        <color rgb="FF000000"/>
        <rFont val="MS Reference Sans Serif"/>
        <family val="2"/>
      </rPr>
      <t xml:space="preserve">(M3 </t>
    </r>
    <r>
      <rPr>
        <sz val="11.5"/>
        <color rgb="FF000000"/>
        <rFont val="MS Reference Sans Serif"/>
        <family val="2"/>
      </rPr>
      <t xml:space="preserve">) </t>
    </r>
    <r>
      <rPr>
        <sz val="11.5"/>
        <color rgb="FF000000"/>
        <rFont val="MS Reference Sans Serif"/>
        <family val="2"/>
      </rPr>
      <t xml:space="preserve">environ </t>
    </r>
    <r>
      <rPr>
        <sz val="11.5"/>
        <color rgb="FF000000"/>
        <rFont val="MS Reference Sans Serif"/>
        <family val="2"/>
      </rPr>
      <t>7.5</t>
    </r>
  </si>
  <si>
    <r>
      <rPr>
        <sz val="11.5"/>
        <color rgb="FF000000"/>
        <rFont val="MS Reference Sans Serif"/>
        <family val="2"/>
      </rPr>
      <t xml:space="preserve">Poids </t>
    </r>
    <r>
      <rPr>
        <sz val="11.5"/>
        <color rgb="FF000000"/>
        <rFont val="MS Reference Sans Serif"/>
        <family val="2"/>
      </rPr>
      <t xml:space="preserve">à </t>
    </r>
    <r>
      <rPr>
        <sz val="11.5"/>
        <color rgb="FF000000"/>
        <rFont val="MS Reference Sans Serif"/>
        <family val="2"/>
      </rPr>
      <t xml:space="preserve">vide </t>
    </r>
    <r>
      <rPr>
        <sz val="11.5"/>
        <color rgb="FF000000"/>
        <rFont val="MS Reference Sans Serif"/>
        <family val="2"/>
      </rPr>
      <t xml:space="preserve">du </t>
    </r>
    <r>
      <rPr>
        <sz val="11.5"/>
        <color rgb="FF000000"/>
        <rFont val="MS Reference Sans Serif"/>
        <family val="2"/>
      </rPr>
      <t xml:space="preserve">véhicule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ordre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marche </t>
    </r>
    <r>
      <rPr>
        <sz val="11.5"/>
        <color rgb="FF000000"/>
        <rFont val="MS Reference Sans Serif"/>
        <family val="2"/>
      </rPr>
      <t xml:space="preserve">(kg) </t>
    </r>
    <r>
      <rPr>
        <sz val="11.5"/>
        <color rgb="FF000000"/>
        <rFont val="MS Reference Sans Serif"/>
        <family val="2"/>
      </rPr>
      <t>1872</t>
    </r>
  </si>
  <si>
    <r>
      <rPr>
        <sz val="11.5"/>
        <color rgb="FF000000"/>
        <rFont val="MS Reference Sans Serif"/>
        <family val="2"/>
      </rPr>
      <t xml:space="preserve">Charge </t>
    </r>
    <r>
      <rPr>
        <sz val="11.5"/>
        <color rgb="FF000000"/>
        <rFont val="MS Reference Sans Serif"/>
        <family val="2"/>
      </rPr>
      <t xml:space="preserve">utile </t>
    </r>
    <r>
      <rPr>
        <sz val="11.5"/>
        <color rgb="FF000000"/>
        <rFont val="MS Reference Sans Serif"/>
        <family val="2"/>
      </rPr>
      <t xml:space="preserve">(kg) </t>
    </r>
    <r>
      <rPr>
        <sz val="11.5"/>
        <color rgb="FF000000"/>
        <rFont val="MS Reference Sans Serif"/>
        <family val="2"/>
      </rPr>
      <t xml:space="preserve">1 </t>
    </r>
    <r>
      <rPr>
        <sz val="11.5"/>
        <color rgb="FF000000"/>
        <rFont val="MS Reference Sans Serif"/>
        <family val="2"/>
      </rPr>
      <t>368</t>
    </r>
  </si>
  <si>
    <r>
      <rPr>
        <sz val="11.5"/>
        <color rgb="FF000000"/>
        <rFont val="MS Reference Sans Serif"/>
        <family val="2"/>
      </rPr>
      <t xml:space="preserve">Cellule </t>
    </r>
    <r>
      <rPr>
        <sz val="11.5"/>
        <color rgb="FF000000"/>
        <rFont val="MS Reference Sans Serif"/>
        <family val="2"/>
      </rPr>
      <t xml:space="preserve">réalisée </t>
    </r>
    <r>
      <rPr>
        <sz val="11.5"/>
        <color rgb="FF000000"/>
        <rFont val="MS Reference Sans Serif"/>
        <family val="2"/>
      </rPr>
      <t xml:space="preserve">entièrement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panneaux </t>
    </r>
    <r>
      <rPr>
        <sz val="11.5"/>
        <color rgb="FF000000"/>
        <rFont val="MS Reference Sans Serif"/>
        <family val="2"/>
      </rPr>
      <t xml:space="preserve">Sandwich </t>
    </r>
    <r>
      <rPr>
        <sz val="11.5"/>
        <color rgb="FF000000"/>
        <rFont val="MS Reference Sans Serif"/>
        <family val="2"/>
      </rPr>
      <t xml:space="preserve">composite </t>
    </r>
    <r>
      <rPr>
        <sz val="11.5"/>
        <color rgb="FF000000"/>
        <rFont val="MS Reference Sans Serif"/>
        <family val="2"/>
      </rPr>
      <t xml:space="preserve">haute </t>
    </r>
    <r>
      <rPr>
        <sz val="11.5"/>
        <color rgb="FF000000"/>
        <rFont val="MS Reference Sans Serif"/>
        <family val="2"/>
      </rPr>
      <t xml:space="preserve">densité </t>
    </r>
    <r>
      <rPr>
        <sz val="11.5"/>
        <color rgb="FF000000"/>
        <rFont val="MS Reference Sans Serif"/>
        <family val="2"/>
      </rPr>
      <t>à</t>
    </r>
  </si>
  <si>
    <r>
      <rPr>
        <sz val="11.5"/>
        <color rgb="FF000000"/>
        <rFont val="MS Reference Sans Serif"/>
        <family val="2"/>
      </rPr>
      <t xml:space="preserve">contacte </t>
    </r>
    <r>
      <rPr>
        <sz val="11.5"/>
        <color rgb="FF000000"/>
        <rFont val="MS Reference Sans Serif"/>
        <family val="2"/>
      </rPr>
      <t xml:space="preserve">alimentaire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40 </t>
    </r>
    <r>
      <rPr>
        <sz val="11.5"/>
        <color rgb="FF000000"/>
        <rFont val="MS Reference Sans Serif"/>
        <family val="2"/>
      </rPr>
      <t xml:space="preserve">mm </t>
    </r>
    <r>
      <rPr>
        <sz val="11.5"/>
        <color rgb="FF000000"/>
        <rFont val="MS Reference Sans Serif"/>
        <family val="2"/>
      </rPr>
      <t xml:space="preserve">d'épaisseur </t>
    </r>
    <r>
      <rPr>
        <sz val="11.5"/>
        <color rgb="FF000000"/>
        <rFont val="MS Reference Sans Serif"/>
        <family val="2"/>
      </rPr>
      <t xml:space="preserve">à </t>
    </r>
    <r>
      <rPr>
        <sz val="11.5"/>
        <color rgb="FF000000"/>
        <rFont val="MS Reference Sans Serif"/>
        <family val="2"/>
      </rPr>
      <t xml:space="preserve">contact </t>
    </r>
    <r>
      <rPr>
        <sz val="11.5"/>
        <color rgb="FF000000"/>
        <rFont val="MS Reference Sans Serif"/>
        <family val="2"/>
      </rPr>
      <t xml:space="preserve">alimentaire, </t>
    </r>
    <r>
      <rPr>
        <sz val="11.5"/>
        <color rgb="FF000000"/>
        <rFont val="MS Reference Sans Serif"/>
        <family val="2"/>
      </rPr>
      <t xml:space="preserve">intérieur </t>
    </r>
    <r>
      <rPr>
        <sz val="11.5"/>
        <color rgb="FF000000"/>
        <rFont val="MS Reference Sans Serif"/>
        <family val="2"/>
      </rPr>
      <t>et</t>
    </r>
  </si>
  <si>
    <r>
      <rPr>
        <sz val="11.5"/>
        <color rgb="FF000000"/>
        <rFont val="MS Reference Sans Serif"/>
        <family val="2"/>
      </rPr>
      <t xml:space="preserve">extérieur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>résine</t>
    </r>
  </si>
  <si>
    <r>
      <rPr>
        <sz val="11.5"/>
        <color rgb="FF000000"/>
        <rFont val="MS Reference Sans Serif"/>
        <family val="2"/>
      </rPr>
      <t xml:space="preserve">Plancher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panneaux </t>
    </r>
    <r>
      <rPr>
        <sz val="11.5"/>
        <color rgb="FF000000"/>
        <rFont val="MS Reference Sans Serif"/>
        <family val="2"/>
      </rPr>
      <t xml:space="preserve">composite </t>
    </r>
    <r>
      <rPr>
        <sz val="11.5"/>
        <color rgb="FF000000"/>
        <rFont val="MS Reference Sans Serif"/>
        <family val="2"/>
      </rPr>
      <t xml:space="preserve">renforcé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bois </t>
    </r>
    <r>
      <rPr>
        <sz val="11.5"/>
        <color rgb="FF000000"/>
        <rFont val="MS Reference Sans Serif"/>
        <family val="2"/>
      </rPr>
      <t xml:space="preserve">multicouches </t>
    </r>
    <r>
      <rPr>
        <sz val="11.5"/>
        <color rgb="FF000000"/>
        <rFont val="MS Reference Sans Serif"/>
        <family val="2"/>
      </rPr>
      <t xml:space="preserve">avec </t>
    </r>
    <r>
      <rPr>
        <sz val="11.5"/>
        <color rgb="FF000000"/>
        <rFont val="MS Reference Sans Serif"/>
        <family val="2"/>
      </rPr>
      <t>une</t>
    </r>
  </si>
  <si>
    <r>
      <rPr>
        <sz val="11.5"/>
        <color rgb="FF000000"/>
        <rFont val="MS Reference Sans Serif"/>
        <family val="2"/>
      </rPr>
      <t xml:space="preserve">finition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résine </t>
    </r>
    <r>
      <rPr>
        <sz val="11.5"/>
        <color rgb="FF000000"/>
        <rFont val="MS Reference Sans Serif"/>
        <family val="2"/>
      </rPr>
      <t xml:space="preserve">antidérapante </t>
    </r>
    <r>
      <rPr>
        <sz val="11.5"/>
        <color rgb="FF000000"/>
        <rFont val="MS Reference Sans Serif"/>
        <family val="2"/>
      </rPr>
      <t xml:space="preserve">sur </t>
    </r>
    <r>
      <rPr>
        <sz val="11.5"/>
        <color rgb="FF000000"/>
        <rFont val="MS Reference Sans Serif"/>
        <family val="2"/>
      </rPr>
      <t xml:space="preserve">la </t>
    </r>
    <r>
      <rPr>
        <sz val="11.5"/>
        <color rgb="FF000000"/>
        <rFont val="MS Reference Sans Serif"/>
        <family val="2"/>
      </rPr>
      <t xml:space="preserve">face </t>
    </r>
    <r>
      <rPr>
        <sz val="11.5"/>
        <color rgb="FF000000"/>
        <rFont val="MS Reference Sans Serif"/>
        <family val="2"/>
      </rPr>
      <t>intérieure</t>
    </r>
  </si>
  <si>
    <r>
      <rPr>
        <sz val="11.5"/>
        <color rgb="FF000000"/>
        <rFont val="MS Reference Sans Serif"/>
        <family val="2"/>
      </rPr>
      <t xml:space="preserve">Faux </t>
    </r>
    <r>
      <rPr>
        <sz val="11.5"/>
        <color rgb="FF000000"/>
        <rFont val="MS Reference Sans Serif"/>
        <family val="2"/>
      </rPr>
      <t xml:space="preserve">châssis </t>
    </r>
    <r>
      <rPr>
        <sz val="11.5"/>
        <color rgb="FF000000"/>
        <rFont val="MS Reference Sans Serif"/>
        <family val="2"/>
      </rPr>
      <t xml:space="preserve">métallique </t>
    </r>
    <r>
      <rPr>
        <sz val="11.5"/>
        <color rgb="FF000000"/>
        <rFont val="MS Reference Sans Serif"/>
        <family val="2"/>
      </rPr>
      <t xml:space="preserve">renforcé </t>
    </r>
    <r>
      <rPr>
        <sz val="11.5"/>
        <color rgb="FF000000"/>
        <rFont val="MS Reference Sans Serif"/>
        <family val="2"/>
      </rPr>
      <t xml:space="preserve">entièrement </t>
    </r>
    <r>
      <rPr>
        <sz val="11.5"/>
        <color rgb="FF000000"/>
        <rFont val="MS Reference Sans Serif"/>
        <family val="2"/>
      </rPr>
      <t xml:space="preserve">indépendant </t>
    </r>
    <r>
      <rPr>
        <sz val="11.5"/>
        <color rgb="FF000000"/>
        <rFont val="MS Reference Sans Serif"/>
        <family val="2"/>
      </rPr>
      <t xml:space="preserve">fixé </t>
    </r>
    <r>
      <rPr>
        <sz val="11.5"/>
        <color rgb="FF000000"/>
        <rFont val="MS Reference Sans Serif"/>
        <family val="2"/>
      </rPr>
      <t xml:space="preserve">sur </t>
    </r>
    <r>
      <rPr>
        <sz val="11.5"/>
        <color rgb="FF000000"/>
        <rFont val="MS Reference Sans Serif"/>
        <family val="2"/>
      </rPr>
      <t xml:space="preserve">le </t>
    </r>
    <r>
      <rPr>
        <sz val="11.5"/>
        <color rgb="FF000000"/>
        <rFont val="MS Reference Sans Serif"/>
        <family val="2"/>
      </rPr>
      <t>châssis</t>
    </r>
  </si>
  <si>
    <r>
      <rPr>
        <sz val="11.5"/>
        <color rgb="FF000000"/>
        <rFont val="MS Reference Sans Serif"/>
        <family val="2"/>
      </rPr>
      <t xml:space="preserve">du </t>
    </r>
    <r>
      <rPr>
        <sz val="11.5"/>
        <color rgb="FF000000"/>
        <rFont val="MS Reference Sans Serif"/>
        <family val="2"/>
      </rPr>
      <t>camion.</t>
    </r>
  </si>
  <si>
    <r>
      <rPr>
        <sz val="11.5"/>
        <color rgb="FF000000"/>
        <rFont val="MS Reference Sans Serif"/>
        <family val="2"/>
      </rPr>
      <t xml:space="preserve">Face </t>
    </r>
    <r>
      <rPr>
        <sz val="11.5"/>
        <color rgb="FF000000"/>
        <rFont val="MS Reference Sans Serif"/>
        <family val="2"/>
      </rPr>
      <t xml:space="preserve">arrière </t>
    </r>
    <r>
      <rPr>
        <sz val="11.5"/>
        <color rgb="FF000000"/>
        <rFont val="MS Reference Sans Serif"/>
        <family val="2"/>
      </rPr>
      <t xml:space="preserve">composée </t>
    </r>
    <r>
      <rPr>
        <sz val="11.5"/>
        <color rgb="FF000000"/>
        <rFont val="MS Reference Sans Serif"/>
        <family val="2"/>
      </rPr>
      <t xml:space="preserve">d'un </t>
    </r>
    <r>
      <rPr>
        <sz val="11.5"/>
        <color rgb="FF000000"/>
        <rFont val="MS Reference Sans Serif"/>
        <family val="2"/>
      </rPr>
      <t xml:space="preserve">cadre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tôle </t>
    </r>
    <r>
      <rPr>
        <sz val="11.5"/>
        <color rgb="FF000000"/>
        <rFont val="MS Reference Sans Serif"/>
        <family val="2"/>
      </rPr>
      <t xml:space="preserve">peint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gris </t>
    </r>
    <r>
      <rPr>
        <sz val="11.5"/>
        <color rgb="FF000000"/>
        <rFont val="MS Reference Sans Serif"/>
        <family val="2"/>
      </rPr>
      <t xml:space="preserve">et </t>
    </r>
    <r>
      <rPr>
        <sz val="11.5"/>
        <color rgb="FF000000"/>
        <rFont val="MS Reference Sans Serif"/>
        <family val="2"/>
      </rPr>
      <t xml:space="preserve">deux </t>
    </r>
    <r>
      <rPr>
        <sz val="11.5"/>
        <color rgb="FF000000"/>
        <rFont val="MS Reference Sans Serif"/>
        <family val="2"/>
      </rPr>
      <t xml:space="preserve">portes </t>
    </r>
    <r>
      <rPr>
        <sz val="11.5"/>
        <color rgb="FF000000"/>
        <rFont val="MS Reference Sans Serif"/>
        <family val="2"/>
      </rPr>
      <t>armoires</t>
    </r>
  </si>
  <si>
    <r>
      <rPr>
        <sz val="11.5"/>
        <color rgb="FF000000"/>
        <rFont val="MS Reference Sans Serif"/>
        <family val="2"/>
      </rPr>
      <t xml:space="preserve">(battantes)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panneaux </t>
    </r>
    <r>
      <rPr>
        <sz val="11.5"/>
        <color rgb="FF000000"/>
        <rFont val="MS Reference Sans Serif"/>
        <family val="2"/>
      </rPr>
      <t xml:space="preserve">composites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>40m</t>
    </r>
  </si>
  <si>
    <r>
      <rPr>
        <sz val="11.5"/>
        <color rgb="FF000000"/>
        <rFont val="MS Reference Sans Serif"/>
        <family val="2"/>
      </rPr>
      <t xml:space="preserve">L'ensemble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la </t>
    </r>
    <r>
      <rPr>
        <sz val="11.5"/>
        <color rgb="FF000000"/>
        <rFont val="MS Reference Sans Serif"/>
        <family val="2"/>
      </rPr>
      <t xml:space="preserve">cellule </t>
    </r>
    <r>
      <rPr>
        <sz val="11.5"/>
        <color rgb="FF000000"/>
        <rFont val="MS Reference Sans Serif"/>
        <family val="2"/>
      </rPr>
      <t xml:space="preserve">est </t>
    </r>
    <r>
      <rPr>
        <sz val="11.5"/>
        <color rgb="FF000000"/>
        <rFont val="MS Reference Sans Serif"/>
        <family val="2"/>
      </rPr>
      <t xml:space="preserve">renforcé </t>
    </r>
    <r>
      <rPr>
        <sz val="11.5"/>
        <color rgb="FF000000"/>
        <rFont val="MS Reference Sans Serif"/>
        <family val="2"/>
      </rPr>
      <t xml:space="preserve">par </t>
    </r>
    <r>
      <rPr>
        <sz val="11.5"/>
        <color rgb="FF000000"/>
        <rFont val="MS Reference Sans Serif"/>
        <family val="2"/>
      </rPr>
      <t xml:space="preserve">un </t>
    </r>
    <r>
      <rPr>
        <sz val="11.5"/>
        <color rgb="FF000000"/>
        <rFont val="MS Reference Sans Serif"/>
        <family val="2"/>
      </rPr>
      <t xml:space="preserve">encadrement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aluminium </t>
    </r>
    <r>
      <rPr>
        <sz val="11.5"/>
        <color rgb="FF000000"/>
        <rFont val="MS Reference Sans Serif"/>
        <family val="2"/>
      </rPr>
      <t>et</t>
    </r>
  </si>
  <si>
    <r>
      <rPr>
        <sz val="11.5"/>
        <color rgb="FF000000"/>
        <rFont val="MS Reference Sans Serif"/>
        <family val="2"/>
      </rPr>
      <t xml:space="preserve">cycle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protection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sur </t>
    </r>
    <r>
      <rPr>
        <sz val="11.5"/>
        <color rgb="FF000000"/>
        <rFont val="MS Reference Sans Serif"/>
        <family val="2"/>
      </rPr>
      <t xml:space="preserve">les </t>
    </r>
    <r>
      <rPr>
        <sz val="11.5"/>
        <color rgb="FF000000"/>
        <rFont val="MS Reference Sans Serif"/>
        <family val="2"/>
      </rPr>
      <t xml:space="preserve">faces </t>
    </r>
    <r>
      <rPr>
        <sz val="11.5"/>
        <color rgb="FF000000"/>
        <rFont val="MS Reference Sans Serif"/>
        <family val="2"/>
      </rPr>
      <t>latérales</t>
    </r>
  </si>
  <si>
    <r>
      <rPr>
        <sz val="11.5"/>
        <color rgb="FF000000"/>
        <rFont val="MS Reference Sans Serif"/>
        <family val="2"/>
      </rPr>
      <t xml:space="preserve">Plinthes </t>
    </r>
    <r>
      <rPr>
        <sz val="11.5"/>
        <color rgb="FF000000"/>
        <rFont val="MS Reference Sans Serif"/>
        <family val="2"/>
      </rPr>
      <t xml:space="preserve">en </t>
    </r>
    <r>
      <rPr>
        <sz val="11.5"/>
        <color rgb="FF000000"/>
        <rFont val="MS Reference Sans Serif"/>
        <family val="2"/>
      </rPr>
      <t xml:space="preserve">aluminium </t>
    </r>
    <r>
      <rPr>
        <sz val="11.5"/>
        <color rgb="FF000000"/>
        <rFont val="MS Reference Sans Serif"/>
        <family val="2"/>
      </rPr>
      <t xml:space="preserve">à </t>
    </r>
    <r>
      <rPr>
        <sz val="11.5"/>
        <color rgb="FF000000"/>
        <rFont val="MS Reference Sans Serif"/>
        <family val="2"/>
      </rPr>
      <t xml:space="preserve">l'intérieur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 xml:space="preserve">la </t>
    </r>
    <r>
      <rPr>
        <sz val="11.5"/>
        <color rgb="FF000000"/>
        <rFont val="MS Reference Sans Serif"/>
        <family val="2"/>
      </rPr>
      <t xml:space="preserve">cellule </t>
    </r>
    <r>
      <rPr>
        <sz val="11.5"/>
        <color rgb="FF000000"/>
        <rFont val="MS Reference Sans Serif"/>
        <family val="2"/>
      </rPr>
      <t xml:space="preserve">pour </t>
    </r>
    <r>
      <rPr>
        <sz val="11.5"/>
        <color rgb="FF000000"/>
        <rFont val="MS Reference Sans Serif"/>
        <family val="2"/>
      </rPr>
      <t xml:space="preserve">la </t>
    </r>
    <r>
      <rPr>
        <sz val="11.5"/>
        <color rgb="FF000000"/>
        <rFont val="MS Reference Sans Serif"/>
        <family val="2"/>
      </rPr>
      <t xml:space="preserve">protection </t>
    </r>
    <r>
      <rPr>
        <sz val="11.5"/>
        <color rgb="FF000000"/>
        <rFont val="MS Reference Sans Serif"/>
        <family val="2"/>
      </rPr>
      <t xml:space="preserve">contre </t>
    </r>
    <r>
      <rPr>
        <sz val="11.5"/>
        <color rgb="FF000000"/>
        <rFont val="MS Reference Sans Serif"/>
        <family val="2"/>
      </rPr>
      <t>les</t>
    </r>
  </si>
  <si>
    <r>
      <rPr>
        <sz val="11.5"/>
        <color rgb="FF000000"/>
        <rFont val="MS Reference Sans Serif"/>
        <family val="2"/>
      </rPr>
      <t xml:space="preserve">coups </t>
    </r>
    <r>
      <rPr>
        <sz val="11.5"/>
        <color rgb="FF000000"/>
        <rFont val="MS Reference Sans Serif"/>
        <family val="2"/>
      </rPr>
      <t xml:space="preserve">de </t>
    </r>
    <r>
      <rPr>
        <sz val="11.5"/>
        <color rgb="FF000000"/>
        <rFont val="MS Reference Sans Serif"/>
        <family val="2"/>
      </rPr>
      <t>transpalette</t>
    </r>
  </si>
  <si>
    <t>K2500CCONTENEUR</t>
  </si>
  <si>
    <t>Prix : 3 080 000,00 DZD</t>
  </si>
  <si>
    <t>Prix : 2 895 000,00 DZD</t>
  </si>
  <si>
    <t>Prix : 3 450 000,00 DZD</t>
  </si>
  <si>
    <t>Prix : 2 670 000,00 DZD</t>
  </si>
  <si>
    <t>Prix : 3 290 000,00 DZD</t>
  </si>
  <si>
    <t>Prix : 3 120 000,00 DZD</t>
  </si>
  <si>
    <t>Prix : 3 020 000,00 DZD</t>
  </si>
  <si>
    <t>Prix : 2 845 000,00 DZD</t>
  </si>
  <si>
    <t>Prix : 2 420 000,00 DZD</t>
  </si>
  <si>
    <t>Prix : 2 035 000,00 DZD</t>
  </si>
  <si>
    <t>Prix : 1 890 000,00 DZD</t>
  </si>
  <si>
    <t>Prix : 2 040 000,00 DZD</t>
  </si>
  <si>
    <t>Prix : 2 150 000,00 DZD</t>
  </si>
  <si>
    <t>Prix : 2 630 000,00 DZD</t>
  </si>
  <si>
    <t>Prix : 2 610 000,00 DZD</t>
  </si>
  <si>
    <t>Prix : 2 695 000,00 DZD</t>
  </si>
  <si>
    <t>Prix : 1 450 000,00 DZD</t>
  </si>
  <si>
    <t>Prix : 1 555 000,00 DZD</t>
  </si>
  <si>
    <t>Prix : 1 645 000,00 DZD</t>
  </si>
  <si>
    <t>Prix : 1 740 000,00 DZD</t>
  </si>
  <si>
    <t>Prix : 1 710 000,00 DZD</t>
  </si>
  <si>
    <t>Prix : 1 980 000,00 DZD</t>
  </si>
  <si>
    <t>Prix : 2 075 000,00 DZD</t>
  </si>
  <si>
    <t>Prix : 2 055 000,00 DZD</t>
  </si>
  <si>
    <t>Prix : 2 130 000,00 DZD</t>
  </si>
  <si>
    <r>
      <rPr>
        <b/>
        <sz val="14"/>
        <color rgb="FF000000"/>
        <rFont val="Calibri"/>
        <family val="2"/>
      </rPr>
      <t>Prix : 2 430 000,00 DZD</t>
    </r>
  </si>
  <si>
    <r>
      <rPr>
        <b/>
        <sz val="14"/>
        <color rgb="FF000000"/>
        <rFont val="Calibri"/>
        <family val="2"/>
      </rPr>
      <t>Prix : 2 535 000,00 DZD</t>
    </r>
  </si>
  <si>
    <r>
      <rPr>
        <b/>
        <sz val="14"/>
        <color rgb="FF000000"/>
        <rFont val="Calibri"/>
        <family val="2"/>
      </rPr>
      <t>Prix : 2 545 000,00 DZD</t>
    </r>
  </si>
  <si>
    <t>PACK GTLine</t>
  </si>
  <si>
    <t xml:space="preserve">2.0 MPI   </t>
  </si>
  <si>
    <t>157 CH.</t>
  </si>
  <si>
    <t xml:space="preserve"> 1 999 CM³</t>
  </si>
  <si>
    <r>
      <rPr>
        <sz val="9.4499999999999993"/>
        <color rgb="FF000000"/>
        <rFont val="MS Reference Sans Serif"/>
        <family val="2"/>
      </rPr>
      <t xml:space="preserve">Système </t>
    </r>
    <r>
      <rPr>
        <sz val="9.4499999999999993"/>
        <color rgb="FF000000"/>
        <rFont val="MS Reference Sans Serif"/>
        <family val="2"/>
      </rPr>
      <t xml:space="preserve">anti </t>
    </r>
    <r>
      <rPr>
        <sz val="9.4499999999999993"/>
        <color rgb="FF000000"/>
        <rFont val="MS Reference Sans Serif"/>
        <family val="2"/>
      </rPr>
      <t xml:space="preserve">blocage </t>
    </r>
    <r>
      <rPr>
        <sz val="9.4499999999999993"/>
        <color rgb="FF000000"/>
        <rFont val="MS Reference Sans Serif"/>
        <family val="2"/>
      </rPr>
      <t xml:space="preserve">des </t>
    </r>
    <r>
      <rPr>
        <sz val="9.4499999999999993"/>
        <color rgb="FF000000"/>
        <rFont val="MS Reference Sans Serif"/>
        <family val="2"/>
      </rPr>
      <t xml:space="preserve">roues </t>
    </r>
    <r>
      <rPr>
        <sz val="9.4499999999999993"/>
        <color rgb="FF000000"/>
        <rFont val="MS Reference Sans Serif"/>
        <family val="2"/>
      </rPr>
      <t>(ABS)</t>
    </r>
  </si>
  <si>
    <r>
      <rPr>
        <sz val="9.4499999999999993"/>
        <color rgb="FF000000"/>
        <rFont val="MS Reference Sans Serif"/>
        <family val="2"/>
      </rPr>
      <t xml:space="preserve">Contrôle </t>
    </r>
    <r>
      <rPr>
        <sz val="9.4499999999999993"/>
        <color rgb="FF000000"/>
        <rFont val="MS Reference Sans Serif"/>
        <family val="2"/>
      </rPr>
      <t xml:space="preserve">électronique </t>
    </r>
    <r>
      <rPr>
        <sz val="9.4499999999999993"/>
        <color rgb="FF000000"/>
        <rFont val="MS Reference Sans Serif"/>
        <family val="2"/>
      </rPr>
      <t xml:space="preserve">de </t>
    </r>
    <r>
      <rPr>
        <sz val="9.4499999999999993"/>
        <color rgb="FF000000"/>
        <rFont val="MS Reference Sans Serif"/>
        <family val="2"/>
      </rPr>
      <t xml:space="preserve">la </t>
    </r>
    <r>
      <rPr>
        <sz val="9.4499999999999993"/>
        <color rgb="FF000000"/>
        <rFont val="MS Reference Sans Serif"/>
        <family val="2"/>
      </rPr>
      <t xml:space="preserve">trajectoire </t>
    </r>
    <r>
      <rPr>
        <sz val="9.4499999999999993"/>
        <color rgb="FF000000"/>
        <rFont val="MS Reference Sans Serif"/>
        <family val="2"/>
      </rPr>
      <t>(ESC)</t>
    </r>
  </si>
  <si>
    <r>
      <rPr>
        <sz val="9.5"/>
        <color rgb="FF000000"/>
        <rFont val="MS Reference Sans Serif"/>
        <family val="2"/>
      </rPr>
      <t xml:space="preserve">Régulateur </t>
    </r>
    <r>
      <rPr>
        <sz val="9.5"/>
        <color rgb="FF000000"/>
        <rFont val="MS Reference Sans Serif"/>
        <family val="2"/>
      </rPr>
      <t xml:space="preserve">de </t>
    </r>
    <r>
      <rPr>
        <sz val="9.5"/>
        <color rgb="FF000000"/>
        <rFont val="MS Reference Sans Serif"/>
        <family val="2"/>
      </rPr>
      <t xml:space="preserve">couple </t>
    </r>
    <r>
      <rPr>
        <sz val="9.5"/>
        <color rgb="FF000000"/>
        <rFont val="MS Reference Sans Serif"/>
        <family val="2"/>
      </rPr>
      <t xml:space="preserve">et </t>
    </r>
    <r>
      <rPr>
        <sz val="9.5"/>
        <color rgb="FF000000"/>
        <rFont val="MS Reference Sans Serif"/>
        <family val="2"/>
      </rPr>
      <t xml:space="preserve">assistance </t>
    </r>
    <r>
      <rPr>
        <sz val="9.5"/>
        <color rgb="FF000000"/>
        <rFont val="MS Reference Sans Serif"/>
        <family val="2"/>
      </rPr>
      <t xml:space="preserve">au </t>
    </r>
    <r>
      <rPr>
        <sz val="9.5"/>
        <color rgb="FF000000"/>
        <rFont val="MS Reference Sans Serif"/>
        <family val="2"/>
      </rPr>
      <t xml:space="preserve">contre-braquage </t>
    </r>
    <r>
      <rPr>
        <sz val="9.5"/>
        <color rgb="FF000000"/>
        <rFont val="MS Reference Sans Serif"/>
        <family val="2"/>
      </rPr>
      <t>(VSM)</t>
    </r>
  </si>
  <si>
    <r>
      <rPr>
        <sz val="9.4499999999999993"/>
        <color rgb="FF000000"/>
        <rFont val="MS Reference Sans Serif"/>
        <family val="2"/>
      </rPr>
      <t xml:space="preserve">Assistance </t>
    </r>
    <r>
      <rPr>
        <sz val="9.4499999999999993"/>
        <color rgb="FF000000"/>
        <rFont val="MS Reference Sans Serif"/>
        <family val="2"/>
      </rPr>
      <t xml:space="preserve">au </t>
    </r>
    <r>
      <rPr>
        <sz val="9.4499999999999993"/>
        <color rgb="FF000000"/>
        <rFont val="MS Reference Sans Serif"/>
        <family val="2"/>
      </rPr>
      <t xml:space="preserve">démarrage </t>
    </r>
    <r>
      <rPr>
        <sz val="9.4499999999999993"/>
        <color rgb="FF000000"/>
        <rFont val="MS Reference Sans Serif"/>
        <family val="2"/>
      </rPr>
      <t xml:space="preserve">en </t>
    </r>
    <r>
      <rPr>
        <sz val="9.4499999999999993"/>
        <color rgb="FF000000"/>
        <rFont val="MS Reference Sans Serif"/>
        <family val="2"/>
      </rPr>
      <t xml:space="preserve">côte </t>
    </r>
    <r>
      <rPr>
        <sz val="9.4499999999999993"/>
        <color rgb="FF000000"/>
        <rFont val="MS Reference Sans Serif"/>
        <family val="2"/>
      </rPr>
      <t>(HAC)</t>
    </r>
  </si>
  <si>
    <r>
      <rPr>
        <sz val="9.4499999999999993"/>
        <color rgb="FF000000"/>
        <rFont val="MS Reference Sans Serif"/>
        <family val="2"/>
      </rPr>
      <t xml:space="preserve">Assistance </t>
    </r>
    <r>
      <rPr>
        <sz val="9.4499999999999993"/>
        <color rgb="FF000000"/>
        <rFont val="MS Reference Sans Serif"/>
        <family val="2"/>
      </rPr>
      <t xml:space="preserve">au </t>
    </r>
    <r>
      <rPr>
        <sz val="9.4499999999999993"/>
        <color rgb="FF000000"/>
        <rFont val="MS Reference Sans Serif"/>
        <family val="2"/>
      </rPr>
      <t xml:space="preserve">freinage </t>
    </r>
    <r>
      <rPr>
        <sz val="9.4499999999999993"/>
        <color rgb="FF000000"/>
        <rFont val="MS Reference Sans Serif"/>
        <family val="2"/>
      </rPr>
      <t xml:space="preserve">d'urgence </t>
    </r>
    <r>
      <rPr>
        <sz val="9.4499999999999993"/>
        <color rgb="FF000000"/>
        <rFont val="MS Reference Sans Serif"/>
        <family val="2"/>
      </rPr>
      <t>(BAS)</t>
    </r>
  </si>
  <si>
    <r>
      <rPr>
        <sz val="9.4499999999999993"/>
        <color rgb="FF000000"/>
        <rFont val="MS Reference Sans Serif"/>
        <family val="2"/>
      </rPr>
      <t xml:space="preserve">Contrôle </t>
    </r>
    <r>
      <rPr>
        <sz val="9.4499999999999993"/>
        <color rgb="FF000000"/>
        <rFont val="MS Reference Sans Serif"/>
        <family val="2"/>
      </rPr>
      <t xml:space="preserve">automatique </t>
    </r>
    <r>
      <rPr>
        <sz val="9.4499999999999993"/>
        <color rgb="FF000000"/>
        <rFont val="MS Reference Sans Serif"/>
        <family val="2"/>
      </rPr>
      <t xml:space="preserve">de </t>
    </r>
    <r>
      <rPr>
        <sz val="9.4499999999999993"/>
        <color rgb="FF000000"/>
        <rFont val="MS Reference Sans Serif"/>
        <family val="2"/>
      </rPr>
      <t xml:space="preserve">la </t>
    </r>
    <r>
      <rPr>
        <sz val="9.4499999999999993"/>
        <color rgb="FF000000"/>
        <rFont val="MS Reference Sans Serif"/>
        <family val="2"/>
      </rPr>
      <t>vitesse</t>
    </r>
  </si>
  <si>
    <r>
      <rPr>
        <sz val="9.4499999999999993"/>
        <color rgb="FF000000"/>
        <rFont val="MS Reference Sans Serif"/>
        <family val="2"/>
      </rPr>
      <t xml:space="preserve">Airbags </t>
    </r>
    <r>
      <rPr>
        <sz val="9.4499999999999993"/>
        <color rgb="FF000000"/>
        <rFont val="MS Reference Sans Serif"/>
        <family val="2"/>
      </rPr>
      <t xml:space="preserve">frontaux </t>
    </r>
    <r>
      <rPr>
        <sz val="9.4499999999999993"/>
        <color rgb="FF000000"/>
        <rFont val="MS Reference Sans Serif"/>
        <family val="2"/>
      </rPr>
      <t xml:space="preserve">/ </t>
    </r>
    <r>
      <rPr>
        <sz val="9.4499999999999993"/>
        <color rgb="FF000000"/>
        <rFont val="MS Reference Sans Serif"/>
        <family val="2"/>
      </rPr>
      <t xml:space="preserve">latéraux </t>
    </r>
    <r>
      <rPr>
        <sz val="9.4499999999999993"/>
        <color rgb="FF000000"/>
        <rFont val="MS Reference Sans Serif"/>
        <family val="2"/>
      </rPr>
      <t xml:space="preserve">/ </t>
    </r>
    <r>
      <rPr>
        <sz val="9.4499999999999993"/>
        <color rgb="FF000000"/>
        <rFont val="MS Reference Sans Serif"/>
        <family val="2"/>
      </rPr>
      <t>rideaux</t>
    </r>
  </si>
  <si>
    <r>
      <rPr>
        <sz val="9.4499999999999993"/>
        <color rgb="FF000000"/>
        <rFont val="MS Reference Sans Serif"/>
        <family val="2"/>
      </rPr>
      <t xml:space="preserve">Radio </t>
    </r>
    <r>
      <rPr>
        <sz val="9.4499999999999993"/>
        <color rgb="FF000000"/>
        <rFont val="MS Reference Sans Serif"/>
        <family val="2"/>
      </rPr>
      <t xml:space="preserve">avec </t>
    </r>
    <r>
      <rPr>
        <sz val="9.4499999999999993"/>
        <color rgb="FF000000"/>
        <rFont val="MS Reference Sans Serif"/>
        <family val="2"/>
      </rPr>
      <t xml:space="preserve">écran </t>
    </r>
    <r>
      <rPr>
        <sz val="9.4499999999999993"/>
        <color rgb="FF000000"/>
        <rFont val="MS Reference Sans Serif"/>
        <family val="2"/>
      </rPr>
      <t xml:space="preserve">couleur </t>
    </r>
    <r>
      <rPr>
        <sz val="9.4499999999999993"/>
        <color rgb="FF000000"/>
        <rFont val="MS Reference Sans Serif"/>
        <family val="2"/>
      </rPr>
      <t>7</t>
    </r>
    <r>
      <rPr>
        <sz val="9.4499999999999993"/>
        <color rgb="FF000000"/>
        <rFont val="MS Reference Sans Serif"/>
        <family val="2"/>
      </rPr>
      <t>’</t>
    </r>
    <r>
      <rPr>
        <sz val="9.4499999999999993"/>
        <color rgb="FF000000"/>
        <rFont val="MS Reference Sans Serif"/>
        <family val="2"/>
      </rPr>
      <t xml:space="preserve">’ </t>
    </r>
    <r>
      <rPr>
        <sz val="9.4499999999999993"/>
        <color rgb="FF000000"/>
        <rFont val="MS Reference Sans Serif"/>
        <family val="2"/>
      </rPr>
      <t xml:space="preserve">TFT </t>
    </r>
    <r>
      <rPr>
        <sz val="9.4499999999999993"/>
        <color rgb="FF000000"/>
        <rFont val="MS Reference Sans Serif"/>
        <family val="2"/>
      </rPr>
      <t xml:space="preserve">CDP </t>
    </r>
    <r>
      <rPr>
        <sz val="9.4499999999999993"/>
        <color rgb="FF000000"/>
        <rFont val="MS Reference Sans Serif"/>
        <family val="2"/>
      </rPr>
      <t>MP3</t>
    </r>
  </si>
  <si>
    <r>
      <rPr>
        <sz val="9.4499999999999993"/>
        <color rgb="FF000000"/>
        <rFont val="MS Reference Sans Serif"/>
        <family val="2"/>
      </rPr>
      <t xml:space="preserve">6 </t>
    </r>
    <r>
      <rPr>
        <sz val="9.4499999999999993"/>
        <color rgb="FF000000"/>
        <rFont val="MS Reference Sans Serif"/>
        <family val="2"/>
      </rPr>
      <t xml:space="preserve">Haut-parleurs </t>
    </r>
    <r>
      <rPr>
        <sz val="9.4499999999999993"/>
        <color rgb="FF000000"/>
        <rFont val="MS Reference Sans Serif"/>
        <family val="2"/>
      </rPr>
      <t xml:space="preserve">dont </t>
    </r>
    <r>
      <rPr>
        <sz val="9.4499999999999993"/>
        <color rgb="FF000000"/>
        <rFont val="MS Reference Sans Serif"/>
        <family val="2"/>
      </rPr>
      <t xml:space="preserve">deux </t>
    </r>
    <r>
      <rPr>
        <sz val="9.4499999999999993"/>
        <color rgb="FF000000"/>
        <rFont val="MS Reference Sans Serif"/>
        <family val="2"/>
      </rPr>
      <t>tweeters</t>
    </r>
  </si>
  <si>
    <r>
      <rPr>
        <sz val="9.4499999999999993"/>
        <color rgb="FF000000"/>
        <rFont val="MS Reference Sans Serif"/>
        <family val="2"/>
      </rPr>
      <t xml:space="preserve">Bluetooth </t>
    </r>
    <r>
      <rPr>
        <sz val="9.4499999999999993"/>
        <color rgb="FF000000"/>
        <rFont val="MS Reference Sans Serif"/>
        <family val="2"/>
      </rPr>
      <t xml:space="preserve">avec </t>
    </r>
    <r>
      <rPr>
        <sz val="9.4499999999999993"/>
        <color rgb="FF000000"/>
        <rFont val="MS Reference Sans Serif"/>
        <family val="2"/>
      </rPr>
      <t xml:space="preserve">reconnaissance </t>
    </r>
    <r>
      <rPr>
        <sz val="9.4499999999999993"/>
        <color rgb="FF000000"/>
        <rFont val="MS Reference Sans Serif"/>
        <family val="2"/>
      </rPr>
      <t>vocale</t>
    </r>
  </si>
  <si>
    <r>
      <rPr>
        <sz val="9.5"/>
        <color rgb="FF000000"/>
        <rFont val="MS Reference Sans Serif"/>
        <family val="2"/>
      </rPr>
      <t xml:space="preserve">Système </t>
    </r>
    <r>
      <rPr>
        <sz val="9.5"/>
        <color rgb="FF000000"/>
        <rFont val="MS Reference Sans Serif"/>
        <family val="2"/>
      </rPr>
      <t xml:space="preserve">de </t>
    </r>
    <r>
      <rPr>
        <sz val="9.5"/>
        <color rgb="FF000000"/>
        <rFont val="MS Reference Sans Serif"/>
        <family val="2"/>
      </rPr>
      <t xml:space="preserve">chargement </t>
    </r>
    <r>
      <rPr>
        <sz val="9.5"/>
        <color rgb="FF000000"/>
        <rFont val="MS Reference Sans Serif"/>
        <family val="2"/>
      </rPr>
      <t xml:space="preserve">sans </t>
    </r>
    <r>
      <rPr>
        <sz val="9.5"/>
        <color rgb="FF000000"/>
        <rFont val="MS Reference Sans Serif"/>
        <family val="2"/>
      </rPr>
      <t xml:space="preserve">fil </t>
    </r>
    <r>
      <rPr>
        <sz val="9.5"/>
        <color rgb="FF000000"/>
        <rFont val="MS Reference Sans Serif"/>
        <family val="2"/>
      </rPr>
      <t xml:space="preserve">de </t>
    </r>
    <r>
      <rPr>
        <sz val="9.5"/>
        <color rgb="FF000000"/>
        <rFont val="MS Reference Sans Serif"/>
        <family val="2"/>
      </rPr>
      <t>smartphone</t>
    </r>
  </si>
  <si>
    <r>
      <rPr>
        <sz val="9.4499999999999993"/>
        <color rgb="FF000000"/>
        <rFont val="MS Reference Sans Serif"/>
        <family val="2"/>
      </rPr>
      <t xml:space="preserve">Tableau </t>
    </r>
    <r>
      <rPr>
        <sz val="9.4499999999999993"/>
        <color rgb="FF000000"/>
        <rFont val="MS Reference Sans Serif"/>
        <family val="2"/>
      </rPr>
      <t xml:space="preserve">de </t>
    </r>
    <r>
      <rPr>
        <sz val="9.4499999999999993"/>
        <color rgb="FF000000"/>
        <rFont val="MS Reference Sans Serif"/>
        <family val="2"/>
      </rPr>
      <t xml:space="preserve">bord </t>
    </r>
    <r>
      <rPr>
        <sz val="9.4499999999999993"/>
        <color rgb="FF000000"/>
        <rFont val="MS Reference Sans Serif"/>
        <family val="2"/>
      </rPr>
      <t xml:space="preserve">supervision </t>
    </r>
    <r>
      <rPr>
        <sz val="9.4499999999999993"/>
        <color rgb="FF000000"/>
        <rFont val="MS Reference Sans Serif"/>
        <family val="2"/>
      </rPr>
      <t xml:space="preserve">avec </t>
    </r>
    <r>
      <rPr>
        <sz val="9.4499999999999993"/>
        <color rgb="FF000000"/>
        <rFont val="MS Reference Sans Serif"/>
        <family val="2"/>
      </rPr>
      <t xml:space="preserve">écran </t>
    </r>
    <r>
      <rPr>
        <sz val="9.4499999999999993"/>
        <color rgb="FF000000"/>
        <rFont val="MS Reference Sans Serif"/>
        <family val="2"/>
      </rPr>
      <t>4,3</t>
    </r>
    <r>
      <rPr>
        <sz val="9.4499999999999993"/>
        <color rgb="FF000000"/>
        <rFont val="MS Reference Sans Serif"/>
        <family val="2"/>
      </rPr>
      <t>’</t>
    </r>
    <r>
      <rPr>
        <sz val="9.4499999999999993"/>
        <color rgb="FF000000"/>
        <rFont val="MS Reference Sans Serif"/>
        <family val="2"/>
      </rPr>
      <t>’</t>
    </r>
  </si>
  <si>
    <r>
      <rPr>
        <sz val="9.4499999999999993"/>
        <color rgb="FF000000"/>
        <rFont val="MS Reference Sans Serif"/>
        <family val="2"/>
      </rPr>
      <t xml:space="preserve">Jantes </t>
    </r>
    <r>
      <rPr>
        <sz val="9.4499999999999993"/>
        <color rgb="FF000000"/>
        <rFont val="MS Reference Sans Serif"/>
        <family val="2"/>
      </rPr>
      <t xml:space="preserve">en </t>
    </r>
    <r>
      <rPr>
        <sz val="9.4499999999999993"/>
        <color rgb="FF000000"/>
        <rFont val="MS Reference Sans Serif"/>
        <family val="2"/>
      </rPr>
      <t xml:space="preserve">alliage </t>
    </r>
    <r>
      <rPr>
        <sz val="9.4499999999999993"/>
        <color rgb="FF000000"/>
        <rFont val="MS Reference Sans Serif"/>
        <family val="2"/>
      </rPr>
      <t>18</t>
    </r>
    <r>
      <rPr>
        <sz val="9.4499999999999993"/>
        <color rgb="FF000000"/>
        <rFont val="MS Reference Sans Serif"/>
        <family val="2"/>
      </rPr>
      <t>’</t>
    </r>
    <r>
      <rPr>
        <sz val="9.4499999999999993"/>
        <color rgb="FF000000"/>
        <rFont val="MS Reference Sans Serif"/>
        <family val="2"/>
      </rPr>
      <t>’</t>
    </r>
  </si>
  <si>
    <r>
      <rPr>
        <sz val="9.4499999999999993"/>
        <color rgb="FF000000"/>
        <rFont val="MS Reference Sans Serif"/>
        <family val="2"/>
      </rPr>
      <t xml:space="preserve">Rétroviseur </t>
    </r>
    <r>
      <rPr>
        <sz val="9.4499999999999993"/>
        <color rgb="FF000000"/>
        <rFont val="MS Reference Sans Serif"/>
        <family val="2"/>
      </rPr>
      <t xml:space="preserve">intérieur </t>
    </r>
    <r>
      <rPr>
        <sz val="9.4499999999999993"/>
        <color rgb="FF000000"/>
        <rFont val="MS Reference Sans Serif"/>
        <family val="2"/>
      </rPr>
      <t xml:space="preserve">électro-chromique </t>
    </r>
    <r>
      <rPr>
        <sz val="9.4499999999999993"/>
        <color rgb="FF000000"/>
        <rFont val="MS Reference Sans Serif"/>
        <family val="2"/>
      </rPr>
      <t>(ECM)</t>
    </r>
  </si>
  <si>
    <r>
      <rPr>
        <sz val="9.4499999999999993"/>
        <color rgb="FF000000"/>
        <rFont val="MS Reference Sans Serif"/>
        <family val="2"/>
      </rPr>
      <t xml:space="preserve">Rétroviseur </t>
    </r>
    <r>
      <rPr>
        <sz val="9.4499999999999993"/>
        <color rgb="FF000000"/>
        <rFont val="MS Reference Sans Serif"/>
        <family val="2"/>
      </rPr>
      <t xml:space="preserve">à </t>
    </r>
    <r>
      <rPr>
        <sz val="9.4499999999999993"/>
        <color rgb="FF000000"/>
        <rFont val="MS Reference Sans Serif"/>
        <family val="2"/>
      </rPr>
      <t xml:space="preserve">commande </t>
    </r>
    <r>
      <rPr>
        <sz val="9.4499999999999993"/>
        <color rgb="FF000000"/>
        <rFont val="MS Reference Sans Serif"/>
        <family val="2"/>
      </rPr>
      <t xml:space="preserve">électrique </t>
    </r>
    <r>
      <rPr>
        <sz val="9.4499999999999993"/>
        <color rgb="FF000000"/>
        <rFont val="MS Reference Sans Serif"/>
        <family val="2"/>
      </rPr>
      <t xml:space="preserve">et </t>
    </r>
    <r>
      <rPr>
        <sz val="9.4499999999999993"/>
        <color rgb="FF000000"/>
        <rFont val="MS Reference Sans Serif"/>
        <family val="2"/>
      </rPr>
      <t xml:space="preserve">rabattable </t>
    </r>
    <r>
      <rPr>
        <sz val="9.4499999999999993"/>
        <color rgb="FF000000"/>
        <rFont val="MS Reference Sans Serif"/>
        <family val="2"/>
      </rPr>
      <t>électriquement</t>
    </r>
  </si>
  <si>
    <r>
      <rPr>
        <sz val="9.4499999999999993"/>
        <color rgb="FF000000"/>
        <rFont val="MS Reference Sans Serif"/>
        <family val="2"/>
      </rPr>
      <t xml:space="preserve">Climatisation </t>
    </r>
    <r>
      <rPr>
        <sz val="9.4499999999999993"/>
        <color rgb="FF000000"/>
        <rFont val="MS Reference Sans Serif"/>
        <family val="2"/>
      </rPr>
      <t xml:space="preserve">automatique </t>
    </r>
    <r>
      <rPr>
        <sz val="9.4499999999999993"/>
        <color rgb="FF000000"/>
        <rFont val="MS Reference Sans Serif"/>
        <family val="2"/>
      </rPr>
      <t xml:space="preserve">bizone </t>
    </r>
    <r>
      <rPr>
        <sz val="9.4499999999999993"/>
        <color rgb="FF000000"/>
        <rFont val="MS Reference Sans Serif"/>
        <family val="2"/>
      </rPr>
      <t xml:space="preserve">avec </t>
    </r>
    <r>
      <rPr>
        <sz val="9.4499999999999993"/>
        <color rgb="FF000000"/>
        <rFont val="MS Reference Sans Serif"/>
        <family val="2"/>
      </rPr>
      <t xml:space="preserve">ioniseur </t>
    </r>
    <r>
      <rPr>
        <sz val="9.4499999999999993"/>
        <color rgb="FF000000"/>
        <rFont val="MS Reference Sans Serif"/>
        <family val="2"/>
      </rPr>
      <t>d</t>
    </r>
    <r>
      <rPr>
        <sz val="9.4499999999999993"/>
        <color rgb="FF000000"/>
        <rFont val="MS Reference Sans Serif"/>
        <family val="2"/>
      </rPr>
      <t>’air</t>
    </r>
  </si>
  <si>
    <r>
      <rPr>
        <sz val="9.4499999999999993"/>
        <color rgb="FF000000"/>
        <rFont val="MS Reference Sans Serif"/>
        <family val="2"/>
      </rPr>
      <t xml:space="preserve">Rideaux </t>
    </r>
    <r>
      <rPr>
        <sz val="9.4499999999999993"/>
        <color rgb="FF000000"/>
        <rFont val="MS Reference Sans Serif"/>
        <family val="2"/>
      </rPr>
      <t xml:space="preserve">à </t>
    </r>
    <r>
      <rPr>
        <sz val="9.4499999999999993"/>
        <color rgb="FF000000"/>
        <rFont val="MS Reference Sans Serif"/>
        <family val="2"/>
      </rPr>
      <t>l</t>
    </r>
    <r>
      <rPr>
        <sz val="9.4499999999999993"/>
        <color rgb="FF000000"/>
        <rFont val="MS Reference Sans Serif"/>
        <family val="2"/>
      </rPr>
      <t>’arrière</t>
    </r>
  </si>
  <si>
    <r>
      <rPr>
        <sz val="9.4499999999999993"/>
        <color rgb="FF000000"/>
        <rFont val="MS Reference Sans Serif"/>
        <family val="2"/>
      </rPr>
      <t xml:space="preserve">Toit </t>
    </r>
    <r>
      <rPr>
        <sz val="9.4499999999999993"/>
        <color rgb="FF000000"/>
        <rFont val="MS Reference Sans Serif"/>
        <family val="2"/>
      </rPr>
      <t xml:space="preserve">ouvrant </t>
    </r>
    <r>
      <rPr>
        <sz val="9.4499999999999993"/>
        <color rgb="FF000000"/>
        <rFont val="MS Reference Sans Serif"/>
        <family val="2"/>
      </rPr>
      <t xml:space="preserve">électrique </t>
    </r>
    <r>
      <rPr>
        <sz val="9.4499999999999993"/>
        <color rgb="FF000000"/>
        <rFont val="MS Reference Sans Serif"/>
        <family val="2"/>
      </rPr>
      <t>panoramique</t>
    </r>
  </si>
  <si>
    <r>
      <rPr>
        <sz val="9.4499999999999993"/>
        <color rgb="FF000000"/>
        <rFont val="MS Reference Sans Serif"/>
        <family val="2"/>
      </rPr>
      <t xml:space="preserve">Allumage </t>
    </r>
    <r>
      <rPr>
        <sz val="9.4499999999999993"/>
        <color rgb="FF000000"/>
        <rFont val="MS Reference Sans Serif"/>
        <family val="2"/>
      </rPr>
      <t xml:space="preserve">automatique </t>
    </r>
    <r>
      <rPr>
        <sz val="9.4499999999999993"/>
        <color rgb="FF000000"/>
        <rFont val="MS Reference Sans Serif"/>
        <family val="2"/>
      </rPr>
      <t xml:space="preserve">des </t>
    </r>
    <r>
      <rPr>
        <sz val="9.4499999999999993"/>
        <color rgb="FF000000"/>
        <rFont val="MS Reference Sans Serif"/>
        <family val="2"/>
      </rPr>
      <t xml:space="preserve">feux </t>
    </r>
    <r>
      <rPr>
        <sz val="9.4499999999999993"/>
        <color rgb="FF000000"/>
        <rFont val="MS Reference Sans Serif"/>
        <family val="2"/>
      </rPr>
      <t xml:space="preserve">en </t>
    </r>
    <r>
      <rPr>
        <sz val="9.4499999999999993"/>
        <color rgb="FF000000"/>
        <rFont val="MS Reference Sans Serif"/>
        <family val="2"/>
      </rPr>
      <t xml:space="preserve">fonction </t>
    </r>
    <r>
      <rPr>
        <sz val="9.4499999999999993"/>
        <color rgb="FF000000"/>
        <rFont val="MS Reference Sans Serif"/>
        <family val="2"/>
      </rPr>
      <t xml:space="preserve">de </t>
    </r>
    <r>
      <rPr>
        <sz val="9.4499999999999993"/>
        <color rgb="FF000000"/>
        <rFont val="MS Reference Sans Serif"/>
        <family val="2"/>
      </rPr>
      <t xml:space="preserve">la </t>
    </r>
    <r>
      <rPr>
        <sz val="9.4499999999999993"/>
        <color rgb="FF000000"/>
        <rFont val="MS Reference Sans Serif"/>
        <family val="2"/>
      </rPr>
      <t>luminosité</t>
    </r>
  </si>
  <si>
    <r>
      <rPr>
        <sz val="9.4499999999999993"/>
        <color rgb="FF000000"/>
        <rFont val="MS Reference Sans Serif"/>
        <family val="2"/>
      </rPr>
      <t xml:space="preserve">Phares </t>
    </r>
    <r>
      <rPr>
        <sz val="9.4499999999999993"/>
        <color rgb="FF000000"/>
        <rFont val="MS Reference Sans Serif"/>
        <family val="2"/>
      </rPr>
      <t xml:space="preserve">halogènes </t>
    </r>
    <r>
      <rPr>
        <sz val="9.4499999999999993"/>
        <color rgb="FF000000"/>
        <rFont val="MS Reference Sans Serif"/>
        <family val="2"/>
      </rPr>
      <t>bi-fonction</t>
    </r>
  </si>
  <si>
    <r>
      <rPr>
        <sz val="9.4499999999999993"/>
        <color rgb="FF000000"/>
        <rFont val="MS Reference Sans Serif"/>
        <family val="2"/>
      </rPr>
      <t xml:space="preserve">Sièges </t>
    </r>
    <r>
      <rPr>
        <sz val="9.4499999999999993"/>
        <color rgb="FF000000"/>
        <rFont val="MS Reference Sans Serif"/>
        <family val="2"/>
      </rPr>
      <t xml:space="preserve">conducteur </t>
    </r>
    <r>
      <rPr>
        <sz val="9.4499999999999993"/>
        <color rgb="FF000000"/>
        <rFont val="MS Reference Sans Serif"/>
        <family val="2"/>
      </rPr>
      <t xml:space="preserve">à </t>
    </r>
    <r>
      <rPr>
        <sz val="9.4499999999999993"/>
        <color rgb="FF000000"/>
        <rFont val="MS Reference Sans Serif"/>
        <family val="2"/>
      </rPr>
      <t xml:space="preserve">réglage </t>
    </r>
    <r>
      <rPr>
        <sz val="9.4499999999999993"/>
        <color rgb="FF000000"/>
        <rFont val="MS Reference Sans Serif"/>
        <family val="2"/>
      </rPr>
      <t xml:space="preserve">électrique </t>
    </r>
    <r>
      <rPr>
        <sz val="9.4499999999999993"/>
        <color rgb="FF000000"/>
        <rFont val="MS Reference Sans Serif"/>
        <family val="2"/>
      </rPr>
      <t xml:space="preserve">avec </t>
    </r>
    <r>
      <rPr>
        <sz val="9.4499999999999993"/>
        <color rgb="FF000000"/>
        <rFont val="MS Reference Sans Serif"/>
        <family val="2"/>
      </rPr>
      <t xml:space="preserve">soutien </t>
    </r>
    <r>
      <rPr>
        <sz val="9.4499999999999993"/>
        <color rgb="FF000000"/>
        <rFont val="MS Reference Sans Serif"/>
        <family val="2"/>
      </rPr>
      <t>lombaire</t>
    </r>
  </si>
  <si>
    <r>
      <rPr>
        <sz val="9.4499999999999993"/>
        <color rgb="FF000000"/>
        <rFont val="MS Reference Sans Serif"/>
        <family val="2"/>
      </rPr>
      <t xml:space="preserve">Sièges </t>
    </r>
    <r>
      <rPr>
        <sz val="9.4499999999999993"/>
        <color rgb="FF000000"/>
        <rFont val="MS Reference Sans Serif"/>
        <family val="2"/>
      </rPr>
      <t xml:space="preserve">chauffants/ventilés </t>
    </r>
    <r>
      <rPr>
        <sz val="9.4499999999999993"/>
        <color rgb="FF000000"/>
        <rFont val="MS Reference Sans Serif"/>
        <family val="2"/>
      </rPr>
      <t>avant</t>
    </r>
  </si>
  <si>
    <r>
      <rPr>
        <sz val="9.4499999999999993"/>
        <color rgb="FF000000"/>
        <rFont val="MS Reference Sans Serif"/>
        <family val="2"/>
      </rPr>
      <t xml:space="preserve">Boucliers </t>
    </r>
    <r>
      <rPr>
        <sz val="9.4499999999999993"/>
        <color rgb="FF000000"/>
        <rFont val="MS Reference Sans Serif"/>
        <family val="2"/>
      </rPr>
      <t xml:space="preserve">avant/arrière </t>
    </r>
    <r>
      <rPr>
        <sz val="9.4499999999999993"/>
        <color rgb="FF000000"/>
        <rFont val="MS Reference Sans Serif"/>
        <family val="2"/>
      </rPr>
      <t>spécifiques</t>
    </r>
  </si>
  <si>
    <r>
      <rPr>
        <sz val="9.4499999999999993"/>
        <color rgb="FF000000"/>
        <rFont val="MS Reference Sans Serif"/>
        <family val="2"/>
      </rPr>
      <t xml:space="preserve">Grille </t>
    </r>
    <r>
      <rPr>
        <sz val="9.4499999999999993"/>
        <color rgb="FF000000"/>
        <rFont val="MS Reference Sans Serif"/>
        <family val="2"/>
      </rPr>
      <t xml:space="preserve">de </t>
    </r>
    <r>
      <rPr>
        <sz val="9.4499999999999993"/>
        <color rgb="FF000000"/>
        <rFont val="MS Reference Sans Serif"/>
        <family val="2"/>
      </rPr>
      <t xml:space="preserve">calendre </t>
    </r>
    <r>
      <rPr>
        <sz val="9.4499999999999993"/>
        <color rgb="FF000000"/>
        <rFont val="MS Reference Sans Serif"/>
        <family val="2"/>
      </rPr>
      <t xml:space="preserve">design </t>
    </r>
    <r>
      <rPr>
        <sz val="9.4499999999999993"/>
        <color rgb="FF000000"/>
        <rFont val="MS Reference Sans Serif"/>
        <family val="2"/>
      </rPr>
      <t>sport</t>
    </r>
  </si>
  <si>
    <r>
      <rPr>
        <sz val="9.4499999999999993"/>
        <color rgb="FF000000"/>
        <rFont val="MS Reference Sans Serif"/>
        <family val="2"/>
      </rPr>
      <t xml:space="preserve">Poignées </t>
    </r>
    <r>
      <rPr>
        <sz val="9.4499999999999993"/>
        <color rgb="FF000000"/>
        <rFont val="MS Reference Sans Serif"/>
        <family val="2"/>
      </rPr>
      <t xml:space="preserve">extérieurs </t>
    </r>
    <r>
      <rPr>
        <sz val="9.4499999999999993"/>
        <color rgb="FF000000"/>
        <rFont val="MS Reference Sans Serif"/>
        <family val="2"/>
      </rPr>
      <t xml:space="preserve">bicolores </t>
    </r>
    <r>
      <rPr>
        <sz val="9.4499999999999993"/>
        <color rgb="FF000000"/>
        <rFont val="MS Reference Sans Serif"/>
        <family val="2"/>
      </rPr>
      <t xml:space="preserve">finition </t>
    </r>
    <r>
      <rPr>
        <sz val="9.4499999999999993"/>
        <color rgb="FF000000"/>
        <rFont val="MS Reference Sans Serif"/>
        <family val="2"/>
      </rPr>
      <t xml:space="preserve">satin </t>
    </r>
    <r>
      <rPr>
        <sz val="9.4499999999999993"/>
        <color rgb="FF000000"/>
        <rFont val="MS Reference Sans Serif"/>
        <family val="2"/>
      </rPr>
      <t>chromé</t>
    </r>
  </si>
  <si>
    <r>
      <rPr>
        <sz val="9.4499999999999993"/>
        <color rgb="FF000000"/>
        <rFont val="MS Reference Sans Serif"/>
        <family val="2"/>
      </rPr>
      <t xml:space="preserve">Clé </t>
    </r>
    <r>
      <rPr>
        <sz val="9.4499999999999993"/>
        <color rgb="FF000000"/>
        <rFont val="MS Reference Sans Serif"/>
        <family val="2"/>
      </rPr>
      <t xml:space="preserve">intelligente </t>
    </r>
    <r>
      <rPr>
        <sz val="9.4499999999999993"/>
        <color rgb="FF000000"/>
        <rFont val="MS Reference Sans Serif"/>
        <family val="2"/>
      </rPr>
      <t xml:space="preserve">avec </t>
    </r>
    <r>
      <rPr>
        <sz val="9.4499999999999993"/>
        <color rgb="FF000000"/>
        <rFont val="MS Reference Sans Serif"/>
        <family val="2"/>
      </rPr>
      <t xml:space="preserve">bouton </t>
    </r>
    <r>
      <rPr>
        <sz val="9.4499999999999993"/>
        <color rgb="FF000000"/>
        <rFont val="MS Reference Sans Serif"/>
        <family val="2"/>
      </rPr>
      <t>Start</t>
    </r>
  </si>
  <si>
    <r>
      <rPr>
        <b/>
        <sz val="14"/>
        <color rgb="FF000000"/>
        <rFont val="Calibri"/>
        <family val="2"/>
      </rPr>
      <t>Prix : 4 285 000,00 DZD</t>
    </r>
  </si>
  <si>
    <t>Commandes au volant - AUX+USB</t>
  </si>
  <si>
    <t>Palettes de changement de vitesse au volant - Mode de conduite</t>
  </si>
  <si>
    <t>Feux avant/arrières à LED / 3èmefeu de stop à LED</t>
  </si>
  <si>
    <t>Volant réglable en hauteur et en profondeur / Sellerie en cuir</t>
  </si>
  <si>
    <t>Camera panoramique / Radar de recul avant/arrière</t>
  </si>
  <si>
    <t>OPTIMAPACKGTLINE</t>
  </si>
  <si>
    <t xml:space="preserve">2.0 CRDI  </t>
  </si>
  <si>
    <t>178 CH.</t>
  </si>
  <si>
    <t>1 995 CM³</t>
  </si>
  <si>
    <t>8 Rapports</t>
  </si>
  <si>
    <r>
      <rPr>
        <sz val="9.9499999999999993"/>
        <color rgb="FF000000"/>
        <rFont val="MS Reference Sans Serif"/>
        <family val="2"/>
      </rPr>
      <t xml:space="preserve">ABS </t>
    </r>
    <r>
      <rPr>
        <sz val="9.9499999999999993"/>
        <color rgb="FF000000"/>
        <rFont val="MS Reference Sans Serif"/>
        <family val="2"/>
      </rPr>
      <t xml:space="preserve">/ </t>
    </r>
    <r>
      <rPr>
        <sz val="9.9499999999999993"/>
        <color rgb="FF000000"/>
        <rFont val="MS Reference Sans Serif"/>
        <family val="2"/>
      </rPr>
      <t xml:space="preserve">ESC </t>
    </r>
    <r>
      <rPr>
        <sz val="9.9499999999999993"/>
        <color rgb="FF000000"/>
        <rFont val="MS Reference Sans Serif"/>
        <family val="2"/>
      </rPr>
      <t>/HAC</t>
    </r>
  </si>
  <si>
    <r>
      <rPr>
        <sz val="9.9499999999999993"/>
        <color rgb="FF000000"/>
        <rFont val="MS Reference Sans Serif"/>
        <family val="2"/>
      </rPr>
      <t xml:space="preserve">Frein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stationnement </t>
    </r>
    <r>
      <rPr>
        <sz val="9.9499999999999993"/>
        <color rgb="FF000000"/>
        <rFont val="MS Reference Sans Serif"/>
        <family val="2"/>
      </rPr>
      <t xml:space="preserve">électrique </t>
    </r>
    <r>
      <rPr>
        <sz val="9.9499999999999993"/>
        <color rgb="FF000000"/>
        <rFont val="MS Reference Sans Serif"/>
        <family val="2"/>
      </rPr>
      <t xml:space="preserve">( </t>
    </r>
    <r>
      <rPr>
        <sz val="9.9499999999999993"/>
        <color rgb="FF000000"/>
        <rFont val="MS Reference Sans Serif"/>
        <family val="2"/>
      </rPr>
      <t>EPB)</t>
    </r>
  </si>
  <si>
    <r>
      <rPr>
        <sz val="9.9499999999999993"/>
        <color rgb="FF000000"/>
        <rFont val="MS Reference Sans Serif"/>
        <family val="2"/>
      </rPr>
      <t xml:space="preserve">Contrôle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vitesse </t>
    </r>
    <r>
      <rPr>
        <sz val="9.9499999999999993"/>
        <color rgb="FF000000"/>
        <rFont val="MS Reference Sans Serif"/>
        <family val="2"/>
      </rPr>
      <t xml:space="preserve">en </t>
    </r>
    <r>
      <rPr>
        <sz val="9.9499999999999993"/>
        <color rgb="FF000000"/>
        <rFont val="MS Reference Sans Serif"/>
        <family val="2"/>
      </rPr>
      <t xml:space="preserve">descente </t>
    </r>
    <r>
      <rPr>
        <sz val="9.9499999999999993"/>
        <color rgb="FF000000"/>
        <rFont val="MS Reference Sans Serif"/>
        <family val="2"/>
      </rPr>
      <t>(DBC)</t>
    </r>
  </si>
  <si>
    <r>
      <rPr>
        <sz val="9.9499999999999993"/>
        <color rgb="FF000000"/>
        <rFont val="MS Reference Sans Serif"/>
        <family val="2"/>
      </rPr>
      <t xml:space="preserve">6 </t>
    </r>
    <r>
      <rPr>
        <sz val="9.9499999999999993"/>
        <color rgb="FF000000"/>
        <rFont val="MS Reference Sans Serif"/>
        <family val="2"/>
      </rPr>
      <t xml:space="preserve">Airbags </t>
    </r>
    <r>
      <rPr>
        <sz val="9.9499999999999993"/>
        <color rgb="FF000000"/>
        <rFont val="MS Reference Sans Serif"/>
        <family val="2"/>
      </rPr>
      <t xml:space="preserve">, </t>
    </r>
    <r>
      <rPr>
        <sz val="9.9499999999999993"/>
        <color rgb="FF000000"/>
        <rFont val="MS Reference Sans Serif"/>
        <family val="2"/>
      </rPr>
      <t xml:space="preserve">frontaux </t>
    </r>
    <r>
      <rPr>
        <sz val="9.9499999999999993"/>
        <color rgb="FF000000"/>
        <rFont val="MS Reference Sans Serif"/>
        <family val="2"/>
      </rPr>
      <t xml:space="preserve">, </t>
    </r>
    <r>
      <rPr>
        <sz val="9.9499999999999993"/>
        <color rgb="FF000000"/>
        <rFont val="MS Reference Sans Serif"/>
        <family val="2"/>
      </rPr>
      <t xml:space="preserve">latéraux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>rideaux</t>
    </r>
  </si>
  <si>
    <r>
      <rPr>
        <sz val="9.9499999999999993"/>
        <color rgb="FF000000"/>
        <rFont val="MS Reference Sans Serif"/>
        <family val="2"/>
      </rPr>
      <t xml:space="preserve">Allumage </t>
    </r>
    <r>
      <rPr>
        <sz val="9.9499999999999993"/>
        <color rgb="FF000000"/>
        <rFont val="MS Reference Sans Serif"/>
        <family val="2"/>
      </rPr>
      <t xml:space="preserve">automatique </t>
    </r>
    <r>
      <rPr>
        <sz val="9.9499999999999993"/>
        <color rgb="FF000000"/>
        <rFont val="MS Reference Sans Serif"/>
        <family val="2"/>
      </rPr>
      <t xml:space="preserve">des </t>
    </r>
    <r>
      <rPr>
        <sz val="9.9499999999999993"/>
        <color rgb="FF000000"/>
        <rFont val="MS Reference Sans Serif"/>
        <family val="2"/>
      </rPr>
      <t>feux</t>
    </r>
  </si>
  <si>
    <r>
      <rPr>
        <sz val="9.9499999999999993"/>
        <color rgb="FF000000"/>
        <rFont val="MS Reference Sans Serif"/>
        <family val="2"/>
      </rPr>
      <t xml:space="preserve">Feux </t>
    </r>
    <r>
      <rPr>
        <sz val="9.9499999999999993"/>
        <color rgb="FF000000"/>
        <rFont val="MS Reference Sans Serif"/>
        <family val="2"/>
      </rPr>
      <t xml:space="preserve">antibrouillard </t>
    </r>
    <r>
      <rPr>
        <sz val="9.9499999999999993"/>
        <color rgb="FF000000"/>
        <rFont val="MS Reference Sans Serif"/>
        <family val="2"/>
      </rPr>
      <t xml:space="preserve">avant </t>
    </r>
    <r>
      <rPr>
        <sz val="9.9499999999999993"/>
        <color rgb="FF000000"/>
        <rFont val="MS Reference Sans Serif"/>
        <family val="2"/>
      </rPr>
      <t xml:space="preserve">(à </t>
    </r>
    <r>
      <rPr>
        <sz val="9.9499999999999993"/>
        <color rgb="FF000000"/>
        <rFont val="MS Reference Sans Serif"/>
        <family val="2"/>
      </rPr>
      <t xml:space="preserve">LED)/ </t>
    </r>
    <r>
      <rPr>
        <sz val="9.9499999999999993"/>
        <color rgb="FF000000"/>
        <rFont val="MS Reference Sans Serif"/>
        <family val="2"/>
      </rPr>
      <t>arrière</t>
    </r>
  </si>
  <si>
    <r>
      <rPr>
        <sz val="9.9499999999999993"/>
        <color rgb="FF000000"/>
        <rFont val="MS Reference Sans Serif"/>
        <family val="2"/>
      </rPr>
      <t xml:space="preserve">Régulateur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>vitesse</t>
    </r>
  </si>
  <si>
    <r>
      <rPr>
        <sz val="9.9499999999999993"/>
        <color rgb="FF000000"/>
        <rFont val="MS Reference Sans Serif"/>
        <family val="2"/>
      </rPr>
      <t xml:space="preserve">Lève-vitres </t>
    </r>
    <r>
      <rPr>
        <sz val="9.9499999999999993"/>
        <color rgb="FF000000"/>
        <rFont val="MS Reference Sans Serif"/>
        <family val="2"/>
      </rPr>
      <t xml:space="preserve">électriques </t>
    </r>
    <r>
      <rPr>
        <sz val="9.9499999999999993"/>
        <color rgb="FF000000"/>
        <rFont val="MS Reference Sans Serif"/>
        <family val="2"/>
      </rPr>
      <t xml:space="preserve">avant </t>
    </r>
    <r>
      <rPr>
        <sz val="9.9499999999999993"/>
        <color rgb="FF000000"/>
        <rFont val="MS Reference Sans Serif"/>
        <family val="2"/>
      </rPr>
      <t xml:space="preserve">&amp; </t>
    </r>
    <r>
      <rPr>
        <sz val="9.9499999999999993"/>
        <color rgb="FF000000"/>
        <rFont val="MS Reference Sans Serif"/>
        <family val="2"/>
      </rPr>
      <t>arrière</t>
    </r>
  </si>
  <si>
    <r>
      <rPr>
        <sz val="9.9499999999999993"/>
        <color rgb="FF000000"/>
        <rFont val="MS Reference Sans Serif"/>
        <family val="2"/>
      </rPr>
      <t>Rétroviseurs</t>
    </r>
    <r>
      <rPr>
        <sz val="11"/>
        <color theme="1"/>
        <rFont val="Calibri"/>
        <family val="2"/>
        <scheme val="minor"/>
      </rPr>
      <t xml:space="preserve">  </t>
    </r>
    <r>
      <rPr>
        <sz val="9.9499999999999993"/>
        <color rgb="FF000000"/>
        <rFont val="MS Reference Sans Serif"/>
        <family val="2"/>
      </rPr>
      <t xml:space="preserve">à   </t>
    </r>
    <r>
      <rPr>
        <sz val="9.9499999999999993"/>
        <color rgb="FF000000"/>
        <rFont val="MS Reference Sans Serif"/>
        <family val="2"/>
      </rPr>
      <t>commande</t>
    </r>
    <r>
      <rPr>
        <sz val="11"/>
        <color theme="1"/>
        <rFont val="Calibri"/>
        <family val="2"/>
        <scheme val="minor"/>
      </rPr>
      <t xml:space="preserve">  </t>
    </r>
    <r>
      <rPr>
        <sz val="9.9499999999999993"/>
        <color rgb="FF000000"/>
        <rFont val="MS Reference Sans Serif"/>
        <family val="2"/>
      </rPr>
      <t>électrique</t>
    </r>
    <r>
      <rPr>
        <sz val="11"/>
        <color theme="1"/>
        <rFont val="Calibri"/>
        <family val="2"/>
        <scheme val="minor"/>
      </rPr>
      <t xml:space="preserve">  </t>
    </r>
    <r>
      <rPr>
        <sz val="9.9499999999999993"/>
        <color rgb="FF000000"/>
        <rFont val="MS Reference Sans Serif"/>
        <family val="2"/>
      </rPr>
      <t xml:space="preserve">et   </t>
    </r>
    <r>
      <rPr>
        <sz val="9.9499999999999993"/>
        <color rgb="FF000000"/>
        <rFont val="MS Reference Sans Serif"/>
        <family val="2"/>
      </rPr>
      <t>rabattables</t>
    </r>
  </si>
  <si>
    <r>
      <rPr>
        <sz val="9.9499999999999993"/>
        <color rgb="FF000000"/>
        <rFont val="MS Reference Sans Serif"/>
        <family val="2"/>
      </rPr>
      <t xml:space="preserve">électriquement </t>
    </r>
    <r>
      <rPr>
        <sz val="9.9499999999999993"/>
        <color rgb="FF000000"/>
        <rFont val="MS Reference Sans Serif"/>
        <family val="2"/>
      </rPr>
      <t xml:space="preserve">avec </t>
    </r>
    <r>
      <rPr>
        <sz val="9.9499999999999993"/>
        <color rgb="FF000000"/>
        <rFont val="MS Reference Sans Serif"/>
        <family val="2"/>
      </rPr>
      <t xml:space="preserve">clignotants </t>
    </r>
    <r>
      <rPr>
        <sz val="9.9499999999999993"/>
        <color rgb="FF000000"/>
        <rFont val="MS Reference Sans Serif"/>
        <family val="2"/>
      </rPr>
      <t>intégrés</t>
    </r>
  </si>
  <si>
    <r>
      <rPr>
        <sz val="9.9499999999999993"/>
        <color rgb="FF000000"/>
        <rFont val="MS Reference Sans Serif"/>
        <family val="2"/>
      </rPr>
      <t xml:space="preserve">Palette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changement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vitesse </t>
    </r>
    <r>
      <rPr>
        <sz val="9.9499999999999993"/>
        <color rgb="FF000000"/>
        <rFont val="MS Reference Sans Serif"/>
        <family val="2"/>
      </rPr>
      <t xml:space="preserve">au </t>
    </r>
    <r>
      <rPr>
        <sz val="9.9499999999999993"/>
        <color rgb="FF000000"/>
        <rFont val="MS Reference Sans Serif"/>
        <family val="2"/>
      </rPr>
      <t>volant</t>
    </r>
  </si>
  <si>
    <r>
      <rPr>
        <sz val="9.9499999999999993"/>
        <color rgb="FF000000"/>
        <rFont val="MS Reference Sans Serif"/>
        <family val="2"/>
      </rPr>
      <t xml:space="preserve">Bluetooth </t>
    </r>
    <r>
      <rPr>
        <sz val="9.9499999999999993"/>
        <color rgb="FF000000"/>
        <rFont val="MS Reference Sans Serif"/>
        <family val="2"/>
      </rPr>
      <t xml:space="preserve">avec </t>
    </r>
    <r>
      <rPr>
        <sz val="9.9499999999999993"/>
        <color rgb="FF000000"/>
        <rFont val="MS Reference Sans Serif"/>
        <family val="2"/>
      </rPr>
      <t xml:space="preserve">reconnaissance </t>
    </r>
    <r>
      <rPr>
        <sz val="9.9499999999999993"/>
        <color rgb="FF000000"/>
        <rFont val="MS Reference Sans Serif"/>
        <family val="2"/>
      </rPr>
      <t>vocale</t>
    </r>
  </si>
  <si>
    <r>
      <rPr>
        <sz val="9.9499999999999993"/>
        <color rgb="FF000000"/>
        <rFont val="MS Reference Sans Serif"/>
        <family val="2"/>
      </rPr>
      <t xml:space="preserve">Système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navigation </t>
    </r>
    <r>
      <rPr>
        <sz val="9.9499999999999993"/>
        <color rgb="FF000000"/>
        <rFont val="MS Reference Sans Serif"/>
        <family val="2"/>
      </rPr>
      <t xml:space="preserve">avec </t>
    </r>
    <r>
      <rPr>
        <sz val="9.9499999999999993"/>
        <color rgb="FF000000"/>
        <rFont val="MS Reference Sans Serif"/>
        <family val="2"/>
      </rPr>
      <t xml:space="preserve">écran </t>
    </r>
    <r>
      <rPr>
        <sz val="9.9499999999999993"/>
        <color rgb="FF000000"/>
        <rFont val="MS Reference Sans Serif"/>
        <family val="2"/>
      </rPr>
      <t xml:space="preserve">tactile </t>
    </r>
    <r>
      <rPr>
        <sz val="9.9499999999999993"/>
        <color rgb="FF000000"/>
        <rFont val="MS Reference Sans Serif"/>
        <family val="2"/>
      </rPr>
      <t>8</t>
    </r>
    <r>
      <rPr>
        <sz val="9.9499999999999993"/>
        <color rgb="FF000000"/>
        <rFont val="MS Reference Sans Serif"/>
        <family val="2"/>
      </rPr>
      <t>’</t>
    </r>
    <r>
      <rPr>
        <sz val="9.9499999999999993"/>
        <color rgb="FF000000"/>
        <rFont val="MS Reference Sans Serif"/>
        <family val="2"/>
      </rPr>
      <t>’</t>
    </r>
  </si>
  <si>
    <r>
      <rPr>
        <sz val="9.9499999999999993"/>
        <color rgb="FF000000"/>
        <rFont val="MS Reference Sans Serif"/>
        <family val="2"/>
      </rPr>
      <t xml:space="preserve">Système </t>
    </r>
    <r>
      <rPr>
        <sz val="9.9499999999999993"/>
        <color rgb="FF000000"/>
        <rFont val="MS Reference Sans Serif"/>
        <family val="2"/>
      </rPr>
      <t xml:space="preserve">audio </t>
    </r>
    <r>
      <rPr>
        <sz val="9.9499999999999993"/>
        <color rgb="FF000000"/>
        <rFont val="MS Reference Sans Serif"/>
        <family val="2"/>
      </rPr>
      <t>JBL</t>
    </r>
  </si>
  <si>
    <r>
      <rPr>
        <sz val="9.9499999999999993"/>
        <color rgb="FF000000"/>
        <rFont val="MS Reference Sans Serif"/>
        <family val="2"/>
      </rPr>
      <t xml:space="preserve">Radar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stationnement </t>
    </r>
    <r>
      <rPr>
        <sz val="9.9499999999999993"/>
        <color rgb="FF000000"/>
        <rFont val="MS Reference Sans Serif"/>
        <family val="2"/>
      </rPr>
      <t xml:space="preserve">avant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>arrière</t>
    </r>
  </si>
  <si>
    <r>
      <rPr>
        <sz val="9.9499999999999993"/>
        <color rgb="FF000000"/>
        <rFont val="MS Reference Sans Serif"/>
        <family val="2"/>
      </rPr>
      <t xml:space="preserve">Caméra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recul </t>
    </r>
    <r>
      <rPr>
        <sz val="9.9499999999999993"/>
        <color rgb="FF000000"/>
        <rFont val="MS Reference Sans Serif"/>
        <family val="2"/>
      </rPr>
      <t xml:space="preserve">avec </t>
    </r>
    <r>
      <rPr>
        <sz val="9.9499999999999993"/>
        <color rgb="FF000000"/>
        <rFont val="MS Reference Sans Serif"/>
        <family val="2"/>
      </rPr>
      <t xml:space="preserve">ligne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guidage </t>
    </r>
    <r>
      <rPr>
        <sz val="9.9499999999999993"/>
        <color rgb="FF000000"/>
        <rFont val="MS Reference Sans Serif"/>
        <family val="2"/>
      </rPr>
      <t>dynamique</t>
    </r>
  </si>
  <si>
    <r>
      <rPr>
        <sz val="9.9499999999999993"/>
        <color rgb="FF000000"/>
        <rFont val="MS Reference Sans Serif"/>
        <family val="2"/>
      </rPr>
      <t xml:space="preserve">Climatisation </t>
    </r>
    <r>
      <rPr>
        <sz val="9.9499999999999993"/>
        <color rgb="FF000000"/>
        <rFont val="MS Reference Sans Serif"/>
        <family val="2"/>
      </rPr>
      <t xml:space="preserve">automatique </t>
    </r>
    <r>
      <rPr>
        <sz val="9.9499999999999993"/>
        <color rgb="FF000000"/>
        <rFont val="MS Reference Sans Serif"/>
        <family val="2"/>
      </rPr>
      <t>bi-</t>
    </r>
    <r>
      <rPr>
        <sz val="9.9499999999999993"/>
        <color rgb="FF000000"/>
        <rFont val="MS Reference Sans Serif"/>
        <family val="2"/>
      </rPr>
      <t xml:space="preserve">zone </t>
    </r>
    <r>
      <rPr>
        <sz val="9.9499999999999993"/>
        <color rgb="FF000000"/>
        <rFont val="MS Reference Sans Serif"/>
        <family val="2"/>
      </rPr>
      <t xml:space="preserve">avec </t>
    </r>
    <r>
      <rPr>
        <sz val="9.9499999999999993"/>
        <color rgb="FF000000"/>
        <rFont val="MS Reference Sans Serif"/>
        <family val="2"/>
      </rPr>
      <t xml:space="preserve">ioniseur </t>
    </r>
    <r>
      <rPr>
        <sz val="9.9499999999999993"/>
        <color rgb="FF000000"/>
        <rFont val="MS Reference Sans Serif"/>
        <family val="2"/>
      </rPr>
      <t>d</t>
    </r>
    <r>
      <rPr>
        <sz val="9.9499999999999993"/>
        <color rgb="FF000000"/>
        <rFont val="MS Reference Sans Serif"/>
        <family val="2"/>
      </rPr>
      <t>’air</t>
    </r>
  </si>
  <si>
    <r>
      <rPr>
        <sz val="9.9499999999999993"/>
        <color rgb="FF000000"/>
        <rFont val="MS Reference Sans Serif"/>
        <family val="2"/>
      </rPr>
      <t xml:space="preserve">Détecteur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>pluie</t>
    </r>
  </si>
  <si>
    <r>
      <rPr>
        <sz val="9.9499999999999993"/>
        <color rgb="FF000000"/>
        <rFont val="MS Reference Sans Serif"/>
        <family val="2"/>
      </rPr>
      <t xml:space="preserve">Sièges </t>
    </r>
    <r>
      <rPr>
        <sz val="9.9499999999999993"/>
        <color rgb="FF000000"/>
        <rFont val="MS Reference Sans Serif"/>
        <family val="2"/>
      </rPr>
      <t xml:space="preserve">ventilés </t>
    </r>
    <r>
      <rPr>
        <sz val="9.9499999999999993"/>
        <color rgb="FF000000"/>
        <rFont val="MS Reference Sans Serif"/>
        <family val="2"/>
      </rPr>
      <t>avant</t>
    </r>
  </si>
  <si>
    <r>
      <rPr>
        <sz val="9.9499999999999993"/>
        <color rgb="FF000000"/>
        <rFont val="MS Reference Sans Serif"/>
        <family val="2"/>
      </rPr>
      <t xml:space="preserve">Sièges </t>
    </r>
    <r>
      <rPr>
        <sz val="9.9499999999999993"/>
        <color rgb="FF000000"/>
        <rFont val="MS Reference Sans Serif"/>
        <family val="2"/>
      </rPr>
      <t xml:space="preserve">chauffants </t>
    </r>
    <r>
      <rPr>
        <sz val="9.9499999999999993"/>
        <color rgb="FF000000"/>
        <rFont val="MS Reference Sans Serif"/>
        <family val="2"/>
      </rPr>
      <t xml:space="preserve">avant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>arrière</t>
    </r>
  </si>
  <si>
    <r>
      <rPr>
        <sz val="9.9499999999999993"/>
        <color rgb="FF000000"/>
        <rFont val="MS Reference Sans Serif"/>
        <family val="2"/>
      </rPr>
      <t xml:space="preserve">Siège </t>
    </r>
    <r>
      <rPr>
        <sz val="9.9499999999999993"/>
        <color rgb="FF000000"/>
        <rFont val="MS Reference Sans Serif"/>
        <family val="2"/>
      </rPr>
      <t xml:space="preserve">Conducteur </t>
    </r>
    <r>
      <rPr>
        <sz val="9.9499999999999993"/>
        <color rgb="FF000000"/>
        <rFont val="MS Reference Sans Serif"/>
        <family val="2"/>
      </rPr>
      <t xml:space="preserve">avec </t>
    </r>
    <r>
      <rPr>
        <sz val="9.9499999999999993"/>
        <color rgb="FF000000"/>
        <rFont val="MS Reference Sans Serif"/>
        <family val="2"/>
      </rPr>
      <t xml:space="preserve">soutien </t>
    </r>
    <r>
      <rPr>
        <sz val="9.9499999999999993"/>
        <color rgb="FF000000"/>
        <rFont val="MS Reference Sans Serif"/>
        <family val="2"/>
      </rPr>
      <t>lombaire</t>
    </r>
  </si>
  <si>
    <r>
      <rPr>
        <sz val="9.9499999999999993"/>
        <color rgb="FF000000"/>
        <rFont val="MS Reference Sans Serif"/>
        <family val="2"/>
      </rPr>
      <t xml:space="preserve">Sièges </t>
    </r>
    <r>
      <rPr>
        <sz val="9.9499999999999993"/>
        <color rgb="FF000000"/>
        <rFont val="MS Reference Sans Serif"/>
        <family val="2"/>
      </rPr>
      <t xml:space="preserve">conducteur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 xml:space="preserve">passager </t>
    </r>
    <r>
      <rPr>
        <sz val="9.9499999999999993"/>
        <color rgb="FF000000"/>
        <rFont val="MS Reference Sans Serif"/>
        <family val="2"/>
      </rPr>
      <t xml:space="preserve">réglables </t>
    </r>
    <r>
      <rPr>
        <sz val="9.9499999999999993"/>
        <color rgb="FF000000"/>
        <rFont val="MS Reference Sans Serif"/>
        <family val="2"/>
      </rPr>
      <t>électriquement</t>
    </r>
  </si>
  <si>
    <r>
      <rPr>
        <sz val="9.9499999999999993"/>
        <color rgb="FF000000"/>
        <rFont val="MS Reference Sans Serif"/>
        <family val="2"/>
      </rPr>
      <t xml:space="preserve">Toit </t>
    </r>
    <r>
      <rPr>
        <sz val="9.9499999999999993"/>
        <color rgb="FF000000"/>
        <rFont val="MS Reference Sans Serif"/>
        <family val="2"/>
      </rPr>
      <t xml:space="preserve">panoramique </t>
    </r>
    <r>
      <rPr>
        <sz val="9.9499999999999993"/>
        <color rgb="FF000000"/>
        <rFont val="MS Reference Sans Serif"/>
        <family val="2"/>
      </rPr>
      <t xml:space="preserve">/ </t>
    </r>
    <r>
      <rPr>
        <sz val="9.9499999999999993"/>
        <color rgb="FF000000"/>
        <rFont val="MS Reference Sans Serif"/>
        <family val="2"/>
      </rPr>
      <t xml:space="preserve">Barres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>toit</t>
    </r>
  </si>
  <si>
    <r>
      <rPr>
        <sz val="9.9499999999999993"/>
        <color rgb="FF000000"/>
        <rFont val="MS Reference Sans Serif"/>
        <family val="2"/>
      </rPr>
      <t xml:space="preserve">Feux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jour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 xml:space="preserve">feux </t>
    </r>
    <r>
      <rPr>
        <sz val="9.9499999999999993"/>
        <color rgb="FF000000"/>
        <rFont val="MS Reference Sans Serif"/>
        <family val="2"/>
      </rPr>
      <t xml:space="preserve">arrière </t>
    </r>
    <r>
      <rPr>
        <sz val="9.9499999999999993"/>
        <color rgb="FF000000"/>
        <rFont val="MS Reference Sans Serif"/>
        <family val="2"/>
      </rPr>
      <t xml:space="preserve">à </t>
    </r>
    <r>
      <rPr>
        <sz val="9.9499999999999993"/>
        <color rgb="FF000000"/>
        <rFont val="MS Reference Sans Serif"/>
        <family val="2"/>
      </rPr>
      <t>LED</t>
    </r>
  </si>
  <si>
    <r>
      <rPr>
        <sz val="9.9499999999999993"/>
        <color rgb="FF000000"/>
        <rFont val="MS Reference Sans Serif"/>
        <family val="2"/>
      </rPr>
      <t xml:space="preserve">Phare </t>
    </r>
    <r>
      <rPr>
        <sz val="9.9499999999999993"/>
        <color rgb="FF000000"/>
        <rFont val="MS Reference Sans Serif"/>
        <family val="2"/>
      </rPr>
      <t xml:space="preserve">à </t>
    </r>
    <r>
      <rPr>
        <sz val="9.9499999999999993"/>
        <color rgb="FF000000"/>
        <rFont val="MS Reference Sans Serif"/>
        <family val="2"/>
      </rPr>
      <t xml:space="preserve">LED </t>
    </r>
    <r>
      <rPr>
        <sz val="9.9499999999999993"/>
        <color rgb="FF000000"/>
        <rFont val="MS Reference Sans Serif"/>
        <family val="2"/>
      </rPr>
      <t xml:space="preserve">à </t>
    </r>
    <r>
      <rPr>
        <sz val="9.9499999999999993"/>
        <color rgb="FF000000"/>
        <rFont val="MS Reference Sans Serif"/>
        <family val="2"/>
      </rPr>
      <t xml:space="preserve">projection </t>
    </r>
    <r>
      <rPr>
        <sz val="9.9499999999999993"/>
        <color rgb="FF000000"/>
        <rFont val="MS Reference Sans Serif"/>
        <family val="2"/>
      </rPr>
      <t>bi-fonction</t>
    </r>
  </si>
  <si>
    <r>
      <rPr>
        <sz val="9.9499999999999993"/>
        <color rgb="FF000000"/>
        <rFont val="MS Reference Sans Serif"/>
        <family val="2"/>
      </rPr>
      <t xml:space="preserve">Jante </t>
    </r>
    <r>
      <rPr>
        <sz val="9.9499999999999993"/>
        <color rgb="FF000000"/>
        <rFont val="MS Reference Sans Serif"/>
        <family val="2"/>
      </rPr>
      <t xml:space="preserve">alliage </t>
    </r>
    <r>
      <rPr>
        <sz val="9.9499999999999993"/>
        <color rgb="FF000000"/>
        <rFont val="MS Reference Sans Serif"/>
        <family val="2"/>
      </rPr>
      <t>19</t>
    </r>
    <r>
      <rPr>
        <sz val="9.9499999999999993"/>
        <color rgb="FF000000"/>
        <rFont val="MS Reference Sans Serif"/>
        <family val="2"/>
      </rPr>
      <t>’</t>
    </r>
    <r>
      <rPr>
        <sz val="9.9499999999999993"/>
        <color rgb="FF000000"/>
        <rFont val="MS Reference Sans Serif"/>
        <family val="2"/>
      </rPr>
      <t xml:space="preserve">’ </t>
    </r>
    <r>
      <rPr>
        <sz val="9.9499999999999993"/>
        <color rgb="FF000000"/>
        <rFont val="MS Reference Sans Serif"/>
        <family val="2"/>
      </rPr>
      <t xml:space="preserve">GT </t>
    </r>
    <r>
      <rPr>
        <sz val="9.9499999999999993"/>
        <color rgb="FF000000"/>
        <rFont val="MS Reference Sans Serif"/>
        <family val="2"/>
      </rPr>
      <t>Line</t>
    </r>
  </si>
  <si>
    <r>
      <rPr>
        <sz val="9.9499999999999993"/>
        <color rgb="FF000000"/>
        <rFont val="MS Reference Sans Serif"/>
        <family val="2"/>
      </rPr>
      <t xml:space="preserve">Sellerie </t>
    </r>
    <r>
      <rPr>
        <sz val="9.9499999999999993"/>
        <color rgb="FF000000"/>
        <rFont val="MS Reference Sans Serif"/>
        <family val="2"/>
      </rPr>
      <t xml:space="preserve">en </t>
    </r>
    <r>
      <rPr>
        <sz val="9.9499999999999993"/>
        <color rgb="FF000000"/>
        <rFont val="MS Reference Sans Serif"/>
        <family val="2"/>
      </rPr>
      <t xml:space="preserve">cuir/ </t>
    </r>
    <r>
      <rPr>
        <sz val="9.9499999999999993"/>
        <color rgb="FF000000"/>
        <rFont val="MS Reference Sans Serif"/>
        <family val="2"/>
      </rPr>
      <t xml:space="preserve">Volant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 xml:space="preserve">pommeau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vitesse </t>
    </r>
    <r>
      <rPr>
        <sz val="9.9499999999999993"/>
        <color rgb="FF000000"/>
        <rFont val="MS Reference Sans Serif"/>
        <family val="2"/>
      </rPr>
      <t xml:space="preserve">gainés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>cuir</t>
    </r>
  </si>
  <si>
    <r>
      <rPr>
        <sz val="9.9499999999999993"/>
        <color rgb="FF000000"/>
        <rFont val="MS Reference Sans Serif"/>
        <family val="2"/>
      </rPr>
      <t xml:space="preserve">Vitres </t>
    </r>
    <r>
      <rPr>
        <sz val="9.9499999999999993"/>
        <color rgb="FF000000"/>
        <rFont val="MS Reference Sans Serif"/>
        <family val="2"/>
      </rPr>
      <t xml:space="preserve">avant </t>
    </r>
    <r>
      <rPr>
        <sz val="9.9499999999999993"/>
        <color rgb="FF000000"/>
        <rFont val="MS Reference Sans Serif"/>
        <family val="2"/>
      </rPr>
      <t xml:space="preserve">teintées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 xml:space="preserve">vitres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 xml:space="preserve">lunette </t>
    </r>
    <r>
      <rPr>
        <sz val="9.9499999999999993"/>
        <color rgb="FF000000"/>
        <rFont val="MS Reference Sans Serif"/>
        <family val="2"/>
      </rPr>
      <t xml:space="preserve">arrières </t>
    </r>
    <r>
      <rPr>
        <sz val="9.9499999999999993"/>
        <color rgb="FF000000"/>
        <rFont val="MS Reference Sans Serif"/>
        <family val="2"/>
      </rPr>
      <t>surteintées</t>
    </r>
  </si>
  <si>
    <r>
      <rPr>
        <sz val="9.9499999999999993"/>
        <color rgb="FF000000"/>
        <rFont val="MS Reference Sans Serif"/>
        <family val="2"/>
      </rPr>
      <t xml:space="preserve">Mode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>conduite</t>
    </r>
  </si>
  <si>
    <r>
      <rPr>
        <sz val="9.9499999999999993"/>
        <color rgb="FF000000"/>
        <rFont val="MS Reference Sans Serif"/>
        <family val="2"/>
      </rPr>
      <t xml:space="preserve">Ouverture </t>
    </r>
    <r>
      <rPr>
        <sz val="9.9499999999999993"/>
        <color rgb="FF000000"/>
        <rFont val="MS Reference Sans Serif"/>
        <family val="2"/>
      </rPr>
      <t xml:space="preserve">automatique </t>
    </r>
    <r>
      <rPr>
        <sz val="9.9499999999999993"/>
        <color rgb="FF000000"/>
        <rFont val="MS Reference Sans Serif"/>
        <family val="2"/>
      </rPr>
      <t xml:space="preserve">du </t>
    </r>
    <r>
      <rPr>
        <sz val="9.9499999999999993"/>
        <color rgb="FF000000"/>
        <rFont val="MS Reference Sans Serif"/>
        <family val="2"/>
      </rPr>
      <t>hayon</t>
    </r>
  </si>
  <si>
    <r>
      <rPr>
        <sz val="9.9499999999999993"/>
        <color rgb="FF000000"/>
        <rFont val="MS Reference Sans Serif"/>
        <family val="2"/>
      </rPr>
      <t xml:space="preserve">Système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chargement </t>
    </r>
    <r>
      <rPr>
        <sz val="9.9499999999999993"/>
        <color rgb="FF000000"/>
        <rFont val="MS Reference Sans Serif"/>
        <family val="2"/>
      </rPr>
      <t xml:space="preserve">sans </t>
    </r>
    <r>
      <rPr>
        <sz val="9.9499999999999993"/>
        <color rgb="FF000000"/>
        <rFont val="MS Reference Sans Serif"/>
        <family val="2"/>
      </rPr>
      <t xml:space="preserve">fil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>smartphone</t>
    </r>
  </si>
  <si>
    <r>
      <rPr>
        <sz val="9.9499999999999993"/>
        <color rgb="FF000000"/>
        <rFont val="MS Reference Sans Serif"/>
        <family val="2"/>
      </rPr>
      <t xml:space="preserve">Clés </t>
    </r>
    <r>
      <rPr>
        <sz val="9.9499999999999993"/>
        <color rgb="FF000000"/>
        <rFont val="MS Reference Sans Serif"/>
        <family val="2"/>
      </rPr>
      <t xml:space="preserve">intelligente </t>
    </r>
    <r>
      <rPr>
        <sz val="9.9499999999999993"/>
        <color rgb="FF000000"/>
        <rFont val="MS Reference Sans Serif"/>
        <family val="2"/>
      </rPr>
      <t xml:space="preserve">avec </t>
    </r>
    <r>
      <rPr>
        <sz val="9.9499999999999993"/>
        <color rgb="FF000000"/>
        <rFont val="MS Reference Sans Serif"/>
        <family val="2"/>
      </rPr>
      <t xml:space="preserve">bouton </t>
    </r>
    <r>
      <rPr>
        <sz val="9.9499999999999993"/>
        <color rgb="FF000000"/>
        <rFont val="MS Reference Sans Serif"/>
        <family val="2"/>
      </rPr>
      <t>Start</t>
    </r>
  </si>
  <si>
    <r>
      <rPr>
        <sz val="9.9499999999999993"/>
        <color rgb="FF000000"/>
        <rFont val="MS Reference Sans Serif"/>
        <family val="2"/>
      </rPr>
      <t xml:space="preserve">Double </t>
    </r>
    <r>
      <rPr>
        <sz val="9.9499999999999993"/>
        <color rgb="FF000000"/>
        <rFont val="MS Reference Sans Serif"/>
        <family val="2"/>
      </rPr>
      <t xml:space="preserve">sortie </t>
    </r>
    <r>
      <rPr>
        <sz val="9.9499999999999993"/>
        <color rgb="FF000000"/>
        <rFont val="MS Reference Sans Serif"/>
        <family val="2"/>
      </rPr>
      <t>d</t>
    </r>
    <r>
      <rPr>
        <sz val="9.9499999999999993"/>
        <color rgb="FF000000"/>
        <rFont val="MS Reference Sans Serif"/>
        <family val="2"/>
      </rPr>
      <t xml:space="preserve">’échappement </t>
    </r>
    <r>
      <rPr>
        <sz val="9.9499999999999993"/>
        <color rgb="FF000000"/>
        <rFont val="MS Reference Sans Serif"/>
        <family val="2"/>
      </rPr>
      <t xml:space="preserve">noir </t>
    </r>
    <r>
      <rPr>
        <sz val="9.9499999999999993"/>
        <color rgb="FF000000"/>
        <rFont val="MS Reference Sans Serif"/>
        <family val="2"/>
      </rPr>
      <t xml:space="preserve">finition </t>
    </r>
    <r>
      <rPr>
        <sz val="9.9499999999999993"/>
        <color rgb="FF000000"/>
        <rFont val="MS Reference Sans Serif"/>
        <family val="2"/>
      </rPr>
      <t>chromée</t>
    </r>
  </si>
  <si>
    <r>
      <rPr>
        <b/>
        <sz val="14"/>
        <color rgb="FF000000"/>
        <rFont val="Calibri"/>
        <family val="2"/>
      </rPr>
      <t>Prix : 5 500 000,00 DZD</t>
    </r>
  </si>
  <si>
    <t>SENSATION 4x4</t>
  </si>
  <si>
    <r>
      <rPr>
        <sz val="9.9499999999999993"/>
        <color rgb="FF000000"/>
        <rFont val="MS Reference Sans Serif"/>
        <family val="2"/>
      </rPr>
      <t xml:space="preserve">Feux </t>
    </r>
    <r>
      <rPr>
        <sz val="9.9499999999999993"/>
        <color rgb="FF000000"/>
        <rFont val="MS Reference Sans Serif"/>
        <family val="2"/>
      </rPr>
      <t xml:space="preserve">antibrouillard </t>
    </r>
    <r>
      <rPr>
        <sz val="9.9499999999999993"/>
        <color rgb="FF000000"/>
        <rFont val="MS Reference Sans Serif"/>
        <family val="2"/>
      </rPr>
      <t xml:space="preserve">avant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>arrière</t>
    </r>
  </si>
  <si>
    <r>
      <rPr>
        <sz val="9.9499999999999993"/>
        <color rgb="FF000000"/>
        <rFont val="MS Reference Sans Serif"/>
        <family val="2"/>
      </rPr>
      <t xml:space="preserve">Lève-vitres </t>
    </r>
    <r>
      <rPr>
        <sz val="9.9499999999999993"/>
        <color rgb="FF000000"/>
        <rFont val="MS Reference Sans Serif"/>
        <family val="2"/>
      </rPr>
      <t xml:space="preserve">électriques </t>
    </r>
    <r>
      <rPr>
        <sz val="9.9499999999999993"/>
        <color rgb="FF000000"/>
        <rFont val="MS Reference Sans Serif"/>
        <family val="2"/>
      </rPr>
      <t xml:space="preserve">avant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>arrière</t>
    </r>
  </si>
  <si>
    <r>
      <rPr>
        <sz val="9.9499999999999993"/>
        <color rgb="FF000000"/>
        <rFont val="MS Reference Sans Serif"/>
        <family val="2"/>
      </rPr>
      <t xml:space="preserve">Rétroviseurs </t>
    </r>
    <r>
      <rPr>
        <sz val="9.9499999999999993"/>
        <color rgb="FF000000"/>
        <rFont val="MS Reference Sans Serif"/>
        <family val="2"/>
      </rPr>
      <t xml:space="preserve">à </t>
    </r>
    <r>
      <rPr>
        <sz val="9.9499999999999993"/>
        <color rgb="FF000000"/>
        <rFont val="MS Reference Sans Serif"/>
        <family val="2"/>
      </rPr>
      <t xml:space="preserve">commande </t>
    </r>
    <r>
      <rPr>
        <sz val="9.9499999999999993"/>
        <color rgb="FF000000"/>
        <rFont val="MS Reference Sans Serif"/>
        <family val="2"/>
      </rPr>
      <t xml:space="preserve">électrique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 xml:space="preserve">rabattables </t>
    </r>
    <r>
      <rPr>
        <sz val="9.9499999999999993"/>
        <color rgb="FF000000"/>
        <rFont val="MS Reference Sans Serif"/>
        <family val="2"/>
      </rPr>
      <t>électriquement</t>
    </r>
  </si>
  <si>
    <r>
      <rPr>
        <sz val="9.9499999999999993"/>
        <color rgb="FF000000"/>
        <rFont val="MS Reference Sans Serif"/>
        <family val="2"/>
      </rPr>
      <t xml:space="preserve">Radio </t>
    </r>
    <r>
      <rPr>
        <sz val="9.9499999999999993"/>
        <color rgb="FF000000"/>
        <rFont val="MS Reference Sans Serif"/>
        <family val="2"/>
      </rPr>
      <t xml:space="preserve">avec </t>
    </r>
    <r>
      <rPr>
        <sz val="9.9499999999999993"/>
        <color rgb="FF000000"/>
        <rFont val="MS Reference Sans Serif"/>
        <family val="2"/>
      </rPr>
      <t xml:space="preserve">écran </t>
    </r>
    <r>
      <rPr>
        <sz val="9.9499999999999993"/>
        <color rgb="FF000000"/>
        <rFont val="MS Reference Sans Serif"/>
        <family val="2"/>
      </rPr>
      <t xml:space="preserve">tactile </t>
    </r>
    <r>
      <rPr>
        <sz val="9.9499999999999993"/>
        <color rgb="FF000000"/>
        <rFont val="MS Reference Sans Serif"/>
        <family val="2"/>
      </rPr>
      <t>7</t>
    </r>
    <r>
      <rPr>
        <sz val="9.9499999999999993"/>
        <color rgb="FF000000"/>
        <rFont val="MS Reference Sans Serif"/>
        <family val="2"/>
      </rPr>
      <t>’</t>
    </r>
    <r>
      <rPr>
        <sz val="9.9499999999999993"/>
        <color rgb="FF000000"/>
        <rFont val="MS Reference Sans Serif"/>
        <family val="2"/>
      </rPr>
      <t>’</t>
    </r>
  </si>
  <si>
    <r>
      <rPr>
        <sz val="9.9499999999999993"/>
        <color rgb="FF000000"/>
        <rFont val="MS Reference Sans Serif"/>
        <family val="2"/>
      </rPr>
      <t xml:space="preserve">6 </t>
    </r>
    <r>
      <rPr>
        <sz val="9.9499999999999993"/>
        <color rgb="FF000000"/>
        <rFont val="MS Reference Sans Serif"/>
        <family val="2"/>
      </rPr>
      <t xml:space="preserve">haut </t>
    </r>
    <r>
      <rPr>
        <sz val="9.9499999999999993"/>
        <color rgb="FF000000"/>
        <rFont val="MS Reference Sans Serif"/>
        <family val="2"/>
      </rPr>
      <t xml:space="preserve">parleurs </t>
    </r>
    <r>
      <rPr>
        <sz val="9.9499999999999993"/>
        <color rgb="FF000000"/>
        <rFont val="MS Reference Sans Serif"/>
        <family val="2"/>
      </rPr>
      <t xml:space="preserve">dont </t>
    </r>
    <r>
      <rPr>
        <sz val="9.9499999999999993"/>
        <color rgb="FF000000"/>
        <rFont val="MS Reference Sans Serif"/>
        <family val="2"/>
      </rPr>
      <t xml:space="preserve">2 </t>
    </r>
    <r>
      <rPr>
        <sz val="9.9499999999999993"/>
        <color rgb="FF000000"/>
        <rFont val="MS Reference Sans Serif"/>
        <family val="2"/>
      </rPr>
      <t>tweeters</t>
    </r>
  </si>
  <si>
    <r>
      <rPr>
        <sz val="9.9499999999999993"/>
        <color rgb="FF000000"/>
        <rFont val="MS Reference Sans Serif"/>
        <family val="2"/>
      </rPr>
      <t xml:space="preserve">Sièges </t>
    </r>
    <r>
      <rPr>
        <sz val="9.9499999999999993"/>
        <color rgb="FF000000"/>
        <rFont val="MS Reference Sans Serif"/>
        <family val="2"/>
      </rPr>
      <t xml:space="preserve">conducteur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 xml:space="preserve">passager </t>
    </r>
    <r>
      <rPr>
        <sz val="9.9499999999999993"/>
        <color rgb="FF000000"/>
        <rFont val="MS Reference Sans Serif"/>
        <family val="2"/>
      </rPr>
      <t xml:space="preserve">réglables </t>
    </r>
    <r>
      <rPr>
        <sz val="9.9499999999999993"/>
        <color rgb="FF000000"/>
        <rFont val="MS Reference Sans Serif"/>
        <family val="2"/>
      </rPr>
      <t xml:space="preserve">en </t>
    </r>
    <r>
      <rPr>
        <sz val="9.9499999999999993"/>
        <color rgb="FF000000"/>
        <rFont val="MS Reference Sans Serif"/>
        <family val="2"/>
      </rPr>
      <t>hauteur</t>
    </r>
  </si>
  <si>
    <r>
      <rPr>
        <sz val="9.9499999999999993"/>
        <color rgb="FF000000"/>
        <rFont val="MS Reference Sans Serif"/>
        <family val="2"/>
      </rPr>
      <t xml:space="preserve">Toit </t>
    </r>
    <r>
      <rPr>
        <sz val="9.9499999999999993"/>
        <color rgb="FF000000"/>
        <rFont val="MS Reference Sans Serif"/>
        <family val="2"/>
      </rPr>
      <t>panoramique</t>
    </r>
  </si>
  <si>
    <r>
      <rPr>
        <sz val="9.9499999999999993"/>
        <color rgb="FF000000"/>
        <rFont val="MS Reference Sans Serif"/>
        <family val="2"/>
      </rPr>
      <t xml:space="preserve">Jante </t>
    </r>
    <r>
      <rPr>
        <sz val="9.9499999999999993"/>
        <color rgb="FF000000"/>
        <rFont val="MS Reference Sans Serif"/>
        <family val="2"/>
      </rPr>
      <t xml:space="preserve">alliage </t>
    </r>
    <r>
      <rPr>
        <sz val="9.9499999999999993"/>
        <color rgb="FF000000"/>
        <rFont val="MS Reference Sans Serif"/>
        <family val="2"/>
      </rPr>
      <t>19</t>
    </r>
    <r>
      <rPr>
        <sz val="9.9499999999999993"/>
        <color rgb="FF000000"/>
        <rFont val="MS Reference Sans Serif"/>
        <family val="2"/>
      </rPr>
      <t>’</t>
    </r>
    <r>
      <rPr>
        <sz val="9.9499999999999993"/>
        <color rgb="FF000000"/>
        <rFont val="MS Reference Sans Serif"/>
        <family val="2"/>
      </rPr>
      <t>’</t>
    </r>
  </si>
  <si>
    <r>
      <rPr>
        <sz val="9.9499999999999993"/>
        <color rgb="FF000000"/>
        <rFont val="MS Reference Sans Serif"/>
        <family val="2"/>
      </rPr>
      <t xml:space="preserve">Volant </t>
    </r>
    <r>
      <rPr>
        <sz val="9.9499999999999993"/>
        <color rgb="FF000000"/>
        <rFont val="MS Reference Sans Serif"/>
        <family val="2"/>
      </rPr>
      <t xml:space="preserve">et </t>
    </r>
    <r>
      <rPr>
        <sz val="9.9499999999999993"/>
        <color rgb="FF000000"/>
        <rFont val="MS Reference Sans Serif"/>
        <family val="2"/>
      </rPr>
      <t xml:space="preserve">pommeau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levier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 xml:space="preserve">vitesse </t>
    </r>
    <r>
      <rPr>
        <sz val="9.9499999999999993"/>
        <color rgb="FF000000"/>
        <rFont val="MS Reference Sans Serif"/>
        <family val="2"/>
      </rPr>
      <t xml:space="preserve">gainés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>cuir</t>
    </r>
  </si>
  <si>
    <r>
      <rPr>
        <sz val="9.9499999999999993"/>
        <color rgb="FF000000"/>
        <rFont val="MS Reference Sans Serif"/>
        <family val="2"/>
      </rPr>
      <t xml:space="preserve">Sellerie </t>
    </r>
    <r>
      <rPr>
        <sz val="9.9499999999999993"/>
        <color rgb="FF000000"/>
        <rFont val="MS Reference Sans Serif"/>
        <family val="2"/>
      </rPr>
      <t xml:space="preserve">en </t>
    </r>
    <r>
      <rPr>
        <sz val="9.9499999999999993"/>
        <color rgb="FF000000"/>
        <rFont val="MS Reference Sans Serif"/>
        <family val="2"/>
      </rPr>
      <t>cuir</t>
    </r>
  </si>
  <si>
    <r>
      <rPr>
        <sz val="9.9499999999999993"/>
        <color rgb="FF000000"/>
        <rFont val="MS Reference Sans Serif"/>
        <family val="2"/>
      </rPr>
      <t xml:space="preserve">Barre </t>
    </r>
    <r>
      <rPr>
        <sz val="9.9499999999999993"/>
        <color rgb="FF000000"/>
        <rFont val="MS Reference Sans Serif"/>
        <family val="2"/>
      </rPr>
      <t xml:space="preserve">de </t>
    </r>
    <r>
      <rPr>
        <sz val="9.9499999999999993"/>
        <color rgb="FF000000"/>
        <rFont val="MS Reference Sans Serif"/>
        <family val="2"/>
      </rPr>
      <t>toit</t>
    </r>
  </si>
  <si>
    <t>Prix : 5 170 000,00 DZD</t>
  </si>
  <si>
    <t>CITYLINE 4x4</t>
  </si>
  <si>
    <r>
      <rPr>
        <sz val="12.95"/>
        <color rgb="FF000000"/>
        <rFont val="MS Reference Sans Serif"/>
        <family val="2"/>
      </rPr>
      <t xml:space="preserve">ABS </t>
    </r>
    <r>
      <rPr>
        <sz val="12.95"/>
        <color rgb="FF000000"/>
        <rFont val="MS Reference Sans Serif"/>
        <family val="2"/>
      </rPr>
      <t xml:space="preserve">/ </t>
    </r>
    <r>
      <rPr>
        <sz val="12.95"/>
        <color rgb="FF000000"/>
        <rFont val="MS Reference Sans Serif"/>
        <family val="2"/>
      </rPr>
      <t xml:space="preserve">ESC </t>
    </r>
    <r>
      <rPr>
        <sz val="12.95"/>
        <color rgb="FF000000"/>
        <rFont val="MS Reference Sans Serif"/>
        <family val="2"/>
      </rPr>
      <t>/HAC</t>
    </r>
  </si>
  <si>
    <r>
      <rPr>
        <sz val="12.95"/>
        <color rgb="FF000000"/>
        <rFont val="MS Reference Sans Serif"/>
        <family val="2"/>
      </rPr>
      <t xml:space="preserve">Contrôle </t>
    </r>
    <r>
      <rPr>
        <sz val="12.95"/>
        <color rgb="FF000000"/>
        <rFont val="MS Reference Sans Serif"/>
        <family val="2"/>
      </rPr>
      <t xml:space="preserve">de </t>
    </r>
    <r>
      <rPr>
        <sz val="12.95"/>
        <color rgb="FF000000"/>
        <rFont val="MS Reference Sans Serif"/>
        <family val="2"/>
      </rPr>
      <t xml:space="preserve">vitesse </t>
    </r>
    <r>
      <rPr>
        <sz val="12.95"/>
        <color rgb="FF000000"/>
        <rFont val="MS Reference Sans Serif"/>
        <family val="2"/>
      </rPr>
      <t xml:space="preserve">en </t>
    </r>
    <r>
      <rPr>
        <sz val="12.95"/>
        <color rgb="FF000000"/>
        <rFont val="MS Reference Sans Serif"/>
        <family val="2"/>
      </rPr>
      <t xml:space="preserve">descente </t>
    </r>
    <r>
      <rPr>
        <sz val="12.95"/>
        <color rgb="FF000000"/>
        <rFont val="MS Reference Sans Serif"/>
        <family val="2"/>
      </rPr>
      <t>(DBC)</t>
    </r>
  </si>
  <si>
    <r>
      <rPr>
        <sz val="12.95"/>
        <color rgb="FF000000"/>
        <rFont val="MS Reference Sans Serif"/>
        <family val="2"/>
      </rPr>
      <t xml:space="preserve">6 </t>
    </r>
    <r>
      <rPr>
        <sz val="12.95"/>
        <color rgb="FF000000"/>
        <rFont val="MS Reference Sans Serif"/>
        <family val="2"/>
      </rPr>
      <t xml:space="preserve">Airbags </t>
    </r>
    <r>
      <rPr>
        <sz val="12.95"/>
        <color rgb="FF000000"/>
        <rFont val="MS Reference Sans Serif"/>
        <family val="2"/>
      </rPr>
      <t xml:space="preserve">, </t>
    </r>
    <r>
      <rPr>
        <sz val="12.95"/>
        <color rgb="FF000000"/>
        <rFont val="MS Reference Sans Serif"/>
        <family val="2"/>
      </rPr>
      <t xml:space="preserve">frontaux </t>
    </r>
    <r>
      <rPr>
        <sz val="12.95"/>
        <color rgb="FF000000"/>
        <rFont val="MS Reference Sans Serif"/>
        <family val="2"/>
      </rPr>
      <t xml:space="preserve">, </t>
    </r>
    <r>
      <rPr>
        <sz val="12.95"/>
        <color rgb="FF000000"/>
        <rFont val="MS Reference Sans Serif"/>
        <family val="2"/>
      </rPr>
      <t xml:space="preserve">latéraux </t>
    </r>
    <r>
      <rPr>
        <sz val="12.95"/>
        <color rgb="FF000000"/>
        <rFont val="MS Reference Sans Serif"/>
        <family val="2"/>
      </rPr>
      <t xml:space="preserve">et </t>
    </r>
    <r>
      <rPr>
        <sz val="12.95"/>
        <color rgb="FF000000"/>
        <rFont val="MS Reference Sans Serif"/>
        <family val="2"/>
      </rPr>
      <t>rideaux</t>
    </r>
  </si>
  <si>
    <r>
      <rPr>
        <sz val="12.95"/>
        <color rgb="FF000000"/>
        <rFont val="MS Reference Sans Serif"/>
        <family val="2"/>
      </rPr>
      <t xml:space="preserve">Allumage </t>
    </r>
    <r>
      <rPr>
        <sz val="12.95"/>
        <color rgb="FF000000"/>
        <rFont val="MS Reference Sans Serif"/>
        <family val="2"/>
      </rPr>
      <t xml:space="preserve">automatique </t>
    </r>
    <r>
      <rPr>
        <sz val="12.95"/>
        <color rgb="FF000000"/>
        <rFont val="MS Reference Sans Serif"/>
        <family val="2"/>
      </rPr>
      <t xml:space="preserve">des </t>
    </r>
    <r>
      <rPr>
        <sz val="12.95"/>
        <color rgb="FF000000"/>
        <rFont val="MS Reference Sans Serif"/>
        <family val="2"/>
      </rPr>
      <t>feux</t>
    </r>
  </si>
  <si>
    <r>
      <rPr>
        <sz val="12.95"/>
        <color rgb="FF000000"/>
        <rFont val="MS Reference Sans Serif"/>
        <family val="2"/>
      </rPr>
      <t xml:space="preserve">Feux </t>
    </r>
    <r>
      <rPr>
        <sz val="12.95"/>
        <color rgb="FF000000"/>
        <rFont val="MS Reference Sans Serif"/>
        <family val="2"/>
      </rPr>
      <t xml:space="preserve">antibrouillard </t>
    </r>
    <r>
      <rPr>
        <sz val="12.95"/>
        <color rgb="FF000000"/>
        <rFont val="MS Reference Sans Serif"/>
        <family val="2"/>
      </rPr>
      <t>avant/</t>
    </r>
  </si>
  <si>
    <r>
      <rPr>
        <sz val="12.95"/>
        <color rgb="FF000000"/>
        <rFont val="MS Reference Sans Serif"/>
        <family val="2"/>
      </rPr>
      <t>arrière</t>
    </r>
  </si>
  <si>
    <r>
      <rPr>
        <sz val="12.95"/>
        <color rgb="FF000000"/>
        <rFont val="MS Reference Sans Serif"/>
        <family val="2"/>
      </rPr>
      <t xml:space="preserve">Régulateur </t>
    </r>
    <r>
      <rPr>
        <sz val="12.95"/>
        <color rgb="FF000000"/>
        <rFont val="MS Reference Sans Serif"/>
        <family val="2"/>
      </rPr>
      <t xml:space="preserve">de </t>
    </r>
    <r>
      <rPr>
        <sz val="12.95"/>
        <color rgb="FF000000"/>
        <rFont val="MS Reference Sans Serif"/>
        <family val="2"/>
      </rPr>
      <t>vitesse</t>
    </r>
  </si>
  <si>
    <r>
      <rPr>
        <sz val="12.95"/>
        <color rgb="FF000000"/>
        <rFont val="MS Reference Sans Serif"/>
        <family val="2"/>
      </rPr>
      <t xml:space="preserve">Lève-vitres </t>
    </r>
    <r>
      <rPr>
        <sz val="12.95"/>
        <color rgb="FF000000"/>
        <rFont val="MS Reference Sans Serif"/>
        <family val="2"/>
      </rPr>
      <t xml:space="preserve">électriques </t>
    </r>
    <r>
      <rPr>
        <sz val="12.95"/>
        <color rgb="FF000000"/>
        <rFont val="MS Reference Sans Serif"/>
        <family val="2"/>
      </rPr>
      <t xml:space="preserve">avant </t>
    </r>
    <r>
      <rPr>
        <sz val="12.95"/>
        <color rgb="FF000000"/>
        <rFont val="MS Reference Sans Serif"/>
        <family val="2"/>
      </rPr>
      <t xml:space="preserve">&amp; </t>
    </r>
    <r>
      <rPr>
        <sz val="12.95"/>
        <color rgb="FF000000"/>
        <rFont val="MS Reference Sans Serif"/>
        <family val="2"/>
      </rPr>
      <t>arrière</t>
    </r>
  </si>
  <si>
    <r>
      <rPr>
        <sz val="12.95"/>
        <color rgb="FF000000"/>
        <rFont val="MS Reference Sans Serif"/>
        <family val="2"/>
      </rPr>
      <t xml:space="preserve">Dégivrage </t>
    </r>
    <r>
      <rPr>
        <sz val="12.95"/>
        <color rgb="FF000000"/>
        <rFont val="MS Reference Sans Serif"/>
        <family val="2"/>
      </rPr>
      <t xml:space="preserve">automatique </t>
    </r>
    <r>
      <rPr>
        <sz val="12.95"/>
        <color rgb="FF000000"/>
        <rFont val="MS Reference Sans Serif"/>
        <family val="2"/>
      </rPr>
      <t xml:space="preserve">des </t>
    </r>
    <r>
      <rPr>
        <sz val="12.95"/>
        <color rgb="FF000000"/>
        <rFont val="MS Reference Sans Serif"/>
        <family val="2"/>
      </rPr>
      <t>vitres</t>
    </r>
  </si>
  <si>
    <r>
      <rPr>
        <sz val="12.95"/>
        <color rgb="FF000000"/>
        <rFont val="MS Reference Sans Serif"/>
        <family val="2"/>
      </rPr>
      <t xml:space="preserve">Rétroviseurs </t>
    </r>
    <r>
      <rPr>
        <sz val="12.95"/>
        <color rgb="FF000000"/>
        <rFont val="MS Reference Sans Serif"/>
        <family val="2"/>
      </rPr>
      <t xml:space="preserve">à </t>
    </r>
    <r>
      <rPr>
        <sz val="12.95"/>
        <color rgb="FF000000"/>
        <rFont val="MS Reference Sans Serif"/>
        <family val="2"/>
      </rPr>
      <t>commande</t>
    </r>
  </si>
  <si>
    <r>
      <rPr>
        <sz val="12.95"/>
        <color rgb="FF000000"/>
        <rFont val="MS Reference Sans Serif"/>
        <family val="2"/>
      </rPr>
      <t>électrique</t>
    </r>
  </si>
  <si>
    <r>
      <rPr>
        <sz val="12.95"/>
        <color rgb="FF000000"/>
        <rFont val="MS Reference Sans Serif"/>
        <family val="2"/>
      </rPr>
      <t xml:space="preserve">Commande </t>
    </r>
    <r>
      <rPr>
        <sz val="12.95"/>
        <color rgb="FF000000"/>
        <rFont val="MS Reference Sans Serif"/>
        <family val="2"/>
      </rPr>
      <t xml:space="preserve">audio </t>
    </r>
    <r>
      <rPr>
        <sz val="12.95"/>
        <color rgb="FF000000"/>
        <rFont val="MS Reference Sans Serif"/>
        <family val="2"/>
      </rPr>
      <t xml:space="preserve">au </t>
    </r>
    <r>
      <rPr>
        <sz val="12.95"/>
        <color rgb="FF000000"/>
        <rFont val="MS Reference Sans Serif"/>
        <family val="2"/>
      </rPr>
      <t>volant</t>
    </r>
  </si>
  <si>
    <r>
      <rPr>
        <sz val="12.95"/>
        <color rgb="FF000000"/>
        <rFont val="MS Reference Sans Serif"/>
        <family val="2"/>
      </rPr>
      <t xml:space="preserve">Mode </t>
    </r>
    <r>
      <rPr>
        <sz val="12.95"/>
        <color rgb="FF000000"/>
        <rFont val="MS Reference Sans Serif"/>
        <family val="2"/>
      </rPr>
      <t xml:space="preserve">de </t>
    </r>
    <r>
      <rPr>
        <sz val="12.95"/>
        <color rgb="FF000000"/>
        <rFont val="MS Reference Sans Serif"/>
        <family val="2"/>
      </rPr>
      <t>conduite</t>
    </r>
  </si>
  <si>
    <r>
      <rPr>
        <sz val="12.95"/>
        <color rgb="FF000000"/>
        <rFont val="MS Reference Sans Serif"/>
        <family val="2"/>
      </rPr>
      <t>Bluetooth</t>
    </r>
  </si>
  <si>
    <r>
      <rPr>
        <sz val="12.95"/>
        <color rgb="FF000000"/>
        <rFont val="MS Reference Sans Serif"/>
        <family val="2"/>
      </rPr>
      <t xml:space="preserve">Radio </t>
    </r>
    <r>
      <rPr>
        <sz val="12.95"/>
        <color rgb="FF000000"/>
        <rFont val="MS Reference Sans Serif"/>
        <family val="2"/>
      </rPr>
      <t>compacte</t>
    </r>
  </si>
  <si>
    <r>
      <rPr>
        <sz val="12.95"/>
        <color rgb="FF000000"/>
        <rFont val="MS Reference Sans Serif"/>
        <family val="2"/>
      </rPr>
      <t xml:space="preserve">06 </t>
    </r>
    <r>
      <rPr>
        <sz val="12.95"/>
        <color rgb="FF000000"/>
        <rFont val="MS Reference Sans Serif"/>
        <family val="2"/>
      </rPr>
      <t xml:space="preserve">haut </t>
    </r>
    <r>
      <rPr>
        <sz val="12.95"/>
        <color rgb="FF000000"/>
        <rFont val="MS Reference Sans Serif"/>
        <family val="2"/>
      </rPr>
      <t xml:space="preserve">parleurs </t>
    </r>
    <r>
      <rPr>
        <sz val="12.95"/>
        <color rgb="FF000000"/>
        <rFont val="MS Reference Sans Serif"/>
        <family val="2"/>
      </rPr>
      <t xml:space="preserve">dont </t>
    </r>
    <r>
      <rPr>
        <sz val="12.95"/>
        <color rgb="FF000000"/>
        <rFont val="MS Reference Sans Serif"/>
        <family val="2"/>
      </rPr>
      <t xml:space="preserve">2 </t>
    </r>
    <r>
      <rPr>
        <sz val="12.95"/>
        <color rgb="FF000000"/>
        <rFont val="MS Reference Sans Serif"/>
        <family val="2"/>
      </rPr>
      <t>tweeters</t>
    </r>
  </si>
  <si>
    <r>
      <rPr>
        <sz val="12.95"/>
        <color rgb="FF000000"/>
        <rFont val="MS Reference Sans Serif"/>
        <family val="2"/>
      </rPr>
      <t xml:space="preserve">Radar </t>
    </r>
    <r>
      <rPr>
        <sz val="12.95"/>
        <color rgb="FF000000"/>
        <rFont val="MS Reference Sans Serif"/>
        <family val="2"/>
      </rPr>
      <t xml:space="preserve">de </t>
    </r>
    <r>
      <rPr>
        <sz val="12.95"/>
        <color rgb="FF000000"/>
        <rFont val="MS Reference Sans Serif"/>
        <family val="2"/>
      </rPr>
      <t xml:space="preserve">stationnement </t>
    </r>
    <r>
      <rPr>
        <sz val="12.95"/>
        <color rgb="FF000000"/>
        <rFont val="MS Reference Sans Serif"/>
        <family val="2"/>
      </rPr>
      <t>arrière</t>
    </r>
  </si>
  <si>
    <r>
      <rPr>
        <sz val="12.95"/>
        <color rgb="FF000000"/>
        <rFont val="MS Reference Sans Serif"/>
        <family val="2"/>
      </rPr>
      <t xml:space="preserve">Climatisation </t>
    </r>
    <r>
      <rPr>
        <sz val="12.95"/>
        <color rgb="FF000000"/>
        <rFont val="MS Reference Sans Serif"/>
        <family val="2"/>
      </rPr>
      <t xml:space="preserve">automatique </t>
    </r>
    <r>
      <rPr>
        <sz val="12.95"/>
        <color rgb="FF000000"/>
        <rFont val="MS Reference Sans Serif"/>
        <family val="2"/>
      </rPr>
      <t>bi-</t>
    </r>
    <r>
      <rPr>
        <sz val="12.95"/>
        <color rgb="FF000000"/>
        <rFont val="MS Reference Sans Serif"/>
        <family val="2"/>
      </rPr>
      <t xml:space="preserve">zone </t>
    </r>
    <r>
      <rPr>
        <sz val="12.95"/>
        <color rgb="FF000000"/>
        <rFont val="MS Reference Sans Serif"/>
        <family val="2"/>
      </rPr>
      <t xml:space="preserve">avec </t>
    </r>
    <r>
      <rPr>
        <sz val="12.95"/>
        <color rgb="FF000000"/>
        <rFont val="MS Reference Sans Serif"/>
        <family val="2"/>
      </rPr>
      <t xml:space="preserve">ioniseur </t>
    </r>
    <r>
      <rPr>
        <sz val="12.95"/>
        <color rgb="FF000000"/>
        <rFont val="MS Reference Sans Serif"/>
        <family val="2"/>
      </rPr>
      <t>d</t>
    </r>
    <r>
      <rPr>
        <sz val="12.95"/>
        <color rgb="FF000000"/>
        <rFont val="MS Reference Sans Serif"/>
        <family val="2"/>
      </rPr>
      <t>’air</t>
    </r>
  </si>
  <si>
    <r>
      <rPr>
        <sz val="12.95"/>
        <color rgb="FF000000"/>
        <rFont val="MS Reference Sans Serif"/>
        <family val="2"/>
      </rPr>
      <t xml:space="preserve">Siège </t>
    </r>
    <r>
      <rPr>
        <sz val="12.95"/>
        <color rgb="FF000000"/>
        <rFont val="MS Reference Sans Serif"/>
        <family val="2"/>
      </rPr>
      <t xml:space="preserve">conducteur </t>
    </r>
    <r>
      <rPr>
        <sz val="12.95"/>
        <color rgb="FF000000"/>
        <rFont val="MS Reference Sans Serif"/>
        <family val="2"/>
      </rPr>
      <t xml:space="preserve">réglable </t>
    </r>
    <r>
      <rPr>
        <sz val="12.95"/>
        <color rgb="FF000000"/>
        <rFont val="MS Reference Sans Serif"/>
        <family val="2"/>
      </rPr>
      <t xml:space="preserve">en </t>
    </r>
    <r>
      <rPr>
        <sz val="12.95"/>
        <color rgb="FF000000"/>
        <rFont val="MS Reference Sans Serif"/>
        <family val="2"/>
      </rPr>
      <t>hauteur</t>
    </r>
  </si>
  <si>
    <r>
      <rPr>
        <sz val="12.95"/>
        <color rgb="FF000000"/>
        <rFont val="MS Reference Sans Serif"/>
        <family val="2"/>
      </rPr>
      <t xml:space="preserve">Volant </t>
    </r>
    <r>
      <rPr>
        <sz val="12.95"/>
        <color rgb="FF000000"/>
        <rFont val="MS Reference Sans Serif"/>
        <family val="2"/>
      </rPr>
      <t xml:space="preserve">réglable </t>
    </r>
    <r>
      <rPr>
        <sz val="12.95"/>
        <color rgb="FF000000"/>
        <rFont val="MS Reference Sans Serif"/>
        <family val="2"/>
      </rPr>
      <t xml:space="preserve">en </t>
    </r>
    <r>
      <rPr>
        <sz val="12.95"/>
        <color rgb="FF000000"/>
        <rFont val="MS Reference Sans Serif"/>
        <family val="2"/>
      </rPr>
      <t xml:space="preserve">hauteur </t>
    </r>
    <r>
      <rPr>
        <sz val="12.95"/>
        <color rgb="FF000000"/>
        <rFont val="MS Reference Sans Serif"/>
        <family val="2"/>
      </rPr>
      <t xml:space="preserve">et </t>
    </r>
    <r>
      <rPr>
        <sz val="12.95"/>
        <color rgb="FF000000"/>
        <rFont val="MS Reference Sans Serif"/>
        <family val="2"/>
      </rPr>
      <t xml:space="preserve">en </t>
    </r>
    <r>
      <rPr>
        <sz val="12.95"/>
        <color rgb="FF000000"/>
        <rFont val="MS Reference Sans Serif"/>
        <family val="2"/>
      </rPr>
      <t>profondeur</t>
    </r>
  </si>
  <si>
    <r>
      <rPr>
        <sz val="12.95"/>
        <color rgb="FF000000"/>
        <rFont val="MS Reference Sans Serif"/>
        <family val="2"/>
      </rPr>
      <t xml:space="preserve">Détecteur </t>
    </r>
    <r>
      <rPr>
        <sz val="12.95"/>
        <color rgb="FF000000"/>
        <rFont val="MS Reference Sans Serif"/>
        <family val="2"/>
      </rPr>
      <t xml:space="preserve">de </t>
    </r>
    <r>
      <rPr>
        <sz val="12.95"/>
        <color rgb="FF000000"/>
        <rFont val="MS Reference Sans Serif"/>
        <family val="2"/>
      </rPr>
      <t>pluie</t>
    </r>
  </si>
  <si>
    <r>
      <rPr>
        <sz val="12.95"/>
        <color rgb="FF000000"/>
        <rFont val="MS Reference Sans Serif"/>
        <family val="2"/>
      </rPr>
      <t xml:space="preserve">Vitres </t>
    </r>
    <r>
      <rPr>
        <sz val="12.95"/>
        <color rgb="FF000000"/>
        <rFont val="MS Reference Sans Serif"/>
        <family val="2"/>
      </rPr>
      <t xml:space="preserve">avant </t>
    </r>
    <r>
      <rPr>
        <sz val="12.95"/>
        <color rgb="FF000000"/>
        <rFont val="MS Reference Sans Serif"/>
        <family val="2"/>
      </rPr>
      <t xml:space="preserve">teintées </t>
    </r>
    <r>
      <rPr>
        <sz val="12.95"/>
        <color rgb="FF000000"/>
        <rFont val="MS Reference Sans Serif"/>
        <family val="2"/>
      </rPr>
      <t xml:space="preserve">et </t>
    </r>
    <r>
      <rPr>
        <sz val="12.95"/>
        <color rgb="FF000000"/>
        <rFont val="MS Reference Sans Serif"/>
        <family val="2"/>
      </rPr>
      <t xml:space="preserve">vitres </t>
    </r>
    <r>
      <rPr>
        <sz val="12.95"/>
        <color rgb="FF000000"/>
        <rFont val="MS Reference Sans Serif"/>
        <family val="2"/>
      </rPr>
      <t xml:space="preserve">et </t>
    </r>
    <r>
      <rPr>
        <sz val="12.95"/>
        <color rgb="FF000000"/>
        <rFont val="MS Reference Sans Serif"/>
        <family val="2"/>
      </rPr>
      <t xml:space="preserve">lunette </t>
    </r>
    <r>
      <rPr>
        <sz val="12.95"/>
        <color rgb="FF000000"/>
        <rFont val="MS Reference Sans Serif"/>
        <family val="2"/>
      </rPr>
      <t>arrières</t>
    </r>
  </si>
  <si>
    <r>
      <rPr>
        <sz val="12.95"/>
        <color rgb="FF000000"/>
        <rFont val="MS Reference Sans Serif"/>
        <family val="2"/>
      </rPr>
      <t>surteintées</t>
    </r>
  </si>
  <si>
    <r>
      <rPr>
        <sz val="12.95"/>
        <color rgb="FF000000"/>
        <rFont val="MS Reference Sans Serif"/>
        <family val="2"/>
      </rPr>
      <t xml:space="preserve">Verrouillage </t>
    </r>
    <r>
      <rPr>
        <sz val="12.95"/>
        <color rgb="FF000000"/>
        <rFont val="MS Reference Sans Serif"/>
        <family val="2"/>
      </rPr>
      <t xml:space="preserve">centralisé </t>
    </r>
    <r>
      <rPr>
        <sz val="12.95"/>
        <color rgb="FF000000"/>
        <rFont val="MS Reference Sans Serif"/>
        <family val="2"/>
      </rPr>
      <t xml:space="preserve">des </t>
    </r>
    <r>
      <rPr>
        <sz val="12.95"/>
        <color rgb="FF000000"/>
        <rFont val="MS Reference Sans Serif"/>
        <family val="2"/>
      </rPr>
      <t>portes</t>
    </r>
  </si>
  <si>
    <r>
      <rPr>
        <sz val="12.95"/>
        <color rgb="FF000000"/>
        <rFont val="MS Reference Sans Serif"/>
        <family val="2"/>
      </rPr>
      <t xml:space="preserve">Phares </t>
    </r>
    <r>
      <rPr>
        <sz val="12.95"/>
        <color rgb="FF000000"/>
        <rFont val="MS Reference Sans Serif"/>
        <family val="2"/>
      </rPr>
      <t xml:space="preserve">halogène </t>
    </r>
    <r>
      <rPr>
        <sz val="12.95"/>
        <color rgb="FF000000"/>
        <rFont val="MS Reference Sans Serif"/>
        <family val="2"/>
      </rPr>
      <t xml:space="preserve">à </t>
    </r>
    <r>
      <rPr>
        <sz val="12.95"/>
        <color rgb="FF000000"/>
        <rFont val="MS Reference Sans Serif"/>
        <family val="2"/>
      </rPr>
      <t xml:space="preserve">projection </t>
    </r>
    <r>
      <rPr>
        <sz val="12.95"/>
        <color rgb="FF000000"/>
        <rFont val="MS Reference Sans Serif"/>
        <family val="2"/>
      </rPr>
      <t>bi-fonction</t>
    </r>
  </si>
  <si>
    <r>
      <rPr>
        <sz val="12.95"/>
        <color rgb="FF000000"/>
        <rFont val="MS Reference Sans Serif"/>
        <family val="2"/>
      </rPr>
      <t xml:space="preserve">Jante </t>
    </r>
    <r>
      <rPr>
        <sz val="12.95"/>
        <color rgb="FF000000"/>
        <rFont val="MS Reference Sans Serif"/>
        <family val="2"/>
      </rPr>
      <t xml:space="preserve">alliage </t>
    </r>
    <r>
      <rPr>
        <sz val="12.95"/>
        <color rgb="FF000000"/>
        <rFont val="MS Reference Sans Serif"/>
        <family val="2"/>
      </rPr>
      <t>17</t>
    </r>
    <r>
      <rPr>
        <sz val="12.95"/>
        <color rgb="FF000000"/>
        <rFont val="MS Reference Sans Serif"/>
        <family val="2"/>
      </rPr>
      <t>’</t>
    </r>
    <r>
      <rPr>
        <sz val="12.95"/>
        <color rgb="FF000000"/>
        <rFont val="MS Reference Sans Serif"/>
        <family val="2"/>
      </rPr>
      <t>’</t>
    </r>
  </si>
  <si>
    <r>
      <rPr>
        <sz val="12.95"/>
        <color rgb="FF000000"/>
        <rFont val="MS Reference Sans Serif"/>
        <family val="2"/>
      </rPr>
      <t xml:space="preserve">Sellerie </t>
    </r>
    <r>
      <rPr>
        <sz val="12.95"/>
        <color rgb="FF000000"/>
        <rFont val="MS Reference Sans Serif"/>
        <family val="2"/>
      </rPr>
      <t xml:space="preserve">en </t>
    </r>
    <r>
      <rPr>
        <sz val="12.95"/>
        <color rgb="FF000000"/>
        <rFont val="MS Reference Sans Serif"/>
        <family val="2"/>
      </rPr>
      <t>tissu</t>
    </r>
  </si>
  <si>
    <r>
      <rPr>
        <sz val="12.95"/>
        <color rgb="FF000000"/>
        <rFont val="MS Reference Sans Serif"/>
        <family val="2"/>
      </rPr>
      <t xml:space="preserve">Clés </t>
    </r>
    <r>
      <rPr>
        <sz val="12.95"/>
        <color rgb="FF000000"/>
        <rFont val="MS Reference Sans Serif"/>
        <family val="2"/>
      </rPr>
      <t xml:space="preserve">pliable </t>
    </r>
    <r>
      <rPr>
        <sz val="12.95"/>
        <color rgb="FF000000"/>
        <rFont val="MS Reference Sans Serif"/>
        <family val="2"/>
      </rPr>
      <t xml:space="preserve">avec </t>
    </r>
    <r>
      <rPr>
        <sz val="12.95"/>
        <color rgb="FF000000"/>
        <rFont val="MS Reference Sans Serif"/>
        <family val="2"/>
      </rPr>
      <t xml:space="preserve">déverrouillage </t>
    </r>
    <r>
      <rPr>
        <sz val="12.95"/>
        <color rgb="FF000000"/>
        <rFont val="MS Reference Sans Serif"/>
        <family val="2"/>
      </rPr>
      <t xml:space="preserve">à </t>
    </r>
    <r>
      <rPr>
        <sz val="12.95"/>
        <color rgb="FF000000"/>
        <rFont val="MS Reference Sans Serif"/>
        <family val="2"/>
      </rPr>
      <t>distance</t>
    </r>
  </si>
  <si>
    <r>
      <rPr>
        <b/>
        <sz val="14"/>
        <color rgb="FF000000"/>
        <rFont val="Calibri"/>
        <family val="2"/>
      </rPr>
      <t>Prix : 4 585 000,00 DZD</t>
    </r>
  </si>
  <si>
    <t>CITYLINE 4x2</t>
  </si>
  <si>
    <r>
      <rPr>
        <sz val="12"/>
        <color rgb="FF000000"/>
        <rFont val="MS Reference Sans Serif"/>
        <family val="2"/>
      </rPr>
      <t xml:space="preserve">ABS </t>
    </r>
    <r>
      <rPr>
        <sz val="12"/>
        <color rgb="FF000000"/>
        <rFont val="MS Reference Sans Serif"/>
        <family val="2"/>
      </rPr>
      <t xml:space="preserve">/ </t>
    </r>
    <r>
      <rPr>
        <sz val="12"/>
        <color rgb="FF000000"/>
        <rFont val="MS Reference Sans Serif"/>
        <family val="2"/>
      </rPr>
      <t xml:space="preserve">ESC </t>
    </r>
    <r>
      <rPr>
        <sz val="12"/>
        <color rgb="FF000000"/>
        <rFont val="MS Reference Sans Serif"/>
        <family val="2"/>
      </rPr>
      <t>/HAC</t>
    </r>
  </si>
  <si>
    <r>
      <rPr>
        <sz val="12"/>
        <color rgb="FF000000"/>
        <rFont val="MS Reference Sans Serif"/>
        <family val="2"/>
      </rPr>
      <t xml:space="preserve">Contrôle </t>
    </r>
    <r>
      <rPr>
        <sz val="12"/>
        <color rgb="FF000000"/>
        <rFont val="MS Reference Sans Serif"/>
        <family val="2"/>
      </rPr>
      <t xml:space="preserve">de </t>
    </r>
    <r>
      <rPr>
        <sz val="12"/>
        <color rgb="FF000000"/>
        <rFont val="MS Reference Sans Serif"/>
        <family val="2"/>
      </rPr>
      <t xml:space="preserve">vitesse </t>
    </r>
    <r>
      <rPr>
        <sz val="12"/>
        <color rgb="FF000000"/>
        <rFont val="MS Reference Sans Serif"/>
        <family val="2"/>
      </rPr>
      <t xml:space="preserve">en </t>
    </r>
    <r>
      <rPr>
        <sz val="12"/>
        <color rgb="FF000000"/>
        <rFont val="MS Reference Sans Serif"/>
        <family val="2"/>
      </rPr>
      <t xml:space="preserve">descente </t>
    </r>
    <r>
      <rPr>
        <sz val="12"/>
        <color rgb="FF000000"/>
        <rFont val="MS Reference Sans Serif"/>
        <family val="2"/>
      </rPr>
      <t>(DBC)</t>
    </r>
  </si>
  <si>
    <r>
      <rPr>
        <sz val="12"/>
        <color rgb="FF000000"/>
        <rFont val="MS Reference Sans Serif"/>
        <family val="2"/>
      </rPr>
      <t xml:space="preserve">6 </t>
    </r>
    <r>
      <rPr>
        <sz val="12"/>
        <color rgb="FF000000"/>
        <rFont val="MS Reference Sans Serif"/>
        <family val="2"/>
      </rPr>
      <t xml:space="preserve">Airbags </t>
    </r>
    <r>
      <rPr>
        <sz val="12"/>
        <color rgb="FF000000"/>
        <rFont val="MS Reference Sans Serif"/>
        <family val="2"/>
      </rPr>
      <t xml:space="preserve">, </t>
    </r>
    <r>
      <rPr>
        <sz val="12"/>
        <color rgb="FF000000"/>
        <rFont val="MS Reference Sans Serif"/>
        <family val="2"/>
      </rPr>
      <t xml:space="preserve">frontaux </t>
    </r>
    <r>
      <rPr>
        <sz val="12"/>
        <color rgb="FF000000"/>
        <rFont val="MS Reference Sans Serif"/>
        <family val="2"/>
      </rPr>
      <t xml:space="preserve">, </t>
    </r>
    <r>
      <rPr>
        <sz val="12"/>
        <color rgb="FF000000"/>
        <rFont val="MS Reference Sans Serif"/>
        <family val="2"/>
      </rPr>
      <t xml:space="preserve">latéraux </t>
    </r>
    <r>
      <rPr>
        <sz val="12"/>
        <color rgb="FF000000"/>
        <rFont val="MS Reference Sans Serif"/>
        <family val="2"/>
      </rPr>
      <t xml:space="preserve">et </t>
    </r>
    <r>
      <rPr>
        <sz val="12"/>
        <color rgb="FF000000"/>
        <rFont val="MS Reference Sans Serif"/>
        <family val="2"/>
      </rPr>
      <t>rideaux</t>
    </r>
  </si>
  <si>
    <r>
      <rPr>
        <sz val="12"/>
        <color rgb="FF000000"/>
        <rFont val="MS Reference Sans Serif"/>
        <family val="2"/>
      </rPr>
      <t xml:space="preserve">Allumage </t>
    </r>
    <r>
      <rPr>
        <sz val="12"/>
        <color rgb="FF000000"/>
        <rFont val="MS Reference Sans Serif"/>
        <family val="2"/>
      </rPr>
      <t xml:space="preserve">automatique </t>
    </r>
    <r>
      <rPr>
        <sz val="12"/>
        <color rgb="FF000000"/>
        <rFont val="MS Reference Sans Serif"/>
        <family val="2"/>
      </rPr>
      <t xml:space="preserve">des </t>
    </r>
    <r>
      <rPr>
        <sz val="12"/>
        <color rgb="FF000000"/>
        <rFont val="MS Reference Sans Serif"/>
        <family val="2"/>
      </rPr>
      <t>feux</t>
    </r>
  </si>
  <si>
    <r>
      <rPr>
        <sz val="12"/>
        <color rgb="FF000000"/>
        <rFont val="MS Reference Sans Serif"/>
        <family val="2"/>
      </rPr>
      <t xml:space="preserve">Feux </t>
    </r>
    <r>
      <rPr>
        <sz val="12"/>
        <color rgb="FF000000"/>
        <rFont val="MS Reference Sans Serif"/>
        <family val="2"/>
      </rPr>
      <t xml:space="preserve">antibrouillard </t>
    </r>
    <r>
      <rPr>
        <sz val="12"/>
        <color rgb="FF000000"/>
        <rFont val="MS Reference Sans Serif"/>
        <family val="2"/>
      </rPr>
      <t xml:space="preserve">avant/ </t>
    </r>
    <r>
      <rPr>
        <sz val="12"/>
        <color rgb="FF000000"/>
        <rFont val="MS Reference Sans Serif"/>
        <family val="2"/>
      </rPr>
      <t>arrière</t>
    </r>
  </si>
  <si>
    <r>
      <rPr>
        <sz val="12"/>
        <color rgb="FF000000"/>
        <rFont val="MS Reference Sans Serif"/>
        <family val="2"/>
      </rPr>
      <t xml:space="preserve">Régulateur </t>
    </r>
    <r>
      <rPr>
        <sz val="12"/>
        <color rgb="FF000000"/>
        <rFont val="MS Reference Sans Serif"/>
        <family val="2"/>
      </rPr>
      <t xml:space="preserve">de </t>
    </r>
    <r>
      <rPr>
        <sz val="12"/>
        <color rgb="FF000000"/>
        <rFont val="MS Reference Sans Serif"/>
        <family val="2"/>
      </rPr>
      <t>vitesse</t>
    </r>
  </si>
  <si>
    <r>
      <rPr>
        <sz val="12"/>
        <color rgb="FF000000"/>
        <rFont val="MS Reference Sans Serif"/>
        <family val="2"/>
      </rPr>
      <t xml:space="preserve">Lève-vitres </t>
    </r>
    <r>
      <rPr>
        <sz val="12"/>
        <color rgb="FF000000"/>
        <rFont val="MS Reference Sans Serif"/>
        <family val="2"/>
      </rPr>
      <t xml:space="preserve">électriques </t>
    </r>
    <r>
      <rPr>
        <sz val="12"/>
        <color rgb="FF000000"/>
        <rFont val="MS Reference Sans Serif"/>
        <family val="2"/>
      </rPr>
      <t xml:space="preserve">avant </t>
    </r>
    <r>
      <rPr>
        <sz val="12"/>
        <color rgb="FF000000"/>
        <rFont val="MS Reference Sans Serif"/>
        <family val="2"/>
      </rPr>
      <t xml:space="preserve">&amp; </t>
    </r>
    <r>
      <rPr>
        <sz val="12"/>
        <color rgb="FF000000"/>
        <rFont val="MS Reference Sans Serif"/>
        <family val="2"/>
      </rPr>
      <t>arrière</t>
    </r>
  </si>
  <si>
    <r>
      <rPr>
        <sz val="12"/>
        <color rgb="FF000000"/>
        <rFont val="MS Reference Sans Serif"/>
        <family val="2"/>
      </rPr>
      <t xml:space="preserve">Rétroviseurs </t>
    </r>
    <r>
      <rPr>
        <sz val="12"/>
        <color rgb="FF000000"/>
        <rFont val="MS Reference Sans Serif"/>
        <family val="2"/>
      </rPr>
      <t xml:space="preserve">à </t>
    </r>
    <r>
      <rPr>
        <sz val="12"/>
        <color rgb="FF000000"/>
        <rFont val="MS Reference Sans Serif"/>
        <family val="2"/>
      </rPr>
      <t xml:space="preserve">commande </t>
    </r>
    <r>
      <rPr>
        <sz val="12"/>
        <color rgb="FF000000"/>
        <rFont val="MS Reference Sans Serif"/>
        <family val="2"/>
      </rPr>
      <t>électrique</t>
    </r>
  </si>
  <si>
    <r>
      <rPr>
        <sz val="12"/>
        <color rgb="FF000000"/>
        <rFont val="MS Reference Sans Serif"/>
        <family val="2"/>
      </rPr>
      <t xml:space="preserve">Dégivrage </t>
    </r>
    <r>
      <rPr>
        <sz val="12"/>
        <color rgb="FF000000"/>
        <rFont val="MS Reference Sans Serif"/>
        <family val="2"/>
      </rPr>
      <t xml:space="preserve">automatique </t>
    </r>
    <r>
      <rPr>
        <sz val="12"/>
        <color rgb="FF000000"/>
        <rFont val="MS Reference Sans Serif"/>
        <family val="2"/>
      </rPr>
      <t xml:space="preserve">des </t>
    </r>
    <r>
      <rPr>
        <sz val="12"/>
        <color rgb="FF000000"/>
        <rFont val="MS Reference Sans Serif"/>
        <family val="2"/>
      </rPr>
      <t>vitres</t>
    </r>
  </si>
  <si>
    <r>
      <rPr>
        <sz val="12"/>
        <color rgb="FF000000"/>
        <rFont val="MS Reference Sans Serif"/>
        <family val="2"/>
      </rPr>
      <t xml:space="preserve">Verrouillage </t>
    </r>
    <r>
      <rPr>
        <sz val="12"/>
        <color rgb="FF000000"/>
        <rFont val="MS Reference Sans Serif"/>
        <family val="2"/>
      </rPr>
      <t xml:space="preserve">centralisé </t>
    </r>
    <r>
      <rPr>
        <sz val="12"/>
        <color rgb="FF000000"/>
        <rFont val="MS Reference Sans Serif"/>
        <family val="2"/>
      </rPr>
      <t xml:space="preserve">des </t>
    </r>
    <r>
      <rPr>
        <sz val="12"/>
        <color rgb="FF000000"/>
        <rFont val="MS Reference Sans Serif"/>
        <family val="2"/>
      </rPr>
      <t>portes</t>
    </r>
  </si>
  <si>
    <r>
      <rPr>
        <sz val="12"/>
        <color rgb="FF000000"/>
        <rFont val="MS Reference Sans Serif"/>
        <family val="2"/>
      </rPr>
      <t xml:space="preserve">Commande </t>
    </r>
    <r>
      <rPr>
        <sz val="12"/>
        <color rgb="FF000000"/>
        <rFont val="MS Reference Sans Serif"/>
        <family val="2"/>
      </rPr>
      <t xml:space="preserve">audio </t>
    </r>
    <r>
      <rPr>
        <sz val="12"/>
        <color rgb="FF000000"/>
        <rFont val="MS Reference Sans Serif"/>
        <family val="2"/>
      </rPr>
      <t xml:space="preserve">au </t>
    </r>
    <r>
      <rPr>
        <sz val="12"/>
        <color rgb="FF000000"/>
        <rFont val="MS Reference Sans Serif"/>
        <family val="2"/>
      </rPr>
      <t>volant</t>
    </r>
  </si>
  <si>
    <r>
      <rPr>
        <sz val="12"/>
        <color rgb="FF000000"/>
        <rFont val="MS Reference Sans Serif"/>
        <family val="2"/>
      </rPr>
      <t xml:space="preserve">Mode </t>
    </r>
    <r>
      <rPr>
        <sz val="12"/>
        <color rgb="FF000000"/>
        <rFont val="MS Reference Sans Serif"/>
        <family val="2"/>
      </rPr>
      <t xml:space="preserve">de </t>
    </r>
    <r>
      <rPr>
        <sz val="12"/>
        <color rgb="FF000000"/>
        <rFont val="MS Reference Sans Serif"/>
        <family val="2"/>
      </rPr>
      <t>conduite</t>
    </r>
  </si>
  <si>
    <r>
      <rPr>
        <sz val="12"/>
        <color rgb="FF000000"/>
        <rFont val="MS Reference Sans Serif"/>
        <family val="2"/>
      </rPr>
      <t>Bluetooth</t>
    </r>
  </si>
  <si>
    <r>
      <rPr>
        <sz val="12"/>
        <color rgb="FF000000"/>
        <rFont val="MS Reference Sans Serif"/>
        <family val="2"/>
      </rPr>
      <t xml:space="preserve">Radio </t>
    </r>
    <r>
      <rPr>
        <sz val="12"/>
        <color rgb="FF000000"/>
        <rFont val="MS Reference Sans Serif"/>
        <family val="2"/>
      </rPr>
      <t>compacte</t>
    </r>
  </si>
  <si>
    <r>
      <rPr>
        <sz val="12"/>
        <color rgb="FF000000"/>
        <rFont val="MS Reference Sans Serif"/>
        <family val="2"/>
      </rPr>
      <t xml:space="preserve">06 </t>
    </r>
    <r>
      <rPr>
        <sz val="12"/>
        <color rgb="FF000000"/>
        <rFont val="MS Reference Sans Serif"/>
        <family val="2"/>
      </rPr>
      <t xml:space="preserve">haut </t>
    </r>
    <r>
      <rPr>
        <sz val="12"/>
        <color rgb="FF000000"/>
        <rFont val="MS Reference Sans Serif"/>
        <family val="2"/>
      </rPr>
      <t xml:space="preserve">parleurs </t>
    </r>
    <r>
      <rPr>
        <sz val="12"/>
        <color rgb="FF000000"/>
        <rFont val="MS Reference Sans Serif"/>
        <family val="2"/>
      </rPr>
      <t xml:space="preserve">dont </t>
    </r>
    <r>
      <rPr>
        <sz val="12"/>
        <color rgb="FF000000"/>
        <rFont val="MS Reference Sans Serif"/>
        <family val="2"/>
      </rPr>
      <t xml:space="preserve">2 </t>
    </r>
    <r>
      <rPr>
        <sz val="12"/>
        <color rgb="FF000000"/>
        <rFont val="MS Reference Sans Serif"/>
        <family val="2"/>
      </rPr>
      <t>tweeters</t>
    </r>
  </si>
  <si>
    <r>
      <rPr>
        <sz val="12"/>
        <color rgb="FF000000"/>
        <rFont val="MS Reference Sans Serif"/>
        <family val="2"/>
      </rPr>
      <t xml:space="preserve">Radar </t>
    </r>
    <r>
      <rPr>
        <sz val="12"/>
        <color rgb="FF000000"/>
        <rFont val="MS Reference Sans Serif"/>
        <family val="2"/>
      </rPr>
      <t xml:space="preserve">de </t>
    </r>
    <r>
      <rPr>
        <sz val="12"/>
        <color rgb="FF000000"/>
        <rFont val="MS Reference Sans Serif"/>
        <family val="2"/>
      </rPr>
      <t xml:space="preserve">stationnement </t>
    </r>
    <r>
      <rPr>
        <sz val="12"/>
        <color rgb="FF000000"/>
        <rFont val="MS Reference Sans Serif"/>
        <family val="2"/>
      </rPr>
      <t>arrière</t>
    </r>
  </si>
  <si>
    <r>
      <rPr>
        <sz val="12"/>
        <color rgb="FF000000"/>
        <rFont val="MS Reference Sans Serif"/>
        <family val="2"/>
      </rPr>
      <t xml:space="preserve">Climatisation </t>
    </r>
    <r>
      <rPr>
        <sz val="12"/>
        <color rgb="FF000000"/>
        <rFont val="MS Reference Sans Serif"/>
        <family val="2"/>
      </rPr>
      <t xml:space="preserve">automatique </t>
    </r>
    <r>
      <rPr>
        <sz val="12"/>
        <color rgb="FF000000"/>
        <rFont val="MS Reference Sans Serif"/>
        <family val="2"/>
      </rPr>
      <t>bi-</t>
    </r>
    <r>
      <rPr>
        <sz val="12"/>
        <color rgb="FF000000"/>
        <rFont val="MS Reference Sans Serif"/>
        <family val="2"/>
      </rPr>
      <t xml:space="preserve">zone </t>
    </r>
    <r>
      <rPr>
        <sz val="12"/>
        <color rgb="FF000000"/>
        <rFont val="MS Reference Sans Serif"/>
        <family val="2"/>
      </rPr>
      <t xml:space="preserve">avec </t>
    </r>
    <r>
      <rPr>
        <sz val="12"/>
        <color rgb="FF000000"/>
        <rFont val="MS Reference Sans Serif"/>
        <family val="2"/>
      </rPr>
      <t xml:space="preserve">ioniseur </t>
    </r>
    <r>
      <rPr>
        <sz val="12"/>
        <color rgb="FF000000"/>
        <rFont val="MS Reference Sans Serif"/>
        <family val="2"/>
      </rPr>
      <t>d</t>
    </r>
    <r>
      <rPr>
        <sz val="12"/>
        <color rgb="FF000000"/>
        <rFont val="MS Reference Sans Serif"/>
        <family val="2"/>
      </rPr>
      <t>’air</t>
    </r>
  </si>
  <si>
    <r>
      <rPr>
        <sz val="12"/>
        <color rgb="FF000000"/>
        <rFont val="MS Reference Sans Serif"/>
        <family val="2"/>
      </rPr>
      <t xml:space="preserve">Siège </t>
    </r>
    <r>
      <rPr>
        <sz val="12"/>
        <color rgb="FF000000"/>
        <rFont val="MS Reference Sans Serif"/>
        <family val="2"/>
      </rPr>
      <t xml:space="preserve">conducteur </t>
    </r>
    <r>
      <rPr>
        <sz val="12"/>
        <color rgb="FF000000"/>
        <rFont val="MS Reference Sans Serif"/>
        <family val="2"/>
      </rPr>
      <t xml:space="preserve">réglable </t>
    </r>
    <r>
      <rPr>
        <sz val="12"/>
        <color rgb="FF000000"/>
        <rFont val="MS Reference Sans Serif"/>
        <family val="2"/>
      </rPr>
      <t xml:space="preserve">en </t>
    </r>
    <r>
      <rPr>
        <sz val="12"/>
        <color rgb="FF000000"/>
        <rFont val="MS Reference Sans Serif"/>
        <family val="2"/>
      </rPr>
      <t>hauteur</t>
    </r>
  </si>
  <si>
    <r>
      <rPr>
        <sz val="12"/>
        <color rgb="FF000000"/>
        <rFont val="MS Reference Sans Serif"/>
        <family val="2"/>
      </rPr>
      <t xml:space="preserve">Détecteur </t>
    </r>
    <r>
      <rPr>
        <sz val="12"/>
        <color rgb="FF000000"/>
        <rFont val="MS Reference Sans Serif"/>
        <family val="2"/>
      </rPr>
      <t xml:space="preserve">de </t>
    </r>
    <r>
      <rPr>
        <sz val="12"/>
        <color rgb="FF000000"/>
        <rFont val="MS Reference Sans Serif"/>
        <family val="2"/>
      </rPr>
      <t>pluie</t>
    </r>
  </si>
  <si>
    <r>
      <rPr>
        <sz val="12"/>
        <color rgb="FF000000"/>
        <rFont val="MS Reference Sans Serif"/>
        <family val="2"/>
      </rPr>
      <t xml:space="preserve">Vitres </t>
    </r>
    <r>
      <rPr>
        <sz val="12"/>
        <color rgb="FF000000"/>
        <rFont val="MS Reference Sans Serif"/>
        <family val="2"/>
      </rPr>
      <t xml:space="preserve">avant </t>
    </r>
    <r>
      <rPr>
        <sz val="12"/>
        <color rgb="FF000000"/>
        <rFont val="MS Reference Sans Serif"/>
        <family val="2"/>
      </rPr>
      <t xml:space="preserve">teintées </t>
    </r>
    <r>
      <rPr>
        <sz val="12"/>
        <color rgb="FF000000"/>
        <rFont val="MS Reference Sans Serif"/>
        <family val="2"/>
      </rPr>
      <t xml:space="preserve">et </t>
    </r>
    <r>
      <rPr>
        <sz val="12"/>
        <color rgb="FF000000"/>
        <rFont val="MS Reference Sans Serif"/>
        <family val="2"/>
      </rPr>
      <t xml:space="preserve">vitres </t>
    </r>
    <r>
      <rPr>
        <sz val="12"/>
        <color rgb="FF000000"/>
        <rFont val="MS Reference Sans Serif"/>
        <family val="2"/>
      </rPr>
      <t xml:space="preserve">et </t>
    </r>
    <r>
      <rPr>
        <sz val="12"/>
        <color rgb="FF000000"/>
        <rFont val="MS Reference Sans Serif"/>
        <family val="2"/>
      </rPr>
      <t xml:space="preserve">lunette </t>
    </r>
    <r>
      <rPr>
        <sz val="12"/>
        <color rgb="FF000000"/>
        <rFont val="MS Reference Sans Serif"/>
        <family val="2"/>
      </rPr>
      <t xml:space="preserve">arrières </t>
    </r>
    <r>
      <rPr>
        <sz val="12"/>
        <color rgb="FF000000"/>
        <rFont val="MS Reference Sans Serif"/>
        <family val="2"/>
      </rPr>
      <t>sur-</t>
    </r>
  </si>
  <si>
    <r>
      <rPr>
        <sz val="12"/>
        <color rgb="FF000000"/>
        <rFont val="MS Reference Sans Serif"/>
        <family val="2"/>
      </rPr>
      <t>teintées</t>
    </r>
  </si>
  <si>
    <r>
      <rPr>
        <sz val="12"/>
        <color rgb="FF000000"/>
        <rFont val="MS Reference Sans Serif"/>
        <family val="2"/>
      </rPr>
      <t xml:space="preserve">Volant </t>
    </r>
    <r>
      <rPr>
        <sz val="12"/>
        <color rgb="FF000000"/>
        <rFont val="MS Reference Sans Serif"/>
        <family val="2"/>
      </rPr>
      <t xml:space="preserve">réglable </t>
    </r>
    <r>
      <rPr>
        <sz val="12"/>
        <color rgb="FF000000"/>
        <rFont val="MS Reference Sans Serif"/>
        <family val="2"/>
      </rPr>
      <t xml:space="preserve">en </t>
    </r>
    <r>
      <rPr>
        <sz val="12"/>
        <color rgb="FF000000"/>
        <rFont val="MS Reference Sans Serif"/>
        <family val="2"/>
      </rPr>
      <t xml:space="preserve">hauteur </t>
    </r>
    <r>
      <rPr>
        <sz val="12"/>
        <color rgb="FF000000"/>
        <rFont val="MS Reference Sans Serif"/>
        <family val="2"/>
      </rPr>
      <t xml:space="preserve">et </t>
    </r>
    <r>
      <rPr>
        <sz val="12"/>
        <color rgb="FF000000"/>
        <rFont val="MS Reference Sans Serif"/>
        <family val="2"/>
      </rPr>
      <t xml:space="preserve">en </t>
    </r>
    <r>
      <rPr>
        <sz val="12"/>
        <color rgb="FF000000"/>
        <rFont val="MS Reference Sans Serif"/>
        <family val="2"/>
      </rPr>
      <t>profondeur</t>
    </r>
  </si>
  <si>
    <r>
      <rPr>
        <sz val="12"/>
        <color rgb="FF000000"/>
        <rFont val="MS Reference Sans Serif"/>
        <family val="2"/>
      </rPr>
      <t xml:space="preserve">Phares </t>
    </r>
    <r>
      <rPr>
        <sz val="12"/>
        <color rgb="FF000000"/>
        <rFont val="MS Reference Sans Serif"/>
        <family val="2"/>
      </rPr>
      <t xml:space="preserve">halogènes </t>
    </r>
    <r>
      <rPr>
        <sz val="12"/>
        <color rgb="FF000000"/>
        <rFont val="MS Reference Sans Serif"/>
        <family val="2"/>
      </rPr>
      <t xml:space="preserve">à </t>
    </r>
    <r>
      <rPr>
        <sz val="12"/>
        <color rgb="FF000000"/>
        <rFont val="MS Reference Sans Serif"/>
        <family val="2"/>
      </rPr>
      <t xml:space="preserve">projection </t>
    </r>
    <r>
      <rPr>
        <sz val="12"/>
        <color rgb="FF000000"/>
        <rFont val="MS Reference Sans Serif"/>
        <family val="2"/>
      </rPr>
      <t>bi-fonction</t>
    </r>
  </si>
  <si>
    <r>
      <rPr>
        <sz val="12"/>
        <color rgb="FF000000"/>
        <rFont val="MS Reference Sans Serif"/>
        <family val="2"/>
      </rPr>
      <t xml:space="preserve">Jante </t>
    </r>
    <r>
      <rPr>
        <sz val="12"/>
        <color rgb="FF000000"/>
        <rFont val="MS Reference Sans Serif"/>
        <family val="2"/>
      </rPr>
      <t xml:space="preserve">alliage </t>
    </r>
    <r>
      <rPr>
        <sz val="12"/>
        <color rgb="FF000000"/>
        <rFont val="MS Reference Sans Serif"/>
        <family val="2"/>
      </rPr>
      <t>17</t>
    </r>
    <r>
      <rPr>
        <sz val="12"/>
        <color rgb="FF000000"/>
        <rFont val="MS Reference Sans Serif"/>
        <family val="2"/>
      </rPr>
      <t>’</t>
    </r>
    <r>
      <rPr>
        <sz val="12"/>
        <color rgb="FF000000"/>
        <rFont val="MS Reference Sans Serif"/>
        <family val="2"/>
      </rPr>
      <t>’</t>
    </r>
  </si>
  <si>
    <r>
      <rPr>
        <sz val="12"/>
        <color rgb="FF000000"/>
        <rFont val="MS Reference Sans Serif"/>
        <family val="2"/>
      </rPr>
      <t xml:space="preserve">Sellerie </t>
    </r>
    <r>
      <rPr>
        <sz val="12"/>
        <color rgb="FF000000"/>
        <rFont val="MS Reference Sans Serif"/>
        <family val="2"/>
      </rPr>
      <t xml:space="preserve">en </t>
    </r>
    <r>
      <rPr>
        <sz val="12"/>
        <color rgb="FF000000"/>
        <rFont val="MS Reference Sans Serif"/>
        <family val="2"/>
      </rPr>
      <t>tissu</t>
    </r>
  </si>
  <si>
    <r>
      <rPr>
        <sz val="12"/>
        <color rgb="FF000000"/>
        <rFont val="MS Reference Sans Serif"/>
        <family val="2"/>
      </rPr>
      <t xml:space="preserve">Clés </t>
    </r>
    <r>
      <rPr>
        <sz val="12"/>
        <color rgb="FF000000"/>
        <rFont val="MS Reference Sans Serif"/>
        <family val="2"/>
      </rPr>
      <t xml:space="preserve">pliable </t>
    </r>
    <r>
      <rPr>
        <sz val="12"/>
        <color rgb="FF000000"/>
        <rFont val="MS Reference Sans Serif"/>
        <family val="2"/>
      </rPr>
      <t xml:space="preserve">avec </t>
    </r>
    <r>
      <rPr>
        <sz val="12"/>
        <color rgb="FF000000"/>
        <rFont val="MS Reference Sans Serif"/>
        <family val="2"/>
      </rPr>
      <t xml:space="preserve">déverrouillage </t>
    </r>
    <r>
      <rPr>
        <sz val="12"/>
        <color rgb="FF000000"/>
        <rFont val="MS Reference Sans Serif"/>
        <family val="2"/>
      </rPr>
      <t xml:space="preserve">à </t>
    </r>
    <r>
      <rPr>
        <sz val="12"/>
        <color rgb="FF000000"/>
        <rFont val="MS Reference Sans Serif"/>
        <family val="2"/>
      </rPr>
      <t>distance</t>
    </r>
  </si>
  <si>
    <t>Prix : 4 3750 000,00 DZD</t>
  </si>
  <si>
    <t>6 Rapports</t>
  </si>
  <si>
    <t>Prix : 4 230 000,00 DZD</t>
  </si>
  <si>
    <t>SPORTAGEGTLINE</t>
  </si>
  <si>
    <t>SPORTAGESENSATION4X4</t>
  </si>
  <si>
    <t>SPORTAGECITYLINE4X4</t>
  </si>
  <si>
    <t>SPORTAGECITYLINE4X2BVA</t>
  </si>
  <si>
    <t>SPORTAGECITYLINE4X2BVM</t>
  </si>
  <si>
    <t>Feux de jour et feux arrière à LED - Feux de position à LED</t>
  </si>
  <si>
    <t>KNAB2512AKT483490</t>
  </si>
  <si>
    <t>1 - 11 - 17</t>
  </si>
  <si>
    <t>2 - 11 - 17</t>
  </si>
  <si>
    <t>3 - 11 - 17</t>
  </si>
  <si>
    <t>4 - 11 - 17</t>
  </si>
  <si>
    <t>5 - 11 - 17</t>
  </si>
  <si>
    <t>6 - 11 - 17</t>
  </si>
  <si>
    <t>7 - 11 - 17</t>
  </si>
  <si>
    <t>8 - 11 - 17</t>
  </si>
  <si>
    <t>9 - 11 - 17</t>
  </si>
  <si>
    <t>10 - 11 - 17</t>
  </si>
  <si>
    <t>11 - 11 - 17</t>
  </si>
  <si>
    <t>12 - 11 - 17</t>
  </si>
  <si>
    <t>13 - 11 - 17</t>
  </si>
  <si>
    <t>14 - 11 - 17</t>
  </si>
  <si>
    <t>15 - 11 - 17</t>
  </si>
  <si>
    <t>16 - 11 - 17</t>
  </si>
  <si>
    <t>17 - 11 - 17</t>
  </si>
  <si>
    <t>18 - 11 - 17</t>
  </si>
  <si>
    <t>19 - 11 - 17</t>
  </si>
  <si>
    <t>20 - 11 - 17</t>
  </si>
  <si>
    <t>21 - 11 - 17</t>
  </si>
  <si>
    <t>22 - 11 - 17</t>
  </si>
  <si>
    <t>23 - 11 - 17</t>
  </si>
  <si>
    <t>24 - 11 - 17</t>
  </si>
  <si>
    <t>25 - 11 - 17</t>
  </si>
  <si>
    <t>26 - 11 - 17</t>
  </si>
  <si>
    <t>27 - 11 - 17</t>
  </si>
  <si>
    <t>28 - 11 - 17</t>
  </si>
  <si>
    <t>29 - 11 - 17</t>
  </si>
  <si>
    <t>30 - 11 - 17</t>
  </si>
  <si>
    <t>31 - 11 - 17</t>
  </si>
  <si>
    <t xml:space="preserve">NON AFFECTE </t>
  </si>
  <si>
    <t>A</t>
  </si>
  <si>
    <t>D</t>
  </si>
  <si>
    <t>E</t>
  </si>
  <si>
    <t>F</t>
  </si>
  <si>
    <t>C</t>
  </si>
  <si>
    <t>U</t>
  </si>
  <si>
    <t>I</t>
  </si>
  <si>
    <t>V</t>
  </si>
  <si>
    <t>H</t>
  </si>
  <si>
    <t>P</t>
  </si>
  <si>
    <t>N</t>
  </si>
  <si>
    <t>AA</t>
  </si>
  <si>
    <t>RR</t>
  </si>
  <si>
    <t>FF</t>
  </si>
  <si>
    <t>VV</t>
  </si>
  <si>
    <t>UU</t>
  </si>
  <si>
    <t>II</t>
  </si>
  <si>
    <t>DDD</t>
  </si>
  <si>
    <t>EEE</t>
  </si>
  <si>
    <t>UUU</t>
  </si>
  <si>
    <t>KKK</t>
  </si>
  <si>
    <t>NNN</t>
  </si>
  <si>
    <t>BBB</t>
  </si>
  <si>
    <t>TRE</t>
  </si>
  <si>
    <t>AZE</t>
  </si>
  <si>
    <t>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</si>
</sst>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9" formatCode="[$-F800]dddd\,\ mmmm\ dd\,\ yyyy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기아 Medium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sz val="12"/>
      <color rgb="FF58595B"/>
      <name val="KIA Medium"/>
      <family val="2"/>
    </font>
    <font>
      <sz val="11"/>
      <color theme="1"/>
      <name val="KIA Medium"/>
      <family val="2"/>
    </font>
    <font>
      <b/>
      <sz val="11"/>
      <color theme="1"/>
      <name val="KIA Medium"/>
      <family val="2"/>
    </font>
    <font>
      <b/>
      <sz val="11"/>
      <color rgb="FF58595B"/>
      <name val="KIA Medium"/>
      <family val="2"/>
    </font>
    <font>
      <b/>
      <sz val="26"/>
      <color rgb="FFBB162B"/>
      <name val="KIA Medium"/>
      <family val="2"/>
    </font>
    <font>
      <b/>
      <sz val="14"/>
      <color rgb="FF58595B"/>
      <name val="KIA Medium"/>
      <family val="2"/>
    </font>
    <font>
      <sz val="11"/>
      <color rgb="FF58595B"/>
      <name val="KIA Medium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KIA Medium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KIA Medium"/>
      <family val="2"/>
    </font>
    <font>
      <sz val="10"/>
      <color rgb="FF58595B"/>
      <name val="KIA Medium"/>
      <family val="2"/>
    </font>
    <font>
      <b/>
      <sz val="10"/>
      <color rgb="FF58595B"/>
      <name val="KIA Medium"/>
      <family val="2"/>
    </font>
    <font>
      <sz val="14"/>
      <color theme="1"/>
      <name val="Calibri"/>
      <family val="2"/>
      <scheme val="minor"/>
    </font>
    <font>
      <sz val="11"/>
      <color rgb="FF000000"/>
      <name val="KIA Light"/>
      <family val="2"/>
    </font>
    <font>
      <sz val="18"/>
      <color rgb="FF000000"/>
      <name val="KIA Light"/>
      <family val="2"/>
    </font>
    <font>
      <sz val="18"/>
      <color rgb="FF000000"/>
      <name val="Calibri"/>
      <family val="2"/>
    </font>
    <font>
      <b/>
      <sz val="18"/>
      <color rgb="FF000000"/>
      <name val="Calibri"/>
      <family val="2"/>
    </font>
    <font>
      <sz val="11.05"/>
      <color rgb="FF000000"/>
      <name val="KIA Light"/>
      <family val="2"/>
    </font>
    <font>
      <b/>
      <sz val="18"/>
      <color rgb="FF000000"/>
      <name val="KIA Light"/>
      <family val="2"/>
    </font>
    <font>
      <sz val="11"/>
      <color rgb="FF000000"/>
      <name val="MS Reference Sans Serif"/>
      <family val="2"/>
    </font>
    <font>
      <sz val="11.05"/>
      <color rgb="FF000000"/>
      <name val="MS Reference Sans Serif"/>
      <family val="2"/>
    </font>
    <font>
      <i/>
      <sz val="11"/>
      <color rgb="FF000000"/>
      <name val="Calibri"/>
      <family val="2"/>
    </font>
    <font>
      <i/>
      <sz val="11"/>
      <color rgb="FFFF0000"/>
      <name val="Calibri"/>
      <family val="2"/>
    </font>
    <font>
      <sz val="18"/>
      <color rgb="FF000000"/>
      <name val="MS Reference Sans Serif"/>
      <family val="2"/>
    </font>
    <font>
      <sz val="12"/>
      <color rgb="FF000000"/>
      <name val="KIA Light"/>
      <family val="2"/>
    </font>
    <font>
      <u/>
      <sz val="11"/>
      <color theme="1"/>
      <name val="Calibri"/>
      <family val="2"/>
      <scheme val="minor"/>
    </font>
    <font>
      <b/>
      <u/>
      <sz val="11.5"/>
      <color rgb="FF000000"/>
      <name val="MS Reference Sans Serif"/>
      <family val="2"/>
    </font>
    <font>
      <sz val="11.5"/>
      <color rgb="FF000000"/>
      <name val="MS Reference Sans Serif"/>
      <family val="2"/>
    </font>
    <font>
      <b/>
      <sz val="14"/>
      <color rgb="FF000000"/>
      <name val="MS Reference Sans Serif"/>
      <family val="2"/>
    </font>
    <font>
      <b/>
      <sz val="14"/>
      <color rgb="FF000000"/>
      <name val="Calibri"/>
      <family val="2"/>
    </font>
    <font>
      <sz val="9.4499999999999993"/>
      <color rgb="FF000000"/>
      <name val="MS Reference Sans Serif"/>
      <family val="2"/>
    </font>
    <font>
      <sz val="9.5"/>
      <color rgb="FF000000"/>
      <name val="MS Reference Sans Serif"/>
      <family val="2"/>
    </font>
    <font>
      <sz val="9.9499999999999993"/>
      <color rgb="FF000000"/>
      <name val="MS Reference Sans Serif"/>
      <family val="2"/>
    </font>
    <font>
      <sz val="12.95"/>
      <color rgb="FF000000"/>
      <name val="MS Reference Sans Serif"/>
      <family val="2"/>
    </font>
    <font>
      <sz val="12"/>
      <color rgb="FF000000"/>
      <name val="MS Reference Sans Serif"/>
      <family val="2"/>
    </font>
  </fonts>
  <fills count="2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4E5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>
      <alignment vertical="center"/>
    </xf>
    <xf numFmtId="0" fontId="5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89">
    <xf numFmtId="0" fontId="0" fillId="0" borderId="0" xfId="0"/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9" fillId="0" borderId="0" xfId="7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65" fontId="6" fillId="0" borderId="0" xfId="1" applyFont="1"/>
    <xf numFmtId="165" fontId="6" fillId="0" borderId="0" xfId="0" applyNumberFormat="1" applyFont="1"/>
    <xf numFmtId="0" fontId="6" fillId="0" borderId="0" xfId="0" applyFont="1" applyAlignment="1">
      <alignment horizontal="right"/>
    </xf>
    <xf numFmtId="14" fontId="6" fillId="0" borderId="0" xfId="0" applyNumberFormat="1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 applyFill="1" applyBorder="1" applyAlignment="1">
      <alignment horizontal="left" vertical="center"/>
    </xf>
    <xf numFmtId="0" fontId="16" fillId="0" borderId="0" xfId="0" applyFont="1"/>
    <xf numFmtId="0" fontId="10" fillId="0" borderId="0" xfId="0" applyFont="1"/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5" fillId="0" borderId="0" xfId="0" applyFont="1"/>
    <xf numFmtId="0" fontId="18" fillId="0" borderId="0" xfId="0" applyFont="1"/>
    <xf numFmtId="0" fontId="18" fillId="0" borderId="0" xfId="0" applyFont="1" applyAlignment="1">
      <alignment horizontal="left"/>
    </xf>
    <xf numFmtId="14" fontId="18" fillId="0" borderId="0" xfId="0" applyNumberFormat="1" applyFont="1" applyAlignment="1">
      <alignment horizontal="left"/>
    </xf>
    <xf numFmtId="14" fontId="17" fillId="0" borderId="0" xfId="0" applyNumberFormat="1" applyFont="1" applyAlignment="1">
      <alignment horizontal="left"/>
    </xf>
    <xf numFmtId="0" fontId="17" fillId="0" borderId="0" xfId="0" applyFont="1" applyAlignment="1">
      <alignment horizontal="center" vertical="center"/>
    </xf>
    <xf numFmtId="14" fontId="17" fillId="0" borderId="0" xfId="0" applyNumberFormat="1" applyFont="1"/>
    <xf numFmtId="169" fontId="19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21" fillId="3" borderId="1" xfId="2" applyFont="1" applyFill="1" applyBorder="1" applyAlignment="1">
      <alignment horizontal="center" vertical="center" wrapText="1"/>
    </xf>
    <xf numFmtId="0" fontId="21" fillId="3" borderId="1" xfId="2" applyFont="1" applyFill="1" applyBorder="1" applyAlignment="1">
      <alignment horizontal="center" vertical="center"/>
    </xf>
    <xf numFmtId="0" fontId="22" fillId="0" borderId="0" xfId="0" applyFont="1"/>
    <xf numFmtId="0" fontId="22" fillId="0" borderId="1" xfId="2" applyFont="1" applyFill="1" applyBorder="1" applyAlignment="1" applyProtection="1">
      <alignment horizontal="center" vertical="center"/>
    </xf>
    <xf numFmtId="0" fontId="22" fillId="0" borderId="1" xfId="2" applyFont="1" applyFill="1" applyBorder="1" applyAlignment="1" applyProtection="1">
      <alignment horizontal="left" vertical="center"/>
    </xf>
    <xf numFmtId="0" fontId="23" fillId="0" borderId="0" xfId="0" applyFont="1"/>
    <xf numFmtId="0" fontId="24" fillId="0" borderId="0" xfId="0" applyFont="1"/>
    <xf numFmtId="0" fontId="25" fillId="0" borderId="2" xfId="0" applyFont="1" applyBorder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25" fillId="0" borderId="0" xfId="0" applyFont="1" applyFill="1" applyBorder="1" applyAlignment="1">
      <alignment horizontal="center" vertical="center"/>
    </xf>
    <xf numFmtId="169" fontId="13" fillId="0" borderId="7" xfId="0" applyNumberFormat="1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left" vertical="center"/>
    </xf>
    <xf numFmtId="0" fontId="0" fillId="0" borderId="9" xfId="0" applyBorder="1" applyAlignment="1">
      <alignment vertical="center" wrapText="1"/>
    </xf>
    <xf numFmtId="0" fontId="0" fillId="10" borderId="10" xfId="0" applyFill="1" applyBorder="1" applyAlignment="1">
      <alignment horizontal="left" vertical="center"/>
    </xf>
    <xf numFmtId="0" fontId="29" fillId="10" borderId="11" xfId="0" applyFont="1" applyFill="1" applyBorder="1" applyAlignment="1">
      <alignment horizontal="left" vertical="center"/>
    </xf>
    <xf numFmtId="0" fontId="0" fillId="10" borderId="11" xfId="0" applyFill="1" applyBorder="1" applyAlignment="1">
      <alignment horizontal="left" vertical="center"/>
    </xf>
    <xf numFmtId="0" fontId="28" fillId="10" borderId="12" xfId="0" applyFont="1" applyFill="1" applyBorder="1" applyAlignment="1">
      <alignment horizontal="left" vertical="center"/>
    </xf>
    <xf numFmtId="0" fontId="0" fillId="10" borderId="16" xfId="0" applyFill="1" applyBorder="1"/>
    <xf numFmtId="0" fontId="0" fillId="9" borderId="10" xfId="0" applyFill="1" applyBorder="1" applyAlignment="1">
      <alignment horizontal="left" vertical="center"/>
    </xf>
    <xf numFmtId="0" fontId="28" fillId="9" borderId="6" xfId="0" applyFont="1" applyFill="1" applyBorder="1" applyAlignment="1">
      <alignment horizontal="left" vertical="center"/>
    </xf>
    <xf numFmtId="0" fontId="29" fillId="9" borderId="11" xfId="0" applyFont="1" applyFill="1" applyBorder="1" applyAlignment="1">
      <alignment horizontal="left" vertical="center"/>
    </xf>
    <xf numFmtId="0" fontId="30" fillId="9" borderId="5" xfId="0" applyFont="1" applyFill="1" applyBorder="1" applyAlignment="1">
      <alignment horizontal="left" vertical="center"/>
    </xf>
    <xf numFmtId="0" fontId="0" fillId="9" borderId="11" xfId="0" applyFill="1" applyBorder="1" applyAlignment="1">
      <alignment horizontal="left" vertical="center"/>
    </xf>
    <xf numFmtId="0" fontId="0" fillId="9" borderId="5" xfId="0" applyFill="1" applyBorder="1"/>
    <xf numFmtId="0" fontId="0" fillId="9" borderId="5" xfId="0" applyFill="1" applyBorder="1" applyAlignment="1">
      <alignment horizontal="left" vertical="center"/>
    </xf>
    <xf numFmtId="0" fontId="0" fillId="9" borderId="14" xfId="0" applyFill="1" applyBorder="1"/>
    <xf numFmtId="0" fontId="0" fillId="11" borderId="10" xfId="0" applyFill="1" applyBorder="1" applyAlignment="1">
      <alignment horizontal="left" vertical="center"/>
    </xf>
    <xf numFmtId="0" fontId="28" fillId="11" borderId="6" xfId="0" applyFont="1" applyFill="1" applyBorder="1" applyAlignment="1">
      <alignment horizontal="left" vertical="center"/>
    </xf>
    <xf numFmtId="0" fontId="29" fillId="11" borderId="11" xfId="0" applyFont="1" applyFill="1" applyBorder="1" applyAlignment="1">
      <alignment horizontal="left" vertical="center"/>
    </xf>
    <xf numFmtId="0" fontId="28" fillId="11" borderId="5" xfId="0" applyFont="1" applyFill="1" applyBorder="1" applyAlignment="1">
      <alignment horizontal="left" vertical="center"/>
    </xf>
    <xf numFmtId="0" fontId="30" fillId="11" borderId="5" xfId="0" applyFont="1" applyFill="1" applyBorder="1" applyAlignment="1">
      <alignment horizontal="left" vertical="center"/>
    </xf>
    <xf numFmtId="0" fontId="0" fillId="11" borderId="11" xfId="0" applyFill="1" applyBorder="1" applyAlignment="1">
      <alignment horizontal="left" vertical="center"/>
    </xf>
    <xf numFmtId="0" fontId="0" fillId="11" borderId="5" xfId="0" applyFill="1" applyBorder="1"/>
    <xf numFmtId="0" fontId="0" fillId="11" borderId="5" xfId="0" applyFill="1" applyBorder="1" applyAlignment="1">
      <alignment horizontal="left" vertical="center"/>
    </xf>
    <xf numFmtId="0" fontId="0" fillId="11" borderId="14" xfId="0" applyFill="1" applyBorder="1"/>
    <xf numFmtId="0" fontId="0" fillId="12" borderId="10" xfId="0" applyFill="1" applyBorder="1" applyAlignment="1">
      <alignment horizontal="left" vertical="center"/>
    </xf>
    <xf numFmtId="0" fontId="32" fillId="12" borderId="6" xfId="0" applyFont="1" applyFill="1" applyBorder="1" applyAlignment="1">
      <alignment horizontal="left" vertical="center"/>
    </xf>
    <xf numFmtId="0" fontId="29" fillId="12" borderId="11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left" vertical="center"/>
    </xf>
    <xf numFmtId="0" fontId="30" fillId="12" borderId="5" xfId="0" applyFont="1" applyFill="1" applyBorder="1" applyAlignment="1">
      <alignment horizontal="left" vertical="center"/>
    </xf>
    <xf numFmtId="0" fontId="0" fillId="12" borderId="11" xfId="0" applyFill="1" applyBorder="1" applyAlignment="1">
      <alignment horizontal="left" vertical="center"/>
    </xf>
    <xf numFmtId="0" fontId="0" fillId="12" borderId="5" xfId="0" applyFill="1" applyBorder="1"/>
    <xf numFmtId="0" fontId="0" fillId="12" borderId="14" xfId="0" applyFill="1" applyBorder="1"/>
    <xf numFmtId="0" fontId="0" fillId="2" borderId="10" xfId="0" applyFill="1" applyBorder="1" applyAlignment="1">
      <alignment horizontal="left" vertical="center"/>
    </xf>
    <xf numFmtId="0" fontId="32" fillId="2" borderId="6" xfId="0" applyFont="1" applyFill="1" applyBorder="1" applyAlignment="1">
      <alignment horizontal="left" vertical="center"/>
    </xf>
    <xf numFmtId="0" fontId="29" fillId="2" borderId="11" xfId="0" applyFont="1" applyFill="1" applyBorder="1" applyAlignment="1">
      <alignment horizontal="left" vertical="center"/>
    </xf>
    <xf numFmtId="0" fontId="32" fillId="2" borderId="5" xfId="0" applyFont="1" applyFill="1" applyBorder="1" applyAlignment="1">
      <alignment horizontal="left" vertical="center"/>
    </xf>
    <xf numFmtId="0" fontId="30" fillId="2" borderId="5" xfId="0" applyFont="1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/>
    <xf numFmtId="0" fontId="0" fillId="2" borderId="14" xfId="0" applyFill="1" applyBorder="1"/>
    <xf numFmtId="0" fontId="0" fillId="14" borderId="10" xfId="0" applyFill="1" applyBorder="1" applyAlignment="1">
      <alignment horizontal="left" vertical="center"/>
    </xf>
    <xf numFmtId="0" fontId="28" fillId="14" borderId="6" xfId="0" applyFont="1" applyFill="1" applyBorder="1" applyAlignment="1">
      <alignment horizontal="left" vertical="center"/>
    </xf>
    <xf numFmtId="0" fontId="29" fillId="14" borderId="11" xfId="0" applyFont="1" applyFill="1" applyBorder="1" applyAlignment="1">
      <alignment horizontal="left" vertical="center"/>
    </xf>
    <xf numFmtId="0" fontId="0" fillId="14" borderId="5" xfId="0" applyFill="1" applyBorder="1" applyAlignment="1">
      <alignment horizontal="left" vertical="center"/>
    </xf>
    <xf numFmtId="0" fontId="30" fillId="14" borderId="5" xfId="0" applyFont="1" applyFill="1" applyBorder="1" applyAlignment="1">
      <alignment horizontal="left" vertical="center"/>
    </xf>
    <xf numFmtId="0" fontId="0" fillId="14" borderId="11" xfId="0" applyFill="1" applyBorder="1" applyAlignment="1">
      <alignment horizontal="left" vertical="center"/>
    </xf>
    <xf numFmtId="0" fontId="0" fillId="14" borderId="5" xfId="0" applyFill="1" applyBorder="1"/>
    <xf numFmtId="0" fontId="0" fillId="14" borderId="14" xfId="0" applyFill="1" applyBorder="1" applyAlignment="1">
      <alignment horizontal="left" vertical="center"/>
    </xf>
    <xf numFmtId="0" fontId="0" fillId="15" borderId="10" xfId="0" applyFill="1" applyBorder="1" applyAlignment="1">
      <alignment horizontal="left" vertical="center"/>
    </xf>
    <xf numFmtId="0" fontId="28" fillId="15" borderId="6" xfId="0" applyFont="1" applyFill="1" applyBorder="1" applyAlignment="1">
      <alignment horizontal="left" vertical="center"/>
    </xf>
    <xf numFmtId="0" fontId="29" fillId="15" borderId="11" xfId="0" applyFont="1" applyFill="1" applyBorder="1" applyAlignment="1">
      <alignment horizontal="left" vertical="center"/>
    </xf>
    <xf numFmtId="0" fontId="0" fillId="15" borderId="5" xfId="0" applyFill="1" applyBorder="1" applyAlignment="1">
      <alignment horizontal="left" vertical="center"/>
    </xf>
    <xf numFmtId="0" fontId="30" fillId="15" borderId="5" xfId="0" applyFont="1" applyFill="1" applyBorder="1" applyAlignment="1">
      <alignment horizontal="left" vertical="center"/>
    </xf>
    <xf numFmtId="0" fontId="0" fillId="15" borderId="11" xfId="0" applyFill="1" applyBorder="1" applyAlignment="1">
      <alignment horizontal="left" vertical="center"/>
    </xf>
    <xf numFmtId="0" fontId="0" fillId="15" borderId="5" xfId="0" applyFill="1" applyBorder="1"/>
    <xf numFmtId="0" fontId="0" fillId="15" borderId="14" xfId="0" applyFill="1" applyBorder="1"/>
    <xf numFmtId="0" fontId="0" fillId="13" borderId="10" xfId="0" applyFill="1" applyBorder="1" applyAlignment="1">
      <alignment horizontal="left" vertical="center"/>
    </xf>
    <xf numFmtId="0" fontId="28" fillId="13" borderId="6" xfId="0" applyFont="1" applyFill="1" applyBorder="1" applyAlignment="1">
      <alignment horizontal="left" vertical="center"/>
    </xf>
    <xf numFmtId="0" fontId="29" fillId="13" borderId="11" xfId="0" applyFont="1" applyFill="1" applyBorder="1" applyAlignment="1">
      <alignment horizontal="left" vertical="center"/>
    </xf>
    <xf numFmtId="0" fontId="0" fillId="13" borderId="5" xfId="0" applyFill="1" applyBorder="1" applyAlignment="1">
      <alignment horizontal="left" vertical="center"/>
    </xf>
    <xf numFmtId="0" fontId="30" fillId="13" borderId="5" xfId="0" applyFont="1" applyFill="1" applyBorder="1" applyAlignment="1">
      <alignment horizontal="left" vertical="center"/>
    </xf>
    <xf numFmtId="0" fontId="0" fillId="13" borderId="11" xfId="0" applyFill="1" applyBorder="1" applyAlignment="1">
      <alignment horizontal="left" vertical="center"/>
    </xf>
    <xf numFmtId="0" fontId="0" fillId="13" borderId="5" xfId="0" applyFill="1" applyBorder="1"/>
    <xf numFmtId="0" fontId="0" fillId="13" borderId="14" xfId="0" applyFill="1" applyBorder="1"/>
    <xf numFmtId="0" fontId="0" fillId="13" borderId="12" xfId="0" applyFill="1" applyBorder="1" applyAlignment="1">
      <alignment horizontal="left" vertical="center"/>
    </xf>
    <xf numFmtId="0" fontId="29" fillId="13" borderId="0" xfId="0" applyFont="1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6" borderId="10" xfId="0" applyFill="1" applyBorder="1" applyAlignment="1">
      <alignment horizontal="left" vertical="center"/>
    </xf>
    <xf numFmtId="0" fontId="28" fillId="6" borderId="6" xfId="0" applyFont="1" applyFill="1" applyBorder="1" applyAlignment="1">
      <alignment horizontal="left" vertical="center"/>
    </xf>
    <xf numFmtId="0" fontId="29" fillId="6" borderId="11" xfId="0" applyFont="1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  <xf numFmtId="0" fontId="30" fillId="6" borderId="5" xfId="0" applyFont="1" applyFill="1" applyBorder="1" applyAlignment="1">
      <alignment horizontal="left" vertical="center"/>
    </xf>
    <xf numFmtId="0" fontId="0" fillId="6" borderId="11" xfId="0" applyFill="1" applyBorder="1" applyAlignment="1">
      <alignment horizontal="left" vertical="center"/>
    </xf>
    <xf numFmtId="0" fontId="0" fillId="6" borderId="5" xfId="0" applyFill="1" applyBorder="1"/>
    <xf numFmtId="0" fontId="0" fillId="6" borderId="14" xfId="0" applyFill="1" applyBorder="1"/>
    <xf numFmtId="0" fontId="0" fillId="4" borderId="10" xfId="0" applyFill="1" applyBorder="1" applyAlignment="1">
      <alignment horizontal="left" vertical="center"/>
    </xf>
    <xf numFmtId="0" fontId="28" fillId="4" borderId="6" xfId="0" applyFont="1" applyFill="1" applyBorder="1" applyAlignment="1">
      <alignment horizontal="left" vertical="center"/>
    </xf>
    <xf numFmtId="0" fontId="29" fillId="4" borderId="11" xfId="0" applyFont="1" applyFill="1" applyBorder="1" applyAlignment="1">
      <alignment horizontal="left" vertical="center"/>
    </xf>
    <xf numFmtId="0" fontId="0" fillId="4" borderId="5" xfId="0" applyFill="1" applyBorder="1" applyAlignment="1">
      <alignment horizontal="left" vertical="center"/>
    </xf>
    <xf numFmtId="0" fontId="0" fillId="4" borderId="11" xfId="0" applyFill="1" applyBorder="1" applyAlignment="1">
      <alignment horizontal="left" vertical="center"/>
    </xf>
    <xf numFmtId="0" fontId="0" fillId="4" borderId="14" xfId="0" applyFill="1" applyBorder="1" applyAlignment="1">
      <alignment horizontal="left" vertical="center"/>
    </xf>
    <xf numFmtId="0" fontId="0" fillId="16" borderId="10" xfId="0" applyFill="1" applyBorder="1" applyAlignment="1">
      <alignment horizontal="left" vertical="center"/>
    </xf>
    <xf numFmtId="0" fontId="32" fillId="16" borderId="6" xfId="0" applyFont="1" applyFill="1" applyBorder="1" applyAlignment="1">
      <alignment horizontal="left" vertical="center"/>
    </xf>
    <xf numFmtId="0" fontId="29" fillId="16" borderId="11" xfId="0" applyFont="1" applyFill="1" applyBorder="1" applyAlignment="1">
      <alignment horizontal="left" vertical="center"/>
    </xf>
    <xf numFmtId="0" fontId="32" fillId="16" borderId="5" xfId="0" applyFont="1" applyFill="1" applyBorder="1" applyAlignment="1">
      <alignment horizontal="left" vertical="center"/>
    </xf>
    <xf numFmtId="0" fontId="0" fillId="16" borderId="5" xfId="0" applyFill="1" applyBorder="1" applyAlignment="1">
      <alignment horizontal="left" vertical="center"/>
    </xf>
    <xf numFmtId="0" fontId="30" fillId="16" borderId="5" xfId="0" applyFont="1" applyFill="1" applyBorder="1" applyAlignment="1">
      <alignment horizontal="left" vertical="center"/>
    </xf>
    <xf numFmtId="0" fontId="0" fillId="16" borderId="11" xfId="0" applyFill="1" applyBorder="1" applyAlignment="1">
      <alignment horizontal="left" vertical="center"/>
    </xf>
    <xf numFmtId="0" fontId="0" fillId="16" borderId="5" xfId="0" applyFill="1" applyBorder="1"/>
    <xf numFmtId="0" fontId="0" fillId="16" borderId="14" xfId="0" applyFill="1" applyBorder="1"/>
    <xf numFmtId="0" fontId="0" fillId="13" borderId="14" xfId="0" applyFill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17" borderId="1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2" fillId="17" borderId="18" xfId="0" applyFont="1" applyFill="1" applyBorder="1" applyAlignment="1">
      <alignment horizontal="center" vertical="center"/>
    </xf>
    <xf numFmtId="0" fontId="22" fillId="17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10" borderId="0" xfId="0" applyFont="1" applyFill="1" applyAlignment="1">
      <alignment horizontal="left" vertical="center"/>
    </xf>
    <xf numFmtId="0" fontId="30" fillId="10" borderId="0" xfId="0" applyFont="1" applyFill="1" applyAlignment="1">
      <alignment horizontal="left" vertical="center"/>
    </xf>
    <xf numFmtId="0" fontId="0" fillId="10" borderId="0" xfId="0" applyFill="1"/>
    <xf numFmtId="0" fontId="0" fillId="10" borderId="0" xfId="0" applyFill="1" applyAlignment="1">
      <alignment horizontal="left" vertical="center"/>
    </xf>
    <xf numFmtId="0" fontId="0" fillId="18" borderId="10" xfId="0" applyFill="1" applyBorder="1" applyAlignment="1">
      <alignment horizontal="left" vertical="center"/>
    </xf>
    <xf numFmtId="0" fontId="32" fillId="18" borderId="6" xfId="0" applyFont="1" applyFill="1" applyBorder="1" applyAlignment="1">
      <alignment horizontal="left" vertical="center"/>
    </xf>
    <xf numFmtId="0" fontId="29" fillId="18" borderId="11" xfId="0" applyFont="1" applyFill="1" applyBorder="1" applyAlignment="1">
      <alignment horizontal="left" vertical="center"/>
    </xf>
    <xf numFmtId="0" fontId="0" fillId="18" borderId="5" xfId="0" applyFill="1" applyBorder="1" applyAlignment="1">
      <alignment horizontal="left" vertical="center"/>
    </xf>
    <xf numFmtId="0" fontId="30" fillId="18" borderId="5" xfId="0" applyFont="1" applyFill="1" applyBorder="1" applyAlignment="1">
      <alignment horizontal="left" vertical="center"/>
    </xf>
    <xf numFmtId="0" fontId="0" fillId="18" borderId="11" xfId="0" applyFill="1" applyBorder="1" applyAlignment="1">
      <alignment horizontal="left" vertical="center"/>
    </xf>
    <xf numFmtId="0" fontId="0" fillId="18" borderId="5" xfId="0" applyFill="1" applyBorder="1"/>
    <xf numFmtId="0" fontId="0" fillId="18" borderId="14" xfId="0" applyFill="1" applyBorder="1"/>
    <xf numFmtId="0" fontId="0" fillId="19" borderId="10" xfId="0" applyFill="1" applyBorder="1" applyAlignment="1">
      <alignment horizontal="left" vertical="center"/>
    </xf>
    <xf numFmtId="0" fontId="29" fillId="19" borderId="11" xfId="0" applyFont="1" applyFill="1" applyBorder="1" applyAlignment="1">
      <alignment horizontal="left" vertical="center"/>
    </xf>
    <xf numFmtId="0" fontId="0" fillId="19" borderId="11" xfId="0" applyFill="1" applyBorder="1" applyAlignment="1">
      <alignment horizontal="left" vertical="center"/>
    </xf>
    <xf numFmtId="0" fontId="33" fillId="19" borderId="11" xfId="0" applyFont="1" applyFill="1" applyBorder="1" applyAlignment="1">
      <alignment horizontal="left" vertical="center"/>
    </xf>
    <xf numFmtId="0" fontId="32" fillId="19" borderId="12" xfId="0" applyFont="1" applyFill="1" applyBorder="1" applyAlignment="1">
      <alignment horizontal="left" vertical="center"/>
    </xf>
    <xf numFmtId="0" fontId="32" fillId="19" borderId="0" xfId="0" applyFont="1" applyFill="1" applyBorder="1" applyAlignment="1">
      <alignment horizontal="left" vertical="center"/>
    </xf>
    <xf numFmtId="0" fontId="0" fillId="19" borderId="0" xfId="0" applyFill="1" applyBorder="1" applyAlignment="1">
      <alignment horizontal="left" vertical="center"/>
    </xf>
    <xf numFmtId="0" fontId="30" fillId="19" borderId="0" xfId="0" applyFont="1" applyFill="1" applyBorder="1" applyAlignment="1">
      <alignment horizontal="left" vertical="center"/>
    </xf>
    <xf numFmtId="0" fontId="0" fillId="19" borderId="0" xfId="0" applyFill="1" applyBorder="1"/>
    <xf numFmtId="0" fontId="0" fillId="19" borderId="16" xfId="0" applyFill="1" applyBorder="1"/>
    <xf numFmtId="0" fontId="0" fillId="20" borderId="10" xfId="0" applyFill="1" applyBorder="1" applyAlignment="1">
      <alignment horizontal="left" vertical="center"/>
    </xf>
    <xf numFmtId="0" fontId="32" fillId="20" borderId="6" xfId="0" applyFont="1" applyFill="1" applyBorder="1" applyAlignment="1">
      <alignment horizontal="left" vertical="center"/>
    </xf>
    <xf numFmtId="0" fontId="29" fillId="20" borderId="11" xfId="0" applyFont="1" applyFill="1" applyBorder="1" applyAlignment="1">
      <alignment horizontal="left" vertical="center"/>
    </xf>
    <xf numFmtId="0" fontId="0" fillId="20" borderId="5" xfId="0" applyFill="1" applyBorder="1" applyAlignment="1">
      <alignment horizontal="left" vertical="center"/>
    </xf>
    <xf numFmtId="0" fontId="30" fillId="20" borderId="5" xfId="0" applyFont="1" applyFill="1" applyBorder="1" applyAlignment="1">
      <alignment horizontal="left" vertical="center"/>
    </xf>
    <xf numFmtId="0" fontId="0" fillId="20" borderId="11" xfId="0" applyFill="1" applyBorder="1" applyAlignment="1">
      <alignment horizontal="left" vertical="center"/>
    </xf>
    <xf numFmtId="0" fontId="0" fillId="20" borderId="5" xfId="0" applyFill="1" applyBorder="1"/>
    <xf numFmtId="0" fontId="0" fillId="20" borderId="14" xfId="0" applyFill="1" applyBorder="1"/>
    <xf numFmtId="0" fontId="0" fillId="8" borderId="10" xfId="0" applyFill="1" applyBorder="1" applyAlignment="1">
      <alignment horizontal="left" vertical="center"/>
    </xf>
    <xf numFmtId="0" fontId="32" fillId="8" borderId="6" xfId="0" applyFont="1" applyFill="1" applyBorder="1" applyAlignment="1">
      <alignment horizontal="left" vertical="center"/>
    </xf>
    <xf numFmtId="0" fontId="29" fillId="8" borderId="11" xfId="0" applyFont="1" applyFill="1" applyBorder="1" applyAlignment="1">
      <alignment horizontal="left" vertical="center"/>
    </xf>
    <xf numFmtId="0" fontId="0" fillId="8" borderId="5" xfId="0" applyFill="1" applyBorder="1" applyAlignment="1">
      <alignment horizontal="left" vertical="center"/>
    </xf>
    <xf numFmtId="0" fontId="30" fillId="8" borderId="5" xfId="0" applyFont="1" applyFill="1" applyBorder="1" applyAlignment="1">
      <alignment horizontal="left" vertical="center"/>
    </xf>
    <xf numFmtId="0" fontId="0" fillId="8" borderId="11" xfId="0" applyFill="1" applyBorder="1" applyAlignment="1">
      <alignment horizontal="left" vertical="center"/>
    </xf>
    <xf numFmtId="0" fontId="0" fillId="8" borderId="5" xfId="0" applyFill="1" applyBorder="1"/>
    <xf numFmtId="0" fontId="0" fillId="8" borderId="14" xfId="0" applyFill="1" applyBorder="1"/>
    <xf numFmtId="0" fontId="30" fillId="0" borderId="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32" fillId="0" borderId="6" xfId="0" applyFont="1" applyFill="1" applyBorder="1" applyAlignment="1">
      <alignment horizontal="left" vertical="center"/>
    </xf>
    <xf numFmtId="0" fontId="29" fillId="0" borderId="11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30" fillId="0" borderId="5" xfId="0" applyFont="1" applyFill="1" applyBorder="1" applyAlignment="1">
      <alignment horizontal="left" vertical="center"/>
    </xf>
    <xf numFmtId="0" fontId="30" fillId="0" borderId="5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5" xfId="0" applyBorder="1"/>
    <xf numFmtId="0" fontId="0" fillId="0" borderId="14" xfId="0" applyBorder="1"/>
    <xf numFmtId="0" fontId="37" fillId="0" borderId="5" xfId="0" applyFont="1" applyBorder="1" applyAlignment="1">
      <alignment horizontal="left" vertical="center"/>
    </xf>
    <xf numFmtId="0" fontId="32" fillId="0" borderId="12" xfId="0" applyFont="1" applyFill="1" applyBorder="1" applyAlignment="1">
      <alignment horizontal="left" vertical="center"/>
    </xf>
    <xf numFmtId="0" fontId="3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0" fontId="0" fillId="0" borderId="0" xfId="0" applyBorder="1"/>
    <xf numFmtId="0" fontId="0" fillId="0" borderId="16" xfId="0" applyBorder="1"/>
    <xf numFmtId="0" fontId="0" fillId="21" borderId="10" xfId="0" applyFill="1" applyBorder="1" applyAlignment="1">
      <alignment horizontal="left" vertical="center"/>
    </xf>
    <xf numFmtId="0" fontId="32" fillId="21" borderId="6" xfId="0" applyFont="1" applyFill="1" applyBorder="1" applyAlignment="1">
      <alignment horizontal="left" vertical="center"/>
    </xf>
    <xf numFmtId="0" fontId="29" fillId="21" borderId="11" xfId="0" applyFont="1" applyFill="1" applyBorder="1" applyAlignment="1">
      <alignment horizontal="left" vertical="center"/>
    </xf>
    <xf numFmtId="0" fontId="37" fillId="21" borderId="5" xfId="0" applyFont="1" applyFill="1" applyBorder="1" applyAlignment="1">
      <alignment horizontal="left" vertical="center"/>
    </xf>
    <xf numFmtId="0" fontId="0" fillId="21" borderId="5" xfId="0" applyFill="1" applyBorder="1" applyAlignment="1">
      <alignment horizontal="left" vertical="center"/>
    </xf>
    <xf numFmtId="0" fontId="30" fillId="21" borderId="5" xfId="0" applyFont="1" applyFill="1" applyBorder="1" applyAlignment="1">
      <alignment horizontal="left" vertical="center"/>
    </xf>
    <xf numFmtId="0" fontId="0" fillId="21" borderId="11" xfId="0" applyFill="1" applyBorder="1" applyAlignment="1">
      <alignment horizontal="left" vertical="center"/>
    </xf>
    <xf numFmtId="0" fontId="0" fillId="21" borderId="5" xfId="0" applyFill="1" applyBorder="1"/>
    <xf numFmtId="0" fontId="0" fillId="21" borderId="14" xfId="0" applyFill="1" applyBorder="1"/>
    <xf numFmtId="0" fontId="32" fillId="8" borderId="12" xfId="0" applyFont="1" applyFill="1" applyBorder="1" applyAlignment="1">
      <alignment horizontal="left" vertical="center"/>
    </xf>
    <xf numFmtId="0" fontId="37" fillId="8" borderId="0" xfId="0" applyFont="1" applyFill="1" applyBorder="1" applyAlignment="1">
      <alignment horizontal="left" vertical="center"/>
    </xf>
    <xf numFmtId="0" fontId="0" fillId="8" borderId="0" xfId="0" applyFill="1" applyBorder="1" applyAlignment="1">
      <alignment horizontal="left" vertical="center"/>
    </xf>
    <xf numFmtId="0" fontId="30" fillId="8" borderId="0" xfId="0" applyFont="1" applyFill="1" applyBorder="1" applyAlignment="1">
      <alignment horizontal="left" vertical="center"/>
    </xf>
    <xf numFmtId="0" fontId="0" fillId="8" borderId="0" xfId="0" applyFill="1" applyBorder="1"/>
    <xf numFmtId="0" fontId="0" fillId="8" borderId="16" xfId="0" applyFill="1" applyBorder="1"/>
    <xf numFmtId="0" fontId="32" fillId="6" borderId="6" xfId="0" applyFont="1" applyFill="1" applyBorder="1" applyAlignment="1">
      <alignment horizontal="left" vertical="center"/>
    </xf>
    <xf numFmtId="0" fontId="37" fillId="6" borderId="5" xfId="0" applyFont="1" applyFill="1" applyBorder="1" applyAlignment="1">
      <alignment horizontal="left" vertical="center"/>
    </xf>
    <xf numFmtId="0" fontId="32" fillId="6" borderId="12" xfId="0" applyFont="1" applyFill="1" applyBorder="1" applyAlignment="1">
      <alignment horizontal="left" vertical="center"/>
    </xf>
    <xf numFmtId="0" fontId="37" fillId="6" borderId="0" xfId="0" applyFont="1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30" fillId="6" borderId="0" xfId="0" applyFont="1" applyFill="1" applyBorder="1" applyAlignment="1">
      <alignment horizontal="left" vertical="center"/>
    </xf>
    <xf numFmtId="0" fontId="0" fillId="6" borderId="0" xfId="0" applyFill="1" applyBorder="1"/>
    <xf numFmtId="0" fontId="0" fillId="6" borderId="16" xfId="0" applyFill="1" applyBorder="1"/>
    <xf numFmtId="0" fontId="0" fillId="3" borderId="10" xfId="0" applyFill="1" applyBorder="1" applyAlignment="1">
      <alignment horizontal="left" vertical="center"/>
    </xf>
    <xf numFmtId="0" fontId="32" fillId="3" borderId="6" xfId="0" applyFont="1" applyFill="1" applyBorder="1" applyAlignment="1">
      <alignment horizontal="left" vertical="center"/>
    </xf>
    <xf numFmtId="0" fontId="29" fillId="3" borderId="11" xfId="0" applyFont="1" applyFill="1" applyBorder="1" applyAlignment="1">
      <alignment horizontal="left" vertical="center"/>
    </xf>
    <xf numFmtId="0" fontId="37" fillId="3" borderId="5" xfId="0" applyFont="1" applyFill="1" applyBorder="1" applyAlignment="1">
      <alignment horizontal="left" vertical="center"/>
    </xf>
    <xf numFmtId="0" fontId="30" fillId="3" borderId="5" xfId="0" applyFont="1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5" xfId="0" applyFill="1" applyBorder="1"/>
    <xf numFmtId="0" fontId="0" fillId="3" borderId="14" xfId="0" applyFill="1" applyBorder="1"/>
    <xf numFmtId="0" fontId="32" fillId="19" borderId="6" xfId="0" applyFont="1" applyFill="1" applyBorder="1" applyAlignment="1">
      <alignment horizontal="left" vertical="center"/>
    </xf>
    <xf numFmtId="0" fontId="37" fillId="19" borderId="5" xfId="0" applyFont="1" applyFill="1" applyBorder="1" applyAlignment="1">
      <alignment horizontal="left" vertical="center"/>
    </xf>
    <xf numFmtId="0" fontId="0" fillId="19" borderId="5" xfId="0" applyFill="1" applyBorder="1" applyAlignment="1">
      <alignment horizontal="left" vertical="center"/>
    </xf>
    <xf numFmtId="0" fontId="30" fillId="19" borderId="5" xfId="0" applyFont="1" applyFill="1" applyBorder="1" applyAlignment="1">
      <alignment horizontal="left" vertical="center"/>
    </xf>
    <xf numFmtId="0" fontId="0" fillId="19" borderId="5" xfId="0" applyFill="1" applyBorder="1"/>
    <xf numFmtId="0" fontId="0" fillId="19" borderId="14" xfId="0" applyFill="1" applyBorder="1"/>
    <xf numFmtId="0" fontId="0" fillId="0" borderId="11" xfId="0" applyFont="1" applyBorder="1" applyAlignment="1">
      <alignment horizontal="left" vertical="center"/>
    </xf>
    <xf numFmtId="0" fontId="39" fillId="0" borderId="11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0" fillId="0" borderId="11" xfId="0" applyBorder="1"/>
    <xf numFmtId="0" fontId="43" fillId="0" borderId="13" xfId="0" applyFont="1" applyBorder="1" applyAlignment="1">
      <alignment horizontal="left" vertical="center"/>
    </xf>
    <xf numFmtId="0" fontId="43" fillId="19" borderId="13" xfId="0" applyFont="1" applyFill="1" applyBorder="1" applyAlignment="1">
      <alignment horizontal="left" vertical="center"/>
    </xf>
    <xf numFmtId="0" fontId="43" fillId="6" borderId="13" xfId="0" applyFont="1" applyFill="1" applyBorder="1" applyAlignment="1">
      <alignment horizontal="left" vertical="center"/>
    </xf>
    <xf numFmtId="0" fontId="43" fillId="3" borderId="13" xfId="0" applyFont="1" applyFill="1" applyBorder="1" applyAlignment="1">
      <alignment horizontal="left" vertical="center"/>
    </xf>
    <xf numFmtId="0" fontId="43" fillId="8" borderId="13" xfId="0" applyFont="1" applyFill="1" applyBorder="1" applyAlignment="1">
      <alignment horizontal="left" vertical="center"/>
    </xf>
    <xf numFmtId="0" fontId="43" fillId="21" borderId="13" xfId="0" applyFont="1" applyFill="1" applyBorder="1" applyAlignment="1">
      <alignment horizontal="left" vertical="center"/>
    </xf>
    <xf numFmtId="0" fontId="26" fillId="18" borderId="13" xfId="0" applyFont="1" applyFill="1" applyBorder="1" applyAlignment="1">
      <alignment horizontal="left" vertical="center"/>
    </xf>
    <xf numFmtId="0" fontId="26" fillId="8" borderId="13" xfId="0" applyFont="1" applyFill="1" applyBorder="1" applyAlignment="1">
      <alignment horizontal="left" vertical="center"/>
    </xf>
    <xf numFmtId="0" fontId="26" fillId="20" borderId="13" xfId="0" applyFont="1" applyFill="1" applyBorder="1" applyAlignment="1">
      <alignment horizontal="left" vertical="center"/>
    </xf>
    <xf numFmtId="0" fontId="43" fillId="18" borderId="13" xfId="0" applyFont="1" applyFill="1" applyBorder="1" applyAlignment="1">
      <alignment horizontal="left" vertical="center"/>
    </xf>
    <xf numFmtId="0" fontId="43" fillId="16" borderId="13" xfId="0" applyFont="1" applyFill="1" applyBorder="1" applyAlignment="1">
      <alignment horizontal="left" vertical="center"/>
    </xf>
    <xf numFmtId="0" fontId="43" fillId="4" borderId="13" xfId="0" applyFont="1" applyFill="1" applyBorder="1" applyAlignment="1">
      <alignment horizontal="left" vertical="center"/>
    </xf>
    <xf numFmtId="0" fontId="43" fillId="13" borderId="16" xfId="0" applyFont="1" applyFill="1" applyBorder="1" applyAlignment="1">
      <alignment horizontal="left" vertical="center"/>
    </xf>
    <xf numFmtId="0" fontId="43" fillId="15" borderId="13" xfId="0" applyFont="1" applyFill="1" applyBorder="1" applyAlignment="1">
      <alignment horizontal="left" vertical="center"/>
    </xf>
    <xf numFmtId="0" fontId="43" fillId="13" borderId="13" xfId="0" applyFont="1" applyFill="1" applyBorder="1" applyAlignment="1">
      <alignment horizontal="left" vertical="center"/>
    </xf>
    <xf numFmtId="0" fontId="43" fillId="14" borderId="13" xfId="0" applyFont="1" applyFill="1" applyBorder="1" applyAlignment="1">
      <alignment horizontal="left" vertical="center"/>
    </xf>
    <xf numFmtId="0" fontId="43" fillId="9" borderId="13" xfId="0" applyFont="1" applyFill="1" applyBorder="1" applyAlignment="1">
      <alignment horizontal="left" vertical="center"/>
    </xf>
    <xf numFmtId="0" fontId="43" fillId="2" borderId="13" xfId="0" applyFont="1" applyFill="1" applyBorder="1" applyAlignment="1">
      <alignment horizontal="left" vertical="center"/>
    </xf>
    <xf numFmtId="0" fontId="43" fillId="11" borderId="13" xfId="0" applyFont="1" applyFill="1" applyBorder="1" applyAlignment="1">
      <alignment horizontal="left" vertical="center"/>
    </xf>
    <xf numFmtId="0" fontId="43" fillId="12" borderId="13" xfId="0" applyFont="1" applyFill="1" applyBorder="1" applyAlignment="1">
      <alignment horizontal="left" vertical="center"/>
    </xf>
    <xf numFmtId="0" fontId="43" fillId="10" borderId="13" xfId="0" applyFont="1" applyFill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44" fillId="0" borderId="11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46" fillId="0" borderId="11" xfId="0" applyFont="1" applyBorder="1" applyAlignment="1">
      <alignment horizontal="left" vertical="center"/>
    </xf>
    <xf numFmtId="49" fontId="22" fillId="0" borderId="0" xfId="0" applyNumberFormat="1" applyFont="1" applyAlignment="1">
      <alignment horizontal="center" vertical="center"/>
    </xf>
    <xf numFmtId="49" fontId="22" fillId="5" borderId="0" xfId="0" applyNumberFormat="1" applyFont="1" applyFill="1" applyAlignment="1">
      <alignment horizontal="center" vertical="center"/>
    </xf>
    <xf numFmtId="0" fontId="22" fillId="5" borderId="1" xfId="2" applyFont="1" applyFill="1" applyBorder="1" applyAlignment="1" applyProtection="1">
      <alignment horizontal="left" vertical="center"/>
    </xf>
    <xf numFmtId="0" fontId="22" fillId="5" borderId="1" xfId="2" applyFont="1" applyFill="1" applyBorder="1" applyAlignment="1" applyProtection="1">
      <alignment horizontal="center" vertical="center"/>
    </xf>
    <xf numFmtId="0" fontId="22" fillId="0" borderId="0" xfId="0" applyFont="1" applyFill="1" applyBorder="1"/>
    <xf numFmtId="49" fontId="22" fillId="7" borderId="0" xfId="0" applyNumberFormat="1" applyFont="1" applyFill="1" applyAlignment="1">
      <alignment horizontal="center" vertical="center"/>
    </xf>
    <xf numFmtId="0" fontId="22" fillId="7" borderId="1" xfId="2" applyFont="1" applyFill="1" applyBorder="1" applyAlignment="1" applyProtection="1">
      <alignment horizontal="left" vertical="center"/>
    </xf>
    <xf numFmtId="0" fontId="22" fillId="7" borderId="1" xfId="2" applyFont="1" applyFill="1" applyBorder="1" applyAlignment="1" applyProtection="1">
      <alignment horizontal="center" vertical="center"/>
    </xf>
    <xf numFmtId="49" fontId="22" fillId="3" borderId="0" xfId="0" applyNumberFormat="1" applyFont="1" applyFill="1" applyAlignment="1">
      <alignment horizontal="center" vertical="center"/>
    </xf>
    <xf numFmtId="0" fontId="22" fillId="0" borderId="1" xfId="0" applyFont="1" applyBorder="1"/>
    <xf numFmtId="49" fontId="22" fillId="3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left"/>
    </xf>
    <xf numFmtId="17" fontId="22" fillId="3" borderId="0" xfId="0" applyNumberFormat="1" applyFont="1" applyFill="1" applyAlignment="1">
      <alignment horizontal="center" vertical="center"/>
    </xf>
    <xf numFmtId="17" fontId="22" fillId="3" borderId="15" xfId="0" applyNumberFormat="1" applyFont="1" applyFill="1" applyBorder="1" applyAlignment="1">
      <alignment horizontal="center" vertical="center"/>
    </xf>
    <xf numFmtId="49" fontId="21" fillId="3" borderId="4" xfId="2" applyNumberFormat="1" applyFont="1" applyFill="1" applyBorder="1" applyAlignment="1">
      <alignment horizontal="center" vertical="center" wrapText="1"/>
    </xf>
    <xf numFmtId="49" fontId="22" fillId="22" borderId="19" xfId="0" applyNumberFormat="1" applyFont="1" applyFill="1" applyBorder="1" applyAlignment="1">
      <alignment horizontal="center" vertical="center"/>
    </xf>
    <xf numFmtId="49" fontId="22" fillId="22" borderId="20" xfId="0" applyNumberFormat="1" applyFont="1" applyFill="1" applyBorder="1" applyAlignment="1">
      <alignment horizontal="center" vertical="center"/>
    </xf>
    <xf numFmtId="169" fontId="13" fillId="0" borderId="7" xfId="0" applyNumberFormat="1" applyFont="1" applyBorder="1" applyAlignment="1">
      <alignment horizontal="center"/>
    </xf>
    <xf numFmtId="169" fontId="13" fillId="0" borderId="3" xfId="0" applyNumberFormat="1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</cellXfs>
  <cellStyles count="9">
    <cellStyle name="Lien hypertexte" xfId="7" builtinId="8"/>
    <cellStyle name="Milliers" xfId="1" builtinId="3"/>
    <cellStyle name="Milliers 2" xfId="4" xr:uid="{00000000-0005-0000-0000-000003000000}"/>
    <cellStyle name="Milliers 3 2" xfId="3" xr:uid="{00000000-0005-0000-0000-000004000000}"/>
    <cellStyle name="Milliers 3 2 2" xfId="5" xr:uid="{00000000-0005-0000-0000-000005000000}"/>
    <cellStyle name="Monétaire 2" xfId="8" xr:uid="{00000000-0005-0000-0000-000006000000}"/>
    <cellStyle name="Normal" xfId="0" builtinId="0"/>
    <cellStyle name="Normal 3" xfId="2" xr:uid="{00000000-0005-0000-0000-000008000000}"/>
    <cellStyle name="표준 3" xfId="6" xr:uid="{00000000-0005-0000-0000-000009000000}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2" defaultPivotStyle="PivotStyleLight16">
    <tableStyle name="CustomTableStyle" pivot="0" count="2" xr9:uid="{00000000-0011-0000-FFFF-FFFF00000000}">
      <tableStyleElement type="headerRow" dxfId="31"/>
      <tableStyleElement type="firstRowStripe" dxfId="30"/>
    </tableStyle>
  </tableStyles>
  <colors>
    <mruColors>
      <color rgb="FFBB162B"/>
      <color rgb="FFE4E5E6"/>
      <color rgb="FFFF99CC"/>
      <color rgb="FF7E8083"/>
      <color rgb="FFCC0000"/>
      <color rgb="FF5859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600074</xdr:colOff>
      <xdr:row>53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0" y="0"/>
          <a:ext cx="13916024" cy="10086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0</xdr:row>
      <xdr:rowOff>123043</xdr:rowOff>
    </xdr:from>
    <xdr:to>
      <xdr:col>1</xdr:col>
      <xdr:colOff>1657350</xdr:colOff>
      <xdr:row>1</xdr:row>
      <xdr:rowOff>161924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38124" y="123043"/>
          <a:ext cx="1619251" cy="781831"/>
        </a:xfrm>
        <a:prstGeom prst="rect">
          <a:avLst/>
        </a:prstGeom>
      </xdr:spPr>
    </xdr:pic>
    <xdr:clientData/>
  </xdr:twoCellAnchor>
  <xdr:twoCellAnchor>
    <xdr:from>
      <xdr:col>1</xdr:col>
      <xdr:colOff>276225</xdr:colOff>
      <xdr:row>51</xdr:row>
      <xdr:rowOff>104777</xdr:rowOff>
    </xdr:from>
    <xdr:to>
      <xdr:col>4</xdr:col>
      <xdr:colOff>1085850</xdr:colOff>
      <xdr:row>54</xdr:row>
      <xdr:rowOff>161926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476250" y="8153402"/>
          <a:ext cx="5819775" cy="600074"/>
        </a:xfrm>
        <a:prstGeom prst="rect">
          <a:avLst/>
        </a:prstGeom>
        <a:noFill/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KIAOTF Medium" panose="020B0600000101010101" pitchFamily="34" charset="-127"/>
              <a:ea typeface="KIAOTF Medium" panose="020B0600000101010101" pitchFamily="34" charset="-127"/>
              <a:cs typeface="+mn-cs"/>
            </a:rPr>
            <a:t>J’ai reçu en ce jour du ,                                                       mon véhicule au châssis cité ci-dessus avec les équipements comme le stipule la liste en case coché.</a:t>
          </a:r>
        </a:p>
        <a:p>
          <a:endParaRPr lang="fr-FR" sz="1100">
            <a:latin typeface="KIAOTF Medium" panose="020B0600000101010101" pitchFamily="34" charset="-127"/>
            <a:ea typeface="KIAOTF Medium" panose="020B0600000101010101" pitchFamily="34" charset="-127"/>
          </a:endParaRPr>
        </a:p>
      </xdr:txBody>
    </xdr:sp>
    <xdr:clientData/>
  </xdr:twoCellAnchor>
  <xdr:twoCellAnchor>
    <xdr:from>
      <xdr:col>2</xdr:col>
      <xdr:colOff>1114428</xdr:colOff>
      <xdr:row>12</xdr:row>
      <xdr:rowOff>38099</xdr:rowOff>
    </xdr:from>
    <xdr:to>
      <xdr:col>3</xdr:col>
      <xdr:colOff>485777</xdr:colOff>
      <xdr:row>45</xdr:row>
      <xdr:rowOff>47624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 rot="16200000">
          <a:off x="1828802" y="4133850"/>
          <a:ext cx="4295775" cy="1285874"/>
        </a:xfrm>
        <a:prstGeom prst="rect">
          <a:avLst/>
        </a:prstGeom>
        <a:noFill/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KIAOTF Medium" panose="020B0600000101010101" pitchFamily="34" charset="-127"/>
              <a:ea typeface="KIAOTF Medium" panose="020B0600000101010101" pitchFamily="34" charset="-127"/>
              <a:cs typeface="+mn-cs"/>
            </a:rPr>
            <a:t>1</a:t>
          </a:r>
          <a:r>
            <a:rPr lang="fr-FR" sz="1100" baseline="0">
              <a:solidFill>
                <a:schemeClr val="dk1"/>
              </a:solidFill>
              <a:effectLst/>
              <a:latin typeface="KIAOTF Medium" panose="020B0600000101010101" pitchFamily="34" charset="-127"/>
              <a:ea typeface="KIAOTF Medium" panose="020B0600000101010101" pitchFamily="34" charset="-127"/>
              <a:cs typeface="+mn-cs"/>
            </a:rPr>
            <a:t> iere vidange à 2 500 Km ( Main d'oeuvre gratuite 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KIAOTF Medium" panose="020B0600000101010101" pitchFamily="34" charset="-127"/>
              <a:ea typeface="KIAOTF Medium" panose="020B0600000101010101" pitchFamily="34" charset="-127"/>
              <a:cs typeface="+mn-cs"/>
            </a:rPr>
            <a:t>2 iéme vidange à 10 000 km au compteur du tableau de bord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KIAOTF Medium" panose="020B0600000101010101" pitchFamily="34" charset="-127"/>
              <a:ea typeface="KIAOTF Medium" panose="020B0600000101010101" pitchFamily="34" charset="-127"/>
              <a:cs typeface="+mn-cs"/>
            </a:rPr>
            <a:t>3 iéme vidange à 20 000 km au compteur du tableau de bord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KIAOTF Medium" panose="020B0600000101010101" pitchFamily="34" charset="-127"/>
              <a:ea typeface="KIAOTF Medium" panose="020B0600000101010101" pitchFamily="34" charset="-127"/>
              <a:cs typeface="+mn-cs"/>
            </a:rPr>
            <a:t>4 ...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KIAOTF Medium" panose="020B0600000101010101" pitchFamily="34" charset="-127"/>
              <a:ea typeface="KIAOTF Medium" panose="020B0600000101010101" pitchFamily="34" charset="-127"/>
              <a:cs typeface="+mn-cs"/>
            </a:rPr>
            <a:t>... à tous les 10 000 km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KIAOTF Medium" panose="020B0600000101010101" pitchFamily="34" charset="-127"/>
            <a:ea typeface="KIAOTF Medium" panose="020B0600000101010101" pitchFamily="34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KIAOTF Medium" panose="020B0600000101010101" pitchFamily="34" charset="-127"/>
            <a:ea typeface="KIAOTF Medium" panose="020B0600000101010101" pitchFamily="34" charset="-127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495300</xdr:colOff>
      <xdr:row>50</xdr:row>
      <xdr:rowOff>161925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clrChange>
            <a:clrFrom>
              <a:srgbClr val="F6FBFE"/>
            </a:clrFrom>
            <a:clrTo>
              <a:srgbClr val="F6FB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0" y="0"/>
          <a:ext cx="7581900" cy="9972675"/>
        </a:xfrm>
        <a:prstGeom prst="rect">
          <a:avLst/>
        </a:prstGeom>
      </xdr:spPr>
    </xdr:pic>
    <xdr:clientData/>
  </xdr:twoCellAnchor>
  <xdr:twoCellAnchor editAs="oneCell">
    <xdr:from>
      <xdr:col>5</xdr:col>
      <xdr:colOff>123824</xdr:colOff>
      <xdr:row>35</xdr:row>
      <xdr:rowOff>152400</xdr:rowOff>
    </xdr:from>
    <xdr:to>
      <xdr:col>8</xdr:col>
      <xdr:colOff>409575</xdr:colOff>
      <xdr:row>46</xdr:row>
      <xdr:rowOff>12030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0" b="100000" l="0" r="100000">
                      <a14:foregroundMark x1="18344" y1="20419" x2="18344" y2="2041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133849" y="7058025"/>
          <a:ext cx="3362326" cy="195513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0</xdr:row>
      <xdr:rowOff>123043</xdr:rowOff>
    </xdr:from>
    <xdr:to>
      <xdr:col>1</xdr:col>
      <xdr:colOff>1657350</xdr:colOff>
      <xdr:row>1</xdr:row>
      <xdr:rowOff>114300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38124" y="123043"/>
          <a:ext cx="1619251" cy="73420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552450</xdr:colOff>
          <xdr:row>1</xdr:row>
          <xdr:rowOff>38100</xdr:rowOff>
        </xdr:from>
        <xdr:to>
          <xdr:col>5</xdr:col>
          <xdr:colOff>561975</xdr:colOff>
          <xdr:row>2</xdr:row>
          <xdr:rowOff>171450</xdr:rowOff>
        </xdr:to>
        <xdr:sp macro="" textlink="">
          <xdr:nvSpPr>
            <xdr:cNvPr id="79877" name="Button 5" hidden="1">
              <a:extLst>
                <a:ext uri="{63B3BB69-23CF-44E3-9099-C40C66FF867C}">
                  <a14:compatExt spid="_x0000_s79877"/>
                </a:ext>
                <a:ext uri="{FF2B5EF4-FFF2-40B4-BE49-F238E27FC236}">
                  <a16:creationId xmlns:a16="http://schemas.microsoft.com/office/drawing/2014/main" id="{4AED9C8F-F9DE-4777-A91B-3D51D0EE23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257175</xdr:colOff>
      <xdr:row>2</xdr:row>
      <xdr:rowOff>133350</xdr:rowOff>
    </xdr:from>
    <xdr:to>
      <xdr:col>16</xdr:col>
      <xdr:colOff>95250</xdr:colOff>
      <xdr:row>27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B2A45D5-F267-463D-A0D1-FA9B92C1F9C1}"/>
            </a:ext>
          </a:extLst>
        </xdr:cNvPr>
        <xdr:cNvSpPr txBox="1"/>
      </xdr:nvSpPr>
      <xdr:spPr>
        <a:xfrm>
          <a:off x="11782425" y="514350"/>
          <a:ext cx="5172075" cy="473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merci</a:t>
          </a:r>
          <a:r>
            <a:rPr lang="fr-FR" sz="1100" baseline="0"/>
            <a:t> beaucoup  pour votre prise en concidération</a:t>
          </a:r>
        </a:p>
        <a:p>
          <a:r>
            <a:rPr lang="fr-FR" sz="1100" baseline="0"/>
            <a:t>ci joint le fichier ( j'ai éliminée mes donnée perso)</a:t>
          </a:r>
        </a:p>
        <a:p>
          <a:r>
            <a:rPr lang="fr-FR" sz="1100" baseline="0"/>
            <a:t>mon soucis est le suivant:</a:t>
          </a:r>
        </a:p>
        <a:p>
          <a:r>
            <a:rPr lang="fr-FR" sz="1100" baseline="0"/>
            <a:t>je vousdrais faire des recherches VIA textbox67 ou 68 , dans un listbox1 (qui comporte 2 colonnes</a:t>
          </a:r>
        </a:p>
        <a:p>
          <a:r>
            <a:rPr lang="fr-FR" sz="1100" baseline="0"/>
            <a:t>et quand je doubleclick dans la listbox, respectivement s'affiche dans les textbox les données correspondantesmerci beaucoup pour votre aide</a:t>
          </a:r>
        </a:p>
        <a:p>
          <a:r>
            <a:rPr lang="fr-FR" sz="1100" baseline="0"/>
            <a:t>cordialement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leau1" displayName="Tableau1" ref="C1:K2" totalsRowShown="0" headerRowDxfId="29" dataDxfId="28">
  <autoFilter ref="C1:K2" xr:uid="{00000000-0009-0000-0100-000001000000}"/>
  <tableColumns count="9">
    <tableColumn id="1" xr3:uid="{00000000-0010-0000-0300-000001000000}" name="Colonne1" dataDxfId="27"/>
    <tableColumn id="2" xr3:uid="{00000000-0010-0000-0300-000002000000}" name="Colonne2" dataDxfId="26"/>
    <tableColumn id="3" xr3:uid="{00000000-0010-0000-0300-000003000000}" name="Colonne3" dataDxfId="25"/>
    <tableColumn id="4" xr3:uid="{00000000-0010-0000-0300-000004000000}" name="Colonne4" dataDxfId="24"/>
    <tableColumn id="5" xr3:uid="{00000000-0010-0000-0300-000005000000}" name="Colonne5" dataDxfId="23"/>
    <tableColumn id="6" xr3:uid="{00000000-0010-0000-0300-000006000000}" name="Colonne6" dataDxfId="22"/>
    <tableColumn id="7" xr3:uid="{00000000-0010-0000-0300-000007000000}" name="Colonne7" dataDxfId="21"/>
    <tableColumn id="10" xr3:uid="{00000000-0010-0000-0300-00000A000000}" name="Colonne10" dataDxfId="20"/>
    <tableColumn id="11" xr3:uid="{00000000-0010-0000-0300-00000B000000}" name="Colonne11" dataDxfId="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ntact@kiatlemcen.com" TargetMode="External"/><Relationship Id="rId1" Type="http://schemas.openxmlformats.org/officeDocument/2006/relationships/hyperlink" Target="mailto:contact@kiatlemcen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3">
    <tabColor rgb="FF00B0F0"/>
    <pageSetUpPr fitToPage="1"/>
  </sheetPr>
  <dimension ref="B7:N46"/>
  <sheetViews>
    <sheetView topLeftCell="A8" workbookViewId="0">
      <selection activeCell="C45" sqref="C45"/>
    </sheetView>
  </sheetViews>
  <sheetFormatPr baseColWidth="10" defaultRowHeight="15"/>
  <cols>
    <col min="1" max="1" width="17.28515625" customWidth="1"/>
    <col min="2" max="2" width="19" customWidth="1"/>
    <col min="3" max="3" width="19.7109375" customWidth="1"/>
    <col min="4" max="4" width="7" customWidth="1"/>
    <col min="5" max="5" width="15.5703125" bestFit="1" customWidth="1"/>
    <col min="9" max="9" width="5.85546875" customWidth="1"/>
    <col min="11" max="11" width="6.28515625" customWidth="1"/>
    <col min="12" max="12" width="20.28515625" customWidth="1"/>
    <col min="13" max="13" width="11.28515625" customWidth="1"/>
    <col min="14" max="14" width="20.28515625" customWidth="1"/>
  </cols>
  <sheetData>
    <row r="7" spans="2:14" ht="23.25">
      <c r="C7" s="5" t="s">
        <v>38</v>
      </c>
      <c r="L7" s="4" t="s">
        <v>38</v>
      </c>
    </row>
    <row r="8" spans="2:14" ht="4.5" customHeight="1"/>
    <row r="9" spans="2:14" ht="18.75">
      <c r="B9" s="6" t="s">
        <v>39</v>
      </c>
      <c r="J9" s="6" t="s">
        <v>39</v>
      </c>
    </row>
    <row r="10" spans="2:14" s="1" customFormat="1" ht="4.5" customHeight="1"/>
    <row r="11" spans="2:14" ht="19.5" customHeight="1">
      <c r="D11" s="4" t="s">
        <v>40</v>
      </c>
      <c r="M11" s="4" t="s">
        <v>40</v>
      </c>
    </row>
    <row r="14" spans="2:14" ht="18" customHeight="1">
      <c r="B14" s="7" t="s">
        <v>42</v>
      </c>
      <c r="E14" s="2" t="s">
        <v>41</v>
      </c>
      <c r="J14" s="7" t="s">
        <v>42</v>
      </c>
      <c r="N14" s="2" t="s">
        <v>41</v>
      </c>
    </row>
    <row r="22" spans="2:14" ht="7.5" customHeight="1"/>
    <row r="23" spans="2:14" ht="16.5" customHeight="1">
      <c r="C23" s="8" t="e">
        <f>VLOOKUP(C37,#REF!,2,FALSE)</f>
        <v>#REF!</v>
      </c>
      <c r="K23" s="2" t="e">
        <f>C23</f>
        <v>#REF!</v>
      </c>
    </row>
    <row r="24" spans="2:14" ht="11.25" customHeight="1"/>
    <row r="25" spans="2:14" ht="18.75">
      <c r="B25" s="2" t="e">
        <f>VLOOKUP(C37,#REF!,12,FALSE)</f>
        <v>#REF!</v>
      </c>
      <c r="J25" s="2" t="e">
        <f>B25</f>
        <v>#REF!</v>
      </c>
    </row>
    <row r="28" spans="2:14" ht="9" customHeight="1"/>
    <row r="29" spans="2:14" ht="18.75">
      <c r="D29" s="2"/>
      <c r="E29" s="2" t="e">
        <f>VLOOKUP(C37,#REF!,29,FALSE)</f>
        <v>#REF!</v>
      </c>
      <c r="M29" s="2"/>
      <c r="N29" s="6" t="e">
        <f>E29</f>
        <v>#REF!</v>
      </c>
    </row>
    <row r="32" spans="2:14" ht="12" customHeight="1"/>
    <row r="33" spans="2:12" ht="18.75">
      <c r="B33" s="2" t="str">
        <f>MID(C37,4,6)</f>
        <v>B2512A</v>
      </c>
      <c r="J33" s="2" t="str">
        <f>B33</f>
        <v>B2512A</v>
      </c>
    </row>
    <row r="34" spans="2:12" ht="7.5" customHeight="1"/>
    <row r="35" spans="2:12" ht="18.75" customHeight="1">
      <c r="B35" s="3" t="s">
        <v>43</v>
      </c>
      <c r="J35" s="2" t="str">
        <f>B35</f>
        <v>KIA</v>
      </c>
    </row>
    <row r="36" spans="2:12" ht="8.25" customHeight="1"/>
    <row r="37" spans="2:12" ht="15.75" customHeight="1">
      <c r="C37" s="9" t="s">
        <v>690</v>
      </c>
      <c r="L37" s="3" t="str">
        <f>C37</f>
        <v>KNAB2512AKT483490</v>
      </c>
    </row>
    <row r="39" spans="2:12" ht="18.75">
      <c r="C39" s="10" t="e">
        <f>VLOOKUP(C37,#REF!,30,FALSE)</f>
        <v>#REF!</v>
      </c>
      <c r="L39" s="11" t="e">
        <f>C39</f>
        <v>#REF!</v>
      </c>
    </row>
    <row r="42" spans="2:12" ht="21" customHeight="1">
      <c r="B42" s="12"/>
      <c r="C42" s="2" t="e">
        <f>VLOOKUP(C37,#REF!,32,FALSE)</f>
        <v>#REF!</v>
      </c>
      <c r="L42" s="2" t="e">
        <f>C42</f>
        <v>#REF!</v>
      </c>
    </row>
    <row r="43" spans="2:12" ht="6" customHeight="1"/>
    <row r="44" spans="2:12" ht="20.25" customHeight="1">
      <c r="C44" s="13">
        <v>43675</v>
      </c>
      <c r="L44" s="13">
        <f>C44</f>
        <v>43675</v>
      </c>
    </row>
    <row r="46" spans="2:12" ht="18.75">
      <c r="B46" s="2" t="s">
        <v>16</v>
      </c>
      <c r="C46" s="13">
        <f>C44</f>
        <v>43675</v>
      </c>
      <c r="J46" s="2" t="s">
        <v>16</v>
      </c>
      <c r="L46" s="13">
        <f>C44</f>
        <v>43675</v>
      </c>
    </row>
  </sheetData>
  <hyperlinks>
    <hyperlink ref="B14" r:id="rId1" xr:uid="{00000000-0004-0000-0F00-000000000000}"/>
    <hyperlink ref="J14" r:id="rId2" xr:uid="{00000000-0004-0000-0F00-000001000000}"/>
  </hyperlinks>
  <pageMargins left="0" right="0" top="0" bottom="0" header="0" footer="0"/>
  <pageSetup paperSize="9" scale="68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2">
    <tabColor rgb="FF00B050"/>
    <pageSetUpPr fitToPage="1"/>
  </sheetPr>
  <dimension ref="A1:E57"/>
  <sheetViews>
    <sheetView topLeftCell="A10" workbookViewId="0">
      <selection activeCell="F35" sqref="F35"/>
    </sheetView>
  </sheetViews>
  <sheetFormatPr baseColWidth="10" defaultRowHeight="14.25"/>
  <cols>
    <col min="1" max="1" width="3" style="14" customWidth="1"/>
    <col min="2" max="2" width="30.28515625" style="14" customWidth="1"/>
    <col min="3" max="3" width="28.7109375" style="14" customWidth="1"/>
    <col min="4" max="4" width="16.140625" style="14" customWidth="1"/>
    <col min="5" max="5" width="17.7109375" style="14" customWidth="1"/>
    <col min="6" max="16384" width="11.42578125" style="14"/>
  </cols>
  <sheetData>
    <row r="1" spans="1:5" ht="58.5" customHeight="1" thickBot="1">
      <c r="A1" s="14" t="s">
        <v>44</v>
      </c>
      <c r="B1" s="15"/>
    </row>
    <row r="2" spans="1:5" ht="14.25" customHeight="1" thickBot="1">
      <c r="B2" s="15"/>
      <c r="C2" s="32" t="s">
        <v>45</v>
      </c>
      <c r="D2" s="283">
        <f ca="1">TODAY()</f>
        <v>43838</v>
      </c>
      <c r="E2" s="284"/>
    </row>
    <row r="3" spans="1:5" ht="30" customHeight="1">
      <c r="B3" s="17" t="s">
        <v>46</v>
      </c>
    </row>
    <row r="4" spans="1:5" ht="7.5" customHeight="1" thickBot="1"/>
    <row r="5" spans="1:5" ht="18.75" thickBot="1">
      <c r="B5" s="16" t="s">
        <v>47</v>
      </c>
      <c r="C5" s="285" t="e">
        <f>GARANTIEETAT!$C$23</f>
        <v>#REF!</v>
      </c>
      <c r="D5" s="286"/>
      <c r="E5" s="286"/>
    </row>
    <row r="6" spans="1:5" ht="7.5" customHeight="1" thickBot="1">
      <c r="B6" s="18"/>
      <c r="C6" s="18"/>
      <c r="D6" s="18"/>
      <c r="E6" s="18"/>
    </row>
    <row r="7" spans="1:5" ht="18.75" thickBot="1">
      <c r="B7" s="19" t="s">
        <v>48</v>
      </c>
      <c r="C7" s="285" t="str">
        <f>GARANTIEETAT!$C$37</f>
        <v>KNAB2512AKT483490</v>
      </c>
      <c r="D7" s="286"/>
      <c r="E7" s="286"/>
    </row>
    <row r="8" spans="1:5" ht="6.75" customHeight="1" thickBot="1">
      <c r="B8" s="18"/>
      <c r="C8" s="18"/>
      <c r="D8" s="18"/>
      <c r="E8" s="18"/>
    </row>
    <row r="9" spans="1:5" ht="15" thickBot="1">
      <c r="B9" s="18" t="s">
        <v>49</v>
      </c>
      <c r="C9" s="18"/>
      <c r="E9" s="20" t="s">
        <v>50</v>
      </c>
    </row>
    <row r="10" spans="1:5" ht="6.75" customHeight="1" thickBot="1">
      <c r="B10" s="18"/>
      <c r="C10" s="18"/>
      <c r="E10" s="16"/>
    </row>
    <row r="11" spans="1:5" s="38" customFormat="1" ht="13.5" thickBot="1">
      <c r="B11" s="39" t="s">
        <v>51</v>
      </c>
      <c r="C11" s="39"/>
      <c r="E11" s="40"/>
    </row>
    <row r="12" spans="1:5" ht="6.75" customHeight="1" thickBot="1">
      <c r="B12" s="18"/>
      <c r="C12" s="18"/>
      <c r="E12" s="16"/>
    </row>
    <row r="13" spans="1:5" s="38" customFormat="1" ht="13.5" thickBot="1">
      <c r="B13" s="39" t="s">
        <v>52</v>
      </c>
      <c r="C13" s="39"/>
      <c r="E13" s="40" t="s">
        <v>50</v>
      </c>
    </row>
    <row r="14" spans="1:5" s="38" customFormat="1" ht="6.75" customHeight="1" thickBot="1">
      <c r="B14" s="39"/>
      <c r="C14" s="39"/>
      <c r="E14" s="41"/>
    </row>
    <row r="15" spans="1:5" s="38" customFormat="1" ht="13.5" thickBot="1">
      <c r="B15" s="39" t="s">
        <v>53</v>
      </c>
      <c r="C15" s="39"/>
      <c r="E15" s="40"/>
    </row>
    <row r="16" spans="1:5" s="38" customFormat="1" ht="6.75" customHeight="1" thickBot="1">
      <c r="B16" s="39"/>
      <c r="C16" s="39"/>
      <c r="E16" s="42"/>
    </row>
    <row r="17" spans="2:5" s="38" customFormat="1" ht="13.5" thickBot="1">
      <c r="B17" s="39" t="s">
        <v>125</v>
      </c>
      <c r="C17" s="39"/>
      <c r="E17" s="43" t="s">
        <v>50</v>
      </c>
    </row>
    <row r="18" spans="2:5" s="38" customFormat="1" ht="6.75" customHeight="1" thickBot="1">
      <c r="B18" s="39"/>
      <c r="C18" s="39"/>
      <c r="E18" s="42"/>
    </row>
    <row r="19" spans="2:5" s="38" customFormat="1" ht="13.5" thickBot="1">
      <c r="B19" s="39" t="s">
        <v>130</v>
      </c>
      <c r="C19" s="39"/>
      <c r="E19" s="43" t="s">
        <v>50</v>
      </c>
    </row>
    <row r="20" spans="2:5" s="38" customFormat="1" ht="6.75" customHeight="1" thickBot="1">
      <c r="B20" s="39"/>
      <c r="C20" s="39"/>
      <c r="E20" s="42"/>
    </row>
    <row r="21" spans="2:5" s="38" customFormat="1" ht="13.5" thickBot="1">
      <c r="B21" s="39" t="s">
        <v>131</v>
      </c>
      <c r="C21" s="39"/>
      <c r="E21" s="43" t="s">
        <v>50</v>
      </c>
    </row>
    <row r="22" spans="2:5" s="38" customFormat="1" ht="6.75" customHeight="1" thickBot="1">
      <c r="B22" s="39"/>
      <c r="C22" s="39"/>
      <c r="E22" s="42"/>
    </row>
    <row r="23" spans="2:5" s="38" customFormat="1" ht="13.5" thickBot="1">
      <c r="B23" s="39" t="s">
        <v>57</v>
      </c>
      <c r="C23" s="39"/>
      <c r="E23" s="43" t="s">
        <v>50</v>
      </c>
    </row>
    <row r="24" spans="2:5" s="38" customFormat="1" ht="6.75" customHeight="1" thickBot="1">
      <c r="B24" s="39"/>
      <c r="C24" s="39"/>
      <c r="E24" s="42"/>
    </row>
    <row r="25" spans="2:5" s="38" customFormat="1" ht="13.5" thickBot="1">
      <c r="B25" s="39" t="s">
        <v>58</v>
      </c>
      <c r="C25" s="39"/>
      <c r="E25" s="43" t="s">
        <v>50</v>
      </c>
    </row>
    <row r="26" spans="2:5" s="38" customFormat="1" ht="6.75" customHeight="1" thickBot="1">
      <c r="B26" s="39"/>
      <c r="C26" s="39"/>
      <c r="E26" s="42"/>
    </row>
    <row r="27" spans="2:5" s="38" customFormat="1" ht="13.5" thickBot="1">
      <c r="B27" s="39" t="s">
        <v>59</v>
      </c>
      <c r="C27" s="39"/>
      <c r="E27" s="43" t="s">
        <v>50</v>
      </c>
    </row>
    <row r="28" spans="2:5" s="38" customFormat="1" ht="6.75" customHeight="1" thickBot="1">
      <c r="B28" s="39"/>
      <c r="C28" s="39"/>
      <c r="E28" s="42"/>
    </row>
    <row r="29" spans="2:5" s="38" customFormat="1" ht="13.5" thickBot="1">
      <c r="B29" s="39" t="s">
        <v>126</v>
      </c>
      <c r="C29" s="39"/>
      <c r="E29" s="43" t="s">
        <v>50</v>
      </c>
    </row>
    <row r="30" spans="2:5" s="38" customFormat="1" ht="6.75" customHeight="1" thickBot="1">
      <c r="B30" s="39"/>
      <c r="C30" s="39"/>
      <c r="E30" s="42"/>
    </row>
    <row r="31" spans="2:5" s="38" customFormat="1" ht="13.5" thickBot="1">
      <c r="B31" s="39" t="s">
        <v>132</v>
      </c>
      <c r="C31" s="39"/>
      <c r="E31" s="43" t="s">
        <v>50</v>
      </c>
    </row>
    <row r="32" spans="2:5" s="38" customFormat="1" ht="6.75" customHeight="1" thickBot="1">
      <c r="B32" s="39"/>
      <c r="C32" s="39"/>
      <c r="E32" s="42"/>
    </row>
    <row r="33" spans="2:5" s="38" customFormat="1" ht="13.5" thickBot="1">
      <c r="B33" s="39" t="s">
        <v>62</v>
      </c>
      <c r="C33" s="39"/>
      <c r="E33" s="43"/>
    </row>
    <row r="34" spans="2:5" s="38" customFormat="1" ht="6.75" customHeight="1" thickBot="1">
      <c r="B34" s="39"/>
      <c r="C34" s="39"/>
      <c r="E34" s="42"/>
    </row>
    <row r="35" spans="2:5" s="38" customFormat="1" ht="13.5" thickBot="1">
      <c r="B35" s="39" t="s">
        <v>127</v>
      </c>
      <c r="C35" s="39"/>
      <c r="E35" s="43"/>
    </row>
    <row r="36" spans="2:5" s="38" customFormat="1" ht="6.75" customHeight="1" thickBot="1">
      <c r="B36" s="39"/>
      <c r="C36" s="39"/>
      <c r="E36" s="42"/>
    </row>
    <row r="37" spans="2:5" s="38" customFormat="1" ht="13.5" thickBot="1">
      <c r="B37" s="39" t="s">
        <v>128</v>
      </c>
      <c r="C37" s="39"/>
      <c r="E37" s="43"/>
    </row>
    <row r="38" spans="2:5" s="38" customFormat="1" ht="6.75" customHeight="1" thickBot="1">
      <c r="B38" s="39"/>
      <c r="C38" s="39"/>
      <c r="E38" s="42"/>
    </row>
    <row r="39" spans="2:5" s="38" customFormat="1" ht="13.5" thickBot="1">
      <c r="B39" s="44" t="s">
        <v>129</v>
      </c>
      <c r="C39" s="39"/>
      <c r="E39" s="43" t="s">
        <v>50</v>
      </c>
    </row>
    <row r="40" spans="2:5" s="38" customFormat="1" ht="6.75" customHeight="1" thickBot="1">
      <c r="B40" s="39"/>
      <c r="C40" s="39"/>
      <c r="E40" s="42"/>
    </row>
    <row r="41" spans="2:5" s="38" customFormat="1" ht="13.5" thickBot="1">
      <c r="B41" s="39" t="s">
        <v>66</v>
      </c>
      <c r="C41" s="39"/>
      <c r="E41" s="43" t="s">
        <v>50</v>
      </c>
    </row>
    <row r="42" spans="2:5" s="38" customFormat="1" ht="6.75" customHeight="1" thickBot="1">
      <c r="B42" s="39"/>
      <c r="C42" s="39"/>
      <c r="E42" s="42"/>
    </row>
    <row r="43" spans="2:5" s="38" customFormat="1" ht="13.5" thickBot="1">
      <c r="B43" s="39" t="s">
        <v>67</v>
      </c>
      <c r="C43" s="39"/>
      <c r="E43" s="43" t="s">
        <v>50</v>
      </c>
    </row>
    <row r="44" spans="2:5" s="38" customFormat="1" ht="6.75" customHeight="1" thickBot="1">
      <c r="B44" s="39"/>
      <c r="C44" s="39"/>
      <c r="E44" s="42"/>
    </row>
    <row r="45" spans="2:5" s="38" customFormat="1" ht="13.5" thickBot="1">
      <c r="B45" s="39" t="s">
        <v>68</v>
      </c>
      <c r="C45" s="39"/>
      <c r="E45" s="43" t="s">
        <v>50</v>
      </c>
    </row>
    <row r="46" spans="2:5" s="38" customFormat="1" ht="6.75" customHeight="1" thickBot="1">
      <c r="B46" s="39"/>
      <c r="C46" s="39"/>
      <c r="E46" s="45"/>
    </row>
    <row r="47" spans="2:5" s="38" customFormat="1" ht="13.5" thickBot="1">
      <c r="B47" s="39" t="s">
        <v>133</v>
      </c>
      <c r="C47" s="39"/>
      <c r="E47" s="43" t="s">
        <v>50</v>
      </c>
    </row>
    <row r="48" spans="2:5" s="38" customFormat="1" ht="6.75" customHeight="1" thickBot="1">
      <c r="B48" s="39"/>
      <c r="C48" s="39"/>
      <c r="E48" s="42"/>
    </row>
    <row r="49" spans="2:5" s="38" customFormat="1" ht="13.5" thickBot="1">
      <c r="B49" s="39" t="s">
        <v>70</v>
      </c>
      <c r="C49" s="39"/>
      <c r="E49" s="43" t="s">
        <v>50</v>
      </c>
    </row>
    <row r="50" spans="2:5" s="38" customFormat="1" ht="6.75" customHeight="1" thickBot="1">
      <c r="B50" s="39"/>
      <c r="C50" s="39"/>
      <c r="E50" s="42"/>
    </row>
    <row r="51" spans="2:5" s="38" customFormat="1" ht="13.5" thickBot="1">
      <c r="B51" s="39" t="s">
        <v>71</v>
      </c>
      <c r="C51" s="39"/>
      <c r="E51" s="43" t="s">
        <v>50</v>
      </c>
    </row>
    <row r="52" spans="2:5">
      <c r="B52" s="18"/>
      <c r="C52" s="18"/>
      <c r="D52" s="18"/>
      <c r="E52" s="18"/>
    </row>
    <row r="53" spans="2:5">
      <c r="C53" s="31">
        <f ca="1">TODAY()</f>
        <v>43838</v>
      </c>
      <c r="D53" s="18"/>
      <c r="E53" s="18"/>
    </row>
    <row r="54" spans="2:5">
      <c r="C54" s="18"/>
      <c r="D54" s="18"/>
      <c r="E54" s="18"/>
    </row>
    <row r="56" spans="2:5" ht="18">
      <c r="B56" s="24" t="s">
        <v>72</v>
      </c>
    </row>
    <row r="57" spans="2:5" ht="18">
      <c r="B57" s="24" t="s">
        <v>73</v>
      </c>
    </row>
  </sheetData>
  <mergeCells count="3">
    <mergeCell ref="D2:E2"/>
    <mergeCell ref="C5:E5"/>
    <mergeCell ref="C7:E7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5">
    <tabColor theme="7" tint="-0.249977111117893"/>
    <pageSetUpPr fitToPage="1"/>
  </sheetPr>
  <dimension ref="B4:H48"/>
  <sheetViews>
    <sheetView workbookViewId="0">
      <selection activeCell="K11" sqref="K11"/>
    </sheetView>
  </sheetViews>
  <sheetFormatPr baseColWidth="10" defaultRowHeight="15"/>
  <cols>
    <col min="1" max="1" width="6.7109375" customWidth="1"/>
    <col min="2" max="2" width="16.42578125" customWidth="1"/>
    <col min="3" max="3" width="11.85546875" customWidth="1"/>
    <col min="4" max="4" width="11.42578125" customWidth="1"/>
    <col min="5" max="5" width="13.7109375" customWidth="1"/>
    <col min="6" max="6" width="28" customWidth="1"/>
    <col min="7" max="7" width="6" customWidth="1"/>
    <col min="8" max="8" width="12.140625" bestFit="1" customWidth="1"/>
  </cols>
  <sheetData>
    <row r="4" spans="2:7" ht="27" customHeight="1">
      <c r="B4" s="26" t="e">
        <f>VLOOKUP(GARANTIEETAT!C37,#REF!,10,FALSE)</f>
        <v>#REF!</v>
      </c>
      <c r="D4" s="27" t="e">
        <f>VLOOKUP(GARANTIEETAT!C37,#REF!,5,FALSE)</f>
        <v>#REF!</v>
      </c>
      <c r="F4" s="2" t="str">
        <f>GARANTIEETAT!C37</f>
        <v>KNAB2512AKT483490</v>
      </c>
    </row>
    <row r="5" spans="2:7" ht="21.75" customHeight="1">
      <c r="B5" s="6" t="e">
        <f>VLOOKUP(GARANTIEETAT!C37,#REF!,8,FALSE)</f>
        <v>#REF!</v>
      </c>
      <c r="C5" s="6" t="e">
        <f>VLOOKUP(GARANTIEETAT!C37,#REF!,9,FALSE)</f>
        <v>#REF!</v>
      </c>
      <c r="E5" s="2" t="s">
        <v>95</v>
      </c>
      <c r="G5" s="2" t="s">
        <v>96</v>
      </c>
    </row>
    <row r="39" spans="2:8" ht="10.5" customHeight="1">
      <c r="B39" s="25" t="s">
        <v>97</v>
      </c>
      <c r="C39" s="25" t="s">
        <v>98</v>
      </c>
    </row>
    <row r="40" spans="2:8">
      <c r="B40" s="25" t="s">
        <v>100</v>
      </c>
      <c r="C40" s="25" t="s">
        <v>99</v>
      </c>
    </row>
    <row r="41" spans="2:8">
      <c r="B41" s="25" t="s">
        <v>101</v>
      </c>
      <c r="C41" s="25" t="s">
        <v>102</v>
      </c>
    </row>
    <row r="43" spans="2:8" ht="21" customHeight="1">
      <c r="B43" s="25"/>
    </row>
    <row r="45" spans="2:8" ht="13.5" customHeight="1">
      <c r="B45" s="29" t="s">
        <v>103</v>
      </c>
      <c r="C45" s="30">
        <f ca="1">TODAY()</f>
        <v>43838</v>
      </c>
    </row>
    <row r="48" spans="2:8" ht="18.75" customHeight="1">
      <c r="F48" s="2" t="s">
        <v>95</v>
      </c>
      <c r="H48" s="28" t="e">
        <f>VLOOKUP(GARANTIEETAT!C37,#REF!,5,FALSE)</f>
        <v>#REF!</v>
      </c>
    </row>
  </sheetData>
  <pageMargins left="0" right="0" top="0" bottom="0" header="0" footer="0"/>
  <pageSetup paperSize="9" scale="8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3">
    <pageSetUpPr fitToPage="1"/>
  </sheetPr>
  <dimension ref="A1:E54"/>
  <sheetViews>
    <sheetView workbookViewId="0">
      <selection activeCell="D17" sqref="D17"/>
    </sheetView>
  </sheetViews>
  <sheetFormatPr baseColWidth="10" defaultRowHeight="14.25"/>
  <cols>
    <col min="1" max="1" width="3" style="14" customWidth="1"/>
    <col min="2" max="2" width="32.42578125" style="14" customWidth="1"/>
    <col min="3" max="3" width="18" style="14" customWidth="1"/>
    <col min="4" max="4" width="16.140625" style="14" customWidth="1"/>
    <col min="5" max="5" width="29.140625" style="14" bestFit="1" customWidth="1"/>
    <col min="6" max="16384" width="11.42578125" style="14"/>
  </cols>
  <sheetData>
    <row r="1" spans="1:5" ht="58.5" customHeight="1" thickBot="1">
      <c r="A1" s="14" t="s">
        <v>44</v>
      </c>
      <c r="B1" s="15"/>
    </row>
    <row r="2" spans="1:5" ht="14.25" customHeight="1" thickBot="1">
      <c r="B2" s="15"/>
      <c r="D2" s="16" t="s">
        <v>45</v>
      </c>
      <c r="E2" s="46">
        <f ca="1">TODAY()</f>
        <v>43838</v>
      </c>
    </row>
    <row r="3" spans="1:5" ht="30" customHeight="1">
      <c r="B3" s="17" t="s">
        <v>46</v>
      </c>
    </row>
    <row r="4" spans="1:5" ht="7.5" customHeight="1" thickBot="1"/>
    <row r="5" spans="1:5" ht="15.75" thickBot="1">
      <c r="B5" s="16" t="s">
        <v>47</v>
      </c>
      <c r="C5" s="287" t="s">
        <v>94</v>
      </c>
      <c r="D5" s="288"/>
      <c r="E5" s="288"/>
    </row>
    <row r="6" spans="1:5" ht="7.5" customHeight="1" thickBot="1">
      <c r="B6" s="18"/>
      <c r="C6" s="18"/>
      <c r="D6" s="18"/>
      <c r="E6" s="18"/>
    </row>
    <row r="7" spans="1:5" ht="18.75" thickBot="1">
      <c r="B7" s="19" t="s">
        <v>48</v>
      </c>
      <c r="C7" s="285" t="s">
        <v>104</v>
      </c>
      <c r="D7" s="286"/>
      <c r="E7" s="286"/>
    </row>
    <row r="8" spans="1:5" ht="6.75" customHeight="1" thickBot="1">
      <c r="B8" s="18"/>
      <c r="C8" s="18"/>
      <c r="D8" s="18"/>
      <c r="E8" s="18"/>
    </row>
    <row r="9" spans="1:5" ht="15" thickBot="1">
      <c r="B9" s="18" t="s">
        <v>49</v>
      </c>
      <c r="C9" s="18"/>
      <c r="E9" s="20" t="s">
        <v>50</v>
      </c>
    </row>
    <row r="10" spans="1:5" ht="6.75" customHeight="1" thickBot="1">
      <c r="B10" s="18"/>
      <c r="C10" s="18"/>
      <c r="E10" s="16"/>
    </row>
    <row r="11" spans="1:5" ht="15" thickBot="1">
      <c r="B11" s="18" t="s">
        <v>51</v>
      </c>
      <c r="C11" s="18"/>
      <c r="E11" s="20" t="s">
        <v>50</v>
      </c>
    </row>
    <row r="12" spans="1:5" ht="6.75" customHeight="1" thickBot="1">
      <c r="B12" s="18"/>
      <c r="C12" s="18"/>
      <c r="E12" s="16"/>
    </row>
    <row r="13" spans="1:5" ht="15" thickBot="1">
      <c r="B13" s="18" t="s">
        <v>52</v>
      </c>
      <c r="C13" s="18"/>
      <c r="E13" s="20" t="s">
        <v>50</v>
      </c>
    </row>
    <row r="14" spans="1:5" ht="6.75" customHeight="1" thickBot="1">
      <c r="B14" s="18"/>
      <c r="C14" s="18"/>
      <c r="E14" s="16"/>
    </row>
    <row r="15" spans="1:5" ht="15" thickBot="1">
      <c r="B15" s="18" t="s">
        <v>53</v>
      </c>
      <c r="C15" s="18"/>
      <c r="E15" s="20"/>
    </row>
    <row r="16" spans="1:5" ht="6.75" customHeight="1" thickBot="1">
      <c r="B16" s="18"/>
      <c r="C16" s="18"/>
      <c r="E16" s="22"/>
    </row>
    <row r="17" spans="2:5" ht="15" thickBot="1">
      <c r="B17" s="18" t="s">
        <v>54</v>
      </c>
      <c r="C17" s="18"/>
      <c r="E17" s="21" t="s">
        <v>50</v>
      </c>
    </row>
    <row r="18" spans="2:5" ht="4.5" customHeight="1" thickBot="1">
      <c r="B18" s="18"/>
      <c r="C18" s="18"/>
      <c r="E18" s="22"/>
    </row>
    <row r="19" spans="2:5" ht="15" thickBot="1">
      <c r="B19" s="18" t="s">
        <v>55</v>
      </c>
      <c r="C19" s="18"/>
      <c r="E19" s="21" t="s">
        <v>50</v>
      </c>
    </row>
    <row r="20" spans="2:5" ht="6.75" customHeight="1" thickBot="1">
      <c r="B20" s="18"/>
      <c r="C20" s="18"/>
      <c r="E20" s="22"/>
    </row>
    <row r="21" spans="2:5" ht="15" thickBot="1">
      <c r="B21" s="18" t="s">
        <v>56</v>
      </c>
      <c r="C21" s="18"/>
      <c r="E21" s="21" t="s">
        <v>50</v>
      </c>
    </row>
    <row r="22" spans="2:5" ht="6.75" customHeight="1" thickBot="1">
      <c r="B22" s="18"/>
      <c r="C22" s="18"/>
      <c r="E22" s="22"/>
    </row>
    <row r="23" spans="2:5" ht="15" thickBot="1">
      <c r="B23" s="18" t="s">
        <v>57</v>
      </c>
      <c r="C23" s="18"/>
      <c r="E23" s="21" t="s">
        <v>50</v>
      </c>
    </row>
    <row r="24" spans="2:5" ht="6.75" customHeight="1" thickBot="1">
      <c r="B24" s="18"/>
      <c r="C24" s="18"/>
      <c r="E24" s="22"/>
    </row>
    <row r="25" spans="2:5" ht="15" thickBot="1">
      <c r="B25" s="18" t="s">
        <v>58</v>
      </c>
      <c r="C25" s="18"/>
      <c r="E25" s="21" t="s">
        <v>50</v>
      </c>
    </row>
    <row r="26" spans="2:5" ht="4.5" customHeight="1" thickBot="1">
      <c r="B26" s="18"/>
      <c r="C26" s="18"/>
      <c r="E26" s="22"/>
    </row>
    <row r="27" spans="2:5" ht="15" thickBot="1">
      <c r="B27" s="18" t="s">
        <v>59</v>
      </c>
      <c r="C27" s="18"/>
      <c r="E27" s="21" t="s">
        <v>50</v>
      </c>
    </row>
    <row r="28" spans="2:5" ht="6" customHeight="1" thickBot="1">
      <c r="B28" s="18"/>
      <c r="C28" s="18"/>
      <c r="E28" s="22"/>
    </row>
    <row r="29" spans="2:5" ht="15" thickBot="1">
      <c r="B29" s="18" t="s">
        <v>60</v>
      </c>
      <c r="C29" s="18"/>
      <c r="E29" s="20" t="s">
        <v>50</v>
      </c>
    </row>
    <row r="30" spans="2:5" ht="4.5" customHeight="1" thickBot="1">
      <c r="B30" s="18"/>
      <c r="C30" s="18"/>
      <c r="E30" s="22"/>
    </row>
    <row r="31" spans="2:5" ht="15" thickBot="1">
      <c r="B31" s="18" t="s">
        <v>61</v>
      </c>
      <c r="C31" s="18"/>
      <c r="E31" s="21" t="s">
        <v>50</v>
      </c>
    </row>
    <row r="32" spans="2:5" ht="6.75" customHeight="1" thickBot="1">
      <c r="B32" s="18"/>
      <c r="C32" s="18"/>
      <c r="E32" s="22"/>
    </row>
    <row r="33" spans="2:5" ht="15" thickBot="1">
      <c r="B33" s="18" t="s">
        <v>62</v>
      </c>
      <c r="C33" s="18"/>
      <c r="E33" s="21" t="s">
        <v>50</v>
      </c>
    </row>
    <row r="34" spans="2:5" ht="4.5" customHeight="1" thickBot="1">
      <c r="B34" s="18"/>
      <c r="C34" s="18"/>
      <c r="E34" s="22"/>
    </row>
    <row r="35" spans="2:5" ht="15" thickBot="1">
      <c r="B35" s="18" t="s">
        <v>63</v>
      </c>
      <c r="C35" s="18"/>
      <c r="E35" s="21"/>
    </row>
    <row r="36" spans="2:5" ht="6" customHeight="1" thickBot="1">
      <c r="B36" s="18"/>
      <c r="C36" s="18"/>
      <c r="E36" s="22"/>
    </row>
    <row r="37" spans="2:5" ht="15" thickBot="1">
      <c r="B37" s="18" t="s">
        <v>64</v>
      </c>
      <c r="C37" s="18"/>
      <c r="E37" s="21"/>
    </row>
    <row r="38" spans="2:5" ht="5.25" customHeight="1" thickBot="1">
      <c r="B38" s="18"/>
      <c r="C38" s="18"/>
      <c r="E38" s="22"/>
    </row>
    <row r="39" spans="2:5" ht="15" thickBot="1">
      <c r="B39" s="23" t="s">
        <v>65</v>
      </c>
      <c r="C39" s="18"/>
      <c r="E39" s="21" t="s">
        <v>50</v>
      </c>
    </row>
    <row r="40" spans="2:5" ht="6" customHeight="1" thickBot="1">
      <c r="B40" s="18"/>
      <c r="C40" s="18"/>
      <c r="E40" s="22"/>
    </row>
    <row r="41" spans="2:5" ht="15" thickBot="1">
      <c r="B41" s="18" t="s">
        <v>66</v>
      </c>
      <c r="C41" s="18"/>
      <c r="E41" s="21" t="s">
        <v>50</v>
      </c>
    </row>
    <row r="42" spans="2:5" ht="6" customHeight="1" thickBot="1">
      <c r="B42" s="18"/>
      <c r="C42" s="18"/>
      <c r="E42" s="22"/>
    </row>
    <row r="43" spans="2:5" ht="15" thickBot="1">
      <c r="B43" s="18" t="s">
        <v>67</v>
      </c>
      <c r="C43" s="18"/>
      <c r="E43" s="21" t="s">
        <v>50</v>
      </c>
    </row>
    <row r="44" spans="2:5" ht="5.25" customHeight="1" thickBot="1">
      <c r="B44" s="18"/>
      <c r="C44" s="18"/>
      <c r="E44" s="22"/>
    </row>
    <row r="45" spans="2:5" ht="15" thickBot="1">
      <c r="B45" s="18" t="s">
        <v>68</v>
      </c>
      <c r="C45" s="18"/>
      <c r="E45" s="21" t="s">
        <v>50</v>
      </c>
    </row>
    <row r="46" spans="2:5" ht="4.5" customHeight="1" thickBot="1">
      <c r="B46" s="18"/>
      <c r="C46" s="18"/>
      <c r="E46" s="22"/>
    </row>
    <row r="47" spans="2:5" ht="15" thickBot="1">
      <c r="B47" s="18" t="s">
        <v>69</v>
      </c>
      <c r="C47" s="18"/>
      <c r="E47" s="21" t="s">
        <v>50</v>
      </c>
    </row>
    <row r="48" spans="2:5" ht="6.75" customHeight="1" thickBot="1">
      <c r="B48" s="18"/>
      <c r="C48" s="18"/>
      <c r="E48" s="22"/>
    </row>
    <row r="49" spans="2:5" ht="15" thickBot="1">
      <c r="B49" s="18" t="s">
        <v>70</v>
      </c>
      <c r="C49" s="18"/>
      <c r="E49" s="21" t="s">
        <v>50</v>
      </c>
    </row>
    <row r="50" spans="2:5" ht="6.75" customHeight="1" thickBot="1">
      <c r="B50" s="18"/>
      <c r="C50" s="18"/>
      <c r="E50" s="22"/>
    </row>
    <row r="51" spans="2:5" ht="15" thickBot="1">
      <c r="B51" s="18" t="s">
        <v>71</v>
      </c>
      <c r="C51" s="18"/>
      <c r="E51" s="21" t="s">
        <v>50</v>
      </c>
    </row>
    <row r="52" spans="2:5">
      <c r="B52" s="18"/>
      <c r="C52" s="18"/>
      <c r="D52" s="18"/>
      <c r="E52" s="18"/>
    </row>
    <row r="53" spans="2:5" ht="18">
      <c r="B53" s="24" t="s">
        <v>72</v>
      </c>
      <c r="C53" s="18"/>
      <c r="D53" s="18"/>
      <c r="E53" s="18"/>
    </row>
    <row r="54" spans="2:5" ht="18">
      <c r="B54" s="24" t="s">
        <v>73</v>
      </c>
      <c r="C54" s="18"/>
      <c r="D54" s="18"/>
      <c r="E54" s="18"/>
    </row>
  </sheetData>
  <mergeCells count="2">
    <mergeCell ref="C5:E5"/>
    <mergeCell ref="C7:E7"/>
  </mergeCells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11"/>
  <dimension ref="A1:BT41"/>
  <sheetViews>
    <sheetView topLeftCell="BO22" workbookViewId="0">
      <selection activeCell="BP50" sqref="BP50"/>
    </sheetView>
  </sheetViews>
  <sheetFormatPr baseColWidth="10" defaultRowHeight="15"/>
  <cols>
    <col min="1" max="1" width="38.28515625" style="47" customWidth="1"/>
    <col min="2" max="2" width="33" style="47" customWidth="1"/>
    <col min="3" max="3" width="30.42578125" style="47" customWidth="1"/>
    <col min="4" max="4" width="33.140625" style="47" customWidth="1"/>
    <col min="5" max="5" width="27.7109375" style="47" customWidth="1"/>
    <col min="6" max="6" width="33.42578125" style="47" customWidth="1"/>
    <col min="7" max="7" width="32.140625" style="47" customWidth="1"/>
    <col min="8" max="8" width="29.85546875" style="47" customWidth="1"/>
    <col min="9" max="9" width="33.140625" style="47" customWidth="1"/>
    <col min="10" max="10" width="27.85546875" style="47" customWidth="1"/>
    <col min="11" max="11" width="41.5703125" style="47" customWidth="1"/>
    <col min="12" max="12" width="27.28515625" style="47" customWidth="1"/>
    <col min="13" max="13" width="32.28515625" style="47" customWidth="1"/>
    <col min="14" max="14" width="31.5703125" style="47" customWidth="1"/>
    <col min="15" max="15" width="37.42578125" style="47" customWidth="1"/>
    <col min="16" max="16" width="28.140625" style="47" customWidth="1"/>
    <col min="17" max="17" width="41.7109375" style="47" customWidth="1"/>
    <col min="18" max="18" width="26" style="47" customWidth="1"/>
    <col min="19" max="19" width="34.42578125" style="47" customWidth="1"/>
    <col min="20" max="20" width="29.85546875" style="47" customWidth="1"/>
    <col min="21" max="21" width="35.5703125" style="47" customWidth="1"/>
    <col min="22" max="22" width="17.140625" style="47" bestFit="1" customWidth="1"/>
    <col min="23" max="23" width="39.140625" style="47" customWidth="1"/>
    <col min="24" max="24" width="37.85546875" style="47" customWidth="1"/>
    <col min="25" max="25" width="40.42578125" style="47" customWidth="1"/>
    <col min="26" max="26" width="35.5703125" style="47" customWidth="1"/>
    <col min="27" max="27" width="40.140625" style="47" customWidth="1"/>
    <col min="28" max="29" width="35.7109375" style="47" customWidth="1"/>
    <col min="30" max="30" width="40.5703125" style="47" customWidth="1"/>
    <col min="31" max="31" width="37.42578125" style="47" customWidth="1"/>
    <col min="32" max="32" width="40.7109375" style="47" customWidth="1"/>
    <col min="33" max="33" width="36.5703125" style="47" customWidth="1"/>
    <col min="34" max="34" width="41" style="47" customWidth="1"/>
    <col min="35" max="35" width="33.85546875" style="47" customWidth="1"/>
    <col min="36" max="36" width="31.28515625" style="47" customWidth="1"/>
    <col min="37" max="37" width="29.140625" style="47" customWidth="1"/>
    <col min="38" max="38" width="35.140625" style="47" customWidth="1"/>
    <col min="39" max="39" width="35.42578125" style="47" customWidth="1"/>
    <col min="40" max="40" width="35.7109375" style="47" customWidth="1"/>
    <col min="41" max="41" width="31.28515625" style="47" customWidth="1"/>
    <col min="42" max="42" width="33.7109375" style="47" customWidth="1"/>
    <col min="43" max="43" width="37.7109375" style="47" customWidth="1"/>
    <col min="44" max="44" width="34" style="47" customWidth="1"/>
    <col min="45" max="45" width="34.7109375" style="47" customWidth="1"/>
    <col min="46" max="46" width="33.42578125" style="47" customWidth="1"/>
    <col min="47" max="47" width="27.5703125" style="47" customWidth="1"/>
    <col min="48" max="48" width="39.85546875" style="47" customWidth="1"/>
    <col min="49" max="49" width="34.7109375" style="47" customWidth="1"/>
    <col min="50" max="50" width="36.42578125" style="47" customWidth="1"/>
    <col min="51" max="51" width="34.7109375" style="47" customWidth="1"/>
    <col min="52" max="52" width="33.140625" style="47" customWidth="1"/>
    <col min="53" max="53" width="35.7109375" style="47" customWidth="1"/>
    <col min="54" max="54" width="23.7109375" style="47" bestFit="1" customWidth="1"/>
    <col min="55" max="55" width="45.5703125" style="47" customWidth="1"/>
    <col min="56" max="56" width="48.7109375" style="47" customWidth="1"/>
    <col min="57" max="57" width="35.5703125" style="47" customWidth="1"/>
    <col min="58" max="58" width="34.140625" style="47" bestFit="1" customWidth="1"/>
    <col min="59" max="59" width="48" style="47" customWidth="1"/>
    <col min="60" max="60" width="39.85546875" style="47" customWidth="1"/>
    <col min="61" max="61" width="32.42578125" style="47" customWidth="1"/>
    <col min="62" max="62" width="31.5703125" style="47" customWidth="1"/>
    <col min="63" max="63" width="34.28515625" style="47" customWidth="1"/>
    <col min="64" max="64" width="33.5703125" style="47" customWidth="1"/>
    <col min="65" max="65" width="34.28515625" style="47" customWidth="1"/>
    <col min="66" max="66" width="31.42578125" style="47" customWidth="1"/>
    <col min="67" max="67" width="32.85546875" style="47" customWidth="1"/>
    <col min="68" max="68" width="34.85546875" style="47" customWidth="1"/>
    <col min="69" max="69" width="42.28515625" style="47" customWidth="1"/>
    <col min="70" max="70" width="27.42578125" style="47" customWidth="1"/>
    <col min="71" max="71" width="40.5703125" style="47" customWidth="1"/>
    <col min="72" max="72" width="35" style="47" customWidth="1"/>
    <col min="73" max="16384" width="11.42578125" style="47"/>
  </cols>
  <sheetData>
    <row r="1" spans="1:72" ht="15.75" thickBot="1">
      <c r="A1" s="47" t="s">
        <v>319</v>
      </c>
      <c r="C1" s="47" t="s">
        <v>318</v>
      </c>
      <c r="E1" s="47" t="s">
        <v>320</v>
      </c>
      <c r="G1" s="47" t="s">
        <v>317</v>
      </c>
      <c r="I1" s="47" t="s">
        <v>316</v>
      </c>
      <c r="K1" s="47" t="s">
        <v>314</v>
      </c>
      <c r="M1" s="47" t="s">
        <v>315</v>
      </c>
      <c r="O1" s="47" t="s">
        <v>323</v>
      </c>
      <c r="Q1" s="47" t="s">
        <v>324</v>
      </c>
      <c r="S1" s="47" t="s">
        <v>325</v>
      </c>
      <c r="U1" s="47" t="s">
        <v>326</v>
      </c>
      <c r="W1" s="47" t="s">
        <v>327</v>
      </c>
      <c r="Y1" s="47" t="s">
        <v>328</v>
      </c>
      <c r="AA1" s="47" t="s">
        <v>341</v>
      </c>
      <c r="AC1" s="47" t="s">
        <v>342</v>
      </c>
      <c r="AE1" s="47" t="s">
        <v>358</v>
      </c>
      <c r="AG1" s="47" t="s">
        <v>359</v>
      </c>
      <c r="AI1" s="47" t="s">
        <v>369</v>
      </c>
      <c r="AK1" s="47" t="s">
        <v>368</v>
      </c>
      <c r="AM1" s="47" t="s">
        <v>375</v>
      </c>
      <c r="AO1" s="47" t="s">
        <v>383</v>
      </c>
      <c r="AQ1" s="47" t="s">
        <v>384</v>
      </c>
      <c r="AS1" s="47" t="s">
        <v>418</v>
      </c>
      <c r="AU1" s="47" t="s">
        <v>420</v>
      </c>
      <c r="AW1" s="47" t="s">
        <v>433</v>
      </c>
      <c r="AY1" s="47" t="s">
        <v>434</v>
      </c>
      <c r="BA1" s="47" t="s">
        <v>458</v>
      </c>
      <c r="BC1" s="47" t="s">
        <v>480</v>
      </c>
      <c r="BE1" s="47" t="s">
        <v>483</v>
      </c>
      <c r="BG1" s="47" t="s">
        <v>507</v>
      </c>
      <c r="BI1" s="47" t="s">
        <v>572</v>
      </c>
      <c r="BK1" s="47" t="s">
        <v>684</v>
      </c>
      <c r="BM1" s="47" t="s">
        <v>685</v>
      </c>
      <c r="BO1" s="47" t="s">
        <v>686</v>
      </c>
      <c r="BQ1" s="47" t="s">
        <v>687</v>
      </c>
      <c r="BS1" s="47" t="s">
        <v>688</v>
      </c>
    </row>
    <row r="2" spans="1:72" ht="22.5">
      <c r="A2" s="50" t="s">
        <v>170</v>
      </c>
      <c r="B2" s="53" t="s">
        <v>14</v>
      </c>
      <c r="C2" s="72" t="s">
        <v>170</v>
      </c>
      <c r="D2" s="73" t="s">
        <v>14</v>
      </c>
      <c r="E2" s="63" t="s">
        <v>170</v>
      </c>
      <c r="F2" s="64" t="s">
        <v>14</v>
      </c>
      <c r="G2" s="80" t="s">
        <v>170</v>
      </c>
      <c r="H2" s="81" t="s">
        <v>14</v>
      </c>
      <c r="I2" s="55" t="s">
        <v>170</v>
      </c>
      <c r="J2" s="56" t="s">
        <v>14</v>
      </c>
      <c r="K2" s="88" t="s">
        <v>170</v>
      </c>
      <c r="L2" s="89" t="s">
        <v>14</v>
      </c>
      <c r="M2" s="104" t="s">
        <v>170</v>
      </c>
      <c r="N2" s="105" t="s">
        <v>14</v>
      </c>
      <c r="O2" s="96" t="s">
        <v>170</v>
      </c>
      <c r="P2" s="97" t="s">
        <v>14</v>
      </c>
      <c r="Q2" s="115" t="s">
        <v>170</v>
      </c>
      <c r="R2" s="116" t="s">
        <v>14</v>
      </c>
      <c r="S2" s="112" t="s">
        <v>170</v>
      </c>
      <c r="T2" s="105" t="s">
        <v>14</v>
      </c>
      <c r="U2" s="123" t="s">
        <v>170</v>
      </c>
      <c r="V2" s="124" t="s">
        <v>14</v>
      </c>
      <c r="W2" s="129" t="s">
        <v>170</v>
      </c>
      <c r="X2" s="130" t="s">
        <v>33</v>
      </c>
      <c r="Y2" s="157" t="s">
        <v>170</v>
      </c>
      <c r="Z2" s="161" t="s">
        <v>33</v>
      </c>
      <c r="AA2" s="149" t="s">
        <v>170</v>
      </c>
      <c r="AB2" s="150" t="s">
        <v>33</v>
      </c>
      <c r="AC2" s="167" t="s">
        <v>170</v>
      </c>
      <c r="AD2" s="168" t="s">
        <v>33</v>
      </c>
      <c r="AE2" s="175" t="s">
        <v>170</v>
      </c>
      <c r="AF2" s="176" t="s">
        <v>33</v>
      </c>
      <c r="AG2" s="149" t="s">
        <v>170</v>
      </c>
      <c r="AH2" s="150" t="s">
        <v>33</v>
      </c>
      <c r="AI2" s="184" t="s">
        <v>170</v>
      </c>
      <c r="AJ2" s="194" t="s">
        <v>33</v>
      </c>
      <c r="AK2" s="200" t="s">
        <v>170</v>
      </c>
      <c r="AL2" s="201" t="s">
        <v>33</v>
      </c>
      <c r="AM2" s="175" t="s">
        <v>170</v>
      </c>
      <c r="AN2" s="209" t="s">
        <v>33</v>
      </c>
      <c r="AO2" s="115" t="s">
        <v>170</v>
      </c>
      <c r="AP2" s="217" t="s">
        <v>33</v>
      </c>
      <c r="AQ2" s="184" t="s">
        <v>170</v>
      </c>
      <c r="AR2" s="185" t="s">
        <v>33</v>
      </c>
      <c r="AS2" s="223" t="s">
        <v>170</v>
      </c>
      <c r="AT2" s="224" t="s">
        <v>90</v>
      </c>
      <c r="AU2" s="115" t="s">
        <v>170</v>
      </c>
      <c r="AV2" s="215" t="s">
        <v>90</v>
      </c>
      <c r="AW2" s="157" t="s">
        <v>170</v>
      </c>
      <c r="AX2" s="231" t="s">
        <v>90</v>
      </c>
      <c r="AY2" s="184" t="s">
        <v>170</v>
      </c>
      <c r="AZ2" s="185" t="s">
        <v>90</v>
      </c>
      <c r="BA2" s="184" t="s">
        <v>170</v>
      </c>
      <c r="BB2" s="194" t="s">
        <v>89</v>
      </c>
      <c r="BC2" s="184" t="s">
        <v>170</v>
      </c>
      <c r="BD2" s="185" t="s">
        <v>89</v>
      </c>
      <c r="BE2" s="184" t="s">
        <v>170</v>
      </c>
      <c r="BF2" s="185" t="s">
        <v>89</v>
      </c>
      <c r="BG2" s="184" t="s">
        <v>170</v>
      </c>
      <c r="BH2" s="185" t="s">
        <v>89</v>
      </c>
      <c r="BI2" s="184" t="s">
        <v>170</v>
      </c>
      <c r="BJ2" s="185" t="s">
        <v>135</v>
      </c>
      <c r="BK2" s="184" t="s">
        <v>170</v>
      </c>
      <c r="BL2" s="185" t="s">
        <v>91</v>
      </c>
      <c r="BM2" s="184" t="s">
        <v>170</v>
      </c>
      <c r="BN2" s="185" t="s">
        <v>91</v>
      </c>
      <c r="BO2" s="184" t="s">
        <v>170</v>
      </c>
      <c r="BP2" s="185" t="s">
        <v>91</v>
      </c>
      <c r="BQ2" s="184" t="s">
        <v>170</v>
      </c>
      <c r="BR2" s="185" t="s">
        <v>91</v>
      </c>
      <c r="BS2" s="184" t="s">
        <v>170</v>
      </c>
      <c r="BT2" s="185" t="s">
        <v>91</v>
      </c>
    </row>
    <row r="3" spans="1:72" ht="23.25">
      <c r="A3" s="51" t="s">
        <v>27</v>
      </c>
      <c r="B3" s="145" t="s">
        <v>181</v>
      </c>
      <c r="C3" s="74" t="s">
        <v>27</v>
      </c>
      <c r="D3" s="75" t="s">
        <v>181</v>
      </c>
      <c r="E3" s="65" t="s">
        <v>27</v>
      </c>
      <c r="F3" s="66" t="s">
        <v>171</v>
      </c>
      <c r="G3" s="82" t="s">
        <v>27</v>
      </c>
      <c r="H3" s="83" t="s">
        <v>198</v>
      </c>
      <c r="I3" s="57" t="s">
        <v>27</v>
      </c>
      <c r="J3" s="61" t="s">
        <v>205</v>
      </c>
      <c r="K3" s="90" t="s">
        <v>27</v>
      </c>
      <c r="L3" s="91" t="s">
        <v>207</v>
      </c>
      <c r="M3" s="106" t="s">
        <v>27</v>
      </c>
      <c r="N3" s="107" t="s">
        <v>207</v>
      </c>
      <c r="O3" s="98" t="s">
        <v>27</v>
      </c>
      <c r="P3" s="99" t="s">
        <v>216</v>
      </c>
      <c r="Q3" s="117" t="s">
        <v>27</v>
      </c>
      <c r="R3" s="118" t="s">
        <v>216</v>
      </c>
      <c r="S3" s="113" t="s">
        <v>27</v>
      </c>
      <c r="T3" s="107" t="s">
        <v>225</v>
      </c>
      <c r="U3" s="125" t="s">
        <v>27</v>
      </c>
      <c r="V3" s="126" t="s">
        <v>225</v>
      </c>
      <c r="W3" s="131" t="s">
        <v>27</v>
      </c>
      <c r="X3" s="132" t="s">
        <v>234</v>
      </c>
      <c r="Y3" s="158" t="s">
        <v>27</v>
      </c>
      <c r="Z3" s="162" t="s">
        <v>234</v>
      </c>
      <c r="AA3" s="151" t="s">
        <v>27</v>
      </c>
      <c r="AB3" s="152" t="s">
        <v>329</v>
      </c>
      <c r="AC3" s="169" t="s">
        <v>27</v>
      </c>
      <c r="AD3" s="170" t="s">
        <v>329</v>
      </c>
      <c r="AE3" s="177" t="s">
        <v>27</v>
      </c>
      <c r="AF3" s="178" t="s">
        <v>329</v>
      </c>
      <c r="AG3" s="151" t="s">
        <v>27</v>
      </c>
      <c r="AH3" s="152" t="s">
        <v>329</v>
      </c>
      <c r="AI3" s="186" t="s">
        <v>27</v>
      </c>
      <c r="AJ3" s="195" t="s">
        <v>360</v>
      </c>
      <c r="AK3" s="202" t="s">
        <v>27</v>
      </c>
      <c r="AL3" s="203" t="s">
        <v>360</v>
      </c>
      <c r="AM3" s="177" t="s">
        <v>27</v>
      </c>
      <c r="AN3" s="210" t="s">
        <v>374</v>
      </c>
      <c r="AO3" s="117" t="s">
        <v>27</v>
      </c>
      <c r="AP3" s="218" t="s">
        <v>376</v>
      </c>
      <c r="AQ3" s="186" t="s">
        <v>27</v>
      </c>
      <c r="AR3" s="193" t="s">
        <v>389</v>
      </c>
      <c r="AS3" s="225" t="s">
        <v>27</v>
      </c>
      <c r="AT3" s="226" t="s">
        <v>390</v>
      </c>
      <c r="AU3" s="117" t="s">
        <v>27</v>
      </c>
      <c r="AV3" s="216" t="s">
        <v>390</v>
      </c>
      <c r="AW3" s="158" t="s">
        <v>27</v>
      </c>
      <c r="AX3" s="232" t="s">
        <v>389</v>
      </c>
      <c r="AY3" s="186" t="s">
        <v>27</v>
      </c>
      <c r="AZ3" s="193" t="s">
        <v>389</v>
      </c>
      <c r="BA3" s="186" t="s">
        <v>27</v>
      </c>
      <c r="BB3" s="195" t="s">
        <v>437</v>
      </c>
      <c r="BC3" s="186" t="s">
        <v>27</v>
      </c>
      <c r="BD3" s="193" t="s">
        <v>459</v>
      </c>
      <c r="BE3" s="186" t="s">
        <v>27</v>
      </c>
      <c r="BF3" s="193" t="s">
        <v>481</v>
      </c>
      <c r="BG3" s="186" t="s">
        <v>27</v>
      </c>
      <c r="BH3" s="193" t="s">
        <v>489</v>
      </c>
      <c r="BI3" s="186" t="s">
        <v>27</v>
      </c>
      <c r="BJ3" s="193" t="s">
        <v>536</v>
      </c>
      <c r="BK3" s="186" t="s">
        <v>27</v>
      </c>
      <c r="BL3" s="193" t="s">
        <v>171</v>
      </c>
      <c r="BM3" s="186" t="s">
        <v>27</v>
      </c>
      <c r="BN3" s="193" t="s">
        <v>611</v>
      </c>
      <c r="BO3" s="186" t="s">
        <v>27</v>
      </c>
      <c r="BP3" s="193" t="s">
        <v>624</v>
      </c>
      <c r="BQ3" s="186" t="s">
        <v>27</v>
      </c>
      <c r="BR3" s="193" t="s">
        <v>654</v>
      </c>
      <c r="BS3" s="186" t="s">
        <v>27</v>
      </c>
      <c r="BT3" s="193" t="s">
        <v>654</v>
      </c>
    </row>
    <row r="4" spans="1:72" ht="23.25">
      <c r="A4" s="51" t="s">
        <v>172</v>
      </c>
      <c r="B4" s="146" t="s">
        <v>173</v>
      </c>
      <c r="C4" s="74" t="s">
        <v>172</v>
      </c>
      <c r="D4" s="76" t="s">
        <v>173</v>
      </c>
      <c r="E4" s="65" t="s">
        <v>172</v>
      </c>
      <c r="F4" s="67" t="s">
        <v>173</v>
      </c>
      <c r="G4" s="82" t="s">
        <v>172</v>
      </c>
      <c r="H4" s="84" t="s">
        <v>173</v>
      </c>
      <c r="I4" s="57" t="s">
        <v>172</v>
      </c>
      <c r="J4" s="58" t="s">
        <v>173</v>
      </c>
      <c r="K4" s="90" t="s">
        <v>172</v>
      </c>
      <c r="L4" s="92" t="s">
        <v>173</v>
      </c>
      <c r="M4" s="106" t="s">
        <v>172</v>
      </c>
      <c r="N4" s="108" t="s">
        <v>173</v>
      </c>
      <c r="O4" s="98" t="s">
        <v>172</v>
      </c>
      <c r="P4" s="100" t="s">
        <v>173</v>
      </c>
      <c r="Q4" s="117" t="s">
        <v>172</v>
      </c>
      <c r="R4" s="119" t="s">
        <v>173</v>
      </c>
      <c r="S4" s="113" t="s">
        <v>172</v>
      </c>
      <c r="T4" s="108" t="s">
        <v>173</v>
      </c>
      <c r="U4" s="125" t="s">
        <v>172</v>
      </c>
      <c r="V4" s="126" t="s">
        <v>230</v>
      </c>
      <c r="W4" s="131" t="s">
        <v>172</v>
      </c>
      <c r="X4" s="133" t="s">
        <v>235</v>
      </c>
      <c r="Y4" s="158" t="s">
        <v>172</v>
      </c>
      <c r="Z4" s="163" t="s">
        <v>235</v>
      </c>
      <c r="AA4" s="151" t="s">
        <v>172</v>
      </c>
      <c r="AB4" s="152" t="s">
        <v>235</v>
      </c>
      <c r="AC4" s="169" t="s">
        <v>172</v>
      </c>
      <c r="AD4" s="170" t="s">
        <v>235</v>
      </c>
      <c r="AE4" s="177" t="s">
        <v>172</v>
      </c>
      <c r="AF4" s="178" t="s">
        <v>343</v>
      </c>
      <c r="AG4" s="151" t="s">
        <v>172</v>
      </c>
      <c r="AH4" s="152" t="s">
        <v>343</v>
      </c>
      <c r="AI4" s="186" t="s">
        <v>172</v>
      </c>
      <c r="AJ4" s="196" t="s">
        <v>343</v>
      </c>
      <c r="AK4" s="202" t="s">
        <v>172</v>
      </c>
      <c r="AL4" s="204" t="s">
        <v>343</v>
      </c>
      <c r="AM4" s="177" t="s">
        <v>172</v>
      </c>
      <c r="AN4" s="211" t="s">
        <v>343</v>
      </c>
      <c r="AO4" s="117" t="s">
        <v>172</v>
      </c>
      <c r="AP4" s="219" t="s">
        <v>343</v>
      </c>
      <c r="AQ4" s="186" t="s">
        <v>172</v>
      </c>
      <c r="AR4" s="187" t="s">
        <v>343</v>
      </c>
      <c r="AS4" s="225" t="s">
        <v>172</v>
      </c>
      <c r="AT4" s="227" t="s">
        <v>391</v>
      </c>
      <c r="AU4" s="117" t="s">
        <v>172</v>
      </c>
      <c r="AV4" s="119" t="s">
        <v>391</v>
      </c>
      <c r="AW4" s="158" t="s">
        <v>172</v>
      </c>
      <c r="AX4" s="233" t="s">
        <v>235</v>
      </c>
      <c r="AY4" s="186" t="s">
        <v>172</v>
      </c>
      <c r="AZ4" s="187" t="s">
        <v>235</v>
      </c>
      <c r="BA4" s="186" t="s">
        <v>172</v>
      </c>
      <c r="BB4" s="197" t="s">
        <v>438</v>
      </c>
      <c r="BC4" s="186" t="s">
        <v>172</v>
      </c>
      <c r="BD4" s="189" t="s">
        <v>438</v>
      </c>
      <c r="BE4" s="186" t="s">
        <v>172</v>
      </c>
      <c r="BF4" s="189" t="s">
        <v>438</v>
      </c>
      <c r="BG4" s="186" t="s">
        <v>172</v>
      </c>
      <c r="BH4" s="189" t="s">
        <v>438</v>
      </c>
      <c r="BI4" s="186" t="s">
        <v>172</v>
      </c>
      <c r="BJ4" s="189" t="s">
        <v>537</v>
      </c>
      <c r="BK4" s="186" t="s">
        <v>172</v>
      </c>
      <c r="BL4" s="189" t="s">
        <v>573</v>
      </c>
      <c r="BM4" s="186" t="s">
        <v>172</v>
      </c>
      <c r="BN4" s="189" t="s">
        <v>573</v>
      </c>
      <c r="BO4" s="186" t="s">
        <v>172</v>
      </c>
      <c r="BP4" s="189" t="s">
        <v>573</v>
      </c>
      <c r="BQ4" s="186" t="s">
        <v>172</v>
      </c>
      <c r="BR4" s="189" t="s">
        <v>573</v>
      </c>
      <c r="BS4" s="186" t="s">
        <v>172</v>
      </c>
      <c r="BT4" s="189" t="s">
        <v>573</v>
      </c>
    </row>
    <row r="5" spans="1:72" ht="23.25">
      <c r="A5" s="51" t="s">
        <v>174</v>
      </c>
      <c r="B5" s="146" t="s">
        <v>175</v>
      </c>
      <c r="C5" s="74" t="s">
        <v>174</v>
      </c>
      <c r="D5" s="76" t="s">
        <v>175</v>
      </c>
      <c r="E5" s="65" t="s">
        <v>174</v>
      </c>
      <c r="F5" s="67" t="s">
        <v>175</v>
      </c>
      <c r="G5" s="82" t="s">
        <v>174</v>
      </c>
      <c r="H5" s="84" t="s">
        <v>175</v>
      </c>
      <c r="I5" s="57" t="s">
        <v>174</v>
      </c>
      <c r="J5" s="58" t="s">
        <v>175</v>
      </c>
      <c r="K5" s="90" t="s">
        <v>174</v>
      </c>
      <c r="L5" s="92" t="s">
        <v>175</v>
      </c>
      <c r="M5" s="106" t="s">
        <v>174</v>
      </c>
      <c r="N5" s="108" t="s">
        <v>175</v>
      </c>
      <c r="O5" s="98" t="s">
        <v>174</v>
      </c>
      <c r="P5" s="100" t="s">
        <v>175</v>
      </c>
      <c r="Q5" s="117" t="s">
        <v>174</v>
      </c>
      <c r="R5" s="119" t="s">
        <v>175</v>
      </c>
      <c r="S5" s="113" t="s">
        <v>174</v>
      </c>
      <c r="T5" s="108" t="s">
        <v>175</v>
      </c>
      <c r="U5" s="125" t="s">
        <v>174</v>
      </c>
      <c r="V5" s="126" t="s">
        <v>231</v>
      </c>
      <c r="W5" s="131" t="s">
        <v>174</v>
      </c>
      <c r="X5" s="134" t="s">
        <v>236</v>
      </c>
      <c r="Y5" s="158" t="s">
        <v>174</v>
      </c>
      <c r="Z5" s="164" t="s">
        <v>236</v>
      </c>
      <c r="AA5" s="151" t="s">
        <v>174</v>
      </c>
      <c r="AB5" s="153" t="s">
        <v>236</v>
      </c>
      <c r="AC5" s="169" t="s">
        <v>174</v>
      </c>
      <c r="AD5" s="171" t="s">
        <v>236</v>
      </c>
      <c r="AE5" s="177" t="s">
        <v>174</v>
      </c>
      <c r="AF5" s="179" t="s">
        <v>344</v>
      </c>
      <c r="AG5" s="151" t="s">
        <v>174</v>
      </c>
      <c r="AH5" s="153" t="s">
        <v>344</v>
      </c>
      <c r="AI5" s="186" t="s">
        <v>174</v>
      </c>
      <c r="AJ5" s="183" t="s">
        <v>344</v>
      </c>
      <c r="AK5" s="202" t="s">
        <v>174</v>
      </c>
      <c r="AL5" s="205" t="s">
        <v>344</v>
      </c>
      <c r="AM5" s="177" t="s">
        <v>174</v>
      </c>
      <c r="AN5" s="212" t="s">
        <v>344</v>
      </c>
      <c r="AO5" s="117" t="s">
        <v>174</v>
      </c>
      <c r="AP5" s="220" t="s">
        <v>344</v>
      </c>
      <c r="AQ5" s="186" t="s">
        <v>174</v>
      </c>
      <c r="AR5" s="188" t="s">
        <v>344</v>
      </c>
      <c r="AS5" s="225" t="s">
        <v>174</v>
      </c>
      <c r="AT5" s="227" t="s">
        <v>392</v>
      </c>
      <c r="AU5" s="117" t="s">
        <v>174</v>
      </c>
      <c r="AV5" s="119" t="s">
        <v>392</v>
      </c>
      <c r="AW5" s="158" t="s">
        <v>174</v>
      </c>
      <c r="AX5" s="234" t="s">
        <v>421</v>
      </c>
      <c r="AY5" s="186" t="s">
        <v>174</v>
      </c>
      <c r="AZ5" s="188" t="s">
        <v>421</v>
      </c>
      <c r="BA5" s="186" t="s">
        <v>174</v>
      </c>
      <c r="BB5" s="183" t="s">
        <v>439</v>
      </c>
      <c r="BC5" s="186" t="s">
        <v>174</v>
      </c>
      <c r="BD5" s="188" t="s">
        <v>439</v>
      </c>
      <c r="BE5" s="186" t="s">
        <v>174</v>
      </c>
      <c r="BF5" s="188" t="s">
        <v>439</v>
      </c>
      <c r="BG5" s="186" t="s">
        <v>174</v>
      </c>
      <c r="BH5" s="188" t="s">
        <v>439</v>
      </c>
      <c r="BI5" s="186" t="s">
        <v>174</v>
      </c>
      <c r="BJ5" s="188" t="s">
        <v>538</v>
      </c>
      <c r="BK5" s="186" t="s">
        <v>174</v>
      </c>
      <c r="BL5" s="188" t="s">
        <v>574</v>
      </c>
      <c r="BM5" s="186" t="s">
        <v>174</v>
      </c>
      <c r="BN5" s="188" t="s">
        <v>574</v>
      </c>
      <c r="BO5" s="186" t="s">
        <v>174</v>
      </c>
      <c r="BP5" s="188" t="s">
        <v>574</v>
      </c>
      <c r="BQ5" s="186" t="s">
        <v>174</v>
      </c>
      <c r="BR5" s="188" t="s">
        <v>574</v>
      </c>
      <c r="BS5" s="186" t="s">
        <v>174</v>
      </c>
      <c r="BT5" s="188" t="s">
        <v>574</v>
      </c>
    </row>
    <row r="6" spans="1:72" ht="23.25">
      <c r="A6" s="51" t="s">
        <v>176</v>
      </c>
      <c r="B6" s="146" t="s">
        <v>177</v>
      </c>
      <c r="C6" s="74" t="s">
        <v>176</v>
      </c>
      <c r="D6" s="76" t="s">
        <v>177</v>
      </c>
      <c r="E6" s="65" t="s">
        <v>176</v>
      </c>
      <c r="F6" s="67" t="s">
        <v>177</v>
      </c>
      <c r="G6" s="82" t="s">
        <v>176</v>
      </c>
      <c r="H6" s="84" t="s">
        <v>177</v>
      </c>
      <c r="I6" s="57" t="s">
        <v>176</v>
      </c>
      <c r="J6" s="58" t="s">
        <v>177</v>
      </c>
      <c r="K6" s="90" t="s">
        <v>176</v>
      </c>
      <c r="L6" s="92" t="s">
        <v>177</v>
      </c>
      <c r="M6" s="106" t="s">
        <v>176</v>
      </c>
      <c r="N6" s="108" t="s">
        <v>177</v>
      </c>
      <c r="O6" s="98" t="s">
        <v>176</v>
      </c>
      <c r="P6" s="100" t="s">
        <v>177</v>
      </c>
      <c r="Q6" s="117" t="s">
        <v>176</v>
      </c>
      <c r="R6" s="119" t="s">
        <v>177</v>
      </c>
      <c r="S6" s="113" t="s">
        <v>176</v>
      </c>
      <c r="T6" s="108" t="s">
        <v>177</v>
      </c>
      <c r="U6" s="125" t="s">
        <v>176</v>
      </c>
      <c r="V6" s="126" t="s">
        <v>232</v>
      </c>
      <c r="W6" s="131" t="s">
        <v>176</v>
      </c>
      <c r="X6" s="134" t="s">
        <v>237</v>
      </c>
      <c r="Y6" s="158" t="s">
        <v>176</v>
      </c>
      <c r="Z6" s="164" t="s">
        <v>237</v>
      </c>
      <c r="AA6" s="151" t="s">
        <v>176</v>
      </c>
      <c r="AB6" s="153" t="s">
        <v>237</v>
      </c>
      <c r="AC6" s="169" t="s">
        <v>176</v>
      </c>
      <c r="AD6" s="171" t="s">
        <v>237</v>
      </c>
      <c r="AE6" s="177" t="s">
        <v>176</v>
      </c>
      <c r="AF6" s="179" t="s">
        <v>345</v>
      </c>
      <c r="AG6" s="151" t="s">
        <v>176</v>
      </c>
      <c r="AH6" s="153" t="s">
        <v>345</v>
      </c>
      <c r="AI6" s="186" t="s">
        <v>176</v>
      </c>
      <c r="AJ6" s="183" t="s">
        <v>345</v>
      </c>
      <c r="AK6" s="202" t="s">
        <v>176</v>
      </c>
      <c r="AL6" s="205" t="s">
        <v>345</v>
      </c>
      <c r="AM6" s="177" t="s">
        <v>176</v>
      </c>
      <c r="AN6" s="212" t="s">
        <v>345</v>
      </c>
      <c r="AO6" s="117" t="s">
        <v>176</v>
      </c>
      <c r="AP6" s="220" t="s">
        <v>345</v>
      </c>
      <c r="AQ6" s="186" t="s">
        <v>176</v>
      </c>
      <c r="AR6" s="188" t="s">
        <v>345</v>
      </c>
      <c r="AS6" s="225" t="s">
        <v>176</v>
      </c>
      <c r="AT6" s="227" t="s">
        <v>393</v>
      </c>
      <c r="AU6" s="117" t="s">
        <v>176</v>
      </c>
      <c r="AV6" s="119" t="s">
        <v>393</v>
      </c>
      <c r="AW6" s="158" t="s">
        <v>176</v>
      </c>
      <c r="AX6" s="234" t="s">
        <v>237</v>
      </c>
      <c r="AY6" s="186" t="s">
        <v>176</v>
      </c>
      <c r="AZ6" s="188" t="s">
        <v>237</v>
      </c>
      <c r="BA6" s="186" t="s">
        <v>176</v>
      </c>
      <c r="BB6" s="183" t="s">
        <v>440</v>
      </c>
      <c r="BC6" s="186" t="s">
        <v>176</v>
      </c>
      <c r="BD6" s="188" t="s">
        <v>440</v>
      </c>
      <c r="BE6" s="186" t="s">
        <v>176</v>
      </c>
      <c r="BF6" s="188" t="s">
        <v>440</v>
      </c>
      <c r="BG6" s="186" t="s">
        <v>176</v>
      </c>
      <c r="BH6" s="188" t="s">
        <v>440</v>
      </c>
      <c r="BI6" s="186" t="s">
        <v>176</v>
      </c>
      <c r="BJ6" s="188" t="s">
        <v>539</v>
      </c>
      <c r="BK6" s="186" t="s">
        <v>176</v>
      </c>
      <c r="BL6" s="188" t="s">
        <v>575</v>
      </c>
      <c r="BM6" s="186" t="s">
        <v>176</v>
      </c>
      <c r="BN6" s="188" t="s">
        <v>575</v>
      </c>
      <c r="BO6" s="186" t="s">
        <v>176</v>
      </c>
      <c r="BP6" s="188" t="s">
        <v>575</v>
      </c>
      <c r="BQ6" s="186" t="s">
        <v>176</v>
      </c>
      <c r="BR6" s="188" t="s">
        <v>575</v>
      </c>
      <c r="BS6" s="186" t="s">
        <v>176</v>
      </c>
      <c r="BT6" s="188" t="s">
        <v>575</v>
      </c>
    </row>
    <row r="7" spans="1:72" ht="23.25">
      <c r="A7" s="51" t="s">
        <v>178</v>
      </c>
      <c r="B7" s="146" t="s">
        <v>20</v>
      </c>
      <c r="C7" s="74" t="s">
        <v>178</v>
      </c>
      <c r="D7" s="76" t="s">
        <v>19</v>
      </c>
      <c r="E7" s="65" t="s">
        <v>178</v>
      </c>
      <c r="F7" s="67" t="s">
        <v>20</v>
      </c>
      <c r="G7" s="82" t="s">
        <v>178</v>
      </c>
      <c r="H7" s="84" t="s">
        <v>20</v>
      </c>
      <c r="I7" s="57" t="s">
        <v>178</v>
      </c>
      <c r="J7" s="58" t="s">
        <v>19</v>
      </c>
      <c r="K7" s="90" t="s">
        <v>178</v>
      </c>
      <c r="L7" s="91" t="s">
        <v>208</v>
      </c>
      <c r="M7" s="106" t="s">
        <v>178</v>
      </c>
      <c r="N7" s="108" t="s">
        <v>20</v>
      </c>
      <c r="O7" s="98" t="s">
        <v>178</v>
      </c>
      <c r="P7" s="100" t="s">
        <v>20</v>
      </c>
      <c r="Q7" s="117" t="s">
        <v>178</v>
      </c>
      <c r="R7" s="118" t="s">
        <v>208</v>
      </c>
      <c r="S7" s="113" t="s">
        <v>178</v>
      </c>
      <c r="T7" s="107" t="s">
        <v>208</v>
      </c>
      <c r="U7" s="125" t="s">
        <v>178</v>
      </c>
      <c r="V7" s="126" t="s">
        <v>208</v>
      </c>
      <c r="W7" s="131" t="s">
        <v>178</v>
      </c>
      <c r="X7" s="133" t="s">
        <v>238</v>
      </c>
      <c r="Y7" s="158" t="s">
        <v>178</v>
      </c>
      <c r="Z7" s="163" t="s">
        <v>208</v>
      </c>
      <c r="AA7" s="151" t="s">
        <v>178</v>
      </c>
      <c r="AB7" s="152" t="s">
        <v>238</v>
      </c>
      <c r="AC7" s="169" t="s">
        <v>178</v>
      </c>
      <c r="AD7" s="170" t="s">
        <v>208</v>
      </c>
      <c r="AE7" s="177" t="s">
        <v>178</v>
      </c>
      <c r="AF7" s="178" t="s">
        <v>238</v>
      </c>
      <c r="AG7" s="151" t="s">
        <v>178</v>
      </c>
      <c r="AH7" s="152" t="s">
        <v>208</v>
      </c>
      <c r="AI7" s="186" t="s">
        <v>178</v>
      </c>
      <c r="AJ7" s="48" t="s">
        <v>238</v>
      </c>
      <c r="AK7" s="202" t="s">
        <v>178</v>
      </c>
      <c r="AL7" s="204" t="s">
        <v>208</v>
      </c>
      <c r="AM7" s="177" t="s">
        <v>178</v>
      </c>
      <c r="AN7" s="211" t="s">
        <v>208</v>
      </c>
      <c r="AO7" s="117" t="s">
        <v>178</v>
      </c>
      <c r="AP7" s="219" t="s">
        <v>208</v>
      </c>
      <c r="AQ7" s="186" t="s">
        <v>178</v>
      </c>
      <c r="AR7" s="187" t="s">
        <v>208</v>
      </c>
      <c r="AS7" s="225" t="s">
        <v>178</v>
      </c>
      <c r="AT7" s="227" t="s">
        <v>208</v>
      </c>
      <c r="AU7" s="117" t="s">
        <v>178</v>
      </c>
      <c r="AV7" s="119" t="s">
        <v>238</v>
      </c>
      <c r="AW7" s="158" t="s">
        <v>178</v>
      </c>
      <c r="AX7" s="233" t="s">
        <v>208</v>
      </c>
      <c r="AY7" s="186" t="s">
        <v>178</v>
      </c>
      <c r="AZ7" s="187" t="s">
        <v>238</v>
      </c>
      <c r="BA7" s="186" t="s">
        <v>178</v>
      </c>
      <c r="BB7" s="197" t="s">
        <v>19</v>
      </c>
      <c r="BC7" s="186" t="s">
        <v>178</v>
      </c>
      <c r="BD7" s="189" t="s">
        <v>19</v>
      </c>
      <c r="BE7" s="186" t="s">
        <v>178</v>
      </c>
      <c r="BF7" s="189" t="s">
        <v>19</v>
      </c>
      <c r="BG7" s="186" t="s">
        <v>178</v>
      </c>
      <c r="BH7" s="189" t="s">
        <v>19</v>
      </c>
      <c r="BI7" s="186" t="s">
        <v>178</v>
      </c>
      <c r="BJ7" s="189" t="s">
        <v>20</v>
      </c>
      <c r="BK7" s="186" t="s">
        <v>178</v>
      </c>
      <c r="BL7" s="189" t="s">
        <v>20</v>
      </c>
      <c r="BM7" s="186" t="s">
        <v>178</v>
      </c>
      <c r="BN7" s="189" t="s">
        <v>20</v>
      </c>
      <c r="BO7" s="186" t="s">
        <v>178</v>
      </c>
      <c r="BP7" s="189" t="s">
        <v>20</v>
      </c>
      <c r="BQ7" s="186" t="s">
        <v>178</v>
      </c>
      <c r="BR7" s="189" t="s">
        <v>20</v>
      </c>
      <c r="BS7" s="186" t="s">
        <v>178</v>
      </c>
      <c r="BT7" s="188" t="s">
        <v>208</v>
      </c>
    </row>
    <row r="8" spans="1:72" ht="23.25">
      <c r="A8" s="51" t="s">
        <v>179</v>
      </c>
      <c r="B8" s="146" t="s">
        <v>180</v>
      </c>
      <c r="C8" s="74" t="s">
        <v>179</v>
      </c>
      <c r="D8" s="76" t="s">
        <v>196</v>
      </c>
      <c r="E8" s="65" t="s">
        <v>179</v>
      </c>
      <c r="F8" s="67" t="s">
        <v>180</v>
      </c>
      <c r="G8" s="82" t="s">
        <v>179</v>
      </c>
      <c r="H8" s="84" t="s">
        <v>180</v>
      </c>
      <c r="I8" s="57" t="s">
        <v>179</v>
      </c>
      <c r="J8" s="58" t="s">
        <v>196</v>
      </c>
      <c r="K8" s="90" t="s">
        <v>179</v>
      </c>
      <c r="L8" s="92" t="s">
        <v>209</v>
      </c>
      <c r="M8" s="106" t="s">
        <v>179</v>
      </c>
      <c r="N8" s="108" t="s">
        <v>180</v>
      </c>
      <c r="O8" s="98" t="s">
        <v>179</v>
      </c>
      <c r="P8" s="100" t="s">
        <v>180</v>
      </c>
      <c r="Q8" s="117" t="s">
        <v>179</v>
      </c>
      <c r="R8" s="118" t="s">
        <v>221</v>
      </c>
      <c r="S8" s="113" t="s">
        <v>179</v>
      </c>
      <c r="T8" s="107" t="s">
        <v>221</v>
      </c>
      <c r="U8" s="125" t="s">
        <v>179</v>
      </c>
      <c r="V8" s="126" t="s">
        <v>221</v>
      </c>
      <c r="W8" s="131" t="s">
        <v>179</v>
      </c>
      <c r="X8" s="134" t="s">
        <v>239</v>
      </c>
      <c r="Y8" s="158" t="s">
        <v>179</v>
      </c>
      <c r="Z8" s="164" t="s">
        <v>239</v>
      </c>
      <c r="AA8" s="151" t="s">
        <v>179</v>
      </c>
      <c r="AB8" s="153" t="s">
        <v>239</v>
      </c>
      <c r="AC8" s="169" t="s">
        <v>179</v>
      </c>
      <c r="AD8" s="171" t="s">
        <v>239</v>
      </c>
      <c r="AE8" s="177" t="s">
        <v>179</v>
      </c>
      <c r="AF8" s="179" t="s">
        <v>239</v>
      </c>
      <c r="AG8" s="151" t="s">
        <v>179</v>
      </c>
      <c r="AH8" s="153" t="s">
        <v>239</v>
      </c>
      <c r="AI8" s="186" t="s">
        <v>179</v>
      </c>
      <c r="AJ8" s="197" t="s">
        <v>239</v>
      </c>
      <c r="AK8" s="202" t="s">
        <v>179</v>
      </c>
      <c r="AL8" s="205" t="s">
        <v>239</v>
      </c>
      <c r="AM8" s="177" t="s">
        <v>179</v>
      </c>
      <c r="AN8" s="212" t="s">
        <v>239</v>
      </c>
      <c r="AO8" s="117" t="s">
        <v>179</v>
      </c>
      <c r="AP8" s="220" t="s">
        <v>239</v>
      </c>
      <c r="AQ8" s="186" t="s">
        <v>179</v>
      </c>
      <c r="AR8" s="189" t="s">
        <v>239</v>
      </c>
      <c r="AS8" s="225" t="s">
        <v>179</v>
      </c>
      <c r="AT8" s="227" t="s">
        <v>239</v>
      </c>
      <c r="AU8" s="117" t="s">
        <v>179</v>
      </c>
      <c r="AV8" s="119" t="s">
        <v>419</v>
      </c>
      <c r="AW8" s="158" t="s">
        <v>179</v>
      </c>
      <c r="AX8" s="234" t="s">
        <v>239</v>
      </c>
      <c r="AY8" s="186" t="s">
        <v>179</v>
      </c>
      <c r="AZ8" s="189" t="s">
        <v>239</v>
      </c>
      <c r="BA8" s="186" t="s">
        <v>179</v>
      </c>
      <c r="BB8" s="197" t="s">
        <v>239</v>
      </c>
      <c r="BC8" s="186" t="s">
        <v>179</v>
      </c>
      <c r="BD8" s="189" t="s">
        <v>239</v>
      </c>
      <c r="BE8" s="186" t="s">
        <v>179</v>
      </c>
      <c r="BF8" s="189" t="s">
        <v>239</v>
      </c>
      <c r="BG8" s="186" t="s">
        <v>179</v>
      </c>
      <c r="BH8" s="189" t="s">
        <v>239</v>
      </c>
      <c r="BI8" s="186" t="s">
        <v>179</v>
      </c>
      <c r="BJ8" s="189" t="s">
        <v>239</v>
      </c>
      <c r="BK8" s="186" t="s">
        <v>179</v>
      </c>
      <c r="BL8" s="189" t="s">
        <v>576</v>
      </c>
      <c r="BM8" s="186" t="s">
        <v>179</v>
      </c>
      <c r="BN8" s="189" t="s">
        <v>576</v>
      </c>
      <c r="BO8" s="186" t="s">
        <v>179</v>
      </c>
      <c r="BP8" s="189" t="s">
        <v>576</v>
      </c>
      <c r="BQ8" s="186" t="s">
        <v>179</v>
      </c>
      <c r="BR8" s="189" t="s">
        <v>576</v>
      </c>
      <c r="BS8" s="186" t="s">
        <v>179</v>
      </c>
      <c r="BT8" s="189" t="s">
        <v>682</v>
      </c>
    </row>
    <row r="9" spans="1:72" ht="18">
      <c r="A9" s="52" t="s">
        <v>144</v>
      </c>
      <c r="B9" s="147"/>
      <c r="C9" s="77" t="s">
        <v>144</v>
      </c>
      <c r="D9" s="78"/>
      <c r="E9" s="68" t="s">
        <v>144</v>
      </c>
      <c r="F9" s="69"/>
      <c r="G9" s="85" t="s">
        <v>136</v>
      </c>
      <c r="H9" s="86"/>
      <c r="I9" s="59" t="s">
        <v>136</v>
      </c>
      <c r="J9" s="61"/>
      <c r="K9" s="93"/>
      <c r="L9" s="91"/>
      <c r="M9" s="109"/>
      <c r="N9" s="107"/>
      <c r="O9" s="101" t="s">
        <v>217</v>
      </c>
      <c r="P9" s="99"/>
      <c r="Q9" s="120" t="s">
        <v>136</v>
      </c>
      <c r="R9" s="121"/>
      <c r="S9" s="114" t="s">
        <v>136</v>
      </c>
      <c r="T9" s="110"/>
      <c r="U9" s="127" t="s">
        <v>136</v>
      </c>
      <c r="V9" s="126"/>
      <c r="W9" s="135" t="s">
        <v>240</v>
      </c>
      <c r="X9" s="136"/>
      <c r="Y9" s="159" t="s">
        <v>240</v>
      </c>
      <c r="Z9" s="165"/>
      <c r="AA9" s="154" t="s">
        <v>240</v>
      </c>
      <c r="AB9" s="155"/>
      <c r="AC9" s="172" t="s">
        <v>240</v>
      </c>
      <c r="AD9" s="173"/>
      <c r="AE9" s="180" t="s">
        <v>240</v>
      </c>
      <c r="AF9" s="181"/>
      <c r="AG9" s="154" t="s">
        <v>240</v>
      </c>
      <c r="AH9" s="155"/>
      <c r="AI9" s="190" t="s">
        <v>361</v>
      </c>
      <c r="AJ9" s="198"/>
      <c r="AK9" s="206" t="s">
        <v>361</v>
      </c>
      <c r="AL9" s="207"/>
      <c r="AM9" s="180" t="s">
        <v>361</v>
      </c>
      <c r="AN9" s="213"/>
      <c r="AO9" s="120" t="s">
        <v>361</v>
      </c>
      <c r="AP9" s="221"/>
      <c r="AQ9" s="190" t="s">
        <v>240</v>
      </c>
      <c r="AR9" s="191"/>
      <c r="AS9" s="228" t="s">
        <v>394</v>
      </c>
      <c r="AT9" s="229"/>
      <c r="AU9" s="120" t="s">
        <v>394</v>
      </c>
      <c r="AV9" s="121"/>
      <c r="AW9" s="159" t="s">
        <v>394</v>
      </c>
      <c r="AX9" s="235"/>
      <c r="AY9" s="190" t="s">
        <v>394</v>
      </c>
      <c r="AZ9" s="191"/>
      <c r="BA9" s="237" t="s">
        <v>441</v>
      </c>
      <c r="BB9" s="198"/>
      <c r="BC9" s="238" t="s">
        <v>460</v>
      </c>
      <c r="BD9" s="191"/>
      <c r="BE9" s="240"/>
      <c r="BF9" s="191"/>
      <c r="BG9" s="238" t="s">
        <v>490</v>
      </c>
      <c r="BH9" s="191"/>
      <c r="BI9" s="190" t="s">
        <v>540</v>
      </c>
      <c r="BJ9" s="191"/>
      <c r="BK9" s="190" t="s">
        <v>577</v>
      </c>
      <c r="BL9" s="191"/>
      <c r="BM9" s="190" t="s">
        <v>577</v>
      </c>
      <c r="BN9" s="191"/>
      <c r="BO9" s="190" t="s">
        <v>625</v>
      </c>
      <c r="BP9" s="191"/>
      <c r="BQ9" s="190" t="s">
        <v>655</v>
      </c>
      <c r="BR9" s="191"/>
      <c r="BS9" s="190" t="s">
        <v>655</v>
      </c>
      <c r="BT9" s="191"/>
    </row>
    <row r="10" spans="1:72" ht="19.5">
      <c r="A10" s="52" t="s">
        <v>182</v>
      </c>
      <c r="B10" s="147"/>
      <c r="C10" s="77" t="s">
        <v>182</v>
      </c>
      <c r="D10" s="78"/>
      <c r="E10" s="68" t="s">
        <v>137</v>
      </c>
      <c r="F10" s="69"/>
      <c r="G10" s="85" t="s">
        <v>137</v>
      </c>
      <c r="H10" s="86"/>
      <c r="I10" s="59" t="s">
        <v>137</v>
      </c>
      <c r="J10" s="60"/>
      <c r="K10" s="93" t="s">
        <v>136</v>
      </c>
      <c r="L10" s="94"/>
      <c r="M10" s="109" t="s">
        <v>136</v>
      </c>
      <c r="N10" s="110"/>
      <c r="O10" s="101" t="s">
        <v>137</v>
      </c>
      <c r="P10" s="102"/>
      <c r="Q10" s="120" t="s">
        <v>137</v>
      </c>
      <c r="R10" s="121"/>
      <c r="S10" s="114" t="s">
        <v>137</v>
      </c>
      <c r="T10" s="110"/>
      <c r="U10" s="127" t="s">
        <v>137</v>
      </c>
      <c r="V10" s="126"/>
      <c r="W10" s="135" t="s">
        <v>241</v>
      </c>
      <c r="X10" s="136"/>
      <c r="Y10" s="159" t="s">
        <v>241</v>
      </c>
      <c r="Z10" s="165"/>
      <c r="AA10" s="154" t="s">
        <v>241</v>
      </c>
      <c r="AB10" s="155"/>
      <c r="AC10" s="172" t="s">
        <v>241</v>
      </c>
      <c r="AD10" s="173"/>
      <c r="AE10" s="180" t="s">
        <v>346</v>
      </c>
      <c r="AF10" s="181"/>
      <c r="AG10" s="154" t="s">
        <v>346</v>
      </c>
      <c r="AH10" s="155"/>
      <c r="AI10" s="190" t="s">
        <v>346</v>
      </c>
      <c r="AJ10" s="198"/>
      <c r="AK10" s="206" t="s">
        <v>346</v>
      </c>
      <c r="AL10" s="207"/>
      <c r="AM10" s="180" t="s">
        <v>346</v>
      </c>
      <c r="AN10" s="213"/>
      <c r="AO10" s="120" t="s">
        <v>377</v>
      </c>
      <c r="AP10" s="221"/>
      <c r="AQ10" s="190" t="s">
        <v>377</v>
      </c>
      <c r="AR10" s="191"/>
      <c r="AS10" s="228" t="s">
        <v>395</v>
      </c>
      <c r="AT10" s="229"/>
      <c r="AU10" s="120" t="s">
        <v>395</v>
      </c>
      <c r="AV10" s="121"/>
      <c r="AW10" s="159" t="s">
        <v>422</v>
      </c>
      <c r="AX10" s="235"/>
      <c r="AY10" s="190" t="s">
        <v>422</v>
      </c>
      <c r="AZ10" s="191"/>
      <c r="BA10" s="237" t="s">
        <v>443</v>
      </c>
      <c r="BB10" s="198"/>
      <c r="BC10" s="190" t="s">
        <v>461</v>
      </c>
      <c r="BD10" s="191"/>
      <c r="BE10" s="190" t="s">
        <v>482</v>
      </c>
      <c r="BF10" s="191"/>
      <c r="BG10" s="190" t="s">
        <v>491</v>
      </c>
      <c r="BH10" s="191"/>
      <c r="BI10" s="190" t="s">
        <v>541</v>
      </c>
      <c r="BJ10" s="191"/>
      <c r="BK10" s="190" t="s">
        <v>578</v>
      </c>
      <c r="BL10" s="191"/>
      <c r="BM10" s="190" t="s">
        <v>578</v>
      </c>
      <c r="BN10" s="191"/>
      <c r="BO10" s="190" t="s">
        <v>626</v>
      </c>
      <c r="BP10" s="191"/>
      <c r="BQ10" s="190" t="s">
        <v>656</v>
      </c>
      <c r="BR10" s="191"/>
      <c r="BS10" s="190" t="s">
        <v>656</v>
      </c>
      <c r="BT10" s="191"/>
    </row>
    <row r="11" spans="1:72" ht="18">
      <c r="A11" s="52" t="s">
        <v>183</v>
      </c>
      <c r="B11" s="147"/>
      <c r="C11" s="77" t="s">
        <v>183</v>
      </c>
      <c r="D11" s="78"/>
      <c r="E11" s="68" t="s">
        <v>145</v>
      </c>
      <c r="F11" s="69"/>
      <c r="G11" s="85" t="s">
        <v>146</v>
      </c>
      <c r="H11" s="86"/>
      <c r="I11" s="59" t="s">
        <v>146</v>
      </c>
      <c r="J11" s="60"/>
      <c r="K11" s="93" t="s">
        <v>137</v>
      </c>
      <c r="L11" s="94"/>
      <c r="M11" s="109" t="s">
        <v>137</v>
      </c>
      <c r="N11" s="110"/>
      <c r="O11" s="101" t="s">
        <v>138</v>
      </c>
      <c r="P11" s="102"/>
      <c r="Q11" s="120" t="s">
        <v>138</v>
      </c>
      <c r="R11" s="121"/>
      <c r="S11" s="114" t="s">
        <v>138</v>
      </c>
      <c r="T11" s="110"/>
      <c r="U11" s="127" t="s">
        <v>138</v>
      </c>
      <c r="V11" s="126"/>
      <c r="W11" s="135" t="s">
        <v>242</v>
      </c>
      <c r="X11" s="136"/>
      <c r="Y11" s="159" t="s">
        <v>242</v>
      </c>
      <c r="Z11" s="165"/>
      <c r="AA11" s="154" t="s">
        <v>242</v>
      </c>
      <c r="AB11" s="155"/>
      <c r="AC11" s="172" t="s">
        <v>242</v>
      </c>
      <c r="AD11" s="173"/>
      <c r="AE11" s="180" t="s">
        <v>347</v>
      </c>
      <c r="AF11" s="181"/>
      <c r="AG11" s="154" t="s">
        <v>347</v>
      </c>
      <c r="AH11" s="155"/>
      <c r="AI11" s="190" t="s">
        <v>348</v>
      </c>
      <c r="AJ11" s="198"/>
      <c r="AK11" s="206" t="s">
        <v>348</v>
      </c>
      <c r="AL11" s="207"/>
      <c r="AM11" s="180" t="s">
        <v>348</v>
      </c>
      <c r="AN11" s="213"/>
      <c r="AO11" s="120" t="s">
        <v>348</v>
      </c>
      <c r="AP11" s="221"/>
      <c r="AQ11" s="190" t="s">
        <v>348</v>
      </c>
      <c r="AR11" s="191"/>
      <c r="AS11" s="228" t="s">
        <v>396</v>
      </c>
      <c r="AT11" s="229"/>
      <c r="AU11" s="120" t="s">
        <v>396</v>
      </c>
      <c r="AV11" s="121"/>
      <c r="AW11" s="159" t="s">
        <v>423</v>
      </c>
      <c r="AX11" s="235"/>
      <c r="AY11" s="190" t="s">
        <v>423</v>
      </c>
      <c r="AZ11" s="191"/>
      <c r="BA11" s="237" t="s">
        <v>444</v>
      </c>
      <c r="BB11" s="198"/>
      <c r="BC11" s="190" t="s">
        <v>462</v>
      </c>
      <c r="BD11" s="191"/>
      <c r="BE11" s="237" t="s">
        <v>484</v>
      </c>
      <c r="BF11" s="191"/>
      <c r="BG11" s="190" t="s">
        <v>462</v>
      </c>
      <c r="BH11" s="191"/>
      <c r="BI11" s="190" t="s">
        <v>542</v>
      </c>
      <c r="BJ11" s="191"/>
      <c r="BK11" s="190" t="s">
        <v>579</v>
      </c>
      <c r="BL11" s="191"/>
      <c r="BM11" s="190" t="s">
        <v>579</v>
      </c>
      <c r="BN11" s="191"/>
      <c r="BO11" s="190" t="s">
        <v>627</v>
      </c>
      <c r="BP11" s="191"/>
      <c r="BQ11" s="190" t="s">
        <v>657</v>
      </c>
      <c r="BR11" s="191"/>
      <c r="BS11" s="190" t="s">
        <v>657</v>
      </c>
      <c r="BT11" s="191"/>
    </row>
    <row r="12" spans="1:72" ht="18">
      <c r="A12" s="52" t="s">
        <v>184</v>
      </c>
      <c r="B12" s="147"/>
      <c r="C12" s="77" t="s">
        <v>184</v>
      </c>
      <c r="D12" s="78"/>
      <c r="E12" s="68" t="s">
        <v>146</v>
      </c>
      <c r="F12" s="69"/>
      <c r="G12" s="85" t="s">
        <v>138</v>
      </c>
      <c r="H12" s="86"/>
      <c r="I12" s="59" t="s">
        <v>138</v>
      </c>
      <c r="J12" s="60"/>
      <c r="K12" s="93" t="s">
        <v>146</v>
      </c>
      <c r="L12" s="94"/>
      <c r="M12" s="109" t="s">
        <v>146</v>
      </c>
      <c r="N12" s="110"/>
      <c r="O12" s="101" t="s">
        <v>147</v>
      </c>
      <c r="P12" s="102"/>
      <c r="Q12" s="120" t="s">
        <v>147</v>
      </c>
      <c r="R12" s="121"/>
      <c r="S12" s="114" t="s">
        <v>210</v>
      </c>
      <c r="T12" s="110"/>
      <c r="U12" s="127" t="s">
        <v>210</v>
      </c>
      <c r="V12" s="126"/>
      <c r="W12" s="135" t="s">
        <v>243</v>
      </c>
      <c r="X12" s="136"/>
      <c r="Y12" s="159" t="s">
        <v>243</v>
      </c>
      <c r="Z12" s="165"/>
      <c r="AA12" s="154" t="s">
        <v>244</v>
      </c>
      <c r="AB12" s="155"/>
      <c r="AC12" s="172" t="s">
        <v>244</v>
      </c>
      <c r="AD12" s="173"/>
      <c r="AE12" s="180" t="s">
        <v>348</v>
      </c>
      <c r="AF12" s="181"/>
      <c r="AG12" s="154" t="s">
        <v>348</v>
      </c>
      <c r="AH12" s="155"/>
      <c r="AI12" s="190" t="s">
        <v>243</v>
      </c>
      <c r="AJ12" s="198"/>
      <c r="AK12" s="206" t="s">
        <v>243</v>
      </c>
      <c r="AL12" s="207"/>
      <c r="AM12" s="180" t="s">
        <v>243</v>
      </c>
      <c r="AN12" s="213"/>
      <c r="AO12" s="120" t="s">
        <v>243</v>
      </c>
      <c r="AP12" s="221"/>
      <c r="AQ12" s="190" t="s">
        <v>243</v>
      </c>
      <c r="AR12" s="191"/>
      <c r="AS12" s="228" t="s">
        <v>397</v>
      </c>
      <c r="AT12" s="229"/>
      <c r="AU12" s="120" t="s">
        <v>397</v>
      </c>
      <c r="AV12" s="121"/>
      <c r="AW12" s="159" t="s">
        <v>397</v>
      </c>
      <c r="AX12" s="235"/>
      <c r="AY12" s="190" t="s">
        <v>397</v>
      </c>
      <c r="AZ12" s="191"/>
      <c r="BA12" s="237" t="s">
        <v>445</v>
      </c>
      <c r="BB12" s="198"/>
      <c r="BC12" s="190" t="s">
        <v>463</v>
      </c>
      <c r="BD12" s="191"/>
      <c r="BE12" s="237" t="s">
        <v>485</v>
      </c>
      <c r="BF12" s="191"/>
      <c r="BG12" s="190" t="s">
        <v>492</v>
      </c>
      <c r="BH12" s="191"/>
      <c r="BI12" s="190" t="s">
        <v>543</v>
      </c>
      <c r="BJ12" s="191"/>
      <c r="BK12" s="190" t="s">
        <v>580</v>
      </c>
      <c r="BL12" s="191"/>
      <c r="BM12" s="190" t="s">
        <v>580</v>
      </c>
      <c r="BN12" s="191"/>
      <c r="BO12" s="190" t="s">
        <v>628</v>
      </c>
      <c r="BP12" s="191"/>
      <c r="BQ12" s="190" t="s">
        <v>658</v>
      </c>
      <c r="BR12" s="191"/>
      <c r="BS12" s="190" t="s">
        <v>658</v>
      </c>
      <c r="BT12" s="191"/>
    </row>
    <row r="13" spans="1:72" ht="18">
      <c r="A13" s="52" t="s">
        <v>185</v>
      </c>
      <c r="B13" s="147"/>
      <c r="C13" s="77" t="s">
        <v>185</v>
      </c>
      <c r="D13" s="78"/>
      <c r="E13" s="68" t="s">
        <v>138</v>
      </c>
      <c r="F13" s="69"/>
      <c r="G13" s="85" t="s">
        <v>147</v>
      </c>
      <c r="H13" s="86"/>
      <c r="I13" s="59" t="s">
        <v>147</v>
      </c>
      <c r="J13" s="60"/>
      <c r="K13" s="93" t="s">
        <v>138</v>
      </c>
      <c r="L13" s="94"/>
      <c r="M13" s="109" t="s">
        <v>138</v>
      </c>
      <c r="N13" s="110"/>
      <c r="O13" s="101" t="s">
        <v>148</v>
      </c>
      <c r="P13" s="102"/>
      <c r="Q13" s="120" t="s">
        <v>199</v>
      </c>
      <c r="R13" s="121"/>
      <c r="S13" s="114" t="s">
        <v>218</v>
      </c>
      <c r="T13" s="110"/>
      <c r="U13" s="127" t="s">
        <v>218</v>
      </c>
      <c r="V13" s="126"/>
      <c r="W13" s="135" t="s">
        <v>244</v>
      </c>
      <c r="X13" s="136"/>
      <c r="Y13" s="159" t="s">
        <v>244</v>
      </c>
      <c r="Z13" s="165"/>
      <c r="AA13" s="154" t="s">
        <v>330</v>
      </c>
      <c r="AB13" s="155"/>
      <c r="AC13" s="172" t="s">
        <v>330</v>
      </c>
      <c r="AD13" s="173"/>
      <c r="AE13" s="180" t="s">
        <v>243</v>
      </c>
      <c r="AF13" s="181"/>
      <c r="AG13" s="154" t="s">
        <v>243</v>
      </c>
      <c r="AH13" s="155"/>
      <c r="AI13" s="190" t="s">
        <v>362</v>
      </c>
      <c r="AJ13" s="198"/>
      <c r="AK13" s="206" t="s">
        <v>362</v>
      </c>
      <c r="AL13" s="207"/>
      <c r="AM13" s="180" t="s">
        <v>362</v>
      </c>
      <c r="AN13" s="213"/>
      <c r="AO13" s="120" t="s">
        <v>362</v>
      </c>
      <c r="AP13" s="221"/>
      <c r="AQ13" s="190" t="s">
        <v>244</v>
      </c>
      <c r="AR13" s="191"/>
      <c r="AS13" s="228" t="s">
        <v>398</v>
      </c>
      <c r="AT13" s="229"/>
      <c r="AU13" s="120" t="s">
        <v>398</v>
      </c>
      <c r="AV13" s="121"/>
      <c r="AW13" s="159" t="s">
        <v>398</v>
      </c>
      <c r="AX13" s="235"/>
      <c r="AY13" s="190" t="s">
        <v>398</v>
      </c>
      <c r="AZ13" s="191"/>
      <c r="BA13" s="237" t="s">
        <v>446</v>
      </c>
      <c r="BB13" s="198"/>
      <c r="BC13" s="190" t="s">
        <v>464</v>
      </c>
      <c r="BD13" s="191"/>
      <c r="BE13" s="237" t="s">
        <v>486</v>
      </c>
      <c r="BF13" s="191"/>
      <c r="BG13" s="190" t="s">
        <v>493</v>
      </c>
      <c r="BH13" s="191"/>
      <c r="BI13" s="190" t="s">
        <v>544</v>
      </c>
      <c r="BJ13" s="191"/>
      <c r="BK13" s="190" t="s">
        <v>581</v>
      </c>
      <c r="BL13" s="191"/>
      <c r="BM13" s="190" t="s">
        <v>581</v>
      </c>
      <c r="BN13" s="191"/>
      <c r="BO13" s="190" t="s">
        <v>629</v>
      </c>
      <c r="BP13" s="191"/>
      <c r="BQ13" s="190" t="s">
        <v>659</v>
      </c>
      <c r="BR13" s="191"/>
      <c r="BS13" s="190" t="s">
        <v>659</v>
      </c>
      <c r="BT13" s="191"/>
    </row>
    <row r="14" spans="1:72" ht="18">
      <c r="A14" s="52" t="s">
        <v>150</v>
      </c>
      <c r="B14" s="147"/>
      <c r="C14" s="77" t="s">
        <v>150</v>
      </c>
      <c r="D14" s="78"/>
      <c r="E14" s="68" t="s">
        <v>147</v>
      </c>
      <c r="F14" s="69"/>
      <c r="G14" s="85" t="s">
        <v>199</v>
      </c>
      <c r="H14" s="86"/>
      <c r="I14" s="59" t="s">
        <v>199</v>
      </c>
      <c r="J14" s="60"/>
      <c r="K14" s="93" t="s">
        <v>147</v>
      </c>
      <c r="L14" s="94"/>
      <c r="M14" s="109" t="s">
        <v>147</v>
      </c>
      <c r="N14" s="110"/>
      <c r="O14" s="101" t="s">
        <v>210</v>
      </c>
      <c r="P14" s="102"/>
      <c r="Q14" s="120" t="s">
        <v>210</v>
      </c>
      <c r="R14" s="121"/>
      <c r="S14" s="114" t="s">
        <v>226</v>
      </c>
      <c r="T14" s="110"/>
      <c r="U14" s="127" t="s">
        <v>139</v>
      </c>
      <c r="V14" s="126"/>
      <c r="W14" s="135" t="s">
        <v>245</v>
      </c>
      <c r="X14" s="136"/>
      <c r="Y14" s="159" t="s">
        <v>245</v>
      </c>
      <c r="Z14" s="165"/>
      <c r="AA14" s="154" t="s">
        <v>245</v>
      </c>
      <c r="AB14" s="155"/>
      <c r="AC14" s="172" t="s">
        <v>245</v>
      </c>
      <c r="AD14" s="173"/>
      <c r="AE14" s="180" t="s">
        <v>244</v>
      </c>
      <c r="AF14" s="181"/>
      <c r="AG14" s="154" t="s">
        <v>244</v>
      </c>
      <c r="AH14" s="155"/>
      <c r="AI14" s="190" t="s">
        <v>349</v>
      </c>
      <c r="AJ14" s="198"/>
      <c r="AK14" s="206" t="s">
        <v>349</v>
      </c>
      <c r="AL14" s="207"/>
      <c r="AM14" s="180" t="s">
        <v>349</v>
      </c>
      <c r="AN14" s="213"/>
      <c r="AO14" s="120" t="s">
        <v>378</v>
      </c>
      <c r="AP14" s="221"/>
      <c r="AQ14" s="190" t="s">
        <v>378</v>
      </c>
      <c r="AR14" s="191"/>
      <c r="AS14" s="228" t="s">
        <v>399</v>
      </c>
      <c r="AT14" s="229"/>
      <c r="AU14" s="120" t="s">
        <v>399</v>
      </c>
      <c r="AV14" s="121"/>
      <c r="AW14" s="159" t="s">
        <v>399</v>
      </c>
      <c r="AX14" s="235"/>
      <c r="AY14" s="190" t="s">
        <v>399</v>
      </c>
      <c r="AZ14" s="191"/>
      <c r="BA14" s="237" t="s">
        <v>447</v>
      </c>
      <c r="BB14" s="198"/>
      <c r="BC14" s="190" t="s">
        <v>465</v>
      </c>
      <c r="BD14" s="191"/>
      <c r="BE14" s="237" t="s">
        <v>487</v>
      </c>
      <c r="BF14" s="191"/>
      <c r="BG14" s="190" t="s">
        <v>494</v>
      </c>
      <c r="BH14" s="191"/>
      <c r="BI14" s="190" t="s">
        <v>545</v>
      </c>
      <c r="BJ14" s="191"/>
      <c r="BK14" s="190" t="s">
        <v>582</v>
      </c>
      <c r="BL14" s="191"/>
      <c r="BM14" s="190" t="s">
        <v>612</v>
      </c>
      <c r="BN14" s="191"/>
      <c r="BO14" s="190" t="s">
        <v>630</v>
      </c>
      <c r="BP14" s="191"/>
      <c r="BQ14" s="190" t="s">
        <v>660</v>
      </c>
      <c r="BR14" s="191"/>
      <c r="BS14" s="190" t="s">
        <v>660</v>
      </c>
      <c r="BT14" s="191"/>
    </row>
    <row r="15" spans="1:72" ht="18">
      <c r="A15" s="52" t="s">
        <v>151</v>
      </c>
      <c r="B15" s="147"/>
      <c r="C15" s="77" t="s">
        <v>151</v>
      </c>
      <c r="D15" s="78"/>
      <c r="E15" s="68" t="s">
        <v>148</v>
      </c>
      <c r="F15" s="69"/>
      <c r="G15" s="85" t="s">
        <v>149</v>
      </c>
      <c r="H15" s="86"/>
      <c r="I15" s="59" t="s">
        <v>149</v>
      </c>
      <c r="J15" s="60"/>
      <c r="K15" s="93" t="s">
        <v>148</v>
      </c>
      <c r="L15" s="94"/>
      <c r="M15" s="109" t="s">
        <v>148</v>
      </c>
      <c r="N15" s="110"/>
      <c r="O15" s="101" t="s">
        <v>218</v>
      </c>
      <c r="P15" s="102"/>
      <c r="Q15" s="120" t="s">
        <v>218</v>
      </c>
      <c r="R15" s="121"/>
      <c r="S15" s="114" t="s">
        <v>213</v>
      </c>
      <c r="T15" s="110"/>
      <c r="U15" s="127" t="s">
        <v>213</v>
      </c>
      <c r="V15" s="126"/>
      <c r="W15" s="135" t="s">
        <v>246</v>
      </c>
      <c r="X15" s="136"/>
      <c r="Y15" s="159" t="s">
        <v>246</v>
      </c>
      <c r="Z15" s="165"/>
      <c r="AA15" s="154" t="s">
        <v>246</v>
      </c>
      <c r="AB15" s="155"/>
      <c r="AC15" s="172" t="s">
        <v>246</v>
      </c>
      <c r="AD15" s="173"/>
      <c r="AE15" s="180" t="s">
        <v>349</v>
      </c>
      <c r="AF15" s="181"/>
      <c r="AG15" s="154" t="s">
        <v>349</v>
      </c>
      <c r="AH15" s="155"/>
      <c r="AI15" s="190" t="s">
        <v>246</v>
      </c>
      <c r="AJ15" s="198"/>
      <c r="AK15" s="206" t="s">
        <v>246</v>
      </c>
      <c r="AL15" s="207"/>
      <c r="AM15" s="180" t="s">
        <v>246</v>
      </c>
      <c r="AN15" s="213"/>
      <c r="AO15" s="120" t="s">
        <v>246</v>
      </c>
      <c r="AP15" s="221"/>
      <c r="AQ15" s="190" t="s">
        <v>246</v>
      </c>
      <c r="AR15" s="191"/>
      <c r="AS15" s="228" t="s">
        <v>400</v>
      </c>
      <c r="AT15" s="229"/>
      <c r="AU15" s="120" t="s">
        <v>400</v>
      </c>
      <c r="AV15" s="121"/>
      <c r="AW15" s="159" t="s">
        <v>400</v>
      </c>
      <c r="AX15" s="235"/>
      <c r="AY15" s="190" t="s">
        <v>400</v>
      </c>
      <c r="AZ15" s="191"/>
      <c r="BA15" s="237" t="s">
        <v>448</v>
      </c>
      <c r="BB15" s="198"/>
      <c r="BC15" s="190" t="s">
        <v>466</v>
      </c>
      <c r="BD15" s="191"/>
      <c r="BE15" s="237" t="s">
        <v>488</v>
      </c>
      <c r="BF15" s="191"/>
      <c r="BG15" s="190" t="s">
        <v>495</v>
      </c>
      <c r="BH15" s="191"/>
      <c r="BI15" s="190" t="s">
        <v>546</v>
      </c>
      <c r="BJ15" s="191"/>
      <c r="BK15" s="190" t="s">
        <v>583</v>
      </c>
      <c r="BL15" s="191"/>
      <c r="BM15" s="190" t="s">
        <v>583</v>
      </c>
      <c r="BN15" s="191"/>
      <c r="BO15" s="190" t="s">
        <v>631</v>
      </c>
      <c r="BP15" s="191"/>
      <c r="BQ15" s="190" t="s">
        <v>661</v>
      </c>
      <c r="BR15" s="191"/>
      <c r="BS15" s="190" t="s">
        <v>661</v>
      </c>
      <c r="BT15" s="191"/>
    </row>
    <row r="16" spans="1:72" ht="18">
      <c r="A16" s="52" t="s">
        <v>152</v>
      </c>
      <c r="B16" s="147"/>
      <c r="C16" s="77" t="s">
        <v>152</v>
      </c>
      <c r="D16" s="78"/>
      <c r="E16" s="68" t="s">
        <v>149</v>
      </c>
      <c r="F16" s="69"/>
      <c r="G16" s="85" t="s">
        <v>151</v>
      </c>
      <c r="H16" s="86"/>
      <c r="I16" s="59" t="s">
        <v>151</v>
      </c>
      <c r="J16" s="60"/>
      <c r="K16" s="93" t="s">
        <v>149</v>
      </c>
      <c r="L16" s="94"/>
      <c r="M16" s="109" t="s">
        <v>149</v>
      </c>
      <c r="N16" s="110"/>
      <c r="O16" s="101" t="s">
        <v>139</v>
      </c>
      <c r="P16" s="102"/>
      <c r="Q16" s="120" t="s">
        <v>139</v>
      </c>
      <c r="R16" s="121"/>
      <c r="S16" s="114" t="s">
        <v>140</v>
      </c>
      <c r="T16" s="110"/>
      <c r="U16" s="127" t="s">
        <v>140</v>
      </c>
      <c r="V16" s="126"/>
      <c r="W16" s="135" t="s">
        <v>247</v>
      </c>
      <c r="X16" s="136"/>
      <c r="Y16" s="159" t="s">
        <v>247</v>
      </c>
      <c r="Z16" s="165"/>
      <c r="AA16" s="154" t="s">
        <v>247</v>
      </c>
      <c r="AB16" s="155"/>
      <c r="AC16" s="172" t="s">
        <v>247</v>
      </c>
      <c r="AD16" s="173"/>
      <c r="AE16" s="180" t="s">
        <v>246</v>
      </c>
      <c r="AF16" s="181"/>
      <c r="AG16" s="154" t="s">
        <v>246</v>
      </c>
      <c r="AH16" s="155"/>
      <c r="AI16" s="190" t="s">
        <v>247</v>
      </c>
      <c r="AJ16" s="198"/>
      <c r="AK16" s="206" t="s">
        <v>247</v>
      </c>
      <c r="AL16" s="207"/>
      <c r="AM16" s="180" t="s">
        <v>248</v>
      </c>
      <c r="AN16" s="213"/>
      <c r="AO16" s="120" t="s">
        <v>379</v>
      </c>
      <c r="AP16" s="221"/>
      <c r="AQ16" s="190" t="s">
        <v>247</v>
      </c>
      <c r="AR16" s="191"/>
      <c r="AS16" s="228" t="s">
        <v>401</v>
      </c>
      <c r="AT16" s="229"/>
      <c r="AU16" s="120" t="s">
        <v>401</v>
      </c>
      <c r="AV16" s="121"/>
      <c r="AW16" s="159" t="s">
        <v>401</v>
      </c>
      <c r="AX16" s="235"/>
      <c r="AY16" s="190" t="s">
        <v>401</v>
      </c>
      <c r="AZ16" s="191"/>
      <c r="BA16" s="237" t="s">
        <v>449</v>
      </c>
      <c r="BB16" s="198"/>
      <c r="BC16" s="190" t="s">
        <v>467</v>
      </c>
      <c r="BD16" s="191"/>
      <c r="BE16" s="240"/>
      <c r="BF16" s="191"/>
      <c r="BG16" s="190" t="s">
        <v>496</v>
      </c>
      <c r="BH16" s="191"/>
      <c r="BI16" s="190" t="s">
        <v>547</v>
      </c>
      <c r="BJ16" s="191"/>
      <c r="BK16" s="190" t="s">
        <v>584</v>
      </c>
      <c r="BL16" s="191"/>
      <c r="BM16" s="190" t="s">
        <v>613</v>
      </c>
      <c r="BN16" s="191"/>
      <c r="BO16" s="190" t="s">
        <v>632</v>
      </c>
      <c r="BP16" s="191"/>
      <c r="BQ16" s="190" t="s">
        <v>662</v>
      </c>
      <c r="BR16" s="191"/>
      <c r="BS16" s="190" t="s">
        <v>662</v>
      </c>
      <c r="BT16" s="191"/>
    </row>
    <row r="17" spans="1:72" ht="19.5" thickBot="1">
      <c r="A17" s="52" t="s">
        <v>153</v>
      </c>
      <c r="B17" s="147"/>
      <c r="C17" s="77" t="s">
        <v>153</v>
      </c>
      <c r="D17" s="78"/>
      <c r="E17" s="68" t="s">
        <v>150</v>
      </c>
      <c r="F17" s="69"/>
      <c r="G17" s="85" t="s">
        <v>152</v>
      </c>
      <c r="H17" s="86"/>
      <c r="I17" s="59" t="s">
        <v>152</v>
      </c>
      <c r="J17" s="60"/>
      <c r="K17" s="93" t="s">
        <v>210</v>
      </c>
      <c r="L17" s="94"/>
      <c r="M17" s="109" t="s">
        <v>210</v>
      </c>
      <c r="N17" s="110"/>
      <c r="O17" s="101" t="s">
        <v>140</v>
      </c>
      <c r="P17" s="102"/>
      <c r="Q17" s="120" t="s">
        <v>140</v>
      </c>
      <c r="R17" s="121"/>
      <c r="S17" s="114" t="s">
        <v>141</v>
      </c>
      <c r="T17" s="110"/>
      <c r="U17" s="127" t="s">
        <v>141</v>
      </c>
      <c r="V17" s="126"/>
      <c r="W17" s="135" t="s">
        <v>248</v>
      </c>
      <c r="X17" s="136"/>
      <c r="Y17" s="159" t="s">
        <v>248</v>
      </c>
      <c r="Z17" s="165"/>
      <c r="AA17" s="154" t="s">
        <v>248</v>
      </c>
      <c r="AB17" s="155"/>
      <c r="AC17" s="172" t="s">
        <v>248</v>
      </c>
      <c r="AD17" s="173"/>
      <c r="AE17" s="180" t="s">
        <v>247</v>
      </c>
      <c r="AF17" s="181"/>
      <c r="AG17" s="154" t="s">
        <v>247</v>
      </c>
      <c r="AH17" s="155"/>
      <c r="AI17" s="190" t="s">
        <v>248</v>
      </c>
      <c r="AJ17" s="198"/>
      <c r="AK17" s="206" t="s">
        <v>248</v>
      </c>
      <c r="AL17" s="207"/>
      <c r="AM17" s="180" t="s">
        <v>250</v>
      </c>
      <c r="AN17" s="213"/>
      <c r="AO17" s="120" t="s">
        <v>380</v>
      </c>
      <c r="AP17" s="221"/>
      <c r="AQ17" s="190" t="s">
        <v>249</v>
      </c>
      <c r="AR17" s="191"/>
      <c r="AS17" s="228" t="s">
        <v>402</v>
      </c>
      <c r="AT17" s="229"/>
      <c r="AU17" s="120" t="s">
        <v>402</v>
      </c>
      <c r="AV17" s="121"/>
      <c r="AW17" s="159" t="s">
        <v>402</v>
      </c>
      <c r="AX17" s="235"/>
      <c r="AY17" s="190" t="s">
        <v>402</v>
      </c>
      <c r="AZ17" s="191"/>
      <c r="BA17" s="237" t="s">
        <v>450</v>
      </c>
      <c r="BB17" s="198"/>
      <c r="BC17" s="190" t="s">
        <v>468</v>
      </c>
      <c r="BD17" s="191"/>
      <c r="BE17" s="241" t="s">
        <v>509</v>
      </c>
      <c r="BF17" s="192"/>
      <c r="BG17" s="190" t="s">
        <v>497</v>
      </c>
      <c r="BH17" s="191"/>
      <c r="BI17" s="190" t="s">
        <v>548</v>
      </c>
      <c r="BJ17" s="191"/>
      <c r="BK17" s="190" t="s">
        <v>585</v>
      </c>
      <c r="BL17" s="191"/>
      <c r="BM17" s="190" t="s">
        <v>614</v>
      </c>
      <c r="BN17" s="191"/>
      <c r="BO17" s="190" t="s">
        <v>633</v>
      </c>
      <c r="BP17" s="191"/>
      <c r="BQ17" s="190" t="s">
        <v>663</v>
      </c>
      <c r="BR17" s="191"/>
      <c r="BS17" s="190" t="s">
        <v>663</v>
      </c>
      <c r="BT17" s="191"/>
    </row>
    <row r="18" spans="1:72" ht="18">
      <c r="A18" s="52" t="s">
        <v>186</v>
      </c>
      <c r="B18" s="147"/>
      <c r="C18" s="77" t="s">
        <v>186</v>
      </c>
      <c r="D18" s="78"/>
      <c r="E18" s="68" t="s">
        <v>151</v>
      </c>
      <c r="F18" s="69"/>
      <c r="G18" s="85" t="s">
        <v>153</v>
      </c>
      <c r="H18" s="86"/>
      <c r="I18" s="59" t="s">
        <v>153</v>
      </c>
      <c r="J18" s="60"/>
      <c r="K18" s="93" t="s">
        <v>151</v>
      </c>
      <c r="L18" s="94"/>
      <c r="M18" s="109" t="s">
        <v>151</v>
      </c>
      <c r="N18" s="110"/>
      <c r="O18" s="101" t="s">
        <v>141</v>
      </c>
      <c r="P18" s="102"/>
      <c r="Q18" s="120" t="s">
        <v>141</v>
      </c>
      <c r="R18" s="121"/>
      <c r="S18" s="114" t="s">
        <v>227</v>
      </c>
      <c r="T18" s="110"/>
      <c r="U18" s="127" t="s">
        <v>227</v>
      </c>
      <c r="V18" s="126"/>
      <c r="W18" s="135" t="s">
        <v>249</v>
      </c>
      <c r="X18" s="136"/>
      <c r="Y18" s="159" t="s">
        <v>249</v>
      </c>
      <c r="Z18" s="165"/>
      <c r="AA18" s="154" t="s">
        <v>331</v>
      </c>
      <c r="AB18" s="155"/>
      <c r="AC18" s="172" t="s">
        <v>331</v>
      </c>
      <c r="AD18" s="173"/>
      <c r="AE18" s="180" t="s">
        <v>350</v>
      </c>
      <c r="AF18" s="181"/>
      <c r="AG18" s="154" t="s">
        <v>350</v>
      </c>
      <c r="AH18" s="155"/>
      <c r="AI18" s="190" t="s">
        <v>249</v>
      </c>
      <c r="AJ18" s="198"/>
      <c r="AK18" s="206" t="s">
        <v>249</v>
      </c>
      <c r="AL18" s="207"/>
      <c r="AM18" s="180" t="s">
        <v>370</v>
      </c>
      <c r="AN18" s="213"/>
      <c r="AO18" s="120" t="s">
        <v>255</v>
      </c>
      <c r="AP18" s="221"/>
      <c r="AQ18" s="190" t="s">
        <v>379</v>
      </c>
      <c r="AR18" s="191"/>
      <c r="AS18" s="228" t="s">
        <v>403</v>
      </c>
      <c r="AT18" s="229"/>
      <c r="AU18" s="120" t="s">
        <v>403</v>
      </c>
      <c r="AV18" s="121"/>
      <c r="AW18" s="159" t="s">
        <v>424</v>
      </c>
      <c r="AX18" s="235"/>
      <c r="AY18" s="190" t="s">
        <v>424</v>
      </c>
      <c r="AZ18" s="191"/>
      <c r="BA18" s="237" t="s">
        <v>451</v>
      </c>
      <c r="BB18" s="198"/>
      <c r="BC18" s="239" t="s">
        <v>469</v>
      </c>
      <c r="BD18" s="191"/>
      <c r="BG18" s="190" t="s">
        <v>498</v>
      </c>
      <c r="BH18" s="191"/>
      <c r="BI18" s="190" t="s">
        <v>549</v>
      </c>
      <c r="BJ18" s="191"/>
      <c r="BK18" s="190" t="s">
        <v>586</v>
      </c>
      <c r="BL18" s="191"/>
      <c r="BM18" s="190" t="s">
        <v>588</v>
      </c>
      <c r="BN18" s="191"/>
      <c r="BO18" s="190" t="s">
        <v>634</v>
      </c>
      <c r="BP18" s="191"/>
      <c r="BQ18" s="190" t="s">
        <v>664</v>
      </c>
      <c r="BR18" s="191"/>
      <c r="BS18" s="190" t="s">
        <v>664</v>
      </c>
      <c r="BT18" s="191"/>
    </row>
    <row r="19" spans="1:72" ht="18">
      <c r="A19" s="52" t="s">
        <v>155</v>
      </c>
      <c r="B19" s="147"/>
      <c r="C19" s="77" t="s">
        <v>155</v>
      </c>
      <c r="D19" s="78"/>
      <c r="E19" s="68" t="s">
        <v>152</v>
      </c>
      <c r="F19" s="69"/>
      <c r="G19" s="85" t="s">
        <v>200</v>
      </c>
      <c r="H19" s="86"/>
      <c r="I19" s="59" t="s">
        <v>200</v>
      </c>
      <c r="J19" s="60"/>
      <c r="K19" s="93" t="s">
        <v>152</v>
      </c>
      <c r="L19" s="94"/>
      <c r="M19" s="109" t="s">
        <v>152</v>
      </c>
      <c r="N19" s="110"/>
      <c r="O19" s="101" t="s">
        <v>201</v>
      </c>
      <c r="P19" s="102"/>
      <c r="Q19" s="120" t="s">
        <v>222</v>
      </c>
      <c r="R19" s="121"/>
      <c r="S19" s="114" t="s">
        <v>142</v>
      </c>
      <c r="T19" s="110"/>
      <c r="U19" s="127" t="s">
        <v>142</v>
      </c>
      <c r="V19" s="126"/>
      <c r="W19" s="135" t="s">
        <v>250</v>
      </c>
      <c r="X19" s="136"/>
      <c r="Y19" s="159" t="s">
        <v>250</v>
      </c>
      <c r="Z19" s="165"/>
      <c r="AA19" s="154" t="s">
        <v>250</v>
      </c>
      <c r="AB19" s="155"/>
      <c r="AC19" s="172" t="s">
        <v>250</v>
      </c>
      <c r="AD19" s="173"/>
      <c r="AE19" s="180" t="s">
        <v>249</v>
      </c>
      <c r="AF19" s="181"/>
      <c r="AG19" s="154" t="s">
        <v>249</v>
      </c>
      <c r="AH19" s="155"/>
      <c r="AI19" s="190" t="s">
        <v>250</v>
      </c>
      <c r="AJ19" s="198"/>
      <c r="AK19" s="206" t="s">
        <v>250</v>
      </c>
      <c r="AL19" s="207"/>
      <c r="AM19" s="180" t="s">
        <v>255</v>
      </c>
      <c r="AN19" s="213"/>
      <c r="AO19" s="120" t="s">
        <v>249</v>
      </c>
      <c r="AP19" s="221"/>
      <c r="AQ19" s="190" t="s">
        <v>380</v>
      </c>
      <c r="AR19" s="191"/>
      <c r="AS19" s="228" t="s">
        <v>404</v>
      </c>
      <c r="AT19" s="229"/>
      <c r="AU19" s="120" t="s">
        <v>404</v>
      </c>
      <c r="AV19" s="121"/>
      <c r="AW19" s="159" t="s">
        <v>403</v>
      </c>
      <c r="AX19" s="235"/>
      <c r="AY19" s="190" t="s">
        <v>403</v>
      </c>
      <c r="AZ19" s="191"/>
      <c r="BA19" s="237" t="s">
        <v>452</v>
      </c>
      <c r="BB19" s="198"/>
      <c r="BC19" s="190" t="s">
        <v>470</v>
      </c>
      <c r="BD19" s="191"/>
      <c r="BG19" s="190" t="s">
        <v>499</v>
      </c>
      <c r="BH19" s="191"/>
      <c r="BI19" s="263" t="s">
        <v>567</v>
      </c>
      <c r="BJ19" s="191"/>
      <c r="BK19" s="190" t="s">
        <v>587</v>
      </c>
      <c r="BL19" s="191"/>
      <c r="BM19" s="190" t="s">
        <v>615</v>
      </c>
      <c r="BN19" s="191"/>
      <c r="BO19" s="190" t="s">
        <v>635</v>
      </c>
      <c r="BP19" s="191"/>
      <c r="BQ19" s="190" t="s">
        <v>665</v>
      </c>
      <c r="BR19" s="191"/>
      <c r="BS19" s="190" t="s">
        <v>665</v>
      </c>
      <c r="BT19" s="191"/>
    </row>
    <row r="20" spans="1:72" ht="18">
      <c r="A20" s="52" t="s">
        <v>187</v>
      </c>
      <c r="B20" s="147"/>
      <c r="C20" s="77" t="s">
        <v>187</v>
      </c>
      <c r="D20" s="78"/>
      <c r="E20" s="68" t="s">
        <v>153</v>
      </c>
      <c r="F20" s="69"/>
      <c r="G20" s="85" t="s">
        <v>155</v>
      </c>
      <c r="H20" s="86"/>
      <c r="I20" s="59" t="s">
        <v>155</v>
      </c>
      <c r="J20" s="60"/>
      <c r="K20" s="93" t="s">
        <v>211</v>
      </c>
      <c r="L20" s="94"/>
      <c r="M20" s="109" t="s">
        <v>211</v>
      </c>
      <c r="N20" s="110"/>
      <c r="O20" s="101" t="s">
        <v>142</v>
      </c>
      <c r="P20" s="102"/>
      <c r="Q20" s="120" t="s">
        <v>142</v>
      </c>
      <c r="R20" s="121"/>
      <c r="S20" s="114" t="s">
        <v>228</v>
      </c>
      <c r="T20" s="110"/>
      <c r="U20" s="127" t="s">
        <v>233</v>
      </c>
      <c r="V20" s="126"/>
      <c r="W20" s="135" t="s">
        <v>251</v>
      </c>
      <c r="X20" s="136"/>
      <c r="Y20" s="159" t="s">
        <v>251</v>
      </c>
      <c r="Z20" s="165"/>
      <c r="AA20" s="154" t="s">
        <v>332</v>
      </c>
      <c r="AB20" s="155"/>
      <c r="AC20" s="172" t="s">
        <v>332</v>
      </c>
      <c r="AD20" s="173"/>
      <c r="AE20" s="180" t="s">
        <v>250</v>
      </c>
      <c r="AF20" s="181"/>
      <c r="AG20" s="154" t="s">
        <v>250</v>
      </c>
      <c r="AH20" s="155"/>
      <c r="AI20" s="190" t="s">
        <v>351</v>
      </c>
      <c r="AJ20" s="198"/>
      <c r="AK20" s="206" t="s">
        <v>351</v>
      </c>
      <c r="AL20" s="207"/>
      <c r="AM20" s="180" t="s">
        <v>363</v>
      </c>
      <c r="AN20" s="213"/>
      <c r="AO20" s="120" t="s">
        <v>252</v>
      </c>
      <c r="AP20" s="221"/>
      <c r="AQ20" s="190" t="s">
        <v>252</v>
      </c>
      <c r="AR20" s="191"/>
      <c r="AS20" s="228" t="s">
        <v>405</v>
      </c>
      <c r="AT20" s="229"/>
      <c r="AU20" s="120" t="s">
        <v>405</v>
      </c>
      <c r="AV20" s="121"/>
      <c r="AW20" s="159" t="s">
        <v>404</v>
      </c>
      <c r="AX20" s="235"/>
      <c r="AY20" s="190" t="s">
        <v>404</v>
      </c>
      <c r="AZ20" s="191"/>
      <c r="BA20" s="237" t="s">
        <v>453</v>
      </c>
      <c r="BB20" s="198"/>
      <c r="BC20" s="190" t="s">
        <v>471</v>
      </c>
      <c r="BD20" s="191"/>
      <c r="BG20" s="190" t="s">
        <v>500</v>
      </c>
      <c r="BH20" s="191"/>
      <c r="BI20" s="190" t="s">
        <v>550</v>
      </c>
      <c r="BJ20" s="191"/>
      <c r="BK20" s="190" t="s">
        <v>588</v>
      </c>
      <c r="BL20" s="191"/>
      <c r="BM20" s="190" t="s">
        <v>616</v>
      </c>
      <c r="BN20" s="191"/>
      <c r="BO20" s="190" t="s">
        <v>636</v>
      </c>
      <c r="BP20" s="191"/>
      <c r="BQ20" s="190" t="s">
        <v>666</v>
      </c>
      <c r="BR20" s="191"/>
      <c r="BS20" s="190" t="s">
        <v>667</v>
      </c>
      <c r="BT20" s="191"/>
    </row>
    <row r="21" spans="1:72" ht="19.5" thickBot="1">
      <c r="A21" s="52" t="s">
        <v>188</v>
      </c>
      <c r="B21" s="147"/>
      <c r="C21" s="77" t="s">
        <v>188</v>
      </c>
      <c r="D21" s="78"/>
      <c r="E21" s="68" t="s">
        <v>154</v>
      </c>
      <c r="F21" s="69"/>
      <c r="G21" s="85" t="s">
        <v>156</v>
      </c>
      <c r="H21" s="86"/>
      <c r="I21" s="59" t="s">
        <v>156</v>
      </c>
      <c r="J21" s="60"/>
      <c r="K21" s="93" t="s">
        <v>161</v>
      </c>
      <c r="L21" s="94"/>
      <c r="M21" s="109" t="s">
        <v>161</v>
      </c>
      <c r="N21" s="110"/>
      <c r="O21" s="101" t="s">
        <v>213</v>
      </c>
      <c r="P21" s="102"/>
      <c r="Q21" s="120" t="s">
        <v>213</v>
      </c>
      <c r="R21" s="121"/>
      <c r="S21" s="253" t="s">
        <v>525</v>
      </c>
      <c r="T21" s="111"/>
      <c r="U21" s="252" t="s">
        <v>524</v>
      </c>
      <c r="V21" s="128"/>
      <c r="W21" s="135" t="s">
        <v>252</v>
      </c>
      <c r="X21" s="136"/>
      <c r="Y21" s="159" t="s">
        <v>252</v>
      </c>
      <c r="Z21" s="165"/>
      <c r="AA21" s="154" t="s">
        <v>333</v>
      </c>
      <c r="AB21" s="155"/>
      <c r="AC21" s="172" t="s">
        <v>333</v>
      </c>
      <c r="AD21" s="173"/>
      <c r="AE21" s="180" t="s">
        <v>351</v>
      </c>
      <c r="AF21" s="181"/>
      <c r="AG21" s="154" t="s">
        <v>351</v>
      </c>
      <c r="AH21" s="155"/>
      <c r="AI21" s="190" t="s">
        <v>252</v>
      </c>
      <c r="AJ21" s="198"/>
      <c r="AK21" s="206" t="s">
        <v>252</v>
      </c>
      <c r="AL21" s="207"/>
      <c r="AM21" s="180" t="s">
        <v>354</v>
      </c>
      <c r="AN21" s="213"/>
      <c r="AO21" s="120" t="s">
        <v>363</v>
      </c>
      <c r="AP21" s="221"/>
      <c r="AQ21" s="190" t="s">
        <v>253</v>
      </c>
      <c r="AR21" s="191"/>
      <c r="AS21" s="228" t="s">
        <v>406</v>
      </c>
      <c r="AT21" s="229"/>
      <c r="AU21" s="120" t="s">
        <v>406</v>
      </c>
      <c r="AV21" s="121"/>
      <c r="AW21" s="159" t="s">
        <v>405</v>
      </c>
      <c r="AX21" s="235"/>
      <c r="AY21" s="190" t="s">
        <v>405</v>
      </c>
      <c r="AZ21" s="191"/>
      <c r="BA21" s="237" t="s">
        <v>454</v>
      </c>
      <c r="BB21" s="198"/>
      <c r="BC21" s="190" t="s">
        <v>472</v>
      </c>
      <c r="BD21" s="191"/>
      <c r="BG21" s="190" t="s">
        <v>501</v>
      </c>
      <c r="BH21" s="191"/>
      <c r="BI21" s="190" t="s">
        <v>551</v>
      </c>
      <c r="BJ21" s="191"/>
      <c r="BK21" s="190" t="s">
        <v>589</v>
      </c>
      <c r="BL21" s="191"/>
      <c r="BM21" s="190" t="s">
        <v>591</v>
      </c>
      <c r="BN21" s="191"/>
      <c r="BO21" s="190" t="s">
        <v>637</v>
      </c>
      <c r="BP21" s="191"/>
      <c r="BQ21" s="190" t="s">
        <v>667</v>
      </c>
      <c r="BR21" s="191"/>
      <c r="BS21" s="190" t="s">
        <v>668</v>
      </c>
      <c r="BT21" s="191"/>
    </row>
    <row r="22" spans="1:72" ht="18">
      <c r="A22" s="52" t="s">
        <v>139</v>
      </c>
      <c r="B22" s="147"/>
      <c r="C22" s="77" t="s">
        <v>139</v>
      </c>
      <c r="D22" s="78"/>
      <c r="E22" s="68" t="s">
        <v>155</v>
      </c>
      <c r="F22" s="69"/>
      <c r="G22" s="85" t="s">
        <v>139</v>
      </c>
      <c r="H22" s="86"/>
      <c r="I22" s="59" t="s">
        <v>139</v>
      </c>
      <c r="J22" s="60"/>
      <c r="K22" s="93" t="s">
        <v>139</v>
      </c>
      <c r="L22" s="94"/>
      <c r="M22" s="109" t="s">
        <v>139</v>
      </c>
      <c r="N22" s="110"/>
      <c r="O22" s="101" t="s">
        <v>214</v>
      </c>
      <c r="P22" s="102"/>
      <c r="Q22" s="120" t="s">
        <v>214</v>
      </c>
      <c r="R22" s="121"/>
      <c r="W22" s="135" t="s">
        <v>253</v>
      </c>
      <c r="X22" s="136"/>
      <c r="Y22" s="159" t="s">
        <v>253</v>
      </c>
      <c r="Z22" s="165"/>
      <c r="AA22" s="154" t="s">
        <v>253</v>
      </c>
      <c r="AB22" s="155"/>
      <c r="AC22" s="172" t="s">
        <v>253</v>
      </c>
      <c r="AD22" s="173"/>
      <c r="AE22" s="180" t="s">
        <v>252</v>
      </c>
      <c r="AF22" s="181"/>
      <c r="AG22" s="154" t="s">
        <v>252</v>
      </c>
      <c r="AH22" s="155"/>
      <c r="AI22" s="190" t="s">
        <v>253</v>
      </c>
      <c r="AJ22" s="198"/>
      <c r="AK22" s="206" t="s">
        <v>253</v>
      </c>
      <c r="AL22" s="207"/>
      <c r="AM22" s="180" t="s">
        <v>364</v>
      </c>
      <c r="AN22" s="213"/>
      <c r="AO22" s="120" t="s">
        <v>352</v>
      </c>
      <c r="AP22" s="221"/>
      <c r="AQ22" s="190" t="s">
        <v>352</v>
      </c>
      <c r="AR22" s="191"/>
      <c r="AS22" s="228" t="s">
        <v>407</v>
      </c>
      <c r="AT22" s="229"/>
      <c r="AU22" s="120" t="s">
        <v>407</v>
      </c>
      <c r="AV22" s="121"/>
      <c r="AW22" s="159" t="s">
        <v>406</v>
      </c>
      <c r="AX22" s="235"/>
      <c r="AY22" s="190" t="s">
        <v>435</v>
      </c>
      <c r="AZ22" s="191"/>
      <c r="BA22" s="237" t="s">
        <v>455</v>
      </c>
      <c r="BB22" s="198"/>
      <c r="BC22" s="190" t="s">
        <v>473</v>
      </c>
      <c r="BD22" s="191"/>
      <c r="BG22" s="190" t="s">
        <v>502</v>
      </c>
      <c r="BH22" s="191"/>
      <c r="BI22" s="263" t="s">
        <v>571</v>
      </c>
      <c r="BJ22" s="191"/>
      <c r="BK22" s="190" t="s">
        <v>590</v>
      </c>
      <c r="BL22" s="191"/>
      <c r="BM22" s="190" t="s">
        <v>592</v>
      </c>
      <c r="BN22" s="191"/>
      <c r="BO22" s="190" t="s">
        <v>638</v>
      </c>
      <c r="BP22" s="191"/>
      <c r="BQ22" s="190" t="s">
        <v>668</v>
      </c>
      <c r="BR22" s="191"/>
      <c r="BS22" s="190" t="s">
        <v>669</v>
      </c>
      <c r="BT22" s="191"/>
    </row>
    <row r="23" spans="1:72" ht="19.5" thickBot="1">
      <c r="A23" s="52" t="s">
        <v>189</v>
      </c>
      <c r="B23" s="147"/>
      <c r="C23" s="77" t="s">
        <v>189</v>
      </c>
      <c r="D23" s="78"/>
      <c r="E23" s="68" t="s">
        <v>156</v>
      </c>
      <c r="F23" s="69"/>
      <c r="G23" s="85" t="s">
        <v>141</v>
      </c>
      <c r="H23" s="86"/>
      <c r="I23" s="59" t="s">
        <v>141</v>
      </c>
      <c r="J23" s="60"/>
      <c r="K23" s="93" t="s">
        <v>140</v>
      </c>
      <c r="L23" s="94"/>
      <c r="M23" s="109" t="s">
        <v>140</v>
      </c>
      <c r="N23" s="110"/>
      <c r="O23" s="254" t="s">
        <v>527</v>
      </c>
      <c r="P23" s="103"/>
      <c r="Q23" s="243" t="s">
        <v>526</v>
      </c>
      <c r="R23" s="122"/>
      <c r="W23" s="135" t="s">
        <v>254</v>
      </c>
      <c r="X23" s="136"/>
      <c r="Y23" s="159" t="s">
        <v>254</v>
      </c>
      <c r="Z23" s="165"/>
      <c r="AA23" s="154" t="s">
        <v>254</v>
      </c>
      <c r="AB23" s="155"/>
      <c r="AC23" s="172" t="s">
        <v>254</v>
      </c>
      <c r="AD23" s="173"/>
      <c r="AE23" s="180" t="s">
        <v>253</v>
      </c>
      <c r="AF23" s="181"/>
      <c r="AG23" s="154" t="s">
        <v>253</v>
      </c>
      <c r="AH23" s="155"/>
      <c r="AI23" s="190" t="s">
        <v>352</v>
      </c>
      <c r="AJ23" s="198"/>
      <c r="AK23" s="206" t="s">
        <v>352</v>
      </c>
      <c r="AL23" s="207"/>
      <c r="AM23" s="180" t="s">
        <v>371</v>
      </c>
      <c r="AN23" s="213"/>
      <c r="AO23" s="120" t="s">
        <v>354</v>
      </c>
      <c r="AP23" s="221"/>
      <c r="AQ23" s="190" t="s">
        <v>255</v>
      </c>
      <c r="AR23" s="191"/>
      <c r="AS23" s="228" t="s">
        <v>408</v>
      </c>
      <c r="AT23" s="229"/>
      <c r="AU23" s="120" t="s">
        <v>408</v>
      </c>
      <c r="AV23" s="121"/>
      <c r="AW23" s="159" t="s">
        <v>425</v>
      </c>
      <c r="AX23" s="235"/>
      <c r="AY23" s="190" t="s">
        <v>436</v>
      </c>
      <c r="AZ23" s="191"/>
      <c r="BA23" s="237" t="s">
        <v>456</v>
      </c>
      <c r="BB23" s="198"/>
      <c r="BC23" s="190" t="s">
        <v>474</v>
      </c>
      <c r="BD23" s="191"/>
      <c r="BG23" s="190" t="s">
        <v>503</v>
      </c>
      <c r="BH23" s="191"/>
      <c r="BI23" s="190" t="s">
        <v>552</v>
      </c>
      <c r="BJ23" s="191"/>
      <c r="BK23" s="190" t="s">
        <v>593</v>
      </c>
      <c r="BL23" s="191"/>
      <c r="BM23" s="190" t="s">
        <v>606</v>
      </c>
      <c r="BN23" s="191"/>
      <c r="BO23" s="190" t="s">
        <v>639</v>
      </c>
      <c r="BP23" s="191"/>
      <c r="BQ23" s="190" t="s">
        <v>669</v>
      </c>
      <c r="BR23" s="191"/>
      <c r="BS23" s="190" t="s">
        <v>670</v>
      </c>
      <c r="BT23" s="191"/>
    </row>
    <row r="24" spans="1:72" ht="18">
      <c r="A24" s="52" t="s">
        <v>159</v>
      </c>
      <c r="B24" s="147"/>
      <c r="C24" s="77" t="s">
        <v>159</v>
      </c>
      <c r="D24" s="78"/>
      <c r="E24" s="68" t="s">
        <v>139</v>
      </c>
      <c r="F24" s="69"/>
      <c r="G24" s="85" t="s">
        <v>140</v>
      </c>
      <c r="H24" s="86"/>
      <c r="I24" s="59" t="s">
        <v>140</v>
      </c>
      <c r="J24" s="60"/>
      <c r="K24" s="93" t="s">
        <v>141</v>
      </c>
      <c r="L24" s="94"/>
      <c r="M24" s="109" t="s">
        <v>141</v>
      </c>
      <c r="N24" s="110"/>
      <c r="W24" s="135" t="s">
        <v>255</v>
      </c>
      <c r="X24" s="136"/>
      <c r="Y24" s="159" t="s">
        <v>255</v>
      </c>
      <c r="Z24" s="165"/>
      <c r="AA24" s="154" t="s">
        <v>334</v>
      </c>
      <c r="AB24" s="155"/>
      <c r="AC24" s="172" t="s">
        <v>334</v>
      </c>
      <c r="AD24" s="173"/>
      <c r="AE24" s="180" t="s">
        <v>352</v>
      </c>
      <c r="AF24" s="181"/>
      <c r="AG24" s="154" t="s">
        <v>352</v>
      </c>
      <c r="AH24" s="155"/>
      <c r="AI24" s="190" t="s">
        <v>255</v>
      </c>
      <c r="AJ24" s="198"/>
      <c r="AK24" s="206" t="s">
        <v>255</v>
      </c>
      <c r="AL24" s="207"/>
      <c r="AM24" s="180" t="s">
        <v>366</v>
      </c>
      <c r="AN24" s="213"/>
      <c r="AO24" s="120" t="s">
        <v>381</v>
      </c>
      <c r="AP24" s="221"/>
      <c r="AQ24" s="190" t="s">
        <v>385</v>
      </c>
      <c r="AR24" s="191"/>
      <c r="AS24" s="228" t="s">
        <v>409</v>
      </c>
      <c r="AT24" s="229"/>
      <c r="AU24" s="120" t="s">
        <v>409</v>
      </c>
      <c r="AV24" s="121"/>
      <c r="AW24" s="159" t="s">
        <v>426</v>
      </c>
      <c r="AX24" s="235"/>
      <c r="AY24" s="190" t="s">
        <v>406</v>
      </c>
      <c r="AZ24" s="191"/>
      <c r="BA24" s="237" t="s">
        <v>442</v>
      </c>
      <c r="BB24" s="198"/>
      <c r="BC24" s="190" t="s">
        <v>475</v>
      </c>
      <c r="BD24" s="191"/>
      <c r="BG24" s="190" t="s">
        <v>504</v>
      </c>
      <c r="BH24" s="191"/>
      <c r="BI24" s="190" t="s">
        <v>553</v>
      </c>
      <c r="BJ24" s="191"/>
      <c r="BK24" s="190" t="s">
        <v>594</v>
      </c>
      <c r="BL24" s="191"/>
      <c r="BM24" s="190" t="s">
        <v>605</v>
      </c>
      <c r="BN24" s="191"/>
      <c r="BO24" s="190" t="s">
        <v>640</v>
      </c>
      <c r="BP24" s="191"/>
      <c r="BQ24" s="190" t="s">
        <v>670</v>
      </c>
      <c r="BR24" s="191"/>
      <c r="BS24" s="190" t="s">
        <v>671</v>
      </c>
      <c r="BT24" s="191"/>
    </row>
    <row r="25" spans="1:72" ht="18">
      <c r="A25" s="52" t="s">
        <v>190</v>
      </c>
      <c r="B25" s="147"/>
      <c r="C25" s="77" t="s">
        <v>190</v>
      </c>
      <c r="D25" s="78"/>
      <c r="E25" s="68" t="s">
        <v>157</v>
      </c>
      <c r="F25" s="69"/>
      <c r="G25" s="85" t="s">
        <v>159</v>
      </c>
      <c r="H25" s="86"/>
      <c r="I25" s="59" t="s">
        <v>159</v>
      </c>
      <c r="J25" s="60"/>
      <c r="K25" s="93" t="s">
        <v>159</v>
      </c>
      <c r="L25" s="94"/>
      <c r="M25" s="109" t="s">
        <v>159</v>
      </c>
      <c r="N25" s="110"/>
      <c r="W25" s="135" t="s">
        <v>256</v>
      </c>
      <c r="X25" s="136"/>
      <c r="Y25" s="159" t="s">
        <v>256</v>
      </c>
      <c r="Z25" s="165"/>
      <c r="AA25" s="154" t="s">
        <v>255</v>
      </c>
      <c r="AB25" s="155"/>
      <c r="AC25" s="172" t="s">
        <v>255</v>
      </c>
      <c r="AD25" s="173"/>
      <c r="AE25" s="180" t="s">
        <v>255</v>
      </c>
      <c r="AF25" s="181"/>
      <c r="AG25" s="154" t="s">
        <v>255</v>
      </c>
      <c r="AH25" s="155"/>
      <c r="AI25" s="190" t="s">
        <v>363</v>
      </c>
      <c r="AJ25" s="198"/>
      <c r="AK25" s="206" t="s">
        <v>363</v>
      </c>
      <c r="AL25" s="207"/>
      <c r="AM25" s="180" t="s">
        <v>372</v>
      </c>
      <c r="AN25" s="213"/>
      <c r="AO25" s="120" t="s">
        <v>364</v>
      </c>
      <c r="AP25" s="221"/>
      <c r="AQ25" s="190" t="s">
        <v>386</v>
      </c>
      <c r="AR25" s="191"/>
      <c r="AS25" s="228" t="s">
        <v>410</v>
      </c>
      <c r="AT25" s="229"/>
      <c r="AU25" s="120" t="s">
        <v>410</v>
      </c>
      <c r="AV25" s="121"/>
      <c r="AW25" s="159" t="s">
        <v>410</v>
      </c>
      <c r="AX25" s="235"/>
      <c r="AY25" s="190" t="s">
        <v>425</v>
      </c>
      <c r="AZ25" s="191"/>
      <c r="BA25" s="237" t="s">
        <v>457</v>
      </c>
      <c r="BB25" s="198"/>
      <c r="BC25" s="190" t="s">
        <v>476</v>
      </c>
      <c r="BD25" s="191"/>
      <c r="BG25" s="190" t="s">
        <v>475</v>
      </c>
      <c r="BH25" s="191"/>
      <c r="BI25" s="190" t="s">
        <v>554</v>
      </c>
      <c r="BJ25" s="191"/>
      <c r="BK25" s="190" t="s">
        <v>595</v>
      </c>
      <c r="BL25" s="191"/>
      <c r="BM25" s="190" t="s">
        <v>593</v>
      </c>
      <c r="BN25" s="191"/>
      <c r="BO25" s="190" t="s">
        <v>641</v>
      </c>
      <c r="BP25" s="191"/>
      <c r="BQ25" s="190" t="s">
        <v>671</v>
      </c>
      <c r="BR25" s="191"/>
      <c r="BS25" s="190" t="s">
        <v>672</v>
      </c>
      <c r="BT25" s="191"/>
    </row>
    <row r="26" spans="1:72" ht="19.5" thickBot="1">
      <c r="A26" s="52" t="s">
        <v>161</v>
      </c>
      <c r="B26" s="147"/>
      <c r="C26" s="77" t="s">
        <v>161</v>
      </c>
      <c r="D26" s="78"/>
      <c r="E26" s="68" t="s">
        <v>140</v>
      </c>
      <c r="F26" s="69"/>
      <c r="G26" s="85" t="s">
        <v>160</v>
      </c>
      <c r="H26" s="86"/>
      <c r="I26" s="59" t="s">
        <v>160</v>
      </c>
      <c r="J26" s="60"/>
      <c r="K26" s="93" t="s">
        <v>201</v>
      </c>
      <c r="L26" s="94"/>
      <c r="M26" s="109" t="s">
        <v>201</v>
      </c>
      <c r="N26" s="110"/>
      <c r="W26" s="135" t="s">
        <v>257</v>
      </c>
      <c r="X26" s="136"/>
      <c r="Y26" s="159" t="s">
        <v>257</v>
      </c>
      <c r="Z26" s="165"/>
      <c r="AA26" s="154" t="s">
        <v>335</v>
      </c>
      <c r="AB26" s="155"/>
      <c r="AC26" s="172" t="s">
        <v>335</v>
      </c>
      <c r="AD26" s="173"/>
      <c r="AE26" s="180" t="s">
        <v>353</v>
      </c>
      <c r="AF26" s="181"/>
      <c r="AG26" s="154" t="s">
        <v>353</v>
      </c>
      <c r="AH26" s="155"/>
      <c r="AI26" s="190" t="s">
        <v>354</v>
      </c>
      <c r="AJ26" s="198"/>
      <c r="AK26" s="206" t="s">
        <v>354</v>
      </c>
      <c r="AL26" s="207"/>
      <c r="AM26" s="180" t="s">
        <v>373</v>
      </c>
      <c r="AN26" s="213"/>
      <c r="AO26" s="120" t="s">
        <v>382</v>
      </c>
      <c r="AP26" s="221"/>
      <c r="AQ26" s="190" t="s">
        <v>354</v>
      </c>
      <c r="AR26" s="191"/>
      <c r="AS26" s="228" t="s">
        <v>411</v>
      </c>
      <c r="AT26" s="229"/>
      <c r="AU26" s="120" t="s">
        <v>411</v>
      </c>
      <c r="AV26" s="121"/>
      <c r="AW26" s="159" t="s">
        <v>427</v>
      </c>
      <c r="AX26" s="235"/>
      <c r="AY26" s="190" t="s">
        <v>426</v>
      </c>
      <c r="AZ26" s="191"/>
      <c r="BA26" s="241" t="s">
        <v>511</v>
      </c>
      <c r="BB26" s="199"/>
      <c r="BC26" s="190" t="s">
        <v>477</v>
      </c>
      <c r="BD26" s="191"/>
      <c r="BG26" s="190" t="s">
        <v>476</v>
      </c>
      <c r="BH26" s="191"/>
      <c r="BI26" s="263" t="s">
        <v>568</v>
      </c>
      <c r="BJ26" s="191"/>
      <c r="BK26" s="190" t="s">
        <v>596</v>
      </c>
      <c r="BL26" s="191"/>
      <c r="BM26" s="190" t="s">
        <v>594</v>
      </c>
      <c r="BN26" s="191"/>
      <c r="BO26" s="190" t="s">
        <v>642</v>
      </c>
      <c r="BP26" s="191"/>
      <c r="BQ26" s="190" t="s">
        <v>672</v>
      </c>
      <c r="BR26" s="191"/>
      <c r="BS26" s="190" t="s">
        <v>673</v>
      </c>
      <c r="BT26" s="191"/>
    </row>
    <row r="27" spans="1:72" ht="19.5" thickBot="1">
      <c r="A27" s="52" t="s">
        <v>191</v>
      </c>
      <c r="B27" s="147"/>
      <c r="C27" s="77" t="s">
        <v>191</v>
      </c>
      <c r="D27" s="78"/>
      <c r="E27" s="68" t="s">
        <v>158</v>
      </c>
      <c r="F27" s="69"/>
      <c r="G27" s="85" t="s">
        <v>161</v>
      </c>
      <c r="H27" s="86"/>
      <c r="I27" s="59" t="s">
        <v>161</v>
      </c>
      <c r="J27" s="60"/>
      <c r="K27" s="93" t="s">
        <v>142</v>
      </c>
      <c r="L27" s="94"/>
      <c r="M27" s="109" t="s">
        <v>142</v>
      </c>
      <c r="N27" s="110"/>
      <c r="W27" s="135" t="s">
        <v>258</v>
      </c>
      <c r="X27" s="136"/>
      <c r="Y27" s="159" t="s">
        <v>258</v>
      </c>
      <c r="Z27" s="165"/>
      <c r="AA27" s="154" t="s">
        <v>257</v>
      </c>
      <c r="AB27" s="155"/>
      <c r="AC27" s="172" t="s">
        <v>257</v>
      </c>
      <c r="AD27" s="173"/>
      <c r="AE27" s="180" t="s">
        <v>257</v>
      </c>
      <c r="AF27" s="181"/>
      <c r="AG27" s="154" t="s">
        <v>257</v>
      </c>
      <c r="AH27" s="155"/>
      <c r="AI27" s="190" t="s">
        <v>364</v>
      </c>
      <c r="AJ27" s="198"/>
      <c r="AK27" s="206" t="s">
        <v>364</v>
      </c>
      <c r="AL27" s="207"/>
      <c r="AM27" s="245" t="s">
        <v>518</v>
      </c>
      <c r="AN27" s="214"/>
      <c r="AO27" s="120" t="s">
        <v>366</v>
      </c>
      <c r="AP27" s="221"/>
      <c r="AQ27" s="190" t="s">
        <v>381</v>
      </c>
      <c r="AR27" s="191"/>
      <c r="AS27" s="228" t="s">
        <v>412</v>
      </c>
      <c r="AT27" s="229"/>
      <c r="AU27" s="120" t="s">
        <v>412</v>
      </c>
      <c r="AV27" s="121"/>
      <c r="AW27" s="159" t="s">
        <v>411</v>
      </c>
      <c r="AX27" s="235"/>
      <c r="AY27" s="190" t="s">
        <v>410</v>
      </c>
      <c r="AZ27" s="191"/>
      <c r="BC27" s="190" t="s">
        <v>478</v>
      </c>
      <c r="BD27" s="191"/>
      <c r="BG27" s="190" t="s">
        <v>477</v>
      </c>
      <c r="BH27" s="191"/>
      <c r="BI27" s="190" t="s">
        <v>555</v>
      </c>
      <c r="BJ27" s="191"/>
      <c r="BK27" s="190" t="s">
        <v>597</v>
      </c>
      <c r="BL27" s="191"/>
      <c r="BM27" s="190" t="s">
        <v>597</v>
      </c>
      <c r="BN27" s="191"/>
      <c r="BO27" s="190" t="s">
        <v>643</v>
      </c>
      <c r="BP27" s="191"/>
      <c r="BQ27" s="190" t="s">
        <v>673</v>
      </c>
      <c r="BR27" s="191"/>
      <c r="BS27" s="190" t="s">
        <v>674</v>
      </c>
      <c r="BT27" s="191"/>
    </row>
    <row r="28" spans="1:72" ht="18">
      <c r="A28" s="52" t="s">
        <v>192</v>
      </c>
      <c r="B28" s="147"/>
      <c r="C28" s="77" t="s">
        <v>192</v>
      </c>
      <c r="D28" s="78"/>
      <c r="E28" s="68" t="s">
        <v>159</v>
      </c>
      <c r="F28" s="69"/>
      <c r="G28" s="85" t="s">
        <v>162</v>
      </c>
      <c r="H28" s="86"/>
      <c r="I28" s="59" t="s">
        <v>162</v>
      </c>
      <c r="J28" s="60"/>
      <c r="K28" s="93" t="s">
        <v>212</v>
      </c>
      <c r="L28" s="94"/>
      <c r="M28" s="109" t="s">
        <v>212</v>
      </c>
      <c r="N28" s="110"/>
      <c r="W28" s="135" t="s">
        <v>259</v>
      </c>
      <c r="X28" s="136"/>
      <c r="Y28" s="159" t="s">
        <v>259</v>
      </c>
      <c r="Z28" s="165"/>
      <c r="AA28" s="154" t="s">
        <v>259</v>
      </c>
      <c r="AB28" s="155"/>
      <c r="AC28" s="172" t="s">
        <v>259</v>
      </c>
      <c r="AD28" s="173"/>
      <c r="AE28" s="180" t="s">
        <v>354</v>
      </c>
      <c r="AF28" s="181"/>
      <c r="AG28" s="154" t="s">
        <v>354</v>
      </c>
      <c r="AH28" s="155"/>
      <c r="AI28" s="190" t="s">
        <v>365</v>
      </c>
      <c r="AJ28" s="198"/>
      <c r="AK28" s="206" t="s">
        <v>365</v>
      </c>
      <c r="AL28" s="207"/>
      <c r="AO28" s="120" t="s">
        <v>337</v>
      </c>
      <c r="AP28" s="221"/>
      <c r="AQ28" s="190" t="s">
        <v>261</v>
      </c>
      <c r="AR28" s="191"/>
      <c r="AS28" s="228" t="s">
        <v>413</v>
      </c>
      <c r="AT28" s="229"/>
      <c r="AU28" s="120" t="s">
        <v>413</v>
      </c>
      <c r="AV28" s="121"/>
      <c r="AW28" s="159" t="s">
        <v>428</v>
      </c>
      <c r="AX28" s="235"/>
      <c r="AY28" s="190" t="s">
        <v>427</v>
      </c>
      <c r="AZ28" s="191"/>
      <c r="BC28" s="190" t="s">
        <v>479</v>
      </c>
      <c r="BD28" s="191"/>
      <c r="BG28" s="190" t="s">
        <v>505</v>
      </c>
      <c r="BH28" s="191"/>
      <c r="BI28" s="190" t="s">
        <v>556</v>
      </c>
      <c r="BJ28" s="191"/>
      <c r="BK28" s="190" t="s">
        <v>598</v>
      </c>
      <c r="BL28" s="191"/>
      <c r="BM28" s="190" t="s">
        <v>598</v>
      </c>
      <c r="BN28" s="191"/>
      <c r="BO28" s="190" t="s">
        <v>644</v>
      </c>
      <c r="BP28" s="191"/>
      <c r="BQ28" s="190" t="s">
        <v>674</v>
      </c>
      <c r="BR28" s="191"/>
      <c r="BS28" s="190" t="s">
        <v>675</v>
      </c>
      <c r="BT28" s="191"/>
    </row>
    <row r="29" spans="1:72" ht="19.5" thickBot="1">
      <c r="A29" s="52" t="s">
        <v>193</v>
      </c>
      <c r="B29" s="147"/>
      <c r="C29" s="77" t="s">
        <v>193</v>
      </c>
      <c r="D29" s="78"/>
      <c r="E29" s="68" t="s">
        <v>160</v>
      </c>
      <c r="F29" s="69"/>
      <c r="G29" s="85" t="s">
        <v>201</v>
      </c>
      <c r="H29" s="86"/>
      <c r="I29" s="59" t="s">
        <v>201</v>
      </c>
      <c r="J29" s="60"/>
      <c r="K29" s="93" t="s">
        <v>213</v>
      </c>
      <c r="L29" s="94"/>
      <c r="M29" s="109" t="s">
        <v>213</v>
      </c>
      <c r="N29" s="110"/>
      <c r="W29" s="135" t="s">
        <v>260</v>
      </c>
      <c r="X29" s="136"/>
      <c r="Y29" s="159" t="s">
        <v>260</v>
      </c>
      <c r="Z29" s="165"/>
      <c r="AA29" s="154" t="s">
        <v>260</v>
      </c>
      <c r="AB29" s="155"/>
      <c r="AC29" s="172" t="s">
        <v>260</v>
      </c>
      <c r="AD29" s="173"/>
      <c r="AE29" s="180" t="s">
        <v>355</v>
      </c>
      <c r="AF29" s="181"/>
      <c r="AG29" s="154" t="s">
        <v>355</v>
      </c>
      <c r="AH29" s="155"/>
      <c r="AI29" s="190" t="s">
        <v>366</v>
      </c>
      <c r="AJ29" s="198"/>
      <c r="AK29" s="206" t="s">
        <v>366</v>
      </c>
      <c r="AL29" s="207"/>
      <c r="AO29" s="120" t="s">
        <v>357</v>
      </c>
      <c r="AP29" s="221"/>
      <c r="AQ29" s="190" t="s">
        <v>387</v>
      </c>
      <c r="AR29" s="191"/>
      <c r="AS29" s="228" t="s">
        <v>414</v>
      </c>
      <c r="AT29" s="229"/>
      <c r="AU29" s="120" t="s">
        <v>414</v>
      </c>
      <c r="AV29" s="121"/>
      <c r="AW29" s="159" t="s">
        <v>429</v>
      </c>
      <c r="AX29" s="235"/>
      <c r="AY29" s="190" t="s">
        <v>411</v>
      </c>
      <c r="AZ29" s="191"/>
      <c r="BC29" s="241" t="s">
        <v>510</v>
      </c>
      <c r="BD29" s="192"/>
      <c r="BG29" s="190" t="s">
        <v>506</v>
      </c>
      <c r="BH29" s="191"/>
      <c r="BI29" s="190" t="s">
        <v>557</v>
      </c>
      <c r="BJ29" s="191"/>
      <c r="BK29" s="190" t="s">
        <v>599</v>
      </c>
      <c r="BL29" s="191"/>
      <c r="BM29" s="190" t="s">
        <v>617</v>
      </c>
      <c r="BN29" s="191"/>
      <c r="BO29" s="190" t="s">
        <v>645</v>
      </c>
      <c r="BP29" s="191"/>
      <c r="BQ29" s="190" t="s">
        <v>675</v>
      </c>
      <c r="BR29" s="191"/>
      <c r="BS29" s="190" t="s">
        <v>676</v>
      </c>
      <c r="BT29" s="191"/>
    </row>
    <row r="30" spans="1:72" ht="19.5" thickBot="1">
      <c r="A30" s="52" t="s">
        <v>163</v>
      </c>
      <c r="B30" s="147"/>
      <c r="C30" s="77" t="s">
        <v>163</v>
      </c>
      <c r="D30" s="78"/>
      <c r="E30" s="68" t="s">
        <v>161</v>
      </c>
      <c r="F30" s="69"/>
      <c r="G30" s="85" t="s">
        <v>202</v>
      </c>
      <c r="H30" s="86"/>
      <c r="I30" s="59" t="s">
        <v>202</v>
      </c>
      <c r="J30" s="60"/>
      <c r="K30" s="93" t="s">
        <v>214</v>
      </c>
      <c r="L30" s="94"/>
      <c r="M30" s="109" t="s">
        <v>214</v>
      </c>
      <c r="N30" s="110"/>
      <c r="W30" s="135" t="s">
        <v>261</v>
      </c>
      <c r="X30" s="136"/>
      <c r="Y30" s="159" t="s">
        <v>261</v>
      </c>
      <c r="Z30" s="165"/>
      <c r="AA30" s="154" t="s">
        <v>261</v>
      </c>
      <c r="AB30" s="155"/>
      <c r="AC30" s="172" t="s">
        <v>261</v>
      </c>
      <c r="AD30" s="173"/>
      <c r="AE30" s="180" t="s">
        <v>261</v>
      </c>
      <c r="AF30" s="181"/>
      <c r="AG30" s="154" t="s">
        <v>261</v>
      </c>
      <c r="AH30" s="155"/>
      <c r="AI30" s="190" t="s">
        <v>357</v>
      </c>
      <c r="AJ30" s="198"/>
      <c r="AK30" s="206" t="s">
        <v>357</v>
      </c>
      <c r="AL30" s="207"/>
      <c r="AO30" s="243" t="s">
        <v>517</v>
      </c>
      <c r="AP30" s="222"/>
      <c r="AQ30" s="190" t="s">
        <v>336</v>
      </c>
      <c r="AR30" s="191"/>
      <c r="AS30" s="228" t="s">
        <v>415</v>
      </c>
      <c r="AT30" s="229"/>
      <c r="AU30" s="120" t="s">
        <v>415</v>
      </c>
      <c r="AV30" s="121"/>
      <c r="AW30" s="159" t="s">
        <v>430</v>
      </c>
      <c r="AX30" s="235"/>
      <c r="AY30" s="190" t="s">
        <v>428</v>
      </c>
      <c r="AZ30" s="191"/>
      <c r="BG30" s="241" t="s">
        <v>508</v>
      </c>
      <c r="BH30" s="192"/>
      <c r="BI30" s="190" t="s">
        <v>558</v>
      </c>
      <c r="BJ30" s="191"/>
      <c r="BK30" s="190" t="s">
        <v>600</v>
      </c>
      <c r="BL30" s="191"/>
      <c r="BM30" s="190" t="s">
        <v>604</v>
      </c>
      <c r="BN30" s="191"/>
      <c r="BO30" s="190" t="s">
        <v>646</v>
      </c>
      <c r="BP30" s="191"/>
      <c r="BQ30" s="190" t="s">
        <v>676</v>
      </c>
      <c r="BR30" s="191"/>
      <c r="BS30" s="190" t="s">
        <v>677</v>
      </c>
      <c r="BT30" s="191"/>
    </row>
    <row r="31" spans="1:72" ht="19.5" thickBot="1">
      <c r="A31" s="52" t="s">
        <v>164</v>
      </c>
      <c r="B31" s="147"/>
      <c r="C31" s="77" t="s">
        <v>164</v>
      </c>
      <c r="D31" s="78"/>
      <c r="E31" s="68" t="s">
        <v>162</v>
      </c>
      <c r="F31" s="69"/>
      <c r="G31" s="85" t="s">
        <v>203</v>
      </c>
      <c r="H31" s="86"/>
      <c r="I31" s="59" t="s">
        <v>203</v>
      </c>
      <c r="J31" s="60"/>
      <c r="K31" s="256" t="s">
        <v>528</v>
      </c>
      <c r="L31" s="95"/>
      <c r="M31" s="255" t="s">
        <v>269</v>
      </c>
      <c r="N31" s="138"/>
      <c r="W31" s="135" t="s">
        <v>262</v>
      </c>
      <c r="X31" s="136"/>
      <c r="Y31" s="159" t="s">
        <v>262</v>
      </c>
      <c r="Z31" s="165"/>
      <c r="AA31" s="154" t="s">
        <v>263</v>
      </c>
      <c r="AB31" s="155"/>
      <c r="AC31" s="172" t="s">
        <v>263</v>
      </c>
      <c r="AD31" s="173"/>
      <c r="AE31" s="180" t="s">
        <v>263</v>
      </c>
      <c r="AF31" s="181"/>
      <c r="AG31" s="154" t="s">
        <v>263</v>
      </c>
      <c r="AH31" s="155"/>
      <c r="AI31" s="190" t="s">
        <v>367</v>
      </c>
      <c r="AJ31" s="198"/>
      <c r="AK31" s="206" t="s">
        <v>367</v>
      </c>
      <c r="AL31" s="207"/>
      <c r="AQ31" s="190" t="s">
        <v>356</v>
      </c>
      <c r="AR31" s="191"/>
      <c r="AS31" s="228" t="s">
        <v>416</v>
      </c>
      <c r="AT31" s="229"/>
      <c r="AU31" s="120" t="s">
        <v>416</v>
      </c>
      <c r="AV31" s="121"/>
      <c r="AW31" s="159" t="s">
        <v>415</v>
      </c>
      <c r="AX31" s="235"/>
      <c r="AY31" s="190" t="s">
        <v>429</v>
      </c>
      <c r="AZ31" s="191"/>
      <c r="BI31" s="190" t="s">
        <v>559</v>
      </c>
      <c r="BJ31" s="191"/>
      <c r="BK31" s="190" t="s">
        <v>601</v>
      </c>
      <c r="BL31" s="191"/>
      <c r="BM31" s="190" t="s">
        <v>618</v>
      </c>
      <c r="BN31" s="191"/>
      <c r="BO31" s="190" t="s">
        <v>647</v>
      </c>
      <c r="BP31" s="191"/>
      <c r="BQ31" s="190" t="s">
        <v>677</v>
      </c>
      <c r="BR31" s="191"/>
      <c r="BS31" s="190" t="s">
        <v>678</v>
      </c>
      <c r="BT31" s="191"/>
    </row>
    <row r="32" spans="1:72" ht="19.5" thickBot="1">
      <c r="A32" s="52" t="s">
        <v>142</v>
      </c>
      <c r="B32" s="147"/>
      <c r="C32" s="77" t="s">
        <v>142</v>
      </c>
      <c r="D32" s="78"/>
      <c r="E32" s="68" t="s">
        <v>163</v>
      </c>
      <c r="F32" s="69"/>
      <c r="G32" s="85" t="s">
        <v>142</v>
      </c>
      <c r="H32" s="86"/>
      <c r="I32" s="59" t="s">
        <v>142</v>
      </c>
      <c r="J32" s="60"/>
      <c r="W32" s="135" t="s">
        <v>263</v>
      </c>
      <c r="X32" s="136"/>
      <c r="Y32" s="159" t="s">
        <v>263</v>
      </c>
      <c r="Z32" s="165"/>
      <c r="AA32" s="154" t="s">
        <v>336</v>
      </c>
      <c r="AB32" s="155"/>
      <c r="AC32" s="172" t="s">
        <v>336</v>
      </c>
      <c r="AD32" s="173"/>
      <c r="AE32" s="180" t="s">
        <v>336</v>
      </c>
      <c r="AF32" s="181"/>
      <c r="AG32" s="154" t="s">
        <v>336</v>
      </c>
      <c r="AH32" s="155"/>
      <c r="AI32" s="241" t="s">
        <v>520</v>
      </c>
      <c r="AJ32" s="199"/>
      <c r="AK32" s="246" t="s">
        <v>519</v>
      </c>
      <c r="AL32" s="208"/>
      <c r="AQ32" s="190" t="s">
        <v>337</v>
      </c>
      <c r="AR32" s="191"/>
      <c r="AS32" s="228" t="s">
        <v>417</v>
      </c>
      <c r="AT32" s="229"/>
      <c r="AU32" s="120" t="s">
        <v>417</v>
      </c>
      <c r="AV32" s="121"/>
      <c r="AW32" s="159" t="s">
        <v>431</v>
      </c>
      <c r="AX32" s="235"/>
      <c r="AY32" s="190" t="s">
        <v>430</v>
      </c>
      <c r="AZ32" s="191"/>
      <c r="BI32" s="263" t="s">
        <v>569</v>
      </c>
      <c r="BJ32" s="191"/>
      <c r="BK32" s="190" t="s">
        <v>602</v>
      </c>
      <c r="BL32" s="191"/>
      <c r="BM32" s="265" t="s">
        <v>689</v>
      </c>
      <c r="BN32" s="191"/>
      <c r="BO32" s="190" t="s">
        <v>648</v>
      </c>
      <c r="BP32" s="191"/>
      <c r="BQ32" s="190" t="s">
        <v>678</v>
      </c>
      <c r="BR32" s="191"/>
      <c r="BS32" s="190" t="s">
        <v>679</v>
      </c>
      <c r="BT32" s="191"/>
    </row>
    <row r="33" spans="1:72" ht="19.5" thickBot="1">
      <c r="A33" s="52" t="s">
        <v>165</v>
      </c>
      <c r="B33" s="147"/>
      <c r="C33" s="77" t="s">
        <v>165</v>
      </c>
      <c r="D33" s="78"/>
      <c r="E33" s="68" t="s">
        <v>164</v>
      </c>
      <c r="F33" s="69"/>
      <c r="G33" s="85" t="s">
        <v>165</v>
      </c>
      <c r="H33" s="86"/>
      <c r="I33" s="59" t="s">
        <v>165</v>
      </c>
      <c r="J33" s="60"/>
      <c r="W33" s="135" t="s">
        <v>264</v>
      </c>
      <c r="X33" s="136"/>
      <c r="Y33" s="160" t="s">
        <v>322</v>
      </c>
      <c r="Z33" s="165"/>
      <c r="AA33" s="154" t="s">
        <v>262</v>
      </c>
      <c r="AB33" s="155"/>
      <c r="AC33" s="172" t="s">
        <v>262</v>
      </c>
      <c r="AD33" s="173"/>
      <c r="AE33" s="180" t="s">
        <v>356</v>
      </c>
      <c r="AF33" s="181"/>
      <c r="AG33" s="154" t="s">
        <v>356</v>
      </c>
      <c r="AH33" s="155"/>
      <c r="AQ33" s="190" t="s">
        <v>357</v>
      </c>
      <c r="AR33" s="191"/>
      <c r="AS33" s="244" t="s">
        <v>515</v>
      </c>
      <c r="AT33" s="230"/>
      <c r="AU33" s="243" t="s">
        <v>514</v>
      </c>
      <c r="AV33" s="122"/>
      <c r="AW33" s="159" t="s">
        <v>432</v>
      </c>
      <c r="AX33" s="235"/>
      <c r="AY33" s="190" t="s">
        <v>415</v>
      </c>
      <c r="AZ33" s="191"/>
      <c r="BI33" s="263" t="s">
        <v>570</v>
      </c>
      <c r="BJ33" s="191"/>
      <c r="BK33" s="190" t="s">
        <v>603</v>
      </c>
      <c r="BL33" s="191"/>
      <c r="BM33" s="190" t="s">
        <v>601</v>
      </c>
      <c r="BN33" s="191"/>
      <c r="BO33" s="190" t="s">
        <v>649</v>
      </c>
      <c r="BP33" s="191"/>
      <c r="BQ33" s="190" t="s">
        <v>679</v>
      </c>
      <c r="BR33" s="191"/>
      <c r="BS33" s="190" t="s">
        <v>680</v>
      </c>
      <c r="BT33" s="191"/>
    </row>
    <row r="34" spans="1:72" ht="19.5" thickBot="1">
      <c r="A34" s="52" t="s">
        <v>166</v>
      </c>
      <c r="B34" s="147"/>
      <c r="C34" s="77" t="s">
        <v>166</v>
      </c>
      <c r="D34" s="78"/>
      <c r="E34" s="68" t="s">
        <v>142</v>
      </c>
      <c r="F34" s="69"/>
      <c r="G34" s="258" t="s">
        <v>529</v>
      </c>
      <c r="H34" s="87"/>
      <c r="I34" s="257" t="s">
        <v>518</v>
      </c>
      <c r="J34" s="62"/>
      <c r="W34" s="135" t="s">
        <v>265</v>
      </c>
      <c r="X34" s="136"/>
      <c r="Y34" s="159" t="s">
        <v>265</v>
      </c>
      <c r="Z34" s="165"/>
      <c r="AA34" s="154" t="s">
        <v>337</v>
      </c>
      <c r="AB34" s="155"/>
      <c r="AC34" s="172" t="s">
        <v>337</v>
      </c>
      <c r="AD34" s="173"/>
      <c r="AE34" s="180" t="s">
        <v>337</v>
      </c>
      <c r="AF34" s="181"/>
      <c r="AG34" s="154" t="s">
        <v>337</v>
      </c>
      <c r="AH34" s="155"/>
      <c r="AQ34" s="190" t="s">
        <v>388</v>
      </c>
      <c r="AR34" s="191"/>
      <c r="AW34" s="242" t="s">
        <v>513</v>
      </c>
      <c r="AX34" s="236"/>
      <c r="AY34" s="190" t="s">
        <v>431</v>
      </c>
      <c r="AZ34" s="191"/>
      <c r="BI34" s="190" t="s">
        <v>560</v>
      </c>
      <c r="BJ34" s="191"/>
      <c r="BK34" s="190" t="s">
        <v>604</v>
      </c>
      <c r="BL34" s="191"/>
      <c r="BM34" s="190" t="s">
        <v>619</v>
      </c>
      <c r="BN34" s="191"/>
      <c r="BO34" s="190" t="s">
        <v>650</v>
      </c>
      <c r="BP34" s="191"/>
      <c r="BQ34" s="190" t="s">
        <v>680</v>
      </c>
      <c r="BR34" s="191"/>
      <c r="BS34" s="264" t="s">
        <v>683</v>
      </c>
      <c r="BT34" s="192"/>
    </row>
    <row r="35" spans="1:72" ht="19.5" thickBot="1">
      <c r="A35" s="52" t="s">
        <v>194</v>
      </c>
      <c r="B35" s="147"/>
      <c r="C35" s="77" t="s">
        <v>194</v>
      </c>
      <c r="D35" s="78"/>
      <c r="E35" s="68" t="s">
        <v>165</v>
      </c>
      <c r="F35" s="69"/>
      <c r="W35" s="135" t="s">
        <v>266</v>
      </c>
      <c r="X35" s="136"/>
      <c r="Y35" s="159" t="s">
        <v>266</v>
      </c>
      <c r="Z35" s="165"/>
      <c r="AA35" s="154" t="s">
        <v>265</v>
      </c>
      <c r="AB35" s="155"/>
      <c r="AC35" s="172" t="s">
        <v>265</v>
      </c>
      <c r="AD35" s="173"/>
      <c r="AE35" s="180" t="s">
        <v>265</v>
      </c>
      <c r="AF35" s="181"/>
      <c r="AG35" s="154" t="s">
        <v>265</v>
      </c>
      <c r="AH35" s="155"/>
      <c r="AQ35" s="241" t="s">
        <v>516</v>
      </c>
      <c r="AR35" s="192"/>
      <c r="AY35" s="190" t="s">
        <v>432</v>
      </c>
      <c r="AZ35" s="191"/>
      <c r="BI35" s="190" t="s">
        <v>561</v>
      </c>
      <c r="BJ35" s="191"/>
      <c r="BK35" s="190" t="s">
        <v>605</v>
      </c>
      <c r="BL35" s="191"/>
      <c r="BM35" s="190" t="s">
        <v>620</v>
      </c>
      <c r="BN35" s="191"/>
      <c r="BO35" s="190" t="s">
        <v>651</v>
      </c>
      <c r="BP35" s="191"/>
      <c r="BQ35" s="264" t="s">
        <v>681</v>
      </c>
      <c r="BR35" s="192"/>
    </row>
    <row r="36" spans="1:72" ht="19.5" thickBot="1">
      <c r="A36" s="52" t="s">
        <v>168</v>
      </c>
      <c r="B36" s="148"/>
      <c r="C36" s="77" t="s">
        <v>168</v>
      </c>
      <c r="D36" s="78"/>
      <c r="E36" s="68" t="s">
        <v>166</v>
      </c>
      <c r="F36" s="69"/>
      <c r="W36" s="251" t="s">
        <v>523</v>
      </c>
      <c r="X36" s="137"/>
      <c r="Y36" s="242" t="s">
        <v>522</v>
      </c>
      <c r="Z36" s="166"/>
      <c r="AA36" s="154" t="s">
        <v>338</v>
      </c>
      <c r="AB36" s="155"/>
      <c r="AC36" s="172" t="s">
        <v>338</v>
      </c>
      <c r="AD36" s="173"/>
      <c r="AE36" s="180" t="s">
        <v>357</v>
      </c>
      <c r="AF36" s="181"/>
      <c r="AG36" s="154" t="s">
        <v>357</v>
      </c>
      <c r="AH36" s="155"/>
      <c r="AY36" s="241" t="s">
        <v>512</v>
      </c>
      <c r="AZ36" s="192"/>
      <c r="BI36" s="190" t="s">
        <v>562</v>
      </c>
      <c r="BJ36" s="191"/>
      <c r="BK36" s="190" t="s">
        <v>606</v>
      </c>
      <c r="BL36" s="191"/>
      <c r="BM36" s="190" t="s">
        <v>621</v>
      </c>
      <c r="BN36" s="191"/>
      <c r="BO36" s="190" t="s">
        <v>652</v>
      </c>
      <c r="BP36" s="191"/>
    </row>
    <row r="37" spans="1:72" ht="19.5" thickBot="1">
      <c r="A37" s="261" t="s">
        <v>532</v>
      </c>
      <c r="B37" s="54"/>
      <c r="C37" s="260" t="s">
        <v>531</v>
      </c>
      <c r="D37" s="79"/>
      <c r="E37" s="68" t="s">
        <v>167</v>
      </c>
      <c r="F37" s="69"/>
      <c r="AA37" s="154" t="s">
        <v>339</v>
      </c>
      <c r="AB37" s="155"/>
      <c r="AC37" s="172" t="s">
        <v>339</v>
      </c>
      <c r="AD37" s="173"/>
      <c r="AE37" s="180" t="s">
        <v>339</v>
      </c>
      <c r="AF37" s="181"/>
      <c r="AG37" s="154" t="s">
        <v>339</v>
      </c>
      <c r="AH37" s="155"/>
      <c r="BI37" s="190" t="s">
        <v>563</v>
      </c>
      <c r="BJ37" s="191"/>
      <c r="BK37" s="190" t="s">
        <v>607</v>
      </c>
      <c r="BL37" s="191"/>
      <c r="BM37" s="190" t="s">
        <v>607</v>
      </c>
      <c r="BN37" s="191"/>
      <c r="BO37" s="262" t="s">
        <v>653</v>
      </c>
      <c r="BP37" s="192"/>
    </row>
    <row r="38" spans="1:72">
      <c r="E38" s="68" t="s">
        <v>168</v>
      </c>
      <c r="F38" s="70"/>
      <c r="AA38" s="154" t="s">
        <v>340</v>
      </c>
      <c r="AB38" s="155"/>
      <c r="AC38" s="172" t="s">
        <v>340</v>
      </c>
      <c r="AD38" s="173"/>
      <c r="AE38" s="180" t="s">
        <v>340</v>
      </c>
      <c r="AF38" s="181"/>
      <c r="AG38" s="154" t="s">
        <v>340</v>
      </c>
      <c r="AH38" s="155"/>
      <c r="BI38" s="190" t="s">
        <v>564</v>
      </c>
      <c r="BJ38" s="191"/>
      <c r="BK38" s="190" t="s">
        <v>608</v>
      </c>
      <c r="BL38" s="191"/>
      <c r="BM38" s="190" t="s">
        <v>608</v>
      </c>
      <c r="BN38" s="191"/>
    </row>
    <row r="39" spans="1:72" ht="19.5" thickBot="1">
      <c r="E39" s="259" t="s">
        <v>530</v>
      </c>
      <c r="F39" s="71"/>
      <c r="AA39" s="250" t="s">
        <v>521</v>
      </c>
      <c r="AB39" s="156"/>
      <c r="AC39" s="249" t="s">
        <v>535</v>
      </c>
      <c r="AD39" s="174"/>
      <c r="AE39" s="248" t="s">
        <v>534</v>
      </c>
      <c r="AF39" s="182"/>
      <c r="AG39" s="247" t="s">
        <v>533</v>
      </c>
      <c r="AH39" s="156"/>
      <c r="BI39" s="190" t="s">
        <v>565</v>
      </c>
      <c r="BJ39" s="191"/>
      <c r="BK39" s="190" t="s">
        <v>609</v>
      </c>
      <c r="BL39" s="191"/>
      <c r="BM39" s="190" t="s">
        <v>622</v>
      </c>
      <c r="BN39" s="191"/>
    </row>
    <row r="40" spans="1:72" ht="19.5" thickBot="1">
      <c r="BI40" s="262" t="s">
        <v>566</v>
      </c>
      <c r="BJ40" s="192"/>
      <c r="BK40" s="262" t="s">
        <v>610</v>
      </c>
      <c r="BL40" s="192"/>
      <c r="BM40" s="264" t="s">
        <v>623</v>
      </c>
      <c r="BN40" s="192"/>
    </row>
    <row r="41" spans="1:72" s="199" customFormat="1" ht="15.75" thickBo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1"/>
  <dimension ref="A1:K62"/>
  <sheetViews>
    <sheetView workbookViewId="0">
      <selection activeCell="M24" sqref="M24"/>
    </sheetView>
  </sheetViews>
  <sheetFormatPr baseColWidth="10" defaultRowHeight="15"/>
  <cols>
    <col min="1" max="1" width="12.5703125" style="47" bestFit="1" customWidth="1"/>
    <col min="2" max="2" width="53.7109375" style="47" bestFit="1" customWidth="1"/>
    <col min="3" max="9" width="14" style="144" bestFit="1" customWidth="1"/>
    <col min="10" max="10" width="15" style="47" bestFit="1" customWidth="1"/>
    <col min="11" max="11" width="25.42578125" style="47" bestFit="1" customWidth="1"/>
    <col min="12" max="12" width="8.5703125" style="47" bestFit="1" customWidth="1"/>
    <col min="13" max="13" width="22.42578125" style="47" bestFit="1" customWidth="1"/>
    <col min="14" max="14" width="7.5703125" style="47" bestFit="1" customWidth="1"/>
    <col min="15" max="16" width="13.5703125" style="47" bestFit="1" customWidth="1"/>
    <col min="17" max="17" width="11.42578125" style="47"/>
    <col min="18" max="18" width="11" style="47" bestFit="1" customWidth="1"/>
    <col min="19" max="19" width="3.5703125" style="47" bestFit="1" customWidth="1"/>
    <col min="20" max="20" width="14.140625" style="47" bestFit="1" customWidth="1"/>
    <col min="21" max="16384" width="11.42578125" style="47"/>
  </cols>
  <sheetData>
    <row r="1" spans="1:11">
      <c r="C1" s="139" t="s">
        <v>134</v>
      </c>
      <c r="D1" s="139" t="s">
        <v>303</v>
      </c>
      <c r="E1" s="139" t="s">
        <v>304</v>
      </c>
      <c r="F1" s="139" t="s">
        <v>305</v>
      </c>
      <c r="G1" s="139" t="s">
        <v>306</v>
      </c>
      <c r="H1" s="139" t="s">
        <v>307</v>
      </c>
      <c r="I1" s="139" t="s">
        <v>308</v>
      </c>
      <c r="J1" s="139" t="s">
        <v>309</v>
      </c>
      <c r="K1" s="139" t="s">
        <v>310</v>
      </c>
    </row>
    <row r="2" spans="1:11">
      <c r="C2" s="139" t="s">
        <v>14</v>
      </c>
      <c r="D2" s="139" t="s">
        <v>33</v>
      </c>
      <c r="E2" s="139" t="s">
        <v>311</v>
      </c>
      <c r="F2" s="139" t="s">
        <v>312</v>
      </c>
      <c r="G2" s="139" t="s">
        <v>313</v>
      </c>
      <c r="H2" s="139" t="s">
        <v>105</v>
      </c>
      <c r="I2" s="139" t="s">
        <v>89</v>
      </c>
      <c r="J2" s="139" t="s">
        <v>135</v>
      </c>
      <c r="K2" s="139"/>
    </row>
    <row r="3" spans="1:11">
      <c r="A3" s="140" t="s">
        <v>14</v>
      </c>
      <c r="B3" s="49" t="s">
        <v>143</v>
      </c>
      <c r="C3" s="141" t="s">
        <v>50</v>
      </c>
      <c r="D3" s="141"/>
      <c r="E3" s="141"/>
      <c r="F3" s="141"/>
      <c r="G3" s="141"/>
      <c r="H3" s="141"/>
      <c r="I3" s="141"/>
      <c r="J3" s="141"/>
      <c r="K3" s="47" t="s">
        <v>326</v>
      </c>
    </row>
    <row r="4" spans="1:11">
      <c r="A4" s="140" t="s">
        <v>14</v>
      </c>
      <c r="B4" s="49" t="s">
        <v>124</v>
      </c>
      <c r="C4" s="141" t="s">
        <v>50</v>
      </c>
      <c r="D4" s="141"/>
      <c r="E4" s="141"/>
      <c r="F4" s="141"/>
      <c r="G4" s="141"/>
      <c r="H4" s="141"/>
      <c r="I4" s="141"/>
      <c r="J4" s="141"/>
      <c r="K4" s="47" t="s">
        <v>325</v>
      </c>
    </row>
    <row r="5" spans="1:11">
      <c r="A5" s="140" t="s">
        <v>14</v>
      </c>
      <c r="B5" s="49" t="s">
        <v>229</v>
      </c>
      <c r="C5" s="141" t="s">
        <v>50</v>
      </c>
      <c r="D5" s="141"/>
      <c r="E5" s="141"/>
      <c r="F5" s="141"/>
      <c r="G5" s="141"/>
      <c r="H5" s="141"/>
      <c r="I5" s="141"/>
      <c r="J5" s="141"/>
      <c r="K5" s="47" t="s">
        <v>325</v>
      </c>
    </row>
    <row r="6" spans="1:11">
      <c r="A6" s="140" t="s">
        <v>14</v>
      </c>
      <c r="B6" s="49" t="s">
        <v>224</v>
      </c>
      <c r="C6" s="141" t="s">
        <v>50</v>
      </c>
      <c r="D6" s="141"/>
      <c r="E6" s="141"/>
      <c r="F6" s="141"/>
      <c r="G6" s="141"/>
      <c r="H6" s="141"/>
      <c r="I6" s="141"/>
      <c r="J6" s="141"/>
      <c r="K6" s="47" t="s">
        <v>324</v>
      </c>
    </row>
    <row r="7" spans="1:11">
      <c r="A7" s="140" t="s">
        <v>14</v>
      </c>
      <c r="B7" s="49" t="s">
        <v>223</v>
      </c>
      <c r="C7" s="141" t="s">
        <v>50</v>
      </c>
      <c r="D7" s="141"/>
      <c r="E7" s="141"/>
      <c r="F7" s="141"/>
      <c r="G7" s="141"/>
      <c r="H7" s="141"/>
      <c r="I7" s="141"/>
      <c r="J7" s="141"/>
      <c r="K7" s="47" t="s">
        <v>324</v>
      </c>
    </row>
    <row r="8" spans="1:11">
      <c r="A8" s="140" t="s">
        <v>14</v>
      </c>
      <c r="B8" s="49" t="s">
        <v>220</v>
      </c>
      <c r="C8" s="141" t="s">
        <v>50</v>
      </c>
      <c r="D8" s="141"/>
      <c r="E8" s="141"/>
      <c r="F8" s="141"/>
      <c r="G8" s="141"/>
      <c r="H8" s="141"/>
      <c r="I8" s="141"/>
      <c r="J8" s="141"/>
      <c r="K8" s="47" t="s">
        <v>323</v>
      </c>
    </row>
    <row r="9" spans="1:11">
      <c r="A9" s="140" t="s">
        <v>14</v>
      </c>
      <c r="B9" s="49" t="s">
        <v>219</v>
      </c>
      <c r="C9" s="141" t="s">
        <v>50</v>
      </c>
      <c r="D9" s="141"/>
      <c r="E9" s="141"/>
      <c r="F9" s="141"/>
      <c r="G9" s="141"/>
      <c r="H9" s="141"/>
      <c r="I9" s="141"/>
      <c r="J9" s="141"/>
      <c r="K9" s="47" t="s">
        <v>323</v>
      </c>
    </row>
    <row r="10" spans="1:11">
      <c r="A10" s="140" t="s">
        <v>14</v>
      </c>
      <c r="B10" s="49" t="s">
        <v>215</v>
      </c>
      <c r="C10" s="141" t="s">
        <v>50</v>
      </c>
      <c r="D10" s="141"/>
      <c r="E10" s="141"/>
      <c r="F10" s="141"/>
      <c r="G10" s="141"/>
      <c r="H10" s="141"/>
      <c r="I10" s="141"/>
      <c r="J10" s="141"/>
      <c r="K10" s="47" t="s">
        <v>314</v>
      </c>
    </row>
    <row r="11" spans="1:11">
      <c r="A11" s="140" t="s">
        <v>14</v>
      </c>
      <c r="B11" s="49" t="s">
        <v>268</v>
      </c>
      <c r="C11" s="141" t="s">
        <v>50</v>
      </c>
      <c r="D11" s="141"/>
      <c r="E11" s="141"/>
      <c r="F11" s="141"/>
      <c r="G11" s="141"/>
      <c r="H11" s="141"/>
      <c r="I11" s="141"/>
      <c r="J11" s="141"/>
      <c r="K11" s="47" t="s">
        <v>315</v>
      </c>
    </row>
    <row r="12" spans="1:11">
      <c r="A12" s="140" t="s">
        <v>14</v>
      </c>
      <c r="B12" s="49" t="s">
        <v>206</v>
      </c>
      <c r="C12" s="141" t="s">
        <v>50</v>
      </c>
      <c r="D12" s="141"/>
      <c r="E12" s="141"/>
      <c r="F12" s="141"/>
      <c r="G12" s="141"/>
      <c r="H12" s="141"/>
      <c r="I12" s="141"/>
      <c r="J12" s="141"/>
      <c r="K12" s="47" t="s">
        <v>316</v>
      </c>
    </row>
    <row r="13" spans="1:11">
      <c r="A13" s="140" t="s">
        <v>14</v>
      </c>
      <c r="B13" s="49" t="s">
        <v>204</v>
      </c>
      <c r="C13" s="141" t="s">
        <v>50</v>
      </c>
      <c r="D13" s="141"/>
      <c r="E13" s="141"/>
      <c r="F13" s="141"/>
      <c r="G13" s="141"/>
      <c r="H13" s="141"/>
      <c r="I13" s="141"/>
      <c r="J13" s="141"/>
      <c r="K13" s="47" t="s">
        <v>317</v>
      </c>
    </row>
    <row r="14" spans="1:11">
      <c r="A14" s="140" t="s">
        <v>14</v>
      </c>
      <c r="B14" s="49" t="s">
        <v>197</v>
      </c>
      <c r="C14" s="141" t="s">
        <v>50</v>
      </c>
      <c r="D14" s="141"/>
      <c r="E14" s="141"/>
      <c r="F14" s="141"/>
      <c r="G14" s="141"/>
      <c r="H14" s="141"/>
      <c r="I14" s="141"/>
      <c r="J14" s="141"/>
      <c r="K14" s="47" t="s">
        <v>318</v>
      </c>
    </row>
    <row r="15" spans="1:11">
      <c r="A15" s="140" t="s">
        <v>14</v>
      </c>
      <c r="B15" s="49" t="s">
        <v>195</v>
      </c>
      <c r="C15" s="141" t="s">
        <v>50</v>
      </c>
      <c r="D15" s="141"/>
      <c r="E15" s="141"/>
      <c r="F15" s="141"/>
      <c r="G15" s="141"/>
      <c r="H15" s="141"/>
      <c r="I15" s="141"/>
      <c r="J15" s="141"/>
      <c r="K15" s="47" t="s">
        <v>319</v>
      </c>
    </row>
    <row r="16" spans="1:11">
      <c r="A16" s="140" t="s">
        <v>14</v>
      </c>
      <c r="B16" s="49" t="s">
        <v>169</v>
      </c>
      <c r="C16" s="141" t="s">
        <v>50</v>
      </c>
      <c r="D16" s="141"/>
      <c r="E16" s="141"/>
      <c r="F16" s="141"/>
      <c r="G16" s="141"/>
      <c r="H16" s="141"/>
      <c r="I16" s="141"/>
      <c r="J16" s="141"/>
      <c r="K16" s="47" t="s">
        <v>320</v>
      </c>
    </row>
    <row r="17" spans="1:11">
      <c r="A17" s="142" t="s">
        <v>33</v>
      </c>
      <c r="B17" s="49" t="s">
        <v>270</v>
      </c>
      <c r="C17" s="141"/>
      <c r="D17" s="141" t="s">
        <v>50</v>
      </c>
      <c r="E17" s="141"/>
      <c r="F17" s="141"/>
      <c r="G17" s="141"/>
      <c r="H17" s="141"/>
      <c r="I17" s="141"/>
      <c r="J17" s="141"/>
      <c r="K17" s="47" t="s">
        <v>375</v>
      </c>
    </row>
    <row r="18" spans="1:11">
      <c r="A18" s="142" t="s">
        <v>33</v>
      </c>
      <c r="B18" s="49" t="s">
        <v>271</v>
      </c>
      <c r="C18" s="141"/>
      <c r="D18" s="141" t="s">
        <v>50</v>
      </c>
      <c r="E18" s="141"/>
      <c r="F18" s="141"/>
      <c r="G18" s="141"/>
      <c r="H18" s="141"/>
      <c r="I18" s="141"/>
      <c r="J18" s="141"/>
      <c r="K18" s="47" t="s">
        <v>368</v>
      </c>
    </row>
    <row r="19" spans="1:11">
      <c r="A19" s="142" t="s">
        <v>33</v>
      </c>
      <c r="B19" s="49" t="s">
        <v>272</v>
      </c>
      <c r="C19" s="141"/>
      <c r="D19" s="141" t="s">
        <v>50</v>
      </c>
      <c r="E19" s="141"/>
      <c r="F19" s="141"/>
      <c r="G19" s="141"/>
      <c r="H19" s="141"/>
      <c r="I19" s="141"/>
      <c r="J19" s="141"/>
      <c r="K19" s="47" t="s">
        <v>369</v>
      </c>
    </row>
    <row r="20" spans="1:11">
      <c r="A20" s="142" t="s">
        <v>33</v>
      </c>
      <c r="B20" s="49" t="s">
        <v>273</v>
      </c>
      <c r="C20" s="141"/>
      <c r="D20" s="141" t="s">
        <v>50</v>
      </c>
      <c r="E20" s="141"/>
      <c r="F20" s="141"/>
      <c r="G20" s="141"/>
      <c r="H20" s="141"/>
      <c r="I20" s="141"/>
      <c r="J20" s="141"/>
      <c r="K20" s="47" t="s">
        <v>359</v>
      </c>
    </row>
    <row r="21" spans="1:11">
      <c r="A21" s="142" t="s">
        <v>33</v>
      </c>
      <c r="B21" s="49" t="s">
        <v>274</v>
      </c>
      <c r="C21" s="141"/>
      <c r="D21" s="141" t="s">
        <v>50</v>
      </c>
      <c r="E21" s="141"/>
      <c r="F21" s="141"/>
      <c r="G21" s="141"/>
      <c r="H21" s="141"/>
      <c r="I21" s="141"/>
      <c r="J21" s="141"/>
      <c r="K21" s="47" t="s">
        <v>358</v>
      </c>
    </row>
    <row r="22" spans="1:11">
      <c r="A22" s="142" t="s">
        <v>33</v>
      </c>
      <c r="B22" s="49" t="s">
        <v>275</v>
      </c>
      <c r="C22" s="141"/>
      <c r="D22" s="141" t="s">
        <v>50</v>
      </c>
      <c r="E22" s="141"/>
      <c r="F22" s="141"/>
      <c r="G22" s="141"/>
      <c r="H22" s="141"/>
      <c r="I22" s="141"/>
      <c r="J22" s="141"/>
      <c r="K22" s="47" t="s">
        <v>342</v>
      </c>
    </row>
    <row r="23" spans="1:11">
      <c r="A23" s="142" t="s">
        <v>33</v>
      </c>
      <c r="B23" s="49" t="s">
        <v>276</v>
      </c>
      <c r="C23" s="141"/>
      <c r="D23" s="141" t="s">
        <v>50</v>
      </c>
      <c r="E23" s="141"/>
      <c r="F23" s="141"/>
      <c r="G23" s="141"/>
      <c r="H23" s="141"/>
      <c r="I23" s="141"/>
      <c r="J23" s="141"/>
      <c r="K23" s="47" t="s">
        <v>341</v>
      </c>
    </row>
    <row r="24" spans="1:11">
      <c r="A24" s="142" t="s">
        <v>33</v>
      </c>
      <c r="B24" s="49" t="s">
        <v>277</v>
      </c>
      <c r="C24" s="141"/>
      <c r="D24" s="141" t="s">
        <v>50</v>
      </c>
      <c r="E24" s="141"/>
      <c r="F24" s="141"/>
      <c r="G24" s="141"/>
      <c r="H24" s="141"/>
      <c r="I24" s="141"/>
      <c r="J24" s="141"/>
      <c r="K24" s="47" t="s">
        <v>328</v>
      </c>
    </row>
    <row r="25" spans="1:11">
      <c r="A25" s="142" t="s">
        <v>33</v>
      </c>
      <c r="B25" s="49" t="s">
        <v>267</v>
      </c>
      <c r="C25" s="141"/>
      <c r="D25" s="141" t="s">
        <v>50</v>
      </c>
      <c r="E25" s="141"/>
      <c r="F25" s="141"/>
      <c r="G25" s="141"/>
      <c r="H25" s="141"/>
      <c r="I25" s="141"/>
      <c r="J25" s="141"/>
      <c r="K25" s="47" t="s">
        <v>327</v>
      </c>
    </row>
    <row r="26" spans="1:11">
      <c r="A26" s="142" t="s">
        <v>311</v>
      </c>
      <c r="B26" s="49" t="s">
        <v>278</v>
      </c>
      <c r="C26" s="141"/>
      <c r="D26" s="141"/>
      <c r="E26" s="141" t="s">
        <v>50</v>
      </c>
      <c r="F26" s="141"/>
      <c r="G26" s="141"/>
      <c r="H26" s="141"/>
      <c r="I26" s="141"/>
      <c r="J26" s="141"/>
      <c r="K26" s="47" t="s">
        <v>383</v>
      </c>
    </row>
    <row r="27" spans="1:11">
      <c r="A27" s="142" t="s">
        <v>311</v>
      </c>
      <c r="B27" s="49" t="s">
        <v>279</v>
      </c>
      <c r="C27" s="141"/>
      <c r="D27" s="141"/>
      <c r="E27" s="141" t="s">
        <v>50</v>
      </c>
      <c r="F27" s="141"/>
      <c r="G27" s="141"/>
      <c r="H27" s="141"/>
      <c r="I27" s="141"/>
      <c r="J27" s="141"/>
      <c r="K27" s="47" t="s">
        <v>384</v>
      </c>
    </row>
    <row r="28" spans="1:11">
      <c r="A28" s="142" t="s">
        <v>313</v>
      </c>
      <c r="B28" s="49" t="s">
        <v>280</v>
      </c>
      <c r="C28" s="141"/>
      <c r="D28" s="141"/>
      <c r="E28" s="141"/>
      <c r="F28" s="141"/>
      <c r="G28" s="141" t="s">
        <v>50</v>
      </c>
      <c r="H28" s="141"/>
      <c r="I28" s="141"/>
      <c r="J28" s="141"/>
      <c r="K28" s="47" t="s">
        <v>418</v>
      </c>
    </row>
    <row r="29" spans="1:11">
      <c r="A29" s="142" t="s">
        <v>313</v>
      </c>
      <c r="B29" s="49" t="s">
        <v>281</v>
      </c>
      <c r="C29" s="141"/>
      <c r="D29" s="141"/>
      <c r="E29" s="141"/>
      <c r="F29" s="141"/>
      <c r="G29" s="141" t="s">
        <v>50</v>
      </c>
      <c r="H29" s="141"/>
      <c r="I29" s="141"/>
      <c r="J29" s="141"/>
      <c r="K29" s="47" t="s">
        <v>420</v>
      </c>
    </row>
    <row r="30" spans="1:11">
      <c r="A30" s="142" t="s">
        <v>313</v>
      </c>
      <c r="B30" s="49" t="s">
        <v>282</v>
      </c>
      <c r="C30" s="141"/>
      <c r="D30" s="141"/>
      <c r="E30" s="141"/>
      <c r="F30" s="141"/>
      <c r="G30" s="141" t="s">
        <v>50</v>
      </c>
      <c r="H30" s="141"/>
      <c r="I30" s="141"/>
      <c r="J30" s="141"/>
      <c r="K30" s="47" t="s">
        <v>433</v>
      </c>
    </row>
    <row r="31" spans="1:11">
      <c r="A31" s="142" t="s">
        <v>313</v>
      </c>
      <c r="B31" s="49" t="s">
        <v>283</v>
      </c>
      <c r="C31" s="141"/>
      <c r="D31" s="141"/>
      <c r="E31" s="141"/>
      <c r="F31" s="141"/>
      <c r="G31" s="141" t="s">
        <v>50</v>
      </c>
      <c r="H31" s="141"/>
      <c r="I31" s="141"/>
      <c r="J31" s="141"/>
      <c r="K31" s="47" t="s">
        <v>434</v>
      </c>
    </row>
    <row r="32" spans="1:11">
      <c r="A32" s="142" t="s">
        <v>105</v>
      </c>
      <c r="B32" s="49" t="s">
        <v>284</v>
      </c>
      <c r="C32" s="141"/>
      <c r="D32" s="141"/>
      <c r="E32" s="141"/>
      <c r="F32" s="141"/>
      <c r="G32" s="141"/>
      <c r="H32" s="141" t="s">
        <v>50</v>
      </c>
      <c r="I32" s="141"/>
      <c r="J32" s="141"/>
    </row>
    <row r="33" spans="1:11">
      <c r="A33" s="142" t="s">
        <v>105</v>
      </c>
      <c r="B33" s="49" t="s">
        <v>285</v>
      </c>
      <c r="C33" s="141"/>
      <c r="D33" s="141"/>
      <c r="E33" s="141"/>
      <c r="F33" s="141"/>
      <c r="G33" s="141"/>
      <c r="H33" s="141" t="s">
        <v>50</v>
      </c>
      <c r="I33" s="141"/>
      <c r="J33" s="141"/>
    </row>
    <row r="34" spans="1:11">
      <c r="A34" s="142" t="s">
        <v>105</v>
      </c>
      <c r="B34" s="49" t="s">
        <v>286</v>
      </c>
      <c r="C34" s="141"/>
      <c r="D34" s="141"/>
      <c r="E34" s="141"/>
      <c r="F34" s="141"/>
      <c r="G34" s="141"/>
      <c r="H34" s="141" t="s">
        <v>50</v>
      </c>
      <c r="I34" s="141"/>
      <c r="J34" s="141"/>
    </row>
    <row r="35" spans="1:11">
      <c r="A35" s="142" t="s">
        <v>105</v>
      </c>
      <c r="B35" s="49" t="s">
        <v>287</v>
      </c>
      <c r="C35" s="141"/>
      <c r="D35" s="141"/>
      <c r="E35" s="141"/>
      <c r="F35" s="141"/>
      <c r="G35" s="141"/>
      <c r="H35" s="141" t="s">
        <v>50</v>
      </c>
      <c r="I35" s="141"/>
      <c r="J35" s="141"/>
    </row>
    <row r="36" spans="1:11">
      <c r="A36" s="142" t="s">
        <v>105</v>
      </c>
      <c r="B36" s="49" t="s">
        <v>288</v>
      </c>
      <c r="C36" s="141"/>
      <c r="D36" s="141"/>
      <c r="E36" s="141"/>
      <c r="F36" s="141"/>
      <c r="G36" s="141"/>
      <c r="H36" s="141" t="s">
        <v>50</v>
      </c>
      <c r="I36" s="141"/>
      <c r="J36" s="141"/>
    </row>
    <row r="37" spans="1:11">
      <c r="A37" s="142" t="s">
        <v>105</v>
      </c>
      <c r="B37" s="49" t="s">
        <v>289</v>
      </c>
      <c r="C37" s="141"/>
      <c r="D37" s="141"/>
      <c r="E37" s="141"/>
      <c r="F37" s="141"/>
      <c r="G37" s="141"/>
      <c r="H37" s="141" t="s">
        <v>50</v>
      </c>
      <c r="I37" s="141"/>
      <c r="J37" s="141"/>
    </row>
    <row r="38" spans="1:11">
      <c r="A38" s="143" t="s">
        <v>135</v>
      </c>
      <c r="B38" s="49" t="s">
        <v>321</v>
      </c>
      <c r="C38" s="141"/>
      <c r="D38" s="141"/>
      <c r="E38" s="141"/>
      <c r="F38" s="141"/>
      <c r="G38" s="141"/>
      <c r="H38" s="141"/>
      <c r="I38" s="141"/>
      <c r="J38" s="141" t="s">
        <v>50</v>
      </c>
      <c r="K38" s="47" t="s">
        <v>572</v>
      </c>
    </row>
    <row r="39" spans="1:11">
      <c r="A39" s="142" t="s">
        <v>312</v>
      </c>
      <c r="B39" s="49" t="s">
        <v>290</v>
      </c>
      <c r="C39" s="141"/>
      <c r="D39" s="141"/>
      <c r="E39" s="141"/>
      <c r="F39" s="141" t="s">
        <v>50</v>
      </c>
      <c r="G39" s="141"/>
      <c r="H39" s="141"/>
      <c r="I39" s="141"/>
      <c r="J39" s="141"/>
    </row>
    <row r="40" spans="1:11">
      <c r="A40" s="142" t="s">
        <v>312</v>
      </c>
      <c r="B40" s="49" t="s">
        <v>291</v>
      </c>
      <c r="C40" s="141"/>
      <c r="D40" s="141"/>
      <c r="E40" s="141"/>
      <c r="F40" s="141" t="s">
        <v>50</v>
      </c>
      <c r="G40" s="141"/>
      <c r="H40" s="141"/>
      <c r="I40" s="141"/>
      <c r="J40" s="141"/>
    </row>
    <row r="41" spans="1:11">
      <c r="A41" s="142" t="s">
        <v>312</v>
      </c>
      <c r="B41" s="49" t="s">
        <v>292</v>
      </c>
      <c r="C41" s="141"/>
      <c r="D41" s="141"/>
      <c r="E41" s="141"/>
      <c r="F41" s="141" t="s">
        <v>50</v>
      </c>
      <c r="G41" s="141"/>
      <c r="H41" s="141"/>
      <c r="I41" s="141"/>
      <c r="J41" s="141"/>
    </row>
    <row r="42" spans="1:11">
      <c r="A42" s="142" t="s">
        <v>312</v>
      </c>
      <c r="B42" s="49" t="s">
        <v>293</v>
      </c>
      <c r="C42" s="141"/>
      <c r="D42" s="141"/>
      <c r="E42" s="141"/>
      <c r="F42" s="141" t="s">
        <v>50</v>
      </c>
      <c r="G42" s="141"/>
      <c r="H42" s="141"/>
      <c r="I42" s="141"/>
      <c r="J42" s="141"/>
    </row>
    <row r="43" spans="1:11">
      <c r="A43" s="142" t="s">
        <v>312</v>
      </c>
      <c r="B43" s="49" t="s">
        <v>294</v>
      </c>
      <c r="C43" s="141"/>
      <c r="D43" s="141"/>
      <c r="E43" s="141"/>
      <c r="F43" s="141" t="s">
        <v>50</v>
      </c>
      <c r="G43" s="141"/>
      <c r="H43" s="141"/>
      <c r="I43" s="141"/>
      <c r="J43" s="141"/>
      <c r="K43" s="47" t="s">
        <v>688</v>
      </c>
    </row>
    <row r="44" spans="1:11">
      <c r="A44" s="142" t="s">
        <v>312</v>
      </c>
      <c r="B44" s="49" t="s">
        <v>295</v>
      </c>
      <c r="C44" s="141"/>
      <c r="D44" s="141"/>
      <c r="E44" s="141"/>
      <c r="F44" s="141" t="s">
        <v>50</v>
      </c>
      <c r="G44" s="141"/>
      <c r="H44" s="141"/>
      <c r="I44" s="141"/>
      <c r="J44" s="141"/>
      <c r="K44" s="47" t="s">
        <v>687</v>
      </c>
    </row>
    <row r="45" spans="1:11">
      <c r="A45" s="142" t="s">
        <v>312</v>
      </c>
      <c r="B45" s="49" t="s">
        <v>296</v>
      </c>
      <c r="C45" s="141"/>
      <c r="D45" s="141"/>
      <c r="E45" s="141"/>
      <c r="F45" s="141" t="s">
        <v>50</v>
      </c>
      <c r="G45" s="141"/>
      <c r="H45" s="141"/>
      <c r="I45" s="141"/>
      <c r="J45" s="141"/>
      <c r="K45" s="47" t="s">
        <v>686</v>
      </c>
    </row>
    <row r="46" spans="1:11">
      <c r="A46" s="142" t="s">
        <v>312</v>
      </c>
      <c r="B46" s="49" t="s">
        <v>297</v>
      </c>
      <c r="C46" s="141"/>
      <c r="D46" s="141"/>
      <c r="E46" s="141"/>
      <c r="F46" s="141" t="s">
        <v>50</v>
      </c>
      <c r="G46" s="141"/>
      <c r="H46" s="141"/>
      <c r="I46" s="141"/>
      <c r="J46" s="141"/>
      <c r="K46" s="47" t="s">
        <v>685</v>
      </c>
    </row>
    <row r="47" spans="1:11">
      <c r="A47" s="142" t="s">
        <v>312</v>
      </c>
      <c r="B47" s="49" t="s">
        <v>298</v>
      </c>
      <c r="C47" s="141"/>
      <c r="D47" s="141"/>
      <c r="E47" s="141"/>
      <c r="F47" s="141" t="s">
        <v>50</v>
      </c>
      <c r="G47" s="141"/>
      <c r="H47" s="141"/>
      <c r="I47" s="141"/>
      <c r="J47" s="141"/>
      <c r="K47" s="47" t="s">
        <v>684</v>
      </c>
    </row>
    <row r="48" spans="1:11">
      <c r="A48" s="143" t="s">
        <v>89</v>
      </c>
      <c r="B48" s="49" t="s">
        <v>299</v>
      </c>
      <c r="C48" s="141"/>
      <c r="D48" s="141"/>
      <c r="E48" s="141"/>
      <c r="F48" s="141"/>
      <c r="G48" s="141"/>
      <c r="H48" s="141"/>
      <c r="I48" s="141" t="s">
        <v>50</v>
      </c>
      <c r="J48" s="141"/>
      <c r="K48" s="47" t="s">
        <v>458</v>
      </c>
    </row>
    <row r="49" spans="1:11">
      <c r="A49" s="143" t="s">
        <v>89</v>
      </c>
      <c r="B49" s="49" t="s">
        <v>300</v>
      </c>
      <c r="C49" s="141"/>
      <c r="D49" s="141"/>
      <c r="E49" s="141"/>
      <c r="F49" s="141"/>
      <c r="G49" s="141"/>
      <c r="H49" s="141"/>
      <c r="I49" s="141" t="s">
        <v>50</v>
      </c>
      <c r="J49" s="141"/>
      <c r="K49" s="47" t="s">
        <v>483</v>
      </c>
    </row>
    <row r="50" spans="1:11">
      <c r="A50" s="143" t="s">
        <v>89</v>
      </c>
      <c r="B50" s="49" t="s">
        <v>301</v>
      </c>
      <c r="C50" s="141"/>
      <c r="D50" s="141"/>
      <c r="E50" s="141"/>
      <c r="F50" s="141"/>
      <c r="G50" s="141"/>
      <c r="H50" s="141"/>
      <c r="I50" s="141" t="s">
        <v>50</v>
      </c>
      <c r="J50" s="141"/>
      <c r="K50" s="47" t="s">
        <v>507</v>
      </c>
    </row>
    <row r="51" spans="1:11">
      <c r="A51" s="143" t="s">
        <v>89</v>
      </c>
      <c r="B51" s="49" t="s">
        <v>302</v>
      </c>
      <c r="C51" s="141"/>
      <c r="D51" s="141"/>
      <c r="E51" s="141"/>
      <c r="F51" s="141"/>
      <c r="G51" s="141"/>
      <c r="H51" s="141"/>
      <c r="I51" s="141" t="s">
        <v>50</v>
      </c>
      <c r="J51" s="141"/>
      <c r="K51" s="47" t="s">
        <v>480</v>
      </c>
    </row>
    <row r="52" spans="1:11">
      <c r="B52" s="35"/>
    </row>
    <row r="53" spans="1:11">
      <c r="B53" s="35"/>
    </row>
    <row r="54" spans="1:11">
      <c r="B54" s="35"/>
    </row>
    <row r="55" spans="1:11">
      <c r="B55" s="35"/>
    </row>
    <row r="56" spans="1:11">
      <c r="B56" s="35"/>
    </row>
    <row r="57" spans="1:11">
      <c r="B57" s="35"/>
    </row>
    <row r="58" spans="1:11">
      <c r="B58" s="35"/>
    </row>
    <row r="59" spans="1:11">
      <c r="B59" s="35"/>
    </row>
    <row r="60" spans="1:11">
      <c r="B60" s="35"/>
    </row>
    <row r="61" spans="1:11">
      <c r="B61" s="35"/>
    </row>
    <row r="62" spans="1:11">
      <c r="B62" s="35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A828E-6024-4648-B19C-6C0BA732F461}">
  <sheetPr codeName="Feuil24"/>
  <dimension ref="A1:H36"/>
  <sheetViews>
    <sheetView tabSelected="1" workbookViewId="0">
      <selection activeCell="J17" sqref="J17"/>
    </sheetView>
  </sheetViews>
  <sheetFormatPr baseColWidth="10" defaultRowHeight="15"/>
  <cols>
    <col min="1" max="1" width="11.140625" style="266" bestFit="1" customWidth="1"/>
    <col min="2" max="2" width="9.140625" style="274" bestFit="1" customWidth="1"/>
    <col min="3" max="3" width="12.28515625" style="35" bestFit="1" customWidth="1"/>
    <col min="4" max="4" width="29.85546875" style="35" bestFit="1" customWidth="1"/>
    <col min="5" max="5" width="18" style="35" bestFit="1" customWidth="1"/>
    <col min="6" max="6" width="14.5703125" style="139" bestFit="1" customWidth="1"/>
    <col min="7" max="7" width="22" style="139" bestFit="1" customWidth="1"/>
    <col min="8" max="8" width="44.42578125" style="35" customWidth="1"/>
    <col min="9" max="16384" width="11.42578125" style="270"/>
  </cols>
  <sheetData>
    <row r="1" spans="1:8">
      <c r="B1" s="35"/>
    </row>
    <row r="2" spans="1:8">
      <c r="B2" s="35"/>
      <c r="H2" s="277"/>
    </row>
    <row r="3" spans="1:8">
      <c r="B3" s="35"/>
      <c r="H3" s="277"/>
    </row>
    <row r="4" spans="1:8">
      <c r="B4" s="35"/>
    </row>
    <row r="5" spans="1:8" ht="15.75" thickBot="1">
      <c r="A5" s="280" t="s">
        <v>36</v>
      </c>
      <c r="B5" s="33" t="s">
        <v>37</v>
      </c>
      <c r="C5" s="33" t="s">
        <v>11</v>
      </c>
      <c r="D5" s="33" t="s">
        <v>0</v>
      </c>
      <c r="E5" s="33" t="s">
        <v>12</v>
      </c>
      <c r="F5" s="33" t="s">
        <v>93</v>
      </c>
      <c r="G5" s="33" t="s">
        <v>1</v>
      </c>
      <c r="H5" s="34" t="s">
        <v>13</v>
      </c>
    </row>
    <row r="6" spans="1:8">
      <c r="A6" s="281" t="s">
        <v>691</v>
      </c>
      <c r="B6" s="274" t="s">
        <v>110</v>
      </c>
      <c r="C6" s="37" t="s">
        <v>14</v>
      </c>
      <c r="D6" s="37" t="s">
        <v>30</v>
      </c>
      <c r="E6" s="37" t="s">
        <v>15</v>
      </c>
      <c r="F6" s="36" t="s">
        <v>74</v>
      </c>
      <c r="G6" s="36" t="s">
        <v>3</v>
      </c>
      <c r="H6" s="275" t="s">
        <v>723</v>
      </c>
    </row>
    <row r="7" spans="1:8">
      <c r="A7" s="282" t="s">
        <v>692</v>
      </c>
      <c r="B7" s="274" t="s">
        <v>111</v>
      </c>
      <c r="C7" s="37" t="s">
        <v>14</v>
      </c>
      <c r="D7" s="37" t="s">
        <v>30</v>
      </c>
      <c r="E7" s="37" t="s">
        <v>17</v>
      </c>
      <c r="F7" s="36" t="s">
        <v>74</v>
      </c>
      <c r="G7" s="36" t="s">
        <v>4</v>
      </c>
      <c r="H7" s="275" t="s">
        <v>76</v>
      </c>
    </row>
    <row r="8" spans="1:8">
      <c r="A8" s="282" t="s">
        <v>693</v>
      </c>
      <c r="B8" s="278">
        <v>43101</v>
      </c>
      <c r="C8" s="37" t="s">
        <v>14</v>
      </c>
      <c r="D8" s="37" t="s">
        <v>28</v>
      </c>
      <c r="E8" s="37" t="s">
        <v>18</v>
      </c>
      <c r="F8" s="36" t="s">
        <v>74</v>
      </c>
      <c r="G8" s="36" t="s">
        <v>35</v>
      </c>
      <c r="H8" s="275" t="s">
        <v>727</v>
      </c>
    </row>
    <row r="9" spans="1:8">
      <c r="A9" s="282" t="s">
        <v>694</v>
      </c>
      <c r="B9" s="278">
        <v>43374</v>
      </c>
      <c r="C9" s="37" t="s">
        <v>14</v>
      </c>
      <c r="D9" s="37" t="s">
        <v>28</v>
      </c>
      <c r="E9" s="37" t="s">
        <v>17</v>
      </c>
      <c r="F9" s="36" t="s">
        <v>74</v>
      </c>
      <c r="G9" s="36" t="s">
        <v>5</v>
      </c>
      <c r="H9" s="37" t="s">
        <v>724</v>
      </c>
    </row>
    <row r="10" spans="1:8">
      <c r="A10" s="282" t="s">
        <v>695</v>
      </c>
      <c r="B10" s="278">
        <v>43191</v>
      </c>
      <c r="C10" s="37" t="s">
        <v>14</v>
      </c>
      <c r="D10" s="37" t="s">
        <v>28</v>
      </c>
      <c r="E10" s="37" t="s">
        <v>8</v>
      </c>
      <c r="F10" s="36" t="s">
        <v>74</v>
      </c>
      <c r="G10" s="36" t="s">
        <v>9</v>
      </c>
      <c r="H10" s="37" t="s">
        <v>725</v>
      </c>
    </row>
    <row r="11" spans="1:8">
      <c r="A11" s="282" t="s">
        <v>696</v>
      </c>
      <c r="B11" s="274" t="s">
        <v>106</v>
      </c>
      <c r="C11" s="37" t="s">
        <v>14</v>
      </c>
      <c r="D11" s="37" t="s">
        <v>31</v>
      </c>
      <c r="E11" s="37" t="s">
        <v>15</v>
      </c>
      <c r="F11" s="36" t="s">
        <v>74</v>
      </c>
      <c r="G11" s="36" t="s">
        <v>6</v>
      </c>
      <c r="H11" s="37" t="s">
        <v>726</v>
      </c>
    </row>
    <row r="12" spans="1:8">
      <c r="A12" s="282" t="s">
        <v>697</v>
      </c>
      <c r="B12" s="274" t="s">
        <v>122</v>
      </c>
      <c r="C12" s="37" t="s">
        <v>14</v>
      </c>
      <c r="D12" s="37" t="s">
        <v>31</v>
      </c>
      <c r="E12" s="37" t="s">
        <v>15</v>
      </c>
      <c r="F12" s="36" t="s">
        <v>74</v>
      </c>
      <c r="G12" s="36" t="s">
        <v>7</v>
      </c>
      <c r="H12" s="37" t="s">
        <v>75</v>
      </c>
    </row>
    <row r="13" spans="1:8">
      <c r="A13" s="282" t="s">
        <v>698</v>
      </c>
      <c r="B13" s="278">
        <v>43344</v>
      </c>
      <c r="C13" s="37" t="s">
        <v>14</v>
      </c>
      <c r="D13" s="37" t="s">
        <v>28</v>
      </c>
      <c r="E13" s="37" t="s">
        <v>25</v>
      </c>
      <c r="F13" s="36" t="s">
        <v>74</v>
      </c>
      <c r="G13" s="36" t="s">
        <v>10</v>
      </c>
      <c r="H13" s="37" t="s">
        <v>723</v>
      </c>
    </row>
    <row r="14" spans="1:8">
      <c r="A14" s="282" t="s">
        <v>699</v>
      </c>
      <c r="B14" s="278">
        <v>43282</v>
      </c>
      <c r="C14" s="37" t="s">
        <v>14</v>
      </c>
      <c r="D14" s="37" t="s">
        <v>29</v>
      </c>
      <c r="E14" s="37" t="s">
        <v>18</v>
      </c>
      <c r="F14" s="36" t="s">
        <v>74</v>
      </c>
      <c r="G14" s="36" t="s">
        <v>24</v>
      </c>
      <c r="H14" s="37" t="s">
        <v>728</v>
      </c>
    </row>
    <row r="15" spans="1:8" ht="15.75" thickBot="1">
      <c r="A15" s="282" t="s">
        <v>700</v>
      </c>
      <c r="B15" s="279">
        <v>43313</v>
      </c>
      <c r="C15" s="37" t="s">
        <v>14</v>
      </c>
      <c r="D15" s="37" t="s">
        <v>29</v>
      </c>
      <c r="E15" s="37" t="s">
        <v>26</v>
      </c>
      <c r="F15" s="36" t="s">
        <v>74</v>
      </c>
      <c r="G15" s="36" t="s">
        <v>21</v>
      </c>
      <c r="H15" s="37" t="s">
        <v>729</v>
      </c>
    </row>
    <row r="16" spans="1:8">
      <c r="A16" s="282" t="s">
        <v>701</v>
      </c>
      <c r="B16" s="267"/>
      <c r="C16" s="268" t="s">
        <v>14</v>
      </c>
      <c r="D16" s="268" t="s">
        <v>31</v>
      </c>
      <c r="E16" s="268" t="s">
        <v>2</v>
      </c>
      <c r="F16" s="36" t="s">
        <v>722</v>
      </c>
      <c r="G16" s="269"/>
      <c r="H16" s="268" t="s">
        <v>730</v>
      </c>
    </row>
    <row r="17" spans="1:8">
      <c r="A17" s="282" t="s">
        <v>702</v>
      </c>
      <c r="B17" s="267"/>
      <c r="C17" s="268" t="s">
        <v>14</v>
      </c>
      <c r="D17" s="268" t="s">
        <v>31</v>
      </c>
      <c r="E17" s="268" t="s">
        <v>18</v>
      </c>
      <c r="F17" s="36" t="s">
        <v>722</v>
      </c>
      <c r="G17" s="269"/>
      <c r="H17" s="268" t="s">
        <v>724</v>
      </c>
    </row>
    <row r="18" spans="1:8">
      <c r="A18" s="282" t="s">
        <v>703</v>
      </c>
      <c r="B18" s="274" t="s">
        <v>123</v>
      </c>
      <c r="C18" s="37" t="s">
        <v>14</v>
      </c>
      <c r="D18" s="37" t="s">
        <v>31</v>
      </c>
      <c r="E18" s="37" t="s">
        <v>18</v>
      </c>
      <c r="F18" s="36" t="s">
        <v>74</v>
      </c>
      <c r="G18" s="36" t="s">
        <v>92</v>
      </c>
      <c r="H18" s="37" t="s">
        <v>731</v>
      </c>
    </row>
    <row r="19" spans="1:8">
      <c r="A19" s="282" t="s">
        <v>704</v>
      </c>
      <c r="B19" s="274" t="s">
        <v>109</v>
      </c>
      <c r="C19" s="37" t="s">
        <v>14</v>
      </c>
      <c r="D19" s="37" t="s">
        <v>31</v>
      </c>
      <c r="E19" s="37" t="s">
        <v>2</v>
      </c>
      <c r="F19" s="36" t="s">
        <v>74</v>
      </c>
      <c r="G19" s="36" t="s">
        <v>78</v>
      </c>
      <c r="H19" s="37" t="s">
        <v>732</v>
      </c>
    </row>
    <row r="20" spans="1:8">
      <c r="A20" s="282" t="s">
        <v>705</v>
      </c>
      <c r="B20" s="274" t="s">
        <v>113</v>
      </c>
      <c r="C20" s="37" t="s">
        <v>14</v>
      </c>
      <c r="D20" s="37" t="s">
        <v>31</v>
      </c>
      <c r="E20" s="37" t="s">
        <v>2</v>
      </c>
      <c r="F20" s="36" t="s">
        <v>74</v>
      </c>
      <c r="G20" s="36" t="s">
        <v>83</v>
      </c>
      <c r="H20" s="37" t="s">
        <v>733</v>
      </c>
    </row>
    <row r="21" spans="1:8" ht="15.75" thickBot="1">
      <c r="A21" s="282" t="s">
        <v>706</v>
      </c>
      <c r="B21" s="276" t="s">
        <v>114</v>
      </c>
      <c r="C21" s="37" t="s">
        <v>14</v>
      </c>
      <c r="D21" s="37" t="s">
        <v>31</v>
      </c>
      <c r="E21" s="37" t="s">
        <v>2</v>
      </c>
      <c r="F21" s="36" t="s">
        <v>74</v>
      </c>
      <c r="G21" s="36" t="s">
        <v>85</v>
      </c>
      <c r="H21" s="37" t="s">
        <v>734</v>
      </c>
    </row>
    <row r="22" spans="1:8">
      <c r="A22" s="282" t="s">
        <v>707</v>
      </c>
      <c r="B22" s="267"/>
      <c r="C22" s="268" t="s">
        <v>14</v>
      </c>
      <c r="D22" s="268" t="s">
        <v>31</v>
      </c>
      <c r="E22" s="268" t="s">
        <v>18</v>
      </c>
      <c r="F22" s="36" t="s">
        <v>722</v>
      </c>
      <c r="G22" s="269"/>
      <c r="H22" s="268" t="s">
        <v>735</v>
      </c>
    </row>
    <row r="23" spans="1:8">
      <c r="A23" s="282" t="s">
        <v>708</v>
      </c>
      <c r="B23" s="267"/>
      <c r="C23" s="268" t="s">
        <v>14</v>
      </c>
      <c r="D23" s="268" t="s">
        <v>31</v>
      </c>
      <c r="E23" s="268" t="s">
        <v>18</v>
      </c>
      <c r="F23" s="36" t="s">
        <v>722</v>
      </c>
      <c r="G23" s="269"/>
      <c r="H23" s="268" t="s">
        <v>736</v>
      </c>
    </row>
    <row r="24" spans="1:8">
      <c r="A24" s="282" t="s">
        <v>709</v>
      </c>
      <c r="B24" s="274" t="s">
        <v>115</v>
      </c>
      <c r="C24" s="37" t="s">
        <v>14</v>
      </c>
      <c r="D24" s="37" t="s">
        <v>31</v>
      </c>
      <c r="E24" s="37" t="s">
        <v>2</v>
      </c>
      <c r="F24" s="36" t="s">
        <v>74</v>
      </c>
      <c r="G24" s="36" t="s">
        <v>84</v>
      </c>
      <c r="H24" s="37" t="s">
        <v>737</v>
      </c>
    </row>
    <row r="25" spans="1:8">
      <c r="A25" s="282" t="s">
        <v>710</v>
      </c>
      <c r="B25" s="274" t="s">
        <v>112</v>
      </c>
      <c r="C25" s="37" t="s">
        <v>14</v>
      </c>
      <c r="D25" s="37" t="s">
        <v>31</v>
      </c>
      <c r="E25" s="37" t="s">
        <v>2</v>
      </c>
      <c r="F25" s="36" t="s">
        <v>74</v>
      </c>
      <c r="G25" s="36" t="s">
        <v>86</v>
      </c>
      <c r="H25" s="37" t="s">
        <v>738</v>
      </c>
    </row>
    <row r="26" spans="1:8">
      <c r="A26" s="282" t="s">
        <v>711</v>
      </c>
      <c r="B26" s="274" t="s">
        <v>108</v>
      </c>
      <c r="C26" s="37" t="s">
        <v>14</v>
      </c>
      <c r="D26" s="37" t="s">
        <v>31</v>
      </c>
      <c r="E26" s="37" t="s">
        <v>18</v>
      </c>
      <c r="F26" s="36" t="s">
        <v>74</v>
      </c>
      <c r="G26" s="36" t="s">
        <v>77</v>
      </c>
      <c r="H26" s="37" t="s">
        <v>739</v>
      </c>
    </row>
    <row r="27" spans="1:8">
      <c r="A27" s="282" t="s">
        <v>712</v>
      </c>
      <c r="B27" s="274" t="s">
        <v>107</v>
      </c>
      <c r="C27" s="37" t="s">
        <v>14</v>
      </c>
      <c r="D27" s="37" t="s">
        <v>29</v>
      </c>
      <c r="E27" s="37" t="s">
        <v>18</v>
      </c>
      <c r="F27" s="36" t="s">
        <v>74</v>
      </c>
      <c r="G27" s="36" t="s">
        <v>34</v>
      </c>
      <c r="H27" s="37" t="s">
        <v>740</v>
      </c>
    </row>
    <row r="28" spans="1:8">
      <c r="A28" s="282" t="s">
        <v>713</v>
      </c>
      <c r="B28" s="274" t="s">
        <v>121</v>
      </c>
      <c r="C28" s="37" t="s">
        <v>14</v>
      </c>
      <c r="D28" s="37" t="s">
        <v>31</v>
      </c>
      <c r="E28" s="37" t="s">
        <v>2</v>
      </c>
      <c r="F28" s="36" t="s">
        <v>74</v>
      </c>
      <c r="G28" s="36" t="s">
        <v>87</v>
      </c>
      <c r="H28" s="37" t="s">
        <v>741</v>
      </c>
    </row>
    <row r="29" spans="1:8">
      <c r="A29" s="282" t="s">
        <v>714</v>
      </c>
      <c r="B29" s="274" t="s">
        <v>120</v>
      </c>
      <c r="C29" s="37" t="s">
        <v>14</v>
      </c>
      <c r="D29" s="37" t="s">
        <v>31</v>
      </c>
      <c r="E29" s="37" t="s">
        <v>32</v>
      </c>
      <c r="F29" s="36" t="s">
        <v>74</v>
      </c>
      <c r="G29" s="36" t="s">
        <v>88</v>
      </c>
      <c r="H29" s="37" t="s">
        <v>742</v>
      </c>
    </row>
    <row r="30" spans="1:8">
      <c r="A30" s="282" t="s">
        <v>715</v>
      </c>
      <c r="B30" s="278">
        <v>43221</v>
      </c>
      <c r="C30" s="37" t="s">
        <v>14</v>
      </c>
      <c r="D30" s="37" t="s">
        <v>29</v>
      </c>
      <c r="E30" s="37" t="s">
        <v>2</v>
      </c>
      <c r="F30" s="36" t="s">
        <v>74</v>
      </c>
      <c r="G30" s="36" t="s">
        <v>23</v>
      </c>
      <c r="H30" s="37" t="s">
        <v>743</v>
      </c>
    </row>
    <row r="31" spans="1:8">
      <c r="A31" s="282" t="s">
        <v>716</v>
      </c>
      <c r="B31" s="278">
        <v>43252</v>
      </c>
      <c r="C31" s="37" t="s">
        <v>14</v>
      </c>
      <c r="D31" s="37" t="s">
        <v>29</v>
      </c>
      <c r="E31" s="37" t="s">
        <v>2</v>
      </c>
      <c r="F31" s="36" t="s">
        <v>74</v>
      </c>
      <c r="G31" s="36" t="s">
        <v>22</v>
      </c>
      <c r="H31" s="37" t="s">
        <v>740</v>
      </c>
    </row>
    <row r="32" spans="1:8" ht="15.75" thickBot="1">
      <c r="A32" s="282" t="s">
        <v>717</v>
      </c>
      <c r="B32" s="276" t="s">
        <v>117</v>
      </c>
      <c r="C32" s="37" t="s">
        <v>14</v>
      </c>
      <c r="D32" s="37" t="s">
        <v>31</v>
      </c>
      <c r="E32" s="37" t="s">
        <v>8</v>
      </c>
      <c r="F32" s="36" t="s">
        <v>74</v>
      </c>
      <c r="G32" s="36" t="s">
        <v>82</v>
      </c>
      <c r="H32" s="37" t="s">
        <v>744</v>
      </c>
    </row>
    <row r="33" spans="1:8">
      <c r="A33" s="282" t="s">
        <v>718</v>
      </c>
      <c r="B33" s="271"/>
      <c r="C33" s="272" t="s">
        <v>14</v>
      </c>
      <c r="D33" s="272" t="s">
        <v>31</v>
      </c>
      <c r="E33" s="272" t="s">
        <v>18</v>
      </c>
      <c r="F33" s="36" t="s">
        <v>722</v>
      </c>
      <c r="G33" s="273"/>
      <c r="H33" s="272" t="s">
        <v>745</v>
      </c>
    </row>
    <row r="34" spans="1:8">
      <c r="A34" s="282" t="s">
        <v>719</v>
      </c>
      <c r="B34" s="274" t="s">
        <v>116</v>
      </c>
      <c r="C34" s="37" t="s">
        <v>14</v>
      </c>
      <c r="D34" s="37" t="s">
        <v>31</v>
      </c>
      <c r="E34" s="37" t="s">
        <v>2</v>
      </c>
      <c r="F34" s="36" t="s">
        <v>74</v>
      </c>
      <c r="G34" s="36" t="s">
        <v>79</v>
      </c>
      <c r="H34" s="37" t="s">
        <v>746</v>
      </c>
    </row>
    <row r="35" spans="1:8">
      <c r="A35" s="282" t="s">
        <v>720</v>
      </c>
      <c r="B35" s="274" t="s">
        <v>119</v>
      </c>
      <c r="C35" s="37" t="s">
        <v>14</v>
      </c>
      <c r="D35" s="37" t="s">
        <v>31</v>
      </c>
      <c r="E35" s="37" t="s">
        <v>18</v>
      </c>
      <c r="F35" s="36" t="s">
        <v>74</v>
      </c>
      <c r="G35" s="36" t="s">
        <v>81</v>
      </c>
      <c r="H35" s="37" t="s">
        <v>747</v>
      </c>
    </row>
    <row r="36" spans="1:8" ht="15.75" thickBot="1">
      <c r="A36" s="282" t="s">
        <v>721</v>
      </c>
      <c r="B36" s="276" t="s">
        <v>118</v>
      </c>
      <c r="C36" s="37" t="s">
        <v>14</v>
      </c>
      <c r="D36" s="37" t="s">
        <v>31</v>
      </c>
      <c r="E36" s="37" t="s">
        <v>8</v>
      </c>
      <c r="F36" s="36" t="s">
        <v>74</v>
      </c>
      <c r="G36" s="36" t="s">
        <v>80</v>
      </c>
      <c r="H36" s="37" t="s">
        <v>748</v>
      </c>
    </row>
  </sheetData>
  <conditionalFormatting sqref="G1:G2 G4:G5">
    <cfRule type="duplicateValues" dxfId="18" priority="3001"/>
  </conditionalFormatting>
  <conditionalFormatting sqref="F1:F1048576">
    <cfRule type="cellIs" dxfId="17" priority="2817" operator="equal">
      <formula>"NON LIVRE"</formula>
    </cfRule>
    <cfRule type="cellIs" dxfId="16" priority="2818" operator="equal">
      <formula>"oui"</formula>
    </cfRule>
  </conditionalFormatting>
  <conditionalFormatting sqref="F1:F1048576">
    <cfRule type="cellIs" dxfId="15" priority="2793" operator="equal">
      <formula>"NON RECU"</formula>
    </cfRule>
  </conditionalFormatting>
  <conditionalFormatting sqref="G1:G2 G4:G5">
    <cfRule type="duplicateValues" dxfId="14" priority="3008"/>
  </conditionalFormatting>
  <conditionalFormatting sqref="G3">
    <cfRule type="duplicateValues" dxfId="13" priority="1411"/>
  </conditionalFormatting>
  <conditionalFormatting sqref="G3">
    <cfRule type="duplicateValues" dxfId="12" priority="1410"/>
  </conditionalFormatting>
  <conditionalFormatting sqref="G3">
    <cfRule type="duplicateValues" dxfId="11" priority="1409"/>
  </conditionalFormatting>
  <conditionalFormatting sqref="G3">
    <cfRule type="duplicateValues" dxfId="10" priority="1412"/>
  </conditionalFormatting>
  <conditionalFormatting sqref="G3">
    <cfRule type="duplicateValues" dxfId="9" priority="1408"/>
  </conditionalFormatting>
  <conditionalFormatting sqref="H3">
    <cfRule type="duplicateValues" dxfId="8" priority="791"/>
  </conditionalFormatting>
  <conditionalFormatting sqref="H3">
    <cfRule type="duplicateValues" dxfId="7" priority="790"/>
  </conditionalFormatting>
  <conditionalFormatting sqref="H3">
    <cfRule type="duplicateValues" dxfId="6" priority="789"/>
  </conditionalFormatting>
  <conditionalFormatting sqref="H3">
    <cfRule type="duplicateValues" dxfId="5" priority="792"/>
  </conditionalFormatting>
  <conditionalFormatting sqref="H3">
    <cfRule type="duplicateValues" dxfId="4" priority="788"/>
  </conditionalFormatting>
  <conditionalFormatting sqref="H2">
    <cfRule type="duplicateValues" dxfId="3" priority="3158"/>
  </conditionalFormatting>
  <conditionalFormatting sqref="G1:G2 G4:G1048576">
    <cfRule type="duplicateValues" dxfId="2" priority="3165"/>
  </conditionalFormatting>
  <conditionalFormatting sqref="G1:G1048576">
    <cfRule type="duplicateValues" dxfId="1" priority="3169"/>
  </conditionalFormatting>
  <conditionalFormatting sqref="H1:H1048576">
    <cfRule type="duplicateValues" dxfId="0" priority="3175"/>
  </conditionalFormatting>
  <dataValidations count="2">
    <dataValidation type="list" allowBlank="1" showInputMessage="1" showErrorMessage="1" sqref="C6:C36" xr:uid="{C3148E99-2A19-4327-AF03-FD2A779A48B1}">
      <formula1>modele</formula1>
    </dataValidation>
    <dataValidation type="list" allowBlank="1" showInputMessage="1" showErrorMessage="1" sqref="D6:D36" xr:uid="{514266FA-9A16-4D4C-B762-7CBCC8074D68}">
      <formula1>INDIRECT(C6,FALSE)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9877" r:id="rId3" name="Button 5">
              <controlPr defaultSize="0" print="0" autoFill="0" autoPict="0" macro="[0]!RECHERCHE">
                <anchor moveWithCells="1" sizeWithCells="1">
                  <from>
                    <xdr:col>4</xdr:col>
                    <xdr:colOff>552450</xdr:colOff>
                    <xdr:row>1</xdr:row>
                    <xdr:rowOff>38100</xdr:rowOff>
                  </from>
                  <to>
                    <xdr:col>5</xdr:col>
                    <xdr:colOff>561975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GARANTIEETAT</vt:lpstr>
      <vt:lpstr>CheckList</vt:lpstr>
      <vt:lpstr>P D I</vt:lpstr>
      <vt:lpstr>Feuil1</vt:lpstr>
      <vt:lpstr>Feuil3</vt:lpstr>
      <vt:lpstr>Tableau</vt:lpstr>
      <vt:lpstr>VENDU</vt:lpstr>
      <vt:lpstr>cola</vt:lpstr>
      <vt:lpstr>dept</vt:lpstr>
      <vt:lpstr>liste1</vt:lpstr>
      <vt:lpstr>zh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pc</dc:creator>
  <cp:lastModifiedBy>BOUKLI</cp:lastModifiedBy>
  <cp:lastPrinted>2019-12-25T12:08:03Z</cp:lastPrinted>
  <dcterms:created xsi:type="dcterms:W3CDTF">2017-11-06T13:07:55Z</dcterms:created>
  <dcterms:modified xsi:type="dcterms:W3CDTF">2020-01-08T08:34:32Z</dcterms:modified>
</cp:coreProperties>
</file>