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C7D7DFBA-A3E8-793F-BDBE-722D05640CCE}"/>
  <workbookPr codeName="ThisWorkbook" hidePivotFieldList="1"/>
  <bookViews>
    <workbookView xWindow="240" yWindow="45" windowWidth="17400" windowHeight="5445"/>
  </bookViews>
  <sheets>
    <sheet name="2013" sheetId="1" r:id="rId1"/>
  </sheets>
  <functionGroups/>
  <definedNames>
    <definedName name="_xlnm._FilterDatabase" localSheetId="0" hidden="1">'2013'!$B$5:$E$5</definedName>
    <definedName name="VNLIVREE" comment="ne saisir que les VN livre">'2013'!$G$3</definedName>
    <definedName name="Z_0D3F228D_EBF7_48D9_B6CF_54DEC4FB65EE_.wvu.FilterData" localSheetId="0" hidden="1">'2013'!$B$5:$E$5</definedName>
    <definedName name="Z_77B9ABCE_CE66_4E3F_981C_D71B4312FF8A_.wvu.FilterData" localSheetId="0" hidden="1">'2013'!$B$5:$E$5</definedName>
    <definedName name="Z_7E83391F_0F2F_43CE_B586_F1F2C02840F3_.wvu.FilterData" localSheetId="0" hidden="1">'2013'!$B$5:$E$5</definedName>
    <definedName name="Z_B15DD9E7_2BDB_4F76_BF56_E4497042170D_.wvu.FilterData" localSheetId="0" hidden="1">'2013'!$B$5:$E$5</definedName>
    <definedName name="Z_C19E0916_F0BC_492C_B10C_D5A1CCB54DF8_.wvu.FilterData" localSheetId="0" hidden="1">'2013'!$B$5:$E$5</definedName>
    <definedName name="Z_E25FEB79_7D15_4D25_B741_39B57085C7D4_.wvu.FilterData" localSheetId="0" hidden="1">'2013'!$B$5:$E$5</definedName>
  </definedNames>
  <calcPr calcId="125725"/>
  <customWorkbookViews>
    <customWorkbookView name="R - Affichage personnalisé" guid="{C19E0916-F0BC-492C-B10C-D5A1CCB54DF8}" mergeInterval="0" personalView="1" maximized="1" xWindow="1" yWindow="1" windowWidth="1280" windowHeight="773" activeSheetId="1"/>
    <customWorkbookView name="salih - Affichage personnalisé" guid="{7E83391F-0F2F-43CE-B586-F1F2C02840F3}" mergeInterval="0" personalView="1" maximized="1" xWindow="1" yWindow="1" windowWidth="1280" windowHeight="773" activeSheetId="1"/>
    <customWorkbookView name="nadjat - Affichage personnalisé" guid="{E25FEB79-7D15-4D25-B741-39B57085C7D4}" mergeInterval="0" personalView="1" maximized="1" xWindow="1" yWindow="1" windowWidth="1280" windowHeight="773" activeSheetId="1"/>
    <customWorkbookView name="User - Affichage personnalisé" guid="{0D3F228D-EBF7-48D9-B6CF-54DEC4FB65EE}" mergeInterval="0" personalView="1" maximized="1" xWindow="1" yWindow="1" windowWidth="1366" windowHeight="543" activeSheetId="1"/>
    <customWorkbookView name="commercial5 - Affichage personnalisé" guid="{B15DD9E7-2BDB-4F76-BF56-E4497042170D}" mergeInterval="0" personalView="1" maximized="1" xWindow="1" yWindow="1" windowWidth="1280" windowHeight="773" activeSheetId="1"/>
    <customWorkbookView name="SGBH - Affichage personnalisé" guid="{77B9ABCE-CE66-4E3F-981C-D71B4312FF8A}" autoUpdate="1" mergeInterval="5" onlySync="1" personalView="1" maximized="1" xWindow="1" yWindow="1" windowWidth="1280" windowHeight="773" activeSheetId="1"/>
  </customWorkbookViews>
</workbook>
</file>

<file path=xl/calcChain.xml><?xml version="1.0" encoding="utf-8"?>
<calcChain xmlns="http://schemas.openxmlformats.org/spreadsheetml/2006/main">
  <c r="I1" i="1"/>
  <c r="M1"/>
  <c r="F1"/>
  <c r="G5" s="1"/>
  <c r="G1" l="1"/>
  <c r="E1"/>
  <c r="C1"/>
  <c r="J2"/>
</calcChain>
</file>

<file path=xl/comments1.xml><?xml version="1.0" encoding="utf-8"?>
<comments xmlns="http://schemas.openxmlformats.org/spreadsheetml/2006/main">
  <authors>
    <author>SGBH</author>
  </authors>
  <commentList>
    <comment ref="B8" authorId="0">
      <text>
        <r>
          <rPr>
            <sz val="8"/>
            <color indexed="81"/>
            <rFont val="Tahoma"/>
            <family val="2"/>
          </rPr>
          <t>0manque</t>
        </r>
      </text>
    </comment>
    <comment ref="G746" authorId="0">
      <text>
        <r>
          <rPr>
            <b/>
            <sz val="8"/>
            <color indexed="81"/>
            <rFont val="Tahoma"/>
            <family val="2"/>
          </rPr>
          <t>SGBH:</t>
        </r>
        <r>
          <rPr>
            <sz val="8"/>
            <color indexed="81"/>
            <rFont val="Tahoma"/>
            <family val="2"/>
          </rPr>
          <t xml:space="preserve">
Desistement demandé le 09 10 2013
</t>
        </r>
      </text>
    </comment>
  </commentList>
</comments>
</file>

<file path=xl/sharedStrings.xml><?xml version="1.0" encoding="utf-8"?>
<sst xmlns="http://schemas.openxmlformats.org/spreadsheetml/2006/main" count="1890" uniqueCount="1223">
  <si>
    <t>VN STOCK SBH</t>
  </si>
  <si>
    <t>VN LIVRE</t>
  </si>
  <si>
    <t>Date d'entree</t>
  </si>
  <si>
    <t>Date de sortie</t>
  </si>
  <si>
    <t>Date de livraison---</t>
  </si>
  <si>
    <t>Châssis livré --------</t>
  </si>
  <si>
    <t>BOUAYED SALIM</t>
  </si>
  <si>
    <t>AMER BERRAHOU SMAIN</t>
  </si>
  <si>
    <t>BENALI MUSTAPHA</t>
  </si>
  <si>
    <t>SALAH HAMZA</t>
  </si>
  <si>
    <t>TOUATI HICHAM</t>
  </si>
  <si>
    <t>BELMOKHTAR ABDELKADER</t>
  </si>
  <si>
    <t>MEFTAH ALI</t>
  </si>
  <si>
    <t>GHEMADI FETHI</t>
  </si>
  <si>
    <t>LARBAOUI ABDELKRIM</t>
  </si>
  <si>
    <t>ATTAR IMAD</t>
  </si>
  <si>
    <t>SIDI IKHLEF MOHAMMED</t>
  </si>
  <si>
    <t>KORSO FECIANE LAMIA</t>
  </si>
  <si>
    <t>BENABADJI FOUZI</t>
  </si>
  <si>
    <t>KENDOUCI TANI DJAMEL</t>
  </si>
  <si>
    <t>BENRABAH ABDELKADER</t>
  </si>
  <si>
    <t>AZZI MOHAMMED</t>
  </si>
  <si>
    <t>HAMMADOU MOHAMMED</t>
  </si>
  <si>
    <t>BEKKADOUR MOHAMMED</t>
  </si>
  <si>
    <t>OTMANI ABDELHAMID</t>
  </si>
  <si>
    <t>BENTALHA ABDELHAFID</t>
  </si>
  <si>
    <t>BOUAYED ABDERRAHMENE</t>
  </si>
  <si>
    <t>BELABBES YOUCEF</t>
  </si>
  <si>
    <t>HADJOUI ABDELKRIM</t>
  </si>
  <si>
    <t>NEDJAR LARBI</t>
  </si>
  <si>
    <t>BENMAMMAR BOUMEDIENE</t>
  </si>
  <si>
    <t>BAGHDADLI MOHAMMED</t>
  </si>
  <si>
    <t>MOSTEFAOUI MOHAMMED</t>
  </si>
  <si>
    <t>MILOUDI YAHIA</t>
  </si>
  <si>
    <t>SOULIMANE TEDJINI SAMIR</t>
  </si>
  <si>
    <t>BENYOUB MOHAMMED</t>
  </si>
  <si>
    <t>MAHI OMAR</t>
  </si>
  <si>
    <t>BOUHASSINA MOHAMMED SOUFYANE</t>
  </si>
  <si>
    <t>EURL COSMEPHARM</t>
  </si>
  <si>
    <t>BABA AHMED MOHAMMED</t>
  </si>
  <si>
    <t>MEGHERBI FODIL</t>
  </si>
  <si>
    <t>RAHMANI BOUCIF</t>
  </si>
  <si>
    <t>BELHADJ AMARA ANIS</t>
  </si>
  <si>
    <t>MERABET BOUMEDIENE</t>
  </si>
  <si>
    <t>HADJOUI ABDELHAMID</t>
  </si>
  <si>
    <t>AMIMEUR ABDELMADJID</t>
  </si>
  <si>
    <t>BOUZOUANI OMAR</t>
  </si>
  <si>
    <t>BASSAID FETHALLAH</t>
  </si>
  <si>
    <t>CHEKROUN SOFIANE</t>
  </si>
  <si>
    <t>HADJ SLIMANE ADEL KWIDER</t>
  </si>
  <si>
    <t>BENABADJI MEHDI</t>
  </si>
  <si>
    <t>EL HASSAR DJAMAL</t>
  </si>
  <si>
    <t>KEMACHE MOHAMMED</t>
  </si>
  <si>
    <t>MEHADJI ABDELFETAH</t>
  </si>
  <si>
    <t>ATBI MOHAMMED AMINE</t>
  </si>
  <si>
    <t>BELABBES NAWAL</t>
  </si>
  <si>
    <t>KERZABI HICHAM</t>
  </si>
  <si>
    <t>DALI YOUCEF CHOUKRI</t>
  </si>
  <si>
    <t>KHELKHAL ABDERRAHIM</t>
  </si>
  <si>
    <t>BOUGUIDER ABDELATIF</t>
  </si>
  <si>
    <t>BELARBI MUSTAPHA</t>
  </si>
  <si>
    <t>BENHAMMOU AHMED</t>
  </si>
  <si>
    <t>LATRECHE OUKACHA</t>
  </si>
  <si>
    <t>DALI YOUCEF ABDELOUAHAB</t>
  </si>
  <si>
    <t>BENABBOU ABDELGHANI</t>
  </si>
  <si>
    <t>MALTI GHOUTI</t>
  </si>
  <si>
    <t>MAMMAR RABAH</t>
  </si>
  <si>
    <t>MAMMERI ABDELKADER</t>
  </si>
  <si>
    <t>SARL BAB EL HADDID</t>
  </si>
  <si>
    <t>HADJOUI GHOUTI</t>
  </si>
  <si>
    <t>OMARI ABDALLAH</t>
  </si>
  <si>
    <t>BOUBLENZA MOHAMMED SEGHIR</t>
  </si>
  <si>
    <t>YAHIAOUI MOHAMMED</t>
  </si>
  <si>
    <t>TLEMSANI ABDELKRIM</t>
  </si>
  <si>
    <t>MELLOUK FARID</t>
  </si>
  <si>
    <t>ZIANI KADA</t>
  </si>
  <si>
    <t>BABA AHMED DJALAL</t>
  </si>
  <si>
    <t>AZZA MILOUD</t>
  </si>
  <si>
    <t>BOUKHARI MOHAMMED</t>
  </si>
  <si>
    <t>BELARBI ABDELOUAHED</t>
  </si>
  <si>
    <t>BELARBI MOHAMMED</t>
  </si>
  <si>
    <t>IKHLEF FETOUHI</t>
  </si>
  <si>
    <t>BOUABDALLAH ABDELHALIM</t>
  </si>
  <si>
    <t>Nom Client----------</t>
  </si>
  <si>
    <t>N° de dossier--------</t>
  </si>
  <si>
    <t>NAIMI ABDALLAH</t>
  </si>
  <si>
    <t>DAHK ABDERRAHMAN</t>
  </si>
  <si>
    <t>CHIKH BEKADA MOURAD</t>
  </si>
  <si>
    <t>BAB EL AYAT MOURAD</t>
  </si>
  <si>
    <t>BENDJEFEL KOUIDER</t>
  </si>
  <si>
    <t>EURL TAXI EL ANDALOUS</t>
  </si>
  <si>
    <t>ZERRIOUH NEE BEY OMAR</t>
  </si>
  <si>
    <t>LABSARI TAHAR</t>
  </si>
  <si>
    <t>HETRAF MOHAMMED</t>
  </si>
  <si>
    <t>MERAD HIDAYAT</t>
  </si>
  <si>
    <t>GUENFOUD MOHAMMED</t>
  </si>
  <si>
    <t>dy472280</t>
  </si>
  <si>
    <t>BENDERMEL BENAMER</t>
  </si>
  <si>
    <t>BENAMEUR LARBI</t>
  </si>
  <si>
    <t>ABBACI ABDALLAH</t>
  </si>
  <si>
    <t>HAMEDI NIHEL EP SARI</t>
  </si>
  <si>
    <t>TADJER DJILALI</t>
  </si>
  <si>
    <t>MENDLI BELAID</t>
  </si>
  <si>
    <t>LAOUDJ AMINE</t>
  </si>
  <si>
    <t>MEHDAOUI ABDELWAHAB</t>
  </si>
  <si>
    <t>DAINE MOHAMMED</t>
  </si>
  <si>
    <t>BOUSALAA ABDELKRIM</t>
  </si>
  <si>
    <t>BENHADDA YOUSSOUF</t>
  </si>
  <si>
    <t>ATT QUALITE LIVRAISON TEM</t>
  </si>
  <si>
    <t>KHALDI AHMED</t>
  </si>
  <si>
    <t>KADRI MOHAMMED</t>
  </si>
  <si>
    <t>EURL TOP TAXI</t>
  </si>
  <si>
    <t>HAMDI MOHAMMED AMINE</t>
  </si>
  <si>
    <t>BENSEGHIR MOHAMMED</t>
  </si>
  <si>
    <t>S/G LOC CCNEG</t>
  </si>
  <si>
    <t>BELMOKHTAR SAMIR</t>
  </si>
  <si>
    <t>MEMOU MOHAMMED</t>
  </si>
  <si>
    <t>KHOUANI SAMIRA</t>
  </si>
  <si>
    <t>TAHRAOUI TADJ</t>
  </si>
  <si>
    <t>MAHI ABDELKADER</t>
  </si>
  <si>
    <t>BENKOU ALI</t>
  </si>
  <si>
    <t>MOHAMMED BELHADJ MOHAMED</t>
  </si>
  <si>
    <t>HAMEDI MOHAMMED AMINE</t>
  </si>
  <si>
    <t>BOURAS MOHAMMED</t>
  </si>
  <si>
    <t>DJAB FAYCAL</t>
  </si>
  <si>
    <t>BOUDJEMAA MOHAMMED</t>
  </si>
  <si>
    <t>OUESSAI LAKHDAR</t>
  </si>
  <si>
    <t>KENDOUCI TANI MUSTAPHA</t>
  </si>
  <si>
    <t>MAMMERI MOHAMMED</t>
  </si>
  <si>
    <t>BENMANSOUR DJAMEL</t>
  </si>
  <si>
    <t>HADJ BOULENOUAR ABDELOUAHAB</t>
  </si>
  <si>
    <t>KEMACHE KAMEL</t>
  </si>
  <si>
    <t>KEDJAM MOHAMMED</t>
  </si>
  <si>
    <t>MESMOUDI ABDELKADER</t>
  </si>
  <si>
    <t>AIN TEMOUCHENT</t>
  </si>
  <si>
    <t>HOUBI MOHAMMED</t>
  </si>
  <si>
    <t>MIRI LOTFI</t>
  </si>
  <si>
    <t>BABA BENDERMEL DJAMEL</t>
  </si>
  <si>
    <t>RAHMANI BOUMEDIENE</t>
  </si>
  <si>
    <t>HADJOU BELAID MOHAMED</t>
  </si>
  <si>
    <t>ATTOU MUSTAPHA</t>
  </si>
  <si>
    <t>ACHOUR TANI KHALED</t>
  </si>
  <si>
    <t>BAGHDAOUI MOHAMMED</t>
  </si>
  <si>
    <t>BENRAHOU FEWZI</t>
  </si>
  <si>
    <t>NATIXIS LOC SARL KELEK</t>
  </si>
  <si>
    <t>BOUHASSOUN KHOUANE</t>
  </si>
  <si>
    <t>DAHMANI ABDERRAHMANE</t>
  </si>
  <si>
    <t>BENMANSOUR NASSIM</t>
  </si>
  <si>
    <t>MANSOURI MOHAMMED</t>
  </si>
  <si>
    <t>KADID HASSIBA</t>
  </si>
  <si>
    <t>MEZOUAR REDOUANE</t>
  </si>
  <si>
    <t>MAKHLOUFI MOKHTAR</t>
  </si>
  <si>
    <t>MAHI BOUMEDIENE</t>
  </si>
  <si>
    <t>BOUAZZA MOURAD</t>
  </si>
  <si>
    <t>MOKHTARI BACHIR</t>
  </si>
  <si>
    <t>TABOUL MOHAMMED</t>
  </si>
  <si>
    <t>ZENASNI SAMIR</t>
  </si>
  <si>
    <t>CHERIF HASSANE</t>
  </si>
  <si>
    <t>ARBOUZ FOUAD</t>
  </si>
  <si>
    <t>GHAFFOUR EL MOATAZ</t>
  </si>
  <si>
    <t>BOUABDALLAH CHARAFEDDINE</t>
  </si>
  <si>
    <t>CHABANE SARI SID AHMED</t>
  </si>
  <si>
    <t>TAYEB BOUDJEMAA ABDELNASSER</t>
  </si>
  <si>
    <t>SEBBAGH SALAH EDDINE</t>
  </si>
  <si>
    <t>MERAKCHI ABDELKADER</t>
  </si>
  <si>
    <t>ZAIR HAMZA</t>
  </si>
  <si>
    <t>BOUHAMED ANOUAR RACHID</t>
  </si>
  <si>
    <t>BELMILOUD ZAKARIA</t>
  </si>
  <si>
    <t>BENDJAFER NASREDDINE</t>
  </si>
  <si>
    <t>INAL NASR EL HAK</t>
  </si>
  <si>
    <t>BENDAOUDI MOULAY DRISS</t>
  </si>
  <si>
    <t>LOUAFI RAMDANE</t>
  </si>
  <si>
    <t>KHOUANI SIDI MOHAMMED</t>
  </si>
  <si>
    <t>HAMSI SID AHMED</t>
  </si>
  <si>
    <t>RAHMOUN ZINE EL ABIDINE</t>
  </si>
  <si>
    <t>BENCHAIB MOHAMMED KARIM</t>
  </si>
  <si>
    <t>BENKHETTOU TAIBA</t>
  </si>
  <si>
    <t>BENYELLES ILYAS</t>
  </si>
  <si>
    <t>BENFODDA SAMIA KHADIDJA</t>
  </si>
  <si>
    <t>BASSAID ABDELGHANI</t>
  </si>
  <si>
    <t>LAKHDAR BENMANSOUR</t>
  </si>
  <si>
    <t>OUIS ABDELKADER</t>
  </si>
  <si>
    <t>BOUZIDI ABDELGHANI</t>
  </si>
  <si>
    <t>BENMOUSSA SIDI MOHAMMED</t>
  </si>
  <si>
    <t>HADJAZ SIDI MOHAMED</t>
  </si>
  <si>
    <t>RAHOU SABRINA</t>
  </si>
  <si>
    <t>MEDJDOUB ZOUBIR</t>
  </si>
  <si>
    <t>BENSABER LAHCENE</t>
  </si>
  <si>
    <t>ZELLAL REDA</t>
  </si>
  <si>
    <t>BENHASSI ABDALLAH</t>
  </si>
  <si>
    <t>ABI AYAD MOHAMED LOTFI</t>
  </si>
  <si>
    <t>BERRAHOU MOHAMMED</t>
  </si>
  <si>
    <t>RACHEDI KOUIDER</t>
  </si>
  <si>
    <t>DERNI OMAR</t>
  </si>
  <si>
    <t>HACHEMAOUI NOUREDDINE</t>
  </si>
  <si>
    <t>KHEBICHAT HOCINE</t>
  </si>
  <si>
    <t>MEHALI AZZEDINE</t>
  </si>
  <si>
    <t>BENKHEDDA MILOUD</t>
  </si>
  <si>
    <t>BELHADJ LATRECHE</t>
  </si>
  <si>
    <t>BENBACHIR HOUARI</t>
  </si>
  <si>
    <t>RET ALGER</t>
  </si>
  <si>
    <t>SARL SECOUR EL AMANE</t>
  </si>
  <si>
    <t>SOUDANI BOUZIANE</t>
  </si>
  <si>
    <t>LAHOUARI ZIDANE</t>
  </si>
  <si>
    <t>DALMI ABED</t>
  </si>
  <si>
    <t>DIB SOUMIA EPSE TALEB</t>
  </si>
  <si>
    <t>ZANE BELAL</t>
  </si>
  <si>
    <t>MALKI TADJ</t>
  </si>
  <si>
    <t>LAHFA YACINE</t>
  </si>
  <si>
    <t>ZOUATNIA KHEIRA</t>
  </si>
  <si>
    <t>BELAREDJ SALIM</t>
  </si>
  <si>
    <t>SERGHINE BOUCIF</t>
  </si>
  <si>
    <t>BOURIAH MOHAMMED</t>
  </si>
  <si>
    <t>KARA ZAITRI MOHAMMED</t>
  </si>
  <si>
    <t>TAIBI HOUARI BOUMEDIENE</t>
  </si>
  <si>
    <t>BAREK MANSOUR</t>
  </si>
  <si>
    <t xml:space="preserve">HAMEDI NIHEL </t>
  </si>
  <si>
    <t>SENOUCI BRIXI SIHAM</t>
  </si>
  <si>
    <t>MADJID MOHAMMED AMINE</t>
  </si>
  <si>
    <t>CHEKROUN FATIMA ZOHRA</t>
  </si>
  <si>
    <t>OSMANI BEKKAR</t>
  </si>
  <si>
    <t>ZERROUKI SEGHIOUER</t>
  </si>
  <si>
    <t>SALHI YOUSSOUF NADHIR</t>
  </si>
  <si>
    <t>BENAISSA HOUCINE</t>
  </si>
  <si>
    <t xml:space="preserve"> </t>
  </si>
  <si>
    <t>DJELAD HOCINE</t>
  </si>
  <si>
    <t>KHAOUANI SIDI MOHAMMED</t>
  </si>
  <si>
    <t>EL MAGROUD BENAOUMEUR</t>
  </si>
  <si>
    <t>BELOUFA KOUIDER</t>
  </si>
  <si>
    <t>SARL WEST AGRO TLEMCEN</t>
  </si>
  <si>
    <t>DIB NASR EDDINE</t>
  </si>
  <si>
    <t>BEREKSI REGUIG MOHAMMED</t>
  </si>
  <si>
    <t>HASSAINE MOURAD</t>
  </si>
  <si>
    <t>KORSO FECIANE SIDI MOHAMED</t>
  </si>
  <si>
    <t>KORSO FECIANE MUSTAPHA</t>
  </si>
  <si>
    <t>DJIDJ DJAMEL EDDINE</t>
  </si>
  <si>
    <t>CHERIF SIDI MOHAMMED</t>
  </si>
  <si>
    <t>BENMANSOUR KHALIL</t>
  </si>
  <si>
    <t>ZENASNI FATIMA ZAHRA</t>
  </si>
  <si>
    <t>EL MAHI HOURIA</t>
  </si>
  <si>
    <t>MAMMERI BOUBEKEUR</t>
  </si>
  <si>
    <t>MERABET ZINEB NABILA</t>
  </si>
  <si>
    <t>BRIXI NIGASSA KAMILA</t>
  </si>
  <si>
    <t>BOUKLI HACENE RACHIDA</t>
  </si>
  <si>
    <t>BERBER AMINA</t>
  </si>
  <si>
    <t>SARL GARAGE BAB EL HADDID</t>
  </si>
  <si>
    <t>DJEZIRI SALIM</t>
  </si>
  <si>
    <t>GHARBI ELDJABAR</t>
  </si>
  <si>
    <t>BOUTERSIS BOUBAKAR</t>
  </si>
  <si>
    <t>HEBNANE NAWEL</t>
  </si>
  <si>
    <t>SEDDIK FAYCAL</t>
  </si>
  <si>
    <t>RETOUR ORAN</t>
  </si>
  <si>
    <t>HAMSI RYAD</t>
  </si>
  <si>
    <t>BERBER NAWEL</t>
  </si>
  <si>
    <t>MEGUENNI MOHAMMED</t>
  </si>
  <si>
    <t>BAROUDI BELOUADI</t>
  </si>
  <si>
    <t>SLAIMI MOHAMMED NOUREDDINE</t>
  </si>
  <si>
    <t>BELKACEM KAMEL</t>
  </si>
  <si>
    <t>MEGDAD NOUREDDINE</t>
  </si>
  <si>
    <t>MELOUK ABBES</t>
  </si>
  <si>
    <t>AHMED BRAHIM ABDELKADER</t>
  </si>
  <si>
    <t>METTIOUI ABDELKADER</t>
  </si>
  <si>
    <t>ABERKANE MOHAMMED</t>
  </si>
  <si>
    <t>KRIOU MOURAD</t>
  </si>
  <si>
    <t>BENAZZOUZ KOUIDER</t>
  </si>
  <si>
    <t>LAGHOUATI KADDOUR</t>
  </si>
  <si>
    <t>BENDADA BOUMEDIENE</t>
  </si>
  <si>
    <t>BENLADGHEM MILOUD</t>
  </si>
  <si>
    <t>HAMDI MOHAMMED EL AMINE</t>
  </si>
  <si>
    <t>BENDHINA WASSINI</t>
  </si>
  <si>
    <t>BOUARFA MOHAMMED</t>
  </si>
  <si>
    <t>SADDEK LAKHDAR</t>
  </si>
  <si>
    <t>METTIOUI FATIMA</t>
  </si>
  <si>
    <t>BETTACHE AHMED</t>
  </si>
  <si>
    <t>BOUDJEMAA KHADIDJA</t>
  </si>
  <si>
    <t>HADJ SLIMANE ZOHEIR OTMANE</t>
  </si>
  <si>
    <t>MOUALEK FARID</t>
  </si>
  <si>
    <t>EURL TAXI ANDALOUS</t>
  </si>
  <si>
    <t>CHEKROUN RACHID</t>
  </si>
  <si>
    <t>BOUANANI ABDELHAFID</t>
  </si>
  <si>
    <t>BERREZAK AHMED</t>
  </si>
  <si>
    <t>BOUCIF SI BOUAZZA</t>
  </si>
  <si>
    <t>BELGHOMARI BEHELIL</t>
  </si>
  <si>
    <t>KEBIR  ABDELLI</t>
  </si>
  <si>
    <t>NEGUADI LAKHDAR</t>
  </si>
  <si>
    <t>BELABID MOHAMMED ILYAS</t>
  </si>
  <si>
    <t>SOLTANI MOURAD</t>
  </si>
  <si>
    <t>BELHAMRI WALID</t>
  </si>
  <si>
    <t>BENSAFI HOUARI</t>
  </si>
  <si>
    <t>BELHATTAL NAGUIB</t>
  </si>
  <si>
    <t>BENAZIZA ZAKARIA CHAKIB</t>
  </si>
  <si>
    <t>MEDJDOUB EL HADI</t>
  </si>
  <si>
    <t>DY472772</t>
  </si>
  <si>
    <t>MEKHARBECH KADDOUR</t>
  </si>
  <si>
    <t>OUADAH ABDELAZIZ</t>
  </si>
  <si>
    <t>BENNI AMAR</t>
  </si>
  <si>
    <t>BENCHERIF HOUARI</t>
  </si>
  <si>
    <t>ZENATI KAMEL</t>
  </si>
  <si>
    <t>MEDJAHED KADDOUR</t>
  </si>
  <si>
    <t>BELAID RADJA</t>
  </si>
  <si>
    <t>BOUMEDIENE MOHAED</t>
  </si>
  <si>
    <t>BAHOUS ABDELKADER</t>
  </si>
  <si>
    <t>EURL EL SOBH</t>
  </si>
  <si>
    <t>BENNEBRI BENAISSA</t>
  </si>
  <si>
    <t>YAZID EP BOUGHRARA HALIMA</t>
  </si>
  <si>
    <t>MAHIAOUI SAID</t>
  </si>
  <si>
    <t>OTMANI LAHCEN</t>
  </si>
  <si>
    <t>CHIKHI MOHAMMED</t>
  </si>
  <si>
    <t>SARL GARAGE BAB EL HADID</t>
  </si>
  <si>
    <t>MOULAY MELIANI KADDOUR</t>
  </si>
  <si>
    <t>BOUAZZA ABDELLAH</t>
  </si>
  <si>
    <t>ADJOUT ABDELKADER</t>
  </si>
  <si>
    <t>HASSANI SAMIR</t>
  </si>
  <si>
    <t>LAREDJ SI ALI</t>
  </si>
  <si>
    <t>MOUSSAOUI ISMAIL</t>
  </si>
  <si>
    <t>CHIALI FAIZA EP BELHADJ KACEM</t>
  </si>
  <si>
    <t>MALTI RADIA</t>
  </si>
  <si>
    <t>ABBOU HAMDANE</t>
  </si>
  <si>
    <t>ZIANI YEBDRI TOUBA</t>
  </si>
  <si>
    <t>MEDJAHED KAMEL</t>
  </si>
  <si>
    <t>KHEZZARI SAMIR</t>
  </si>
  <si>
    <t>HORCH ZOUBIR</t>
  </si>
  <si>
    <t>ABDI ISMAIL</t>
  </si>
  <si>
    <t>BOUZIDI BOUMEDIENE</t>
  </si>
  <si>
    <t>DEKKAK ALI LOTFI</t>
  </si>
  <si>
    <t>ZOUAOUI ALI</t>
  </si>
  <si>
    <t>BOUZOUINA OUSSAMA</t>
  </si>
  <si>
    <t>BOUKLI HACENE BOUMEDYEN</t>
  </si>
  <si>
    <t>LARIBI RACHID</t>
  </si>
  <si>
    <t>SENOUCI BEREKSI MOHAMMED</t>
  </si>
  <si>
    <t>BERBER LOTFI</t>
  </si>
  <si>
    <t>LAHSAINI AMINA</t>
  </si>
  <si>
    <t>YAGOUBI BOUHARKET</t>
  </si>
  <si>
    <t>BENACHOUR ABDERRAHIM</t>
  </si>
  <si>
    <t>MEGHNAFI MUSTAPHA</t>
  </si>
  <si>
    <t>MECIRDI MEHDI</t>
  </si>
  <si>
    <t>CHIALI RACHID</t>
  </si>
  <si>
    <t>BENSAID MOUSTAFA</t>
  </si>
  <si>
    <t>RETOUR BENHADDOU</t>
  </si>
  <si>
    <t>TALEB AHMED</t>
  </si>
  <si>
    <t>BERBER NAWAL</t>
  </si>
  <si>
    <t>SENOUCI BEREKSI REDA</t>
  </si>
  <si>
    <t>BENYAHIA GHAOUTI</t>
  </si>
  <si>
    <t>MEKAOU SAID</t>
  </si>
  <si>
    <t>CHIALI FAIZA EP BELHADJ</t>
  </si>
  <si>
    <t>SEBIANE DJAWAD</t>
  </si>
  <si>
    <t>BENYAHIA MOSTEFA</t>
  </si>
  <si>
    <t>YAZIT HAKIMA</t>
  </si>
  <si>
    <t>BERROUIS MOHAMMED</t>
  </si>
  <si>
    <t>ZEDDAM ABDOU</t>
  </si>
  <si>
    <t>MOUALID ABDELHADI</t>
  </si>
  <si>
    <t>DY471691</t>
  </si>
  <si>
    <t>ABDOU MOHAMMED</t>
  </si>
  <si>
    <t>AHMED YAHIA BOUZID</t>
  </si>
  <si>
    <t>BENHAMIDA AHMED</t>
  </si>
  <si>
    <t>MOKDAD ABDELKADER</t>
  </si>
  <si>
    <t>BENZAZOUA MOHAMMED</t>
  </si>
  <si>
    <t>BELAID FAYSAL NOUREDDINE</t>
  </si>
  <si>
    <t>MANSOURI NACIRA BATHOUL</t>
  </si>
  <si>
    <t>ABDELALI BENAMAR</t>
  </si>
  <si>
    <t>FAKIR ALI</t>
  </si>
  <si>
    <t>BELAID ABDELKRIM</t>
  </si>
  <si>
    <t>ZAIDAOUI MOHAMMED</t>
  </si>
  <si>
    <t>BELMOKHTAR YOUCEF</t>
  </si>
  <si>
    <t>TEHAMI SAMIR</t>
  </si>
  <si>
    <t>HOBAYA NEE BELATTAR RADIA</t>
  </si>
  <si>
    <t>MOKHTARI RACHID</t>
  </si>
  <si>
    <t>LATTAR ZAKIA</t>
  </si>
  <si>
    <t>FERROUANI MOHAMMED</t>
  </si>
  <si>
    <t>MAZARI MOHAMMED AMINE</t>
  </si>
  <si>
    <t>LATTACHE MOKHTAR</t>
  </si>
  <si>
    <t>AMGHAR MOULAY MOHAMMED</t>
  </si>
  <si>
    <t>MENAD HAMZA</t>
  </si>
  <si>
    <t>BELKACEM SIDI MOHAMED</t>
  </si>
  <si>
    <t>BERREZOUG KARIM</t>
  </si>
  <si>
    <t>BENCHERIF KAMEL</t>
  </si>
  <si>
    <t>BOUALI DJAMILA</t>
  </si>
  <si>
    <t>CHEKROUN FETHI</t>
  </si>
  <si>
    <t>TERBOUD MOHAMMED</t>
  </si>
  <si>
    <t>HADJOUI FETHI</t>
  </si>
  <si>
    <t>CHAFAA MOHAMMED</t>
  </si>
  <si>
    <t>LAKHAL YACINE</t>
  </si>
  <si>
    <t>DALI YOUCEF MOHAMMED</t>
  </si>
  <si>
    <t>NEGADI EP TOUNSI HOURIA</t>
  </si>
  <si>
    <t>BARKA MOHAMMED REDA</t>
  </si>
  <si>
    <t>AMGHAR MOULAY MOHAMED</t>
  </si>
  <si>
    <t>BOUDGHENE STAMBOULI YAZID</t>
  </si>
  <si>
    <t>EL HASSAR DJAMEL</t>
  </si>
  <si>
    <t>BELBACHIR SAID</t>
  </si>
  <si>
    <t>BOUZEKRI ABDERRAHIM</t>
  </si>
  <si>
    <t>BELAREDJ MOHAMMED</t>
  </si>
  <si>
    <t>BEKHCHI FATIMA ZOHRA</t>
  </si>
  <si>
    <t>DRARI MILOUD</t>
  </si>
  <si>
    <t>ABOURA NASREDDINE</t>
  </si>
  <si>
    <t>LANNABI VVE ABBOU NACIRA</t>
  </si>
  <si>
    <t>BENHAMIDA AHMED MOHAMMED</t>
  </si>
  <si>
    <t>BELHADJ TAHAR MOHAMMED</t>
  </si>
  <si>
    <t xml:space="preserve">FRIOUI MOHAMMED </t>
  </si>
  <si>
    <t>BENNAT MOHAMMED</t>
  </si>
  <si>
    <t>MANSOURI AMAR</t>
  </si>
  <si>
    <t>ADJADJ GUENDOUZ</t>
  </si>
  <si>
    <t>,ACHOUR MALIKA</t>
  </si>
  <si>
    <t>HADJ MOHAMMED TAHAR</t>
  </si>
  <si>
    <t>MLA LOC/SOULIMANE MEHDI</t>
  </si>
  <si>
    <t>DEGHIER SOUHILA</t>
  </si>
  <si>
    <t>DALI YOUCEF MOHAMED</t>
  </si>
  <si>
    <t>DJEZIRI SIDI MOHAMED</t>
  </si>
  <si>
    <t>DOUMA NADJIA</t>
  </si>
  <si>
    <t>BENHAMOU AMIN</t>
  </si>
  <si>
    <t>EURL RAPIDE</t>
  </si>
  <si>
    <t>BENAICHE KOUIDER</t>
  </si>
  <si>
    <t>BENYOUB YAHIA</t>
  </si>
  <si>
    <t>IKKEL AHMED</t>
  </si>
  <si>
    <t>BENAMAR FATIMA ZAHRA</t>
  </si>
  <si>
    <t>BACHIR BOUHADJAR</t>
  </si>
  <si>
    <t>TAIBI MOHAMMED</t>
  </si>
  <si>
    <t>SEKKAL LEILA</t>
  </si>
  <si>
    <t>BENDI MERAD ABDENOUR</t>
  </si>
  <si>
    <t>BOUHAMED REDA KAMEL</t>
  </si>
  <si>
    <t>ABBES DJILLALI</t>
  </si>
  <si>
    <t>BELGHOMARI WASSILA</t>
  </si>
  <si>
    <t>CY465886</t>
  </si>
  <si>
    <t>BENSEBA ABDELLATIF</t>
  </si>
  <si>
    <t>MERABET SALIHA</t>
  </si>
  <si>
    <t>ALLAL ADIL MOHAMMED</t>
  </si>
  <si>
    <t>NEDJAR ABDELHEQ</t>
  </si>
  <si>
    <t>BENCHAIBA SALIHA</t>
  </si>
  <si>
    <t>KHETIB BENAMAR</t>
  </si>
  <si>
    <t>KHELIFA HICHAM</t>
  </si>
  <si>
    <t>MEKKAOUI AMAR</t>
  </si>
  <si>
    <t>HARKAT OUSSAMA</t>
  </si>
  <si>
    <t>HAMMANE FARID</t>
  </si>
  <si>
    <t>DIDI NEE BENDI HASSENE SOUAD</t>
  </si>
  <si>
    <t>FEROUI ABDERRAZAK</t>
  </si>
  <si>
    <t>BOUGUIMA SIDI MOHAMMED</t>
  </si>
  <si>
    <t>BETTOUATI SOUFYANE</t>
  </si>
  <si>
    <t>RACHEDI BENAMAR</t>
  </si>
  <si>
    <t>DY471517</t>
  </si>
  <si>
    <t>BENHAMOU NASSIRA</t>
  </si>
  <si>
    <t>EL HADJ MHAMED YAMINE</t>
  </si>
  <si>
    <t>CHELOUCHE DJAMEL</t>
  </si>
  <si>
    <t>DERBAL SAID</t>
  </si>
  <si>
    <t>HAMZA REGUIG SOFIANE</t>
  </si>
  <si>
    <t>HASSAINE CHAKIB</t>
  </si>
  <si>
    <t>ADJADJ SMAIN</t>
  </si>
  <si>
    <t>BENAYAD KAMEL</t>
  </si>
  <si>
    <t>BENAZZOUZ BACHIR</t>
  </si>
  <si>
    <t>BOUGHAZI CHAHRAZED</t>
  </si>
  <si>
    <t>DALI YOUCEF SOUFYANE</t>
  </si>
  <si>
    <t>SEFSIFI HALIMA</t>
  </si>
  <si>
    <t>BRACHEMI ABDELKADER</t>
  </si>
  <si>
    <t>EL MADANI SIDI MOHAMMED</t>
  </si>
  <si>
    <t>HADJ KADDOUR ABDERREZAK</t>
  </si>
  <si>
    <t>BENBACHIR MOHAMMED</t>
  </si>
  <si>
    <t>CHAOUI BOUDGHENE MERIEM</t>
  </si>
  <si>
    <t>SEDDIK FATIMA</t>
  </si>
  <si>
    <t>SEGHIER SOUHILA</t>
  </si>
  <si>
    <t>BOURICHA SARRA</t>
  </si>
  <si>
    <t>MOULAI KHATIR SIDI MOHAMMED</t>
  </si>
  <si>
    <t>BEKHECHI ZAKARIA</t>
  </si>
  <si>
    <t>YAMINA NACERA</t>
  </si>
  <si>
    <t>CHENAFI MOHAMMED</t>
  </si>
  <si>
    <t>GHERRAS LAHCENE</t>
  </si>
  <si>
    <t>BEKKARA ABLA</t>
  </si>
  <si>
    <t>MADANI CHERIFA EP LOUKILI</t>
  </si>
  <si>
    <t>GOURARI FETHI</t>
  </si>
  <si>
    <t>MEKKAOUI BOUBEKEUR</t>
  </si>
  <si>
    <t>MEFTAHI ABDELHAKIM</t>
  </si>
  <si>
    <t>BOUCIF BENSI YACOUB</t>
  </si>
  <si>
    <t>HACHEMI HACHIMI</t>
  </si>
  <si>
    <t>BENRAHOU ABDESSAMAD</t>
  </si>
  <si>
    <t>SAIM MAMOUNE KADA</t>
  </si>
  <si>
    <t>BAIOUI MOHAMMED</t>
  </si>
  <si>
    <t>BENBACHIR NADJI</t>
  </si>
  <si>
    <t>BELHADJ TAYEB</t>
  </si>
  <si>
    <t>DERRAR ABDELMOUMENE</t>
  </si>
  <si>
    <t>BEKKAYE KAMEL</t>
  </si>
  <si>
    <t>BEKHITE LATEFA</t>
  </si>
  <si>
    <t>BENCHERGUI KAMEL</t>
  </si>
  <si>
    <t>ABDELLAOUI AHMED</t>
  </si>
  <si>
    <t>BOUAYED EP CHIALI SAMIA</t>
  </si>
  <si>
    <t>RETRI MOHAMMED</t>
  </si>
  <si>
    <t>BAHLOUL MOUNIR</t>
  </si>
  <si>
    <t>YOUSFI OMAR</t>
  </si>
  <si>
    <t>NEMER SIDI MOHAMMED</t>
  </si>
  <si>
    <t>DIBOUN ABDERREZAK</t>
  </si>
  <si>
    <t>KEBIZE MOKHTAR</t>
  </si>
  <si>
    <t>BENRAMDANE MOHAMMED</t>
  </si>
  <si>
    <t>BOUSMAHA HIMI</t>
  </si>
  <si>
    <t>BELAYACHI ILYES</t>
  </si>
  <si>
    <t>BENNEFISSA KHEDIDJA</t>
  </si>
  <si>
    <t>HAMADOUCHE ZINE ELABIDINE</t>
  </si>
  <si>
    <t>RAHMANI SALIMA</t>
  </si>
  <si>
    <t>CHERIFI SIDI MOHAMED AMINE</t>
  </si>
  <si>
    <t>CHERIF BENMOUSSA NABAHAT</t>
  </si>
  <si>
    <t>HADJ ALI MOHAMED</t>
  </si>
  <si>
    <t>BOUAKEL MOHAMMED ADIL</t>
  </si>
  <si>
    <t>RECHACHE MOHAMMED</t>
  </si>
  <si>
    <t>KROUCHI MOHAMMED</t>
  </si>
  <si>
    <t>BENBABOUCHE MOHAMMED</t>
  </si>
  <si>
    <t>SELLAH AMARIA</t>
  </si>
  <si>
    <t>ATTAR MAMA</t>
  </si>
  <si>
    <t>HADDADI MOHAMMED</t>
  </si>
  <si>
    <t>GORINE KACEM</t>
  </si>
  <si>
    <t>KHALDOUN TAYEB</t>
  </si>
  <si>
    <t>HASSANI ABDELKADER</t>
  </si>
  <si>
    <t>BERRAHMOUNE MOKHTAR</t>
  </si>
  <si>
    <t>AMRAOUI MOHAMMED</t>
  </si>
  <si>
    <t>CHAOUCHI MUSTAPHA</t>
  </si>
  <si>
    <t>RAHAL CHAFIK</t>
  </si>
  <si>
    <t>DJELILI ALAEDDINE</t>
  </si>
  <si>
    <t>ZERROUKI KADDOUR</t>
  </si>
  <si>
    <t>HADOU MILOUD</t>
  </si>
  <si>
    <t>BOUDLAL ALI</t>
  </si>
  <si>
    <t>MEDJDOUB ABDESSELAM</t>
  </si>
  <si>
    <t>EL HABIB DAHO MILOUD</t>
  </si>
  <si>
    <t>HADJ BOUAZZA BENALI</t>
  </si>
  <si>
    <t>CHEKROUN NASSIM</t>
  </si>
  <si>
    <t>BELKAID FETHI</t>
  </si>
  <si>
    <t>KADDOURI MOHAMMED RYAD</t>
  </si>
  <si>
    <t>MEHTAR TANI FETHALLAH</t>
  </si>
  <si>
    <t>KORBAS MOHAMMED LOTFI</t>
  </si>
  <si>
    <t>BAHLOULI ABDELHAK</t>
  </si>
  <si>
    <t>HAMRELAIM BELMOKHFI</t>
  </si>
  <si>
    <t>SEMMOUD ABDELATIF</t>
  </si>
  <si>
    <t>ZENAGUI AICHA</t>
  </si>
  <si>
    <t>HADJOUI ALI</t>
  </si>
  <si>
    <t>BENZELLAT MOHAMMED</t>
  </si>
  <si>
    <t>ALI DAHMANE CHOUKRI</t>
  </si>
  <si>
    <t>BELGACEMI FATIMA</t>
  </si>
  <si>
    <t>RAHIEL ABDERRAHMENE</t>
  </si>
  <si>
    <t>BADI FARID</t>
  </si>
  <si>
    <t>OUBEKHTI FAWZI</t>
  </si>
  <si>
    <t>CY463811</t>
  </si>
  <si>
    <t>HAMIANI ABDERRAHIM</t>
  </si>
  <si>
    <t>KEBRIT ABDELJAMIL</t>
  </si>
  <si>
    <t>MEZIANI AMEL BACHIRIA</t>
  </si>
  <si>
    <t>AOUIDAT BOUALEM</t>
  </si>
  <si>
    <t>GHITRI AMIN</t>
  </si>
  <si>
    <t>GHRIB BRAHIM</t>
  </si>
  <si>
    <t>HAFFAF ALI MOHAMMED</t>
  </si>
  <si>
    <t>MEKHFI SAID</t>
  </si>
  <si>
    <t>MILOUD ABID KHEMISTI</t>
  </si>
  <si>
    <t>BELAIDOUNI MOHAMMED</t>
  </si>
  <si>
    <t>MERAH MOHAMMED</t>
  </si>
  <si>
    <t>RIAH LATIFA EP BENSID</t>
  </si>
  <si>
    <t>HAI BENAMAR</t>
  </si>
  <si>
    <t>SAADOUN  OUKACHA</t>
  </si>
  <si>
    <t>BESSAFI LEILA</t>
  </si>
  <si>
    <t>BOUCHAMMA IMENE FERIEL</t>
  </si>
  <si>
    <t>LECHLECH SIHAM SAMIA</t>
  </si>
  <si>
    <t>LIBDRI MOHAMMED</t>
  </si>
  <si>
    <t>BOUHAMED FOUZI</t>
  </si>
  <si>
    <t>RAHOU ABDELLATIF</t>
  </si>
  <si>
    <t>BELATBI BOUCIF</t>
  </si>
  <si>
    <t>SEKRANE REFAI</t>
  </si>
  <si>
    <t>ABDELHAFID SOUIDI</t>
  </si>
  <si>
    <t>BOUFATEH FARID</t>
  </si>
  <si>
    <t>RET MAGHNIA</t>
  </si>
  <si>
    <t>GHAZI NOURIA</t>
  </si>
  <si>
    <t>ETCHIALI BOUNOUAR</t>
  </si>
  <si>
    <t>BOUEZKRI ABDERAHIM</t>
  </si>
  <si>
    <t>ZENASNI SEYF EDDINE</t>
  </si>
  <si>
    <t>RAMDANE BOUKHARI</t>
  </si>
  <si>
    <t>MEHIAOUI DJAOUIDA</t>
  </si>
  <si>
    <t>ABDERRAHIM FETH ALLAH</t>
  </si>
  <si>
    <t>LESSEHAL HABIB</t>
  </si>
  <si>
    <t>ALLAM ABDELKRIM</t>
  </si>
  <si>
    <t>BOUMEDINI ABDELKADER</t>
  </si>
  <si>
    <t>BENMANSOUR MOHAMMED YACINE</t>
  </si>
  <si>
    <t>TOUATI ABDELHAK</t>
  </si>
  <si>
    <t>BETTAHAR AHMED TARIK</t>
  </si>
  <si>
    <t>GUEZZOULI MOHAMMED</t>
  </si>
  <si>
    <t>BOUABDALLAH MOHAMMED SEGHIR</t>
  </si>
  <si>
    <t>BOUTALBI TAYEB</t>
  </si>
  <si>
    <t>SEBBAR ABDESLEM</t>
  </si>
  <si>
    <t>LECHLACH ABDELKADER</t>
  </si>
  <si>
    <t>DEKKAR AHMED</t>
  </si>
  <si>
    <t>PHARCOS EURL</t>
  </si>
  <si>
    <t>BENCHIHA SOUFYANE</t>
  </si>
  <si>
    <t>GHENIM YOUCEF</t>
  </si>
  <si>
    <t>SAID MEDJAHED ABDESSAMAD</t>
  </si>
  <si>
    <t>DAHMANI NOUREDDINE</t>
  </si>
  <si>
    <t>BENKRATTOU BAROUDI</t>
  </si>
  <si>
    <t>BENKADA HABIB</t>
  </si>
  <si>
    <t>ABDELMALEK MOULAY AHMED</t>
  </si>
  <si>
    <t>SEKKAK MOURAD</t>
  </si>
  <si>
    <t>FLITTI OMAR</t>
  </si>
  <si>
    <t>ELHELALI AMIROUCHE</t>
  </si>
  <si>
    <t>GORINE BOUMEDIENE</t>
  </si>
  <si>
    <t>MIDOUN ABDERRAHIM AZIZ</t>
  </si>
  <si>
    <t>DIAF MOSTEFA</t>
  </si>
  <si>
    <t>KHELIL SIDI MOHAMMED ISSAMEDDINEWASSIM</t>
  </si>
  <si>
    <t>ELOUCHDI KAMAL</t>
  </si>
  <si>
    <t>BOUBAKKAR FARID EL AIHAR</t>
  </si>
  <si>
    <t>HEMAHMI SAHRAOUI</t>
  </si>
  <si>
    <t>LARIBI AMAR</t>
  </si>
  <si>
    <t>HADJ SLIMANE SAMIRA</t>
  </si>
  <si>
    <t>DJAZIRI BACHIR</t>
  </si>
  <si>
    <t>KHEBICHAT DJAZILA</t>
  </si>
  <si>
    <t>SASSI ABDELMALIK</t>
  </si>
  <si>
    <t>BENDIMERAB AHMED AMINE ABDALLAH</t>
  </si>
  <si>
    <t>BENNACER NACIRA</t>
  </si>
  <si>
    <t>BOUAYAD AGHA ENNOUAR MUSTAPHA</t>
  </si>
  <si>
    <t>BERREHIL EL KATTEL ABDELKADER</t>
  </si>
  <si>
    <t>BOUCIF BENCI YAKOUB</t>
  </si>
  <si>
    <t>BENOSMAN CHAIB SALIM</t>
  </si>
  <si>
    <t>CHAHINEZ</t>
  </si>
  <si>
    <t>NOM VENDEUR</t>
  </si>
  <si>
    <t>t</t>
  </si>
  <si>
    <t>s</t>
  </si>
  <si>
    <t>ZAZOUA KHAMES NADIR</t>
  </si>
  <si>
    <t>ISMAHANE</t>
  </si>
  <si>
    <t>IMANE</t>
  </si>
  <si>
    <t>REDA</t>
  </si>
  <si>
    <t>ASMA</t>
  </si>
  <si>
    <t xml:space="preserve">HAKIKI KADDOUR </t>
  </si>
  <si>
    <t xml:space="preserve">BENLABBAS MOHAMMED </t>
  </si>
  <si>
    <t>BACHIR MOHAMMED</t>
  </si>
  <si>
    <t>MENAGUER ABDELHAK</t>
  </si>
  <si>
    <t>ZAIKH SAID</t>
  </si>
  <si>
    <t>FRIOUI LAHCENE</t>
  </si>
  <si>
    <t>KHALFOUNE ABDELKADER</t>
  </si>
  <si>
    <t>GOURARI RABIA VVE KOUIDRI</t>
  </si>
  <si>
    <t>BELABED MOHAMMED EL AMINE</t>
  </si>
  <si>
    <t xml:space="preserve">SENOUCI ABDENOUR </t>
  </si>
  <si>
    <t>LABBACI KHAYREDDINE</t>
  </si>
  <si>
    <t>REKIA BECHLAGHEM</t>
  </si>
  <si>
    <t>KHEDIM SAID</t>
  </si>
  <si>
    <t>AMIRAT MOHAMED</t>
  </si>
  <si>
    <t>BOUKLI HACENE HAFIDA EP EL KORSO</t>
  </si>
  <si>
    <t>SI BACHIR MOHAMMED</t>
  </si>
  <si>
    <t>KADA HOCINE</t>
  </si>
  <si>
    <t>DISPATCH</t>
  </si>
  <si>
    <t>MOUESSOUES ABDELKADER</t>
  </si>
  <si>
    <t>BEDDIAF ADIL</t>
  </si>
  <si>
    <t>BOUSAID LAHCENE</t>
  </si>
  <si>
    <t>KHATIR MOHAMMED</t>
  </si>
  <si>
    <t>BAROUDI WALID</t>
  </si>
  <si>
    <t>GHEZLAOUI AHMED</t>
  </si>
  <si>
    <t>MAHI MOHAMMED AMIN</t>
  </si>
  <si>
    <t>BESSAOUD ABDELHAKIM</t>
  </si>
  <si>
    <t>CHOUIREF SALAH</t>
  </si>
  <si>
    <t>AINSEBA ABDELHAK</t>
  </si>
  <si>
    <t>ELHIAR SLIMANE</t>
  </si>
  <si>
    <t>BOUDJEMA BOUMEDINE</t>
  </si>
  <si>
    <t>MOKRANI MOHAMMED</t>
  </si>
  <si>
    <t>HACHEMI OMAR</t>
  </si>
  <si>
    <t>BENNACEUR ABDELKRIM</t>
  </si>
  <si>
    <t>ABDELLAOUI BENAMAR</t>
  </si>
  <si>
    <t>BOUHASSANE ABDELHAFID</t>
  </si>
  <si>
    <t>BOUDIA CHEWKI</t>
  </si>
  <si>
    <t>MISSOUM KOUIDER</t>
  </si>
  <si>
    <t>MOURAD SID LAKHDAR</t>
  </si>
  <si>
    <t>BENSAHA ABDELATIF</t>
  </si>
  <si>
    <t>BELHADJ YOUSFI</t>
  </si>
  <si>
    <t>FEKIH BRAHIM</t>
  </si>
  <si>
    <t>BOUHASSOUN CHERIF</t>
  </si>
  <si>
    <t>BENSEGHIR RABAH</t>
  </si>
  <si>
    <t>AMIMER ALI</t>
  </si>
  <si>
    <t>BOUMEZOURA BOUZIANE</t>
  </si>
  <si>
    <t>KHALFOUN YOUSSOUF</t>
  </si>
  <si>
    <t>BENAISSA ZINEB</t>
  </si>
  <si>
    <t>MEGHELLI MOURAD</t>
  </si>
  <si>
    <t>SIDHOUM AHMED</t>
  </si>
  <si>
    <t>BENMOSTEFA BENABDALLAH</t>
  </si>
  <si>
    <t>BENAISSA MILOUD</t>
  </si>
  <si>
    <t>HEBBALI ALI</t>
  </si>
  <si>
    <t>GAHHAL TEWFIK</t>
  </si>
  <si>
    <t>BELKACEM MOSTEFA</t>
  </si>
  <si>
    <t>KHALFOUN ABDELKADER</t>
  </si>
  <si>
    <t>MISSOUM RACHID</t>
  </si>
  <si>
    <t>LARBAOUI OMAR</t>
  </si>
  <si>
    <t>BENAISSA MOHAMED</t>
  </si>
  <si>
    <t>SAIDOUNI FETHI</t>
  </si>
  <si>
    <t>YOUBI AHMED</t>
  </si>
  <si>
    <t>FANDI MOUNIR</t>
  </si>
  <si>
    <t>EL KREIR NACHIDA EP TABTI</t>
  </si>
  <si>
    <t>BOUKLI HACENE MANSOURIA</t>
  </si>
  <si>
    <t>BOUKHRIS KADDOUR</t>
  </si>
  <si>
    <t>MR MOUHADJER ABDALLAH</t>
  </si>
  <si>
    <t>NEDJADI BEDREDDINE DJAWAD</t>
  </si>
  <si>
    <t>SAIM FARID</t>
  </si>
  <si>
    <t>BENSALAH MERIEM VVE GUENDOUZ</t>
  </si>
  <si>
    <t>RET ALGER ERR</t>
  </si>
  <si>
    <t>ABDELLAOUI AMIN</t>
  </si>
  <si>
    <t>BENSAFI SAID</t>
  </si>
  <si>
    <t>DJELAD ABDERRAHMANE</t>
  </si>
  <si>
    <t>SOULIMANE YASSINE</t>
  </si>
  <si>
    <t>BENSALAH MOHAMED</t>
  </si>
  <si>
    <t>IBRAHIM KRIM</t>
  </si>
  <si>
    <t>MEKHACHEF ABOU SOUFYANE</t>
  </si>
  <si>
    <t>BELAYACHI NACER EDDINE</t>
  </si>
  <si>
    <t>GOURI ABDELGHANI</t>
  </si>
  <si>
    <t>GUEZOULI DJAWAD</t>
  </si>
  <si>
    <t>BENHAMOU AZIZ</t>
  </si>
  <si>
    <t>BOUAZZA OUKACHA</t>
  </si>
  <si>
    <t>BENDIM'RED LARBI</t>
  </si>
  <si>
    <t>CHERRAK ABDELKADER</t>
  </si>
  <si>
    <t>BEKKAL BRIKCI LOTFI</t>
  </si>
  <si>
    <t>KEBIBER MOHAMMED</t>
  </si>
  <si>
    <t>SI ALI ABDELHAFID</t>
  </si>
  <si>
    <t>MEHADJI BACHIR</t>
  </si>
  <si>
    <t>BACHIR YEHYA</t>
  </si>
  <si>
    <t>ABID NOUREDDINE</t>
  </si>
  <si>
    <t>HAMSI MOSTEFA</t>
  </si>
  <si>
    <t>SERIARIOMAR</t>
  </si>
  <si>
    <t>KANDSI ABDELREZAK</t>
  </si>
  <si>
    <t>RAHAL ABDELKADER</t>
  </si>
  <si>
    <t>MOZIAN MOHAMED</t>
  </si>
  <si>
    <t>BENYOUCEF ABDELLATIF</t>
  </si>
  <si>
    <t>BEKKHOUCHA MOHAMMED NADJIB</t>
  </si>
  <si>
    <t>BOUZIDI NAZIH</t>
  </si>
  <si>
    <t xml:space="preserve">AZZAZ NASR EDDINE </t>
  </si>
  <si>
    <t>BENSAID FATMA</t>
  </si>
  <si>
    <t>BELKADI MOHAMMED</t>
  </si>
  <si>
    <t>SAKHI KARINA</t>
  </si>
  <si>
    <t>ZOUABER BOUMEDIENE</t>
  </si>
  <si>
    <t>BEY ABDELHAK</t>
  </si>
  <si>
    <t>YADI ISSEM</t>
  </si>
  <si>
    <t>ABBES BELHADJ</t>
  </si>
  <si>
    <t>RAGGAB MOHAMMED</t>
  </si>
  <si>
    <t>MEBREK BENABDALLAH</t>
  </si>
  <si>
    <t>BOUZIZA HOUCINE</t>
  </si>
  <si>
    <t>BELGACEM ABDALLAH BENALI</t>
  </si>
  <si>
    <t>MELIANI NAWAL</t>
  </si>
  <si>
    <t>AISSAOUI DJELLOUL</t>
  </si>
  <si>
    <t>DIAB DALILA</t>
  </si>
  <si>
    <t>LAMARI HABIB</t>
  </si>
  <si>
    <t>BENZAZOUA ABDELDJELIL</t>
  </si>
  <si>
    <t>TALHAOUI FARIDA</t>
  </si>
  <si>
    <t>KHALDI ALI</t>
  </si>
  <si>
    <t>BELMOKHTAR BENAMAR</t>
  </si>
  <si>
    <t>ABDELAH ABDELGHANI</t>
  </si>
  <si>
    <t>MEFTAH ABDERRAHIM</t>
  </si>
  <si>
    <t>GHIRANE MOHAMED</t>
  </si>
  <si>
    <t>FIDOUH KHEIR EDDINE</t>
  </si>
  <si>
    <t>SEDJALMACI ABDERREZAK</t>
  </si>
  <si>
    <t>HAMHAMI ILYAS MAHFOUDH</t>
  </si>
  <si>
    <t>chouat djilali</t>
  </si>
  <si>
    <t>SEDDIK KAMEL EDDINE</t>
  </si>
  <si>
    <t>BELHADJ YOUSFI BENALI</t>
  </si>
  <si>
    <t>SOUCI SAID</t>
  </si>
  <si>
    <t>SAIDI GHAMRASSANE</t>
  </si>
  <si>
    <t>HOUARI NOURREDINE</t>
  </si>
  <si>
    <t>TEMMIM ABDELGHANI</t>
  </si>
  <si>
    <t>BENDIMERED REDA</t>
  </si>
  <si>
    <t>SERIR HAMZA</t>
  </si>
  <si>
    <t>LABED ALI</t>
  </si>
  <si>
    <t>SAHRAOUI ABDELKADER</t>
  </si>
  <si>
    <t>BOUAZZA ABDELKRIM</t>
  </si>
  <si>
    <t>AFFANE HADJ TAHAR</t>
  </si>
  <si>
    <t>BENMANSOUR MOHAMMED FAWZI</t>
  </si>
  <si>
    <t>METERFI AHMED</t>
  </si>
  <si>
    <t>BELOUADI MOHAMMED EL AMINE</t>
  </si>
  <si>
    <t>NEDJADI BADREDDINE DJAWAD</t>
  </si>
  <si>
    <t>BELHADJ YOUSFI BOUMEDIENE</t>
  </si>
  <si>
    <t>OTMANI RADOUANE ABDELHALIM</t>
  </si>
  <si>
    <t>TALEB MOHAMED</t>
  </si>
  <si>
    <t>MESSAOUD OMAR</t>
  </si>
  <si>
    <t>HADJARI MOHAMMED</t>
  </si>
  <si>
    <t>SAIM LAHCENE</t>
  </si>
  <si>
    <t>SARL ELECTRO LUXE OULDALI</t>
  </si>
  <si>
    <t>SENOUSSI RABAH</t>
  </si>
  <si>
    <t>MERZOUG LATIFA EP BEN EDDINE</t>
  </si>
  <si>
    <t>CHIAH MEBARKA</t>
  </si>
  <si>
    <t>KHEFIF KAMEL</t>
  </si>
  <si>
    <t>OUBAKHTI OUASSINI</t>
  </si>
  <si>
    <t>CHIALI FAYCAL</t>
  </si>
  <si>
    <t>AMIRAT ABDELLAH</t>
  </si>
  <si>
    <t>CY465714</t>
  </si>
  <si>
    <t>ABDELHADJ SAID</t>
  </si>
  <si>
    <t>CHEIKH ANISSA</t>
  </si>
  <si>
    <t>OUNADJELA FARID</t>
  </si>
  <si>
    <t>HAMDINI FOUAD</t>
  </si>
  <si>
    <t>MILOUD BOUHAMIDI</t>
  </si>
  <si>
    <t>MANSOURI KHEIREDDINE</t>
  </si>
  <si>
    <t>DJALANE SOFIANE</t>
  </si>
  <si>
    <t>CHORFI HICHAM</t>
  </si>
  <si>
    <t>SIDI IKHLEF AHMED</t>
  </si>
  <si>
    <t>LABDELLI MOHAMMED AMINE</t>
  </si>
  <si>
    <t>BOUALI ABDERREZAK</t>
  </si>
  <si>
    <t>BELKEDAH MOHAMED</t>
  </si>
  <si>
    <t>BAGHDAD MOHAMMED</t>
  </si>
  <si>
    <t>KADA MEDJAHED BOUMEDIENE</t>
  </si>
  <si>
    <t>MEBARKI RACHID</t>
  </si>
  <si>
    <t>HADJOU BELAID FETHI</t>
  </si>
  <si>
    <t>SNIKHER MOHAMED</t>
  </si>
  <si>
    <t>KACHEKOUCHE HAMZA</t>
  </si>
  <si>
    <t>ZENNAKI MOKHTAR</t>
  </si>
  <si>
    <t>CY462500</t>
  </si>
  <si>
    <t>BENOMEUR MOHAMMED</t>
  </si>
  <si>
    <t>BOUCHENAK ELHADI</t>
  </si>
  <si>
    <t>04/072013</t>
  </si>
  <si>
    <t>BELAREDJ KHALED</t>
  </si>
  <si>
    <t>SOULIMANE MOHAMED HAKIM</t>
  </si>
  <si>
    <t>AIDOUNI MOSTEFA</t>
  </si>
  <si>
    <t>HAMMOUDA ABDERRAHIM</t>
  </si>
  <si>
    <t>KAIBOU MOHAMMED</t>
  </si>
  <si>
    <t>BELKHATIR AHMED</t>
  </si>
  <si>
    <t>KADA BEKHALED MOHAMMED AZIZ</t>
  </si>
  <si>
    <t>GHELLAI ABDELKADER</t>
  </si>
  <si>
    <t>HASNI CHERIFA</t>
  </si>
  <si>
    <t>BERBER NASSIM</t>
  </si>
  <si>
    <t>BENHAMMOU FAIZA</t>
  </si>
  <si>
    <t>OUIGHELANE MOHAMMED</t>
  </si>
  <si>
    <t>MEHADJI ABDELFETTAH</t>
  </si>
  <si>
    <t>BOUHEDDADJ SIDI MOHAMMED</t>
  </si>
  <si>
    <t>ZIANI KERARTI ABDESSELAM</t>
  </si>
  <si>
    <t>DIDI ABDERRAHMANE</t>
  </si>
  <si>
    <t>BELMAHDJOUB HOUARI</t>
  </si>
  <si>
    <t>BENAMARA SOUAD BENT BOULENOUAR</t>
  </si>
  <si>
    <t>DERRICHE ABDELKADER</t>
  </si>
  <si>
    <t>BELLOUATI BAROUDI</t>
  </si>
  <si>
    <t>MOHAMEDI AMINE</t>
  </si>
  <si>
    <t>MANSOURI ABDELGHANI</t>
  </si>
  <si>
    <t>OUFFROUKH MOHAND EL HOCINE</t>
  </si>
  <si>
    <t>BAGHLI IBTISSEM EP DIB</t>
  </si>
  <si>
    <t>BENHAMIDA AHMED MOHAMED EL AMIN</t>
  </si>
  <si>
    <t>KADEM MOHAMMED FODHEL</t>
  </si>
  <si>
    <t>TEMMIMI ABDELGHANI</t>
  </si>
  <si>
    <t>ZENASNI ABDELGHANI</t>
  </si>
  <si>
    <t>MAHI BOUMEDYEN</t>
  </si>
  <si>
    <t>BARKA NABIL</t>
  </si>
  <si>
    <t>BOUTERFES SAMED</t>
  </si>
  <si>
    <t>SMAIN ALLOUCHE DJELLOUL</t>
  </si>
  <si>
    <t>BOUDEFLA AMINE</t>
  </si>
  <si>
    <t>larabi mohammed</t>
  </si>
  <si>
    <t>TLEMSANI MOHAMMED</t>
  </si>
  <si>
    <t>GUENNOU MOHAMMED</t>
  </si>
  <si>
    <t>BOUABDALLAH SID AHMED ZAKARIA</t>
  </si>
  <si>
    <t>BENABDALLAH BENAISSA</t>
  </si>
  <si>
    <t>BOUCHENAK KHELLADI ZINE EL ABIDINE</t>
  </si>
  <si>
    <t>BELLOUATI NOURREDINE</t>
  </si>
  <si>
    <t>BENLEZREG FETHI</t>
  </si>
  <si>
    <t>BOUGHAZI NOUREDDINE</t>
  </si>
  <si>
    <t>RAHOUI SAMIR EL AZIZ</t>
  </si>
  <si>
    <t>MELLOUKI ABDELOUAHAB</t>
  </si>
  <si>
    <t>BENHAMIDA SIDI MOHAMMED EL AMINE</t>
  </si>
  <si>
    <t>BENRAHOU ACHRAF</t>
  </si>
  <si>
    <t>HAMZA CHERIF GHOUTI</t>
  </si>
  <si>
    <t>TENOUGA AHMED</t>
  </si>
  <si>
    <t>BABA AHMED KHEIREDDINE</t>
  </si>
  <si>
    <t>MEBARKI ABDELGHANI</t>
  </si>
  <si>
    <t>GUENNI MAWLOUD</t>
  </si>
  <si>
    <t>MESSAOUDI DEROUICHE</t>
  </si>
  <si>
    <t>GUEZZEN DJILLALI</t>
  </si>
  <si>
    <t>SOFIANE KARIM</t>
  </si>
  <si>
    <t>HADJ ALI ALI</t>
  </si>
  <si>
    <t>BENNACER  NACIRA</t>
  </si>
  <si>
    <t>MAHI LAHCENE</t>
  </si>
  <si>
    <t>SAOULA BOUMEDIENE</t>
  </si>
  <si>
    <t>MAZARI ABOUBEKR ESSEDIK</t>
  </si>
  <si>
    <t>BENSELAMA TAYEB</t>
  </si>
  <si>
    <t>NACEUR EDDINE BENATTOU</t>
  </si>
  <si>
    <t>LECHLECH SIHAM-SAMIA</t>
  </si>
  <si>
    <t>KARA MOHAMMED SORAYA EP BENABDELLAH-TALET</t>
  </si>
  <si>
    <t>RABEHI MOHAMMED</t>
  </si>
  <si>
    <t>MEKADID NABIL</t>
  </si>
  <si>
    <t>BENMANSOU MOHAMED YACINE</t>
  </si>
  <si>
    <t>MADANI BENYAHIA BACHIR</t>
  </si>
  <si>
    <t>BENZELLAT MOHAMMED FETH ELLAH</t>
  </si>
  <si>
    <t>MOHAMMEDI AMINE</t>
  </si>
  <si>
    <t>BRAHMI MOHAMMED EL AMINE</t>
  </si>
  <si>
    <t>MEDJAHED CHAIB</t>
  </si>
  <si>
    <t>HENAOUI ZINE EDDINE</t>
  </si>
  <si>
    <t>BADREDDINE SAMIR</t>
  </si>
  <si>
    <t>HASNAOUI WASSILA</t>
  </si>
  <si>
    <t>SOLTANI LOTFI</t>
  </si>
  <si>
    <t>AMANI MOHAMMED</t>
  </si>
  <si>
    <t>FERHAH MOHAMMED</t>
  </si>
  <si>
    <t>AMARA ZENATI MOULAY DRISS</t>
  </si>
  <si>
    <t>DJELILI AHMED</t>
  </si>
  <si>
    <t>BENSAFI OUSSAMA</t>
  </si>
  <si>
    <t>BRIKI ILYES</t>
  </si>
  <si>
    <t>KAID SLIMANE MOHAMMED AMINE</t>
  </si>
  <si>
    <t>BENSAID MOHAMMED MANSOUR</t>
  </si>
  <si>
    <t>SARL BAB EL HADID</t>
  </si>
  <si>
    <t>AMAMRA ZAHOUARI</t>
  </si>
  <si>
    <t>BENCHERGUI KAMAL</t>
  </si>
  <si>
    <t>BENABBOU ZEYNEB</t>
  </si>
  <si>
    <t>BOUCHENAK KHELLADI SIDI MOHAMMED</t>
  </si>
  <si>
    <t>DERADJI ATEF</t>
  </si>
  <si>
    <t>BADREDDINE MOHAMMED</t>
  </si>
  <si>
    <t>LACHACHI ABDELHEQ</t>
  </si>
  <si>
    <t>BENSEDIK BOUMEDIENE</t>
  </si>
  <si>
    <t>SAADI HADJ MOHAMED</t>
  </si>
  <si>
    <t>DERRAR ABDELMOUMEN</t>
  </si>
  <si>
    <t>FRIOUI YASSINE</t>
  </si>
  <si>
    <t>BENRAHOU  ACHRAF</t>
  </si>
  <si>
    <t>MEDELCI DJEZZAR EP ZERGUA</t>
  </si>
  <si>
    <t>BOUKHATEM SALIMA</t>
  </si>
  <si>
    <t>KAOU MUSTAPHA</t>
  </si>
  <si>
    <t>SIDHOUM BENABDELKADER</t>
  </si>
  <si>
    <t>BOURAS SAID</t>
  </si>
  <si>
    <t>HAMIMED NABIL</t>
  </si>
  <si>
    <t>ACHACHERA SIDI MOHAMMED</t>
  </si>
  <si>
    <t>KOUADRI BRAHIM</t>
  </si>
  <si>
    <t>BOUTERFES SAID</t>
  </si>
  <si>
    <t>MOULFI SOUMICHA</t>
  </si>
  <si>
    <t>OUESSAI ABDELAKDER</t>
  </si>
  <si>
    <t>HAMEL DEROUICHE KARIM</t>
  </si>
  <si>
    <t>BENABDELKADER NORIA</t>
  </si>
  <si>
    <t>TAIBI KHALED</t>
  </si>
  <si>
    <t>CHEREF  TEWFIK</t>
  </si>
  <si>
    <t>AINA FATIHA</t>
  </si>
  <si>
    <t>ADDA SAID</t>
  </si>
  <si>
    <t>DROUICHE ABDELHAK</t>
  </si>
  <si>
    <t xml:space="preserve">BELOUFA SAMIR </t>
  </si>
  <si>
    <t>SOUDAOUI ABDELILLAH</t>
  </si>
  <si>
    <t>HADJEB ABDELKADER</t>
  </si>
  <si>
    <t>ETPBH BOUABDELLAH SMAIN</t>
  </si>
  <si>
    <t>SIDI YAKOUB ABDERREZZAK</t>
  </si>
  <si>
    <t>BEKHTI MOKHTAR</t>
  </si>
  <si>
    <t>BENKHENAFOU KARIM</t>
  </si>
  <si>
    <t>ICHOU SLIMANE</t>
  </si>
  <si>
    <t>HADJI LARBI</t>
  </si>
  <si>
    <t>ATIF ABDELMALEK ZAKHRAF ALLAH</t>
  </si>
  <si>
    <t>DJELTI SIDI MOHAMMED</t>
  </si>
  <si>
    <t>HAKIKI HIDAYET</t>
  </si>
  <si>
    <t>MOULKRALOUA ABDELKADER</t>
  </si>
  <si>
    <t>SABRI HEMZA</t>
  </si>
  <si>
    <t>KEBDANI AMINA</t>
  </si>
  <si>
    <t>BELHIA BILAL</t>
  </si>
  <si>
    <t>GHEMADI ABDELLATIF</t>
  </si>
  <si>
    <t>ABDELHAK DJAMEL</t>
  </si>
  <si>
    <t>BENAOUDA ABDENNASSER</t>
  </si>
  <si>
    <t>HACHEMI MOHAMED</t>
  </si>
  <si>
    <t>KENDOUCI TANI DJAMAL</t>
  </si>
  <si>
    <t>ZENNAKI MUSTAPHA</t>
  </si>
  <si>
    <t>MEKADID SAID</t>
  </si>
  <si>
    <t>CHELDA AMIN</t>
  </si>
  <si>
    <t>GUERMOUCHE ABDELKADER</t>
  </si>
  <si>
    <t>BOUABSA LAREDJ</t>
  </si>
  <si>
    <t>HICINI DJILLALI</t>
  </si>
  <si>
    <t>FEROUI MOHAMMED KAMEL EDDINE</t>
  </si>
  <si>
    <t>YAHIAOUI ABDELKADER</t>
  </si>
  <si>
    <t>DALI SAKINA EP AZZOUZ</t>
  </si>
  <si>
    <t>http://forum.excel-pratique.com/excel/listebox-selectif-t42404-10.html</t>
  </si>
  <si>
    <t>NEGADI KADDOUR</t>
  </si>
  <si>
    <t>AMINA</t>
  </si>
  <si>
    <t>BENSENANE KADA</t>
  </si>
  <si>
    <t>MOUSSAOUI ABDELHAK</t>
  </si>
  <si>
    <t>LOUH ABDELHAK</t>
  </si>
  <si>
    <t xml:space="preserve">SAIM MOHAMMED </t>
  </si>
  <si>
    <t>HOUNET MOHAMMED</t>
  </si>
  <si>
    <t>MAGRAOUI HOUARI</t>
  </si>
  <si>
    <t>SARL MAGIP,SIS</t>
  </si>
  <si>
    <t>BENGHENIMA MIMOUN</t>
  </si>
  <si>
    <t>BOUABDALLAH GHOUTI</t>
  </si>
  <si>
    <t>MEGHELLI MOHAMED</t>
  </si>
  <si>
    <t>BOUDOUAYA IBRAHIM</t>
  </si>
  <si>
    <t>AMRAOUI SAKINA</t>
  </si>
  <si>
    <t>DJELTI MOHAMMED</t>
  </si>
  <si>
    <t>MALTI KHEIREDDINE</t>
  </si>
  <si>
    <t>SI BACHIR ALI</t>
  </si>
  <si>
    <t>AMEUR ABDELKADER</t>
  </si>
  <si>
    <t>MOGTIT OMAR</t>
  </si>
  <si>
    <t>MOUSSI LAKHDAR</t>
  </si>
  <si>
    <t>MEBARKI MOHAMMED</t>
  </si>
  <si>
    <t>ADDAD ABDELKADER</t>
  </si>
  <si>
    <t>OTMANI MOHAMMED</t>
  </si>
  <si>
    <t>BOUHASSANE AHMED</t>
  </si>
  <si>
    <t>BENREZKALLAH MOHAMMED</t>
  </si>
  <si>
    <t>BENDAHMANE MOHAMMED</t>
  </si>
  <si>
    <t>ZENASNI SAFI</t>
  </si>
  <si>
    <t>GHORFATI DJAMEL EDDINE</t>
  </si>
  <si>
    <t>TEWFIK</t>
  </si>
  <si>
    <t>SALIH</t>
  </si>
  <si>
    <t>17/08/2013</t>
  </si>
  <si>
    <t>15/08/2013</t>
  </si>
  <si>
    <t>LAKKEHAL FAICAL</t>
  </si>
  <si>
    <t>SEBA MOHAMED</t>
  </si>
  <si>
    <t>BENCHOHRA BELARBI</t>
  </si>
  <si>
    <t>MESSAOUDI DJAMILA</t>
  </si>
  <si>
    <t>14/08/2013</t>
  </si>
  <si>
    <t>HABBEDINE HASSANE</t>
  </si>
  <si>
    <t>HADDAD YAMINA</t>
  </si>
  <si>
    <t>REZNI BOUBAKR</t>
  </si>
  <si>
    <t>MOKRANI BELKACEM</t>
  </si>
  <si>
    <t>MEHDAOUI MOHAMED</t>
  </si>
  <si>
    <t>MEDJAHED ABDELKADER</t>
  </si>
  <si>
    <t>NAHAL CHERIET</t>
  </si>
  <si>
    <t>S</t>
  </si>
  <si>
    <t>31/07/2013</t>
  </si>
  <si>
    <t>NEDJADI BADRADDINE</t>
  </si>
  <si>
    <t>AMEUR ABDELHAK</t>
  </si>
  <si>
    <t>18/08/2013</t>
  </si>
  <si>
    <t>BOUZIDI TAIB</t>
  </si>
  <si>
    <t>20/08/2013</t>
  </si>
  <si>
    <t xml:space="preserve">DERADJI ATEF	</t>
  </si>
  <si>
    <t>bBENHADA MORAD</t>
  </si>
  <si>
    <t>21/08/2013</t>
  </si>
  <si>
    <t>MERBOUH MOHAMED</t>
  </si>
  <si>
    <t>BOUAZZAOUI FAIZA EP TABTI</t>
  </si>
  <si>
    <t>AISSAOUI MOKRANE</t>
  </si>
  <si>
    <t>30/06/2013</t>
  </si>
  <si>
    <t>LARBI GHANEM</t>
  </si>
  <si>
    <t>28/04/2013</t>
  </si>
  <si>
    <t>BENDOUMA NOUREDDINE</t>
  </si>
  <si>
    <t>22/06/2013</t>
  </si>
  <si>
    <t>HAMIMED MOHAMMED HACHEMI</t>
  </si>
  <si>
    <t>22/08/2013</t>
  </si>
  <si>
    <t>GANIAR MOUFFOK</t>
  </si>
  <si>
    <t>AZZI BRAHIM</t>
  </si>
  <si>
    <t>25/08/2013</t>
  </si>
  <si>
    <t>MERBOUH ABDERRAHMANE</t>
  </si>
  <si>
    <t>26/08/2013</t>
  </si>
  <si>
    <t>BELARBI MOUFOK</t>
  </si>
  <si>
    <t>KARIM SIHAM FATIMA</t>
  </si>
  <si>
    <t>16/08/2013</t>
  </si>
  <si>
    <t>BOUTERFAS RAFIK</t>
  </si>
  <si>
    <t>KOUDID FATIMA ZOHRA</t>
  </si>
  <si>
    <t>BENSMAIL IBRAHIM NOUREDDINE</t>
  </si>
  <si>
    <t>MIDOUN ABOUBEKR</t>
  </si>
  <si>
    <t>NOUREDDINE CHACHOUA</t>
  </si>
  <si>
    <t>ERREUR MAGHNIA</t>
  </si>
  <si>
    <t>BOUZIANE MILOUD</t>
  </si>
  <si>
    <t>MESSAOUDI NOUREDDINE</t>
  </si>
  <si>
    <t>ZAIDAOUI MOHAMMED SOFIANE</t>
  </si>
  <si>
    <t>24/08/2013</t>
  </si>
  <si>
    <t>KEDDAR TAHAR</t>
  </si>
  <si>
    <t>RAHMANI HANANE</t>
  </si>
  <si>
    <t>MEZERAI FATIMA ZOHRA</t>
  </si>
  <si>
    <t>BENAOUMEUR BOUDJELLAL</t>
  </si>
  <si>
    <t>HADJI SOULAYMANE</t>
  </si>
  <si>
    <t>LAHMERI FATMA VVE BELKACEM</t>
  </si>
  <si>
    <t>27/08/2013</t>
  </si>
  <si>
    <t>BENHADJILA ABDELKADER</t>
  </si>
  <si>
    <t>21/04/2013</t>
  </si>
  <si>
    <t>BENBAKHTI ABDALLAH</t>
  </si>
  <si>
    <t>SELLES ABDELDJEBBAR/</t>
  </si>
  <si>
    <t>CHELOUCHE DJEMEL</t>
  </si>
  <si>
    <t>MOUHADJER ABDELGHANI</t>
  </si>
  <si>
    <t>BENDEHMA HOCINE</t>
  </si>
  <si>
    <t>BENSAADA ABDELKADER</t>
  </si>
  <si>
    <t>TABOURI KHALED</t>
  </si>
  <si>
    <t>28/08/2013</t>
  </si>
  <si>
    <t>OUNNAS BOUALEM</t>
  </si>
  <si>
    <t>SLIMANI ABDELAZIZ</t>
  </si>
  <si>
    <t>BENREZZAK FETHI</t>
  </si>
  <si>
    <t>BRIXI GORMAT SOUMIA</t>
  </si>
  <si>
    <t>29/08/2013</t>
  </si>
  <si>
    <t>SOUIDI ABDELKADER</t>
  </si>
  <si>
    <t>31/08/2013</t>
  </si>
  <si>
    <t>SOUFI MUSTAPHA</t>
  </si>
  <si>
    <t>SEBBAH YASSINE</t>
  </si>
  <si>
    <t>SOCIETE GENERAL LOC SOLINF</t>
  </si>
  <si>
    <t>MOHAMMED SEGHIR YOUSSOUF</t>
  </si>
  <si>
    <t>BEKKAL BRIKSI ZOHIR</t>
  </si>
  <si>
    <t>SALHI MUSTAFA</t>
  </si>
  <si>
    <t>BOUDJEMAA MAHMOUD</t>
  </si>
  <si>
    <t>KAZI AOUEL MOHAMMED KARIM</t>
  </si>
  <si>
    <t>MEDJDAOUI AHMED</t>
  </si>
  <si>
    <t>MOKHTARI MOKHTAR</t>
  </si>
  <si>
    <t>EMTIR SIDI MOHAMMED</t>
  </si>
  <si>
    <t>GHEMADI FETHIO</t>
  </si>
  <si>
    <t>BENKALFAT NACERA BAHIDJA EP BENKALFAT</t>
  </si>
  <si>
    <t>BELGACEM AHMED AMIN</t>
  </si>
  <si>
    <t>KHERBOUCHE HAYET EP SATLA</t>
  </si>
  <si>
    <t>EL HACI MOHAMMED</t>
  </si>
  <si>
    <t>TRIKI YAMANI LAMIA</t>
  </si>
  <si>
    <t>ABDELLAOUI MOHAMMED EL AMINE</t>
  </si>
  <si>
    <t>MERZOUK MOHAMMED IBRAHIM</t>
  </si>
  <si>
    <t>BOUHAFS MOHAMMED EL AMINE</t>
  </si>
  <si>
    <t>FATMI KADDOUR</t>
  </si>
  <si>
    <t>HAMMADI ALI</t>
  </si>
  <si>
    <t>23/05/2013</t>
  </si>
  <si>
    <t>BOUDJELAL SORAYA</t>
  </si>
  <si>
    <t>FILLALI NASREDDINE</t>
  </si>
  <si>
    <t>AGGAB ABDELLAH</t>
  </si>
  <si>
    <t>DERRAS MILOUD</t>
  </si>
  <si>
    <t>BOUDOUAIA AISSA</t>
  </si>
  <si>
    <t>19/09/2013</t>
  </si>
  <si>
    <t>TEIBI ABDELWAHAB</t>
  </si>
  <si>
    <t>BELAID ABDELHAMID</t>
  </si>
  <si>
    <t>DJELTIOUI MOHAMMED</t>
  </si>
  <si>
    <t>MEDJDOUB RAMDANE</t>
  </si>
  <si>
    <t>SARL CIEPA ALGER</t>
  </si>
  <si>
    <t>BOUAYED AGHA ALI</t>
  </si>
  <si>
    <t>SARL LES MOULINS D4AIN ARBA</t>
  </si>
  <si>
    <t>LAMRI ABDALLAH</t>
  </si>
  <si>
    <t>SIMOHAMMED AMAR</t>
  </si>
  <si>
    <t>DERBAL MABROUK MOHAMMED AMIN</t>
  </si>
  <si>
    <t>27/05/2013</t>
  </si>
  <si>
    <t>MEDJDOUB HASSANE BEN NOUAMANE</t>
  </si>
  <si>
    <t>ABDERRAHIM ABDELKADER</t>
  </si>
  <si>
    <t>LAGHOUATI YOUCEF</t>
  </si>
  <si>
    <t>TABTI TAYEB</t>
  </si>
  <si>
    <t>RAHOUI HOCINE</t>
  </si>
  <si>
    <t>BOUKLIKHA SALIHA EP BELABID</t>
  </si>
  <si>
    <t>EL MEZOUAR MOHAMMED</t>
  </si>
  <si>
    <t>10/07/213</t>
  </si>
  <si>
    <t>BAOUCH ALI</t>
  </si>
  <si>
    <t>21/07/2013</t>
  </si>
  <si>
    <t>ABRI HOCINE</t>
  </si>
  <si>
    <t>SELLAM BOULENOUAR</t>
  </si>
  <si>
    <t>SAHRAOUI ABDELOUAHED</t>
  </si>
  <si>
    <t>NEHARI DJAMEL</t>
  </si>
  <si>
    <t>KROUCHI MOKHTAR</t>
  </si>
  <si>
    <t>SEDJELMACI SARA</t>
  </si>
  <si>
    <t>DJEMAI LAKHDAR</t>
  </si>
  <si>
    <t>15/05/2013</t>
  </si>
  <si>
    <t>15/07/2013</t>
  </si>
  <si>
    <t>BENABDERRAHMANE ABDELDJEBAR</t>
  </si>
  <si>
    <t>MOSTEFA ABDELKADER</t>
  </si>
  <si>
    <t>DAHMANE AYED MOHAMMED</t>
  </si>
  <si>
    <t>BENAYAE MOHAMMED</t>
  </si>
  <si>
    <t>ZERIKAT AHMED</t>
  </si>
  <si>
    <t>DALI YOUCEF LOTFI</t>
  </si>
  <si>
    <t>MAMMERI FAYCAL</t>
  </si>
  <si>
    <t>BERROUA BENZINA KACEM</t>
  </si>
  <si>
    <t>BENDRIA NOUREDDINE</t>
  </si>
  <si>
    <t>BOUCHENAK KHELLADI BRAHIM</t>
  </si>
  <si>
    <t>KERROUCHE SENOUSSI</t>
  </si>
  <si>
    <t>ABDELLAOUI ABDELKADER</t>
  </si>
  <si>
    <t>14/09/2013</t>
  </si>
  <si>
    <t>BENHAZIL AHMED</t>
  </si>
  <si>
    <t>MAALACHE DJAWAD</t>
  </si>
  <si>
    <t>SENOUSSI ABDELAZIZ</t>
  </si>
  <si>
    <t>15/09/2013</t>
  </si>
  <si>
    <t>DJELTI YEKHLEH</t>
  </si>
  <si>
    <t>BENHADJEBA NOUREDDINE</t>
  </si>
  <si>
    <t>KELLOUCHE AMARIA EP BOUACHA</t>
  </si>
  <si>
    <t>DJERIOU HOURIA EP HEMAHMI</t>
  </si>
  <si>
    <t>MOUEDDEN AHMED</t>
  </si>
  <si>
    <t>KHOUANI MOHAMMED</t>
  </si>
  <si>
    <t>16/09/2013</t>
  </si>
  <si>
    <t>MERAD YAMINA</t>
  </si>
  <si>
    <t>MANGOUCHI BOUMEDIENE</t>
  </si>
  <si>
    <t>BENFODA ABDELKADER</t>
  </si>
  <si>
    <t>BENDAOUD HOUCINE</t>
  </si>
  <si>
    <t>BOUMEDIENE LARBI</t>
  </si>
  <si>
    <t>EMBARKI ABDELKADER</t>
  </si>
  <si>
    <t>HABI FAYCAL</t>
  </si>
  <si>
    <t>KOUAR ABDELATIF</t>
  </si>
  <si>
    <t>ASSOCIATION UNION DES DEFICIENTS MENTAUX</t>
  </si>
  <si>
    <t>17/09/2013</t>
  </si>
  <si>
    <t>RAMDAOUI AMAR</t>
  </si>
  <si>
    <t>GHALEM MMOHAMMED</t>
  </si>
  <si>
    <t>BERBER KAMEL</t>
  </si>
  <si>
    <t>BILLAMI BOUMEDIENE ZAKARIA</t>
  </si>
  <si>
    <t>LAIDANI BOUMEDIENE</t>
  </si>
  <si>
    <t>BELHADI ABDELILAH</t>
  </si>
  <si>
    <t>15/02/2013</t>
  </si>
  <si>
    <t>KHELIL FODIL</t>
  </si>
  <si>
    <t>25/05/2013</t>
  </si>
  <si>
    <t>HAMEURLAINE ABDELGHANI</t>
  </si>
  <si>
    <t>20/05/2013</t>
  </si>
  <si>
    <t>TAYEB BOUDJEMAA ABDENNACER</t>
  </si>
  <si>
    <t>18/09/2013</t>
  </si>
  <si>
    <t>MEZIANE ABDELKADER</t>
  </si>
  <si>
    <t>BENHADOUDI DJAMEL</t>
  </si>
  <si>
    <t>MAACHOU MOHAMMED REDA</t>
  </si>
  <si>
    <t>MR HADJOU BELAID FETHI</t>
  </si>
  <si>
    <t>BENDIMERAD MOHAMMED EL AMINE</t>
  </si>
  <si>
    <t>BENMOUMENE FATIHA EP TAIBI</t>
  </si>
  <si>
    <t>30/05/2013</t>
  </si>
  <si>
    <t>BELARBI SOUFYANE</t>
  </si>
  <si>
    <t xml:space="preserve">REDA </t>
  </si>
  <si>
    <t>19/08/2013</t>
  </si>
  <si>
    <t>BENCHERIF BEDIS</t>
  </si>
  <si>
    <t>BENZERDJEB HADJ MOHAMMED</t>
  </si>
  <si>
    <t>22/09/2013</t>
  </si>
  <si>
    <t>GUEZZEN MOHAMMED</t>
  </si>
  <si>
    <t>TOLBA ABDERRAHMANE</t>
  </si>
  <si>
    <t xml:space="preserve">KRIBI BELQACEM </t>
  </si>
  <si>
    <t>21/09/2013</t>
  </si>
  <si>
    <t>MR MOSTAFA AHMED HOUSSEYN</t>
  </si>
  <si>
    <t>BOUDJAKDJI ALLAL</t>
  </si>
  <si>
    <t>HOUBID MOUFFAK</t>
  </si>
  <si>
    <t>DJOUIHEL FATIMA EPKHELLADI</t>
  </si>
  <si>
    <t>BOUAZZI MUSTAPHA</t>
  </si>
  <si>
    <t>SALAH BERRABAH</t>
  </si>
  <si>
    <t>harouni radoune</t>
  </si>
  <si>
    <t>hakim youcef</t>
  </si>
  <si>
    <t>23/09/2013</t>
  </si>
  <si>
    <t xml:space="preserve"> BENRABAH HAMIDA</t>
  </si>
  <si>
    <t>KHEMMAR NASREDDINE</t>
  </si>
  <si>
    <t>HADDADINE SOUHAYLA</t>
  </si>
  <si>
    <t>SARL TRANSTA</t>
  </si>
  <si>
    <t>MIRAOUI SALAH</t>
  </si>
  <si>
    <t>CHEHINEZ</t>
  </si>
  <si>
    <t>26/09/2013</t>
  </si>
  <si>
    <t>SARL PROCHIMA SIGMA</t>
  </si>
  <si>
    <t>BIOUTI YAHIA</t>
  </si>
  <si>
    <t>24/09/2013</t>
  </si>
  <si>
    <t>ALIANE BENAMAR</t>
  </si>
  <si>
    <t>ZAOUI ZINE DINNE</t>
  </si>
  <si>
    <t>SAYAH HOUCINE</t>
  </si>
  <si>
    <t>BENNAI SOHEIR FATHIMA EP MEGHEBER</t>
  </si>
  <si>
    <t>MEDELCI DJEZZAR TEWFIK</t>
  </si>
  <si>
    <t>30/09/2013</t>
  </si>
  <si>
    <t>BENHAMMOUDA AHMED KAMEL</t>
  </si>
  <si>
    <t>25/09/2013</t>
  </si>
  <si>
    <t>NEGGAZ MOHAMMED</t>
  </si>
  <si>
    <t>29/09/2013</t>
  </si>
  <si>
    <t>FETITAH ABDELMOUNAINE</t>
  </si>
  <si>
    <t>CHIKHAOUI SNOUCI</t>
  </si>
  <si>
    <t>HAKEM ABDELAZIZ</t>
  </si>
  <si>
    <t>KIDARI MOURAD</t>
  </si>
  <si>
    <t>AMMOUR AHMED</t>
  </si>
  <si>
    <t>BOUGHAZI BENAMAR</t>
  </si>
  <si>
    <t>SLIMANI RACHID</t>
  </si>
  <si>
    <t>BOUCHAMMA KHALIDA</t>
  </si>
  <si>
    <t>NARIMANE</t>
  </si>
  <si>
    <t>BERBER NAWEL EP CHERIF BENMOUSSA</t>
  </si>
  <si>
    <t>ZERROUKI RACHID</t>
  </si>
  <si>
    <t>SEGHIER BAHOUS AHMED</t>
  </si>
  <si>
    <t>BEHLOULI AHMED</t>
  </si>
  <si>
    <t>NOUARI ABDELKADER</t>
  </si>
  <si>
    <t>MEBTOUL MOHAMMED</t>
  </si>
  <si>
    <t>SEDJELMACI NASREDDINE</t>
  </si>
  <si>
    <t>BENLADGHEM ABDELKADER</t>
  </si>
  <si>
    <t>TEM</t>
  </si>
  <si>
    <t>BENKADA AHMED</t>
  </si>
  <si>
    <t>OURAD CHEIKH</t>
  </si>
  <si>
    <t>BELKHITER BENALI</t>
  </si>
  <si>
    <t>AMARA DJAMAL</t>
  </si>
  <si>
    <t>HADJILA OMAR</t>
  </si>
  <si>
    <t>FARES OMAR</t>
  </si>
  <si>
    <t>BOUKLI HACENE ABDELHAMID</t>
  </si>
  <si>
    <t>reda</t>
  </si>
</sst>
</file>

<file path=xl/styles.xml><?xml version="1.0" encoding="utf-8"?>
<styleSheet xmlns="http://schemas.openxmlformats.org/spreadsheetml/2006/main">
  <numFmts count="1">
    <numFmt numFmtId="43" formatCode="_-* #,##0.00\ _€_-;\-* #,##0.00\ _€_-;_-* &quot;-&quot;??\ _€_-;_-@_-"/>
  </numFmts>
  <fonts count="2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6100"/>
      <name val="Calibri"/>
      <family val="2"/>
      <scheme val="minor"/>
    </font>
    <font>
      <sz val="10"/>
      <name val="Arial"/>
      <family val="2"/>
    </font>
    <font>
      <sz val="11"/>
      <name val="Calibri"/>
      <family val="2"/>
    </font>
    <font>
      <b/>
      <sz val="18"/>
      <color theme="0"/>
      <name val="Calibri"/>
      <family val="2"/>
      <scheme val="minor"/>
    </font>
    <font>
      <b/>
      <sz val="18"/>
      <color rgb="FFFF000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color indexed="8"/>
      <name val="Calibri"/>
      <family val="2"/>
      <scheme val="minor"/>
    </font>
    <font>
      <sz val="18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indexed="9"/>
      <name val="Calibri"/>
      <family val="2"/>
      <scheme val="minor"/>
    </font>
    <font>
      <b/>
      <sz val="11"/>
      <color indexed="9"/>
      <name val="Calibri"/>
      <family val="2"/>
      <scheme val="minor"/>
    </font>
    <font>
      <u/>
      <sz val="11"/>
      <color theme="10"/>
      <name val="Calibri"/>
      <family val="2"/>
    </font>
    <font>
      <sz val="11"/>
      <color indexed="10"/>
      <name val="Calibri"/>
      <family val="2"/>
      <scheme val="minor"/>
    </font>
    <font>
      <b/>
      <sz val="22"/>
      <color rgb="FFFF0000"/>
      <name val="Calibri"/>
      <family val="2"/>
      <scheme val="minor"/>
    </font>
    <font>
      <b/>
      <sz val="18"/>
      <color rgb="FFFF8080"/>
      <name val="Calibri"/>
      <family val="2"/>
      <scheme val="minor"/>
    </font>
    <font>
      <b/>
      <sz val="14"/>
      <color rgb="FFFF9900"/>
      <name val="Calibri"/>
      <family val="2"/>
      <scheme val="minor"/>
    </font>
    <font>
      <sz val="12"/>
      <name val="Times New Roman"/>
      <family val="1"/>
    </font>
    <font>
      <b/>
      <sz val="8"/>
      <color indexed="81"/>
      <name val="Tahoma"/>
      <family val="2"/>
    </font>
    <font>
      <sz val="8"/>
      <color indexed="81"/>
      <name val="Tahoma"/>
      <family val="2"/>
    </font>
  </fonts>
  <fills count="1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FFCC"/>
      </patternFill>
    </fill>
    <fill>
      <patternFill patternType="solid">
        <fgColor rgb="FF00B0F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2">
    <xf numFmtId="0" fontId="0" fillId="0" borderId="0"/>
    <xf numFmtId="43" fontId="1" fillId="0" borderId="0" applyFont="0" applyFill="0" applyBorder="0" applyAlignment="0" applyProtection="0"/>
    <xf numFmtId="0" fontId="6" fillId="5" borderId="0" applyNumberFormat="0" applyBorder="0" applyAlignment="0" applyProtection="0"/>
    <xf numFmtId="0" fontId="1" fillId="6" borderId="2" applyNumberFormat="0" applyFont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8" fillId="0" borderId="0" applyNumberFormat="0" applyFill="0" applyBorder="0" applyAlignment="0" applyProtection="0">
      <alignment vertical="top"/>
      <protection locked="0"/>
    </xf>
    <xf numFmtId="0" fontId="23" fillId="0" borderId="0" applyFont="0" applyFill="0" applyBorder="0" applyAlignment="0" applyProtection="0"/>
  </cellStyleXfs>
  <cellXfs count="62">
    <xf numFmtId="0" fontId="0" fillId="0" borderId="0" xfId="0"/>
    <xf numFmtId="43" fontId="0" fillId="0" borderId="0" xfId="1" applyFont="1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14" fontId="3" fillId="2" borderId="0" xfId="0" applyNumberFormat="1" applyFont="1" applyFill="1" applyAlignment="1">
      <alignment horizontal="center" vertical="center"/>
    </xf>
    <xf numFmtId="0" fontId="4" fillId="4" borderId="0" xfId="0" applyFont="1" applyFill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43" fontId="3" fillId="0" borderId="0" xfId="1" applyFont="1" applyAlignment="1">
      <alignment horizontal="center" vertical="center"/>
    </xf>
    <xf numFmtId="43" fontId="5" fillId="0" borderId="0" xfId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14" fontId="5" fillId="0" borderId="0" xfId="0" applyNumberFormat="1" applyFont="1" applyAlignment="1">
      <alignment horizontal="center" vertical="center"/>
    </xf>
    <xf numFmtId="0" fontId="5" fillId="0" borderId="0" xfId="0" applyFont="1"/>
    <xf numFmtId="14" fontId="6" fillId="5" borderId="1" xfId="2" applyNumberFormat="1" applyBorder="1" applyAlignment="1">
      <alignment horizontal="center" vertical="center"/>
    </xf>
    <xf numFmtId="0" fontId="6" fillId="5" borderId="1" xfId="2" applyNumberFormat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14" fontId="5" fillId="2" borderId="0" xfId="0" applyNumberFormat="1" applyFont="1" applyFill="1" applyAlignment="1">
      <alignment horizontal="center" vertical="center"/>
    </xf>
    <xf numFmtId="0" fontId="9" fillId="2" borderId="0" xfId="0" applyFont="1" applyFill="1" applyAlignment="1">
      <alignment horizontal="center"/>
    </xf>
    <xf numFmtId="0" fontId="10" fillId="4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11" fillId="3" borderId="0" xfId="0" applyFont="1" applyFill="1" applyAlignment="1">
      <alignment horizontal="center" vertical="center"/>
    </xf>
    <xf numFmtId="0" fontId="0" fillId="6" borderId="1" xfId="3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9" fillId="8" borderId="0" xfId="1" applyNumberFormat="1" applyFont="1" applyFill="1" applyAlignment="1">
      <alignment horizontal="center"/>
    </xf>
    <xf numFmtId="43" fontId="12" fillId="7" borderId="1" xfId="1" applyFont="1" applyFill="1" applyBorder="1" applyAlignment="1">
      <alignment horizontal="center" vertical="center"/>
    </xf>
    <xf numFmtId="0" fontId="13" fillId="0" borderId="0" xfId="0" applyFont="1" applyFill="1"/>
    <xf numFmtId="0" fontId="0" fillId="3" borderId="0" xfId="0" applyFill="1"/>
    <xf numFmtId="0" fontId="0" fillId="9" borderId="1" xfId="0" applyFill="1" applyBorder="1" applyAlignment="1">
      <alignment horizontal="center" vertical="center"/>
    </xf>
    <xf numFmtId="14" fontId="0" fillId="10" borderId="3" xfId="0" applyNumberFormat="1" applyFill="1" applyBorder="1" applyAlignment="1">
      <alignment horizontal="center" vertical="center"/>
    </xf>
    <xf numFmtId="0" fontId="0" fillId="10" borderId="1" xfId="0" applyNumberFormat="1" applyFill="1" applyBorder="1" applyAlignment="1">
      <alignment horizontal="center" vertical="center"/>
    </xf>
    <xf numFmtId="14" fontId="2" fillId="10" borderId="1" xfId="0" applyNumberFormat="1" applyFont="1" applyFill="1" applyBorder="1" applyAlignment="1">
      <alignment horizontal="center" vertical="center"/>
    </xf>
    <xf numFmtId="0" fontId="14" fillId="11" borderId="0" xfId="0" applyNumberFormat="1" applyFont="1" applyFill="1" applyAlignment="1">
      <alignment horizontal="center"/>
    </xf>
    <xf numFmtId="43" fontId="3" fillId="2" borderId="1" xfId="1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0" fontId="3" fillId="2" borderId="1" xfId="1" applyNumberFormat="1" applyFont="1" applyFill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6" fillId="12" borderId="0" xfId="0" applyFont="1" applyFill="1"/>
    <xf numFmtId="0" fontId="17" fillId="12" borderId="0" xfId="0" applyFont="1" applyFill="1"/>
    <xf numFmtId="14" fontId="0" fillId="13" borderId="0" xfId="0" applyNumberFormat="1" applyFill="1" applyAlignment="1">
      <alignment horizontal="center" vertical="center"/>
    </xf>
    <xf numFmtId="0" fontId="8" fillId="0" borderId="0" xfId="20" applyFont="1" applyAlignment="1" applyProtection="1">
      <alignment horizontal="center"/>
    </xf>
    <xf numFmtId="0" fontId="0" fillId="13" borderId="0" xfId="0" applyFill="1"/>
    <xf numFmtId="0" fontId="0" fillId="4" borderId="0" xfId="0" applyFill="1"/>
    <xf numFmtId="0" fontId="2" fillId="4" borderId="0" xfId="0" applyFont="1" applyFill="1"/>
    <xf numFmtId="0" fontId="0" fillId="4" borderId="0" xfId="0" applyFill="1" applyAlignment="1">
      <alignment horizontal="center"/>
    </xf>
    <xf numFmtId="0" fontId="15" fillId="4" borderId="0" xfId="0" applyFont="1" applyFill="1" applyAlignment="1">
      <alignment horizontal="center"/>
    </xf>
    <xf numFmtId="43" fontId="0" fillId="4" borderId="0" xfId="1" applyFont="1" applyFill="1"/>
    <xf numFmtId="0" fontId="0" fillId="4" borderId="0" xfId="0" applyFill="1" applyAlignment="1">
      <alignment horizontal="left"/>
    </xf>
    <xf numFmtId="0" fontId="0" fillId="0" borderId="0" xfId="0" applyFill="1" applyAlignment="1">
      <alignment horizontal="center" vertical="center"/>
    </xf>
    <xf numFmtId="14" fontId="0" fillId="0" borderId="0" xfId="0" applyNumberFormat="1" applyFill="1" applyAlignment="1">
      <alignment horizontal="center" vertical="center"/>
    </xf>
    <xf numFmtId="0" fontId="2" fillId="0" borderId="0" xfId="0" applyFont="1"/>
    <xf numFmtId="0" fontId="2" fillId="0" borderId="0" xfId="0" applyFont="1" applyFill="1"/>
    <xf numFmtId="0" fontId="9" fillId="14" borderId="0" xfId="0" applyFont="1" applyFill="1" applyAlignment="1">
      <alignment horizontal="center"/>
    </xf>
    <xf numFmtId="0" fontId="0" fillId="15" borderId="0" xfId="0" applyFill="1" applyAlignment="1">
      <alignment horizontal="center" vertical="center"/>
    </xf>
    <xf numFmtId="0" fontId="0" fillId="15" borderId="4" xfId="0" applyFill="1" applyBorder="1" applyAlignment="1">
      <alignment horizontal="center"/>
    </xf>
    <xf numFmtId="0" fontId="11" fillId="14" borderId="0" xfId="0" applyFont="1" applyFill="1" applyAlignment="1">
      <alignment horizontal="center"/>
    </xf>
    <xf numFmtId="0" fontId="0" fillId="14" borderId="0" xfId="0" applyFill="1"/>
    <xf numFmtId="43" fontId="5" fillId="0" borderId="0" xfId="1" applyFont="1"/>
    <xf numFmtId="0" fontId="0" fillId="4" borderId="0" xfId="0" applyFill="1" applyAlignment="1">
      <alignment horizontal="center" vertical="center"/>
    </xf>
    <xf numFmtId="0" fontId="5" fillId="3" borderId="0" xfId="0" applyFont="1" applyFill="1"/>
    <xf numFmtId="0" fontId="19" fillId="0" borderId="0" xfId="0" applyFont="1" applyFill="1"/>
    <xf numFmtId="43" fontId="5" fillId="0" borderId="0" xfId="1" applyFont="1" applyFill="1" applyBorder="1"/>
    <xf numFmtId="0" fontId="18" fillId="0" borderId="0" xfId="20" applyAlignment="1" applyProtection="1"/>
  </cellXfs>
  <cellStyles count="22">
    <cellStyle name="Commentaire" xfId="3" builtinId="10"/>
    <cellStyle name="Euro" xfId="21"/>
    <cellStyle name="Lien hypertexte" xfId="20" builtinId="8"/>
    <cellStyle name="Milliers" xfId="1" builtinId="3"/>
    <cellStyle name="Normal" xfId="0" builtinId="0"/>
    <cellStyle name="Normal 10" xfId="5"/>
    <cellStyle name="Normal 11" xfId="15"/>
    <cellStyle name="Normal 12" xfId="6"/>
    <cellStyle name="Normal 13" xfId="7"/>
    <cellStyle name="Normal 14" xfId="10"/>
    <cellStyle name="Normal 15" xfId="9"/>
    <cellStyle name="Normal 2" xfId="4"/>
    <cellStyle name="Normal 2 2" xfId="11"/>
    <cellStyle name="Normal 2 2 2" xfId="18"/>
    <cellStyle name="Normal 3" xfId="16"/>
    <cellStyle name="Normal 4" xfId="19"/>
    <cellStyle name="Normal 5" xfId="14"/>
    <cellStyle name="Normal 6" xfId="17"/>
    <cellStyle name="Normal 7" xfId="12"/>
    <cellStyle name="Normal 8" xfId="8"/>
    <cellStyle name="Normal 9" xfId="13"/>
    <cellStyle name="Satisfaisant" xfId="2" builtinId="2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</xdr:colOff>
      <xdr:row>0</xdr:row>
      <xdr:rowOff>400050</xdr:rowOff>
    </xdr:from>
    <xdr:to>
      <xdr:col>6</xdr:col>
      <xdr:colOff>1</xdr:colOff>
      <xdr:row>0</xdr:row>
      <xdr:rowOff>866775</xdr:rowOff>
    </xdr:to>
    <xdr:sp macro="" textlink="">
      <xdr:nvSpPr>
        <xdr:cNvPr id="3" name="ZoneTexte 2"/>
        <xdr:cNvSpPr txBox="1"/>
      </xdr:nvSpPr>
      <xdr:spPr>
        <a:xfrm>
          <a:off x="5229226" y="400050"/>
          <a:ext cx="1371600" cy="4667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fr-FR" sz="1600" b="1">
              <a:solidFill>
                <a:schemeClr val="bg1"/>
              </a:solidFill>
            </a:rPr>
            <a:t>N°</a:t>
          </a:r>
          <a:r>
            <a:rPr lang="fr-FR" sz="1600" b="1" baseline="0">
              <a:solidFill>
                <a:schemeClr val="bg1"/>
              </a:solidFill>
            </a:rPr>
            <a:t> de dossier</a:t>
          </a:r>
          <a:endParaRPr lang="fr-FR" sz="1600" b="1">
            <a:solidFill>
              <a:schemeClr val="bg1"/>
            </a:solidFill>
          </a:endParaRPr>
        </a:p>
      </xdr:txBody>
    </xdr:sp>
    <xdr:clientData/>
  </xdr:twoCellAnchor>
  <xdr:twoCellAnchor>
    <xdr:from>
      <xdr:col>1</xdr:col>
      <xdr:colOff>19051</xdr:colOff>
      <xdr:row>0</xdr:row>
      <xdr:rowOff>152400</xdr:rowOff>
    </xdr:from>
    <xdr:to>
      <xdr:col>4</xdr:col>
      <xdr:colOff>1162050</xdr:colOff>
      <xdr:row>0</xdr:row>
      <xdr:rowOff>427567</xdr:rowOff>
    </xdr:to>
    <xdr:sp macro="" textlink="">
      <xdr:nvSpPr>
        <xdr:cNvPr id="4" name="ZoneTexte 3"/>
        <xdr:cNvSpPr txBox="1"/>
      </xdr:nvSpPr>
      <xdr:spPr>
        <a:xfrm>
          <a:off x="219076" y="152400"/>
          <a:ext cx="4943474" cy="275167"/>
        </a:xfrm>
        <a:prstGeom prst="rect">
          <a:avLst/>
        </a:prstGeom>
        <a:ln/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wrap="square" rtlCol="0" anchor="ctr"/>
        <a:lstStyle/>
        <a:p>
          <a:pPr algn="ctr"/>
          <a:r>
            <a:rPr lang="fr-FR" sz="1800" b="1"/>
            <a:t>LIVRAISON </a:t>
          </a:r>
          <a:r>
            <a:rPr lang="fr-FR" sz="1800" b="1">
              <a:effectLst>
                <a:outerShdw blurRad="50800" dist="50800" dir="5400000" algn="ctr" rotWithShape="0">
                  <a:srgbClr val="000000">
                    <a:alpha val="68000"/>
                  </a:srgbClr>
                </a:outerShdw>
              </a:effectLst>
            </a:rPr>
            <a:t>AIN</a:t>
          </a:r>
          <a:r>
            <a:rPr lang="fr-FR" sz="1800" b="1" baseline="0"/>
            <a:t> TEMOUCHENT</a:t>
          </a:r>
          <a:endParaRPr lang="fr-FR" sz="1800" b="1"/>
        </a:p>
      </xdr:txBody>
    </xdr:sp>
    <xdr:clientData/>
  </xdr:twoCellAnchor>
  <xdr:twoCellAnchor>
    <xdr:from>
      <xdr:col>1</xdr:col>
      <xdr:colOff>38101</xdr:colOff>
      <xdr:row>0</xdr:row>
      <xdr:rowOff>617008</xdr:rowOff>
    </xdr:from>
    <xdr:to>
      <xdr:col>1</xdr:col>
      <xdr:colOff>1390651</xdr:colOff>
      <xdr:row>0</xdr:row>
      <xdr:rowOff>987424</xdr:rowOff>
    </xdr:to>
    <xdr:sp macro="[0]!LivreTEM" textlink="">
      <xdr:nvSpPr>
        <xdr:cNvPr id="5" name="ZoneTexte 4"/>
        <xdr:cNvSpPr txBox="1"/>
      </xdr:nvSpPr>
      <xdr:spPr>
        <a:xfrm>
          <a:off x="239184" y="617008"/>
          <a:ext cx="1352550" cy="370416"/>
        </a:xfrm>
        <a:prstGeom prst="rect">
          <a:avLst/>
        </a:prstGeom>
        <a:ln/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wrap="square" rtlCol="0" anchor="ctr"/>
        <a:lstStyle/>
        <a:p>
          <a:pPr algn="ctr"/>
          <a:r>
            <a:rPr lang="fr-FR" sz="1100" b="1"/>
            <a:t>TLEMCEN</a:t>
          </a:r>
        </a:p>
        <a:p>
          <a:pPr algn="ctr"/>
          <a:r>
            <a:rPr lang="fr-FR" sz="1100" b="1"/>
            <a:t>AIN</a:t>
          </a:r>
          <a:r>
            <a:rPr lang="fr-FR" sz="1100" b="1" baseline="0"/>
            <a:t> TEMOUCHENT</a:t>
          </a:r>
          <a:endParaRPr lang="fr-FR" sz="1100" b="1"/>
        </a:p>
      </xdr:txBody>
    </xdr:sp>
    <xdr:clientData/>
  </xdr:twoCellAnchor>
  <xdr:twoCellAnchor>
    <xdr:from>
      <xdr:col>3</xdr:col>
      <xdr:colOff>57150</xdr:colOff>
      <xdr:row>0</xdr:row>
      <xdr:rowOff>618069</xdr:rowOff>
    </xdr:from>
    <xdr:to>
      <xdr:col>3</xdr:col>
      <xdr:colOff>1374775</xdr:colOff>
      <xdr:row>0</xdr:row>
      <xdr:rowOff>988485</xdr:rowOff>
    </xdr:to>
    <xdr:sp macro="[0]!LivreTEMCLIENT" textlink="">
      <xdr:nvSpPr>
        <xdr:cNvPr id="6" name="ZoneTexte 5"/>
        <xdr:cNvSpPr txBox="1"/>
      </xdr:nvSpPr>
      <xdr:spPr>
        <a:xfrm>
          <a:off x="2829983" y="618069"/>
          <a:ext cx="1317625" cy="370416"/>
        </a:xfrm>
        <a:prstGeom prst="rect">
          <a:avLst/>
        </a:prstGeom>
        <a:ln/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wrap="square" rtlCol="0" anchor="ctr"/>
        <a:lstStyle/>
        <a:p>
          <a:pPr algn="ctr"/>
          <a:r>
            <a:rPr lang="fr-FR" sz="1100" b="1"/>
            <a:t>AIN</a:t>
          </a:r>
          <a:r>
            <a:rPr lang="fr-FR" sz="1100" b="1" baseline="0"/>
            <a:t> TEMOUCHENT</a:t>
          </a:r>
        </a:p>
        <a:p>
          <a:pPr algn="ctr"/>
          <a:r>
            <a:rPr lang="fr-FR" sz="1100" b="1" baseline="0"/>
            <a:t>CLIENT</a:t>
          </a:r>
          <a:endParaRPr lang="fr-FR" sz="1100" b="1"/>
        </a:p>
      </xdr:txBody>
    </xdr:sp>
    <xdr:clientData/>
  </xdr:twoCellAnchor>
  <xdr:twoCellAnchor>
    <xdr:from>
      <xdr:col>2</xdr:col>
      <xdr:colOff>38100</xdr:colOff>
      <xdr:row>0</xdr:row>
      <xdr:rowOff>476250</xdr:rowOff>
    </xdr:from>
    <xdr:to>
      <xdr:col>2</xdr:col>
      <xdr:colOff>1123950</xdr:colOff>
      <xdr:row>0</xdr:row>
      <xdr:rowOff>838200</xdr:rowOff>
    </xdr:to>
    <xdr:sp macro="" textlink="">
      <xdr:nvSpPr>
        <xdr:cNvPr id="7" name="ZoneTexte 6"/>
        <xdr:cNvSpPr txBox="1"/>
      </xdr:nvSpPr>
      <xdr:spPr>
        <a:xfrm>
          <a:off x="1657350" y="476250"/>
          <a:ext cx="1085850" cy="3619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fr-FR" sz="2400" b="1"/>
            <a:t>A TEM</a:t>
          </a:r>
        </a:p>
      </xdr:txBody>
    </xdr:sp>
    <xdr:clientData/>
  </xdr:twoCellAnchor>
  <xdr:twoCellAnchor>
    <xdr:from>
      <xdr:col>4</xdr:col>
      <xdr:colOff>57150</xdr:colOff>
      <xdr:row>0</xdr:row>
      <xdr:rowOff>466725</xdr:rowOff>
    </xdr:from>
    <xdr:to>
      <xdr:col>4</xdr:col>
      <xdr:colOff>1143000</xdr:colOff>
      <xdr:row>0</xdr:row>
      <xdr:rowOff>828675</xdr:rowOff>
    </xdr:to>
    <xdr:sp macro="" textlink="">
      <xdr:nvSpPr>
        <xdr:cNvPr id="8" name="ZoneTexte 7"/>
        <xdr:cNvSpPr txBox="1"/>
      </xdr:nvSpPr>
      <xdr:spPr>
        <a:xfrm>
          <a:off x="4248150" y="466725"/>
          <a:ext cx="1085850" cy="3619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fr-FR" sz="2400" b="1"/>
            <a:t>A Q L</a:t>
          </a:r>
        </a:p>
      </xdr:txBody>
    </xdr:sp>
    <xdr:clientData/>
  </xdr:twoCellAnchor>
  <xdr:twoCellAnchor>
    <xdr:from>
      <xdr:col>6</xdr:col>
      <xdr:colOff>169333</xdr:colOff>
      <xdr:row>0</xdr:row>
      <xdr:rowOff>465667</xdr:rowOff>
    </xdr:from>
    <xdr:to>
      <xdr:col>6</xdr:col>
      <xdr:colOff>1513417</xdr:colOff>
      <xdr:row>0</xdr:row>
      <xdr:rowOff>931334</xdr:rowOff>
    </xdr:to>
    <xdr:sp macro="[0]!LivreOK" textlink="">
      <xdr:nvSpPr>
        <xdr:cNvPr id="9" name="ZoneTexte 8"/>
        <xdr:cNvSpPr txBox="1"/>
      </xdr:nvSpPr>
      <xdr:spPr>
        <a:xfrm>
          <a:off x="6773333" y="465667"/>
          <a:ext cx="1344084" cy="465667"/>
        </a:xfrm>
        <a:prstGeom prst="rect">
          <a:avLst/>
        </a:prstGeom>
        <a:solidFill>
          <a:srgbClr val="00B050"/>
        </a:solidFill>
        <a:ln/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wrap="square" rtlCol="0" anchor="ctr"/>
        <a:lstStyle/>
        <a:p>
          <a:pPr algn="ctr"/>
          <a:r>
            <a:rPr lang="fr-FR" sz="2400" b="1">
              <a:solidFill>
                <a:schemeClr val="bg1"/>
              </a:solidFill>
            </a:rPr>
            <a:t>LIVRE</a:t>
          </a:r>
        </a:p>
      </xdr:txBody>
    </xdr:sp>
    <xdr:clientData/>
  </xdr:twoCellAnchor>
  <xdr:twoCellAnchor>
    <xdr:from>
      <xdr:col>8</xdr:col>
      <xdr:colOff>179918</xdr:colOff>
      <xdr:row>0</xdr:row>
      <xdr:rowOff>455080</xdr:rowOff>
    </xdr:from>
    <xdr:to>
      <xdr:col>8</xdr:col>
      <xdr:colOff>1629835</xdr:colOff>
      <xdr:row>0</xdr:row>
      <xdr:rowOff>888996</xdr:rowOff>
    </xdr:to>
    <xdr:sp macro="[0]!AjoutVN" textlink="">
      <xdr:nvSpPr>
        <xdr:cNvPr id="10" name="ZoneTexte 9"/>
        <xdr:cNvSpPr txBox="1"/>
      </xdr:nvSpPr>
      <xdr:spPr>
        <a:xfrm>
          <a:off x="8953501" y="455080"/>
          <a:ext cx="1449917" cy="433916"/>
        </a:xfrm>
        <a:prstGeom prst="rect">
          <a:avLst/>
        </a:prstGeom>
        <a:solidFill>
          <a:srgbClr val="FFC000"/>
        </a:solidFill>
        <a:ln/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wrap="square" rtlCol="0" anchor="ctr"/>
        <a:lstStyle/>
        <a:p>
          <a:pPr algn="ctr"/>
          <a:r>
            <a:rPr lang="fr-FR" sz="1800" b="1">
              <a:solidFill>
                <a:srgbClr val="FF0000"/>
              </a:solidFill>
            </a:rPr>
            <a:t>Ajout VN</a:t>
          </a:r>
        </a:p>
      </xdr:txBody>
    </xdr:sp>
    <xdr:clientData/>
  </xdr:twoCellAnchor>
  <xdr:twoCellAnchor>
    <xdr:from>
      <xdr:col>10</xdr:col>
      <xdr:colOff>190500</xdr:colOff>
      <xdr:row>0</xdr:row>
      <xdr:rowOff>529166</xdr:rowOff>
    </xdr:from>
    <xdr:to>
      <xdr:col>10</xdr:col>
      <xdr:colOff>1513417</xdr:colOff>
      <xdr:row>0</xdr:row>
      <xdr:rowOff>857249</xdr:rowOff>
    </xdr:to>
    <xdr:sp macro="[0]!ERREUR" textlink="">
      <xdr:nvSpPr>
        <xdr:cNvPr id="11" name="ZoneTexte 10"/>
        <xdr:cNvSpPr txBox="1"/>
      </xdr:nvSpPr>
      <xdr:spPr>
        <a:xfrm>
          <a:off x="11303000" y="529166"/>
          <a:ext cx="1322917" cy="328083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/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wrap="square" rtlCol="0" anchor="ctr"/>
        <a:lstStyle/>
        <a:p>
          <a:pPr algn="ctr"/>
          <a:r>
            <a:rPr lang="fr-FR" sz="1600" b="1">
              <a:solidFill>
                <a:schemeClr val="accent5">
                  <a:lumMod val="20000"/>
                  <a:lumOff val="80000"/>
                </a:schemeClr>
              </a:solidFill>
            </a:rPr>
            <a:t>ERREUR</a:t>
          </a:r>
        </a:p>
      </xdr:txBody>
    </xdr:sp>
    <xdr:clientData/>
  </xdr:twoCellAnchor>
  <xdr:twoCellAnchor editAs="oneCell">
    <xdr:from>
      <xdr:col>6</xdr:col>
      <xdr:colOff>1566333</xdr:colOff>
      <xdr:row>0</xdr:row>
      <xdr:rowOff>232834</xdr:rowOff>
    </xdr:from>
    <xdr:to>
      <xdr:col>8</xdr:col>
      <xdr:colOff>151606</xdr:colOff>
      <xdr:row>0</xdr:row>
      <xdr:rowOff>1121834</xdr:rowOff>
    </xdr:to>
    <xdr:pic macro="[0]!Nouveau_Click">
      <xdr:nvPicPr>
        <xdr:cNvPr id="12" name="Image 11" descr="index.jpeg"/>
        <xdr:cNvPicPr>
          <a:picLocks noChangeAspect="1"/>
        </xdr:cNvPicPr>
      </xdr:nvPicPr>
      <xdr:blipFill>
        <a:blip xmlns:r="http://schemas.openxmlformats.org/officeDocument/2006/relationships" r:embed="rId1"/>
        <a:srcRect l="24268" t="10460" r="24267" b="22594"/>
        <a:stretch>
          <a:fillRect/>
        </a:stretch>
      </xdr:blipFill>
      <xdr:spPr>
        <a:xfrm>
          <a:off x="8170333" y="232834"/>
          <a:ext cx="683419" cy="889000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  <xdr:twoCellAnchor>
    <xdr:from>
      <xdr:col>12</xdr:col>
      <xdr:colOff>273843</xdr:colOff>
      <xdr:row>0</xdr:row>
      <xdr:rowOff>440531</xdr:rowOff>
    </xdr:from>
    <xdr:to>
      <xdr:col>12</xdr:col>
      <xdr:colOff>1571624</xdr:colOff>
      <xdr:row>0</xdr:row>
      <xdr:rowOff>916781</xdr:rowOff>
    </xdr:to>
    <xdr:sp macro="[0]!AjoutVNsedre" textlink="">
      <xdr:nvSpPr>
        <xdr:cNvPr id="13" name="ZoneTexte 12"/>
        <xdr:cNvSpPr txBox="1"/>
      </xdr:nvSpPr>
      <xdr:spPr>
        <a:xfrm>
          <a:off x="12977812" y="440531"/>
          <a:ext cx="1297781" cy="476250"/>
        </a:xfrm>
        <a:prstGeom prst="rect">
          <a:avLst/>
        </a:prstGeom>
        <a:ln/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wrap="square" rtlCol="0" anchor="ctr"/>
        <a:lstStyle/>
        <a:p>
          <a:pPr algn="ctr"/>
          <a:r>
            <a:rPr lang="fr-FR" sz="1100" b="1"/>
            <a:t>Ajout VN depuis SEDRE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Verve">
      <a:dk1>
        <a:sysClr val="windowText" lastClr="000000"/>
      </a:dk1>
      <a:lt1>
        <a:sysClr val="window" lastClr="FFFFFF"/>
      </a:lt1>
      <a:dk2>
        <a:srgbClr val="666666"/>
      </a:dk2>
      <a:lt2>
        <a:srgbClr val="D2D2D2"/>
      </a:lt2>
      <a:accent1>
        <a:srgbClr val="FF388C"/>
      </a:accent1>
      <a:accent2>
        <a:srgbClr val="E40059"/>
      </a:accent2>
      <a:accent3>
        <a:srgbClr val="9C007F"/>
      </a:accent3>
      <a:accent4>
        <a:srgbClr val="68007F"/>
      </a:accent4>
      <a:accent5>
        <a:srgbClr val="005BD3"/>
      </a:accent5>
      <a:accent6>
        <a:srgbClr val="00349E"/>
      </a:accent6>
      <a:hlink>
        <a:srgbClr val="17BBFD"/>
      </a:hlink>
      <a:folHlink>
        <a:srgbClr val="FF79C2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7.bin"/><Relationship Id="rId3" Type="http://schemas.openxmlformats.org/officeDocument/2006/relationships/printerSettings" Target="../printerSettings/printerSettings3.bin"/><Relationship Id="rId7" Type="http://schemas.openxmlformats.org/officeDocument/2006/relationships/hyperlink" Target="http://forum.excel-pratique.com/excel/listebox-selectif-t42404-10.html" TargetMode="Externa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11" Type="http://schemas.openxmlformats.org/officeDocument/2006/relationships/comments" Target="../comments1.xml"/><Relationship Id="rId5" Type="http://schemas.openxmlformats.org/officeDocument/2006/relationships/printerSettings" Target="../printerSettings/printerSettings5.bin"/><Relationship Id="rId10" Type="http://schemas.openxmlformats.org/officeDocument/2006/relationships/vmlDrawing" Target="../drawings/vmlDrawing1.vml"/><Relationship Id="rId4" Type="http://schemas.openxmlformats.org/officeDocument/2006/relationships/printerSettings" Target="../printerSettings/printerSettings4.bin"/><Relationship Id="rId9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FF0000"/>
  </sheetPr>
  <dimension ref="A1:Q1647"/>
  <sheetViews>
    <sheetView tabSelected="1" zoomScale="80" zoomScaleNormal="80" workbookViewId="0">
      <pane xSplit="13" ySplit="5" topLeftCell="N6" activePane="bottomRight" state="frozen"/>
      <selection pane="topRight" activeCell="N1" sqref="N1"/>
      <selection pane="bottomLeft" activeCell="A6" sqref="A6"/>
      <selection pane="bottomRight" activeCell="I2" sqref="I2"/>
    </sheetView>
  </sheetViews>
  <sheetFormatPr baseColWidth="10" defaultRowHeight="15.75"/>
  <cols>
    <col min="1" max="1" width="3" style="56" customWidth="1"/>
    <col min="2" max="2" width="21.28515625" style="2" bestFit="1" customWidth="1"/>
    <col min="3" max="3" width="14.42578125" style="3" bestFit="1" customWidth="1"/>
    <col min="4" max="4" width="21.28515625" style="8" bestFit="1" customWidth="1"/>
    <col min="5" max="5" width="18.42578125" style="7" bestFit="1" customWidth="1"/>
    <col min="6" max="6" width="20.5703125" style="1" bestFit="1" customWidth="1"/>
    <col min="7" max="7" width="26" customWidth="1"/>
    <col min="8" max="8" width="5.5703125" style="49" customWidth="1"/>
    <col min="9" max="9" width="27" bestFit="1" customWidth="1"/>
    <col min="10" max="10" width="3.5703125" customWidth="1"/>
    <col min="11" max="11" width="26.140625" customWidth="1"/>
    <col min="12" max="12" width="3.5703125" customWidth="1"/>
    <col min="13" max="13" width="27.28515625" customWidth="1"/>
  </cols>
  <sheetData>
    <row r="1" spans="1:17" ht="95.25" customHeight="1" thickBot="1">
      <c r="C1" s="31">
        <f>COUNTIF(G$346:G$1048576,A2)</f>
        <v>30</v>
      </c>
      <c r="D1" s="9"/>
      <c r="E1" s="31">
        <f>COUNTIF(I$346:I$1048576,A3)</f>
        <v>33</v>
      </c>
      <c r="F1" s="23">
        <f>LARGE(F6:F1048576,1)</f>
        <v>1493</v>
      </c>
      <c r="G1" s="17">
        <f>COUNTIF(D$6:D$1048576,"&gt;1")</f>
        <v>1507</v>
      </c>
      <c r="I1" s="18">
        <f>COUNTIF(A:A,"t")</f>
        <v>74</v>
      </c>
      <c r="K1" s="26"/>
      <c r="M1" s="51">
        <f>COUNTIF(A:A,"s")</f>
        <v>46</v>
      </c>
      <c r="Q1" s="61" t="s">
        <v>938</v>
      </c>
    </row>
    <row r="2" spans="1:17" ht="18.75" customHeight="1" thickBot="1">
      <c r="A2" s="22" t="s">
        <v>134</v>
      </c>
      <c r="B2" s="24" t="s">
        <v>4</v>
      </c>
      <c r="C2" s="28"/>
      <c r="D2" s="24" t="s">
        <v>4</v>
      </c>
      <c r="E2" s="28"/>
      <c r="F2" s="32" t="s">
        <v>4</v>
      </c>
      <c r="G2" s="13"/>
      <c r="I2" s="21"/>
      <c r="J2" s="12">
        <f ca="1">TODAY()</f>
        <v>41560</v>
      </c>
      <c r="K2" s="27"/>
      <c r="M2" s="52"/>
    </row>
    <row r="3" spans="1:17" ht="18.75" customHeight="1" thickBot="1">
      <c r="A3" s="11" t="s">
        <v>108</v>
      </c>
      <c r="B3" s="24" t="s">
        <v>5</v>
      </c>
      <c r="C3" s="29"/>
      <c r="D3" s="24" t="s">
        <v>5</v>
      </c>
      <c r="E3" s="29"/>
      <c r="F3" s="32" t="s">
        <v>5</v>
      </c>
      <c r="G3" s="21"/>
      <c r="I3" s="6"/>
      <c r="J3" s="12"/>
      <c r="K3" s="26"/>
      <c r="M3" s="53"/>
    </row>
    <row r="4" spans="1:17" ht="18" customHeight="1" thickBot="1">
      <c r="B4" s="22"/>
      <c r="C4" s="11"/>
      <c r="D4" s="24" t="s">
        <v>83</v>
      </c>
      <c r="E4" s="30"/>
      <c r="F4" s="32" t="s">
        <v>83</v>
      </c>
      <c r="G4" s="14"/>
      <c r="I4" s="6"/>
      <c r="J4" s="12"/>
      <c r="K4" s="26"/>
      <c r="M4" s="54" t="s">
        <v>608</v>
      </c>
    </row>
    <row r="5" spans="1:17" ht="16.5" customHeight="1" thickBot="1">
      <c r="B5" s="33" t="s">
        <v>0</v>
      </c>
      <c r="C5" s="33" t="s">
        <v>2</v>
      </c>
      <c r="D5" s="32" t="s">
        <v>1</v>
      </c>
      <c r="E5" s="32" t="s">
        <v>3</v>
      </c>
      <c r="F5" s="32" t="s">
        <v>84</v>
      </c>
      <c r="G5" s="34">
        <f>F1+1</f>
        <v>1494</v>
      </c>
      <c r="H5" s="12">
        <v>2013</v>
      </c>
      <c r="I5" s="6"/>
      <c r="K5" s="26"/>
      <c r="M5" s="55"/>
    </row>
    <row r="6" spans="1:17" ht="16.5" customHeight="1">
      <c r="D6" s="10"/>
      <c r="E6" s="11"/>
      <c r="F6" s="19"/>
      <c r="N6" t="s">
        <v>224</v>
      </c>
    </row>
    <row r="7" spans="1:17" ht="15">
      <c r="D7" s="10"/>
      <c r="E7" s="11"/>
      <c r="F7" s="19"/>
    </row>
    <row r="8" spans="1:17" ht="15">
      <c r="A8" s="56" t="s">
        <v>609</v>
      </c>
      <c r="B8" s="47">
        <v>11111111</v>
      </c>
      <c r="C8" s="3">
        <v>41560</v>
      </c>
      <c r="D8" s="15" t="s">
        <v>1222</v>
      </c>
      <c r="E8" s="11"/>
      <c r="F8" s="19"/>
    </row>
    <row r="9" spans="1:17" ht="15">
      <c r="A9" s="56" t="s">
        <v>610</v>
      </c>
      <c r="B9" s="57">
        <v>49495644</v>
      </c>
      <c r="C9" s="3">
        <v>41556</v>
      </c>
      <c r="D9" s="15" t="s">
        <v>614</v>
      </c>
      <c r="E9" s="11"/>
      <c r="F9" s="19"/>
    </row>
    <row r="10" spans="1:17" ht="15">
      <c r="A10" s="56" t="s">
        <v>609</v>
      </c>
      <c r="B10" s="2">
        <v>49488981</v>
      </c>
      <c r="C10" s="3">
        <v>41556</v>
      </c>
      <c r="D10" s="10"/>
      <c r="E10" s="11"/>
      <c r="F10" s="19"/>
    </row>
    <row r="11" spans="1:17" ht="15">
      <c r="A11" s="56" t="s">
        <v>610</v>
      </c>
      <c r="B11" s="57">
        <v>49488296</v>
      </c>
      <c r="C11" s="3">
        <v>41555</v>
      </c>
      <c r="D11" s="15" t="s">
        <v>613</v>
      </c>
      <c r="E11" s="11"/>
      <c r="F11" s="19"/>
    </row>
    <row r="12" spans="1:17" ht="15">
      <c r="A12" s="56" t="s">
        <v>609</v>
      </c>
      <c r="B12" s="2">
        <v>49048017</v>
      </c>
      <c r="C12" s="3">
        <v>41555</v>
      </c>
      <c r="D12" s="10"/>
      <c r="E12" s="11"/>
      <c r="F12" s="19"/>
    </row>
    <row r="13" spans="1:17" ht="15">
      <c r="A13" s="56" t="s">
        <v>609</v>
      </c>
      <c r="B13" s="2">
        <v>49048335</v>
      </c>
      <c r="C13" s="3">
        <v>41555</v>
      </c>
      <c r="D13" s="10"/>
      <c r="E13" s="11"/>
      <c r="F13" s="19"/>
    </row>
    <row r="14" spans="1:17" ht="15">
      <c r="A14" s="56" t="s">
        <v>610</v>
      </c>
      <c r="B14" s="57">
        <v>49504335</v>
      </c>
      <c r="C14" s="3">
        <v>41555</v>
      </c>
      <c r="D14" s="15" t="s">
        <v>613</v>
      </c>
      <c r="E14" s="11"/>
      <c r="F14" s="19"/>
    </row>
    <row r="15" spans="1:17" ht="15">
      <c r="A15" s="56" t="s">
        <v>610</v>
      </c>
      <c r="B15" s="57">
        <v>49488240</v>
      </c>
      <c r="C15" s="3">
        <v>41553</v>
      </c>
      <c r="D15" s="15" t="s">
        <v>1214</v>
      </c>
      <c r="E15" s="11"/>
      <c r="F15" s="19"/>
    </row>
    <row r="16" spans="1:17" ht="15">
      <c r="A16" s="56" t="s">
        <v>610</v>
      </c>
      <c r="B16" s="57">
        <v>49705931</v>
      </c>
      <c r="C16" s="3">
        <v>41553</v>
      </c>
      <c r="D16" s="15" t="s">
        <v>613</v>
      </c>
      <c r="E16" s="11"/>
      <c r="F16" s="19"/>
    </row>
    <row r="17" spans="1:8" ht="15">
      <c r="A17" s="56" t="s">
        <v>610</v>
      </c>
      <c r="B17" s="57">
        <v>49713293</v>
      </c>
      <c r="C17" s="3">
        <v>41553</v>
      </c>
      <c r="D17" s="15" t="s">
        <v>613</v>
      </c>
      <c r="E17" s="11"/>
      <c r="F17" s="19"/>
    </row>
    <row r="18" spans="1:8" ht="15">
      <c r="A18" s="56" t="s">
        <v>610</v>
      </c>
      <c r="B18" s="57">
        <v>49705900</v>
      </c>
      <c r="C18" s="3">
        <v>41553</v>
      </c>
      <c r="D18" s="15" t="s">
        <v>613</v>
      </c>
      <c r="E18" s="11"/>
      <c r="F18" s="19"/>
    </row>
    <row r="19" spans="1:8" ht="15">
      <c r="A19" s="56" t="s">
        <v>610</v>
      </c>
      <c r="B19" s="57">
        <v>49914533</v>
      </c>
      <c r="C19" s="3">
        <v>41553</v>
      </c>
      <c r="D19" s="15" t="s">
        <v>614</v>
      </c>
      <c r="E19" s="11"/>
      <c r="F19" s="19"/>
    </row>
    <row r="20" spans="1:8" ht="15">
      <c r="A20" s="56" t="s">
        <v>610</v>
      </c>
      <c r="B20" s="57">
        <v>49496340</v>
      </c>
      <c r="C20" s="3">
        <v>41553</v>
      </c>
      <c r="D20" s="15" t="s">
        <v>613</v>
      </c>
      <c r="E20" s="11"/>
      <c r="F20" s="19"/>
    </row>
    <row r="21" spans="1:8" ht="15">
      <c r="B21" s="47"/>
      <c r="C21" s="3">
        <v>41552</v>
      </c>
      <c r="D21" s="15">
        <v>49487849</v>
      </c>
      <c r="E21" s="16">
        <v>41343</v>
      </c>
      <c r="F21" s="19">
        <v>1475</v>
      </c>
      <c r="G21" t="s">
        <v>1207</v>
      </c>
      <c r="H21" s="49">
        <v>2013</v>
      </c>
    </row>
    <row r="22" spans="1:8" ht="15">
      <c r="A22" s="56" t="s">
        <v>610</v>
      </c>
      <c r="B22" s="57">
        <v>48974067</v>
      </c>
      <c r="C22" s="3">
        <v>41552</v>
      </c>
      <c r="D22" s="15" t="s">
        <v>1182</v>
      </c>
      <c r="E22" s="11"/>
      <c r="F22" s="19"/>
    </row>
    <row r="23" spans="1:8" ht="15">
      <c r="A23" s="56" t="s">
        <v>610</v>
      </c>
      <c r="B23" s="57">
        <v>49704759</v>
      </c>
      <c r="C23" s="3">
        <v>41552</v>
      </c>
      <c r="D23" s="15" t="s">
        <v>1205</v>
      </c>
      <c r="E23" s="11"/>
      <c r="F23" s="19"/>
    </row>
    <row r="24" spans="1:8" ht="15">
      <c r="A24" s="56" t="s">
        <v>610</v>
      </c>
      <c r="B24" s="57">
        <v>49704723</v>
      </c>
      <c r="C24" s="3">
        <v>41548</v>
      </c>
      <c r="D24" s="15" t="s">
        <v>1205</v>
      </c>
      <c r="E24" s="11"/>
      <c r="F24" s="19"/>
    </row>
    <row r="25" spans="1:8" ht="15">
      <c r="A25" s="56" t="s">
        <v>610</v>
      </c>
      <c r="B25" s="57">
        <v>49497320</v>
      </c>
      <c r="C25" s="3">
        <v>41547</v>
      </c>
      <c r="D25" s="15" t="s">
        <v>1182</v>
      </c>
      <c r="E25" s="11"/>
      <c r="F25" s="19"/>
    </row>
    <row r="26" spans="1:8" ht="15">
      <c r="A26" s="56" t="s">
        <v>609</v>
      </c>
      <c r="B26" s="47">
        <v>49487863</v>
      </c>
      <c r="C26" s="3">
        <v>41552</v>
      </c>
      <c r="D26" s="15" t="s">
        <v>1182</v>
      </c>
      <c r="E26" s="11"/>
      <c r="F26" s="19"/>
    </row>
    <row r="27" spans="1:8" ht="15">
      <c r="B27" s="47"/>
      <c r="C27" s="3">
        <v>41547</v>
      </c>
      <c r="D27" s="15">
        <v>49496951</v>
      </c>
      <c r="E27" s="16" t="s">
        <v>1176</v>
      </c>
      <c r="F27" s="19">
        <v>1453</v>
      </c>
      <c r="G27" t="s">
        <v>1181</v>
      </c>
      <c r="H27" s="49">
        <v>2013</v>
      </c>
    </row>
    <row r="28" spans="1:8" ht="15">
      <c r="A28" s="56" t="s">
        <v>609</v>
      </c>
      <c r="B28" s="2">
        <v>49486840</v>
      </c>
      <c r="C28" s="3">
        <v>41547</v>
      </c>
      <c r="D28" s="10"/>
      <c r="E28" s="11"/>
      <c r="F28" s="19"/>
    </row>
    <row r="29" spans="1:8" ht="15">
      <c r="B29" s="47"/>
      <c r="C29" s="3">
        <v>41547</v>
      </c>
      <c r="D29" s="15">
        <v>48720859</v>
      </c>
      <c r="E29" s="16">
        <v>41496</v>
      </c>
      <c r="F29" s="19">
        <v>1493</v>
      </c>
      <c r="G29" t="s">
        <v>1221</v>
      </c>
      <c r="H29" s="49">
        <v>2013</v>
      </c>
    </row>
    <row r="30" spans="1:8" ht="15">
      <c r="A30" s="56" t="s">
        <v>609</v>
      </c>
      <c r="B30" s="47">
        <v>48974186</v>
      </c>
      <c r="C30" s="3">
        <v>41556</v>
      </c>
      <c r="D30" s="15" t="s">
        <v>607</v>
      </c>
      <c r="E30" s="11"/>
      <c r="F30" s="19"/>
    </row>
    <row r="31" spans="1:8" ht="15">
      <c r="A31" s="56" t="s">
        <v>610</v>
      </c>
      <c r="B31" s="57">
        <v>49816398</v>
      </c>
      <c r="C31" s="3">
        <v>41547</v>
      </c>
      <c r="D31" s="15" t="s">
        <v>607</v>
      </c>
      <c r="E31" s="11"/>
      <c r="F31" s="19"/>
    </row>
    <row r="32" spans="1:8" ht="15">
      <c r="B32" s="47"/>
      <c r="C32" s="3">
        <v>41541</v>
      </c>
      <c r="D32" s="15">
        <v>48592576</v>
      </c>
      <c r="E32" s="16" t="s">
        <v>1194</v>
      </c>
      <c r="F32" s="19">
        <v>1468</v>
      </c>
      <c r="G32" t="s">
        <v>1200</v>
      </c>
      <c r="H32" s="49">
        <v>2013</v>
      </c>
    </row>
    <row r="33" spans="1:8" ht="15">
      <c r="B33" s="47"/>
      <c r="C33" s="3">
        <v>41541</v>
      </c>
      <c r="D33" s="15">
        <v>48592573</v>
      </c>
      <c r="E33" s="16">
        <v>41496</v>
      </c>
      <c r="F33" s="19">
        <v>1492</v>
      </c>
      <c r="G33" t="s">
        <v>1220</v>
      </c>
      <c r="H33" s="49">
        <v>2013</v>
      </c>
    </row>
    <row r="34" spans="1:8" ht="15">
      <c r="A34" s="56" t="s">
        <v>610</v>
      </c>
      <c r="B34" s="57">
        <v>48973992</v>
      </c>
      <c r="C34" s="3">
        <v>41539</v>
      </c>
      <c r="D34" s="15" t="s">
        <v>613</v>
      </c>
      <c r="E34" s="11"/>
      <c r="F34" s="19"/>
    </row>
    <row r="35" spans="1:8" ht="15">
      <c r="A35" s="56" t="s">
        <v>610</v>
      </c>
      <c r="B35" s="57">
        <v>49696292</v>
      </c>
      <c r="C35" s="3">
        <v>41538</v>
      </c>
      <c r="D35" s="15" t="s">
        <v>1159</v>
      </c>
      <c r="E35" s="11"/>
      <c r="F35" s="19"/>
    </row>
    <row r="36" spans="1:8" ht="15">
      <c r="B36" s="47"/>
      <c r="C36" s="3">
        <v>41538</v>
      </c>
      <c r="D36" s="15">
        <v>49338097</v>
      </c>
      <c r="E36" s="16" t="s">
        <v>1167</v>
      </c>
      <c r="F36" s="19">
        <v>1441</v>
      </c>
      <c r="G36" t="s">
        <v>1168</v>
      </c>
      <c r="H36" s="49">
        <v>2013</v>
      </c>
    </row>
    <row r="37" spans="1:8" ht="15">
      <c r="A37" s="56" t="s">
        <v>609</v>
      </c>
      <c r="B37" s="2">
        <v>48911867</v>
      </c>
      <c r="C37" s="3">
        <v>41538</v>
      </c>
      <c r="D37" s="10"/>
      <c r="E37" s="11"/>
      <c r="F37" s="19"/>
    </row>
    <row r="38" spans="1:8" ht="15">
      <c r="B38" s="47"/>
      <c r="C38" s="3">
        <v>41547</v>
      </c>
      <c r="D38" s="15">
        <v>48976054</v>
      </c>
      <c r="E38" s="16" t="s">
        <v>1192</v>
      </c>
      <c r="F38" s="19">
        <v>1481</v>
      </c>
      <c r="G38" t="s">
        <v>1212</v>
      </c>
      <c r="H38" s="49">
        <v>2013</v>
      </c>
    </row>
    <row r="39" spans="1:8" ht="15">
      <c r="A39" s="56" t="s">
        <v>609</v>
      </c>
      <c r="B39" s="2">
        <v>48834263</v>
      </c>
      <c r="C39" s="3">
        <v>41534</v>
      </c>
      <c r="D39" s="10"/>
      <c r="E39" s="11"/>
      <c r="F39" s="19"/>
    </row>
    <row r="40" spans="1:8" ht="15">
      <c r="A40" s="56" t="s">
        <v>609</v>
      </c>
      <c r="B40" s="2">
        <v>49498407</v>
      </c>
      <c r="C40" s="3">
        <v>41534</v>
      </c>
      <c r="D40" s="10"/>
      <c r="E40" s="11"/>
      <c r="F40" s="19"/>
    </row>
    <row r="41" spans="1:8" ht="15">
      <c r="B41" s="47"/>
      <c r="C41" s="3">
        <v>41534</v>
      </c>
      <c r="D41" s="15">
        <v>49338072</v>
      </c>
      <c r="E41" s="16" t="s">
        <v>1137</v>
      </c>
      <c r="F41" s="19">
        <v>1420</v>
      </c>
      <c r="G41" t="s">
        <v>1139</v>
      </c>
      <c r="H41" s="49">
        <v>2013</v>
      </c>
    </row>
    <row r="42" spans="1:8" ht="15">
      <c r="A42" s="56" t="s">
        <v>609</v>
      </c>
      <c r="B42" s="2">
        <v>49498394</v>
      </c>
      <c r="C42" s="3">
        <v>41534</v>
      </c>
      <c r="D42" s="10"/>
      <c r="E42" s="11"/>
      <c r="F42" s="19"/>
    </row>
    <row r="43" spans="1:8" ht="15">
      <c r="A43" s="56" t="s">
        <v>609</v>
      </c>
      <c r="B43" s="2">
        <v>49498403</v>
      </c>
      <c r="C43" s="3">
        <v>41534</v>
      </c>
      <c r="D43" s="10"/>
      <c r="E43" s="11"/>
      <c r="F43" s="19"/>
    </row>
    <row r="44" spans="1:8" ht="15">
      <c r="B44" s="47"/>
      <c r="C44" s="3">
        <v>41538</v>
      </c>
      <c r="D44" s="15">
        <v>49243783</v>
      </c>
      <c r="E44" s="16" t="s">
        <v>1163</v>
      </c>
      <c r="F44" s="19">
        <v>1439</v>
      </c>
      <c r="G44" t="s">
        <v>1165</v>
      </c>
      <c r="H44" s="49">
        <v>2013</v>
      </c>
    </row>
    <row r="45" spans="1:8" ht="15">
      <c r="B45" s="47"/>
      <c r="C45" s="3">
        <v>41531</v>
      </c>
      <c r="D45" s="15">
        <v>49488223</v>
      </c>
      <c r="E45" s="16">
        <v>41526</v>
      </c>
      <c r="F45" s="19">
        <v>1395</v>
      </c>
      <c r="G45" t="s">
        <v>1115</v>
      </c>
      <c r="H45" s="49">
        <v>2013</v>
      </c>
    </row>
    <row r="46" spans="1:8" ht="15">
      <c r="B46" s="47"/>
      <c r="C46" s="3">
        <v>41531</v>
      </c>
      <c r="D46" s="15">
        <v>49504730</v>
      </c>
      <c r="E46" s="16" t="s">
        <v>1150</v>
      </c>
      <c r="F46" s="19">
        <v>1430</v>
      </c>
      <c r="G46" t="s">
        <v>1153</v>
      </c>
      <c r="H46" s="49">
        <v>2013</v>
      </c>
    </row>
    <row r="47" spans="1:8" ht="15">
      <c r="B47" s="47"/>
      <c r="C47" s="3">
        <v>41531</v>
      </c>
      <c r="D47" s="15">
        <v>49504720</v>
      </c>
      <c r="E47" s="16" t="s">
        <v>1186</v>
      </c>
      <c r="F47" s="19">
        <v>1459</v>
      </c>
      <c r="G47" t="s">
        <v>1189</v>
      </c>
      <c r="H47" s="49">
        <v>2013</v>
      </c>
    </row>
    <row r="48" spans="1:8" ht="15">
      <c r="B48" s="47"/>
      <c r="C48" s="3">
        <v>41529</v>
      </c>
      <c r="D48" s="15">
        <v>49064922</v>
      </c>
      <c r="E48" s="16">
        <v>41617</v>
      </c>
      <c r="F48" s="19">
        <v>1364</v>
      </c>
      <c r="G48" t="s">
        <v>966</v>
      </c>
      <c r="H48" s="49">
        <v>2013</v>
      </c>
    </row>
    <row r="49" spans="1:8" ht="15">
      <c r="B49" s="47"/>
      <c r="C49" s="3">
        <v>41529</v>
      </c>
      <c r="D49" s="15">
        <v>49500984</v>
      </c>
      <c r="E49" s="16" t="s">
        <v>1116</v>
      </c>
      <c r="F49" s="19">
        <v>1397</v>
      </c>
      <c r="G49" t="s">
        <v>1118</v>
      </c>
      <c r="H49" s="49">
        <v>2013</v>
      </c>
    </row>
    <row r="50" spans="1:8" ht="15">
      <c r="B50" s="47"/>
      <c r="C50" s="3">
        <v>41528</v>
      </c>
      <c r="D50" s="15">
        <v>49695489</v>
      </c>
      <c r="E50" s="16">
        <v>41343</v>
      </c>
      <c r="F50" s="19">
        <v>1479</v>
      </c>
      <c r="G50" t="s">
        <v>127</v>
      </c>
      <c r="H50" s="49">
        <v>2013</v>
      </c>
    </row>
    <row r="51" spans="1:8" ht="15">
      <c r="B51" s="47"/>
      <c r="C51" s="3">
        <v>41528</v>
      </c>
      <c r="D51" s="15">
        <v>49695481</v>
      </c>
      <c r="E51" s="16" t="s">
        <v>1163</v>
      </c>
      <c r="F51" s="19">
        <v>1472</v>
      </c>
      <c r="G51" t="s">
        <v>1204</v>
      </c>
      <c r="H51" s="49">
        <v>2013</v>
      </c>
    </row>
    <row r="52" spans="1:8" ht="15">
      <c r="A52" s="56" t="s">
        <v>609</v>
      </c>
      <c r="B52" s="2">
        <v>49417197</v>
      </c>
      <c r="C52" s="3">
        <v>41528</v>
      </c>
      <c r="D52" s="10"/>
      <c r="E52" s="11"/>
      <c r="F52" s="19"/>
    </row>
    <row r="53" spans="1:8" ht="15">
      <c r="B53" s="47"/>
      <c r="C53" s="3">
        <v>41528</v>
      </c>
      <c r="D53" s="15">
        <v>49504734</v>
      </c>
      <c r="E53" s="16" t="s">
        <v>1186</v>
      </c>
      <c r="F53" s="19">
        <v>1460</v>
      </c>
      <c r="G53" t="s">
        <v>1190</v>
      </c>
      <c r="H53" s="49">
        <v>2013</v>
      </c>
    </row>
    <row r="54" spans="1:8" ht="15">
      <c r="B54" s="47"/>
      <c r="C54" s="3">
        <v>41528</v>
      </c>
      <c r="D54" s="15">
        <v>49485765</v>
      </c>
      <c r="E54" s="16">
        <v>41587</v>
      </c>
      <c r="F54" s="19">
        <v>1369</v>
      </c>
      <c r="G54" t="s">
        <v>1090</v>
      </c>
      <c r="H54" s="49">
        <v>2013</v>
      </c>
    </row>
    <row r="55" spans="1:8" ht="15">
      <c r="B55" s="47"/>
      <c r="C55" s="3">
        <v>41528</v>
      </c>
      <c r="D55" s="15">
        <v>49488982</v>
      </c>
      <c r="E55" s="16" t="s">
        <v>1137</v>
      </c>
      <c r="F55" s="19">
        <v>1419</v>
      </c>
      <c r="G55" t="s">
        <v>1138</v>
      </c>
      <c r="H55" s="49">
        <v>2013</v>
      </c>
    </row>
    <row r="56" spans="1:8" ht="15">
      <c r="B56" s="47"/>
      <c r="C56" s="3">
        <v>41528</v>
      </c>
      <c r="D56" s="15">
        <v>49488219</v>
      </c>
      <c r="E56" s="16" t="s">
        <v>1120</v>
      </c>
      <c r="F56" s="19">
        <v>1405</v>
      </c>
      <c r="G56" t="s">
        <v>1125</v>
      </c>
      <c r="H56" s="49">
        <v>2013</v>
      </c>
    </row>
    <row r="57" spans="1:8" ht="15">
      <c r="A57" s="56" t="s">
        <v>609</v>
      </c>
      <c r="B57" s="2">
        <v>49417437</v>
      </c>
      <c r="C57" s="3">
        <v>41528</v>
      </c>
      <c r="D57" s="10"/>
      <c r="E57" s="11"/>
      <c r="F57" s="19"/>
    </row>
    <row r="58" spans="1:8" ht="15">
      <c r="B58" s="47"/>
      <c r="C58" s="3">
        <v>41528</v>
      </c>
      <c r="D58" s="15">
        <v>49695499</v>
      </c>
      <c r="E58" s="16">
        <v>41465</v>
      </c>
      <c r="F58" s="19">
        <v>1490</v>
      </c>
      <c r="G58" t="s">
        <v>1219</v>
      </c>
      <c r="H58" s="49">
        <v>2013</v>
      </c>
    </row>
    <row r="59" spans="1:8" ht="15">
      <c r="B59" s="47"/>
      <c r="C59" s="3">
        <v>41528</v>
      </c>
      <c r="D59" s="15">
        <v>49695474</v>
      </c>
      <c r="E59" s="16" t="s">
        <v>1073</v>
      </c>
      <c r="F59" s="19">
        <v>1437</v>
      </c>
      <c r="G59" t="s">
        <v>964</v>
      </c>
      <c r="H59" s="49">
        <v>2013</v>
      </c>
    </row>
    <row r="60" spans="1:8" ht="15">
      <c r="B60" s="47"/>
      <c r="C60" s="3">
        <v>41527</v>
      </c>
      <c r="D60" s="15">
        <v>49488964</v>
      </c>
      <c r="E60" s="16" t="s">
        <v>1120</v>
      </c>
      <c r="F60" s="19">
        <v>1406</v>
      </c>
      <c r="G60" t="s">
        <v>1126</v>
      </c>
      <c r="H60" s="49">
        <v>2013</v>
      </c>
    </row>
    <row r="61" spans="1:8" ht="15">
      <c r="B61" s="47"/>
      <c r="C61" s="3">
        <v>41527</v>
      </c>
      <c r="D61" s="15">
        <v>49488973</v>
      </c>
      <c r="E61" s="16">
        <v>41617</v>
      </c>
      <c r="F61" s="19">
        <v>1377</v>
      </c>
      <c r="G61" t="s">
        <v>1100</v>
      </c>
      <c r="H61" s="49">
        <v>2013</v>
      </c>
    </row>
    <row r="62" spans="1:8" ht="15">
      <c r="B62" s="47"/>
      <c r="C62" s="3">
        <v>41527</v>
      </c>
      <c r="D62" s="15">
        <v>49304125</v>
      </c>
      <c r="E62" s="16" t="s">
        <v>1163</v>
      </c>
      <c r="F62" s="19">
        <v>1446</v>
      </c>
      <c r="G62" t="s">
        <v>1173</v>
      </c>
      <c r="H62" s="49">
        <v>2013</v>
      </c>
    </row>
    <row r="63" spans="1:8" ht="15">
      <c r="B63" s="47"/>
      <c r="C63" s="3">
        <v>41527</v>
      </c>
      <c r="D63" s="15">
        <v>49304067</v>
      </c>
      <c r="E63" s="16">
        <v>41587</v>
      </c>
      <c r="F63" s="19">
        <v>1367</v>
      </c>
      <c r="G63" t="s">
        <v>958</v>
      </c>
      <c r="H63" s="49">
        <v>2013</v>
      </c>
    </row>
    <row r="64" spans="1:8" ht="15">
      <c r="B64" s="47"/>
      <c r="C64" s="3">
        <v>41527</v>
      </c>
      <c r="D64" s="15">
        <v>49496955</v>
      </c>
      <c r="E64" s="16" t="s">
        <v>1194</v>
      </c>
      <c r="F64" s="19">
        <v>1463</v>
      </c>
      <c r="G64" t="s">
        <v>1195</v>
      </c>
      <c r="H64" s="49">
        <v>2013</v>
      </c>
    </row>
    <row r="65" spans="1:8" ht="15">
      <c r="B65" s="47"/>
      <c r="C65" s="3">
        <v>41527</v>
      </c>
      <c r="D65" s="15">
        <v>49417492</v>
      </c>
      <c r="E65" s="16">
        <v>41587</v>
      </c>
      <c r="F65" s="19">
        <v>1378</v>
      </c>
      <c r="G65" t="s">
        <v>1101</v>
      </c>
      <c r="H65" s="49">
        <v>2013</v>
      </c>
    </row>
    <row r="66" spans="1:8" ht="15">
      <c r="B66" s="47"/>
      <c r="C66" s="3">
        <v>41527</v>
      </c>
      <c r="D66" s="15">
        <v>49496970</v>
      </c>
      <c r="E66" s="16" t="s">
        <v>1176</v>
      </c>
      <c r="F66" s="19">
        <v>1449</v>
      </c>
      <c r="G66" t="s">
        <v>1177</v>
      </c>
      <c r="H66" s="49">
        <v>2013</v>
      </c>
    </row>
    <row r="67" spans="1:8" ht="15">
      <c r="A67" s="56" t="s">
        <v>609</v>
      </c>
      <c r="B67" s="2">
        <v>49486951</v>
      </c>
      <c r="C67" s="3">
        <v>41527</v>
      </c>
      <c r="D67" s="10"/>
      <c r="E67" s="11"/>
      <c r="F67" s="19"/>
    </row>
    <row r="68" spans="1:8" ht="15">
      <c r="B68" s="47"/>
      <c r="C68" s="3">
        <v>41527</v>
      </c>
      <c r="D68" s="15">
        <v>49488225</v>
      </c>
      <c r="E68" s="16">
        <v>41556</v>
      </c>
      <c r="F68" s="19">
        <v>1355</v>
      </c>
      <c r="G68" t="s">
        <v>1080</v>
      </c>
      <c r="H68" s="49">
        <v>2013</v>
      </c>
    </row>
    <row r="69" spans="1:8" ht="15">
      <c r="B69" s="47"/>
      <c r="C69" s="3">
        <v>41526</v>
      </c>
      <c r="D69" s="15">
        <v>49488967</v>
      </c>
      <c r="E69" s="16" t="s">
        <v>1127</v>
      </c>
      <c r="F69" s="19">
        <v>1416</v>
      </c>
      <c r="G69" t="s">
        <v>1134</v>
      </c>
      <c r="H69" s="49">
        <v>2013</v>
      </c>
    </row>
    <row r="70" spans="1:8" ht="15">
      <c r="B70" s="47"/>
      <c r="C70" s="3">
        <v>41526</v>
      </c>
      <c r="D70" s="15">
        <v>49488961</v>
      </c>
      <c r="E70" s="16">
        <v>41556</v>
      </c>
      <c r="F70" s="19">
        <v>1361</v>
      </c>
      <c r="G70" t="s">
        <v>1085</v>
      </c>
      <c r="H70" s="49">
        <v>2013</v>
      </c>
    </row>
    <row r="71" spans="1:8" ht="15">
      <c r="B71" s="47"/>
      <c r="C71" s="3">
        <v>41526</v>
      </c>
      <c r="D71" s="15">
        <v>49488957</v>
      </c>
      <c r="E71" s="16">
        <v>41556</v>
      </c>
      <c r="F71" s="19">
        <v>1357</v>
      </c>
      <c r="G71" t="s">
        <v>1082</v>
      </c>
      <c r="H71" s="49">
        <v>2013</v>
      </c>
    </row>
    <row r="72" spans="1:8" ht="15">
      <c r="B72" s="47"/>
      <c r="C72" s="3">
        <v>41526</v>
      </c>
      <c r="D72" s="15">
        <v>49417145</v>
      </c>
      <c r="E72" s="16" t="s">
        <v>1183</v>
      </c>
      <c r="F72" s="19">
        <v>1456</v>
      </c>
      <c r="G72" t="s">
        <v>1185</v>
      </c>
      <c r="H72" s="49">
        <v>2013</v>
      </c>
    </row>
    <row r="73" spans="1:8" ht="15">
      <c r="B73" s="47"/>
      <c r="C73" s="3">
        <v>41526</v>
      </c>
      <c r="D73" s="15">
        <v>49417191</v>
      </c>
      <c r="E73" s="16">
        <v>41435</v>
      </c>
      <c r="F73" s="19">
        <v>1489</v>
      </c>
      <c r="G73" t="s">
        <v>1218</v>
      </c>
      <c r="H73" s="49">
        <v>2013</v>
      </c>
    </row>
    <row r="74" spans="1:8" ht="15">
      <c r="A74" s="56" t="s">
        <v>609</v>
      </c>
      <c r="B74" s="2">
        <v>49417164</v>
      </c>
      <c r="C74" s="3">
        <v>41526</v>
      </c>
      <c r="D74" s="10"/>
      <c r="E74" s="11"/>
      <c r="F74" s="19"/>
    </row>
    <row r="75" spans="1:8" ht="15">
      <c r="B75" s="47"/>
      <c r="C75" s="3">
        <v>41526</v>
      </c>
      <c r="D75" s="15">
        <v>49417146</v>
      </c>
      <c r="E75" s="16">
        <v>41284</v>
      </c>
      <c r="F75" s="19">
        <v>1483</v>
      </c>
      <c r="G75" t="s">
        <v>961</v>
      </c>
      <c r="H75" s="49">
        <v>2013</v>
      </c>
    </row>
    <row r="76" spans="1:8" ht="15">
      <c r="B76" s="47"/>
      <c r="C76" s="3">
        <v>41526</v>
      </c>
      <c r="D76" s="15">
        <v>49488227</v>
      </c>
      <c r="E76" s="16" t="s">
        <v>1150</v>
      </c>
      <c r="F76" s="19">
        <v>1445</v>
      </c>
      <c r="G76" t="s">
        <v>1172</v>
      </c>
      <c r="H76" s="49">
        <v>2013</v>
      </c>
    </row>
    <row r="77" spans="1:8" ht="15">
      <c r="B77" s="47"/>
      <c r="C77" s="3">
        <v>41526</v>
      </c>
      <c r="D77" s="15">
        <v>49488222</v>
      </c>
      <c r="E77" s="16">
        <v>41526</v>
      </c>
      <c r="F77" s="19">
        <v>1347</v>
      </c>
      <c r="G77" t="s">
        <v>1072</v>
      </c>
      <c r="H77" s="49">
        <v>2013</v>
      </c>
    </row>
    <row r="78" spans="1:8" ht="15">
      <c r="B78" s="47"/>
      <c r="C78" s="3">
        <v>41526</v>
      </c>
      <c r="D78" s="15">
        <v>49488960</v>
      </c>
      <c r="E78" s="16" t="s">
        <v>1073</v>
      </c>
      <c r="F78" s="19">
        <v>1348</v>
      </c>
      <c r="G78" t="s">
        <v>1074</v>
      </c>
      <c r="H78" s="49">
        <v>2013</v>
      </c>
    </row>
    <row r="79" spans="1:8" ht="15">
      <c r="B79" s="47"/>
      <c r="C79" s="3">
        <v>41526</v>
      </c>
      <c r="D79" s="15">
        <v>49488976</v>
      </c>
      <c r="E79" s="16">
        <v>41617</v>
      </c>
      <c r="F79" s="19">
        <v>1362</v>
      </c>
      <c r="G79" t="s">
        <v>1086</v>
      </c>
      <c r="H79" s="49">
        <v>2013</v>
      </c>
    </row>
    <row r="80" spans="1:8" ht="15">
      <c r="B80" s="47"/>
      <c r="C80" s="3">
        <v>41526</v>
      </c>
      <c r="D80" s="15">
        <v>49488233</v>
      </c>
      <c r="E80" s="16" t="s">
        <v>1127</v>
      </c>
      <c r="F80" s="19">
        <v>1414</v>
      </c>
      <c r="G80" t="s">
        <v>1132</v>
      </c>
      <c r="H80" s="49">
        <v>2013</v>
      </c>
    </row>
    <row r="81" spans="1:8" ht="15">
      <c r="B81" s="47"/>
      <c r="C81" s="3">
        <v>41526</v>
      </c>
      <c r="D81" s="15">
        <v>49488979</v>
      </c>
      <c r="E81" s="16" t="s">
        <v>1127</v>
      </c>
      <c r="F81" s="19">
        <v>1417</v>
      </c>
      <c r="G81" t="s">
        <v>1135</v>
      </c>
      <c r="H81" s="49">
        <v>2013</v>
      </c>
    </row>
    <row r="82" spans="1:8" ht="15">
      <c r="B82" s="47"/>
      <c r="C82" s="3">
        <v>41526</v>
      </c>
      <c r="D82" s="15">
        <v>49488975</v>
      </c>
      <c r="E82" s="16" t="s">
        <v>1120</v>
      </c>
      <c r="F82" s="19">
        <v>1403</v>
      </c>
      <c r="G82" t="s">
        <v>127</v>
      </c>
      <c r="H82" s="49">
        <v>2013</v>
      </c>
    </row>
    <row r="83" spans="1:8" ht="15">
      <c r="B83" s="47"/>
      <c r="C83" s="3">
        <v>41526</v>
      </c>
      <c r="D83" s="15">
        <v>49488232</v>
      </c>
      <c r="E83" s="16" t="s">
        <v>1150</v>
      </c>
      <c r="F83" s="19">
        <v>1429</v>
      </c>
      <c r="G83" t="s">
        <v>1152</v>
      </c>
      <c r="H83" s="49">
        <v>2013</v>
      </c>
    </row>
    <row r="84" spans="1:8" ht="15">
      <c r="B84" s="47"/>
      <c r="C84" s="3">
        <v>41526</v>
      </c>
      <c r="D84" s="15">
        <v>49600510</v>
      </c>
      <c r="E84" s="16" t="s">
        <v>1176</v>
      </c>
      <c r="F84" s="19">
        <v>1461</v>
      </c>
      <c r="G84" t="s">
        <v>1191</v>
      </c>
      <c r="H84" s="49">
        <v>2013</v>
      </c>
    </row>
    <row r="85" spans="1:8" ht="15">
      <c r="B85" s="47"/>
      <c r="C85" s="3">
        <v>41526</v>
      </c>
      <c r="D85" s="15">
        <v>49695495</v>
      </c>
      <c r="E85" s="16">
        <v>41343</v>
      </c>
      <c r="F85" s="19">
        <v>1478</v>
      </c>
      <c r="G85" t="s">
        <v>1210</v>
      </c>
      <c r="H85" s="49">
        <v>2013</v>
      </c>
    </row>
    <row r="86" spans="1:8" ht="15">
      <c r="B86" s="47"/>
      <c r="C86" s="3">
        <v>41526</v>
      </c>
      <c r="D86" s="15">
        <v>49695485</v>
      </c>
      <c r="E86" s="16" t="s">
        <v>1196</v>
      </c>
      <c r="F86" s="19">
        <v>1466</v>
      </c>
      <c r="G86" t="s">
        <v>1198</v>
      </c>
      <c r="H86" s="49">
        <v>2013</v>
      </c>
    </row>
    <row r="87" spans="1:8" ht="15">
      <c r="A87" s="56" t="s">
        <v>609</v>
      </c>
      <c r="B87" s="2">
        <v>49487409</v>
      </c>
      <c r="C87" s="3">
        <v>41526</v>
      </c>
      <c r="D87" s="10"/>
      <c r="E87" s="11"/>
      <c r="F87" s="19"/>
    </row>
    <row r="88" spans="1:8" ht="15">
      <c r="B88" s="47"/>
      <c r="C88" s="3">
        <v>41526</v>
      </c>
      <c r="D88" s="15">
        <v>49417426</v>
      </c>
      <c r="E88" s="16" t="s">
        <v>1137</v>
      </c>
      <c r="F88" s="19">
        <v>1423</v>
      </c>
      <c r="G88" t="s">
        <v>1142</v>
      </c>
      <c r="H88" s="49">
        <v>2013</v>
      </c>
    </row>
    <row r="89" spans="1:8" ht="15">
      <c r="A89" s="56" t="s">
        <v>609</v>
      </c>
      <c r="B89" s="2">
        <v>49498402</v>
      </c>
      <c r="C89" s="3">
        <v>41526</v>
      </c>
      <c r="D89" s="10"/>
      <c r="E89" s="11"/>
      <c r="F89" s="19"/>
    </row>
    <row r="90" spans="1:8" ht="15">
      <c r="A90" s="56" t="s">
        <v>609</v>
      </c>
      <c r="B90" s="2">
        <v>49498401</v>
      </c>
      <c r="C90" s="3">
        <v>41526</v>
      </c>
      <c r="D90" s="10"/>
      <c r="E90" s="11"/>
      <c r="F90" s="19"/>
    </row>
    <row r="91" spans="1:8" ht="15">
      <c r="B91" s="47"/>
      <c r="C91" s="3">
        <v>41525</v>
      </c>
      <c r="D91" s="15">
        <v>49488224</v>
      </c>
      <c r="E91" s="16">
        <v>41526</v>
      </c>
      <c r="F91" s="19">
        <v>1349</v>
      </c>
      <c r="G91" t="s">
        <v>1075</v>
      </c>
      <c r="H91" s="49">
        <v>2013</v>
      </c>
    </row>
    <row r="92" spans="1:8" ht="15">
      <c r="B92" s="47"/>
      <c r="C92" s="3">
        <v>41525</v>
      </c>
      <c r="D92" s="15">
        <v>49488962</v>
      </c>
      <c r="E92" s="16">
        <v>41526</v>
      </c>
      <c r="F92" s="19">
        <v>1352</v>
      </c>
      <c r="G92" t="s">
        <v>1077</v>
      </c>
      <c r="H92" s="49">
        <v>2013</v>
      </c>
    </row>
    <row r="93" spans="1:8" ht="15">
      <c r="B93" s="47"/>
      <c r="C93" s="3">
        <v>41525</v>
      </c>
      <c r="D93" s="15">
        <v>49488968</v>
      </c>
      <c r="E93" s="16">
        <v>41556</v>
      </c>
      <c r="F93" s="19">
        <v>1356</v>
      </c>
      <c r="G93" t="s">
        <v>1081</v>
      </c>
      <c r="H93" s="49">
        <v>2013</v>
      </c>
    </row>
    <row r="94" spans="1:8" ht="15">
      <c r="B94" s="47"/>
      <c r="C94" s="3">
        <v>41525</v>
      </c>
      <c r="D94" s="15">
        <v>49488955</v>
      </c>
      <c r="E94" s="16" t="s">
        <v>1127</v>
      </c>
      <c r="F94" s="19">
        <v>1410</v>
      </c>
      <c r="G94" t="s">
        <v>1129</v>
      </c>
      <c r="H94" s="49">
        <v>2013</v>
      </c>
    </row>
    <row r="95" spans="1:8" ht="15">
      <c r="B95" s="47"/>
      <c r="C95" s="3">
        <v>41525</v>
      </c>
      <c r="D95" s="15">
        <v>49488980</v>
      </c>
      <c r="E95" s="16" t="s">
        <v>1127</v>
      </c>
      <c r="F95" s="19">
        <v>1408</v>
      </c>
      <c r="G95" t="s">
        <v>73</v>
      </c>
      <c r="H95" s="49">
        <v>2013</v>
      </c>
    </row>
    <row r="96" spans="1:8" ht="15">
      <c r="B96" s="47"/>
      <c r="C96" s="3">
        <v>41525</v>
      </c>
      <c r="D96" s="15">
        <v>49488230</v>
      </c>
      <c r="E96" s="16">
        <v>41617</v>
      </c>
      <c r="F96" s="19">
        <v>1363</v>
      </c>
      <c r="G96" t="s">
        <v>955</v>
      </c>
      <c r="H96" s="49">
        <v>2013</v>
      </c>
    </row>
    <row r="97" spans="1:8" ht="15">
      <c r="A97" s="56" t="s">
        <v>609</v>
      </c>
      <c r="B97" s="2">
        <v>49498405</v>
      </c>
      <c r="C97" s="3">
        <v>41525</v>
      </c>
      <c r="D97" s="10"/>
      <c r="E97" s="11"/>
      <c r="F97" s="19"/>
    </row>
    <row r="98" spans="1:8" ht="15">
      <c r="A98" s="56" t="s">
        <v>609</v>
      </c>
      <c r="B98" s="2">
        <v>49498395</v>
      </c>
      <c r="C98" s="3">
        <v>41525</v>
      </c>
      <c r="D98" s="10"/>
      <c r="E98" s="11"/>
      <c r="F98" s="19"/>
    </row>
    <row r="99" spans="1:8" ht="15">
      <c r="A99" s="56" t="s">
        <v>609</v>
      </c>
      <c r="B99" s="2">
        <v>49498391</v>
      </c>
      <c r="C99" s="3">
        <v>41525</v>
      </c>
      <c r="D99" s="10"/>
      <c r="E99" s="11"/>
      <c r="F99" s="19"/>
    </row>
    <row r="100" spans="1:8" ht="15">
      <c r="A100" s="56" t="s">
        <v>609</v>
      </c>
      <c r="B100" s="2">
        <v>49498389</v>
      </c>
      <c r="C100" s="3">
        <v>41525</v>
      </c>
      <c r="D100" s="10"/>
      <c r="E100" s="11"/>
      <c r="F100" s="19"/>
    </row>
    <row r="101" spans="1:8" ht="15">
      <c r="B101" s="47"/>
      <c r="C101" s="3">
        <v>41524</v>
      </c>
      <c r="D101" s="15">
        <v>49485819</v>
      </c>
      <c r="E101" s="16" t="s">
        <v>1192</v>
      </c>
      <c r="F101" s="19">
        <v>1462</v>
      </c>
      <c r="G101" t="s">
        <v>1193</v>
      </c>
      <c r="H101" s="49">
        <v>2013</v>
      </c>
    </row>
    <row r="102" spans="1:8" ht="15">
      <c r="B102" s="2">
        <v>49485840</v>
      </c>
      <c r="C102" s="3">
        <v>41524</v>
      </c>
      <c r="D102" s="10"/>
      <c r="E102" s="11"/>
      <c r="F102" s="19"/>
    </row>
    <row r="103" spans="1:8" ht="15">
      <c r="B103" s="47"/>
      <c r="C103" s="3">
        <v>41524</v>
      </c>
      <c r="D103" s="15">
        <v>49485815</v>
      </c>
      <c r="E103" s="16" t="s">
        <v>1120</v>
      </c>
      <c r="F103" s="19">
        <v>1404</v>
      </c>
      <c r="G103" t="s">
        <v>1124</v>
      </c>
      <c r="H103" s="49">
        <v>2013</v>
      </c>
    </row>
    <row r="104" spans="1:8" ht="15">
      <c r="B104" s="47"/>
      <c r="C104" s="3">
        <v>41524</v>
      </c>
      <c r="D104" s="15">
        <v>49485627</v>
      </c>
      <c r="E104" s="16" t="s">
        <v>1176</v>
      </c>
      <c r="F104" s="19">
        <v>1451</v>
      </c>
      <c r="G104" t="s">
        <v>1179</v>
      </c>
      <c r="H104" s="49">
        <v>2013</v>
      </c>
    </row>
    <row r="105" spans="1:8" ht="15">
      <c r="B105" s="47"/>
      <c r="C105" s="3">
        <v>41524</v>
      </c>
      <c r="D105" s="15">
        <v>49485801</v>
      </c>
      <c r="E105" s="16">
        <v>41343</v>
      </c>
      <c r="F105" s="19">
        <v>1477</v>
      </c>
      <c r="G105" t="s">
        <v>1209</v>
      </c>
      <c r="H105" s="49">
        <v>2013</v>
      </c>
    </row>
    <row r="106" spans="1:8" ht="15">
      <c r="B106" s="47"/>
      <c r="C106" s="3">
        <v>41524</v>
      </c>
      <c r="D106" s="15">
        <v>49488333</v>
      </c>
      <c r="E106" s="16" t="s">
        <v>1163</v>
      </c>
      <c r="F106" s="19">
        <v>1438</v>
      </c>
      <c r="G106" t="s">
        <v>1164</v>
      </c>
      <c r="H106" s="49">
        <v>2013</v>
      </c>
    </row>
    <row r="107" spans="1:8" ht="15">
      <c r="B107" s="47"/>
      <c r="C107" s="3">
        <v>41522</v>
      </c>
      <c r="D107" s="15">
        <v>49416976</v>
      </c>
      <c r="E107" s="16" t="s">
        <v>1116</v>
      </c>
      <c r="F107" s="19">
        <v>1398</v>
      </c>
      <c r="G107" t="s">
        <v>1119</v>
      </c>
      <c r="H107" s="49">
        <v>2013</v>
      </c>
    </row>
    <row r="108" spans="1:8" ht="15">
      <c r="B108" s="47"/>
      <c r="C108" s="3">
        <v>41522</v>
      </c>
      <c r="D108" s="15">
        <v>49488956</v>
      </c>
      <c r="E108" s="16">
        <v>41403</v>
      </c>
      <c r="F108" s="19">
        <v>1332</v>
      </c>
      <c r="G108" t="s">
        <v>1060</v>
      </c>
      <c r="H108" s="49">
        <v>2013</v>
      </c>
    </row>
    <row r="109" spans="1:8" ht="15">
      <c r="B109" s="47"/>
      <c r="C109" s="3">
        <v>41522</v>
      </c>
      <c r="D109" s="15">
        <v>49417390</v>
      </c>
      <c r="E109" s="16" t="s">
        <v>1127</v>
      </c>
      <c r="F109" s="19">
        <v>1413</v>
      </c>
      <c r="G109" t="s">
        <v>962</v>
      </c>
      <c r="H109" s="49">
        <v>2013</v>
      </c>
    </row>
    <row r="110" spans="1:8" ht="15">
      <c r="B110" s="47"/>
      <c r="C110" s="3">
        <v>41522</v>
      </c>
      <c r="D110" s="15">
        <v>49417107</v>
      </c>
      <c r="E110" s="16" t="s">
        <v>1120</v>
      </c>
      <c r="F110" s="19">
        <v>1399</v>
      </c>
      <c r="G110" t="s">
        <v>1121</v>
      </c>
      <c r="H110" s="49">
        <v>2013</v>
      </c>
    </row>
    <row r="111" spans="1:8" ht="15">
      <c r="B111" s="47"/>
      <c r="C111" s="3">
        <v>41522</v>
      </c>
      <c r="D111" s="15">
        <v>48961376</v>
      </c>
      <c r="E111" s="16">
        <v>41403</v>
      </c>
      <c r="F111" s="19">
        <v>1333</v>
      </c>
      <c r="G111" t="s">
        <v>464</v>
      </c>
      <c r="H111" s="49">
        <v>2013</v>
      </c>
    </row>
    <row r="112" spans="1:8" ht="15">
      <c r="B112" s="47"/>
      <c r="C112" s="3">
        <v>41522</v>
      </c>
      <c r="D112" s="15">
        <v>48961690</v>
      </c>
      <c r="E112" s="16">
        <v>41495</v>
      </c>
      <c r="F112" s="19">
        <v>1447</v>
      </c>
      <c r="G112" t="s">
        <v>1174</v>
      </c>
      <c r="H112" s="49">
        <v>2013</v>
      </c>
    </row>
    <row r="113" spans="2:8" ht="15">
      <c r="B113" s="2">
        <v>49487410</v>
      </c>
      <c r="C113" s="3">
        <v>41522</v>
      </c>
      <c r="D113" s="10"/>
      <c r="E113" s="11"/>
      <c r="F113" s="19"/>
    </row>
    <row r="114" spans="2:8" ht="15">
      <c r="B114" s="47"/>
      <c r="C114" s="3">
        <v>41522</v>
      </c>
      <c r="D114" s="15">
        <v>49244905</v>
      </c>
      <c r="E114" s="16">
        <v>41403</v>
      </c>
      <c r="F114" s="19">
        <v>1329</v>
      </c>
      <c r="G114" t="s">
        <v>1057</v>
      </c>
      <c r="H114" s="49">
        <v>2013</v>
      </c>
    </row>
    <row r="115" spans="2:8" ht="15">
      <c r="B115" s="47"/>
      <c r="C115" s="3">
        <v>41522</v>
      </c>
      <c r="D115" s="15">
        <v>49417106</v>
      </c>
      <c r="E115" s="16" t="s">
        <v>1127</v>
      </c>
      <c r="F115" s="19">
        <v>1412</v>
      </c>
      <c r="G115" t="s">
        <v>1131</v>
      </c>
      <c r="H115" s="49">
        <v>2013</v>
      </c>
    </row>
    <row r="116" spans="2:8" ht="15">
      <c r="B116" s="47"/>
      <c r="C116" s="3">
        <v>41522</v>
      </c>
      <c r="D116" s="15">
        <v>49488959</v>
      </c>
      <c r="E116" s="16">
        <v>41617</v>
      </c>
      <c r="F116" s="19">
        <v>1366</v>
      </c>
      <c r="G116" t="s">
        <v>1088</v>
      </c>
      <c r="H116" s="49">
        <v>2013</v>
      </c>
    </row>
    <row r="117" spans="2:8" ht="15">
      <c r="B117" s="47"/>
      <c r="C117" s="3">
        <v>41522</v>
      </c>
      <c r="D117" s="15">
        <v>49488218</v>
      </c>
      <c r="E117" s="16">
        <v>41587</v>
      </c>
      <c r="F117" s="19">
        <v>1376</v>
      </c>
      <c r="G117" t="s">
        <v>1099</v>
      </c>
      <c r="H117" s="49">
        <v>2013</v>
      </c>
    </row>
    <row r="118" spans="2:8" ht="15">
      <c r="B118" s="47"/>
      <c r="C118" s="3">
        <v>41522</v>
      </c>
      <c r="D118" s="15">
        <v>49488978</v>
      </c>
      <c r="E118" s="16">
        <v>41526</v>
      </c>
      <c r="F118" s="19">
        <v>1351</v>
      </c>
      <c r="G118" t="s">
        <v>1076</v>
      </c>
      <c r="H118" s="49">
        <v>2013</v>
      </c>
    </row>
    <row r="119" spans="2:8" ht="15">
      <c r="B119" s="47"/>
      <c r="C119" s="3">
        <v>41522</v>
      </c>
      <c r="D119" s="15">
        <v>49488970</v>
      </c>
      <c r="E119" s="16">
        <v>41495</v>
      </c>
      <c r="F119" s="19">
        <v>1344</v>
      </c>
      <c r="G119" t="s">
        <v>1070</v>
      </c>
      <c r="H119" s="49">
        <v>2013</v>
      </c>
    </row>
    <row r="120" spans="2:8" ht="15">
      <c r="B120" s="47"/>
      <c r="C120" s="3">
        <v>41522</v>
      </c>
      <c r="D120" s="15">
        <v>49488969</v>
      </c>
      <c r="E120" s="16">
        <v>41495</v>
      </c>
      <c r="F120" s="19">
        <v>1345</v>
      </c>
      <c r="G120" t="s">
        <v>1070</v>
      </c>
      <c r="H120" s="49">
        <v>2013</v>
      </c>
    </row>
    <row r="121" spans="2:8" ht="15">
      <c r="B121" s="47"/>
      <c r="C121" s="3">
        <v>41522</v>
      </c>
      <c r="D121" s="15">
        <v>49488972</v>
      </c>
      <c r="E121" s="16" t="s">
        <v>1163</v>
      </c>
      <c r="F121" s="19">
        <v>1443</v>
      </c>
      <c r="G121" t="s">
        <v>1170</v>
      </c>
      <c r="H121" s="49">
        <v>2013</v>
      </c>
    </row>
    <row r="122" spans="2:8" ht="15">
      <c r="B122" s="2">
        <v>49486928</v>
      </c>
      <c r="C122" s="3">
        <v>41522</v>
      </c>
      <c r="D122" s="10"/>
      <c r="E122" s="11"/>
      <c r="F122" s="19"/>
    </row>
    <row r="123" spans="2:8" ht="15">
      <c r="B123" s="47"/>
      <c r="C123" s="3">
        <v>41522</v>
      </c>
      <c r="D123" s="15">
        <v>49244667</v>
      </c>
      <c r="E123" s="16" t="s">
        <v>1192</v>
      </c>
      <c r="F123" s="19">
        <v>1469</v>
      </c>
      <c r="G123" t="s">
        <v>1201</v>
      </c>
      <c r="H123" s="49">
        <v>2013</v>
      </c>
    </row>
    <row r="124" spans="2:8" ht="15">
      <c r="B124" s="2">
        <v>49487400</v>
      </c>
      <c r="C124" s="3">
        <v>41522</v>
      </c>
      <c r="D124" s="10"/>
      <c r="E124" s="11"/>
      <c r="F124" s="19"/>
    </row>
    <row r="125" spans="2:8" ht="15">
      <c r="B125" s="47"/>
      <c r="C125" s="3">
        <v>41522</v>
      </c>
      <c r="D125" s="15">
        <v>49244668</v>
      </c>
      <c r="E125" s="16" t="s">
        <v>1192</v>
      </c>
      <c r="F125" s="19">
        <v>1467</v>
      </c>
      <c r="G125" t="s">
        <v>1199</v>
      </c>
      <c r="H125" s="49">
        <v>2013</v>
      </c>
    </row>
    <row r="126" spans="2:8" ht="15">
      <c r="B126" s="47"/>
      <c r="C126" s="3">
        <v>41522</v>
      </c>
      <c r="D126" s="15">
        <v>49486904</v>
      </c>
      <c r="E126" s="16" t="s">
        <v>1163</v>
      </c>
      <c r="F126" s="19">
        <v>1440</v>
      </c>
      <c r="G126" t="s">
        <v>1166</v>
      </c>
      <c r="H126" s="49">
        <v>2013</v>
      </c>
    </row>
    <row r="127" spans="2:8" ht="15">
      <c r="B127" s="47"/>
      <c r="C127" s="3">
        <v>41522</v>
      </c>
      <c r="D127" s="15">
        <v>49048005</v>
      </c>
      <c r="E127" s="16">
        <v>41526</v>
      </c>
      <c r="F127" s="19">
        <v>1386</v>
      </c>
      <c r="G127" t="s">
        <v>1106</v>
      </c>
      <c r="H127" s="49">
        <v>2013</v>
      </c>
    </row>
    <row r="128" spans="2:8" ht="15">
      <c r="B128" s="47"/>
      <c r="C128" s="3">
        <v>41522</v>
      </c>
      <c r="D128" s="15">
        <v>49048007</v>
      </c>
      <c r="E128" s="16">
        <v>41527</v>
      </c>
      <c r="F128" s="19">
        <v>1387</v>
      </c>
      <c r="G128" t="s">
        <v>1107</v>
      </c>
      <c r="H128" s="49">
        <v>2013</v>
      </c>
    </row>
    <row r="129" spans="1:8" ht="15">
      <c r="B129" s="47"/>
      <c r="C129" s="3">
        <v>41521</v>
      </c>
      <c r="D129" s="15">
        <v>49486927</v>
      </c>
      <c r="E129" s="16" t="s">
        <v>1127</v>
      </c>
      <c r="F129" s="19">
        <v>1484</v>
      </c>
      <c r="G129" t="s">
        <v>965</v>
      </c>
      <c r="H129" s="49">
        <v>2013</v>
      </c>
    </row>
    <row r="130" spans="1:8" ht="15">
      <c r="B130" s="47"/>
      <c r="C130" s="3">
        <v>41521</v>
      </c>
      <c r="D130" s="15">
        <v>49486909</v>
      </c>
      <c r="E130" s="16">
        <v>41373</v>
      </c>
      <c r="F130" s="19">
        <v>1385</v>
      </c>
      <c r="G130" t="s">
        <v>956</v>
      </c>
      <c r="H130" s="49">
        <v>2013</v>
      </c>
    </row>
    <row r="131" spans="1:8" ht="15">
      <c r="A131" s="56" t="s">
        <v>609</v>
      </c>
      <c r="B131" s="2">
        <v>49497444</v>
      </c>
      <c r="C131" s="3">
        <v>41521</v>
      </c>
      <c r="D131" s="10"/>
      <c r="E131" s="11"/>
      <c r="F131" s="19"/>
    </row>
    <row r="132" spans="1:8" ht="15">
      <c r="B132" s="47"/>
      <c r="C132" s="3">
        <v>41521</v>
      </c>
      <c r="D132" s="15">
        <v>48961441</v>
      </c>
      <c r="E132" s="16">
        <v>41373</v>
      </c>
      <c r="F132" s="19">
        <v>1338</v>
      </c>
      <c r="G132" t="s">
        <v>1064</v>
      </c>
      <c r="H132" s="49">
        <v>2013</v>
      </c>
    </row>
    <row r="133" spans="1:8" ht="15">
      <c r="B133" s="47"/>
      <c r="C133" s="3">
        <v>41521</v>
      </c>
      <c r="D133" s="15">
        <v>48961681</v>
      </c>
      <c r="E133" s="16">
        <v>41373</v>
      </c>
      <c r="F133" s="19">
        <v>1448</v>
      </c>
      <c r="G133" t="s">
        <v>1175</v>
      </c>
      <c r="H133" s="49">
        <v>2013</v>
      </c>
    </row>
    <row r="134" spans="1:8" ht="15">
      <c r="A134" s="56" t="s">
        <v>609</v>
      </c>
      <c r="B134" s="2">
        <v>49486935</v>
      </c>
      <c r="C134" s="3">
        <v>41521</v>
      </c>
      <c r="D134" s="10"/>
      <c r="E134" s="11"/>
      <c r="F134" s="19"/>
    </row>
    <row r="135" spans="1:8" ht="15">
      <c r="B135" s="47"/>
      <c r="C135" s="3">
        <v>41521</v>
      </c>
      <c r="D135" s="15">
        <v>49497437</v>
      </c>
      <c r="E135" s="16">
        <v>41315</v>
      </c>
      <c r="F135" s="19">
        <v>1480</v>
      </c>
      <c r="G135" t="s">
        <v>1211</v>
      </c>
      <c r="H135" s="49">
        <v>2013</v>
      </c>
    </row>
    <row r="136" spans="1:8" ht="15">
      <c r="B136" s="47"/>
      <c r="C136" s="3">
        <v>41521</v>
      </c>
      <c r="D136" s="15">
        <v>49487395</v>
      </c>
      <c r="E136" s="16">
        <v>41284</v>
      </c>
      <c r="F136" s="19">
        <v>1482</v>
      </c>
      <c r="G136" t="s">
        <v>1213</v>
      </c>
      <c r="H136" s="49">
        <v>2013</v>
      </c>
    </row>
    <row r="137" spans="1:8" ht="15">
      <c r="B137" s="47"/>
      <c r="C137" s="3">
        <v>41521</v>
      </c>
      <c r="D137" s="15">
        <v>49486929</v>
      </c>
      <c r="E137" s="16" t="s">
        <v>1127</v>
      </c>
      <c r="F137" s="19">
        <v>1415</v>
      </c>
      <c r="G137" t="s">
        <v>1133</v>
      </c>
      <c r="H137" s="49">
        <v>2013</v>
      </c>
    </row>
    <row r="138" spans="1:8" ht="15">
      <c r="B138" s="47"/>
      <c r="C138" s="3">
        <v>41521</v>
      </c>
      <c r="D138" s="15">
        <v>49487412</v>
      </c>
      <c r="E138" s="16" t="s">
        <v>1196</v>
      </c>
      <c r="F138" s="19">
        <v>1465</v>
      </c>
      <c r="G138" t="s">
        <v>1197</v>
      </c>
      <c r="H138" s="49">
        <v>2013</v>
      </c>
    </row>
    <row r="139" spans="1:8" ht="15">
      <c r="B139" s="47"/>
      <c r="C139" s="3">
        <v>41521</v>
      </c>
      <c r="D139" s="15">
        <v>49303356</v>
      </c>
      <c r="E139" s="16">
        <v>41373</v>
      </c>
      <c r="F139" s="19">
        <v>1336</v>
      </c>
      <c r="G139" t="s">
        <v>1063</v>
      </c>
      <c r="H139" s="49">
        <v>2013</v>
      </c>
    </row>
    <row r="140" spans="1:8" ht="15">
      <c r="B140" s="47"/>
      <c r="C140" s="3">
        <v>41520</v>
      </c>
      <c r="D140" s="15">
        <v>48911501</v>
      </c>
      <c r="E140" s="16">
        <v>41373</v>
      </c>
      <c r="F140" s="19">
        <v>1334</v>
      </c>
      <c r="G140" t="s">
        <v>1061</v>
      </c>
      <c r="H140" s="49">
        <v>2013</v>
      </c>
    </row>
    <row r="141" spans="1:8" ht="15">
      <c r="A141" s="56" t="s">
        <v>610</v>
      </c>
      <c r="B141" s="57">
        <v>49695463</v>
      </c>
      <c r="C141" s="3">
        <v>41520</v>
      </c>
      <c r="D141" s="15" t="s">
        <v>612</v>
      </c>
      <c r="E141" s="11"/>
      <c r="F141" s="19"/>
    </row>
    <row r="142" spans="1:8" ht="15">
      <c r="B142" s="47"/>
      <c r="C142" s="3">
        <v>41526</v>
      </c>
      <c r="D142" s="15">
        <v>49695432</v>
      </c>
      <c r="E142" s="16">
        <v>41556</v>
      </c>
      <c r="F142" s="19">
        <v>1353</v>
      </c>
      <c r="G142" t="s">
        <v>1078</v>
      </c>
      <c r="H142" s="49">
        <v>2013</v>
      </c>
    </row>
    <row r="143" spans="1:8" ht="15">
      <c r="A143" s="56" t="s">
        <v>610</v>
      </c>
      <c r="B143" s="57">
        <v>49495716</v>
      </c>
      <c r="C143" s="3">
        <v>41519</v>
      </c>
      <c r="D143" s="15" t="s">
        <v>614</v>
      </c>
      <c r="E143" s="11"/>
      <c r="F143" s="19"/>
    </row>
    <row r="144" spans="1:8" ht="15">
      <c r="B144" s="47"/>
      <c r="C144" s="3">
        <v>41519</v>
      </c>
      <c r="D144" s="15">
        <v>49487394</v>
      </c>
      <c r="E144" s="16" t="s">
        <v>1192</v>
      </c>
      <c r="F144" s="19">
        <v>1470</v>
      </c>
      <c r="G144" t="s">
        <v>1202</v>
      </c>
      <c r="H144" s="49">
        <v>2013</v>
      </c>
    </row>
    <row r="145" spans="1:8" ht="15">
      <c r="B145" s="47"/>
      <c r="C145" s="3">
        <v>41519</v>
      </c>
      <c r="D145" s="15">
        <v>49487393</v>
      </c>
      <c r="E145" s="16" t="s">
        <v>1127</v>
      </c>
      <c r="F145" s="19">
        <v>1424</v>
      </c>
      <c r="G145" t="s">
        <v>1143</v>
      </c>
      <c r="H145" s="49">
        <v>2013</v>
      </c>
    </row>
    <row r="146" spans="1:8" ht="15">
      <c r="B146" s="47"/>
      <c r="C146" s="3">
        <v>41519</v>
      </c>
      <c r="D146" s="15">
        <v>49487396</v>
      </c>
      <c r="E146" s="16">
        <v>41465</v>
      </c>
      <c r="F146" s="19">
        <v>1491</v>
      </c>
      <c r="G146" t="s">
        <v>960</v>
      </c>
      <c r="H146" s="49">
        <v>2013</v>
      </c>
    </row>
    <row r="147" spans="1:8" ht="15">
      <c r="B147" s="47"/>
      <c r="C147" s="3">
        <v>41519</v>
      </c>
      <c r="D147" s="15">
        <v>49416726</v>
      </c>
      <c r="E147" s="16" t="s">
        <v>1160</v>
      </c>
      <c r="F147" s="19">
        <v>1435</v>
      </c>
      <c r="G147" t="s">
        <v>1161</v>
      </c>
      <c r="H147" s="49">
        <v>2013</v>
      </c>
    </row>
    <row r="148" spans="1:8" ht="15">
      <c r="B148" s="47"/>
      <c r="C148" s="3">
        <v>41519</v>
      </c>
      <c r="D148" s="15">
        <v>49486914</v>
      </c>
      <c r="E148" s="16">
        <v>41342</v>
      </c>
      <c r="F148" s="19">
        <v>1319</v>
      </c>
      <c r="G148" t="s">
        <v>1049</v>
      </c>
      <c r="H148" s="49">
        <v>2013</v>
      </c>
    </row>
    <row r="149" spans="1:8" ht="15">
      <c r="B149" s="47"/>
      <c r="C149" s="3">
        <v>41518</v>
      </c>
      <c r="D149" s="15">
        <v>49488958</v>
      </c>
      <c r="E149" s="16">
        <v>41495</v>
      </c>
      <c r="F149" s="19">
        <v>1343</v>
      </c>
      <c r="G149" t="s">
        <v>1069</v>
      </c>
      <c r="H149" s="49">
        <v>2013</v>
      </c>
    </row>
    <row r="150" spans="1:8" ht="15">
      <c r="B150" s="47"/>
      <c r="C150" s="3">
        <v>41518</v>
      </c>
      <c r="D150" s="15">
        <v>49339311</v>
      </c>
      <c r="E150" s="16">
        <v>41314</v>
      </c>
      <c r="F150" s="19">
        <v>1322</v>
      </c>
      <c r="G150" t="s">
        <v>1052</v>
      </c>
      <c r="H150" s="49">
        <v>2013</v>
      </c>
    </row>
    <row r="151" spans="1:8" ht="15">
      <c r="B151" s="47"/>
      <c r="C151" s="3">
        <v>41518</v>
      </c>
      <c r="D151" s="15">
        <v>49600614</v>
      </c>
      <c r="E151" s="16">
        <v>41283</v>
      </c>
      <c r="F151" s="19">
        <v>1325</v>
      </c>
      <c r="G151" t="s">
        <v>1055</v>
      </c>
      <c r="H151" s="49">
        <v>2013</v>
      </c>
    </row>
    <row r="152" spans="1:8" ht="15">
      <c r="B152" s="47"/>
      <c r="C152" s="3">
        <v>41518</v>
      </c>
      <c r="D152" s="15">
        <v>49600615</v>
      </c>
      <c r="E152" s="16">
        <v>41372</v>
      </c>
      <c r="F152" s="19">
        <v>1335</v>
      </c>
      <c r="G152" t="s">
        <v>1062</v>
      </c>
      <c r="H152" s="49">
        <v>2013</v>
      </c>
    </row>
    <row r="153" spans="1:8" ht="15">
      <c r="B153" s="47"/>
      <c r="C153" s="3">
        <v>41518</v>
      </c>
      <c r="D153" s="15">
        <v>49304126</v>
      </c>
      <c r="E153" s="16" t="s">
        <v>1163</v>
      </c>
      <c r="F153" s="19">
        <v>1444</v>
      </c>
      <c r="G153" t="s">
        <v>1171</v>
      </c>
      <c r="H153" s="49">
        <v>2013</v>
      </c>
    </row>
    <row r="154" spans="1:8" ht="15">
      <c r="A154" s="56" t="s">
        <v>609</v>
      </c>
      <c r="B154" s="2">
        <v>49498017</v>
      </c>
      <c r="C154" s="3">
        <v>41518</v>
      </c>
      <c r="D154" s="10"/>
      <c r="E154" s="11"/>
      <c r="F154" s="19"/>
    </row>
    <row r="155" spans="1:8" ht="15">
      <c r="B155" s="47"/>
      <c r="C155" s="3">
        <v>41518</v>
      </c>
      <c r="D155" s="15">
        <v>49498015</v>
      </c>
      <c r="E155" s="16">
        <v>41373</v>
      </c>
      <c r="F155" s="19">
        <v>1337</v>
      </c>
      <c r="G155" t="s">
        <v>1019</v>
      </c>
      <c r="H155" s="49">
        <v>2013</v>
      </c>
    </row>
    <row r="156" spans="1:8" ht="15">
      <c r="B156" s="47"/>
      <c r="C156" s="3">
        <v>41517</v>
      </c>
      <c r="D156" s="15">
        <v>49486924</v>
      </c>
      <c r="E156" s="16">
        <v>41495</v>
      </c>
      <c r="F156" s="19">
        <v>1391</v>
      </c>
      <c r="G156" t="s">
        <v>1111</v>
      </c>
      <c r="H156" s="49">
        <v>2013</v>
      </c>
    </row>
    <row r="157" spans="1:8" ht="15">
      <c r="A157" s="56" t="s">
        <v>609</v>
      </c>
      <c r="B157" s="2">
        <v>49487407</v>
      </c>
      <c r="C157" s="3">
        <v>41517</v>
      </c>
      <c r="D157" s="10"/>
      <c r="E157" s="11"/>
      <c r="F157" s="19"/>
    </row>
    <row r="158" spans="1:8" ht="15">
      <c r="B158" s="47"/>
      <c r="C158" s="3">
        <v>41517</v>
      </c>
      <c r="D158" s="15">
        <v>49486936</v>
      </c>
      <c r="E158" s="16" t="s">
        <v>1073</v>
      </c>
      <c r="F158" s="19">
        <v>1436</v>
      </c>
      <c r="G158" t="s">
        <v>1162</v>
      </c>
      <c r="H158" s="49">
        <v>2013</v>
      </c>
    </row>
    <row r="159" spans="1:8" ht="15">
      <c r="B159" s="47"/>
      <c r="C159" s="3">
        <v>41517</v>
      </c>
      <c r="D159" s="15">
        <v>49487404</v>
      </c>
      <c r="E159" s="16" t="s">
        <v>1176</v>
      </c>
      <c r="F159" s="19">
        <v>1452</v>
      </c>
      <c r="G159" t="s">
        <v>1180</v>
      </c>
      <c r="H159" s="49">
        <v>2013</v>
      </c>
    </row>
    <row r="160" spans="1:8" ht="15">
      <c r="B160" s="47"/>
      <c r="C160" s="3">
        <v>41517</v>
      </c>
      <c r="D160" s="15">
        <v>49487867</v>
      </c>
      <c r="E160" s="16">
        <v>41403</v>
      </c>
      <c r="F160" s="19">
        <v>1340</v>
      </c>
      <c r="G160" t="s">
        <v>1066</v>
      </c>
      <c r="H160" s="49">
        <v>2013</v>
      </c>
    </row>
    <row r="161" spans="1:8" ht="15">
      <c r="B161" s="47"/>
      <c r="C161" s="3">
        <v>41517</v>
      </c>
      <c r="D161" s="15">
        <v>49486925</v>
      </c>
      <c r="E161" s="16" t="s">
        <v>1127</v>
      </c>
      <c r="F161" s="19">
        <v>1411</v>
      </c>
      <c r="G161" t="s">
        <v>1130</v>
      </c>
      <c r="H161" s="49">
        <v>2013</v>
      </c>
    </row>
    <row r="162" spans="1:8" ht="15">
      <c r="A162" s="56" t="s">
        <v>609</v>
      </c>
      <c r="B162" s="2">
        <v>49487398</v>
      </c>
      <c r="C162" s="3">
        <v>41517</v>
      </c>
      <c r="D162" s="10"/>
      <c r="E162" s="11"/>
      <c r="F162" s="19"/>
    </row>
    <row r="163" spans="1:8" ht="15">
      <c r="B163" s="47"/>
      <c r="C163" s="3">
        <v>41517</v>
      </c>
      <c r="D163" s="15">
        <v>49487403</v>
      </c>
      <c r="E163" s="16">
        <v>41435</v>
      </c>
      <c r="F163" s="19">
        <v>1488</v>
      </c>
      <c r="G163" t="s">
        <v>1213</v>
      </c>
      <c r="H163" s="49">
        <v>2013</v>
      </c>
    </row>
    <row r="164" spans="1:8" ht="15">
      <c r="A164" s="56" t="s">
        <v>609</v>
      </c>
      <c r="B164" s="2">
        <v>49486912</v>
      </c>
      <c r="C164" s="3">
        <v>41517</v>
      </c>
      <c r="D164" s="10"/>
      <c r="E164" s="11"/>
      <c r="F164" s="19"/>
    </row>
    <row r="165" spans="1:8" ht="15">
      <c r="B165" s="47"/>
      <c r="C165" s="3">
        <v>41517</v>
      </c>
      <c r="D165" s="15">
        <v>49486930</v>
      </c>
      <c r="E165" s="16" t="s">
        <v>1176</v>
      </c>
      <c r="F165" s="19">
        <v>1450</v>
      </c>
      <c r="G165" t="s">
        <v>1178</v>
      </c>
      <c r="H165" s="49">
        <v>2013</v>
      </c>
    </row>
    <row r="166" spans="1:8" ht="15">
      <c r="B166" s="47"/>
      <c r="C166" s="3">
        <v>41517</v>
      </c>
      <c r="D166" s="15">
        <v>49486931</v>
      </c>
      <c r="E166" s="16">
        <v>41373</v>
      </c>
      <c r="F166" s="19">
        <v>1342</v>
      </c>
      <c r="G166" t="s">
        <v>1068</v>
      </c>
      <c r="H166" s="49">
        <v>2013</v>
      </c>
    </row>
    <row r="167" spans="1:8" ht="15">
      <c r="B167" s="47"/>
      <c r="C167" s="3">
        <v>41517</v>
      </c>
      <c r="D167" s="15">
        <v>49486922</v>
      </c>
      <c r="E167" s="16" t="s">
        <v>1167</v>
      </c>
      <c r="F167" s="19">
        <v>1442</v>
      </c>
      <c r="G167" t="s">
        <v>1169</v>
      </c>
      <c r="H167" s="49">
        <v>2013</v>
      </c>
    </row>
    <row r="168" spans="1:8" ht="15">
      <c r="B168" s="47"/>
      <c r="C168" s="3">
        <v>41517</v>
      </c>
      <c r="D168" s="15">
        <v>49487392</v>
      </c>
      <c r="E168" s="16">
        <v>41314</v>
      </c>
      <c r="F168" s="19">
        <v>1320</v>
      </c>
      <c r="G168" t="s">
        <v>1050</v>
      </c>
      <c r="H168" s="49">
        <v>2013</v>
      </c>
    </row>
    <row r="169" spans="1:8" ht="15">
      <c r="B169" s="47"/>
      <c r="C169" s="3">
        <v>41535</v>
      </c>
      <c r="D169" s="15">
        <v>49417320</v>
      </c>
      <c r="E169" s="16" t="s">
        <v>1150</v>
      </c>
      <c r="F169" s="19">
        <v>1428</v>
      </c>
      <c r="G169" t="s">
        <v>1151</v>
      </c>
      <c r="H169" s="49">
        <v>2013</v>
      </c>
    </row>
    <row r="170" spans="1:8" ht="15">
      <c r="B170" s="47"/>
      <c r="C170" s="3">
        <v>41526</v>
      </c>
      <c r="D170" s="15">
        <v>49416663</v>
      </c>
      <c r="E170" s="16" t="s">
        <v>1183</v>
      </c>
      <c r="F170" s="19">
        <v>1455</v>
      </c>
      <c r="G170" t="s">
        <v>1184</v>
      </c>
      <c r="H170" s="49">
        <v>2013</v>
      </c>
    </row>
    <row r="171" spans="1:8" ht="15">
      <c r="A171" s="56" t="s">
        <v>609</v>
      </c>
      <c r="B171" s="2">
        <v>48620327</v>
      </c>
      <c r="C171" s="3">
        <v>41515</v>
      </c>
      <c r="D171" s="10"/>
      <c r="E171" s="11"/>
      <c r="F171" s="19"/>
    </row>
    <row r="172" spans="1:8" ht="15">
      <c r="B172" s="47"/>
      <c r="C172" s="3">
        <v>41515</v>
      </c>
      <c r="D172" s="15">
        <v>49215913</v>
      </c>
      <c r="E172" s="16">
        <v>41283</v>
      </c>
      <c r="F172" s="19">
        <v>1318</v>
      </c>
      <c r="G172" t="s">
        <v>1048</v>
      </c>
      <c r="H172" s="49">
        <v>2013</v>
      </c>
    </row>
    <row r="173" spans="1:8" ht="15">
      <c r="B173" s="47"/>
      <c r="C173" s="3">
        <v>41514</v>
      </c>
      <c r="D173" s="15">
        <v>48537603</v>
      </c>
      <c r="E173" s="16">
        <v>41400</v>
      </c>
      <c r="F173" s="19">
        <v>1309</v>
      </c>
      <c r="G173" t="s">
        <v>1036</v>
      </c>
      <c r="H173" s="49">
        <v>2013</v>
      </c>
    </row>
    <row r="174" spans="1:8" ht="15">
      <c r="B174" s="47"/>
      <c r="C174" s="3">
        <v>41514</v>
      </c>
      <c r="D174" s="15">
        <v>49058136</v>
      </c>
      <c r="E174" s="16">
        <v>41523</v>
      </c>
      <c r="F174" s="19">
        <v>1306</v>
      </c>
      <c r="G174" t="s">
        <v>1032</v>
      </c>
      <c r="H174" s="49">
        <v>2013</v>
      </c>
    </row>
    <row r="175" spans="1:8" ht="15">
      <c r="A175" s="56" t="s">
        <v>609</v>
      </c>
      <c r="B175" s="47">
        <v>49704852</v>
      </c>
      <c r="C175" s="3">
        <v>41556</v>
      </c>
      <c r="D175" s="15" t="s">
        <v>612</v>
      </c>
      <c r="E175" s="11"/>
      <c r="F175" s="19"/>
    </row>
    <row r="176" spans="1:8" ht="15">
      <c r="A176" s="56" t="s">
        <v>610</v>
      </c>
      <c r="B176" s="57">
        <v>49704855</v>
      </c>
      <c r="C176" s="3">
        <v>41514</v>
      </c>
      <c r="D176" s="15" t="s">
        <v>612</v>
      </c>
      <c r="E176" s="11"/>
      <c r="F176" s="19"/>
    </row>
    <row r="177" spans="1:8" ht="15">
      <c r="A177" s="56" t="s">
        <v>610</v>
      </c>
      <c r="B177" s="57">
        <v>49704756</v>
      </c>
      <c r="C177" s="3">
        <v>41514</v>
      </c>
      <c r="D177" s="15" t="s">
        <v>940</v>
      </c>
      <c r="E177" s="11"/>
      <c r="F177" s="19"/>
    </row>
    <row r="178" spans="1:8" ht="15">
      <c r="A178" s="56" t="s">
        <v>610</v>
      </c>
      <c r="B178" s="57">
        <v>49704754</v>
      </c>
      <c r="C178" s="3">
        <v>41514</v>
      </c>
      <c r="D178" s="15" t="s">
        <v>614</v>
      </c>
      <c r="E178" s="11"/>
      <c r="F178" s="19"/>
    </row>
    <row r="179" spans="1:8" ht="15">
      <c r="B179" s="47"/>
      <c r="C179" s="3">
        <v>41513</v>
      </c>
      <c r="D179" s="15">
        <v>48911703</v>
      </c>
      <c r="E179" s="16" t="s">
        <v>1037</v>
      </c>
      <c r="F179" s="19">
        <v>1313</v>
      </c>
      <c r="G179" t="s">
        <v>1041</v>
      </c>
      <c r="H179" s="49">
        <v>2013</v>
      </c>
    </row>
    <row r="180" spans="1:8" ht="15">
      <c r="B180" s="47"/>
      <c r="C180" s="3">
        <v>41513</v>
      </c>
      <c r="D180" s="15">
        <v>48673798</v>
      </c>
      <c r="E180" s="16" t="s">
        <v>1037</v>
      </c>
      <c r="F180" s="19">
        <v>1312</v>
      </c>
      <c r="G180" t="s">
        <v>1040</v>
      </c>
      <c r="H180" s="49">
        <v>2013</v>
      </c>
    </row>
    <row r="181" spans="1:8" ht="15">
      <c r="A181" s="56" t="s">
        <v>610</v>
      </c>
      <c r="B181" s="57">
        <v>49704715</v>
      </c>
      <c r="C181" s="3">
        <v>41513</v>
      </c>
      <c r="D181" s="15" t="s">
        <v>612</v>
      </c>
      <c r="E181" s="11"/>
      <c r="F181" s="19"/>
    </row>
    <row r="182" spans="1:8" ht="15">
      <c r="B182" s="47"/>
      <c r="C182" s="3">
        <v>41531</v>
      </c>
      <c r="D182" s="15">
        <v>49417180</v>
      </c>
      <c r="E182" s="16" t="s">
        <v>1120</v>
      </c>
      <c r="F182" s="19">
        <v>1400</v>
      </c>
      <c r="G182" t="s">
        <v>1122</v>
      </c>
      <c r="H182" s="49">
        <v>2013</v>
      </c>
    </row>
    <row r="183" spans="1:8" ht="15">
      <c r="A183" s="56" t="s">
        <v>610</v>
      </c>
      <c r="B183" s="57">
        <v>49704643</v>
      </c>
      <c r="C183" s="3">
        <v>41513</v>
      </c>
      <c r="D183" s="15" t="s">
        <v>607</v>
      </c>
      <c r="E183" s="11"/>
      <c r="F183" s="19"/>
    </row>
    <row r="184" spans="1:8" ht="15">
      <c r="A184" s="56" t="s">
        <v>610</v>
      </c>
      <c r="B184" s="57">
        <v>49704579</v>
      </c>
      <c r="C184" s="3">
        <v>41513</v>
      </c>
      <c r="D184" s="15" t="s">
        <v>612</v>
      </c>
      <c r="E184" s="11"/>
      <c r="F184" s="19"/>
    </row>
    <row r="185" spans="1:8" ht="15">
      <c r="A185" s="56" t="s">
        <v>610</v>
      </c>
      <c r="B185" s="57">
        <v>49704578</v>
      </c>
      <c r="C185" s="3">
        <v>41513</v>
      </c>
      <c r="D185" s="15" t="s">
        <v>612</v>
      </c>
      <c r="E185" s="11"/>
      <c r="F185" s="19"/>
    </row>
    <row r="186" spans="1:8" ht="15">
      <c r="B186" s="47"/>
      <c r="C186" s="3">
        <v>41512</v>
      </c>
      <c r="D186" s="15">
        <v>48911708</v>
      </c>
      <c r="E186" s="16" t="s">
        <v>1027</v>
      </c>
      <c r="F186" s="19">
        <v>1302</v>
      </c>
      <c r="G186" t="s">
        <v>1028</v>
      </c>
      <c r="H186" s="49">
        <v>2013</v>
      </c>
    </row>
    <row r="187" spans="1:8" ht="15">
      <c r="B187" s="47"/>
      <c r="C187" s="3">
        <v>41512</v>
      </c>
      <c r="D187" s="15">
        <v>48911705</v>
      </c>
      <c r="E187" s="16" t="s">
        <v>1037</v>
      </c>
      <c r="F187" s="19">
        <v>1311</v>
      </c>
      <c r="G187" t="s">
        <v>1039</v>
      </c>
      <c r="H187" s="49">
        <v>2013</v>
      </c>
    </row>
    <row r="188" spans="1:8" ht="15">
      <c r="A188" s="56" t="s">
        <v>609</v>
      </c>
      <c r="B188" s="2">
        <v>48911487</v>
      </c>
      <c r="C188" s="3">
        <v>41512</v>
      </c>
      <c r="D188" s="10"/>
      <c r="E188" s="11"/>
      <c r="F188" s="19"/>
    </row>
    <row r="189" spans="1:8" ht="15">
      <c r="B189" s="47"/>
      <c r="C189" s="3">
        <v>41512</v>
      </c>
      <c r="D189" s="15">
        <v>49244829</v>
      </c>
      <c r="E189" s="16" t="s">
        <v>1137</v>
      </c>
      <c r="F189" s="19">
        <v>1422</v>
      </c>
      <c r="G189" t="s">
        <v>1141</v>
      </c>
      <c r="H189" s="49">
        <v>2013</v>
      </c>
    </row>
    <row r="190" spans="1:8" ht="15">
      <c r="B190" s="47"/>
      <c r="C190" s="3">
        <v>41508</v>
      </c>
      <c r="D190" s="15">
        <v>49215869</v>
      </c>
      <c r="E190" s="16" t="s">
        <v>1005</v>
      </c>
      <c r="F190" s="19"/>
      <c r="G190" t="s">
        <v>1016</v>
      </c>
      <c r="H190" s="49">
        <v>2013</v>
      </c>
    </row>
    <row r="191" spans="1:8" ht="15">
      <c r="B191" s="47"/>
      <c r="C191" s="3">
        <v>41508</v>
      </c>
      <c r="D191" s="15">
        <v>48976782</v>
      </c>
      <c r="E191" s="16" t="s">
        <v>1007</v>
      </c>
      <c r="F191" s="19">
        <v>1283</v>
      </c>
      <c r="G191" t="s">
        <v>1008</v>
      </c>
      <c r="H191" s="49">
        <v>2013</v>
      </c>
    </row>
    <row r="192" spans="1:8" ht="15">
      <c r="B192" s="47"/>
      <c r="C192" s="3">
        <v>41508</v>
      </c>
      <c r="D192" s="15">
        <v>48824815</v>
      </c>
      <c r="E192" s="16" t="s">
        <v>1002</v>
      </c>
      <c r="F192" s="19">
        <v>1301</v>
      </c>
      <c r="G192" t="s">
        <v>1026</v>
      </c>
      <c r="H192" s="49">
        <v>2013</v>
      </c>
    </row>
    <row r="193" spans="1:8" ht="15">
      <c r="B193" s="47"/>
      <c r="C193" s="3">
        <v>41508</v>
      </c>
      <c r="D193" s="15">
        <v>48714052</v>
      </c>
      <c r="E193" s="16" t="s">
        <v>1007</v>
      </c>
      <c r="F193" s="19">
        <v>1284</v>
      </c>
      <c r="G193" t="s">
        <v>768</v>
      </c>
      <c r="H193" s="49">
        <v>2013</v>
      </c>
    </row>
    <row r="194" spans="1:8" ht="15">
      <c r="A194" s="56" t="s">
        <v>609</v>
      </c>
      <c r="B194" s="2">
        <v>49181080</v>
      </c>
      <c r="C194" s="3">
        <v>41507</v>
      </c>
      <c r="D194" s="10"/>
      <c r="E194" s="11"/>
      <c r="F194" s="19"/>
    </row>
    <row r="195" spans="1:8" ht="15">
      <c r="B195" s="47"/>
      <c r="C195" s="3">
        <v>41507</v>
      </c>
      <c r="D195" s="15">
        <v>49244473</v>
      </c>
      <c r="E195" s="16">
        <v>41587</v>
      </c>
      <c r="F195" s="19">
        <v>1368</v>
      </c>
      <c r="G195" t="s">
        <v>1089</v>
      </c>
      <c r="H195" s="49">
        <v>2013</v>
      </c>
    </row>
    <row r="196" spans="1:8" ht="15">
      <c r="B196" s="47"/>
      <c r="C196" s="3">
        <v>41507</v>
      </c>
      <c r="D196" s="15">
        <v>48977213</v>
      </c>
      <c r="E196" s="16" t="s">
        <v>1027</v>
      </c>
      <c r="F196" s="19">
        <v>1305</v>
      </c>
      <c r="G196" t="s">
        <v>1031</v>
      </c>
      <c r="H196" s="49">
        <v>2013</v>
      </c>
    </row>
    <row r="197" spans="1:8" ht="15">
      <c r="B197" s="47"/>
      <c r="C197" s="3">
        <v>41507</v>
      </c>
      <c r="D197" s="15">
        <v>48977054</v>
      </c>
      <c r="E197" s="16" t="s">
        <v>1002</v>
      </c>
      <c r="F197" s="19">
        <v>1281</v>
      </c>
      <c r="G197" t="s">
        <v>1004</v>
      </c>
      <c r="H197" s="49">
        <v>2013</v>
      </c>
    </row>
    <row r="198" spans="1:8" ht="15">
      <c r="B198" s="47"/>
      <c r="C198" s="3">
        <v>41507</v>
      </c>
      <c r="D198" s="15">
        <v>48977006</v>
      </c>
      <c r="E198" s="16" t="s">
        <v>1002</v>
      </c>
      <c r="F198" s="19">
        <v>1280</v>
      </c>
      <c r="G198" t="s">
        <v>1003</v>
      </c>
      <c r="H198" s="49">
        <v>2013</v>
      </c>
    </row>
    <row r="199" spans="1:8" ht="15">
      <c r="B199" s="47"/>
      <c r="C199" s="3">
        <v>41507</v>
      </c>
      <c r="D199" s="15">
        <v>48977109</v>
      </c>
      <c r="E199" s="16" t="s">
        <v>1005</v>
      </c>
      <c r="F199" s="19">
        <v>1292</v>
      </c>
      <c r="G199" t="s">
        <v>1015</v>
      </c>
      <c r="H199" s="49">
        <v>2013</v>
      </c>
    </row>
    <row r="200" spans="1:8" ht="15">
      <c r="B200" s="47"/>
      <c r="C200" s="3">
        <v>41507</v>
      </c>
      <c r="D200" s="15">
        <v>48977160</v>
      </c>
      <c r="E200" s="16" t="s">
        <v>1005</v>
      </c>
      <c r="F200" s="19">
        <v>1307</v>
      </c>
      <c r="G200" t="s">
        <v>1033</v>
      </c>
      <c r="H200" s="49">
        <v>2013</v>
      </c>
    </row>
    <row r="201" spans="1:8" ht="15">
      <c r="B201" s="47"/>
      <c r="C201" s="3">
        <v>41507</v>
      </c>
      <c r="D201" s="15">
        <v>48976960</v>
      </c>
      <c r="E201" s="16" t="s">
        <v>1002</v>
      </c>
      <c r="F201" s="19">
        <v>1300</v>
      </c>
      <c r="G201" t="s">
        <v>1025</v>
      </c>
      <c r="H201" s="49">
        <v>2013</v>
      </c>
    </row>
    <row r="202" spans="1:8" ht="15">
      <c r="B202" s="47"/>
      <c r="C202" s="3">
        <v>41507</v>
      </c>
      <c r="D202" s="15">
        <v>48976919</v>
      </c>
      <c r="E202" s="16" t="s">
        <v>1002</v>
      </c>
      <c r="F202" s="19">
        <v>1295</v>
      </c>
      <c r="G202" t="s">
        <v>1019</v>
      </c>
      <c r="H202" s="49">
        <v>2013</v>
      </c>
    </row>
    <row r="203" spans="1:8" ht="15">
      <c r="B203" s="47"/>
      <c r="C203" s="3">
        <v>41507</v>
      </c>
      <c r="D203" s="15">
        <v>48977670</v>
      </c>
      <c r="E203" s="16" t="s">
        <v>1005</v>
      </c>
      <c r="F203" s="19">
        <v>1282</v>
      </c>
      <c r="G203" t="s">
        <v>1006</v>
      </c>
      <c r="H203" s="49">
        <v>2013</v>
      </c>
    </row>
    <row r="204" spans="1:8" ht="15">
      <c r="B204" s="47"/>
      <c r="C204" s="3">
        <v>41507</v>
      </c>
      <c r="D204" s="15">
        <v>49244442</v>
      </c>
      <c r="E204" s="16" t="s">
        <v>1127</v>
      </c>
      <c r="F204" s="19">
        <v>1418</v>
      </c>
      <c r="G204" t="s">
        <v>1136</v>
      </c>
      <c r="H204" s="49">
        <v>2013</v>
      </c>
    </row>
    <row r="205" spans="1:8" ht="15">
      <c r="A205" s="56" t="s">
        <v>610</v>
      </c>
      <c r="B205" s="57">
        <v>49486563</v>
      </c>
      <c r="C205" s="3">
        <v>41507</v>
      </c>
      <c r="D205" s="15" t="s">
        <v>607</v>
      </c>
      <c r="E205" s="11"/>
      <c r="F205" s="19"/>
    </row>
    <row r="206" spans="1:8" ht="15">
      <c r="B206" s="47"/>
      <c r="C206" s="3">
        <v>41529</v>
      </c>
      <c r="D206" s="15">
        <v>49497483</v>
      </c>
      <c r="E206" s="16" t="s">
        <v>1120</v>
      </c>
      <c r="F206" s="19">
        <v>1401</v>
      </c>
      <c r="G206" t="s">
        <v>963</v>
      </c>
      <c r="H206" s="49">
        <v>2013</v>
      </c>
    </row>
    <row r="207" spans="1:8" ht="15">
      <c r="B207" s="47"/>
      <c r="C207" s="3">
        <v>41507</v>
      </c>
      <c r="D207" s="15">
        <v>48592571</v>
      </c>
      <c r="E207" s="16" t="s">
        <v>1186</v>
      </c>
      <c r="F207" s="19">
        <v>1458</v>
      </c>
      <c r="G207" t="s">
        <v>1188</v>
      </c>
      <c r="H207" s="49">
        <v>2013</v>
      </c>
    </row>
    <row r="208" spans="1:8" ht="15">
      <c r="A208" s="56" t="s">
        <v>609</v>
      </c>
      <c r="B208" s="2">
        <v>48834470</v>
      </c>
      <c r="C208" s="3">
        <v>41507</v>
      </c>
      <c r="D208" s="10"/>
      <c r="E208" s="11"/>
      <c r="F208" s="19"/>
    </row>
    <row r="209" spans="1:8" ht="15">
      <c r="A209" s="56" t="s">
        <v>609</v>
      </c>
      <c r="B209" s="2">
        <v>48834016</v>
      </c>
      <c r="C209" s="3">
        <v>41507</v>
      </c>
      <c r="D209" s="10"/>
      <c r="E209" s="11"/>
      <c r="F209" s="19"/>
    </row>
    <row r="210" spans="1:8" ht="15">
      <c r="B210" s="47"/>
      <c r="C210" s="3">
        <v>41506</v>
      </c>
      <c r="D210" s="15">
        <v>48976663</v>
      </c>
      <c r="E210" s="16" t="s">
        <v>987</v>
      </c>
      <c r="F210" s="19">
        <v>1268</v>
      </c>
      <c r="G210" t="s">
        <v>988</v>
      </c>
      <c r="H210" s="49">
        <v>2013</v>
      </c>
    </row>
    <row r="211" spans="1:8" ht="15">
      <c r="B211" s="47"/>
      <c r="C211" s="3">
        <v>41521</v>
      </c>
      <c r="D211" s="15">
        <v>49243738</v>
      </c>
      <c r="E211" s="16">
        <v>41373</v>
      </c>
      <c r="F211" s="19">
        <v>1384</v>
      </c>
      <c r="G211" t="s">
        <v>1105</v>
      </c>
      <c r="H211" s="49">
        <v>2013</v>
      </c>
    </row>
    <row r="212" spans="1:8" ht="15">
      <c r="B212" s="47"/>
      <c r="C212" s="3">
        <v>41517</v>
      </c>
      <c r="D212" s="15">
        <v>49417065</v>
      </c>
      <c r="E212" s="16">
        <v>41495</v>
      </c>
      <c r="F212" s="19">
        <v>1346</v>
      </c>
      <c r="G212" t="s">
        <v>1071</v>
      </c>
      <c r="H212" s="49">
        <v>2013</v>
      </c>
    </row>
    <row r="213" spans="1:8" ht="15">
      <c r="B213" s="47"/>
      <c r="C213" s="3">
        <v>41517</v>
      </c>
      <c r="D213" s="15">
        <v>49417066</v>
      </c>
      <c r="E213" s="16">
        <v>41526</v>
      </c>
      <c r="F213" s="19">
        <v>1350</v>
      </c>
      <c r="G213" t="s">
        <v>1071</v>
      </c>
      <c r="H213" s="49">
        <v>2013</v>
      </c>
    </row>
    <row r="214" spans="1:8" ht="15">
      <c r="B214" s="47"/>
      <c r="C214" s="3">
        <v>41529</v>
      </c>
      <c r="D214" s="15">
        <v>49616616</v>
      </c>
      <c r="E214" s="16" t="s">
        <v>1120</v>
      </c>
      <c r="F214" s="19">
        <v>1407</v>
      </c>
      <c r="G214" t="s">
        <v>1071</v>
      </c>
      <c r="H214" s="49">
        <v>2013</v>
      </c>
    </row>
    <row r="215" spans="1:8" ht="15">
      <c r="B215" s="47"/>
      <c r="C215" s="3">
        <v>41512</v>
      </c>
      <c r="D215" s="15">
        <v>48978396</v>
      </c>
      <c r="E215" s="16" t="s">
        <v>1044</v>
      </c>
      <c r="F215" s="19">
        <v>1315</v>
      </c>
      <c r="G215" t="s">
        <v>1045</v>
      </c>
      <c r="H215" s="49">
        <v>2013</v>
      </c>
    </row>
    <row r="216" spans="1:8" ht="15">
      <c r="B216" s="47"/>
      <c r="C216" s="3">
        <v>41518</v>
      </c>
      <c r="D216" s="15">
        <v>49504493</v>
      </c>
      <c r="E216" s="16">
        <v>41314</v>
      </c>
      <c r="F216" s="19">
        <v>1323</v>
      </c>
      <c r="G216" t="s">
        <v>1053</v>
      </c>
      <c r="H216" s="49">
        <v>2013</v>
      </c>
    </row>
    <row r="217" spans="1:8" ht="15">
      <c r="B217" s="47"/>
      <c r="C217" s="3">
        <v>41503</v>
      </c>
      <c r="D217" s="15">
        <v>48911778</v>
      </c>
      <c r="E217" s="16">
        <v>41373</v>
      </c>
      <c r="F217" s="19">
        <v>1383</v>
      </c>
      <c r="G217" t="s">
        <v>1104</v>
      </c>
      <c r="H217" s="49">
        <v>2013</v>
      </c>
    </row>
    <row r="218" spans="1:8" ht="16.5" customHeight="1">
      <c r="B218" s="47"/>
      <c r="C218" s="3">
        <v>41503</v>
      </c>
      <c r="D218" s="15">
        <v>48911716</v>
      </c>
      <c r="E218" s="16" t="s">
        <v>992</v>
      </c>
      <c r="F218" s="19">
        <v>1275</v>
      </c>
      <c r="G218" t="s">
        <v>995</v>
      </c>
      <c r="H218" s="49">
        <v>2013</v>
      </c>
    </row>
    <row r="219" spans="1:8" ht="16.5" customHeight="1">
      <c r="B219" s="47"/>
      <c r="C219" s="3">
        <v>41503</v>
      </c>
      <c r="D219" s="15">
        <v>49416802</v>
      </c>
      <c r="E219" s="16">
        <v>41403</v>
      </c>
      <c r="F219" s="19">
        <v>1331</v>
      </c>
      <c r="G219" t="s">
        <v>1059</v>
      </c>
      <c r="H219" s="49">
        <v>2013</v>
      </c>
    </row>
    <row r="220" spans="1:8" ht="16.5" customHeight="1">
      <c r="B220" s="47"/>
      <c r="C220" s="3">
        <v>41507</v>
      </c>
      <c r="D220" s="15">
        <v>48978257</v>
      </c>
      <c r="E220" s="16" t="s">
        <v>1002</v>
      </c>
      <c r="F220" s="19">
        <v>1294</v>
      </c>
      <c r="G220" t="s">
        <v>1018</v>
      </c>
      <c r="H220" s="49">
        <v>2013</v>
      </c>
    </row>
    <row r="221" spans="1:8" ht="16.5" customHeight="1">
      <c r="B221" s="47"/>
      <c r="C221" s="3">
        <v>41503</v>
      </c>
      <c r="D221" s="15">
        <v>48976885</v>
      </c>
      <c r="E221" s="16" t="s">
        <v>1010</v>
      </c>
      <c r="F221" s="19">
        <v>1287</v>
      </c>
      <c r="G221" t="s">
        <v>1011</v>
      </c>
      <c r="H221" s="49">
        <v>2013</v>
      </c>
    </row>
    <row r="222" spans="1:8" ht="16.5" customHeight="1">
      <c r="B222" s="47"/>
      <c r="C222" s="3">
        <v>41503</v>
      </c>
      <c r="D222" s="15">
        <v>48976877</v>
      </c>
      <c r="E222" s="16" t="s">
        <v>1037</v>
      </c>
      <c r="F222" s="19">
        <v>1310</v>
      </c>
      <c r="G222" t="s">
        <v>1038</v>
      </c>
      <c r="H222" s="49">
        <v>2013</v>
      </c>
    </row>
    <row r="223" spans="1:8" ht="16.5" customHeight="1">
      <c r="B223" s="47"/>
      <c r="C223" s="3">
        <v>41503</v>
      </c>
      <c r="D223" s="15">
        <v>48976878</v>
      </c>
      <c r="E223" s="16" t="s">
        <v>1007</v>
      </c>
      <c r="F223" s="19">
        <v>1288</v>
      </c>
      <c r="G223" t="s">
        <v>1012</v>
      </c>
      <c r="H223" s="49">
        <v>2013</v>
      </c>
    </row>
    <row r="224" spans="1:8" ht="16.5" customHeight="1">
      <c r="B224" s="47"/>
      <c r="C224" s="3">
        <v>41503</v>
      </c>
      <c r="D224" s="15">
        <v>48976873</v>
      </c>
      <c r="E224" s="16">
        <v>41587</v>
      </c>
      <c r="F224" s="19">
        <v>1389</v>
      </c>
      <c r="G224" t="s">
        <v>1109</v>
      </c>
      <c r="H224" s="49">
        <v>2013</v>
      </c>
    </row>
    <row r="225" spans="1:8" ht="16.5" customHeight="1">
      <c r="B225" s="47"/>
      <c r="C225" s="3">
        <v>41501</v>
      </c>
      <c r="D225" s="15">
        <v>48911497</v>
      </c>
      <c r="E225" s="16" t="s">
        <v>970</v>
      </c>
      <c r="F225" s="19">
        <v>1261</v>
      </c>
      <c r="G225" t="s">
        <v>978</v>
      </c>
      <c r="H225" s="49">
        <v>2013</v>
      </c>
    </row>
    <row r="226" spans="1:8" ht="16.5" customHeight="1">
      <c r="B226" s="47"/>
      <c r="C226" s="3">
        <v>41501</v>
      </c>
      <c r="D226" s="15">
        <v>48911715</v>
      </c>
      <c r="E226" s="16" t="s">
        <v>970</v>
      </c>
      <c r="F226" s="19">
        <v>1256</v>
      </c>
      <c r="G226" t="s">
        <v>973</v>
      </c>
      <c r="H226" s="49">
        <v>2013</v>
      </c>
    </row>
    <row r="227" spans="1:8" ht="16.5" customHeight="1">
      <c r="B227" s="47"/>
      <c r="C227" s="3">
        <v>41501</v>
      </c>
      <c r="D227" s="15">
        <v>48911396</v>
      </c>
      <c r="E227" s="16" t="s">
        <v>970</v>
      </c>
      <c r="F227" s="19">
        <v>1253</v>
      </c>
      <c r="G227" t="s">
        <v>972</v>
      </c>
      <c r="H227" s="49">
        <v>2013</v>
      </c>
    </row>
    <row r="228" spans="1:8" ht="16.5" customHeight="1">
      <c r="B228" s="47"/>
      <c r="C228" s="3">
        <v>41507</v>
      </c>
      <c r="D228" s="15">
        <v>48976862</v>
      </c>
      <c r="E228" s="16" t="s">
        <v>1020</v>
      </c>
      <c r="F228" s="19">
        <v>1296</v>
      </c>
      <c r="G228" t="s">
        <v>1021</v>
      </c>
      <c r="H228" s="49">
        <v>2013</v>
      </c>
    </row>
    <row r="229" spans="1:8" ht="16.5" customHeight="1">
      <c r="A229" s="56" t="s">
        <v>609</v>
      </c>
      <c r="B229" s="47">
        <v>49696472</v>
      </c>
      <c r="C229" s="3">
        <v>41503</v>
      </c>
      <c r="D229" s="15" t="s">
        <v>614</v>
      </c>
      <c r="E229" s="11"/>
      <c r="F229" s="19"/>
    </row>
    <row r="230" spans="1:8" ht="16.5" customHeight="1">
      <c r="B230" s="47"/>
      <c r="C230" s="3">
        <v>41507</v>
      </c>
      <c r="D230" s="15">
        <v>48976865</v>
      </c>
      <c r="E230" s="16" t="s">
        <v>1002</v>
      </c>
      <c r="F230" s="19">
        <v>1432</v>
      </c>
      <c r="G230" t="s">
        <v>1155</v>
      </c>
      <c r="H230" s="49">
        <v>2013</v>
      </c>
    </row>
    <row r="231" spans="1:8" ht="16.5" customHeight="1">
      <c r="B231" s="47"/>
      <c r="C231" s="3">
        <v>41503</v>
      </c>
      <c r="D231" s="15">
        <v>49600604</v>
      </c>
      <c r="E231" s="16">
        <v>41587</v>
      </c>
      <c r="F231" s="19">
        <v>1370</v>
      </c>
      <c r="G231" t="s">
        <v>1091</v>
      </c>
      <c r="H231" s="49">
        <v>2013</v>
      </c>
    </row>
    <row r="232" spans="1:8" ht="16.5" customHeight="1">
      <c r="B232" s="47"/>
      <c r="C232" s="3">
        <v>41507</v>
      </c>
      <c r="D232" s="15">
        <v>48976828</v>
      </c>
      <c r="E232" s="16" t="s">
        <v>1007</v>
      </c>
      <c r="F232" s="19">
        <v>1286</v>
      </c>
      <c r="G232" t="s">
        <v>1009</v>
      </c>
      <c r="H232" s="49">
        <v>2013</v>
      </c>
    </row>
    <row r="233" spans="1:8" ht="16.5" customHeight="1">
      <c r="A233" s="56" t="s">
        <v>983</v>
      </c>
      <c r="B233" s="57">
        <v>49344524</v>
      </c>
      <c r="C233" s="3">
        <v>41503</v>
      </c>
      <c r="D233" s="15" t="s">
        <v>967</v>
      </c>
      <c r="E233" s="11"/>
      <c r="F233" s="19"/>
    </row>
    <row r="234" spans="1:8" ht="16.5" customHeight="1">
      <c r="B234" s="47"/>
      <c r="C234" s="3">
        <v>41513</v>
      </c>
      <c r="D234" s="15">
        <v>48976809</v>
      </c>
      <c r="E234" s="16" t="s">
        <v>1005</v>
      </c>
      <c r="F234" s="19">
        <v>1291</v>
      </c>
      <c r="G234" t="s">
        <v>1014</v>
      </c>
      <c r="H234" s="49">
        <v>2013</v>
      </c>
    </row>
    <row r="235" spans="1:8" ht="16.5" customHeight="1">
      <c r="B235" s="47"/>
      <c r="C235" s="3">
        <v>41526</v>
      </c>
      <c r="D235" s="15">
        <v>49600527</v>
      </c>
      <c r="E235" s="16">
        <v>41556</v>
      </c>
      <c r="F235" s="19">
        <v>1393</v>
      </c>
      <c r="G235" t="s">
        <v>1113</v>
      </c>
      <c r="H235" s="49">
        <v>2013</v>
      </c>
    </row>
    <row r="236" spans="1:8" ht="16.5" customHeight="1">
      <c r="C236" s="3">
        <v>41499</v>
      </c>
      <c r="D236" s="15">
        <v>49355966</v>
      </c>
      <c r="E236" s="16">
        <v>41499</v>
      </c>
      <c r="F236" s="19">
        <v>1246</v>
      </c>
      <c r="G236" t="s">
        <v>939</v>
      </c>
      <c r="H236" s="49">
        <v>2013</v>
      </c>
    </row>
    <row r="237" spans="1:8" ht="16.5" customHeight="1">
      <c r="B237" s="47"/>
      <c r="C237" s="3">
        <v>41517</v>
      </c>
      <c r="D237" s="15">
        <v>49486665</v>
      </c>
      <c r="E237" s="16">
        <v>41283</v>
      </c>
      <c r="F237" s="19">
        <v>1316</v>
      </c>
      <c r="G237" t="s">
        <v>1046</v>
      </c>
      <c r="H237" s="49">
        <v>2013</v>
      </c>
    </row>
    <row r="238" spans="1:8" ht="16.5" customHeight="1">
      <c r="B238" s="47"/>
      <c r="C238" s="3">
        <v>41526</v>
      </c>
      <c r="D238" s="15">
        <v>49497476</v>
      </c>
      <c r="E238" s="16" t="s">
        <v>1186</v>
      </c>
      <c r="F238" s="19">
        <v>1487</v>
      </c>
      <c r="G238" t="s">
        <v>1217</v>
      </c>
      <c r="H238" s="49">
        <v>2013</v>
      </c>
    </row>
    <row r="239" spans="1:8" ht="16.5" customHeight="1">
      <c r="B239" s="47"/>
      <c r="C239" s="3">
        <v>41548</v>
      </c>
      <c r="D239" s="15">
        <v>48975796</v>
      </c>
      <c r="E239" s="16" t="s">
        <v>1192</v>
      </c>
      <c r="F239" s="19">
        <v>1471</v>
      </c>
      <c r="G239" t="s">
        <v>1203</v>
      </c>
      <c r="H239" s="49">
        <v>2013</v>
      </c>
    </row>
    <row r="240" spans="1:8" ht="16.5" customHeight="1">
      <c r="B240" s="47"/>
      <c r="C240" s="3">
        <v>41528</v>
      </c>
      <c r="D240" s="15">
        <v>49616648</v>
      </c>
      <c r="E240" s="16" t="s">
        <v>1116</v>
      </c>
      <c r="F240" s="19">
        <v>1402</v>
      </c>
      <c r="G240" t="s">
        <v>1123</v>
      </c>
      <c r="H240" s="49">
        <v>2013</v>
      </c>
    </row>
    <row r="241" spans="1:8" ht="16.5" customHeight="1">
      <c r="A241" s="56" t="s">
        <v>609</v>
      </c>
      <c r="B241" s="2">
        <v>48819168</v>
      </c>
      <c r="C241" s="3">
        <v>41493</v>
      </c>
      <c r="D241" s="10"/>
      <c r="E241" s="11"/>
      <c r="F241" s="19"/>
    </row>
    <row r="242" spans="1:8" ht="16.5" customHeight="1">
      <c r="B242" s="47"/>
      <c r="C242" s="3">
        <v>41520</v>
      </c>
      <c r="D242" s="15">
        <v>49487728</v>
      </c>
      <c r="E242" s="16">
        <v>41342</v>
      </c>
      <c r="F242" s="19">
        <v>1330</v>
      </c>
      <c r="G242" t="s">
        <v>1058</v>
      </c>
      <c r="H242" s="49">
        <v>2013</v>
      </c>
    </row>
    <row r="243" spans="1:8" ht="16.5" customHeight="1">
      <c r="C243" s="3">
        <v>41491</v>
      </c>
      <c r="D243" s="15">
        <v>49079470</v>
      </c>
      <c r="E243" s="16">
        <v>41493</v>
      </c>
      <c r="F243" s="19">
        <v>1239</v>
      </c>
      <c r="G243" t="s">
        <v>941</v>
      </c>
      <c r="H243" s="49">
        <v>2013</v>
      </c>
    </row>
    <row r="244" spans="1:8" ht="16.5" customHeight="1">
      <c r="C244" s="3">
        <v>41490</v>
      </c>
      <c r="D244" s="15">
        <v>48673794</v>
      </c>
      <c r="E244" s="16">
        <v>41490</v>
      </c>
      <c r="F244" s="19">
        <v>1212</v>
      </c>
      <c r="G244" t="s">
        <v>611</v>
      </c>
      <c r="H244" s="49">
        <v>2013</v>
      </c>
    </row>
    <row r="245" spans="1:8" ht="16.5" customHeight="1">
      <c r="C245" s="3">
        <v>41490</v>
      </c>
      <c r="D245" s="15">
        <v>48911397</v>
      </c>
      <c r="E245" s="16">
        <v>41490</v>
      </c>
      <c r="F245" s="19">
        <v>1213</v>
      </c>
      <c r="G245" t="s">
        <v>611</v>
      </c>
      <c r="H245" s="49">
        <v>2013</v>
      </c>
    </row>
    <row r="246" spans="1:8" ht="16.5" customHeight="1">
      <c r="A246" s="56" t="s">
        <v>609</v>
      </c>
      <c r="B246" s="2">
        <v>49044935</v>
      </c>
      <c r="C246" s="3">
        <v>41490</v>
      </c>
      <c r="D246" s="10"/>
      <c r="E246" s="11"/>
      <c r="F246" s="19"/>
    </row>
    <row r="247" spans="1:8" ht="16.5" customHeight="1">
      <c r="B247" s="47"/>
      <c r="C247" s="3">
        <v>41531</v>
      </c>
      <c r="D247" s="15">
        <v>49245035</v>
      </c>
      <c r="E247" s="16" t="s">
        <v>1127</v>
      </c>
      <c r="F247" s="19">
        <v>1409</v>
      </c>
      <c r="G247" t="s">
        <v>1128</v>
      </c>
      <c r="H247" s="49">
        <v>2013</v>
      </c>
    </row>
    <row r="248" spans="1:8" ht="16.5" customHeight="1">
      <c r="B248" s="47"/>
      <c r="C248" s="3">
        <v>41500</v>
      </c>
      <c r="D248" s="15">
        <v>48715946</v>
      </c>
      <c r="E248" s="16" t="s">
        <v>989</v>
      </c>
      <c r="F248" s="19">
        <v>1271</v>
      </c>
      <c r="G248" t="s">
        <v>991</v>
      </c>
      <c r="H248" s="49">
        <v>2013</v>
      </c>
    </row>
    <row r="249" spans="1:8" ht="16.5" customHeight="1">
      <c r="A249" s="56" t="s">
        <v>609</v>
      </c>
      <c r="B249" s="47">
        <v>49487649</v>
      </c>
      <c r="C249" s="3">
        <v>41519</v>
      </c>
      <c r="D249" s="15" t="s">
        <v>614</v>
      </c>
      <c r="E249" s="11"/>
      <c r="F249" s="19"/>
    </row>
    <row r="250" spans="1:8" ht="16.5" customHeight="1">
      <c r="B250" s="47"/>
      <c r="C250" s="3">
        <v>41521</v>
      </c>
      <c r="D250" s="15">
        <v>49303327</v>
      </c>
      <c r="E250" s="16">
        <v>41373</v>
      </c>
      <c r="F250" s="19">
        <v>1339</v>
      </c>
      <c r="G250" t="s">
        <v>1065</v>
      </c>
      <c r="H250" s="49">
        <v>2013</v>
      </c>
    </row>
    <row r="251" spans="1:8" ht="16.5" customHeight="1">
      <c r="A251" s="56" t="s">
        <v>610</v>
      </c>
      <c r="B251" s="57">
        <v>49487626</v>
      </c>
      <c r="C251" s="3">
        <v>41489</v>
      </c>
      <c r="D251" s="15" t="s">
        <v>613</v>
      </c>
      <c r="E251" s="11"/>
      <c r="F251" s="19"/>
    </row>
    <row r="252" spans="1:8" ht="16.5" customHeight="1">
      <c r="A252" s="56" t="s">
        <v>610</v>
      </c>
      <c r="B252" s="57">
        <v>49243985</v>
      </c>
      <c r="C252" s="3">
        <v>41489</v>
      </c>
      <c r="D252" s="15" t="s">
        <v>615</v>
      </c>
      <c r="E252" s="11"/>
      <c r="F252" s="19"/>
    </row>
    <row r="253" spans="1:8" ht="16.5" customHeight="1">
      <c r="B253" s="47"/>
      <c r="C253" s="3">
        <v>41500</v>
      </c>
      <c r="D253" s="15">
        <v>48978328</v>
      </c>
      <c r="E253" s="16" t="s">
        <v>975</v>
      </c>
      <c r="F253" s="19">
        <v>1262</v>
      </c>
      <c r="G253" t="s">
        <v>979</v>
      </c>
      <c r="H253" s="49">
        <v>2013</v>
      </c>
    </row>
    <row r="254" spans="1:8" ht="16.5" customHeight="1">
      <c r="B254" s="47"/>
      <c r="C254" s="3">
        <v>41528</v>
      </c>
      <c r="D254" s="15">
        <v>49417321</v>
      </c>
      <c r="E254" s="16">
        <v>41587</v>
      </c>
      <c r="F254" s="19">
        <v>1354</v>
      </c>
      <c r="G254" t="s">
        <v>1079</v>
      </c>
      <c r="H254" s="49">
        <v>2013</v>
      </c>
    </row>
    <row r="255" spans="1:8" ht="16.5" customHeight="1">
      <c r="C255" s="3">
        <v>41485</v>
      </c>
      <c r="D255" s="15">
        <v>48467868</v>
      </c>
      <c r="E255" s="16">
        <v>41490</v>
      </c>
      <c r="F255" s="19"/>
      <c r="G255" t="s">
        <v>200</v>
      </c>
      <c r="H255" s="49">
        <v>2013</v>
      </c>
    </row>
    <row r="256" spans="1:8" ht="16.5" customHeight="1">
      <c r="C256" s="3">
        <v>41485</v>
      </c>
      <c r="D256" s="15">
        <v>48467867</v>
      </c>
      <c r="E256" s="16">
        <v>41490</v>
      </c>
      <c r="F256" s="19"/>
      <c r="G256" t="s">
        <v>200</v>
      </c>
      <c r="H256" s="49">
        <v>2013</v>
      </c>
    </row>
    <row r="257" spans="1:8" ht="16.5" customHeight="1">
      <c r="C257" s="3">
        <v>41485</v>
      </c>
      <c r="D257" s="15">
        <v>48467861</v>
      </c>
      <c r="E257" s="16">
        <v>41490</v>
      </c>
      <c r="F257" s="19"/>
      <c r="G257" t="s">
        <v>200</v>
      </c>
      <c r="H257" s="49">
        <v>2013</v>
      </c>
    </row>
    <row r="258" spans="1:8" ht="16.5" customHeight="1">
      <c r="B258" s="47"/>
      <c r="C258" s="3">
        <v>41519</v>
      </c>
      <c r="D258" s="15">
        <v>49244627</v>
      </c>
      <c r="E258" s="16">
        <v>41314</v>
      </c>
      <c r="F258" s="19">
        <v>1321</v>
      </c>
      <c r="G258" t="s">
        <v>1051</v>
      </c>
      <c r="H258" s="49">
        <v>2013</v>
      </c>
    </row>
    <row r="259" spans="1:8" ht="16.5" customHeight="1">
      <c r="B259" s="47"/>
      <c r="C259" s="3">
        <v>41529</v>
      </c>
      <c r="D259" s="15">
        <v>49417451</v>
      </c>
      <c r="E259" s="16">
        <v>41617</v>
      </c>
      <c r="F259" s="19">
        <v>1394</v>
      </c>
      <c r="G259" t="s">
        <v>1114</v>
      </c>
      <c r="H259" s="49">
        <v>2013</v>
      </c>
    </row>
    <row r="260" spans="1:8" ht="16.5" customHeight="1">
      <c r="A260" s="56" t="s">
        <v>610</v>
      </c>
      <c r="B260" s="57">
        <v>49494871</v>
      </c>
      <c r="C260" s="3">
        <v>41485</v>
      </c>
      <c r="D260" s="15" t="s">
        <v>615</v>
      </c>
      <c r="E260" s="11"/>
      <c r="F260" s="19"/>
    </row>
    <row r="261" spans="1:8" ht="16.5" customHeight="1">
      <c r="C261" s="3">
        <v>41485</v>
      </c>
      <c r="D261" s="15">
        <v>49215418</v>
      </c>
      <c r="E261" s="16">
        <v>41485</v>
      </c>
      <c r="F261" s="19">
        <v>1197</v>
      </c>
      <c r="G261" t="s">
        <v>616</v>
      </c>
      <c r="H261" s="49">
        <v>2013</v>
      </c>
    </row>
    <row r="262" spans="1:8" ht="16.5" customHeight="1">
      <c r="C262" s="3">
        <v>41485</v>
      </c>
      <c r="D262" s="15">
        <v>48975665</v>
      </c>
      <c r="E262" s="16">
        <v>41485</v>
      </c>
      <c r="F262" s="19">
        <v>1199</v>
      </c>
      <c r="G262" t="s">
        <v>617</v>
      </c>
      <c r="H262" s="49">
        <v>2013</v>
      </c>
    </row>
    <row r="263" spans="1:8" ht="16.5" customHeight="1">
      <c r="C263" s="3">
        <v>41485</v>
      </c>
      <c r="D263" s="15">
        <v>48976400</v>
      </c>
      <c r="E263" s="16">
        <v>41489</v>
      </c>
      <c r="F263" s="19">
        <v>1215</v>
      </c>
      <c r="G263" t="s">
        <v>618</v>
      </c>
      <c r="H263" s="49">
        <v>2013</v>
      </c>
    </row>
    <row r="264" spans="1:8" ht="16.5" customHeight="1">
      <c r="B264" s="47"/>
      <c r="C264" s="3">
        <v>41485</v>
      </c>
      <c r="D264" s="15">
        <v>49215767</v>
      </c>
      <c r="E264" s="16">
        <v>41314</v>
      </c>
      <c r="F264" s="19">
        <v>1324</v>
      </c>
      <c r="G264" t="s">
        <v>1054</v>
      </c>
      <c r="H264" s="49">
        <v>2013</v>
      </c>
    </row>
    <row r="265" spans="1:8" ht="16.5" customHeight="1">
      <c r="C265" s="3">
        <v>41485</v>
      </c>
      <c r="D265" s="15">
        <v>49215691</v>
      </c>
      <c r="E265" s="16">
        <v>41490</v>
      </c>
      <c r="F265" s="19">
        <v>1214</v>
      </c>
      <c r="G265" t="s">
        <v>619</v>
      </c>
      <c r="H265" s="49">
        <v>2013</v>
      </c>
    </row>
    <row r="266" spans="1:8" ht="16.5" customHeight="1">
      <c r="C266" s="3">
        <v>41485</v>
      </c>
      <c r="D266" s="15">
        <v>49215675</v>
      </c>
      <c r="E266" s="16">
        <v>41487</v>
      </c>
      <c r="F266" s="19">
        <v>1217</v>
      </c>
      <c r="G266" t="s">
        <v>620</v>
      </c>
      <c r="H266" s="49">
        <v>2013</v>
      </c>
    </row>
    <row r="267" spans="1:8" ht="16.5" customHeight="1">
      <c r="C267" s="3">
        <v>41485</v>
      </c>
      <c r="D267" s="15">
        <v>49215704</v>
      </c>
      <c r="E267" s="16">
        <v>41485</v>
      </c>
      <c r="F267" s="19">
        <v>1198</v>
      </c>
      <c r="G267" t="s">
        <v>621</v>
      </c>
      <c r="H267" s="49">
        <v>2013</v>
      </c>
    </row>
    <row r="268" spans="1:8" ht="16.5" customHeight="1">
      <c r="B268" s="47"/>
      <c r="C268" s="3">
        <v>41484</v>
      </c>
      <c r="D268" s="15">
        <v>49600588</v>
      </c>
      <c r="E268" s="16">
        <v>41495</v>
      </c>
      <c r="F268" s="19">
        <v>1390</v>
      </c>
      <c r="G268" t="s">
        <v>1110</v>
      </c>
      <c r="H268" s="49">
        <v>2013</v>
      </c>
    </row>
    <row r="269" spans="1:8" ht="16.5" customHeight="1">
      <c r="B269" s="47"/>
      <c r="C269" s="3">
        <v>41518</v>
      </c>
      <c r="D269" s="15">
        <v>49616614</v>
      </c>
      <c r="E269" s="16" t="s">
        <v>1183</v>
      </c>
      <c r="F269" s="19">
        <v>1464</v>
      </c>
      <c r="G269" t="s">
        <v>477</v>
      </c>
      <c r="H269" s="49">
        <v>2013</v>
      </c>
    </row>
    <row r="270" spans="1:8" ht="16.5" customHeight="1">
      <c r="B270" s="47"/>
      <c r="C270" s="3">
        <v>41490</v>
      </c>
      <c r="D270" s="15">
        <v>48978299</v>
      </c>
      <c r="E270" s="16">
        <v>41491</v>
      </c>
      <c r="F270" s="19">
        <v>1234</v>
      </c>
      <c r="G270" t="s">
        <v>22</v>
      </c>
      <c r="H270" s="49">
        <v>2013</v>
      </c>
    </row>
    <row r="271" spans="1:8" ht="16.5" customHeight="1">
      <c r="C271" s="3">
        <v>41483</v>
      </c>
      <c r="D271" s="15">
        <v>48977410</v>
      </c>
      <c r="E271" s="16">
        <v>41492</v>
      </c>
      <c r="F271" s="19">
        <v>1228</v>
      </c>
      <c r="G271" t="s">
        <v>622</v>
      </c>
      <c r="H271" s="49">
        <v>2013</v>
      </c>
    </row>
    <row r="272" spans="1:8" ht="16.5" customHeight="1">
      <c r="C272" s="3">
        <v>41483</v>
      </c>
      <c r="D272" s="15">
        <v>48961319</v>
      </c>
      <c r="E272" s="16">
        <v>41484</v>
      </c>
      <c r="F272" s="19">
        <v>1181</v>
      </c>
      <c r="G272" t="s">
        <v>36</v>
      </c>
      <c r="H272" s="49">
        <v>2013</v>
      </c>
    </row>
    <row r="273" spans="1:8" ht="16.5" customHeight="1">
      <c r="C273" s="3">
        <v>41483</v>
      </c>
      <c r="D273" s="15">
        <v>49215552</v>
      </c>
      <c r="E273" s="16">
        <v>41486</v>
      </c>
      <c r="F273" s="19">
        <v>1204</v>
      </c>
      <c r="G273" t="s">
        <v>623</v>
      </c>
      <c r="H273" s="49">
        <v>2013</v>
      </c>
    </row>
    <row r="274" spans="1:8" ht="16.5" customHeight="1">
      <c r="B274" s="47"/>
      <c r="C274" s="3">
        <v>41483</v>
      </c>
      <c r="D274" s="15">
        <v>48961232</v>
      </c>
      <c r="E274" s="16">
        <v>41556</v>
      </c>
      <c r="F274" s="19">
        <v>1359</v>
      </c>
      <c r="G274" t="s">
        <v>1083</v>
      </c>
      <c r="H274" s="49">
        <v>2013</v>
      </c>
    </row>
    <row r="275" spans="1:8" ht="16.5" customHeight="1">
      <c r="C275" s="3">
        <v>41483</v>
      </c>
      <c r="D275" s="15">
        <v>48961263</v>
      </c>
      <c r="E275" s="16">
        <v>41491</v>
      </c>
      <c r="F275" s="19">
        <v>1233</v>
      </c>
      <c r="G275" t="s">
        <v>624</v>
      </c>
      <c r="H275" s="49">
        <v>2013</v>
      </c>
    </row>
    <row r="276" spans="1:8" ht="16.5" customHeight="1">
      <c r="C276" s="3">
        <v>41483</v>
      </c>
      <c r="D276" s="15">
        <v>48673601</v>
      </c>
      <c r="E276" s="16">
        <v>41484</v>
      </c>
      <c r="F276" s="19">
        <v>1180</v>
      </c>
      <c r="G276" t="s">
        <v>625</v>
      </c>
      <c r="H276" s="49">
        <v>2013</v>
      </c>
    </row>
    <row r="277" spans="1:8" ht="16.5" customHeight="1">
      <c r="C277" s="3">
        <v>41483</v>
      </c>
      <c r="D277" s="15">
        <v>48911607</v>
      </c>
      <c r="E277" s="16">
        <v>41483</v>
      </c>
      <c r="F277" s="19">
        <v>1183</v>
      </c>
      <c r="G277" t="s">
        <v>626</v>
      </c>
      <c r="H277" s="49">
        <v>2013</v>
      </c>
    </row>
    <row r="278" spans="1:8" ht="16.5" customHeight="1">
      <c r="C278" s="3">
        <v>41483</v>
      </c>
      <c r="D278" s="15">
        <v>49303230</v>
      </c>
      <c r="E278" s="16">
        <v>41483</v>
      </c>
      <c r="F278" s="19">
        <v>1172</v>
      </c>
      <c r="G278" t="s">
        <v>627</v>
      </c>
      <c r="H278" s="49">
        <v>2013</v>
      </c>
    </row>
    <row r="279" spans="1:8" ht="16.5" customHeight="1">
      <c r="C279" s="3">
        <v>41483</v>
      </c>
      <c r="D279" s="15">
        <v>49215705</v>
      </c>
      <c r="E279" s="16">
        <v>41484</v>
      </c>
      <c r="F279" s="19">
        <v>1190</v>
      </c>
      <c r="G279" t="s">
        <v>628</v>
      </c>
      <c r="H279" s="49">
        <v>2013</v>
      </c>
    </row>
    <row r="280" spans="1:8" ht="16.5" customHeight="1">
      <c r="B280" s="47"/>
      <c r="C280" s="3">
        <v>41483</v>
      </c>
      <c r="D280" s="15">
        <v>48978415</v>
      </c>
      <c r="E280" s="16">
        <v>41498</v>
      </c>
      <c r="F280" s="19">
        <v>1486</v>
      </c>
      <c r="G280" t="s">
        <v>1216</v>
      </c>
      <c r="H280" s="49">
        <v>2013</v>
      </c>
    </row>
    <row r="281" spans="1:8" ht="16.5" customHeight="1">
      <c r="C281" s="3">
        <v>41483</v>
      </c>
      <c r="D281" s="15">
        <v>49355884</v>
      </c>
      <c r="E281" s="16">
        <v>41484</v>
      </c>
      <c r="F281" s="19">
        <v>1186</v>
      </c>
      <c r="G281" t="s">
        <v>629</v>
      </c>
      <c r="H281" s="49">
        <v>2013</v>
      </c>
    </row>
    <row r="282" spans="1:8" ht="16.5" customHeight="1">
      <c r="C282" s="3">
        <v>41483</v>
      </c>
      <c r="D282" s="15">
        <v>49303229</v>
      </c>
      <c r="E282" s="16">
        <v>41485</v>
      </c>
      <c r="F282" s="19">
        <v>1193</v>
      </c>
      <c r="G282" t="s">
        <v>630</v>
      </c>
      <c r="H282" s="49">
        <v>2013</v>
      </c>
    </row>
    <row r="283" spans="1:8" ht="16.5" customHeight="1">
      <c r="C283" s="3">
        <v>41483</v>
      </c>
      <c r="D283" s="15">
        <v>49215655</v>
      </c>
      <c r="E283" s="16">
        <v>41485</v>
      </c>
      <c r="F283" s="19">
        <v>1192</v>
      </c>
      <c r="G283" t="s">
        <v>631</v>
      </c>
      <c r="H283" s="49">
        <v>2013</v>
      </c>
    </row>
    <row r="284" spans="1:8" ht="16.5" customHeight="1">
      <c r="C284" s="3">
        <v>41483</v>
      </c>
      <c r="D284" s="15">
        <v>48976327</v>
      </c>
      <c r="E284" s="16">
        <v>41484</v>
      </c>
      <c r="F284" s="19">
        <v>1184</v>
      </c>
      <c r="G284" t="s">
        <v>632</v>
      </c>
      <c r="H284" s="49">
        <v>2013</v>
      </c>
    </row>
    <row r="285" spans="1:8" ht="16.5" customHeight="1">
      <c r="B285" s="47"/>
      <c r="C285" s="3">
        <v>41486</v>
      </c>
      <c r="D285" s="15">
        <v>48842931</v>
      </c>
      <c r="E285" s="16">
        <v>41498</v>
      </c>
      <c r="F285" s="19">
        <v>1244</v>
      </c>
      <c r="G285" t="s">
        <v>942</v>
      </c>
      <c r="H285" s="49">
        <v>2013</v>
      </c>
    </row>
    <row r="286" spans="1:8" ht="16.5" customHeight="1">
      <c r="B286" s="47"/>
      <c r="C286" s="3">
        <v>41486</v>
      </c>
      <c r="D286" s="15">
        <v>48842938</v>
      </c>
      <c r="E286" s="16" t="s">
        <v>1005</v>
      </c>
      <c r="F286" s="19">
        <v>1290</v>
      </c>
      <c r="G286" t="s">
        <v>1013</v>
      </c>
      <c r="H286" s="49">
        <v>2013</v>
      </c>
    </row>
    <row r="287" spans="1:8" ht="16.5" customHeight="1">
      <c r="A287" s="56" t="s">
        <v>609</v>
      </c>
      <c r="B287" s="47">
        <v>49180834</v>
      </c>
      <c r="C287" s="3">
        <v>41490</v>
      </c>
      <c r="D287" s="15" t="s">
        <v>633</v>
      </c>
      <c r="E287" s="11"/>
      <c r="F287" s="19"/>
    </row>
    <row r="288" spans="1:8" ht="16.5" customHeight="1">
      <c r="B288" s="47"/>
      <c r="C288" s="3">
        <v>41485</v>
      </c>
      <c r="D288" s="15">
        <v>49049400</v>
      </c>
      <c r="E288" s="16" t="s">
        <v>970</v>
      </c>
      <c r="F288" s="19">
        <v>1260</v>
      </c>
      <c r="G288" t="s">
        <v>977</v>
      </c>
      <c r="H288" s="49">
        <v>2013</v>
      </c>
    </row>
    <row r="289" spans="1:8" ht="16.5" customHeight="1">
      <c r="B289" s="47"/>
      <c r="C289" s="3">
        <v>41485</v>
      </c>
      <c r="D289" s="15">
        <v>49049397</v>
      </c>
      <c r="E289" s="16" t="s">
        <v>1005</v>
      </c>
      <c r="F289" s="19">
        <v>1297</v>
      </c>
      <c r="G289" t="s">
        <v>1022</v>
      </c>
      <c r="H289" s="49">
        <v>2013</v>
      </c>
    </row>
    <row r="290" spans="1:8" ht="16.5" customHeight="1">
      <c r="B290" s="47"/>
      <c r="C290" s="3">
        <v>41500</v>
      </c>
      <c r="D290" s="15">
        <v>49049417</v>
      </c>
      <c r="E290" s="16" t="s">
        <v>969</v>
      </c>
      <c r="F290" s="19">
        <v>1265</v>
      </c>
      <c r="G290" t="s">
        <v>982</v>
      </c>
      <c r="H290" s="49">
        <v>2013</v>
      </c>
    </row>
    <row r="291" spans="1:8" ht="16.5" customHeight="1">
      <c r="B291" s="47"/>
      <c r="C291" s="3">
        <v>41493</v>
      </c>
      <c r="D291" s="15">
        <v>49049435</v>
      </c>
      <c r="E291" s="16">
        <v>41499</v>
      </c>
      <c r="F291" s="19">
        <v>1249</v>
      </c>
      <c r="G291" t="s">
        <v>943</v>
      </c>
      <c r="H291" s="49">
        <v>2013</v>
      </c>
    </row>
    <row r="292" spans="1:8" ht="16.5" customHeight="1">
      <c r="B292" s="47"/>
      <c r="C292" s="3">
        <v>41500</v>
      </c>
      <c r="D292" s="15">
        <v>49049454</v>
      </c>
      <c r="E292" s="16" t="s">
        <v>992</v>
      </c>
      <c r="F292" s="19">
        <v>1272</v>
      </c>
      <c r="G292" t="s">
        <v>993</v>
      </c>
      <c r="H292" s="49">
        <v>2013</v>
      </c>
    </row>
    <row r="293" spans="1:8" ht="16.5" customHeight="1">
      <c r="B293" s="47"/>
      <c r="C293" s="3">
        <v>41485</v>
      </c>
      <c r="D293" s="15">
        <v>49049476</v>
      </c>
      <c r="E293" s="16">
        <v>41491</v>
      </c>
      <c r="F293" s="19">
        <v>1224</v>
      </c>
      <c r="G293" t="s">
        <v>634</v>
      </c>
      <c r="H293" s="49">
        <v>2013</v>
      </c>
    </row>
    <row r="294" spans="1:8" ht="16.5" customHeight="1">
      <c r="B294" s="47"/>
      <c r="C294" s="3">
        <v>41486</v>
      </c>
      <c r="D294" s="15">
        <v>49049511</v>
      </c>
      <c r="E294" s="16">
        <v>41491</v>
      </c>
      <c r="F294" s="19">
        <v>1232</v>
      </c>
      <c r="G294" t="s">
        <v>635</v>
      </c>
      <c r="H294" s="49">
        <v>2013</v>
      </c>
    </row>
    <row r="295" spans="1:8" ht="16.5" customHeight="1">
      <c r="B295" s="47"/>
      <c r="C295" s="3">
        <v>41490</v>
      </c>
      <c r="D295" s="15">
        <v>49049542</v>
      </c>
      <c r="E295" s="16">
        <v>41492</v>
      </c>
      <c r="F295" s="19">
        <v>1227</v>
      </c>
      <c r="G295" t="s">
        <v>636</v>
      </c>
      <c r="H295" s="49">
        <v>2013</v>
      </c>
    </row>
    <row r="296" spans="1:8" ht="16.5" customHeight="1">
      <c r="B296" s="47"/>
      <c r="C296" s="3">
        <v>41486</v>
      </c>
      <c r="D296" s="15">
        <v>49049594</v>
      </c>
      <c r="E296" s="16">
        <v>41499</v>
      </c>
      <c r="F296" s="19">
        <v>1248</v>
      </c>
      <c r="G296" t="s">
        <v>944</v>
      </c>
      <c r="H296" s="49">
        <v>2013</v>
      </c>
    </row>
    <row r="297" spans="1:8" ht="16.5" customHeight="1">
      <c r="B297" s="47"/>
      <c r="C297" s="3">
        <v>41486</v>
      </c>
      <c r="D297" s="15">
        <v>48820863</v>
      </c>
      <c r="E297" s="16">
        <v>41490</v>
      </c>
      <c r="F297" s="19">
        <v>1211</v>
      </c>
      <c r="G297" t="s">
        <v>637</v>
      </c>
      <c r="H297" s="49">
        <v>2013</v>
      </c>
    </row>
    <row r="298" spans="1:8" ht="16.5" customHeight="1">
      <c r="B298" s="47"/>
      <c r="C298" s="3">
        <v>41485</v>
      </c>
      <c r="D298" s="15">
        <v>48819423</v>
      </c>
      <c r="E298" s="16">
        <v>41486</v>
      </c>
      <c r="F298" s="19">
        <v>1202</v>
      </c>
      <c r="G298" t="s">
        <v>638</v>
      </c>
      <c r="H298" s="49">
        <v>2013</v>
      </c>
    </row>
    <row r="299" spans="1:8" ht="16.5" customHeight="1">
      <c r="A299" s="56" t="s">
        <v>609</v>
      </c>
      <c r="B299" s="47">
        <v>48819455</v>
      </c>
      <c r="C299" s="3">
        <v>41486</v>
      </c>
      <c r="D299" s="15" t="s">
        <v>633</v>
      </c>
      <c r="E299" s="11"/>
      <c r="F299" s="19"/>
    </row>
    <row r="300" spans="1:8" ht="16.5" customHeight="1">
      <c r="B300" s="47"/>
      <c r="C300" s="3">
        <v>41485</v>
      </c>
      <c r="D300" s="15">
        <v>48720934</v>
      </c>
      <c r="E300" s="16" t="s">
        <v>1183</v>
      </c>
      <c r="F300" s="19">
        <v>1454</v>
      </c>
      <c r="G300" t="s">
        <v>963</v>
      </c>
      <c r="H300" s="49">
        <v>2013</v>
      </c>
    </row>
    <row r="301" spans="1:8" ht="16.5" customHeight="1">
      <c r="A301" s="56" t="s">
        <v>609</v>
      </c>
      <c r="B301" s="47">
        <v>48822385</v>
      </c>
      <c r="C301" s="3">
        <v>41485</v>
      </c>
      <c r="D301" s="15" t="s">
        <v>633</v>
      </c>
      <c r="E301" s="11"/>
      <c r="F301" s="19"/>
    </row>
    <row r="302" spans="1:8" ht="16.5" customHeight="1">
      <c r="A302" s="56" t="s">
        <v>609</v>
      </c>
      <c r="B302" s="47">
        <v>48821284</v>
      </c>
      <c r="C302" s="3">
        <v>41485</v>
      </c>
      <c r="D302" s="15" t="s">
        <v>633</v>
      </c>
      <c r="E302" s="11"/>
      <c r="F302" s="19"/>
    </row>
    <row r="303" spans="1:8" ht="16.5" customHeight="1">
      <c r="B303" s="47"/>
      <c r="C303" s="3">
        <v>41485</v>
      </c>
      <c r="D303" s="15">
        <v>49049123</v>
      </c>
      <c r="E303" s="16">
        <v>41490</v>
      </c>
      <c r="F303" s="19">
        <v>1209</v>
      </c>
      <c r="G303" t="s">
        <v>639</v>
      </c>
      <c r="H303" s="49">
        <v>2013</v>
      </c>
    </row>
    <row r="304" spans="1:8" ht="16.5" customHeight="1">
      <c r="B304" s="47"/>
      <c r="C304" s="3">
        <v>41500</v>
      </c>
      <c r="D304" s="15">
        <v>49215495</v>
      </c>
      <c r="E304" s="16" t="s">
        <v>970</v>
      </c>
      <c r="F304" s="19">
        <v>1263</v>
      </c>
      <c r="G304" t="s">
        <v>980</v>
      </c>
      <c r="H304" s="49">
        <v>2013</v>
      </c>
    </row>
    <row r="305" spans="1:8" ht="16.5" customHeight="1">
      <c r="B305" s="47"/>
      <c r="C305" s="3">
        <v>41491</v>
      </c>
      <c r="D305" s="15">
        <v>48975797</v>
      </c>
      <c r="E305" s="16">
        <v>41491</v>
      </c>
      <c r="F305" s="19">
        <v>1222</v>
      </c>
      <c r="G305" t="s">
        <v>640</v>
      </c>
      <c r="H305" s="49">
        <v>2013</v>
      </c>
    </row>
    <row r="306" spans="1:8" ht="16.5" customHeight="1">
      <c r="B306" s="47"/>
      <c r="C306" s="3">
        <v>41490</v>
      </c>
      <c r="D306" s="15">
        <v>49243772</v>
      </c>
      <c r="E306" s="16">
        <v>41433</v>
      </c>
      <c r="F306" s="19">
        <v>1373</v>
      </c>
      <c r="G306" t="s">
        <v>1096</v>
      </c>
      <c r="H306" s="49">
        <v>2013</v>
      </c>
    </row>
    <row r="307" spans="1:8" ht="16.5" customHeight="1">
      <c r="B307" s="47"/>
      <c r="C307" s="3">
        <v>41499</v>
      </c>
      <c r="D307" s="15">
        <v>49355961</v>
      </c>
      <c r="E307" s="16" t="s">
        <v>975</v>
      </c>
      <c r="F307" s="19">
        <v>1258</v>
      </c>
      <c r="G307" t="s">
        <v>976</v>
      </c>
      <c r="H307" s="49">
        <v>2013</v>
      </c>
    </row>
    <row r="308" spans="1:8" ht="16.5" customHeight="1">
      <c r="A308" s="56" t="s">
        <v>610</v>
      </c>
      <c r="B308" s="57">
        <v>49344489</v>
      </c>
      <c r="C308" s="3">
        <v>41482</v>
      </c>
      <c r="D308" s="15" t="s">
        <v>968</v>
      </c>
      <c r="E308" s="11"/>
      <c r="F308" s="19"/>
    </row>
    <row r="309" spans="1:8" ht="16.5" customHeight="1">
      <c r="B309" s="47"/>
      <c r="C309" s="3">
        <v>41500</v>
      </c>
      <c r="D309" s="15">
        <v>49047822</v>
      </c>
      <c r="E309" s="16" t="s">
        <v>970</v>
      </c>
      <c r="F309" s="19">
        <v>1252</v>
      </c>
      <c r="G309" t="s">
        <v>971</v>
      </c>
      <c r="H309" s="49">
        <v>2013</v>
      </c>
    </row>
    <row r="310" spans="1:8" ht="16.5" customHeight="1">
      <c r="B310" s="47"/>
      <c r="C310" s="3">
        <v>41501</v>
      </c>
      <c r="D310" s="15">
        <v>49047819</v>
      </c>
      <c r="E310" s="16" t="s">
        <v>992</v>
      </c>
      <c r="F310" s="19">
        <v>1274</v>
      </c>
      <c r="G310" t="s">
        <v>994</v>
      </c>
      <c r="H310" s="49">
        <v>2013</v>
      </c>
    </row>
    <row r="311" spans="1:8" ht="16.5" customHeight="1">
      <c r="B311" s="47"/>
      <c r="C311" s="3">
        <v>41500</v>
      </c>
      <c r="D311" s="15">
        <v>49047818</v>
      </c>
      <c r="E311" s="16" t="s">
        <v>992</v>
      </c>
      <c r="F311" s="19">
        <v>1273</v>
      </c>
      <c r="G311" t="s">
        <v>994</v>
      </c>
      <c r="H311" s="49">
        <v>2013</v>
      </c>
    </row>
    <row r="312" spans="1:8" ht="16.5" customHeight="1">
      <c r="B312" s="47"/>
      <c r="C312" s="3">
        <v>41491</v>
      </c>
      <c r="D312" s="15">
        <v>48975794</v>
      </c>
      <c r="E312" s="16">
        <v>41493</v>
      </c>
      <c r="F312" s="19">
        <v>1241</v>
      </c>
      <c r="G312" t="s">
        <v>945</v>
      </c>
      <c r="H312" s="49">
        <v>2013</v>
      </c>
    </row>
    <row r="313" spans="1:8" ht="16.5" customHeight="1">
      <c r="C313" s="3">
        <v>41480</v>
      </c>
      <c r="D313" s="15">
        <v>48978432</v>
      </c>
      <c r="E313" s="16">
        <v>41483</v>
      </c>
      <c r="F313" s="19">
        <v>1173</v>
      </c>
      <c r="G313" t="s">
        <v>641</v>
      </c>
      <c r="H313" s="49">
        <v>2013</v>
      </c>
    </row>
    <row r="314" spans="1:8" ht="16.5" customHeight="1">
      <c r="B314" s="47"/>
      <c r="C314" s="3">
        <v>41480</v>
      </c>
      <c r="D314" s="15">
        <v>48962000</v>
      </c>
      <c r="E314" s="16" t="s">
        <v>1042</v>
      </c>
      <c r="F314" s="19">
        <v>1314</v>
      </c>
      <c r="G314" t="s">
        <v>1043</v>
      </c>
      <c r="H314" s="49">
        <v>2013</v>
      </c>
    </row>
    <row r="315" spans="1:8" ht="16.5" customHeight="1">
      <c r="C315" s="3">
        <v>41480</v>
      </c>
      <c r="D315" s="15">
        <v>48976274</v>
      </c>
      <c r="E315" s="16">
        <v>41486</v>
      </c>
      <c r="F315" s="19">
        <v>1205</v>
      </c>
      <c r="G315" t="s">
        <v>642</v>
      </c>
      <c r="H315" s="49">
        <v>2013</v>
      </c>
    </row>
    <row r="316" spans="1:8" ht="16.5" customHeight="1">
      <c r="C316" s="3">
        <v>41480</v>
      </c>
      <c r="D316" s="15">
        <v>48976251</v>
      </c>
      <c r="E316" s="16">
        <v>41480</v>
      </c>
      <c r="F316" s="19">
        <v>1165</v>
      </c>
      <c r="G316" t="s">
        <v>643</v>
      </c>
      <c r="H316" s="49">
        <v>2013</v>
      </c>
    </row>
    <row r="317" spans="1:8" ht="16.5" customHeight="1">
      <c r="B317" s="47"/>
      <c r="C317" s="3">
        <v>41531</v>
      </c>
      <c r="D317" s="15">
        <v>48975740</v>
      </c>
      <c r="E317" s="16" t="s">
        <v>1116</v>
      </c>
      <c r="F317" s="19">
        <v>1396</v>
      </c>
      <c r="G317" t="s">
        <v>1117</v>
      </c>
      <c r="H317" s="49">
        <v>2013</v>
      </c>
    </row>
    <row r="318" spans="1:8" ht="16.5" customHeight="1">
      <c r="B318" s="47"/>
      <c r="C318" s="3">
        <v>41491</v>
      </c>
      <c r="D318" s="15">
        <v>48968448</v>
      </c>
      <c r="E318" s="16">
        <v>41493</v>
      </c>
      <c r="F318" s="19">
        <v>1236</v>
      </c>
      <c r="G318" t="s">
        <v>54</v>
      </c>
      <c r="H318" s="49">
        <v>2013</v>
      </c>
    </row>
    <row r="319" spans="1:8" ht="16.5" customHeight="1">
      <c r="A319" s="56" t="s">
        <v>609</v>
      </c>
      <c r="B319" s="47">
        <v>48968443</v>
      </c>
      <c r="C319" s="3">
        <v>41491</v>
      </c>
      <c r="D319" s="15" t="s">
        <v>968</v>
      </c>
      <c r="E319" s="11"/>
      <c r="F319" s="19"/>
    </row>
    <row r="320" spans="1:8" ht="16.5" customHeight="1">
      <c r="B320" s="47"/>
      <c r="C320" s="3">
        <v>41491</v>
      </c>
      <c r="D320" s="15">
        <v>48968442</v>
      </c>
      <c r="E320" s="16">
        <v>41491</v>
      </c>
      <c r="F320" s="19">
        <v>1238</v>
      </c>
      <c r="G320" t="s">
        <v>54</v>
      </c>
      <c r="H320" s="49">
        <v>2013</v>
      </c>
    </row>
    <row r="321" spans="1:8" ht="16.5" customHeight="1">
      <c r="A321" s="56" t="s">
        <v>610</v>
      </c>
      <c r="B321" s="57">
        <v>48976491</v>
      </c>
      <c r="C321" s="3">
        <v>41479</v>
      </c>
      <c r="D321" s="15" t="s">
        <v>613</v>
      </c>
      <c r="E321" s="11"/>
      <c r="F321" s="19"/>
    </row>
    <row r="322" spans="1:8" ht="16.5" customHeight="1">
      <c r="C322" s="3">
        <v>41478</v>
      </c>
      <c r="D322" s="15">
        <v>48716141</v>
      </c>
      <c r="E322" s="16">
        <v>41480</v>
      </c>
      <c r="F322" s="19">
        <v>1164</v>
      </c>
      <c r="G322" t="s">
        <v>644</v>
      </c>
      <c r="H322" s="49">
        <v>2013</v>
      </c>
    </row>
    <row r="323" spans="1:8" ht="16.5" customHeight="1">
      <c r="C323" s="3">
        <v>41478</v>
      </c>
      <c r="D323" s="15">
        <v>48716400</v>
      </c>
      <c r="E323" s="16">
        <v>41479</v>
      </c>
      <c r="F323" s="19">
        <v>1158</v>
      </c>
      <c r="G323" t="s">
        <v>602</v>
      </c>
      <c r="H323" s="49">
        <v>2013</v>
      </c>
    </row>
    <row r="324" spans="1:8" ht="16.5" customHeight="1">
      <c r="C324" s="3">
        <v>41478</v>
      </c>
      <c r="D324" s="15">
        <v>48715347</v>
      </c>
      <c r="E324" s="16">
        <v>41479</v>
      </c>
      <c r="F324" s="19">
        <v>1163</v>
      </c>
      <c r="G324" t="s">
        <v>645</v>
      </c>
      <c r="H324" s="49">
        <v>2013</v>
      </c>
    </row>
    <row r="325" spans="1:8" ht="16.5" customHeight="1">
      <c r="C325" s="3">
        <v>41478</v>
      </c>
      <c r="D325" s="15">
        <v>48974389</v>
      </c>
      <c r="E325" s="16">
        <v>41484</v>
      </c>
      <c r="F325" s="19">
        <v>1182</v>
      </c>
      <c r="G325" t="s">
        <v>371</v>
      </c>
      <c r="H325" s="49">
        <v>2013</v>
      </c>
    </row>
    <row r="326" spans="1:8" ht="16.5" customHeight="1">
      <c r="B326" s="47"/>
      <c r="C326" s="3">
        <v>41486</v>
      </c>
      <c r="D326" s="15">
        <v>48815932</v>
      </c>
      <c r="E326" s="16">
        <v>41372</v>
      </c>
      <c r="F326" s="19">
        <v>1433</v>
      </c>
      <c r="G326" t="s">
        <v>1156</v>
      </c>
      <c r="H326" s="49">
        <v>2013</v>
      </c>
    </row>
    <row r="327" spans="1:8" ht="16.5" customHeight="1">
      <c r="A327" s="56" t="s">
        <v>610</v>
      </c>
      <c r="B327" s="57">
        <v>48496480</v>
      </c>
      <c r="C327" s="3">
        <v>41477</v>
      </c>
      <c r="D327" s="15" t="s">
        <v>607</v>
      </c>
      <c r="E327" s="11"/>
      <c r="F327" s="19"/>
    </row>
    <row r="328" spans="1:8" ht="16.5" customHeight="1">
      <c r="B328" s="47"/>
      <c r="C328" s="3">
        <v>41483</v>
      </c>
      <c r="D328" s="15">
        <v>48815919</v>
      </c>
      <c r="E328" s="16">
        <v>41483</v>
      </c>
      <c r="F328" s="19">
        <v>1174</v>
      </c>
      <c r="G328" t="s">
        <v>646</v>
      </c>
      <c r="H328" s="49">
        <v>2013</v>
      </c>
    </row>
    <row r="329" spans="1:8" ht="16.5" customHeight="1">
      <c r="B329" s="47"/>
      <c r="C329" s="3">
        <v>41520</v>
      </c>
      <c r="D329" s="15">
        <v>49416772</v>
      </c>
      <c r="E329" s="16">
        <v>41495</v>
      </c>
      <c r="F329" s="19">
        <v>1392</v>
      </c>
      <c r="G329" t="s">
        <v>1112</v>
      </c>
      <c r="H329" s="49">
        <v>2013</v>
      </c>
    </row>
    <row r="330" spans="1:8" ht="16.5" customHeight="1">
      <c r="B330" s="47"/>
      <c r="C330" s="3">
        <v>41491</v>
      </c>
      <c r="D330" s="15">
        <v>48976514</v>
      </c>
      <c r="E330" s="16">
        <v>41491</v>
      </c>
      <c r="F330" s="19">
        <v>1231</v>
      </c>
      <c r="G330" t="s">
        <v>647</v>
      </c>
      <c r="H330" s="49">
        <v>2013</v>
      </c>
    </row>
    <row r="331" spans="1:8" ht="16.5" customHeight="1">
      <c r="A331" s="56" t="s">
        <v>609</v>
      </c>
      <c r="B331" s="47">
        <v>49486480</v>
      </c>
      <c r="C331" s="3">
        <v>41528</v>
      </c>
      <c r="D331" s="15" t="s">
        <v>607</v>
      </c>
      <c r="E331" s="11"/>
      <c r="F331" s="19"/>
    </row>
    <row r="332" spans="1:8" ht="16.5" customHeight="1">
      <c r="C332" s="3">
        <v>41477</v>
      </c>
      <c r="D332" s="15">
        <v>48911596</v>
      </c>
      <c r="E332" s="16">
        <v>41477</v>
      </c>
      <c r="F332" s="19">
        <v>1154</v>
      </c>
      <c r="G332" t="s">
        <v>648</v>
      </c>
      <c r="H332" s="49">
        <v>2013</v>
      </c>
    </row>
    <row r="333" spans="1:8" ht="16.5" customHeight="1">
      <c r="C333" s="3">
        <v>41476</v>
      </c>
      <c r="D333" s="15">
        <v>48715415</v>
      </c>
      <c r="E333" s="16">
        <v>41477</v>
      </c>
      <c r="F333" s="19">
        <v>1143</v>
      </c>
      <c r="G333" t="s">
        <v>649</v>
      </c>
      <c r="H333" s="49">
        <v>2013</v>
      </c>
    </row>
    <row r="334" spans="1:8" ht="16.5" customHeight="1">
      <c r="B334" s="47"/>
      <c r="C334" s="3">
        <v>41485</v>
      </c>
      <c r="D334" s="15">
        <v>49215513</v>
      </c>
      <c r="E334" s="16">
        <v>41485</v>
      </c>
      <c r="F334" s="19">
        <v>1196</v>
      </c>
      <c r="G334" t="s">
        <v>650</v>
      </c>
      <c r="H334" s="49">
        <v>2013</v>
      </c>
    </row>
    <row r="335" spans="1:8" ht="16.5" customHeight="1">
      <c r="C335" s="3">
        <v>41475</v>
      </c>
      <c r="D335" s="15">
        <v>48824187</v>
      </c>
      <c r="E335" s="16">
        <v>41476</v>
      </c>
      <c r="F335" s="19">
        <v>1159</v>
      </c>
      <c r="G335" t="s">
        <v>651</v>
      </c>
      <c r="H335" s="49">
        <v>2013</v>
      </c>
    </row>
    <row r="336" spans="1:8" ht="16.5" customHeight="1">
      <c r="B336" s="47"/>
      <c r="C336" s="3">
        <v>41485</v>
      </c>
      <c r="D336" s="15">
        <v>49058623</v>
      </c>
      <c r="E336" s="16">
        <v>41485</v>
      </c>
      <c r="F336" s="19">
        <v>1195</v>
      </c>
      <c r="G336" t="s">
        <v>652</v>
      </c>
      <c r="H336" s="49">
        <v>2013</v>
      </c>
    </row>
    <row r="337" spans="1:9" ht="16.5" customHeight="1">
      <c r="C337" s="3">
        <v>41475</v>
      </c>
      <c r="D337" s="15">
        <v>48968194</v>
      </c>
      <c r="E337" s="16">
        <v>41475</v>
      </c>
      <c r="F337" s="19">
        <v>1133</v>
      </c>
      <c r="G337" t="s">
        <v>653</v>
      </c>
      <c r="H337" s="49">
        <v>2013</v>
      </c>
    </row>
    <row r="338" spans="1:9" ht="16.5" customHeight="1">
      <c r="C338" s="3">
        <v>41472</v>
      </c>
      <c r="D338" s="15">
        <v>48715998</v>
      </c>
      <c r="E338" s="16">
        <v>41473</v>
      </c>
      <c r="F338" s="19">
        <v>1128</v>
      </c>
      <c r="G338" t="s">
        <v>654</v>
      </c>
      <c r="H338" s="49">
        <v>2013</v>
      </c>
    </row>
    <row r="339" spans="1:9" ht="16.5" customHeight="1">
      <c r="B339" s="47"/>
      <c r="C339" s="3">
        <v>41483</v>
      </c>
      <c r="D339" s="15">
        <v>48961034</v>
      </c>
      <c r="E339" s="16">
        <v>41485</v>
      </c>
      <c r="F339" s="19">
        <v>1207</v>
      </c>
      <c r="G339" t="s">
        <v>655</v>
      </c>
      <c r="H339" s="49">
        <v>2013</v>
      </c>
    </row>
    <row r="340" spans="1:9" ht="16.5" customHeight="1">
      <c r="B340" s="47"/>
      <c r="C340" s="3">
        <v>41477</v>
      </c>
      <c r="D340" s="15">
        <v>48815808</v>
      </c>
      <c r="E340" s="16">
        <v>41478</v>
      </c>
      <c r="F340" s="19">
        <v>1151</v>
      </c>
      <c r="G340" t="s">
        <v>656</v>
      </c>
      <c r="H340" s="49">
        <v>2013</v>
      </c>
    </row>
    <row r="341" spans="1:9" ht="16.5" customHeight="1">
      <c r="A341" s="56" t="s">
        <v>609</v>
      </c>
      <c r="B341" s="47">
        <v>48821348</v>
      </c>
      <c r="C341" s="3">
        <v>41477</v>
      </c>
      <c r="D341" s="10"/>
      <c r="E341" s="11"/>
      <c r="F341" s="19"/>
    </row>
    <row r="342" spans="1:9" ht="16.5" customHeight="1">
      <c r="B342" s="47"/>
      <c r="C342" s="3">
        <v>41479</v>
      </c>
      <c r="D342" s="15">
        <v>48620420</v>
      </c>
      <c r="E342" s="16">
        <v>41483</v>
      </c>
      <c r="F342" s="19">
        <v>1178</v>
      </c>
      <c r="G342" s="37" t="s">
        <v>134</v>
      </c>
      <c r="H342" s="49">
        <v>2013</v>
      </c>
      <c r="I342" s="36" t="s">
        <v>108</v>
      </c>
    </row>
    <row r="343" spans="1:9" ht="16.5" customHeight="1">
      <c r="B343" s="47"/>
      <c r="C343" s="3">
        <v>41477</v>
      </c>
      <c r="D343" s="15">
        <v>48973778</v>
      </c>
      <c r="E343" s="16">
        <v>41484</v>
      </c>
      <c r="F343" s="19">
        <v>1189</v>
      </c>
      <c r="G343" t="s">
        <v>657</v>
      </c>
      <c r="H343" s="49">
        <v>2013</v>
      </c>
    </row>
    <row r="344" spans="1:9" ht="16.5" customHeight="1">
      <c r="B344" s="47"/>
      <c r="C344" s="3">
        <v>41480</v>
      </c>
      <c r="D344" s="15">
        <v>48976469</v>
      </c>
      <c r="E344" s="16">
        <v>41499</v>
      </c>
      <c r="F344" s="19">
        <v>1247</v>
      </c>
      <c r="G344" t="s">
        <v>946</v>
      </c>
      <c r="H344" s="49">
        <v>2013</v>
      </c>
    </row>
    <row r="345" spans="1:9" ht="16.5" customHeight="1">
      <c r="B345" s="47"/>
      <c r="C345" s="3">
        <v>41483</v>
      </c>
      <c r="D345" s="15">
        <v>48715807</v>
      </c>
      <c r="E345" s="16">
        <v>41485</v>
      </c>
      <c r="F345" s="19">
        <v>1194</v>
      </c>
      <c r="G345" t="s">
        <v>658</v>
      </c>
      <c r="H345" s="49">
        <v>2013</v>
      </c>
    </row>
    <row r="346" spans="1:9" ht="15">
      <c r="B346" s="47"/>
      <c r="C346" s="3">
        <v>41479</v>
      </c>
      <c r="D346" s="15">
        <v>48978479</v>
      </c>
      <c r="E346" s="16">
        <v>41479</v>
      </c>
      <c r="F346" s="19">
        <v>1157</v>
      </c>
      <c r="G346" t="s">
        <v>659</v>
      </c>
      <c r="H346" s="49">
        <v>2013</v>
      </c>
    </row>
    <row r="347" spans="1:9" ht="15">
      <c r="B347" s="47"/>
      <c r="C347" s="3">
        <v>41472</v>
      </c>
      <c r="D347" s="15">
        <v>49058033</v>
      </c>
      <c r="E347" s="16">
        <v>41470</v>
      </c>
      <c r="F347" s="19">
        <v>1114</v>
      </c>
      <c r="G347" t="s">
        <v>660</v>
      </c>
      <c r="H347" s="49">
        <v>2013</v>
      </c>
    </row>
    <row r="348" spans="1:9" ht="15">
      <c r="C348" s="3">
        <v>41472</v>
      </c>
      <c r="D348" s="15">
        <v>48961166</v>
      </c>
      <c r="E348" s="16">
        <v>41499</v>
      </c>
      <c r="F348" s="19">
        <v>1245</v>
      </c>
      <c r="G348" t="s">
        <v>947</v>
      </c>
      <c r="H348" s="49">
        <v>2013</v>
      </c>
    </row>
    <row r="349" spans="1:9" ht="15">
      <c r="A349" s="56" t="s">
        <v>610</v>
      </c>
      <c r="B349" s="57">
        <v>48715883</v>
      </c>
      <c r="C349" s="3">
        <v>41471</v>
      </c>
      <c r="D349" s="10"/>
      <c r="E349" s="11"/>
      <c r="F349" s="19"/>
    </row>
    <row r="350" spans="1:9" ht="15">
      <c r="B350" s="47"/>
      <c r="C350" s="3">
        <v>41483</v>
      </c>
      <c r="D350" s="15">
        <v>48842905</v>
      </c>
      <c r="E350" s="16">
        <v>41484</v>
      </c>
      <c r="F350" s="19">
        <v>1188</v>
      </c>
      <c r="G350" t="s">
        <v>661</v>
      </c>
      <c r="H350" s="49">
        <v>2013</v>
      </c>
    </row>
    <row r="351" spans="1:9" ht="15">
      <c r="C351" s="3">
        <v>41470</v>
      </c>
      <c r="D351" s="15">
        <v>47591613</v>
      </c>
      <c r="E351" s="16">
        <v>41470</v>
      </c>
      <c r="F351" s="19">
        <v>1107</v>
      </c>
      <c r="G351" t="s">
        <v>662</v>
      </c>
      <c r="H351" s="49">
        <v>2013</v>
      </c>
    </row>
    <row r="352" spans="1:9" ht="15">
      <c r="C352" s="3">
        <v>41470</v>
      </c>
      <c r="D352" s="15">
        <v>47591602</v>
      </c>
      <c r="E352" s="16">
        <v>41470</v>
      </c>
      <c r="F352" s="19">
        <v>1118</v>
      </c>
      <c r="G352" t="s">
        <v>663</v>
      </c>
      <c r="H352" s="49">
        <v>2013</v>
      </c>
    </row>
    <row r="353" spans="1:9" ht="15">
      <c r="B353" s="47"/>
      <c r="C353" s="3">
        <v>41470</v>
      </c>
      <c r="D353" s="15">
        <v>49057874</v>
      </c>
      <c r="E353" s="16" t="s">
        <v>1092</v>
      </c>
      <c r="F353" s="19">
        <v>1371</v>
      </c>
      <c r="G353" t="s">
        <v>1093</v>
      </c>
      <c r="H353" s="49">
        <v>2013</v>
      </c>
    </row>
    <row r="354" spans="1:9" ht="15">
      <c r="C354" s="3">
        <v>41469</v>
      </c>
      <c r="D354" s="15">
        <v>48481463</v>
      </c>
      <c r="E354" s="16">
        <v>41472</v>
      </c>
      <c r="F354" s="19">
        <v>1121</v>
      </c>
      <c r="G354" t="s">
        <v>664</v>
      </c>
      <c r="H354" s="49">
        <v>2013</v>
      </c>
    </row>
    <row r="355" spans="1:9" ht="15">
      <c r="C355" s="3">
        <v>41469</v>
      </c>
      <c r="D355" s="15">
        <v>48620926</v>
      </c>
      <c r="E355" s="16">
        <v>41470</v>
      </c>
      <c r="F355" s="19">
        <v>1117</v>
      </c>
      <c r="G355" t="s">
        <v>665</v>
      </c>
      <c r="H355" s="49">
        <v>2013</v>
      </c>
    </row>
    <row r="356" spans="1:9" ht="15">
      <c r="A356" s="56" t="s">
        <v>609</v>
      </c>
      <c r="B356" s="2">
        <v>48821195</v>
      </c>
      <c r="C356" s="3">
        <v>41469</v>
      </c>
      <c r="D356" s="10"/>
      <c r="E356" s="11"/>
      <c r="F356" s="19"/>
    </row>
    <row r="357" spans="1:9" ht="15">
      <c r="B357" s="47"/>
      <c r="C357" s="3">
        <v>41528</v>
      </c>
      <c r="D357" s="15">
        <v>49486460</v>
      </c>
      <c r="E357" s="16">
        <v>41617</v>
      </c>
      <c r="F357" s="19">
        <v>1365</v>
      </c>
      <c r="G357" t="s">
        <v>1087</v>
      </c>
      <c r="H357" s="49">
        <v>2013</v>
      </c>
    </row>
    <row r="358" spans="1:9" ht="15">
      <c r="B358" s="47"/>
      <c r="C358" s="3">
        <v>41477</v>
      </c>
      <c r="D358" s="15">
        <v>48975787</v>
      </c>
      <c r="E358" s="16">
        <v>41486</v>
      </c>
      <c r="F358" s="19">
        <v>1206</v>
      </c>
      <c r="G358" t="s">
        <v>666</v>
      </c>
      <c r="H358" s="49">
        <v>2013</v>
      </c>
    </row>
    <row r="359" spans="1:9" ht="15">
      <c r="B359" s="47"/>
      <c r="C359" s="3">
        <v>41478</v>
      </c>
      <c r="D359" s="15">
        <v>48968217</v>
      </c>
      <c r="E359" s="16">
        <v>41479</v>
      </c>
      <c r="F359" s="19">
        <v>1162</v>
      </c>
      <c r="G359" t="s">
        <v>667</v>
      </c>
      <c r="H359" s="49">
        <v>2013</v>
      </c>
    </row>
    <row r="360" spans="1:9" ht="15">
      <c r="C360" s="3">
        <v>41469</v>
      </c>
      <c r="D360" s="15">
        <v>48714566</v>
      </c>
      <c r="E360" s="16">
        <v>41470</v>
      </c>
      <c r="F360" s="19">
        <v>1110</v>
      </c>
      <c r="G360" t="s">
        <v>668</v>
      </c>
      <c r="H360" s="49">
        <v>2013</v>
      </c>
    </row>
    <row r="361" spans="1:9" ht="15">
      <c r="C361" s="3">
        <v>41469</v>
      </c>
      <c r="D361" s="15">
        <v>48714975</v>
      </c>
      <c r="E361" s="16">
        <v>41478</v>
      </c>
      <c r="F361" s="19">
        <v>1152</v>
      </c>
      <c r="G361" t="s">
        <v>669</v>
      </c>
      <c r="H361" s="49">
        <v>2013</v>
      </c>
    </row>
    <row r="362" spans="1:9" ht="15">
      <c r="C362" s="3">
        <v>41469</v>
      </c>
      <c r="D362" s="15">
        <v>48714856</v>
      </c>
      <c r="E362" s="16">
        <v>41476</v>
      </c>
      <c r="F362" s="19">
        <v>1138</v>
      </c>
      <c r="G362" t="s">
        <v>670</v>
      </c>
      <c r="H362" s="49">
        <v>2013</v>
      </c>
    </row>
    <row r="363" spans="1:9" ht="15">
      <c r="C363" s="3">
        <v>41469</v>
      </c>
      <c r="D363" s="15">
        <v>48823131</v>
      </c>
      <c r="E363" s="16">
        <v>41470</v>
      </c>
      <c r="F363" s="19">
        <v>1113</v>
      </c>
      <c r="G363" t="s">
        <v>671</v>
      </c>
      <c r="H363" s="49">
        <v>2013</v>
      </c>
    </row>
    <row r="364" spans="1:9" ht="15">
      <c r="C364" s="3">
        <v>41469</v>
      </c>
      <c r="D364" s="15">
        <v>48714475</v>
      </c>
      <c r="E364" s="16">
        <v>41479</v>
      </c>
      <c r="F364" s="19">
        <v>1155</v>
      </c>
      <c r="G364" s="37" t="s">
        <v>134</v>
      </c>
      <c r="H364" s="49">
        <v>2013</v>
      </c>
      <c r="I364" s="36" t="s">
        <v>108</v>
      </c>
    </row>
    <row r="365" spans="1:9" ht="15">
      <c r="A365" s="56" t="s">
        <v>609</v>
      </c>
      <c r="B365" s="2">
        <v>48834051</v>
      </c>
      <c r="C365" s="3">
        <v>41469</v>
      </c>
      <c r="D365" s="10"/>
      <c r="E365" s="11"/>
      <c r="F365" s="19"/>
    </row>
    <row r="366" spans="1:9" ht="15">
      <c r="A366" s="56" t="s">
        <v>609</v>
      </c>
      <c r="B366" s="2">
        <v>48821255</v>
      </c>
      <c r="C366" s="3">
        <v>41469</v>
      </c>
      <c r="D366" s="10"/>
      <c r="E366" s="11"/>
      <c r="F366" s="19"/>
    </row>
    <row r="367" spans="1:9" ht="15">
      <c r="B367" s="47"/>
      <c r="C367" s="3">
        <v>41483</v>
      </c>
      <c r="D367" s="15">
        <v>48962063</v>
      </c>
      <c r="E367" s="16">
        <v>41546</v>
      </c>
      <c r="F367" s="19">
        <v>1473</v>
      </c>
      <c r="G367" t="s">
        <v>1206</v>
      </c>
      <c r="H367" s="49">
        <v>2013</v>
      </c>
    </row>
    <row r="368" spans="1:9" ht="15">
      <c r="C368" s="3">
        <v>41468</v>
      </c>
      <c r="D368" s="15">
        <v>48977407</v>
      </c>
      <c r="E368" s="16">
        <v>41468</v>
      </c>
      <c r="F368" s="19">
        <v>1095</v>
      </c>
      <c r="G368" t="s">
        <v>670</v>
      </c>
      <c r="H368" s="49">
        <v>2013</v>
      </c>
    </row>
    <row r="369" spans="1:8" ht="15">
      <c r="C369" s="3">
        <v>41468</v>
      </c>
      <c r="D369" s="15">
        <v>49058095</v>
      </c>
      <c r="E369" s="16">
        <v>41477</v>
      </c>
      <c r="F369" s="19">
        <v>1146</v>
      </c>
      <c r="G369" t="s">
        <v>672</v>
      </c>
      <c r="H369" s="49">
        <v>2013</v>
      </c>
    </row>
    <row r="370" spans="1:8" ht="15">
      <c r="C370" s="3">
        <v>41468</v>
      </c>
      <c r="D370" s="15">
        <v>48974362</v>
      </c>
      <c r="E370" s="16">
        <v>41469</v>
      </c>
      <c r="F370" s="19">
        <v>1104</v>
      </c>
      <c r="G370" t="s">
        <v>673</v>
      </c>
      <c r="H370" s="49">
        <v>2013</v>
      </c>
    </row>
    <row r="371" spans="1:8" ht="15">
      <c r="C371" s="3">
        <v>41468</v>
      </c>
      <c r="D371" s="15">
        <v>49058149</v>
      </c>
      <c r="E371" s="16">
        <v>41476</v>
      </c>
      <c r="F371" s="19">
        <v>1136</v>
      </c>
      <c r="G371" t="s">
        <v>674</v>
      </c>
      <c r="H371" s="49">
        <v>2013</v>
      </c>
    </row>
    <row r="372" spans="1:8" ht="15">
      <c r="B372" s="47"/>
      <c r="C372" s="3">
        <v>41468</v>
      </c>
      <c r="D372" s="15">
        <v>48973961</v>
      </c>
      <c r="E372" s="16" t="s">
        <v>969</v>
      </c>
      <c r="F372" s="19">
        <v>1254</v>
      </c>
      <c r="G372" t="s">
        <v>954</v>
      </c>
      <c r="H372" s="49">
        <v>2013</v>
      </c>
    </row>
    <row r="373" spans="1:8" ht="15">
      <c r="C373" s="3">
        <v>41468</v>
      </c>
      <c r="D373" s="15">
        <v>48711634</v>
      </c>
      <c r="E373" s="16">
        <v>41493</v>
      </c>
      <c r="F373" s="19">
        <v>1240</v>
      </c>
      <c r="G373" t="s">
        <v>948</v>
      </c>
      <c r="H373" s="49">
        <v>2013</v>
      </c>
    </row>
    <row r="374" spans="1:8" ht="15">
      <c r="A374" s="56" t="s">
        <v>609</v>
      </c>
      <c r="B374" s="2">
        <v>48058033</v>
      </c>
      <c r="C374" s="3">
        <v>41468</v>
      </c>
      <c r="D374" s="10"/>
      <c r="E374" s="11"/>
      <c r="F374" s="19"/>
    </row>
    <row r="375" spans="1:8" ht="15">
      <c r="C375" s="3">
        <v>41468</v>
      </c>
      <c r="D375" s="15">
        <v>48962043</v>
      </c>
      <c r="E375" s="16">
        <v>41469</v>
      </c>
      <c r="F375" s="19">
        <v>1102</v>
      </c>
      <c r="G375" t="s">
        <v>675</v>
      </c>
      <c r="H375" s="49">
        <v>2013</v>
      </c>
    </row>
    <row r="376" spans="1:8" ht="15">
      <c r="C376" s="3">
        <v>41468</v>
      </c>
      <c r="D376" s="15">
        <v>48974436</v>
      </c>
      <c r="E376" s="16">
        <v>41468</v>
      </c>
      <c r="F376" s="19">
        <v>1094</v>
      </c>
      <c r="G376" t="s">
        <v>676</v>
      </c>
      <c r="H376" s="49">
        <v>2013</v>
      </c>
    </row>
    <row r="377" spans="1:8" ht="15">
      <c r="C377" s="3">
        <v>41468</v>
      </c>
      <c r="D377" s="15">
        <v>48833933</v>
      </c>
      <c r="E377" s="16">
        <v>41469</v>
      </c>
      <c r="F377" s="19">
        <v>1105</v>
      </c>
      <c r="G377" t="s">
        <v>677</v>
      </c>
      <c r="H377" s="49">
        <v>2013</v>
      </c>
    </row>
    <row r="378" spans="1:8" ht="15">
      <c r="C378" s="3">
        <v>41468</v>
      </c>
      <c r="D378" s="15">
        <v>48834455</v>
      </c>
      <c r="E378" s="16">
        <v>41473</v>
      </c>
      <c r="F378" s="19">
        <v>1132</v>
      </c>
      <c r="G378" t="s">
        <v>678</v>
      </c>
      <c r="H378" s="49">
        <v>2013</v>
      </c>
    </row>
    <row r="379" spans="1:8" ht="15">
      <c r="B379" s="47"/>
      <c r="C379" s="3">
        <v>41466</v>
      </c>
      <c r="D379" s="15">
        <v>47757629</v>
      </c>
      <c r="E379" s="16">
        <v>41469</v>
      </c>
      <c r="F379" s="19">
        <v>1106</v>
      </c>
      <c r="G379" t="s">
        <v>679</v>
      </c>
      <c r="H379" s="49">
        <v>2013</v>
      </c>
    </row>
    <row r="380" spans="1:8" ht="15">
      <c r="B380" s="47"/>
      <c r="C380" s="3">
        <v>41508</v>
      </c>
      <c r="D380" s="15">
        <v>49417509</v>
      </c>
      <c r="E380" s="16" t="s">
        <v>1002</v>
      </c>
      <c r="F380" s="19">
        <v>1293</v>
      </c>
      <c r="G380" t="s">
        <v>1017</v>
      </c>
      <c r="H380" s="49">
        <v>2013</v>
      </c>
    </row>
    <row r="381" spans="1:8" ht="15">
      <c r="B381" s="47"/>
      <c r="C381" s="3">
        <v>41473</v>
      </c>
      <c r="D381" s="15">
        <v>48974435</v>
      </c>
      <c r="E381" s="16">
        <v>41476</v>
      </c>
      <c r="F381" s="19">
        <v>1137</v>
      </c>
      <c r="G381" t="s">
        <v>680</v>
      </c>
      <c r="H381" s="49">
        <v>2013</v>
      </c>
    </row>
    <row r="382" spans="1:8" ht="15">
      <c r="B382" s="47"/>
      <c r="C382" s="3">
        <v>41473</v>
      </c>
      <c r="D382" s="15">
        <v>49058566</v>
      </c>
      <c r="E382" s="16">
        <v>41489</v>
      </c>
      <c r="F382" s="19">
        <v>1223</v>
      </c>
      <c r="G382" t="s">
        <v>681</v>
      </c>
      <c r="H382" s="49">
        <v>2013</v>
      </c>
    </row>
    <row r="383" spans="1:8" ht="15">
      <c r="B383" s="47"/>
      <c r="C383" s="3">
        <v>41473</v>
      </c>
      <c r="D383" s="15">
        <v>49058564</v>
      </c>
      <c r="E383" s="16" t="s">
        <v>984</v>
      </c>
      <c r="F383" s="19">
        <v>1266</v>
      </c>
      <c r="G383" t="s">
        <v>985</v>
      </c>
      <c r="H383" s="49">
        <v>2013</v>
      </c>
    </row>
    <row r="384" spans="1:8" ht="15">
      <c r="B384" s="47"/>
      <c r="C384" s="3">
        <v>41473</v>
      </c>
      <c r="D384" s="15">
        <v>49058548</v>
      </c>
      <c r="E384" s="16">
        <v>41477</v>
      </c>
      <c r="F384" s="19">
        <v>1144</v>
      </c>
      <c r="G384" t="s">
        <v>682</v>
      </c>
      <c r="H384" s="49">
        <v>2013</v>
      </c>
    </row>
    <row r="385" spans="1:8" ht="15">
      <c r="B385" s="47"/>
      <c r="C385" s="3">
        <v>41472</v>
      </c>
      <c r="D385" s="15">
        <v>48834361</v>
      </c>
      <c r="E385" s="16">
        <v>41486</v>
      </c>
      <c r="F385" s="19">
        <v>1201</v>
      </c>
      <c r="G385" t="s">
        <v>683</v>
      </c>
      <c r="H385" s="49">
        <v>2013</v>
      </c>
    </row>
    <row r="386" spans="1:8" ht="15">
      <c r="B386" s="47"/>
      <c r="C386" s="3">
        <v>41465</v>
      </c>
      <c r="D386" s="15">
        <v>49416747</v>
      </c>
      <c r="E386" s="16">
        <v>41403</v>
      </c>
      <c r="F386" s="19">
        <v>1388</v>
      </c>
      <c r="G386" t="s">
        <v>1108</v>
      </c>
      <c r="H386" s="49">
        <v>2013</v>
      </c>
    </row>
    <row r="387" spans="1:8" ht="15">
      <c r="A387" s="56" t="s">
        <v>610</v>
      </c>
      <c r="B387" s="57">
        <v>48620408</v>
      </c>
      <c r="C387" s="3">
        <v>41465</v>
      </c>
      <c r="D387" s="10"/>
      <c r="E387" s="11"/>
      <c r="F387" s="19"/>
    </row>
    <row r="388" spans="1:8" ht="15">
      <c r="B388" s="47"/>
      <c r="C388" s="3">
        <v>41552</v>
      </c>
      <c r="D388" s="15">
        <v>49338250</v>
      </c>
      <c r="E388" s="16">
        <v>41343</v>
      </c>
      <c r="F388" s="19">
        <v>1476</v>
      </c>
      <c r="G388" t="s">
        <v>1208</v>
      </c>
      <c r="H388" s="49">
        <v>2013</v>
      </c>
    </row>
    <row r="389" spans="1:8" ht="15">
      <c r="C389" s="3">
        <v>41465</v>
      </c>
      <c r="D389" s="15">
        <v>48968096</v>
      </c>
      <c r="E389" s="16">
        <v>41470</v>
      </c>
      <c r="F389" s="19"/>
      <c r="G389" s="58" t="s">
        <v>684</v>
      </c>
      <c r="H389" s="58">
        <v>2013</v>
      </c>
    </row>
    <row r="390" spans="1:8" ht="15">
      <c r="C390" s="3">
        <v>41465</v>
      </c>
      <c r="D390" s="15">
        <v>48813185</v>
      </c>
      <c r="E390" s="16">
        <v>41470</v>
      </c>
      <c r="F390" s="19">
        <v>1112</v>
      </c>
      <c r="G390" t="s">
        <v>685</v>
      </c>
      <c r="H390" s="49">
        <v>2013</v>
      </c>
    </row>
    <row r="391" spans="1:8" ht="15">
      <c r="C391" s="3">
        <v>41465</v>
      </c>
      <c r="D391" s="15">
        <v>48968092</v>
      </c>
      <c r="E391" s="16">
        <v>41470</v>
      </c>
      <c r="F391" s="19"/>
      <c r="G391" s="58" t="s">
        <v>684</v>
      </c>
      <c r="H391" s="58">
        <v>2013</v>
      </c>
    </row>
    <row r="392" spans="1:8" ht="15">
      <c r="C392" s="3">
        <v>41465</v>
      </c>
      <c r="D392" s="15">
        <v>48968088</v>
      </c>
      <c r="E392" s="16">
        <v>41470</v>
      </c>
      <c r="F392" s="19"/>
      <c r="G392" s="58" t="s">
        <v>684</v>
      </c>
      <c r="H392" s="58">
        <v>2013</v>
      </c>
    </row>
    <row r="393" spans="1:8" ht="15">
      <c r="C393" s="3">
        <v>41465</v>
      </c>
      <c r="D393" s="15">
        <v>48813420</v>
      </c>
      <c r="E393" s="16">
        <v>41490</v>
      </c>
      <c r="F393" s="19">
        <v>1219</v>
      </c>
      <c r="G393" t="s">
        <v>686</v>
      </c>
      <c r="H393" s="49">
        <v>2013</v>
      </c>
    </row>
    <row r="394" spans="1:8" ht="15">
      <c r="C394" s="3">
        <v>41465</v>
      </c>
      <c r="D394" s="15">
        <v>48813427</v>
      </c>
      <c r="E394" s="16">
        <v>41490</v>
      </c>
      <c r="F394" s="19">
        <v>1218</v>
      </c>
      <c r="G394" t="s">
        <v>686</v>
      </c>
      <c r="H394" s="49">
        <v>2013</v>
      </c>
    </row>
    <row r="395" spans="1:8" ht="15">
      <c r="C395" s="3">
        <v>41465</v>
      </c>
      <c r="D395" s="15">
        <v>48967769</v>
      </c>
      <c r="E395" s="16">
        <v>41490</v>
      </c>
      <c r="F395" s="19">
        <v>1220</v>
      </c>
      <c r="G395" t="s">
        <v>686</v>
      </c>
      <c r="H395" s="49">
        <v>2013</v>
      </c>
    </row>
    <row r="396" spans="1:8" ht="15">
      <c r="C396" s="3">
        <v>41465</v>
      </c>
      <c r="D396" s="15">
        <v>48968070</v>
      </c>
      <c r="E396" s="16">
        <v>41470</v>
      </c>
      <c r="F396" s="19">
        <v>1111</v>
      </c>
      <c r="G396" t="s">
        <v>687</v>
      </c>
      <c r="H396" s="49">
        <v>2013</v>
      </c>
    </row>
    <row r="397" spans="1:8" ht="15">
      <c r="C397" s="3">
        <v>41465</v>
      </c>
      <c r="D397" s="15">
        <v>48967477</v>
      </c>
      <c r="E397" s="16">
        <v>41465</v>
      </c>
      <c r="F397" s="19">
        <v>1090</v>
      </c>
      <c r="G397" t="s">
        <v>688</v>
      </c>
      <c r="H397" s="49">
        <v>2013</v>
      </c>
    </row>
    <row r="398" spans="1:8" ht="15">
      <c r="C398" s="3">
        <v>41465</v>
      </c>
      <c r="D398" s="15">
        <v>48973908</v>
      </c>
      <c r="E398" s="16">
        <v>41473</v>
      </c>
      <c r="F398" s="19">
        <v>1130</v>
      </c>
      <c r="G398" t="s">
        <v>689</v>
      </c>
      <c r="H398" s="49">
        <v>2013</v>
      </c>
    </row>
    <row r="399" spans="1:8" ht="15">
      <c r="B399" s="47"/>
      <c r="C399" s="3">
        <v>41483</v>
      </c>
      <c r="D399" s="15">
        <v>49337461</v>
      </c>
      <c r="E399" s="16">
        <v>41484</v>
      </c>
      <c r="F399" s="19">
        <v>1187</v>
      </c>
      <c r="G399" t="s">
        <v>690</v>
      </c>
      <c r="H399" s="49">
        <v>2013</v>
      </c>
    </row>
    <row r="400" spans="1:8" ht="15">
      <c r="A400" s="56" t="s">
        <v>610</v>
      </c>
      <c r="B400" s="57">
        <v>49338068</v>
      </c>
      <c r="C400" s="3">
        <v>41465</v>
      </c>
      <c r="D400" s="10"/>
      <c r="E400" s="11"/>
      <c r="F400" s="19"/>
    </row>
    <row r="401" spans="1:8" ht="15">
      <c r="B401" s="47"/>
      <c r="C401" s="3">
        <v>41507</v>
      </c>
      <c r="D401" s="15">
        <v>49215835</v>
      </c>
      <c r="E401" s="16" t="s">
        <v>1007</v>
      </c>
      <c r="F401" s="19">
        <v>1289</v>
      </c>
      <c r="G401" t="s">
        <v>959</v>
      </c>
      <c r="H401" s="49">
        <v>2013</v>
      </c>
    </row>
    <row r="402" spans="1:8" ht="15">
      <c r="B402" s="47"/>
      <c r="C402" s="3">
        <v>41480</v>
      </c>
      <c r="D402" s="15">
        <v>49215429</v>
      </c>
      <c r="E402" s="16" t="s">
        <v>970</v>
      </c>
      <c r="F402" s="19">
        <v>1264</v>
      </c>
      <c r="G402" t="s">
        <v>981</v>
      </c>
      <c r="H402" s="49">
        <v>2013</v>
      </c>
    </row>
    <row r="403" spans="1:8" ht="15">
      <c r="A403" s="56" t="s">
        <v>610</v>
      </c>
      <c r="B403" s="57">
        <v>48714322</v>
      </c>
      <c r="C403" s="3">
        <v>41465</v>
      </c>
      <c r="D403" s="10"/>
      <c r="E403" s="11"/>
      <c r="F403" s="19"/>
    </row>
    <row r="404" spans="1:8" ht="15">
      <c r="B404" s="47"/>
      <c r="C404" s="3">
        <v>41485</v>
      </c>
      <c r="D404" s="15">
        <v>48978359</v>
      </c>
      <c r="E404" s="16">
        <v>41497</v>
      </c>
      <c r="F404" s="19">
        <v>1242</v>
      </c>
      <c r="G404" t="s">
        <v>949</v>
      </c>
      <c r="H404" s="49">
        <v>2013</v>
      </c>
    </row>
    <row r="405" spans="1:8" ht="15">
      <c r="B405" s="47"/>
      <c r="C405" s="3">
        <v>41465</v>
      </c>
      <c r="D405" s="15">
        <v>48977366</v>
      </c>
      <c r="E405" s="16">
        <v>41495</v>
      </c>
      <c r="F405" s="19">
        <v>1375</v>
      </c>
      <c r="G405" t="s">
        <v>1098</v>
      </c>
      <c r="H405" s="49">
        <v>2013</v>
      </c>
    </row>
    <row r="406" spans="1:8" ht="15">
      <c r="A406" s="56" t="s">
        <v>610</v>
      </c>
      <c r="B406" s="57">
        <v>49338261</v>
      </c>
      <c r="C406" s="3">
        <v>41465</v>
      </c>
      <c r="D406" s="10"/>
      <c r="E406" s="11"/>
      <c r="F406" s="19"/>
    </row>
    <row r="407" spans="1:8" ht="15">
      <c r="A407" s="56" t="s">
        <v>610</v>
      </c>
      <c r="B407" s="57">
        <v>49344792</v>
      </c>
      <c r="C407" s="3">
        <v>41465</v>
      </c>
      <c r="D407" s="10"/>
      <c r="E407" s="11"/>
      <c r="F407" s="19"/>
    </row>
    <row r="408" spans="1:8" ht="15">
      <c r="A408" s="56" t="s">
        <v>610</v>
      </c>
      <c r="B408" s="57">
        <v>49058585</v>
      </c>
      <c r="C408" s="3">
        <v>41465</v>
      </c>
      <c r="D408" s="10"/>
      <c r="E408" s="11"/>
      <c r="F408" s="19"/>
    </row>
    <row r="409" spans="1:8" ht="15">
      <c r="A409" s="56" t="s">
        <v>610</v>
      </c>
      <c r="B409" s="57">
        <v>49504847</v>
      </c>
      <c r="C409" s="3">
        <v>41465</v>
      </c>
      <c r="D409" s="10"/>
      <c r="E409" s="11"/>
      <c r="F409" s="19"/>
    </row>
    <row r="410" spans="1:8" ht="15">
      <c r="A410" s="56" t="s">
        <v>610</v>
      </c>
      <c r="B410" s="57">
        <v>49338463</v>
      </c>
      <c r="C410" s="3">
        <v>41465</v>
      </c>
      <c r="D410" s="10"/>
      <c r="E410" s="11"/>
      <c r="F410" s="19"/>
    </row>
    <row r="411" spans="1:8" ht="15">
      <c r="A411" s="56" t="s">
        <v>610</v>
      </c>
      <c r="B411" s="57">
        <v>48323125</v>
      </c>
      <c r="C411" s="3">
        <v>41465</v>
      </c>
      <c r="D411" s="10"/>
      <c r="E411" s="11"/>
      <c r="F411" s="19"/>
    </row>
    <row r="412" spans="1:8" ht="15">
      <c r="B412" s="47"/>
      <c r="C412" s="3">
        <v>41465</v>
      </c>
      <c r="D412" s="15">
        <v>48813256</v>
      </c>
      <c r="E412" s="16">
        <v>41465</v>
      </c>
      <c r="F412" s="19">
        <v>1092</v>
      </c>
      <c r="G412" t="s">
        <v>243</v>
      </c>
      <c r="H412" s="49">
        <v>2013</v>
      </c>
    </row>
    <row r="413" spans="1:8" ht="15">
      <c r="B413" s="47"/>
      <c r="C413" s="3">
        <v>41480</v>
      </c>
      <c r="D413" s="15">
        <v>49355621</v>
      </c>
      <c r="E413" s="16">
        <v>41480</v>
      </c>
      <c r="F413" s="19">
        <v>1168</v>
      </c>
      <c r="G413" t="s">
        <v>691</v>
      </c>
      <c r="H413" s="49">
        <v>2013</v>
      </c>
    </row>
    <row r="414" spans="1:8" ht="15">
      <c r="A414" s="56" t="s">
        <v>610</v>
      </c>
      <c r="B414" s="57">
        <v>48416541</v>
      </c>
      <c r="C414" s="3">
        <v>41465</v>
      </c>
      <c r="D414" s="10"/>
      <c r="E414" s="11"/>
      <c r="F414" s="19"/>
    </row>
    <row r="415" spans="1:8" ht="15">
      <c r="A415" s="56" t="s">
        <v>610</v>
      </c>
      <c r="B415" s="57">
        <v>48338250</v>
      </c>
      <c r="C415" s="3">
        <v>41465</v>
      </c>
      <c r="D415" s="10"/>
      <c r="E415" s="11"/>
      <c r="F415" s="19"/>
    </row>
    <row r="416" spans="1:8" ht="15">
      <c r="B416" s="47"/>
      <c r="C416" s="3">
        <v>41477</v>
      </c>
      <c r="D416" s="15">
        <v>48818718</v>
      </c>
      <c r="E416" s="16">
        <v>41479</v>
      </c>
      <c r="F416" s="19">
        <v>1156</v>
      </c>
      <c r="G416" t="s">
        <v>692</v>
      </c>
      <c r="H416" s="49">
        <v>2013</v>
      </c>
    </row>
    <row r="417" spans="1:9" ht="15">
      <c r="B417" s="47"/>
      <c r="C417" s="3">
        <v>41469</v>
      </c>
      <c r="D417" s="15">
        <v>48714468</v>
      </c>
      <c r="E417" s="16">
        <v>41469</v>
      </c>
      <c r="F417" s="19">
        <v>1103</v>
      </c>
      <c r="G417" t="s">
        <v>693</v>
      </c>
      <c r="H417" s="49">
        <v>2013</v>
      </c>
    </row>
    <row r="418" spans="1:9" ht="15">
      <c r="A418" s="56" t="s">
        <v>610</v>
      </c>
      <c r="B418" s="57">
        <v>48842878</v>
      </c>
      <c r="C418" s="3">
        <v>41465</v>
      </c>
      <c r="D418" s="10"/>
      <c r="E418" s="11"/>
      <c r="F418" s="19"/>
    </row>
    <row r="419" spans="1:9" ht="15">
      <c r="B419" s="47"/>
      <c r="C419" s="3">
        <v>41480</v>
      </c>
      <c r="D419" s="15">
        <v>48978462</v>
      </c>
      <c r="E419" s="16">
        <v>41480</v>
      </c>
      <c r="F419" s="19">
        <v>1167</v>
      </c>
      <c r="G419" t="s">
        <v>694</v>
      </c>
      <c r="H419" s="49">
        <v>2013</v>
      </c>
    </row>
    <row r="420" spans="1:9" ht="15">
      <c r="B420" s="47"/>
      <c r="C420" s="3">
        <v>41475</v>
      </c>
      <c r="D420" s="15">
        <v>48968198</v>
      </c>
      <c r="E420" s="16">
        <v>41479</v>
      </c>
      <c r="F420" s="19">
        <v>1150</v>
      </c>
      <c r="G420" s="59" t="s">
        <v>695</v>
      </c>
      <c r="H420" s="49">
        <v>2013</v>
      </c>
      <c r="I420" s="25"/>
    </row>
    <row r="421" spans="1:9" ht="15">
      <c r="C421" s="3">
        <v>41464</v>
      </c>
      <c r="D421" s="15">
        <v>48974318</v>
      </c>
      <c r="E421" s="16">
        <v>41483</v>
      </c>
      <c r="F421" s="19">
        <v>1175</v>
      </c>
      <c r="G421" t="s">
        <v>696</v>
      </c>
      <c r="H421" s="49">
        <v>2013</v>
      </c>
    </row>
    <row r="422" spans="1:9" ht="15">
      <c r="C422" s="3">
        <v>41464</v>
      </c>
      <c r="D422" s="15">
        <v>48975988</v>
      </c>
      <c r="E422" s="16">
        <v>41473</v>
      </c>
      <c r="F422" s="19">
        <v>1129</v>
      </c>
      <c r="G422" t="s">
        <v>697</v>
      </c>
      <c r="H422" s="49">
        <v>2013</v>
      </c>
    </row>
    <row r="423" spans="1:9" ht="15">
      <c r="C423" s="3">
        <v>41464</v>
      </c>
      <c r="D423" s="15">
        <v>48973895</v>
      </c>
      <c r="E423" s="16">
        <v>41466</v>
      </c>
      <c r="F423" s="19">
        <v>1100</v>
      </c>
      <c r="G423" s="59" t="s">
        <v>698</v>
      </c>
      <c r="H423" s="49">
        <v>2013</v>
      </c>
      <c r="I423" s="25"/>
    </row>
    <row r="424" spans="1:9" ht="15">
      <c r="C424" s="3">
        <v>41464</v>
      </c>
      <c r="D424" s="15">
        <v>48974022</v>
      </c>
      <c r="E424" s="16">
        <v>41465</v>
      </c>
      <c r="F424" s="19">
        <v>1091</v>
      </c>
      <c r="G424" t="s">
        <v>699</v>
      </c>
      <c r="H424" s="49">
        <v>2013</v>
      </c>
    </row>
    <row r="425" spans="1:9" ht="15">
      <c r="C425" s="3">
        <v>41464</v>
      </c>
      <c r="D425" s="15">
        <v>48975368</v>
      </c>
      <c r="E425" s="16">
        <v>41466</v>
      </c>
      <c r="F425" s="19">
        <v>1096</v>
      </c>
      <c r="G425" t="s">
        <v>700</v>
      </c>
      <c r="H425" s="49">
        <v>2013</v>
      </c>
    </row>
    <row r="426" spans="1:9" ht="15">
      <c r="C426" s="3">
        <v>41464</v>
      </c>
      <c r="D426" s="15">
        <v>48974284</v>
      </c>
      <c r="E426" s="16">
        <v>41479</v>
      </c>
      <c r="F426" s="19">
        <v>1097</v>
      </c>
      <c r="G426" t="s">
        <v>701</v>
      </c>
      <c r="H426" s="49">
        <v>2013</v>
      </c>
    </row>
    <row r="427" spans="1:9" ht="15">
      <c r="C427" s="3">
        <v>41463</v>
      </c>
      <c r="D427" s="15">
        <v>48295453</v>
      </c>
      <c r="E427" s="16">
        <v>41279</v>
      </c>
      <c r="F427" s="19">
        <v>1072</v>
      </c>
      <c r="G427" t="s">
        <v>702</v>
      </c>
      <c r="H427" s="49">
        <v>2013</v>
      </c>
    </row>
    <row r="428" spans="1:9" ht="15">
      <c r="C428" s="3">
        <v>41463</v>
      </c>
      <c r="D428" s="15">
        <v>48960673</v>
      </c>
      <c r="E428" s="16">
        <v>41480</v>
      </c>
      <c r="F428" s="19">
        <v>1169</v>
      </c>
      <c r="G428" t="s">
        <v>703</v>
      </c>
      <c r="H428" s="49">
        <v>2013</v>
      </c>
    </row>
    <row r="429" spans="1:9" ht="15">
      <c r="C429" s="3">
        <v>41463</v>
      </c>
      <c r="D429" s="15">
        <v>49180542</v>
      </c>
      <c r="E429" s="16">
        <v>41466</v>
      </c>
      <c r="F429" s="19">
        <v>1101</v>
      </c>
      <c r="G429" t="s">
        <v>704</v>
      </c>
      <c r="H429" s="49">
        <v>2013</v>
      </c>
    </row>
    <row r="430" spans="1:9" ht="15">
      <c r="C430" s="3">
        <v>41462</v>
      </c>
      <c r="D430" s="15">
        <v>48824221</v>
      </c>
      <c r="E430" s="16">
        <v>41462</v>
      </c>
      <c r="F430" s="19">
        <v>1063</v>
      </c>
      <c r="G430" t="s">
        <v>705</v>
      </c>
      <c r="H430" s="49">
        <v>2013</v>
      </c>
    </row>
    <row r="431" spans="1:9" ht="15">
      <c r="C431" s="3">
        <v>41462</v>
      </c>
      <c r="D431" s="15">
        <v>49058578</v>
      </c>
      <c r="E431" s="16">
        <v>41480</v>
      </c>
      <c r="F431" s="19">
        <v>1177</v>
      </c>
      <c r="G431" t="s">
        <v>706</v>
      </c>
      <c r="H431" s="49">
        <v>2013</v>
      </c>
    </row>
    <row r="432" spans="1:9" ht="15">
      <c r="C432" s="3">
        <v>41462</v>
      </c>
      <c r="D432" s="15">
        <v>49180548</v>
      </c>
      <c r="E432" s="16">
        <v>41463</v>
      </c>
      <c r="F432" s="19">
        <v>1076</v>
      </c>
      <c r="G432" t="s">
        <v>707</v>
      </c>
      <c r="H432" s="49">
        <v>2013</v>
      </c>
    </row>
    <row r="433" spans="2:8" ht="15">
      <c r="C433" s="3">
        <v>41461</v>
      </c>
      <c r="D433" s="15">
        <v>48824315</v>
      </c>
      <c r="E433" s="16">
        <v>41463</v>
      </c>
      <c r="F433" s="19">
        <v>1075</v>
      </c>
      <c r="G433" t="s">
        <v>708</v>
      </c>
      <c r="H433" s="49">
        <v>2013</v>
      </c>
    </row>
    <row r="434" spans="2:8" ht="15">
      <c r="C434" s="3">
        <v>41461</v>
      </c>
      <c r="D434" s="15">
        <v>48960571</v>
      </c>
      <c r="E434" s="16">
        <v>41462</v>
      </c>
      <c r="F434" s="19">
        <v>1123</v>
      </c>
      <c r="G434" t="s">
        <v>464</v>
      </c>
      <c r="H434" s="49">
        <v>2013</v>
      </c>
    </row>
    <row r="435" spans="2:8" ht="15">
      <c r="C435" s="3">
        <v>41461</v>
      </c>
      <c r="D435" s="15">
        <v>48626920</v>
      </c>
      <c r="E435" s="16">
        <v>41409</v>
      </c>
      <c r="F435" s="19">
        <v>1060</v>
      </c>
      <c r="G435" t="s">
        <v>709</v>
      </c>
      <c r="H435" s="49">
        <v>2013</v>
      </c>
    </row>
    <row r="436" spans="2:8" ht="15">
      <c r="C436" s="3">
        <v>41459</v>
      </c>
      <c r="D436" s="15">
        <v>48564933</v>
      </c>
      <c r="E436" s="16">
        <v>41462</v>
      </c>
      <c r="F436" s="19">
        <v>1067</v>
      </c>
      <c r="G436" t="s">
        <v>710</v>
      </c>
      <c r="H436" s="49">
        <v>2013</v>
      </c>
    </row>
    <row r="437" spans="2:8" ht="15">
      <c r="B437" s="47"/>
      <c r="C437" s="3">
        <v>41459</v>
      </c>
      <c r="D437" s="15">
        <v>48967882</v>
      </c>
      <c r="E437" s="16">
        <v>41432</v>
      </c>
      <c r="F437" s="19">
        <v>1374</v>
      </c>
      <c r="G437" t="s">
        <v>1097</v>
      </c>
      <c r="H437" s="49">
        <v>2013</v>
      </c>
    </row>
    <row r="438" spans="2:8" ht="15">
      <c r="C438" s="3">
        <v>41459</v>
      </c>
      <c r="D438" s="15">
        <v>49096938</v>
      </c>
      <c r="E438" s="16">
        <v>41477</v>
      </c>
      <c r="F438" s="19">
        <v>1145</v>
      </c>
      <c r="G438" t="s">
        <v>711</v>
      </c>
      <c r="H438" s="49">
        <v>2013</v>
      </c>
    </row>
    <row r="439" spans="2:8" ht="15">
      <c r="C439" s="3">
        <v>41459</v>
      </c>
      <c r="D439" s="15">
        <v>49096917</v>
      </c>
      <c r="E439" s="16">
        <v>41462</v>
      </c>
      <c r="F439" s="19">
        <v>1078</v>
      </c>
      <c r="G439" t="s">
        <v>712</v>
      </c>
      <c r="H439" s="49">
        <v>2013</v>
      </c>
    </row>
    <row r="440" spans="2:8" ht="15">
      <c r="C440" s="3">
        <v>41459</v>
      </c>
      <c r="D440" s="15">
        <v>48967813</v>
      </c>
      <c r="E440" s="16">
        <v>41472</v>
      </c>
      <c r="F440" s="19">
        <v>1125</v>
      </c>
      <c r="G440" t="s">
        <v>713</v>
      </c>
      <c r="H440" s="49">
        <v>2013</v>
      </c>
    </row>
    <row r="441" spans="2:8" ht="15">
      <c r="B441" s="47"/>
      <c r="C441" s="3">
        <v>41459</v>
      </c>
      <c r="D441" s="15">
        <v>48713585</v>
      </c>
      <c r="E441" s="16" t="s">
        <v>969</v>
      </c>
      <c r="F441" s="19">
        <v>1251</v>
      </c>
      <c r="G441" t="s">
        <v>786</v>
      </c>
      <c r="H441" s="49">
        <v>2013</v>
      </c>
    </row>
    <row r="442" spans="2:8" ht="15">
      <c r="C442" s="3">
        <v>41459</v>
      </c>
      <c r="D442" s="15">
        <v>48713575</v>
      </c>
      <c r="E442" s="16">
        <v>41459</v>
      </c>
      <c r="F442" s="19">
        <v>1049</v>
      </c>
      <c r="G442" t="s">
        <v>714</v>
      </c>
      <c r="H442" s="49">
        <v>2013</v>
      </c>
    </row>
    <row r="443" spans="2:8" ht="15">
      <c r="B443" s="47"/>
      <c r="C443" s="3">
        <v>41459</v>
      </c>
      <c r="D443" s="15">
        <v>48713614</v>
      </c>
      <c r="E443" s="16" t="s">
        <v>969</v>
      </c>
      <c r="F443" s="19">
        <v>1250</v>
      </c>
      <c r="G443" t="s">
        <v>786</v>
      </c>
      <c r="H443" s="49">
        <v>2013</v>
      </c>
    </row>
    <row r="444" spans="2:8" ht="15">
      <c r="C444" s="3">
        <v>41459</v>
      </c>
      <c r="D444" s="15">
        <v>48714673</v>
      </c>
      <c r="E444" s="16">
        <v>41462</v>
      </c>
      <c r="F444" s="19">
        <v>1065</v>
      </c>
      <c r="G444" t="s">
        <v>715</v>
      </c>
      <c r="H444" s="49">
        <v>2013</v>
      </c>
    </row>
    <row r="445" spans="2:8" ht="15">
      <c r="C445" s="3">
        <v>41458</v>
      </c>
      <c r="D445" s="15">
        <v>48299363</v>
      </c>
      <c r="E445" s="16">
        <v>41458</v>
      </c>
      <c r="F445" s="19">
        <v>1040</v>
      </c>
      <c r="G445" t="s">
        <v>302</v>
      </c>
      <c r="H445" s="49">
        <v>2013</v>
      </c>
    </row>
    <row r="446" spans="2:8" ht="15">
      <c r="C446" s="3">
        <v>41458</v>
      </c>
      <c r="D446" s="15">
        <v>49050365</v>
      </c>
      <c r="E446" s="16">
        <v>41490</v>
      </c>
      <c r="F446" s="19">
        <v>1210</v>
      </c>
      <c r="G446" t="s">
        <v>716</v>
      </c>
      <c r="H446" s="49">
        <v>2013</v>
      </c>
    </row>
    <row r="447" spans="2:8" ht="15">
      <c r="C447" s="3">
        <v>41458</v>
      </c>
      <c r="D447" s="15">
        <v>49058595</v>
      </c>
      <c r="E447" s="16">
        <v>41458</v>
      </c>
      <c r="F447" s="19">
        <v>1038</v>
      </c>
      <c r="G447" t="s">
        <v>717</v>
      </c>
      <c r="H447" s="49">
        <v>2013</v>
      </c>
    </row>
    <row r="448" spans="2:8" ht="15">
      <c r="C448" s="3">
        <v>41458</v>
      </c>
      <c r="D448" s="15">
        <v>48713626</v>
      </c>
      <c r="E448" s="16">
        <v>41458</v>
      </c>
      <c r="F448" s="19">
        <v>1044</v>
      </c>
      <c r="G448" t="s">
        <v>718</v>
      </c>
      <c r="H448" s="49">
        <v>2013</v>
      </c>
    </row>
    <row r="449" spans="2:9" ht="15">
      <c r="C449" s="3">
        <v>41458</v>
      </c>
      <c r="D449" s="15">
        <v>48815679</v>
      </c>
      <c r="E449" s="16">
        <v>41462</v>
      </c>
      <c r="F449" s="19">
        <v>1068</v>
      </c>
      <c r="G449" t="s">
        <v>719</v>
      </c>
      <c r="H449" s="49">
        <v>2013</v>
      </c>
    </row>
    <row r="450" spans="2:9" ht="15">
      <c r="C450" s="3">
        <v>41458</v>
      </c>
      <c r="D450" s="15">
        <v>48974280</v>
      </c>
      <c r="E450" s="16">
        <v>41458</v>
      </c>
      <c r="F450" s="19">
        <v>1047</v>
      </c>
      <c r="G450" t="s">
        <v>720</v>
      </c>
      <c r="H450" s="49">
        <v>2013</v>
      </c>
    </row>
    <row r="451" spans="2:9" ht="15">
      <c r="C451" s="3">
        <v>41458</v>
      </c>
      <c r="D451" s="15">
        <v>48974508</v>
      </c>
      <c r="E451" s="16">
        <v>41458</v>
      </c>
      <c r="F451" s="19">
        <v>1052</v>
      </c>
      <c r="G451" t="s">
        <v>721</v>
      </c>
      <c r="H451" s="49">
        <v>2013</v>
      </c>
    </row>
    <row r="452" spans="2:9" ht="15">
      <c r="C452" s="3">
        <v>41458</v>
      </c>
      <c r="D452" s="15">
        <v>48974322</v>
      </c>
      <c r="E452" s="16">
        <v>41471</v>
      </c>
      <c r="F452" s="19">
        <v>1119</v>
      </c>
      <c r="G452" t="s">
        <v>722</v>
      </c>
      <c r="H452" s="49">
        <v>2013</v>
      </c>
    </row>
    <row r="453" spans="2:9" ht="15">
      <c r="C453" s="3">
        <v>41458</v>
      </c>
      <c r="D453" s="15">
        <v>48974093</v>
      </c>
      <c r="E453" s="16">
        <v>41459</v>
      </c>
      <c r="F453" s="19">
        <v>1050</v>
      </c>
      <c r="G453" t="s">
        <v>723</v>
      </c>
      <c r="H453" s="49">
        <v>2013</v>
      </c>
    </row>
    <row r="454" spans="2:9" ht="15">
      <c r="C454" s="3">
        <v>41457</v>
      </c>
      <c r="D454" s="15">
        <v>48714341</v>
      </c>
      <c r="E454" s="16">
        <v>41457</v>
      </c>
      <c r="F454" s="19">
        <v>1036</v>
      </c>
      <c r="G454" t="s">
        <v>724</v>
      </c>
      <c r="H454" s="49">
        <v>2013</v>
      </c>
    </row>
    <row r="455" spans="2:9" ht="15">
      <c r="C455" s="3">
        <v>41457</v>
      </c>
      <c r="D455" s="15">
        <v>48815316</v>
      </c>
      <c r="E455" s="16">
        <v>41457</v>
      </c>
      <c r="F455" s="19">
        <v>1037</v>
      </c>
      <c r="G455" t="s">
        <v>725</v>
      </c>
      <c r="H455" s="49">
        <v>2013</v>
      </c>
    </row>
    <row r="456" spans="2:9" ht="15">
      <c r="C456" s="3">
        <v>41456</v>
      </c>
      <c r="D456" s="15">
        <v>49058481</v>
      </c>
      <c r="E456" s="16">
        <v>41457</v>
      </c>
      <c r="F456" s="19">
        <v>1035</v>
      </c>
      <c r="G456" s="37" t="s">
        <v>134</v>
      </c>
      <c r="H456" s="49">
        <v>2013</v>
      </c>
      <c r="I456" s="36" t="s">
        <v>108</v>
      </c>
    </row>
    <row r="457" spans="2:9" ht="15">
      <c r="B457" s="47"/>
      <c r="C457" s="3">
        <v>41456</v>
      </c>
      <c r="D457" s="15">
        <v>49049684</v>
      </c>
      <c r="E457" s="16" t="s">
        <v>1005</v>
      </c>
      <c r="F457" s="19">
        <v>1298</v>
      </c>
      <c r="G457" t="s">
        <v>1023</v>
      </c>
      <c r="H457" s="49">
        <v>2013</v>
      </c>
    </row>
    <row r="458" spans="2:9" ht="15">
      <c r="C458" s="3">
        <v>41456</v>
      </c>
      <c r="D458" s="15">
        <v>48819306</v>
      </c>
      <c r="E458" s="16">
        <v>41504</v>
      </c>
      <c r="F458" s="19">
        <v>1071</v>
      </c>
      <c r="G458" s="59" t="s">
        <v>1024</v>
      </c>
      <c r="H458" s="49">
        <v>2013</v>
      </c>
      <c r="I458" s="25"/>
    </row>
    <row r="459" spans="2:9" ht="15">
      <c r="C459" s="3">
        <v>41456</v>
      </c>
      <c r="D459" s="15">
        <v>48720915</v>
      </c>
      <c r="E459" s="16">
        <v>41493</v>
      </c>
      <c r="F459" s="19">
        <v>1235</v>
      </c>
      <c r="G459" t="s">
        <v>950</v>
      </c>
      <c r="H459" s="49">
        <v>2013</v>
      </c>
    </row>
    <row r="460" spans="2:9" ht="15">
      <c r="B460" s="47"/>
      <c r="C460" s="3">
        <v>41456</v>
      </c>
      <c r="D460" s="15">
        <v>48711558</v>
      </c>
      <c r="E460" s="16" t="s">
        <v>1186</v>
      </c>
      <c r="F460" s="19">
        <v>1457</v>
      </c>
      <c r="G460" t="s">
        <v>1187</v>
      </c>
      <c r="H460" s="49">
        <v>2013</v>
      </c>
    </row>
    <row r="461" spans="2:9" ht="15">
      <c r="B461" s="47"/>
      <c r="C461" s="3">
        <v>41456</v>
      </c>
      <c r="D461" s="15">
        <v>48537444</v>
      </c>
      <c r="E461" s="16">
        <v>41371</v>
      </c>
      <c r="F461" s="19">
        <v>1308</v>
      </c>
      <c r="G461" t="s">
        <v>1035</v>
      </c>
      <c r="H461" s="49">
        <v>2013</v>
      </c>
    </row>
    <row r="462" spans="2:9" ht="15">
      <c r="C462" s="3">
        <v>41456</v>
      </c>
      <c r="D462" s="15">
        <v>48975556</v>
      </c>
      <c r="E462" s="16">
        <v>41462</v>
      </c>
      <c r="F462" s="19">
        <v>1062</v>
      </c>
      <c r="G462" t="s">
        <v>726</v>
      </c>
      <c r="H462" s="49">
        <v>2013</v>
      </c>
    </row>
    <row r="463" spans="2:9" ht="15">
      <c r="C463" s="3">
        <v>41456</v>
      </c>
      <c r="D463" s="15">
        <v>48975551</v>
      </c>
      <c r="E463" s="16">
        <v>41456</v>
      </c>
      <c r="F463" s="19">
        <v>1029</v>
      </c>
      <c r="G463" t="s">
        <v>727</v>
      </c>
      <c r="H463" s="49">
        <v>2013</v>
      </c>
    </row>
    <row r="464" spans="2:9" ht="15">
      <c r="C464" s="3">
        <v>41456</v>
      </c>
      <c r="D464" s="15">
        <v>49058795</v>
      </c>
      <c r="E464" s="16">
        <v>41456</v>
      </c>
      <c r="F464" s="19">
        <v>1027</v>
      </c>
      <c r="G464" t="s">
        <v>728</v>
      </c>
      <c r="H464" s="49">
        <v>2013</v>
      </c>
    </row>
    <row r="465" spans="2:8" ht="15">
      <c r="C465" s="3">
        <v>41456</v>
      </c>
      <c r="D465" s="15">
        <v>48975488</v>
      </c>
      <c r="E465" s="16">
        <v>41456</v>
      </c>
      <c r="F465" s="19">
        <v>1031</v>
      </c>
      <c r="G465" t="s">
        <v>729</v>
      </c>
      <c r="H465" s="49">
        <v>2013</v>
      </c>
    </row>
    <row r="466" spans="2:8" ht="15">
      <c r="C466" s="3">
        <v>41455</v>
      </c>
      <c r="D466" s="15">
        <v>47894782</v>
      </c>
      <c r="E466" s="16">
        <v>41455</v>
      </c>
      <c r="F466" s="19">
        <v>1054</v>
      </c>
      <c r="G466" t="s">
        <v>730</v>
      </c>
      <c r="H466" s="49">
        <v>2013</v>
      </c>
    </row>
    <row r="467" spans="2:8" ht="15">
      <c r="C467" s="3">
        <v>41455</v>
      </c>
      <c r="D467" s="15">
        <v>49096909</v>
      </c>
      <c r="E467" s="16">
        <v>41480</v>
      </c>
      <c r="F467" s="19">
        <v>1170</v>
      </c>
      <c r="G467" t="s">
        <v>593</v>
      </c>
      <c r="H467" s="49">
        <v>2013</v>
      </c>
    </row>
    <row r="468" spans="2:8" ht="15">
      <c r="C468" s="3">
        <v>41455</v>
      </c>
      <c r="D468" s="15">
        <v>47757625</v>
      </c>
      <c r="E468" s="16">
        <v>41455</v>
      </c>
      <c r="F468" s="19">
        <v>1053</v>
      </c>
      <c r="G468" t="s">
        <v>731</v>
      </c>
      <c r="H468" s="49">
        <v>2013</v>
      </c>
    </row>
    <row r="469" spans="2:8" ht="15">
      <c r="D469" s="10"/>
      <c r="E469" s="11"/>
      <c r="F469" s="19"/>
    </row>
    <row r="470" spans="2:8" ht="15">
      <c r="C470" s="3">
        <v>41455</v>
      </c>
      <c r="D470" s="15">
        <v>48975629</v>
      </c>
      <c r="E470" s="16">
        <v>41458</v>
      </c>
      <c r="F470" s="19">
        <v>1043</v>
      </c>
      <c r="G470" t="s">
        <v>732</v>
      </c>
      <c r="H470" s="49">
        <v>2013</v>
      </c>
    </row>
    <row r="471" spans="2:8" ht="15">
      <c r="C471" s="3">
        <v>41455</v>
      </c>
      <c r="D471" s="15">
        <v>49058794</v>
      </c>
      <c r="E471" s="16">
        <v>41455</v>
      </c>
      <c r="F471" s="19">
        <v>1055</v>
      </c>
      <c r="G471" t="s">
        <v>733</v>
      </c>
      <c r="H471" s="49">
        <v>2013</v>
      </c>
    </row>
    <row r="472" spans="2:8" ht="15">
      <c r="B472" s="47"/>
      <c r="C472" s="3">
        <v>41455</v>
      </c>
      <c r="D472" s="15">
        <v>49059220</v>
      </c>
      <c r="E472" s="16" t="s">
        <v>996</v>
      </c>
      <c r="F472" s="19">
        <v>1276</v>
      </c>
      <c r="G472" t="s">
        <v>997</v>
      </c>
      <c r="H472" s="49">
        <v>2013</v>
      </c>
    </row>
    <row r="473" spans="2:8" ht="15">
      <c r="C473" s="3">
        <v>41455</v>
      </c>
      <c r="D473" s="15">
        <v>49058779</v>
      </c>
      <c r="E473" s="16">
        <v>41456</v>
      </c>
      <c r="F473" s="19">
        <v>1028</v>
      </c>
      <c r="G473" t="s">
        <v>734</v>
      </c>
      <c r="H473" s="49">
        <v>2013</v>
      </c>
    </row>
    <row r="474" spans="2:8" ht="15">
      <c r="C474" s="3">
        <v>41455</v>
      </c>
      <c r="D474" s="15">
        <v>48974423</v>
      </c>
      <c r="E474" s="16">
        <v>41456</v>
      </c>
      <c r="F474" s="19">
        <v>1030</v>
      </c>
      <c r="G474" t="s">
        <v>735</v>
      </c>
      <c r="H474" s="49">
        <v>2013</v>
      </c>
    </row>
    <row r="475" spans="2:8" ht="15">
      <c r="C475" s="3">
        <v>41455</v>
      </c>
      <c r="D475" s="15">
        <v>48975526</v>
      </c>
      <c r="E475" s="16">
        <v>41455</v>
      </c>
      <c r="F475" s="19">
        <v>1061</v>
      </c>
      <c r="G475" t="s">
        <v>736</v>
      </c>
      <c r="H475" s="49">
        <v>2013</v>
      </c>
    </row>
    <row r="476" spans="2:8" ht="15">
      <c r="C476" s="3">
        <v>41455</v>
      </c>
      <c r="D476" s="15">
        <v>48975905</v>
      </c>
      <c r="E476" s="16">
        <v>41455</v>
      </c>
      <c r="F476" s="19">
        <v>1019</v>
      </c>
      <c r="G476" t="s">
        <v>737</v>
      </c>
      <c r="H476" s="49">
        <v>2013</v>
      </c>
    </row>
    <row r="477" spans="2:8" ht="15">
      <c r="C477" s="3">
        <v>41455</v>
      </c>
      <c r="D477" s="15">
        <v>48960823</v>
      </c>
      <c r="E477" s="16">
        <v>41455</v>
      </c>
      <c r="F477" s="19">
        <v>1059</v>
      </c>
      <c r="G477" t="s">
        <v>738</v>
      </c>
      <c r="H477" s="49">
        <v>2013</v>
      </c>
    </row>
    <row r="478" spans="2:8" ht="15">
      <c r="C478" s="3">
        <v>41455</v>
      </c>
      <c r="D478" s="15">
        <v>48824317</v>
      </c>
      <c r="E478" s="16">
        <v>41457</v>
      </c>
      <c r="F478" s="19">
        <v>1033</v>
      </c>
      <c r="G478" t="s">
        <v>739</v>
      </c>
      <c r="H478" s="49">
        <v>2013</v>
      </c>
    </row>
    <row r="479" spans="2:8" ht="15">
      <c r="C479" s="3">
        <v>41455</v>
      </c>
      <c r="D479" s="15">
        <v>49057959</v>
      </c>
      <c r="E479" s="16">
        <v>41498</v>
      </c>
      <c r="F479" s="19">
        <v>1243</v>
      </c>
      <c r="G479" t="s">
        <v>951</v>
      </c>
      <c r="H479" s="49">
        <v>2013</v>
      </c>
    </row>
    <row r="480" spans="2:8" ht="15">
      <c r="C480" s="3">
        <v>41455</v>
      </c>
      <c r="D480" s="15">
        <v>49058360</v>
      </c>
      <c r="E480" s="16">
        <v>41464</v>
      </c>
      <c r="F480" s="19">
        <v>1082</v>
      </c>
      <c r="G480" t="s">
        <v>740</v>
      </c>
      <c r="H480" s="49">
        <v>2013</v>
      </c>
    </row>
    <row r="481" spans="1:9" ht="15">
      <c r="B481" s="47"/>
      <c r="C481" s="3">
        <v>41454</v>
      </c>
      <c r="D481" s="15">
        <v>49057897</v>
      </c>
      <c r="E481" s="16" t="s">
        <v>1094</v>
      </c>
      <c r="F481" s="19">
        <v>1372</v>
      </c>
      <c r="G481" t="s">
        <v>1095</v>
      </c>
      <c r="H481" s="49">
        <v>2013</v>
      </c>
    </row>
    <row r="482" spans="1:9" ht="15">
      <c r="C482" s="3">
        <v>41454</v>
      </c>
      <c r="D482" s="15">
        <v>49057940</v>
      </c>
      <c r="E482" s="16">
        <v>41462</v>
      </c>
      <c r="F482" s="19">
        <v>1070</v>
      </c>
      <c r="G482" t="s">
        <v>741</v>
      </c>
      <c r="H482" s="49">
        <v>2013</v>
      </c>
    </row>
    <row r="483" spans="1:9" ht="15">
      <c r="C483" s="3">
        <v>41454</v>
      </c>
      <c r="D483" s="15">
        <v>49058790</v>
      </c>
      <c r="E483" s="16">
        <v>41454</v>
      </c>
      <c r="F483" s="19">
        <v>1016</v>
      </c>
      <c r="G483" t="s">
        <v>742</v>
      </c>
      <c r="H483" s="49">
        <v>2013</v>
      </c>
    </row>
    <row r="484" spans="1:9" ht="15">
      <c r="C484" s="3">
        <v>41454</v>
      </c>
      <c r="D484" s="15">
        <v>49059156</v>
      </c>
      <c r="E484" s="16">
        <v>41458</v>
      </c>
      <c r="F484" s="19">
        <v>1045</v>
      </c>
      <c r="G484" t="s">
        <v>743</v>
      </c>
      <c r="H484" s="49">
        <v>2013</v>
      </c>
    </row>
    <row r="485" spans="1:9" ht="15">
      <c r="C485" s="3">
        <v>41454</v>
      </c>
      <c r="D485" s="15">
        <v>48975363</v>
      </c>
      <c r="E485" s="16">
        <v>41455</v>
      </c>
      <c r="F485" s="19">
        <v>1041</v>
      </c>
      <c r="G485" t="s">
        <v>744</v>
      </c>
      <c r="H485" s="49">
        <v>2013</v>
      </c>
    </row>
    <row r="486" spans="1:9" ht="15">
      <c r="C486" s="3">
        <v>41454</v>
      </c>
      <c r="D486" s="15">
        <v>48824581</v>
      </c>
      <c r="E486" s="16">
        <v>41456</v>
      </c>
      <c r="F486" s="19">
        <v>1042</v>
      </c>
      <c r="G486" t="s">
        <v>745</v>
      </c>
      <c r="H486" s="49">
        <v>2013</v>
      </c>
    </row>
    <row r="487" spans="1:9" ht="15">
      <c r="C487" s="3">
        <v>41454</v>
      </c>
      <c r="D487" s="15">
        <v>48975536</v>
      </c>
      <c r="E487" s="16">
        <v>41456</v>
      </c>
      <c r="F487" s="19">
        <v>1025</v>
      </c>
      <c r="G487" t="s">
        <v>746</v>
      </c>
      <c r="H487" s="49">
        <v>2013</v>
      </c>
    </row>
    <row r="488" spans="1:9" ht="15">
      <c r="B488" s="47"/>
      <c r="C488" s="3">
        <v>41454</v>
      </c>
      <c r="D488" s="15">
        <v>49059232</v>
      </c>
      <c r="E488" s="16">
        <v>41524</v>
      </c>
      <c r="F488" s="19">
        <v>1278</v>
      </c>
      <c r="G488" t="s">
        <v>999</v>
      </c>
      <c r="H488" s="49">
        <v>2013</v>
      </c>
    </row>
    <row r="489" spans="1:9" ht="15">
      <c r="C489" s="3">
        <v>41454</v>
      </c>
      <c r="D489" s="15">
        <v>48960855</v>
      </c>
      <c r="E489" s="16">
        <v>41490</v>
      </c>
      <c r="F489" s="19">
        <v>1237</v>
      </c>
      <c r="G489" t="s">
        <v>952</v>
      </c>
      <c r="H489" s="49">
        <v>2013</v>
      </c>
    </row>
    <row r="490" spans="1:9" ht="15">
      <c r="C490" s="3">
        <v>41452</v>
      </c>
      <c r="D490" s="15">
        <v>49058366</v>
      </c>
      <c r="E490" s="16">
        <v>41466</v>
      </c>
      <c r="F490" s="19">
        <v>1098</v>
      </c>
      <c r="G490" t="s">
        <v>747</v>
      </c>
      <c r="H490" s="49">
        <v>2013</v>
      </c>
    </row>
    <row r="491" spans="1:9" ht="15">
      <c r="C491" s="3">
        <v>41452</v>
      </c>
      <c r="D491" s="15">
        <v>49058572</v>
      </c>
      <c r="E491" s="16">
        <v>41456</v>
      </c>
      <c r="F491" s="19">
        <v>1032</v>
      </c>
      <c r="G491" s="59" t="s">
        <v>748</v>
      </c>
      <c r="H491" s="49">
        <v>2013</v>
      </c>
      <c r="I491" s="25"/>
    </row>
    <row r="492" spans="1:9" ht="15">
      <c r="C492" s="3">
        <v>41452</v>
      </c>
      <c r="D492" s="15">
        <v>48824276</v>
      </c>
      <c r="E492" s="16">
        <v>41457</v>
      </c>
      <c r="F492" s="19">
        <v>1034</v>
      </c>
      <c r="G492" t="s">
        <v>749</v>
      </c>
      <c r="H492" s="49">
        <v>2013</v>
      </c>
    </row>
    <row r="493" spans="1:9" ht="15">
      <c r="C493" s="3">
        <v>41452</v>
      </c>
      <c r="D493" s="15">
        <v>48824115</v>
      </c>
      <c r="E493" s="16">
        <v>41452</v>
      </c>
      <c r="F493" s="19">
        <v>1008</v>
      </c>
      <c r="G493" t="s">
        <v>750</v>
      </c>
      <c r="H493" s="49">
        <v>2013</v>
      </c>
    </row>
    <row r="494" spans="1:9" ht="15">
      <c r="C494" s="3">
        <v>41452</v>
      </c>
      <c r="D494" s="15">
        <v>48820566</v>
      </c>
      <c r="E494" s="16">
        <v>41484</v>
      </c>
      <c r="F494" s="19">
        <v>1200</v>
      </c>
      <c r="G494" t="s">
        <v>751</v>
      </c>
      <c r="H494" s="49">
        <v>2013</v>
      </c>
    </row>
    <row r="495" spans="1:9" ht="15">
      <c r="A495" s="56" t="s">
        <v>609</v>
      </c>
      <c r="B495" s="2">
        <v>48820442</v>
      </c>
      <c r="C495" s="3">
        <v>41452</v>
      </c>
      <c r="D495" s="10"/>
      <c r="E495" s="11"/>
      <c r="F495" s="19"/>
    </row>
    <row r="496" spans="1:9" ht="15">
      <c r="C496" s="3">
        <v>41452</v>
      </c>
      <c r="D496" s="15">
        <v>48820411</v>
      </c>
      <c r="E496" s="16">
        <v>41480</v>
      </c>
      <c r="F496" s="19">
        <v>1171</v>
      </c>
      <c r="G496" t="s">
        <v>752</v>
      </c>
      <c r="H496" s="49">
        <v>2013</v>
      </c>
    </row>
    <row r="497" spans="1:9" ht="15">
      <c r="C497" s="3">
        <v>41452</v>
      </c>
      <c r="D497" s="15">
        <v>48820393</v>
      </c>
      <c r="E497" s="16">
        <v>41471</v>
      </c>
      <c r="F497" s="19">
        <v>1115</v>
      </c>
      <c r="G497" t="s">
        <v>753</v>
      </c>
      <c r="H497" s="49">
        <v>2013</v>
      </c>
    </row>
    <row r="498" spans="1:9" ht="15">
      <c r="C498" s="3">
        <v>41452</v>
      </c>
      <c r="D498" s="15">
        <v>48820323</v>
      </c>
      <c r="E498" s="16">
        <v>41490</v>
      </c>
      <c r="F498" s="19">
        <v>1221</v>
      </c>
      <c r="G498" t="s">
        <v>754</v>
      </c>
      <c r="H498" s="49">
        <v>2013</v>
      </c>
    </row>
    <row r="499" spans="1:9" ht="15">
      <c r="C499" s="3">
        <v>41452</v>
      </c>
      <c r="D499" s="15">
        <v>48820157</v>
      </c>
      <c r="E499" s="16">
        <v>41471</v>
      </c>
      <c r="F499" s="19">
        <v>1116</v>
      </c>
      <c r="G499" t="s">
        <v>457</v>
      </c>
      <c r="H499" s="49">
        <v>2013</v>
      </c>
    </row>
    <row r="500" spans="1:9" ht="15">
      <c r="C500" s="3">
        <v>41452</v>
      </c>
      <c r="D500" s="15">
        <v>48819243</v>
      </c>
      <c r="E500" s="16">
        <v>41465</v>
      </c>
      <c r="F500" s="19">
        <v>1093</v>
      </c>
      <c r="G500" t="s">
        <v>755</v>
      </c>
      <c r="H500" s="49">
        <v>2013</v>
      </c>
    </row>
    <row r="501" spans="1:9" ht="15">
      <c r="B501" s="47"/>
      <c r="C501" s="3">
        <v>41452</v>
      </c>
      <c r="D501" s="15">
        <v>48819202</v>
      </c>
      <c r="E501" s="16">
        <v>41371</v>
      </c>
      <c r="F501" s="19">
        <v>1421</v>
      </c>
      <c r="G501" t="s">
        <v>1140</v>
      </c>
      <c r="H501" s="49">
        <v>2013</v>
      </c>
    </row>
    <row r="502" spans="1:9" ht="15">
      <c r="C502" s="3">
        <v>41452</v>
      </c>
      <c r="D502" s="15">
        <v>48815389</v>
      </c>
      <c r="E502" s="16">
        <v>41462</v>
      </c>
      <c r="F502" s="19">
        <v>1066</v>
      </c>
      <c r="G502" t="s">
        <v>756</v>
      </c>
      <c r="H502" s="49">
        <v>2013</v>
      </c>
    </row>
    <row r="503" spans="1:9" ht="15">
      <c r="C503" s="3">
        <v>41452</v>
      </c>
      <c r="D503" s="15">
        <v>48815288</v>
      </c>
      <c r="E503" s="16">
        <v>41464</v>
      </c>
      <c r="F503" s="19">
        <v>1088</v>
      </c>
      <c r="G503" t="s">
        <v>757</v>
      </c>
      <c r="H503" s="49">
        <v>2013</v>
      </c>
    </row>
    <row r="504" spans="1:9" ht="15">
      <c r="A504" s="56" t="s">
        <v>609</v>
      </c>
      <c r="B504" s="2">
        <v>48729622</v>
      </c>
      <c r="C504" s="3">
        <v>41452</v>
      </c>
      <c r="D504" s="10"/>
      <c r="E504" s="11"/>
      <c r="F504" s="19"/>
    </row>
    <row r="505" spans="1:9" ht="15">
      <c r="C505" s="3">
        <v>41452</v>
      </c>
      <c r="D505" s="15">
        <v>48721372</v>
      </c>
      <c r="E505" s="16">
        <v>41486</v>
      </c>
      <c r="F505" s="19">
        <v>1203</v>
      </c>
      <c r="G505" t="s">
        <v>758</v>
      </c>
      <c r="H505" s="49">
        <v>2013</v>
      </c>
    </row>
    <row r="506" spans="1:9" ht="15">
      <c r="A506" s="56" t="s">
        <v>609</v>
      </c>
      <c r="B506" s="2">
        <v>48721345</v>
      </c>
      <c r="C506" s="3">
        <v>41452</v>
      </c>
      <c r="D506" s="10"/>
      <c r="E506" s="11"/>
      <c r="F506" s="19"/>
    </row>
    <row r="507" spans="1:9" ht="15">
      <c r="B507" s="47"/>
      <c r="C507" s="3">
        <v>41452</v>
      </c>
      <c r="D507" s="15">
        <v>48627177</v>
      </c>
      <c r="E507" s="16" t="s">
        <v>970</v>
      </c>
      <c r="F507" s="19">
        <v>1257</v>
      </c>
      <c r="G507" t="s">
        <v>974</v>
      </c>
      <c r="H507" s="49">
        <v>2013</v>
      </c>
    </row>
    <row r="508" spans="1:9" ht="15">
      <c r="C508" s="3">
        <v>41452</v>
      </c>
      <c r="D508" s="15">
        <v>48627172</v>
      </c>
      <c r="E508" s="16">
        <v>41483</v>
      </c>
      <c r="F508" s="19">
        <v>1176</v>
      </c>
      <c r="G508" t="s">
        <v>759</v>
      </c>
      <c r="H508" s="49">
        <v>2013</v>
      </c>
    </row>
    <row r="509" spans="1:9" ht="15">
      <c r="C509" s="3">
        <v>41452</v>
      </c>
      <c r="D509" s="15">
        <v>48729537</v>
      </c>
      <c r="E509" s="16">
        <v>41492</v>
      </c>
      <c r="F509" s="19">
        <v>1229</v>
      </c>
      <c r="G509" t="s">
        <v>760</v>
      </c>
      <c r="H509" s="49">
        <v>2013</v>
      </c>
    </row>
    <row r="510" spans="1:9" ht="15">
      <c r="C510" s="3">
        <v>41452</v>
      </c>
      <c r="D510" s="15">
        <v>48967766</v>
      </c>
      <c r="E510" s="16">
        <v>41452</v>
      </c>
      <c r="F510" s="19">
        <v>1009</v>
      </c>
      <c r="G510" t="s">
        <v>761</v>
      </c>
      <c r="H510" s="49">
        <v>2013</v>
      </c>
    </row>
    <row r="511" spans="1:9" ht="15">
      <c r="B511" s="47"/>
      <c r="C511" s="3">
        <v>41452</v>
      </c>
      <c r="D511" s="15">
        <v>48819550</v>
      </c>
      <c r="E511" s="16" t="s">
        <v>984</v>
      </c>
      <c r="F511" s="19">
        <v>1267</v>
      </c>
      <c r="G511" t="s">
        <v>986</v>
      </c>
      <c r="H511" s="49">
        <v>2013</v>
      </c>
    </row>
    <row r="512" spans="1:9" ht="15">
      <c r="C512" s="3">
        <v>41452</v>
      </c>
      <c r="D512" s="15">
        <v>48721317</v>
      </c>
      <c r="E512" s="16">
        <v>41463</v>
      </c>
      <c r="F512" s="19">
        <v>1073</v>
      </c>
      <c r="G512" s="37" t="s">
        <v>134</v>
      </c>
      <c r="H512" s="49">
        <v>2013</v>
      </c>
      <c r="I512" s="36" t="s">
        <v>108</v>
      </c>
    </row>
    <row r="513" spans="3:9" ht="15">
      <c r="C513" s="3">
        <v>41452</v>
      </c>
      <c r="D513" s="15">
        <v>48627028</v>
      </c>
      <c r="E513" s="16">
        <v>41452</v>
      </c>
      <c r="F513" s="19">
        <v>1010</v>
      </c>
      <c r="G513" t="s">
        <v>762</v>
      </c>
      <c r="H513" s="49">
        <v>2013</v>
      </c>
    </row>
    <row r="514" spans="3:9" ht="15">
      <c r="C514" s="3">
        <v>41452</v>
      </c>
      <c r="D514" s="15">
        <v>48714214</v>
      </c>
      <c r="E514" s="16">
        <v>41454</v>
      </c>
      <c r="F514" s="19">
        <v>1015</v>
      </c>
      <c r="G514" t="s">
        <v>763</v>
      </c>
      <c r="H514" s="49">
        <v>2013</v>
      </c>
    </row>
    <row r="515" spans="3:9" ht="15">
      <c r="C515" s="3">
        <v>41451</v>
      </c>
      <c r="D515" s="15">
        <v>48765882</v>
      </c>
      <c r="E515" s="16">
        <v>41424</v>
      </c>
      <c r="F515" s="19">
        <v>1000</v>
      </c>
      <c r="G515" t="s">
        <v>764</v>
      </c>
      <c r="H515" s="49">
        <v>2013</v>
      </c>
    </row>
    <row r="516" spans="3:9" ht="15">
      <c r="C516" s="3">
        <v>41451</v>
      </c>
      <c r="D516" s="15">
        <v>49058299</v>
      </c>
      <c r="E516" s="16">
        <v>41436</v>
      </c>
      <c r="F516" s="19">
        <v>999</v>
      </c>
      <c r="G516" t="s">
        <v>765</v>
      </c>
      <c r="H516" s="49">
        <v>2013</v>
      </c>
    </row>
    <row r="517" spans="3:9" ht="15">
      <c r="C517" s="3">
        <v>41451</v>
      </c>
      <c r="D517" s="15">
        <v>48968427</v>
      </c>
      <c r="E517" s="16">
        <v>41450</v>
      </c>
      <c r="F517" s="19">
        <v>998</v>
      </c>
      <c r="G517" t="s">
        <v>766</v>
      </c>
      <c r="H517" s="49">
        <v>2013</v>
      </c>
    </row>
    <row r="518" spans="3:9" ht="15">
      <c r="C518" s="3">
        <v>41451</v>
      </c>
      <c r="D518" s="15">
        <v>47757618</v>
      </c>
      <c r="E518" s="16">
        <v>41426</v>
      </c>
      <c r="F518" s="19">
        <v>996</v>
      </c>
      <c r="G518" t="s">
        <v>767</v>
      </c>
      <c r="H518" s="49">
        <v>2013</v>
      </c>
    </row>
    <row r="519" spans="3:9" ht="15">
      <c r="C519" s="3">
        <v>41451</v>
      </c>
      <c r="D519" s="15">
        <v>48626732</v>
      </c>
      <c r="E519" s="16">
        <v>41427</v>
      </c>
      <c r="F519" s="19">
        <v>995</v>
      </c>
      <c r="G519" s="37" t="s">
        <v>134</v>
      </c>
      <c r="H519" s="49">
        <v>2013</v>
      </c>
      <c r="I519" s="36" t="s">
        <v>108</v>
      </c>
    </row>
    <row r="520" spans="3:9" ht="15">
      <c r="C520" s="3">
        <v>41451</v>
      </c>
      <c r="D520" s="15">
        <v>48467881</v>
      </c>
      <c r="E520" s="16">
        <v>41464</v>
      </c>
      <c r="F520" s="19">
        <v>1087</v>
      </c>
      <c r="G520" t="s">
        <v>768</v>
      </c>
      <c r="H520" s="49">
        <v>2013</v>
      </c>
    </row>
    <row r="521" spans="3:9" ht="15">
      <c r="C521" s="3">
        <v>41451</v>
      </c>
      <c r="D521" s="15">
        <v>48815896</v>
      </c>
      <c r="E521" s="16">
        <v>41465</v>
      </c>
      <c r="F521" s="19">
        <v>1089</v>
      </c>
      <c r="G521" t="s">
        <v>769</v>
      </c>
      <c r="H521" s="49">
        <v>2013</v>
      </c>
    </row>
    <row r="522" spans="3:9" ht="15">
      <c r="C522" s="3">
        <v>41450</v>
      </c>
      <c r="D522" s="15" t="s">
        <v>770</v>
      </c>
      <c r="E522" s="16">
        <v>41447</v>
      </c>
      <c r="F522" s="19">
        <v>1005</v>
      </c>
      <c r="G522" s="59" t="s">
        <v>771</v>
      </c>
      <c r="H522" s="49">
        <v>2013</v>
      </c>
      <c r="I522" s="25"/>
    </row>
    <row r="523" spans="3:9" ht="15">
      <c r="C523" s="3">
        <v>41450</v>
      </c>
      <c r="D523" s="15">
        <v>49049888</v>
      </c>
      <c r="E523" s="16">
        <v>41450</v>
      </c>
      <c r="F523" s="19">
        <v>986</v>
      </c>
      <c r="G523" t="s">
        <v>772</v>
      </c>
      <c r="H523" s="49">
        <v>2013</v>
      </c>
    </row>
    <row r="524" spans="3:9" ht="15">
      <c r="C524" s="3">
        <v>41448</v>
      </c>
      <c r="D524" s="15">
        <v>48911712</v>
      </c>
      <c r="E524" s="16">
        <v>41458</v>
      </c>
      <c r="F524" s="19">
        <v>1039</v>
      </c>
      <c r="G524" t="s">
        <v>773</v>
      </c>
      <c r="H524" s="49">
        <v>2013</v>
      </c>
    </row>
    <row r="525" spans="3:9" ht="15">
      <c r="C525" s="3">
        <v>41447</v>
      </c>
      <c r="D525" s="15">
        <v>48813041</v>
      </c>
      <c r="E525" s="16">
        <v>41424</v>
      </c>
      <c r="F525" s="19">
        <v>953</v>
      </c>
      <c r="G525" t="s">
        <v>774</v>
      </c>
      <c r="H525" s="49">
        <v>2013</v>
      </c>
    </row>
    <row r="526" spans="3:9" ht="15">
      <c r="C526" s="3">
        <v>41447</v>
      </c>
      <c r="D526" s="15">
        <v>48765951</v>
      </c>
      <c r="E526" s="16">
        <v>41424</v>
      </c>
      <c r="F526" s="19">
        <v>950</v>
      </c>
      <c r="G526" t="s">
        <v>764</v>
      </c>
      <c r="H526" s="49">
        <v>2013</v>
      </c>
    </row>
    <row r="527" spans="3:9" ht="15">
      <c r="C527" s="3">
        <v>41447</v>
      </c>
      <c r="D527" s="15">
        <v>48707308</v>
      </c>
      <c r="E527" s="16">
        <v>41414</v>
      </c>
      <c r="F527" s="19">
        <v>938</v>
      </c>
      <c r="G527" t="s">
        <v>775</v>
      </c>
      <c r="H527" s="49">
        <v>2013</v>
      </c>
    </row>
    <row r="528" spans="3:9" ht="15">
      <c r="C528" s="3">
        <v>41447</v>
      </c>
      <c r="D528" s="15">
        <v>48564813</v>
      </c>
      <c r="E528" s="16">
        <v>41431</v>
      </c>
      <c r="F528" s="19">
        <v>936</v>
      </c>
      <c r="G528" t="s">
        <v>776</v>
      </c>
      <c r="H528" s="49">
        <v>2013</v>
      </c>
    </row>
    <row r="529" spans="2:8" ht="15">
      <c r="C529" s="3">
        <v>41447</v>
      </c>
      <c r="D529" s="15">
        <v>48627121</v>
      </c>
      <c r="E529" s="16">
        <v>41407</v>
      </c>
      <c r="F529" s="19">
        <v>930</v>
      </c>
      <c r="G529" t="s">
        <v>777</v>
      </c>
      <c r="H529" s="49">
        <v>2013</v>
      </c>
    </row>
    <row r="530" spans="2:8" ht="15">
      <c r="C530" s="3">
        <v>41447</v>
      </c>
      <c r="D530" s="15">
        <v>48813312</v>
      </c>
      <c r="E530" s="16">
        <v>41448</v>
      </c>
      <c r="F530" s="19">
        <v>958</v>
      </c>
      <c r="G530" t="s">
        <v>778</v>
      </c>
      <c r="H530" s="49">
        <v>2013</v>
      </c>
    </row>
    <row r="531" spans="2:8" ht="15">
      <c r="C531" s="3">
        <v>41447</v>
      </c>
      <c r="D531" s="15">
        <v>48621095</v>
      </c>
      <c r="E531" s="16">
        <v>41447</v>
      </c>
      <c r="F531" s="19">
        <v>957</v>
      </c>
      <c r="G531" t="s">
        <v>779</v>
      </c>
      <c r="H531" s="49">
        <v>2013</v>
      </c>
    </row>
    <row r="532" spans="2:8" ht="15">
      <c r="C532" s="3">
        <v>41447</v>
      </c>
      <c r="D532" s="15">
        <v>48315490</v>
      </c>
      <c r="E532" s="16">
        <v>41447</v>
      </c>
      <c r="F532" s="19">
        <v>1057</v>
      </c>
      <c r="G532" t="s">
        <v>780</v>
      </c>
      <c r="H532" s="49">
        <v>2013</v>
      </c>
    </row>
    <row r="533" spans="2:8" ht="15">
      <c r="B533" s="47"/>
      <c r="C533" s="3">
        <v>41447</v>
      </c>
      <c r="D533" s="15">
        <v>48316110</v>
      </c>
      <c r="E533" s="16" t="s">
        <v>1000</v>
      </c>
      <c r="F533" s="19">
        <v>1279</v>
      </c>
      <c r="G533" t="s">
        <v>1001</v>
      </c>
      <c r="H533" s="49">
        <v>2013</v>
      </c>
    </row>
    <row r="534" spans="2:8" ht="15">
      <c r="C534" s="3">
        <v>41447</v>
      </c>
      <c r="D534" s="15">
        <v>48821204</v>
      </c>
      <c r="E534" s="16">
        <v>41449</v>
      </c>
      <c r="F534" s="19">
        <v>962</v>
      </c>
      <c r="G534" t="s">
        <v>781</v>
      </c>
      <c r="H534" s="49">
        <v>2013</v>
      </c>
    </row>
    <row r="535" spans="2:8" ht="15">
      <c r="C535" s="3">
        <v>41447</v>
      </c>
      <c r="D535" s="15">
        <v>48720875</v>
      </c>
      <c r="E535" s="16">
        <v>41484</v>
      </c>
      <c r="F535" s="19">
        <v>1185</v>
      </c>
      <c r="G535" t="s">
        <v>782</v>
      </c>
      <c r="H535" s="49">
        <v>2013</v>
      </c>
    </row>
    <row r="536" spans="2:8" ht="15">
      <c r="C536" s="3">
        <v>41447</v>
      </c>
      <c r="D536" s="15">
        <v>48819289</v>
      </c>
      <c r="E536" s="16">
        <v>41483</v>
      </c>
      <c r="F536" s="19">
        <v>1191</v>
      </c>
      <c r="G536" t="s">
        <v>783</v>
      </c>
      <c r="H536" s="49">
        <v>2013</v>
      </c>
    </row>
    <row r="537" spans="2:8" ht="15">
      <c r="C537" s="3">
        <v>41447</v>
      </c>
      <c r="D537" s="15">
        <v>48714932</v>
      </c>
      <c r="E537" s="16">
        <v>41471</v>
      </c>
      <c r="F537" s="19">
        <v>1108</v>
      </c>
      <c r="G537" t="s">
        <v>784</v>
      </c>
      <c r="H537" s="49">
        <v>2013</v>
      </c>
    </row>
    <row r="538" spans="2:8" ht="15">
      <c r="C538" s="3">
        <v>41447</v>
      </c>
      <c r="D538" s="15">
        <v>48714609</v>
      </c>
      <c r="E538" s="16">
        <v>41473</v>
      </c>
      <c r="F538" s="19">
        <v>1131</v>
      </c>
      <c r="G538" t="s">
        <v>785</v>
      </c>
      <c r="H538" s="49">
        <v>2013</v>
      </c>
    </row>
    <row r="539" spans="2:8" ht="15">
      <c r="B539" s="47"/>
      <c r="C539" s="3">
        <v>41447</v>
      </c>
      <c r="D539" s="15">
        <v>48715036</v>
      </c>
      <c r="E539" s="16" t="s">
        <v>1120</v>
      </c>
      <c r="F539" s="19">
        <v>1431</v>
      </c>
      <c r="G539" t="s">
        <v>1154</v>
      </c>
      <c r="H539" s="49">
        <v>2013</v>
      </c>
    </row>
    <row r="540" spans="2:8" ht="15">
      <c r="C540" s="3">
        <v>41447</v>
      </c>
      <c r="D540" s="15">
        <v>48715113</v>
      </c>
      <c r="E540" s="16">
        <v>41449</v>
      </c>
      <c r="F540" s="19">
        <v>990</v>
      </c>
      <c r="G540" t="s">
        <v>740</v>
      </c>
      <c r="H540" s="49">
        <v>2013</v>
      </c>
    </row>
    <row r="541" spans="2:8" ht="15">
      <c r="C541" s="3">
        <v>41447</v>
      </c>
      <c r="D541" s="15">
        <v>48716081</v>
      </c>
      <c r="E541" s="16">
        <v>41464</v>
      </c>
      <c r="F541" s="19">
        <v>1083</v>
      </c>
      <c r="G541" t="s">
        <v>786</v>
      </c>
      <c r="H541" s="49">
        <v>2013</v>
      </c>
    </row>
    <row r="542" spans="2:8" ht="15">
      <c r="C542" s="3">
        <v>41447</v>
      </c>
      <c r="D542" s="15">
        <v>48822849</v>
      </c>
      <c r="E542" s="16">
        <v>41449</v>
      </c>
      <c r="F542" s="19">
        <v>972</v>
      </c>
      <c r="G542" t="s">
        <v>787</v>
      </c>
      <c r="H542" s="49">
        <v>2013</v>
      </c>
    </row>
    <row r="543" spans="2:8" ht="15">
      <c r="C543" s="3">
        <v>41447</v>
      </c>
      <c r="D543" s="15">
        <v>48967879</v>
      </c>
      <c r="E543" s="16">
        <v>41462</v>
      </c>
      <c r="F543" s="19">
        <v>1064</v>
      </c>
      <c r="G543" t="s">
        <v>788</v>
      </c>
      <c r="H543" s="49">
        <v>2013</v>
      </c>
    </row>
    <row r="544" spans="2:8" ht="15">
      <c r="C544" s="3">
        <v>41447</v>
      </c>
      <c r="D544" s="15">
        <v>48820990</v>
      </c>
      <c r="E544" s="16">
        <v>41451</v>
      </c>
      <c r="F544" s="19">
        <v>1002</v>
      </c>
      <c r="G544" t="s">
        <v>789</v>
      </c>
      <c r="H544" s="49">
        <v>2013</v>
      </c>
    </row>
    <row r="545" spans="1:9" ht="15">
      <c r="C545" s="3">
        <v>41447</v>
      </c>
      <c r="D545" s="15" t="s">
        <v>790</v>
      </c>
      <c r="E545" s="16">
        <v>41443</v>
      </c>
      <c r="F545" s="19">
        <v>918</v>
      </c>
      <c r="G545" t="s">
        <v>791</v>
      </c>
      <c r="H545" s="49">
        <v>2013</v>
      </c>
    </row>
    <row r="546" spans="1:9" ht="15">
      <c r="C546" s="3">
        <v>41445</v>
      </c>
      <c r="D546" s="15">
        <v>48564961</v>
      </c>
      <c r="E546" s="16">
        <v>41459</v>
      </c>
      <c r="F546" s="19">
        <v>1051</v>
      </c>
      <c r="G546" t="s">
        <v>792</v>
      </c>
      <c r="H546" s="49">
        <v>2013</v>
      </c>
    </row>
    <row r="547" spans="1:9" ht="15">
      <c r="A547" s="56" t="s">
        <v>609</v>
      </c>
      <c r="B547" s="2">
        <v>48564393</v>
      </c>
      <c r="C547" s="3">
        <v>41445</v>
      </c>
      <c r="D547" s="10"/>
      <c r="E547" s="11"/>
      <c r="F547" s="19"/>
    </row>
    <row r="548" spans="1:9" ht="15">
      <c r="C548" s="3">
        <v>41445</v>
      </c>
      <c r="D548" s="15">
        <v>48820412</v>
      </c>
      <c r="E548" s="16" t="s">
        <v>793</v>
      </c>
      <c r="F548" s="19">
        <v>1048</v>
      </c>
      <c r="G548" s="37" t="s">
        <v>134</v>
      </c>
      <c r="H548" s="49">
        <v>2013</v>
      </c>
      <c r="I548" s="36" t="s">
        <v>108</v>
      </c>
    </row>
    <row r="549" spans="1:9" ht="15">
      <c r="C549" s="3">
        <v>41445</v>
      </c>
      <c r="D549" s="15">
        <v>48819473</v>
      </c>
      <c r="E549" s="16">
        <v>41487</v>
      </c>
      <c r="F549" s="19">
        <v>1208</v>
      </c>
      <c r="G549" t="s">
        <v>794</v>
      </c>
      <c r="H549" s="49">
        <v>2013</v>
      </c>
    </row>
    <row r="550" spans="1:9" ht="15">
      <c r="C550" s="3">
        <v>41445</v>
      </c>
      <c r="D550" s="15">
        <v>48820590</v>
      </c>
      <c r="E550" s="16">
        <v>41452</v>
      </c>
      <c r="F550" s="19">
        <v>1023</v>
      </c>
      <c r="G550" t="s">
        <v>795</v>
      </c>
      <c r="H550" s="49">
        <v>2013</v>
      </c>
    </row>
    <row r="551" spans="1:9" ht="15">
      <c r="C551" s="3">
        <v>41445</v>
      </c>
      <c r="D551" s="15">
        <v>48815243</v>
      </c>
      <c r="E551" s="16">
        <v>41452</v>
      </c>
      <c r="F551" s="19">
        <v>1024</v>
      </c>
      <c r="G551" t="s">
        <v>796</v>
      </c>
      <c r="H551" s="49">
        <v>2013</v>
      </c>
    </row>
    <row r="552" spans="1:9" ht="15">
      <c r="A552" s="56" t="s">
        <v>609</v>
      </c>
      <c r="B552" s="2">
        <v>48815891</v>
      </c>
      <c r="C552" s="3">
        <v>41445</v>
      </c>
      <c r="D552" s="10"/>
      <c r="E552" s="11"/>
      <c r="F552" s="19"/>
    </row>
    <row r="553" spans="1:9" ht="15">
      <c r="C553" s="3">
        <v>41445</v>
      </c>
      <c r="D553" s="15">
        <v>48842884</v>
      </c>
      <c r="E553" s="16">
        <v>41449</v>
      </c>
      <c r="F553" s="19">
        <v>984</v>
      </c>
      <c r="G553" t="s">
        <v>797</v>
      </c>
      <c r="H553" s="49">
        <v>2013</v>
      </c>
    </row>
    <row r="554" spans="1:9" ht="15">
      <c r="C554" s="3">
        <v>41445</v>
      </c>
      <c r="D554" s="15">
        <v>48842908</v>
      </c>
      <c r="E554" s="16">
        <v>41454</v>
      </c>
      <c r="F554" s="19">
        <v>1021</v>
      </c>
      <c r="G554" t="s">
        <v>798</v>
      </c>
      <c r="H554" s="49">
        <v>2013</v>
      </c>
    </row>
    <row r="555" spans="1:9" ht="15">
      <c r="C555" s="3">
        <v>41445</v>
      </c>
      <c r="D555" s="15">
        <v>48842838</v>
      </c>
      <c r="E555" s="16">
        <v>41449</v>
      </c>
      <c r="F555" s="19">
        <v>982</v>
      </c>
      <c r="G555" t="s">
        <v>799</v>
      </c>
      <c r="H555" s="49">
        <v>2013</v>
      </c>
    </row>
    <row r="556" spans="1:9" ht="15">
      <c r="C556" s="3">
        <v>41444</v>
      </c>
      <c r="D556" s="15">
        <v>48467934</v>
      </c>
      <c r="E556" s="16">
        <v>41444</v>
      </c>
      <c r="F556" s="19">
        <v>933</v>
      </c>
      <c r="G556" t="s">
        <v>800</v>
      </c>
      <c r="H556" s="49">
        <v>2013</v>
      </c>
    </row>
    <row r="557" spans="1:9" ht="15">
      <c r="C557" s="3">
        <v>41444</v>
      </c>
      <c r="D557" s="15">
        <v>48813257</v>
      </c>
      <c r="E557" s="16">
        <v>41444</v>
      </c>
      <c r="F557" s="19">
        <v>979</v>
      </c>
      <c r="G557" t="s">
        <v>801</v>
      </c>
      <c r="H557" s="49">
        <v>2013</v>
      </c>
    </row>
    <row r="558" spans="1:9" ht="15">
      <c r="C558" s="3">
        <v>41444</v>
      </c>
      <c r="D558" s="15">
        <v>48813262</v>
      </c>
      <c r="E558" s="16">
        <v>41444</v>
      </c>
      <c r="F558" s="19">
        <v>947</v>
      </c>
      <c r="G558" t="s">
        <v>801</v>
      </c>
      <c r="H558" s="49">
        <v>2013</v>
      </c>
    </row>
    <row r="559" spans="1:9" ht="15">
      <c r="C559" s="3">
        <v>41444</v>
      </c>
      <c r="D559" s="15">
        <v>48813261</v>
      </c>
      <c r="E559" s="16">
        <v>41445</v>
      </c>
      <c r="F559" s="19">
        <v>939</v>
      </c>
      <c r="G559" t="s">
        <v>802</v>
      </c>
      <c r="H559" s="49">
        <v>2013</v>
      </c>
    </row>
    <row r="560" spans="1:9" ht="15">
      <c r="C560" s="3">
        <v>41443</v>
      </c>
      <c r="D560" s="15">
        <v>48821324</v>
      </c>
      <c r="E560" s="16">
        <v>41438</v>
      </c>
      <c r="F560" s="19">
        <v>896</v>
      </c>
      <c r="G560" t="s">
        <v>803</v>
      </c>
      <c r="H560" s="49">
        <v>2013</v>
      </c>
    </row>
    <row r="561" spans="1:9" ht="15">
      <c r="C561" s="3">
        <v>41443</v>
      </c>
      <c r="D561" s="15">
        <v>48626923</v>
      </c>
      <c r="E561" s="16">
        <v>41426</v>
      </c>
      <c r="F561" s="19">
        <v>895</v>
      </c>
      <c r="G561" t="s">
        <v>804</v>
      </c>
      <c r="H561" s="49">
        <v>2013</v>
      </c>
    </row>
    <row r="562" spans="1:9" ht="15">
      <c r="A562" s="56" t="s">
        <v>609</v>
      </c>
      <c r="B562" s="2">
        <v>49049372</v>
      </c>
      <c r="C562" s="3">
        <v>41443</v>
      </c>
      <c r="D562" s="10"/>
      <c r="E562" s="11"/>
      <c r="F562" s="19"/>
    </row>
    <row r="563" spans="1:9" ht="15">
      <c r="B563" s="47"/>
      <c r="C563" s="3">
        <v>41443</v>
      </c>
      <c r="D563" s="15">
        <v>48821718</v>
      </c>
      <c r="E563" s="16">
        <v>41283</v>
      </c>
      <c r="F563" s="19">
        <v>1317</v>
      </c>
      <c r="G563" t="s">
        <v>1047</v>
      </c>
      <c r="H563" s="49">
        <v>2013</v>
      </c>
    </row>
    <row r="564" spans="1:9" ht="15">
      <c r="C564" s="3">
        <v>41443</v>
      </c>
      <c r="D564" s="15">
        <v>48823125</v>
      </c>
      <c r="E564" s="16">
        <v>41443</v>
      </c>
      <c r="F564" s="19">
        <v>912</v>
      </c>
      <c r="G564" t="s">
        <v>805</v>
      </c>
      <c r="H564" s="49">
        <v>2013</v>
      </c>
    </row>
    <row r="565" spans="1:9" ht="15">
      <c r="B565" s="47"/>
      <c r="C565" s="3">
        <v>41443</v>
      </c>
      <c r="D565" s="15">
        <v>48714047</v>
      </c>
      <c r="E565" s="16" t="s">
        <v>1007</v>
      </c>
      <c r="F565" s="19">
        <v>1285</v>
      </c>
      <c r="G565" t="s">
        <v>768</v>
      </c>
      <c r="H565" s="49">
        <v>2013</v>
      </c>
    </row>
    <row r="566" spans="1:9" ht="15">
      <c r="C566" s="3">
        <v>41443</v>
      </c>
      <c r="D566" s="15">
        <v>48714097</v>
      </c>
      <c r="E566" s="16">
        <v>41444</v>
      </c>
      <c r="F566" s="19">
        <v>1056</v>
      </c>
      <c r="G566" t="s">
        <v>806</v>
      </c>
      <c r="H566" s="49">
        <v>2013</v>
      </c>
    </row>
    <row r="567" spans="1:9" ht="15">
      <c r="C567" s="3">
        <v>41443</v>
      </c>
      <c r="D567" s="15">
        <v>48714593</v>
      </c>
      <c r="E567" s="16">
        <v>41433</v>
      </c>
      <c r="F567" s="19">
        <v>978</v>
      </c>
      <c r="G567" t="s">
        <v>807</v>
      </c>
      <c r="H567" s="49">
        <v>2013</v>
      </c>
    </row>
    <row r="568" spans="1:9" ht="15">
      <c r="C568" s="3">
        <v>41443</v>
      </c>
      <c r="D568" s="15">
        <v>48715831</v>
      </c>
      <c r="E568" s="16">
        <v>41449</v>
      </c>
      <c r="F568" s="19">
        <v>969</v>
      </c>
      <c r="G568" t="s">
        <v>409</v>
      </c>
      <c r="H568" s="49">
        <v>2013</v>
      </c>
    </row>
    <row r="569" spans="1:9" ht="15">
      <c r="C569" s="3">
        <v>41443</v>
      </c>
      <c r="D569" s="15">
        <v>48715482</v>
      </c>
      <c r="E569" s="16">
        <v>41440</v>
      </c>
      <c r="F569" s="19">
        <v>934</v>
      </c>
      <c r="G569" t="s">
        <v>808</v>
      </c>
      <c r="H569" s="49">
        <v>2013</v>
      </c>
    </row>
    <row r="570" spans="1:9" ht="15">
      <c r="C570" s="3">
        <v>41443</v>
      </c>
      <c r="D570" s="15">
        <v>48715840</v>
      </c>
      <c r="E570" s="16">
        <v>41449</v>
      </c>
      <c r="F570" s="19">
        <v>968</v>
      </c>
      <c r="G570" t="s">
        <v>409</v>
      </c>
      <c r="H570" s="49">
        <v>2013</v>
      </c>
    </row>
    <row r="571" spans="1:9" ht="15">
      <c r="C571" s="3">
        <v>41443</v>
      </c>
      <c r="D571" s="15">
        <v>48716070</v>
      </c>
      <c r="E571" s="16">
        <v>41443</v>
      </c>
      <c r="F571" s="19">
        <v>941</v>
      </c>
      <c r="G571" t="s">
        <v>809</v>
      </c>
      <c r="H571" s="49">
        <v>2013</v>
      </c>
    </row>
    <row r="572" spans="1:9" ht="15">
      <c r="C572" s="3">
        <v>41443</v>
      </c>
      <c r="D572" s="15">
        <v>48672493</v>
      </c>
      <c r="E572" s="16">
        <v>41464</v>
      </c>
      <c r="F572" s="19">
        <v>1084</v>
      </c>
      <c r="G572" t="s">
        <v>810</v>
      </c>
      <c r="H572" s="49">
        <v>2013</v>
      </c>
    </row>
    <row r="573" spans="1:9" ht="15">
      <c r="C573" s="3">
        <v>41442</v>
      </c>
      <c r="D573" s="15">
        <v>48822822</v>
      </c>
      <c r="E573" s="16">
        <v>41443</v>
      </c>
      <c r="F573" s="19">
        <v>994</v>
      </c>
      <c r="G573" s="37" t="s">
        <v>134</v>
      </c>
      <c r="H573" s="49">
        <v>2013</v>
      </c>
      <c r="I573" s="36" t="s">
        <v>108</v>
      </c>
    </row>
    <row r="574" spans="1:9" ht="15">
      <c r="C574" s="3">
        <v>41442</v>
      </c>
      <c r="D574" s="15">
        <v>48961841</v>
      </c>
      <c r="E574" s="16">
        <v>41442</v>
      </c>
      <c r="F574" s="19">
        <v>915</v>
      </c>
      <c r="G574" t="s">
        <v>811</v>
      </c>
      <c r="H574" s="49">
        <v>2013</v>
      </c>
    </row>
    <row r="575" spans="1:9" ht="15">
      <c r="C575" s="3">
        <v>41442</v>
      </c>
      <c r="D575" s="15">
        <v>48716399</v>
      </c>
      <c r="E575" s="16">
        <v>41443</v>
      </c>
      <c r="F575" s="19">
        <v>923</v>
      </c>
      <c r="G575" t="s">
        <v>447</v>
      </c>
      <c r="H575" s="49">
        <v>2013</v>
      </c>
    </row>
    <row r="576" spans="1:9" ht="15">
      <c r="C576" s="3">
        <v>41442</v>
      </c>
      <c r="D576" s="15">
        <v>48823032</v>
      </c>
      <c r="E576" s="16">
        <v>41442</v>
      </c>
      <c r="F576" s="19">
        <v>908</v>
      </c>
      <c r="G576" t="s">
        <v>812</v>
      </c>
      <c r="H576" s="49">
        <v>2013</v>
      </c>
    </row>
    <row r="577" spans="1:9" ht="15">
      <c r="C577" s="3">
        <v>41442</v>
      </c>
      <c r="D577" s="15">
        <v>48715354</v>
      </c>
      <c r="E577" s="16">
        <v>41449</v>
      </c>
      <c r="F577" s="19">
        <v>961</v>
      </c>
      <c r="G577" t="s">
        <v>41</v>
      </c>
      <c r="H577" s="49">
        <v>2013</v>
      </c>
    </row>
    <row r="578" spans="1:9" ht="15">
      <c r="C578" s="3">
        <v>41441</v>
      </c>
      <c r="D578" s="15">
        <v>48673433</v>
      </c>
      <c r="E578" s="16">
        <v>41409</v>
      </c>
      <c r="F578" s="19">
        <v>893</v>
      </c>
      <c r="G578" t="s">
        <v>813</v>
      </c>
      <c r="H578" s="49">
        <v>2013</v>
      </c>
    </row>
    <row r="579" spans="1:9" ht="15">
      <c r="C579" s="3">
        <v>41441</v>
      </c>
      <c r="D579" s="15">
        <v>49049174</v>
      </c>
      <c r="E579" s="16">
        <v>41473</v>
      </c>
      <c r="F579" s="19">
        <v>1127</v>
      </c>
      <c r="G579" s="37" t="s">
        <v>134</v>
      </c>
      <c r="H579" s="49">
        <v>2013</v>
      </c>
      <c r="I579" s="36" t="s">
        <v>108</v>
      </c>
    </row>
    <row r="580" spans="1:9" ht="15">
      <c r="C580" s="3">
        <v>41441</v>
      </c>
      <c r="D580" s="15">
        <v>48259936</v>
      </c>
      <c r="E580" s="16">
        <v>41479</v>
      </c>
      <c r="F580" s="19">
        <v>1161</v>
      </c>
      <c r="G580" t="s">
        <v>814</v>
      </c>
      <c r="H580" s="49">
        <v>2013</v>
      </c>
    </row>
    <row r="581" spans="1:9" ht="15">
      <c r="B581" s="47"/>
      <c r="C581" s="3">
        <v>41441</v>
      </c>
      <c r="D581" s="15">
        <v>48299513</v>
      </c>
      <c r="E581" s="16" t="s">
        <v>1102</v>
      </c>
      <c r="F581" s="19">
        <v>1380</v>
      </c>
      <c r="G581" t="s">
        <v>13</v>
      </c>
      <c r="H581" s="49">
        <v>2013</v>
      </c>
    </row>
    <row r="582" spans="1:9" ht="15">
      <c r="A582" s="56" t="s">
        <v>609</v>
      </c>
      <c r="B582" s="2">
        <v>48839382</v>
      </c>
      <c r="C582" s="3">
        <v>41441</v>
      </c>
      <c r="D582" s="10"/>
      <c r="E582" s="11"/>
      <c r="F582" s="19"/>
    </row>
    <row r="583" spans="1:9" ht="15">
      <c r="C583" s="3">
        <v>41441</v>
      </c>
      <c r="D583" s="15">
        <v>48893201</v>
      </c>
      <c r="E583" s="16">
        <v>41447</v>
      </c>
      <c r="F583" s="19">
        <v>960</v>
      </c>
      <c r="G583" t="s">
        <v>815</v>
      </c>
      <c r="H583" s="49">
        <v>2013</v>
      </c>
    </row>
    <row r="584" spans="1:9" ht="15">
      <c r="C584" s="3">
        <v>41441</v>
      </c>
      <c r="D584" s="15">
        <v>48822115</v>
      </c>
      <c r="E584" s="16">
        <v>41451</v>
      </c>
      <c r="F584" s="19">
        <v>1004</v>
      </c>
      <c r="G584" t="s">
        <v>789</v>
      </c>
      <c r="H584" s="49">
        <v>2013</v>
      </c>
    </row>
    <row r="585" spans="1:9" ht="15">
      <c r="C585" s="3">
        <v>41441</v>
      </c>
      <c r="D585" s="15">
        <v>48823141</v>
      </c>
      <c r="E585" s="16">
        <v>41463</v>
      </c>
      <c r="F585" s="19">
        <v>1080</v>
      </c>
      <c r="G585" t="s">
        <v>764</v>
      </c>
      <c r="H585" s="49">
        <v>2013</v>
      </c>
    </row>
    <row r="586" spans="1:9" ht="15">
      <c r="C586" s="3">
        <v>41441</v>
      </c>
      <c r="D586" s="15">
        <v>48594943</v>
      </c>
      <c r="E586" s="16">
        <v>41445</v>
      </c>
      <c r="F586" s="19">
        <v>946</v>
      </c>
      <c r="G586" t="s">
        <v>816</v>
      </c>
      <c r="H586" s="49">
        <v>2013</v>
      </c>
    </row>
    <row r="587" spans="1:9" ht="15">
      <c r="C587" s="3">
        <v>41441</v>
      </c>
      <c r="D587" s="15">
        <v>48379978</v>
      </c>
      <c r="E587" s="16">
        <v>41441</v>
      </c>
      <c r="F587" s="19">
        <v>911</v>
      </c>
      <c r="G587" t="s">
        <v>817</v>
      </c>
      <c r="H587" s="49">
        <v>2013</v>
      </c>
    </row>
    <row r="588" spans="1:9" ht="15">
      <c r="C588" s="3">
        <v>41441</v>
      </c>
      <c r="D588" s="15">
        <v>48715352</v>
      </c>
      <c r="E588" s="16">
        <v>41442</v>
      </c>
      <c r="F588" s="19">
        <v>914</v>
      </c>
      <c r="G588" t="s">
        <v>818</v>
      </c>
      <c r="H588" s="49">
        <v>2013</v>
      </c>
    </row>
    <row r="589" spans="1:9" ht="15">
      <c r="C589" s="3">
        <v>41441</v>
      </c>
      <c r="D589" s="15">
        <v>48816532</v>
      </c>
      <c r="E589" s="16">
        <v>41442</v>
      </c>
      <c r="F589" s="19">
        <v>917</v>
      </c>
      <c r="G589" t="s">
        <v>819</v>
      </c>
      <c r="H589" s="49">
        <v>2013</v>
      </c>
    </row>
    <row r="590" spans="1:9" ht="15">
      <c r="C590" s="3">
        <v>41440</v>
      </c>
      <c r="D590" s="15">
        <v>48824010</v>
      </c>
      <c r="E590" s="16">
        <v>41441</v>
      </c>
      <c r="F590" s="19">
        <v>898</v>
      </c>
      <c r="G590" s="37" t="s">
        <v>134</v>
      </c>
      <c r="H590" s="49">
        <v>2013</v>
      </c>
      <c r="I590" s="36" t="s">
        <v>108</v>
      </c>
    </row>
    <row r="591" spans="1:9" ht="15">
      <c r="C591" s="3">
        <v>41440</v>
      </c>
      <c r="D591" s="15">
        <v>48813263</v>
      </c>
      <c r="E591" s="16">
        <v>41442</v>
      </c>
      <c r="F591" s="19">
        <v>909</v>
      </c>
      <c r="G591" t="s">
        <v>820</v>
      </c>
      <c r="H591" s="49">
        <v>2013</v>
      </c>
    </row>
    <row r="592" spans="1:9" ht="15">
      <c r="C592" s="3">
        <v>41440</v>
      </c>
      <c r="D592" s="15">
        <v>48714492</v>
      </c>
      <c r="E592" s="16">
        <v>41463</v>
      </c>
      <c r="F592" s="19">
        <v>1077</v>
      </c>
      <c r="G592" t="s">
        <v>821</v>
      </c>
      <c r="H592" s="49">
        <v>2013</v>
      </c>
    </row>
    <row r="593" spans="1:9" ht="15">
      <c r="C593" s="3">
        <v>41440</v>
      </c>
      <c r="D593" s="15">
        <v>48822648</v>
      </c>
      <c r="E593" s="16">
        <v>41441</v>
      </c>
      <c r="F593" s="19">
        <v>902</v>
      </c>
      <c r="G593" t="s">
        <v>822</v>
      </c>
      <c r="H593" s="49">
        <v>2013</v>
      </c>
    </row>
    <row r="594" spans="1:9" ht="15">
      <c r="C594" s="3">
        <v>41440</v>
      </c>
      <c r="D594" s="15">
        <v>48716149</v>
      </c>
      <c r="E594" s="16">
        <v>41442</v>
      </c>
      <c r="F594" s="19">
        <v>993</v>
      </c>
      <c r="G594" s="37" t="s">
        <v>134</v>
      </c>
      <c r="H594" s="49">
        <v>2013</v>
      </c>
      <c r="I594" s="36" t="s">
        <v>108</v>
      </c>
    </row>
    <row r="595" spans="1:9" ht="15">
      <c r="C595" s="3">
        <v>41440</v>
      </c>
      <c r="D595" s="15">
        <v>48716080</v>
      </c>
      <c r="E595" s="16">
        <v>41441</v>
      </c>
      <c r="F595" s="19">
        <v>907</v>
      </c>
      <c r="G595" t="s">
        <v>823</v>
      </c>
      <c r="H595" s="49">
        <v>2013</v>
      </c>
    </row>
    <row r="596" spans="1:9" ht="15">
      <c r="C596" s="3">
        <v>41440</v>
      </c>
      <c r="D596" s="15">
        <v>48715833</v>
      </c>
      <c r="E596" s="16">
        <v>41478</v>
      </c>
      <c r="F596" s="19">
        <v>1153</v>
      </c>
      <c r="G596" t="s">
        <v>409</v>
      </c>
      <c r="H596" s="49">
        <v>2013</v>
      </c>
    </row>
    <row r="597" spans="1:9" ht="15">
      <c r="C597" s="3">
        <v>41440</v>
      </c>
      <c r="D597" s="15">
        <v>48715845</v>
      </c>
      <c r="E597" s="16">
        <v>41449</v>
      </c>
      <c r="F597" s="19">
        <v>966</v>
      </c>
      <c r="G597" t="s">
        <v>409</v>
      </c>
      <c r="H597" s="49">
        <v>2013</v>
      </c>
    </row>
    <row r="598" spans="1:9" ht="15">
      <c r="C598" s="3">
        <v>41440</v>
      </c>
      <c r="D598" s="15">
        <v>48961823</v>
      </c>
      <c r="E598" s="16">
        <v>41452</v>
      </c>
      <c r="F598" s="19">
        <v>1013</v>
      </c>
      <c r="G598" t="s">
        <v>824</v>
      </c>
      <c r="H598" s="49">
        <v>2013</v>
      </c>
    </row>
    <row r="599" spans="1:9" ht="15">
      <c r="C599" s="3">
        <v>41440</v>
      </c>
      <c r="D599" s="15">
        <v>48714606</v>
      </c>
      <c r="E599" s="16">
        <v>41442</v>
      </c>
      <c r="F599" s="19">
        <v>920</v>
      </c>
      <c r="G599" t="s">
        <v>825</v>
      </c>
      <c r="H599" s="49">
        <v>2013</v>
      </c>
    </row>
    <row r="600" spans="1:9" ht="15">
      <c r="C600" s="3">
        <v>41440</v>
      </c>
      <c r="D600" s="15">
        <v>48715835</v>
      </c>
      <c r="E600" s="16">
        <v>41449</v>
      </c>
      <c r="F600" s="19">
        <v>967</v>
      </c>
      <c r="G600" t="s">
        <v>409</v>
      </c>
      <c r="H600" s="49">
        <v>2013</v>
      </c>
    </row>
    <row r="601" spans="1:9" ht="15">
      <c r="C601" s="3">
        <v>41438</v>
      </c>
      <c r="D601" s="15">
        <v>48692348</v>
      </c>
      <c r="E601" s="16">
        <v>41442</v>
      </c>
      <c r="F601" s="19">
        <v>921</v>
      </c>
      <c r="G601" t="s">
        <v>826</v>
      </c>
      <c r="H601" s="49">
        <v>2013</v>
      </c>
    </row>
    <row r="602" spans="1:9" ht="15">
      <c r="C602" s="3">
        <v>41438</v>
      </c>
      <c r="D602" s="15">
        <v>48815879</v>
      </c>
      <c r="E602" s="16">
        <v>41463</v>
      </c>
      <c r="F602" s="19">
        <v>1079</v>
      </c>
      <c r="G602" t="s">
        <v>764</v>
      </c>
      <c r="H602" s="49">
        <v>2013</v>
      </c>
    </row>
    <row r="603" spans="1:9" ht="15">
      <c r="C603" s="3">
        <v>41438</v>
      </c>
      <c r="D603" s="15">
        <v>48815636</v>
      </c>
      <c r="E603" s="16">
        <v>41441</v>
      </c>
      <c r="F603" s="19">
        <v>904</v>
      </c>
      <c r="G603" t="s">
        <v>827</v>
      </c>
      <c r="H603" s="49">
        <v>2013</v>
      </c>
    </row>
    <row r="604" spans="1:9" ht="15">
      <c r="C604" s="3">
        <v>41438</v>
      </c>
      <c r="D604" s="15">
        <v>48673859</v>
      </c>
      <c r="E604" s="16">
        <v>41437</v>
      </c>
      <c r="F604" s="19">
        <v>888</v>
      </c>
      <c r="G604" t="s">
        <v>50</v>
      </c>
      <c r="H604" s="49">
        <v>2013</v>
      </c>
    </row>
    <row r="605" spans="1:9" ht="15">
      <c r="A605" s="56" t="s">
        <v>609</v>
      </c>
      <c r="B605" s="2">
        <v>48819991</v>
      </c>
      <c r="C605" s="3">
        <v>41438</v>
      </c>
      <c r="D605" s="10"/>
      <c r="E605" s="11"/>
      <c r="F605" s="19"/>
    </row>
    <row r="606" spans="1:9" ht="15">
      <c r="C606" s="3">
        <v>41437</v>
      </c>
      <c r="D606" s="15">
        <v>48564361</v>
      </c>
      <c r="E606" s="16">
        <v>41441</v>
      </c>
      <c r="F606" s="19">
        <v>926</v>
      </c>
      <c r="G606" t="s">
        <v>828</v>
      </c>
      <c r="H606" s="49">
        <v>2013</v>
      </c>
    </row>
    <row r="607" spans="1:9" ht="15">
      <c r="C607" s="3">
        <v>41437</v>
      </c>
      <c r="D607" s="15">
        <v>48353168</v>
      </c>
      <c r="E607" s="16">
        <v>41427</v>
      </c>
      <c r="F607" s="19">
        <v>884</v>
      </c>
      <c r="G607" t="s">
        <v>829</v>
      </c>
      <c r="H607" s="49">
        <v>2013</v>
      </c>
    </row>
    <row r="608" spans="1:9" ht="15">
      <c r="C608" s="3">
        <v>41437</v>
      </c>
      <c r="D608" s="15">
        <v>48319058</v>
      </c>
      <c r="E608" s="16">
        <v>41424</v>
      </c>
      <c r="F608" s="19">
        <v>878</v>
      </c>
      <c r="G608" t="s">
        <v>830</v>
      </c>
      <c r="H608" s="49">
        <v>2013</v>
      </c>
    </row>
    <row r="609" spans="1:8" ht="15">
      <c r="C609" s="3">
        <v>41437</v>
      </c>
      <c r="D609" s="15">
        <v>48961737</v>
      </c>
      <c r="E609" s="16">
        <v>41409</v>
      </c>
      <c r="F609" s="19">
        <v>870</v>
      </c>
      <c r="G609" t="s">
        <v>831</v>
      </c>
      <c r="H609" s="49">
        <v>2013</v>
      </c>
    </row>
    <row r="610" spans="1:8" ht="15">
      <c r="C610" s="3">
        <v>41437</v>
      </c>
      <c r="D610" s="15">
        <v>48316122</v>
      </c>
      <c r="E610" s="16">
        <v>41437</v>
      </c>
      <c r="F610" s="19">
        <v>913</v>
      </c>
      <c r="G610" t="s">
        <v>832</v>
      </c>
      <c r="H610" s="49">
        <v>2013</v>
      </c>
    </row>
    <row r="611" spans="1:8" ht="15">
      <c r="C611" s="3">
        <v>41437</v>
      </c>
      <c r="D611" s="15">
        <v>48316120</v>
      </c>
      <c r="E611" s="16">
        <v>41449</v>
      </c>
      <c r="F611" s="19">
        <v>974</v>
      </c>
      <c r="G611" t="s">
        <v>833</v>
      </c>
      <c r="H611" s="49">
        <v>2013</v>
      </c>
    </row>
    <row r="612" spans="1:8" ht="15">
      <c r="C612" s="3">
        <v>41437</v>
      </c>
      <c r="D612" s="15">
        <v>48714690</v>
      </c>
      <c r="E612" s="16">
        <v>41441</v>
      </c>
      <c r="F612" s="19">
        <v>903</v>
      </c>
      <c r="G612" t="s">
        <v>834</v>
      </c>
      <c r="H612" s="49">
        <v>2013</v>
      </c>
    </row>
    <row r="613" spans="1:8" ht="15">
      <c r="C613" s="3">
        <v>41437</v>
      </c>
      <c r="D613" s="15">
        <v>48715839</v>
      </c>
      <c r="E613" s="16">
        <v>41449</v>
      </c>
      <c r="F613" s="19">
        <v>970</v>
      </c>
      <c r="G613" t="s">
        <v>409</v>
      </c>
      <c r="H613" s="49">
        <v>2013</v>
      </c>
    </row>
    <row r="614" spans="1:8" ht="15">
      <c r="C614" s="3">
        <v>41437</v>
      </c>
      <c r="D614" s="15">
        <v>48715528</v>
      </c>
      <c r="E614" s="16">
        <v>41470</v>
      </c>
      <c r="F614" s="19">
        <v>1120</v>
      </c>
      <c r="G614" t="s">
        <v>835</v>
      </c>
      <c r="H614" s="49">
        <v>2013</v>
      </c>
    </row>
    <row r="615" spans="1:8" ht="15">
      <c r="C615" s="3">
        <v>41437</v>
      </c>
      <c r="D615" s="15">
        <v>48714558</v>
      </c>
      <c r="E615" s="16">
        <v>41455</v>
      </c>
      <c r="F615" s="19">
        <v>1018</v>
      </c>
      <c r="G615" t="s">
        <v>315</v>
      </c>
      <c r="H615" s="49">
        <v>2013</v>
      </c>
    </row>
    <row r="616" spans="1:8" ht="15">
      <c r="C616" s="3">
        <v>41437</v>
      </c>
      <c r="D616" s="15">
        <v>48815032</v>
      </c>
      <c r="E616" s="16">
        <v>41464</v>
      </c>
      <c r="F616" s="19">
        <v>1081</v>
      </c>
      <c r="G616" t="s">
        <v>836</v>
      </c>
      <c r="H616" s="49">
        <v>2013</v>
      </c>
    </row>
    <row r="617" spans="1:8" ht="15">
      <c r="A617" s="56" t="s">
        <v>609</v>
      </c>
      <c r="B617" s="2">
        <v>48818110</v>
      </c>
      <c r="C617" s="3">
        <v>41437</v>
      </c>
      <c r="D617" s="10"/>
      <c r="E617" s="11"/>
      <c r="F617" s="19"/>
    </row>
    <row r="618" spans="1:8" ht="15">
      <c r="C618" s="3">
        <v>41436</v>
      </c>
      <c r="D618" s="15">
        <v>48911873</v>
      </c>
      <c r="E618" s="16">
        <v>41417</v>
      </c>
      <c r="F618" s="19">
        <v>815</v>
      </c>
      <c r="G618" t="s">
        <v>837</v>
      </c>
      <c r="H618" s="49">
        <v>2013</v>
      </c>
    </row>
    <row r="619" spans="1:8" ht="15">
      <c r="C619" s="3">
        <v>41436</v>
      </c>
      <c r="D619" s="15">
        <v>48626871</v>
      </c>
      <c r="E619" s="16">
        <v>41409</v>
      </c>
      <c r="F619" s="19">
        <v>814</v>
      </c>
      <c r="G619" t="s">
        <v>838</v>
      </c>
      <c r="H619" s="49">
        <v>2013</v>
      </c>
    </row>
    <row r="620" spans="1:8" ht="15">
      <c r="C620" s="3">
        <v>41436</v>
      </c>
      <c r="D620" s="15">
        <v>48671087</v>
      </c>
      <c r="E620" s="16">
        <v>41415</v>
      </c>
      <c r="F620" s="19">
        <v>813</v>
      </c>
      <c r="G620" t="s">
        <v>839</v>
      </c>
      <c r="H620" s="49">
        <v>2013</v>
      </c>
    </row>
    <row r="621" spans="1:8" ht="15">
      <c r="C621" s="3">
        <v>41436</v>
      </c>
      <c r="D621" s="15">
        <v>48439367</v>
      </c>
      <c r="E621" s="16">
        <v>41415</v>
      </c>
      <c r="F621" s="19">
        <v>812</v>
      </c>
      <c r="G621" t="s">
        <v>840</v>
      </c>
      <c r="H621" s="49">
        <v>2013</v>
      </c>
    </row>
    <row r="622" spans="1:8" ht="15">
      <c r="C622" s="3">
        <v>41436</v>
      </c>
      <c r="D622" s="15">
        <v>48627296</v>
      </c>
      <c r="E622" s="16">
        <v>41414</v>
      </c>
      <c r="F622" s="19">
        <v>811</v>
      </c>
      <c r="G622" t="s">
        <v>504</v>
      </c>
      <c r="H622" s="49">
        <v>2013</v>
      </c>
    </row>
    <row r="623" spans="1:8" ht="15">
      <c r="C623" s="3">
        <v>41436</v>
      </c>
      <c r="D623" s="15">
        <v>48441165</v>
      </c>
      <c r="E623" s="16">
        <v>41415</v>
      </c>
      <c r="F623" s="19">
        <v>809</v>
      </c>
      <c r="G623" t="s">
        <v>841</v>
      </c>
      <c r="H623" s="49">
        <v>2013</v>
      </c>
    </row>
    <row r="624" spans="1:8" ht="15">
      <c r="C624" s="3">
        <v>41436</v>
      </c>
      <c r="D624" s="15">
        <v>48766170</v>
      </c>
      <c r="E624" s="16">
        <v>41415</v>
      </c>
      <c r="F624" s="19">
        <v>807</v>
      </c>
      <c r="G624" t="s">
        <v>842</v>
      </c>
      <c r="H624" s="49">
        <v>2013</v>
      </c>
    </row>
    <row r="625" spans="1:8" ht="15">
      <c r="C625" s="3">
        <v>41436</v>
      </c>
      <c r="D625" s="15">
        <v>48815479</v>
      </c>
      <c r="E625" s="16">
        <v>41415</v>
      </c>
      <c r="F625" s="19">
        <v>806</v>
      </c>
      <c r="G625" t="s">
        <v>843</v>
      </c>
      <c r="H625" s="49">
        <v>2013</v>
      </c>
    </row>
    <row r="626" spans="1:8" ht="15">
      <c r="C626" s="3">
        <v>41436</v>
      </c>
      <c r="D626" s="15">
        <v>48565281</v>
      </c>
      <c r="E626" s="16">
        <v>41437</v>
      </c>
      <c r="F626" s="19">
        <v>905</v>
      </c>
      <c r="G626" t="s">
        <v>844</v>
      </c>
      <c r="H626" s="49">
        <v>2013</v>
      </c>
    </row>
    <row r="627" spans="1:8" ht="15">
      <c r="C627" s="3">
        <v>41436</v>
      </c>
      <c r="D627" s="15">
        <v>48822618</v>
      </c>
      <c r="E627" s="16">
        <v>41445</v>
      </c>
      <c r="F627" s="19">
        <v>949</v>
      </c>
      <c r="G627" t="s">
        <v>845</v>
      </c>
      <c r="H627" s="49">
        <v>2013</v>
      </c>
    </row>
    <row r="628" spans="1:8" ht="15">
      <c r="C628" s="3">
        <v>41436</v>
      </c>
      <c r="D628" s="15">
        <v>48715825</v>
      </c>
      <c r="E628" s="16">
        <v>41449</v>
      </c>
      <c r="F628" s="19">
        <v>963</v>
      </c>
      <c r="G628" t="s">
        <v>409</v>
      </c>
      <c r="H628" s="49">
        <v>2013</v>
      </c>
    </row>
    <row r="629" spans="1:8" ht="15">
      <c r="C629" s="3">
        <v>41436</v>
      </c>
      <c r="D629" s="15">
        <v>48716158</v>
      </c>
      <c r="E629" s="16">
        <v>41455</v>
      </c>
      <c r="F629" s="19">
        <v>1017</v>
      </c>
      <c r="G629" t="s">
        <v>315</v>
      </c>
      <c r="H629" s="49">
        <v>2013</v>
      </c>
    </row>
    <row r="630" spans="1:8" ht="15">
      <c r="C630" s="3">
        <v>41436</v>
      </c>
      <c r="D630" s="15">
        <v>48715847</v>
      </c>
      <c r="E630" s="16">
        <v>41449</v>
      </c>
      <c r="F630" s="19">
        <v>964</v>
      </c>
      <c r="G630" t="s">
        <v>409</v>
      </c>
      <c r="H630" s="49">
        <v>2013</v>
      </c>
    </row>
    <row r="631" spans="1:8" ht="15">
      <c r="C631" s="3">
        <v>41435</v>
      </c>
      <c r="D631" s="15">
        <v>48822107</v>
      </c>
      <c r="E631" s="16">
        <v>41438</v>
      </c>
      <c r="F631" s="19">
        <v>900</v>
      </c>
      <c r="G631" t="s">
        <v>846</v>
      </c>
      <c r="H631" s="49">
        <v>2013</v>
      </c>
    </row>
    <row r="632" spans="1:8" ht="15">
      <c r="C632" s="3">
        <v>41435</v>
      </c>
      <c r="D632" s="15">
        <v>48819090</v>
      </c>
      <c r="E632" s="16">
        <v>41435</v>
      </c>
      <c r="F632" s="19">
        <v>955</v>
      </c>
      <c r="G632" t="s">
        <v>847</v>
      </c>
      <c r="H632" s="49">
        <v>2013</v>
      </c>
    </row>
    <row r="633" spans="1:8" ht="15">
      <c r="C633" s="3">
        <v>41435</v>
      </c>
      <c r="D633" s="15">
        <v>48818030</v>
      </c>
      <c r="E633" s="16">
        <v>41452</v>
      </c>
      <c r="F633" s="19">
        <v>1014</v>
      </c>
      <c r="G633" t="s">
        <v>848</v>
      </c>
      <c r="H633" s="49">
        <v>2013</v>
      </c>
    </row>
    <row r="634" spans="1:8" ht="15">
      <c r="C634" s="3">
        <v>41435</v>
      </c>
      <c r="D634" s="15">
        <v>48715254</v>
      </c>
      <c r="E634" s="16">
        <v>41436</v>
      </c>
      <c r="F634" s="19">
        <v>894</v>
      </c>
      <c r="G634" t="s">
        <v>371</v>
      </c>
      <c r="H634" s="49">
        <v>2013</v>
      </c>
    </row>
    <row r="635" spans="1:8" ht="15">
      <c r="C635" s="3">
        <v>41435</v>
      </c>
      <c r="D635" s="15">
        <v>48716401</v>
      </c>
      <c r="E635" s="16">
        <v>41437</v>
      </c>
      <c r="F635" s="19">
        <v>924</v>
      </c>
      <c r="G635" t="s">
        <v>849</v>
      </c>
      <c r="H635" s="49">
        <v>2013</v>
      </c>
    </row>
    <row r="636" spans="1:8" ht="15">
      <c r="C636" s="3">
        <v>41435</v>
      </c>
      <c r="D636" s="15">
        <v>48715535</v>
      </c>
      <c r="E636" s="16">
        <v>41463</v>
      </c>
      <c r="F636" s="19">
        <v>1074</v>
      </c>
      <c r="G636" t="s">
        <v>850</v>
      </c>
      <c r="H636" s="49">
        <v>2013</v>
      </c>
    </row>
    <row r="637" spans="1:8" ht="15">
      <c r="A637" s="56" t="s">
        <v>609</v>
      </c>
      <c r="B637" s="2">
        <v>48049174</v>
      </c>
      <c r="C637" s="3">
        <v>41435</v>
      </c>
      <c r="D637" s="10"/>
      <c r="E637" s="11"/>
      <c r="F637" s="19"/>
    </row>
    <row r="638" spans="1:8" ht="15">
      <c r="C638" s="3">
        <v>41435</v>
      </c>
      <c r="D638" s="15">
        <v>48822063</v>
      </c>
      <c r="E638" s="16">
        <v>41483</v>
      </c>
      <c r="F638" s="19">
        <v>1179</v>
      </c>
      <c r="G638" t="s">
        <v>851</v>
      </c>
      <c r="H638" s="49">
        <v>2013</v>
      </c>
    </row>
    <row r="639" spans="1:8" ht="15">
      <c r="C639" s="3">
        <v>41435</v>
      </c>
      <c r="D639" s="15">
        <v>48960162</v>
      </c>
      <c r="E639" s="16">
        <v>41438</v>
      </c>
      <c r="F639" s="19">
        <v>901</v>
      </c>
      <c r="G639" t="s">
        <v>852</v>
      </c>
      <c r="H639" s="49">
        <v>2013</v>
      </c>
    </row>
    <row r="640" spans="1:8" ht="15">
      <c r="C640" s="3">
        <v>41435</v>
      </c>
      <c r="D640" s="15">
        <v>48715473</v>
      </c>
      <c r="E640" s="16">
        <v>41435</v>
      </c>
      <c r="F640" s="19">
        <v>889</v>
      </c>
      <c r="G640" t="s">
        <v>853</v>
      </c>
      <c r="H640" s="49">
        <v>2013</v>
      </c>
    </row>
    <row r="641" spans="1:8" ht="15">
      <c r="C641" s="3">
        <v>41433</v>
      </c>
      <c r="D641" s="15">
        <v>48716089</v>
      </c>
      <c r="E641" s="16">
        <v>41434</v>
      </c>
      <c r="F641" s="19">
        <v>797</v>
      </c>
      <c r="G641" t="s">
        <v>854</v>
      </c>
      <c r="H641" s="49">
        <v>2013</v>
      </c>
    </row>
    <row r="642" spans="1:8" ht="15">
      <c r="B642" s="47"/>
      <c r="C642" s="3">
        <v>41433</v>
      </c>
      <c r="D642" s="15">
        <v>48824015</v>
      </c>
      <c r="E642" s="16" t="s">
        <v>970</v>
      </c>
      <c r="F642" s="19">
        <v>1259</v>
      </c>
      <c r="G642" t="s">
        <v>505</v>
      </c>
      <c r="H642" s="49">
        <v>2013</v>
      </c>
    </row>
    <row r="643" spans="1:8" ht="15">
      <c r="C643" s="3">
        <v>41433</v>
      </c>
      <c r="D643" s="15">
        <v>48818127</v>
      </c>
      <c r="E643" s="16">
        <v>41464</v>
      </c>
      <c r="F643" s="19">
        <v>1085</v>
      </c>
      <c r="G643" t="s">
        <v>855</v>
      </c>
      <c r="H643" s="49">
        <v>2013</v>
      </c>
    </row>
    <row r="644" spans="1:8" ht="15">
      <c r="C644" s="3">
        <v>41433</v>
      </c>
      <c r="D644" s="15">
        <v>48818001</v>
      </c>
      <c r="E644" s="16">
        <v>41434</v>
      </c>
      <c r="F644" s="19">
        <v>975</v>
      </c>
      <c r="G644" t="s">
        <v>529</v>
      </c>
      <c r="H644" s="49">
        <v>2013</v>
      </c>
    </row>
    <row r="645" spans="1:8" ht="15">
      <c r="C645" s="3">
        <v>41433</v>
      </c>
      <c r="D645" s="15">
        <v>48817443</v>
      </c>
      <c r="E645" s="16">
        <v>41452</v>
      </c>
      <c r="F645" s="19">
        <v>1011</v>
      </c>
      <c r="G645" t="s">
        <v>856</v>
      </c>
      <c r="H645" s="49">
        <v>2013</v>
      </c>
    </row>
    <row r="646" spans="1:8" ht="15">
      <c r="C646" s="3">
        <v>41433</v>
      </c>
      <c r="D646" s="15">
        <v>48822580</v>
      </c>
      <c r="E646" s="16">
        <v>41437</v>
      </c>
      <c r="F646" s="19">
        <v>931</v>
      </c>
      <c r="G646" t="s">
        <v>857</v>
      </c>
      <c r="H646" s="49">
        <v>2013</v>
      </c>
    </row>
    <row r="647" spans="1:8" ht="15">
      <c r="C647" s="3">
        <v>41433</v>
      </c>
      <c r="D647" s="15">
        <v>48820023</v>
      </c>
      <c r="E647" s="16">
        <v>41472</v>
      </c>
      <c r="F647" s="19">
        <v>1126</v>
      </c>
      <c r="G647" t="s">
        <v>745</v>
      </c>
      <c r="H647" s="49">
        <v>2013</v>
      </c>
    </row>
    <row r="648" spans="1:8" ht="15">
      <c r="C648" s="3">
        <v>41433</v>
      </c>
      <c r="D648" s="15">
        <v>48842975</v>
      </c>
      <c r="E648" s="16">
        <v>41455</v>
      </c>
      <c r="F648" s="19">
        <v>1022</v>
      </c>
      <c r="G648" t="s">
        <v>858</v>
      </c>
      <c r="H648" s="49">
        <v>2013</v>
      </c>
    </row>
    <row r="649" spans="1:8" ht="15">
      <c r="A649" s="56" t="s">
        <v>609</v>
      </c>
      <c r="B649" s="2">
        <v>48714004</v>
      </c>
      <c r="C649" s="3">
        <v>41433</v>
      </c>
      <c r="D649" s="10"/>
      <c r="E649" s="11"/>
      <c r="F649" s="19"/>
    </row>
    <row r="650" spans="1:8" ht="15">
      <c r="C650" s="3">
        <v>41433</v>
      </c>
      <c r="D650" s="15">
        <v>48819983</v>
      </c>
      <c r="E650" s="16">
        <v>41435</v>
      </c>
      <c r="F650" s="19">
        <v>985</v>
      </c>
      <c r="G650" t="s">
        <v>859</v>
      </c>
      <c r="H650" s="49">
        <v>2013</v>
      </c>
    </row>
    <row r="651" spans="1:8" ht="15">
      <c r="C651" s="3">
        <v>41433</v>
      </c>
      <c r="D651" s="15">
        <v>48817563</v>
      </c>
      <c r="E651" s="16">
        <v>41434</v>
      </c>
      <c r="F651" s="19">
        <v>796</v>
      </c>
      <c r="G651" t="s">
        <v>860</v>
      </c>
      <c r="H651" s="49">
        <v>2013</v>
      </c>
    </row>
    <row r="652" spans="1:8" ht="15">
      <c r="A652" s="56" t="s">
        <v>609</v>
      </c>
      <c r="B652" s="2">
        <v>48813141</v>
      </c>
      <c r="C652" s="3">
        <v>41433</v>
      </c>
      <c r="D652" s="10"/>
      <c r="E652" s="11"/>
      <c r="F652" s="19"/>
    </row>
    <row r="653" spans="1:8" ht="15">
      <c r="C653" s="3">
        <v>41433</v>
      </c>
      <c r="D653" s="15">
        <v>48960202</v>
      </c>
      <c r="E653" s="16">
        <v>41435</v>
      </c>
      <c r="F653" s="19">
        <v>932</v>
      </c>
      <c r="G653" t="s">
        <v>861</v>
      </c>
      <c r="H653" s="49">
        <v>2013</v>
      </c>
    </row>
    <row r="654" spans="1:8" ht="15">
      <c r="A654" s="56" t="s">
        <v>609</v>
      </c>
      <c r="B654" s="2">
        <v>48822976</v>
      </c>
      <c r="C654" s="3">
        <v>41433</v>
      </c>
      <c r="D654" s="10"/>
      <c r="E654" s="11"/>
      <c r="F654" s="19"/>
    </row>
    <row r="655" spans="1:8" ht="15">
      <c r="A655" s="56" t="s">
        <v>609</v>
      </c>
      <c r="B655" s="2">
        <v>48058299</v>
      </c>
      <c r="C655" s="3">
        <v>41433</v>
      </c>
      <c r="D655" s="10"/>
      <c r="E655" s="11"/>
      <c r="F655" s="19"/>
    </row>
    <row r="656" spans="1:8" ht="15">
      <c r="C656" s="3">
        <v>41433</v>
      </c>
      <c r="D656" s="15">
        <v>48715829</v>
      </c>
      <c r="E656" s="16">
        <v>41449</v>
      </c>
      <c r="F656" s="19">
        <v>965</v>
      </c>
      <c r="G656" t="s">
        <v>409</v>
      </c>
      <c r="H656" s="49">
        <v>2013</v>
      </c>
    </row>
    <row r="657" spans="1:9" ht="15">
      <c r="C657" s="3">
        <v>41433</v>
      </c>
      <c r="D657" s="15">
        <v>48715849</v>
      </c>
      <c r="E657" s="16">
        <v>41449</v>
      </c>
      <c r="F657" s="19">
        <v>971</v>
      </c>
      <c r="G657" t="s">
        <v>409</v>
      </c>
      <c r="H657" s="49">
        <v>2013</v>
      </c>
    </row>
    <row r="658" spans="1:9" ht="15">
      <c r="A658" s="56" t="s">
        <v>609</v>
      </c>
      <c r="B658" s="2">
        <v>48058136</v>
      </c>
      <c r="C658" s="3">
        <v>41433</v>
      </c>
      <c r="D658" s="10"/>
      <c r="E658" s="11"/>
      <c r="F658" s="19"/>
    </row>
    <row r="659" spans="1:9" ht="15">
      <c r="C659" s="3">
        <v>41433</v>
      </c>
      <c r="D659" s="15">
        <v>48818014</v>
      </c>
      <c r="E659" s="16">
        <v>41435</v>
      </c>
      <c r="F659" s="19">
        <v>976</v>
      </c>
      <c r="G659" t="s">
        <v>862</v>
      </c>
      <c r="H659" s="49">
        <v>2013</v>
      </c>
    </row>
    <row r="660" spans="1:9" ht="15">
      <c r="C660" s="3">
        <v>41430</v>
      </c>
      <c r="D660" s="15">
        <v>48715307</v>
      </c>
      <c r="E660" s="16">
        <v>41430</v>
      </c>
      <c r="F660" s="19">
        <v>922</v>
      </c>
      <c r="G660" t="s">
        <v>863</v>
      </c>
      <c r="H660" s="49">
        <v>2013</v>
      </c>
    </row>
    <row r="661" spans="1:9" ht="15">
      <c r="B661" s="47"/>
      <c r="C661" s="3">
        <v>41430</v>
      </c>
      <c r="D661" s="15">
        <v>48823873</v>
      </c>
      <c r="E661" s="16" t="s">
        <v>970</v>
      </c>
      <c r="F661" s="19">
        <v>1255</v>
      </c>
      <c r="G661" t="s">
        <v>505</v>
      </c>
      <c r="H661" s="49">
        <v>2013</v>
      </c>
    </row>
    <row r="662" spans="1:9" ht="15">
      <c r="C662" s="3">
        <v>41430</v>
      </c>
      <c r="D662" s="15">
        <v>48715880</v>
      </c>
      <c r="E662" s="16">
        <v>41431</v>
      </c>
      <c r="F662" s="19">
        <v>804</v>
      </c>
      <c r="G662" t="s">
        <v>864</v>
      </c>
      <c r="H662" s="49">
        <v>2013</v>
      </c>
    </row>
    <row r="663" spans="1:9" ht="15">
      <c r="C663" s="3">
        <v>41430</v>
      </c>
      <c r="D663" s="15">
        <v>48813583</v>
      </c>
      <c r="E663" s="16">
        <v>41431</v>
      </c>
      <c r="F663" s="19">
        <v>942</v>
      </c>
      <c r="G663" t="s">
        <v>865</v>
      </c>
      <c r="H663" s="49">
        <v>2013</v>
      </c>
    </row>
    <row r="664" spans="1:9" ht="15">
      <c r="C664" s="3">
        <v>41430</v>
      </c>
      <c r="D664" s="15">
        <v>48813582</v>
      </c>
      <c r="E664" s="16">
        <v>41431</v>
      </c>
      <c r="F664" s="19">
        <v>928</v>
      </c>
      <c r="G664" t="s">
        <v>866</v>
      </c>
      <c r="H664" s="49">
        <v>2013</v>
      </c>
    </row>
    <row r="665" spans="1:9" ht="15">
      <c r="C665" s="3">
        <v>41430</v>
      </c>
      <c r="D665" s="15">
        <v>48834597</v>
      </c>
      <c r="E665" s="16">
        <v>41492</v>
      </c>
      <c r="F665" s="19">
        <v>1226</v>
      </c>
      <c r="G665" t="s">
        <v>867</v>
      </c>
      <c r="H665" s="49">
        <v>2013</v>
      </c>
    </row>
    <row r="666" spans="1:9" ht="15">
      <c r="C666" s="3">
        <v>41430</v>
      </c>
      <c r="D666" s="15">
        <v>48832932</v>
      </c>
      <c r="E666" s="16">
        <v>41472</v>
      </c>
      <c r="F666" s="19">
        <v>1124</v>
      </c>
      <c r="G666" s="37" t="s">
        <v>134</v>
      </c>
      <c r="H666" s="49">
        <v>2013</v>
      </c>
      <c r="I666" s="36" t="s">
        <v>108</v>
      </c>
    </row>
    <row r="667" spans="1:9" ht="15">
      <c r="C667" s="3">
        <v>41430</v>
      </c>
      <c r="D667" s="15">
        <v>48929327</v>
      </c>
      <c r="E667" s="16">
        <v>41431</v>
      </c>
      <c r="F667" s="19">
        <v>910</v>
      </c>
      <c r="G667" t="s">
        <v>868</v>
      </c>
      <c r="H667" s="49">
        <v>2013</v>
      </c>
    </row>
    <row r="668" spans="1:9" ht="15">
      <c r="A668" s="56" t="s">
        <v>609</v>
      </c>
      <c r="B668" s="2">
        <v>48950860</v>
      </c>
      <c r="C668" s="3">
        <v>41430</v>
      </c>
      <c r="D668" s="10"/>
      <c r="E668" s="11"/>
      <c r="F668" s="19"/>
    </row>
    <row r="669" spans="1:9" ht="15">
      <c r="C669" s="3">
        <v>41430</v>
      </c>
      <c r="D669" s="15">
        <v>48821067</v>
      </c>
      <c r="E669" s="16">
        <v>41452</v>
      </c>
      <c r="F669" s="19">
        <v>1012</v>
      </c>
      <c r="G669" t="s">
        <v>869</v>
      </c>
      <c r="H669" s="49">
        <v>2013</v>
      </c>
    </row>
    <row r="670" spans="1:9" ht="15">
      <c r="C670" s="3">
        <v>41429</v>
      </c>
      <c r="D670" s="15">
        <v>48627083</v>
      </c>
      <c r="E670" s="16">
        <v>41416</v>
      </c>
      <c r="F670" s="19">
        <v>781</v>
      </c>
      <c r="G670" t="s">
        <v>602</v>
      </c>
      <c r="H670" s="49">
        <v>2013</v>
      </c>
    </row>
    <row r="671" spans="1:9" ht="15">
      <c r="C671" s="3">
        <v>41429</v>
      </c>
      <c r="D671" s="15">
        <v>48626953</v>
      </c>
      <c r="E671" s="16">
        <v>41419</v>
      </c>
      <c r="F671" s="19">
        <v>780</v>
      </c>
      <c r="G671" t="s">
        <v>601</v>
      </c>
      <c r="H671" s="49">
        <v>2013</v>
      </c>
    </row>
    <row r="672" spans="1:9" ht="15">
      <c r="C672" s="3">
        <v>41429</v>
      </c>
      <c r="D672" s="15">
        <v>48729596</v>
      </c>
      <c r="E672" s="16">
        <v>41417</v>
      </c>
      <c r="F672" s="19">
        <v>762</v>
      </c>
      <c r="G672" t="s">
        <v>587</v>
      </c>
      <c r="H672" s="49">
        <v>2013</v>
      </c>
    </row>
    <row r="673" spans="3:9" ht="15">
      <c r="C673" s="3">
        <v>41429</v>
      </c>
      <c r="D673" s="15">
        <v>48626904</v>
      </c>
      <c r="E673" s="16">
        <v>41417</v>
      </c>
      <c r="F673" s="19">
        <v>761</v>
      </c>
      <c r="G673" t="s">
        <v>586</v>
      </c>
      <c r="H673" s="49">
        <v>2013</v>
      </c>
    </row>
    <row r="674" spans="3:9" ht="15">
      <c r="C674" s="3">
        <v>41429</v>
      </c>
      <c r="D674" s="15">
        <v>48729613</v>
      </c>
      <c r="E674" s="16">
        <v>41420</v>
      </c>
      <c r="F674" s="19">
        <v>756</v>
      </c>
      <c r="G674" t="s">
        <v>582</v>
      </c>
      <c r="H674" s="49">
        <v>2013</v>
      </c>
    </row>
    <row r="675" spans="3:9" ht="15">
      <c r="C675" s="3">
        <v>41429</v>
      </c>
      <c r="D675" s="15">
        <v>48815267</v>
      </c>
      <c r="E675" s="16">
        <v>41414</v>
      </c>
      <c r="F675" s="19">
        <v>753</v>
      </c>
      <c r="G675" t="s">
        <v>9</v>
      </c>
      <c r="H675" s="49">
        <v>2013</v>
      </c>
    </row>
    <row r="676" spans="3:9" ht="15">
      <c r="C676" s="3">
        <v>41429</v>
      </c>
      <c r="D676" s="15">
        <v>48765966</v>
      </c>
      <c r="E676" s="16">
        <v>41409</v>
      </c>
      <c r="F676" s="19">
        <v>751</v>
      </c>
      <c r="G676" t="s">
        <v>580</v>
      </c>
      <c r="H676" s="49">
        <v>2013</v>
      </c>
    </row>
    <row r="677" spans="3:9" ht="15">
      <c r="C677" s="3">
        <v>41429</v>
      </c>
      <c r="D677" s="15">
        <v>48812762</v>
      </c>
      <c r="E677" s="16">
        <v>41417</v>
      </c>
      <c r="F677" s="19">
        <v>741</v>
      </c>
      <c r="G677" t="s">
        <v>571</v>
      </c>
      <c r="H677" s="49">
        <v>2013</v>
      </c>
    </row>
    <row r="678" spans="3:9" ht="15">
      <c r="C678" s="3">
        <v>41429</v>
      </c>
      <c r="D678" s="15">
        <v>48765995</v>
      </c>
      <c r="E678" s="16">
        <v>41413</v>
      </c>
      <c r="F678" s="19">
        <v>740</v>
      </c>
      <c r="G678" t="s">
        <v>570</v>
      </c>
      <c r="H678" s="49">
        <v>2013</v>
      </c>
    </row>
    <row r="679" spans="3:9" ht="15">
      <c r="C679" s="3">
        <v>41429</v>
      </c>
      <c r="D679" s="15">
        <v>48765830</v>
      </c>
      <c r="E679" s="16">
        <v>41417</v>
      </c>
      <c r="F679" s="19">
        <v>739</v>
      </c>
      <c r="G679" t="s">
        <v>569</v>
      </c>
      <c r="H679" s="49">
        <v>2013</v>
      </c>
    </row>
    <row r="680" spans="3:9" ht="15">
      <c r="C680" s="3">
        <v>41429</v>
      </c>
      <c r="D680" s="15">
        <v>48765842</v>
      </c>
      <c r="E680" s="16">
        <v>41417</v>
      </c>
      <c r="F680" s="19">
        <v>738</v>
      </c>
      <c r="G680" t="s">
        <v>569</v>
      </c>
      <c r="H680" s="49">
        <v>2013</v>
      </c>
    </row>
    <row r="681" spans="3:9" ht="15">
      <c r="C681" s="3">
        <v>41429</v>
      </c>
      <c r="D681" s="15">
        <v>48626885</v>
      </c>
      <c r="E681" s="16">
        <v>41421</v>
      </c>
      <c r="F681" s="19">
        <v>737</v>
      </c>
      <c r="G681" t="s">
        <v>94</v>
      </c>
      <c r="H681" s="49">
        <v>2013</v>
      </c>
    </row>
    <row r="682" spans="3:9" ht="15">
      <c r="C682" s="3">
        <v>41429</v>
      </c>
      <c r="D682" s="15">
        <v>48318681</v>
      </c>
      <c r="E682" s="16">
        <v>41421</v>
      </c>
      <c r="F682" s="19">
        <v>736</v>
      </c>
      <c r="G682" t="s">
        <v>94</v>
      </c>
      <c r="H682" s="49">
        <v>2013</v>
      </c>
    </row>
    <row r="683" spans="3:9" ht="15">
      <c r="C683" s="3">
        <v>41429</v>
      </c>
      <c r="D683" s="15">
        <v>48812896</v>
      </c>
      <c r="E683" s="16">
        <v>41421</v>
      </c>
      <c r="F683" s="19">
        <v>735</v>
      </c>
      <c r="G683" t="s">
        <v>568</v>
      </c>
      <c r="H683" s="49">
        <v>2013</v>
      </c>
    </row>
    <row r="684" spans="3:9" ht="15">
      <c r="C684" s="3">
        <v>41429</v>
      </c>
      <c r="D684" s="15">
        <v>48765849</v>
      </c>
      <c r="E684" s="16">
        <v>41423</v>
      </c>
      <c r="F684" s="19">
        <v>731</v>
      </c>
      <c r="G684" t="s">
        <v>565</v>
      </c>
      <c r="H684" s="49">
        <v>2013</v>
      </c>
    </row>
    <row r="685" spans="3:9" ht="15">
      <c r="C685" s="3">
        <v>41429</v>
      </c>
      <c r="D685" s="15">
        <v>48960117</v>
      </c>
      <c r="E685" s="16">
        <v>41431</v>
      </c>
      <c r="F685" s="19">
        <v>803</v>
      </c>
      <c r="G685" t="s">
        <v>870</v>
      </c>
      <c r="H685" s="49">
        <v>2013</v>
      </c>
    </row>
    <row r="686" spans="3:9" ht="15">
      <c r="C686" s="3">
        <v>41429</v>
      </c>
      <c r="D686" s="15">
        <v>48817633</v>
      </c>
      <c r="E686" s="16">
        <v>41429</v>
      </c>
      <c r="F686" s="19">
        <v>988</v>
      </c>
      <c r="G686" t="s">
        <v>871</v>
      </c>
      <c r="H686" s="49">
        <v>2013</v>
      </c>
    </row>
    <row r="687" spans="3:9" ht="15">
      <c r="C687" s="3">
        <v>41429</v>
      </c>
      <c r="D687" s="15">
        <v>48822646</v>
      </c>
      <c r="E687" s="16">
        <v>41435</v>
      </c>
      <c r="F687" s="19">
        <v>992</v>
      </c>
      <c r="G687" s="37" t="s">
        <v>134</v>
      </c>
      <c r="H687" s="49">
        <v>2013</v>
      </c>
      <c r="I687" s="36" t="s">
        <v>108</v>
      </c>
    </row>
    <row r="688" spans="3:9" ht="15">
      <c r="C688" s="3">
        <v>41429</v>
      </c>
      <c r="D688" s="15">
        <v>48817932</v>
      </c>
      <c r="E688" s="16">
        <v>41438</v>
      </c>
      <c r="F688" s="19">
        <v>1216</v>
      </c>
      <c r="G688" t="s">
        <v>872</v>
      </c>
      <c r="H688" s="49">
        <v>2013</v>
      </c>
    </row>
    <row r="689" spans="1:9" ht="15">
      <c r="C689" s="3">
        <v>41429</v>
      </c>
      <c r="D689" s="15">
        <v>48823014</v>
      </c>
      <c r="E689" s="16">
        <v>41434</v>
      </c>
      <c r="F689" s="19">
        <v>919</v>
      </c>
      <c r="G689" t="s">
        <v>873</v>
      </c>
      <c r="H689" s="49">
        <v>2013</v>
      </c>
    </row>
    <row r="690" spans="1:9" ht="15">
      <c r="C690" s="3">
        <v>41429</v>
      </c>
      <c r="D690" s="15">
        <v>48626881</v>
      </c>
      <c r="E690" s="16">
        <v>41417</v>
      </c>
      <c r="F690" s="19">
        <v>727</v>
      </c>
      <c r="G690" t="s">
        <v>561</v>
      </c>
      <c r="H690" s="49">
        <v>2013</v>
      </c>
    </row>
    <row r="691" spans="1:9" ht="15">
      <c r="C691" s="3">
        <v>41429</v>
      </c>
      <c r="D691" s="15">
        <v>48714405</v>
      </c>
      <c r="E691" s="16">
        <v>41416</v>
      </c>
      <c r="F691" s="19">
        <v>725</v>
      </c>
      <c r="G691" t="s">
        <v>10</v>
      </c>
      <c r="H691" s="49">
        <v>2013</v>
      </c>
    </row>
    <row r="692" spans="1:9" ht="15">
      <c r="C692" s="3">
        <v>41428</v>
      </c>
      <c r="D692" s="15">
        <v>48339066</v>
      </c>
      <c r="E692" s="16">
        <v>41447</v>
      </c>
      <c r="F692" s="19">
        <v>1001</v>
      </c>
      <c r="G692" s="59" t="s">
        <v>874</v>
      </c>
      <c r="H692" s="49">
        <v>2013</v>
      </c>
      <c r="I692" s="25"/>
    </row>
    <row r="693" spans="1:9" ht="15">
      <c r="C693" s="3">
        <v>41428</v>
      </c>
      <c r="D693" s="15">
        <v>48620333</v>
      </c>
      <c r="E693" s="16">
        <v>41429</v>
      </c>
      <c r="F693" s="19">
        <v>927</v>
      </c>
      <c r="G693" t="s">
        <v>875</v>
      </c>
      <c r="H693" s="49">
        <v>2013</v>
      </c>
    </row>
    <row r="694" spans="1:9" ht="15">
      <c r="C694" s="3">
        <v>41428</v>
      </c>
      <c r="D694" s="15">
        <v>48673118</v>
      </c>
      <c r="E694" s="16">
        <v>41429</v>
      </c>
      <c r="F694" s="19">
        <v>937</v>
      </c>
      <c r="G694" t="s">
        <v>876</v>
      </c>
      <c r="H694" s="49">
        <v>2013</v>
      </c>
    </row>
    <row r="695" spans="1:9" ht="15">
      <c r="C695" s="3">
        <v>41428</v>
      </c>
      <c r="D695" s="15">
        <v>48547996</v>
      </c>
      <c r="E695" s="16">
        <v>41428</v>
      </c>
      <c r="F695" s="19">
        <v>906</v>
      </c>
      <c r="G695" t="s">
        <v>877</v>
      </c>
      <c r="H695" s="49">
        <v>2013</v>
      </c>
    </row>
    <row r="696" spans="1:9" ht="15">
      <c r="C696" s="3">
        <v>41428</v>
      </c>
      <c r="D696" s="15">
        <v>48813581</v>
      </c>
      <c r="E696" s="16">
        <v>41428</v>
      </c>
      <c r="F696" s="19">
        <v>882</v>
      </c>
      <c r="G696" t="s">
        <v>51</v>
      </c>
      <c r="H696" s="49">
        <v>2013</v>
      </c>
    </row>
    <row r="697" spans="1:9" ht="15">
      <c r="C697" s="3">
        <v>41428</v>
      </c>
      <c r="D697" s="15">
        <v>48729415</v>
      </c>
      <c r="E697" s="16">
        <v>41429</v>
      </c>
      <c r="F697" s="19">
        <v>1148</v>
      </c>
      <c r="G697" t="s">
        <v>878</v>
      </c>
      <c r="H697" s="49">
        <v>2013</v>
      </c>
    </row>
    <row r="698" spans="1:9" ht="15">
      <c r="C698" s="3">
        <v>41428</v>
      </c>
      <c r="D698" s="15">
        <v>48816470</v>
      </c>
      <c r="E698" s="16">
        <v>41428</v>
      </c>
      <c r="F698" s="19">
        <v>1122</v>
      </c>
      <c r="G698" t="s">
        <v>447</v>
      </c>
      <c r="H698" s="49">
        <v>2013</v>
      </c>
    </row>
    <row r="699" spans="1:9" ht="15">
      <c r="C699" s="3">
        <v>41426</v>
      </c>
      <c r="D699" s="15">
        <v>48817919</v>
      </c>
      <c r="E699" s="16">
        <v>41434</v>
      </c>
      <c r="F699" s="19">
        <v>798</v>
      </c>
      <c r="G699" t="s">
        <v>879</v>
      </c>
      <c r="H699" s="49">
        <v>2013</v>
      </c>
    </row>
    <row r="700" spans="1:9" ht="15">
      <c r="C700" s="3">
        <v>41426</v>
      </c>
      <c r="D700" s="15">
        <v>48815349</v>
      </c>
      <c r="E700" s="16">
        <v>41428</v>
      </c>
      <c r="F700" s="19">
        <v>943</v>
      </c>
      <c r="G700" t="s">
        <v>880</v>
      </c>
      <c r="H700" s="49">
        <v>2013</v>
      </c>
    </row>
    <row r="701" spans="1:9" ht="15">
      <c r="C701" s="3">
        <v>41426</v>
      </c>
      <c r="D701" s="15">
        <v>48960146</v>
      </c>
      <c r="E701" s="16">
        <v>41427</v>
      </c>
      <c r="F701" s="19">
        <v>874</v>
      </c>
      <c r="G701" t="s">
        <v>881</v>
      </c>
      <c r="H701" s="49">
        <v>2013</v>
      </c>
    </row>
    <row r="702" spans="1:9" ht="15">
      <c r="A702" s="56" t="s">
        <v>609</v>
      </c>
      <c r="B702" s="2">
        <v>48825115</v>
      </c>
      <c r="C702" s="3">
        <v>41426</v>
      </c>
      <c r="D702" s="10"/>
      <c r="E702" s="11"/>
      <c r="F702" s="19"/>
    </row>
    <row r="703" spans="1:9" ht="15">
      <c r="A703" s="56" t="s">
        <v>609</v>
      </c>
      <c r="B703" s="2">
        <v>48821357</v>
      </c>
      <c r="C703" s="3">
        <v>41426</v>
      </c>
      <c r="D703" s="10"/>
      <c r="E703" s="11"/>
      <c r="F703" s="19"/>
    </row>
    <row r="704" spans="1:9" ht="15">
      <c r="C704" s="3">
        <v>41426</v>
      </c>
      <c r="D704" s="15">
        <v>48721572</v>
      </c>
      <c r="E704" s="16">
        <v>41451</v>
      </c>
      <c r="F704" s="19">
        <v>1003</v>
      </c>
      <c r="G704" t="s">
        <v>789</v>
      </c>
      <c r="H704" s="49">
        <v>2013</v>
      </c>
    </row>
    <row r="705" spans="2:8" ht="15">
      <c r="C705" s="3">
        <v>41426</v>
      </c>
      <c r="D705" s="15">
        <v>48821088</v>
      </c>
      <c r="E705" s="16">
        <v>41426</v>
      </c>
      <c r="F705" s="19">
        <v>944</v>
      </c>
      <c r="G705" t="s">
        <v>882</v>
      </c>
      <c r="H705" s="49">
        <v>2013</v>
      </c>
    </row>
    <row r="706" spans="2:8" ht="15">
      <c r="C706" s="3">
        <v>41423</v>
      </c>
      <c r="D706" s="15">
        <v>48721566</v>
      </c>
      <c r="E706" s="16">
        <v>41424</v>
      </c>
      <c r="F706" s="19">
        <v>728</v>
      </c>
      <c r="G706" t="s">
        <v>562</v>
      </c>
      <c r="H706" s="49">
        <v>2013</v>
      </c>
    </row>
    <row r="707" spans="2:8" ht="15">
      <c r="C707" s="3">
        <v>41423</v>
      </c>
      <c r="D707" s="15">
        <v>48721569</v>
      </c>
      <c r="E707" s="16">
        <v>41434</v>
      </c>
      <c r="F707" s="19">
        <v>799</v>
      </c>
      <c r="G707" t="s">
        <v>376</v>
      </c>
      <c r="H707" s="49">
        <v>2013</v>
      </c>
    </row>
    <row r="708" spans="2:8" ht="15">
      <c r="C708" s="3">
        <v>41423</v>
      </c>
      <c r="D708" s="15">
        <v>48729778</v>
      </c>
      <c r="E708" s="16">
        <v>41423</v>
      </c>
      <c r="F708" s="19">
        <v>784</v>
      </c>
      <c r="G708" t="s">
        <v>606</v>
      </c>
      <c r="H708" s="49">
        <v>2013</v>
      </c>
    </row>
    <row r="709" spans="2:8" ht="15">
      <c r="C709" s="3">
        <v>41422</v>
      </c>
      <c r="D709" s="15">
        <v>48440974</v>
      </c>
      <c r="E709" s="16">
        <v>41417</v>
      </c>
      <c r="F709" s="19">
        <v>721</v>
      </c>
      <c r="G709" t="s">
        <v>557</v>
      </c>
      <c r="H709" s="49">
        <v>2013</v>
      </c>
    </row>
    <row r="710" spans="2:8" ht="15">
      <c r="C710" s="3">
        <v>41422</v>
      </c>
      <c r="D710" s="15">
        <v>48537447</v>
      </c>
      <c r="E710" s="16">
        <v>41415</v>
      </c>
      <c r="F710" s="19">
        <v>719</v>
      </c>
      <c r="G710" t="s">
        <v>345</v>
      </c>
      <c r="H710" s="49">
        <v>2013</v>
      </c>
    </row>
    <row r="711" spans="2:8" ht="15">
      <c r="C711" s="3">
        <v>41421</v>
      </c>
      <c r="D711" s="15">
        <v>48821322</v>
      </c>
      <c r="E711" s="16">
        <v>41451</v>
      </c>
      <c r="F711" s="19">
        <v>997</v>
      </c>
      <c r="G711" t="s">
        <v>252</v>
      </c>
      <c r="H711" s="49">
        <v>2013</v>
      </c>
    </row>
    <row r="712" spans="2:8" ht="15">
      <c r="C712" s="3">
        <v>41421</v>
      </c>
      <c r="D712" s="15">
        <v>48620433</v>
      </c>
      <c r="E712" s="16">
        <v>41422</v>
      </c>
      <c r="F712" s="19">
        <v>869</v>
      </c>
      <c r="G712" t="s">
        <v>883</v>
      </c>
      <c r="H712" s="49">
        <v>2013</v>
      </c>
    </row>
    <row r="713" spans="2:8" ht="15">
      <c r="C713" s="3">
        <v>41421</v>
      </c>
      <c r="D713" s="15">
        <v>48819987</v>
      </c>
      <c r="E713" s="16">
        <v>41435</v>
      </c>
      <c r="F713" s="19">
        <v>873</v>
      </c>
      <c r="G713" t="s">
        <v>569</v>
      </c>
      <c r="H713" s="49">
        <v>2013</v>
      </c>
    </row>
    <row r="714" spans="2:8" ht="15">
      <c r="C714" s="3">
        <v>41421</v>
      </c>
      <c r="D714" s="15">
        <v>48815186</v>
      </c>
      <c r="E714" s="16">
        <v>41423</v>
      </c>
      <c r="F714" s="19">
        <v>754</v>
      </c>
      <c r="G714" t="s">
        <v>604</v>
      </c>
      <c r="H714" s="49">
        <v>2013</v>
      </c>
    </row>
    <row r="715" spans="2:8" ht="15">
      <c r="C715" s="3">
        <v>41421</v>
      </c>
      <c r="D715" s="15">
        <v>48594997</v>
      </c>
      <c r="E715" s="16">
        <v>41423</v>
      </c>
      <c r="F715" s="19">
        <v>743</v>
      </c>
      <c r="G715" t="s">
        <v>573</v>
      </c>
      <c r="H715" s="49">
        <v>2013</v>
      </c>
    </row>
    <row r="716" spans="2:8" ht="15">
      <c r="C716" s="3">
        <v>41421</v>
      </c>
      <c r="D716" s="15">
        <v>48721422</v>
      </c>
      <c r="E716" s="16">
        <v>41421</v>
      </c>
      <c r="F716" s="19">
        <v>783</v>
      </c>
      <c r="G716" t="s">
        <v>605</v>
      </c>
      <c r="H716" s="49">
        <v>2013</v>
      </c>
    </row>
    <row r="717" spans="2:8" ht="15">
      <c r="B717" s="47"/>
      <c r="C717" s="3">
        <v>41421</v>
      </c>
      <c r="D717" s="15">
        <v>47799590</v>
      </c>
      <c r="E717" s="16" t="s">
        <v>1084</v>
      </c>
      <c r="F717" s="19">
        <v>1360</v>
      </c>
      <c r="G717" t="s">
        <v>953</v>
      </c>
      <c r="H717" s="49">
        <v>2013</v>
      </c>
    </row>
    <row r="718" spans="2:8" ht="15">
      <c r="C718" s="3">
        <v>41421</v>
      </c>
      <c r="D718" s="15">
        <v>48317892</v>
      </c>
      <c r="E718" s="16">
        <v>41421</v>
      </c>
      <c r="F718" s="19">
        <v>734</v>
      </c>
      <c r="G718" t="s">
        <v>357</v>
      </c>
      <c r="H718" s="49">
        <v>2013</v>
      </c>
    </row>
    <row r="719" spans="2:8" ht="15">
      <c r="C719" s="3">
        <v>41421</v>
      </c>
      <c r="D719" s="15">
        <v>48626866</v>
      </c>
      <c r="E719" s="16">
        <v>41409</v>
      </c>
      <c r="F719" s="19">
        <v>717</v>
      </c>
      <c r="G719" t="s">
        <v>554</v>
      </c>
      <c r="H719" s="49">
        <v>2013</v>
      </c>
    </row>
    <row r="720" spans="2:8" ht="15">
      <c r="C720" s="3">
        <v>41421</v>
      </c>
      <c r="D720" s="15">
        <v>48627033</v>
      </c>
      <c r="E720" s="16">
        <v>41409</v>
      </c>
      <c r="F720" s="19">
        <v>716</v>
      </c>
      <c r="G720" t="s">
        <v>553</v>
      </c>
      <c r="H720" s="49">
        <v>2013</v>
      </c>
    </row>
    <row r="721" spans="1:9" ht="15">
      <c r="C721" s="3">
        <v>41420</v>
      </c>
      <c r="D721" s="15">
        <v>48569193</v>
      </c>
      <c r="E721" s="16">
        <v>41409</v>
      </c>
      <c r="F721" s="19">
        <v>713</v>
      </c>
      <c r="G721" t="s">
        <v>552</v>
      </c>
      <c r="H721" s="49">
        <v>2013</v>
      </c>
    </row>
    <row r="722" spans="1:9" ht="15">
      <c r="C722" s="3">
        <v>41420</v>
      </c>
      <c r="D722" s="15">
        <v>48710455</v>
      </c>
      <c r="E722" s="16">
        <v>41413</v>
      </c>
      <c r="F722" s="19">
        <v>707</v>
      </c>
      <c r="G722" s="37" t="s">
        <v>134</v>
      </c>
      <c r="H722" s="49">
        <v>2013</v>
      </c>
      <c r="I722" s="36" t="s">
        <v>108</v>
      </c>
    </row>
    <row r="723" spans="1:9" ht="15">
      <c r="C723" s="3">
        <v>41420</v>
      </c>
      <c r="D723" s="15">
        <v>48626882</v>
      </c>
      <c r="E723" s="16">
        <v>41412</v>
      </c>
      <c r="F723" s="19">
        <v>706</v>
      </c>
      <c r="G723" s="37" t="s">
        <v>134</v>
      </c>
      <c r="H723" s="49">
        <v>2013</v>
      </c>
      <c r="I723" s="36" t="s">
        <v>108</v>
      </c>
    </row>
    <row r="724" spans="1:9" ht="15">
      <c r="B724" s="47"/>
      <c r="C724" s="48">
        <v>41420</v>
      </c>
      <c r="D724" s="15">
        <v>48729429</v>
      </c>
      <c r="E724" s="16">
        <v>41422</v>
      </c>
      <c r="F724" s="19"/>
      <c r="G724" s="41" t="s">
        <v>558</v>
      </c>
      <c r="H724" s="42">
        <v>2013</v>
      </c>
      <c r="I724" s="41"/>
    </row>
    <row r="725" spans="1:9" ht="15">
      <c r="B725" s="47"/>
      <c r="C725" s="48">
        <v>41420</v>
      </c>
      <c r="D725" s="15">
        <v>48729420</v>
      </c>
      <c r="E725" s="16">
        <v>41422</v>
      </c>
      <c r="F725" s="19"/>
      <c r="G725" s="41" t="s">
        <v>558</v>
      </c>
      <c r="H725" s="42">
        <v>2013</v>
      </c>
      <c r="I725" s="41"/>
    </row>
    <row r="726" spans="1:9" ht="15">
      <c r="B726" s="47"/>
      <c r="C726" s="48">
        <v>41420</v>
      </c>
      <c r="D726" s="15">
        <v>48729434</v>
      </c>
      <c r="E726" s="16">
        <v>41422</v>
      </c>
      <c r="F726" s="19"/>
      <c r="G726" s="41" t="s">
        <v>558</v>
      </c>
      <c r="H726" s="42">
        <v>2013</v>
      </c>
      <c r="I726" s="41"/>
    </row>
    <row r="727" spans="1:9" ht="15">
      <c r="C727" s="3">
        <v>41420</v>
      </c>
      <c r="D727" s="15">
        <v>48627244</v>
      </c>
      <c r="E727" s="16">
        <v>41420</v>
      </c>
      <c r="F727" s="19">
        <v>755</v>
      </c>
      <c r="G727" t="s">
        <v>56</v>
      </c>
      <c r="H727" s="49">
        <v>2013</v>
      </c>
    </row>
    <row r="728" spans="1:9" ht="15">
      <c r="C728" s="3">
        <v>41420</v>
      </c>
      <c r="D728" s="15">
        <v>48710360</v>
      </c>
      <c r="E728" s="16">
        <v>41420</v>
      </c>
      <c r="F728" s="19">
        <v>759</v>
      </c>
      <c r="G728" t="s">
        <v>553</v>
      </c>
      <c r="H728" s="49">
        <v>2013</v>
      </c>
    </row>
    <row r="729" spans="1:9" ht="15">
      <c r="C729" s="3">
        <v>41420</v>
      </c>
      <c r="D729" s="15">
        <v>48569868</v>
      </c>
      <c r="E729" s="16">
        <v>41420</v>
      </c>
      <c r="F729" s="19">
        <v>758</v>
      </c>
      <c r="G729" t="s">
        <v>584</v>
      </c>
      <c r="H729" s="49">
        <v>2013</v>
      </c>
    </row>
    <row r="730" spans="1:9" ht="15">
      <c r="C730" s="3">
        <v>41420</v>
      </c>
      <c r="D730" s="15">
        <v>48728992</v>
      </c>
      <c r="E730" s="16">
        <v>41421</v>
      </c>
      <c r="F730" s="19">
        <v>770</v>
      </c>
      <c r="G730" t="s">
        <v>593</v>
      </c>
      <c r="H730" s="49">
        <v>2013</v>
      </c>
    </row>
    <row r="731" spans="1:9" ht="15">
      <c r="C731" s="3">
        <v>41420</v>
      </c>
      <c r="D731" s="15">
        <v>48535843</v>
      </c>
      <c r="E731" s="16">
        <v>41420</v>
      </c>
      <c r="F731" s="19">
        <v>724</v>
      </c>
      <c r="G731" t="s">
        <v>32</v>
      </c>
      <c r="H731" s="49">
        <v>2013</v>
      </c>
    </row>
    <row r="732" spans="1:9" ht="15">
      <c r="A732" s="56" t="s">
        <v>609</v>
      </c>
      <c r="B732" s="2">
        <v>48536011</v>
      </c>
      <c r="C732" s="3">
        <v>41420</v>
      </c>
      <c r="D732" s="10"/>
      <c r="E732" s="11"/>
      <c r="F732" s="19"/>
    </row>
    <row r="733" spans="1:9" ht="15">
      <c r="C733" s="3">
        <v>41420</v>
      </c>
      <c r="D733" s="15">
        <v>48721460</v>
      </c>
      <c r="E733" s="16">
        <v>41420</v>
      </c>
      <c r="F733" s="19">
        <v>760</v>
      </c>
      <c r="G733" t="s">
        <v>585</v>
      </c>
      <c r="H733" s="49">
        <v>2013</v>
      </c>
    </row>
    <row r="734" spans="1:9" ht="15">
      <c r="C734" s="3">
        <v>41419</v>
      </c>
      <c r="D734" s="15">
        <v>48729832</v>
      </c>
      <c r="E734" s="16">
        <v>41422</v>
      </c>
      <c r="F734" s="19">
        <v>746</v>
      </c>
      <c r="G734" t="s">
        <v>576</v>
      </c>
      <c r="H734" s="49">
        <v>2013</v>
      </c>
    </row>
    <row r="735" spans="1:9" ht="15">
      <c r="C735" s="3">
        <v>41419</v>
      </c>
      <c r="D735" s="15">
        <v>48729624</v>
      </c>
      <c r="E735" s="16">
        <v>41421</v>
      </c>
      <c r="F735" s="19">
        <v>720</v>
      </c>
      <c r="G735" t="s">
        <v>556</v>
      </c>
      <c r="H735" s="49">
        <v>2013</v>
      </c>
    </row>
    <row r="736" spans="1:9" ht="15">
      <c r="C736" s="3">
        <v>41419</v>
      </c>
      <c r="D736" s="15">
        <v>48729669</v>
      </c>
      <c r="E736" s="16">
        <v>41490</v>
      </c>
      <c r="F736" s="19">
        <v>1225</v>
      </c>
      <c r="G736" t="s">
        <v>884</v>
      </c>
      <c r="H736" s="49">
        <v>2013</v>
      </c>
    </row>
    <row r="737" spans="1:8" ht="15">
      <c r="B737" s="47"/>
      <c r="C737" s="3">
        <v>41419</v>
      </c>
      <c r="D737" s="15">
        <v>48729678</v>
      </c>
      <c r="E737" s="16" t="s">
        <v>989</v>
      </c>
      <c r="F737" s="19">
        <v>1270</v>
      </c>
      <c r="G737" t="s">
        <v>882</v>
      </c>
      <c r="H737" s="49">
        <v>2013</v>
      </c>
    </row>
    <row r="738" spans="1:8" ht="15">
      <c r="C738" s="3">
        <v>41419</v>
      </c>
      <c r="D738" s="15">
        <v>48729666</v>
      </c>
      <c r="E738" s="16">
        <v>41420</v>
      </c>
      <c r="F738" s="19">
        <v>794</v>
      </c>
      <c r="G738" t="s">
        <v>510</v>
      </c>
      <c r="H738" s="49">
        <v>2013</v>
      </c>
    </row>
    <row r="739" spans="1:8" ht="15">
      <c r="C739" s="3">
        <v>41419</v>
      </c>
      <c r="D739" s="15">
        <v>48729872</v>
      </c>
      <c r="E739" s="16">
        <v>41414</v>
      </c>
      <c r="F739" s="19">
        <v>769</v>
      </c>
      <c r="G739" t="s">
        <v>592</v>
      </c>
      <c r="H739" s="49">
        <v>2013</v>
      </c>
    </row>
    <row r="740" spans="1:8" ht="15">
      <c r="C740" s="3">
        <v>41419</v>
      </c>
      <c r="D740" s="15">
        <v>48729692</v>
      </c>
      <c r="E740" s="16">
        <v>41452</v>
      </c>
      <c r="F740" s="19">
        <v>1020</v>
      </c>
      <c r="G740" t="s">
        <v>885</v>
      </c>
      <c r="H740" s="49">
        <v>2013</v>
      </c>
    </row>
    <row r="741" spans="1:8" ht="15">
      <c r="C741" s="3">
        <v>41419</v>
      </c>
      <c r="D741" s="15">
        <v>48441043</v>
      </c>
      <c r="E741" s="16">
        <v>41424</v>
      </c>
      <c r="F741" s="19">
        <v>879</v>
      </c>
      <c r="G741" t="s">
        <v>886</v>
      </c>
      <c r="H741" s="49">
        <v>2013</v>
      </c>
    </row>
    <row r="742" spans="1:8" ht="15">
      <c r="C742" s="3">
        <v>41419</v>
      </c>
      <c r="D742" s="15">
        <v>48950865</v>
      </c>
      <c r="E742" s="16">
        <v>41421</v>
      </c>
      <c r="F742" s="19">
        <v>782</v>
      </c>
      <c r="G742" t="s">
        <v>603</v>
      </c>
      <c r="H742" s="49">
        <v>2013</v>
      </c>
    </row>
    <row r="743" spans="1:8" ht="15">
      <c r="C743" s="3">
        <v>41419</v>
      </c>
      <c r="D743" s="15">
        <v>48627876</v>
      </c>
      <c r="E743" s="16">
        <v>41421</v>
      </c>
      <c r="F743" s="19">
        <v>745</v>
      </c>
      <c r="G743" t="s">
        <v>575</v>
      </c>
      <c r="H743" s="49">
        <v>2013</v>
      </c>
    </row>
    <row r="744" spans="1:8" ht="15">
      <c r="B744" s="47"/>
      <c r="C744" s="3">
        <v>41419</v>
      </c>
      <c r="D744" s="15">
        <v>48819648</v>
      </c>
      <c r="E744" s="16" t="s">
        <v>987</v>
      </c>
      <c r="F744" s="19">
        <v>1299</v>
      </c>
      <c r="G744" t="s">
        <v>874</v>
      </c>
      <c r="H744" s="49">
        <v>2013</v>
      </c>
    </row>
    <row r="745" spans="1:8" ht="15">
      <c r="A745" s="56" t="s">
        <v>609</v>
      </c>
      <c r="B745" s="2">
        <v>48811324</v>
      </c>
      <c r="C745" s="3">
        <v>41419</v>
      </c>
      <c r="D745" s="10"/>
      <c r="E745" s="11"/>
      <c r="F745" s="19"/>
    </row>
    <row r="746" spans="1:8" ht="15">
      <c r="C746" s="3">
        <v>41419</v>
      </c>
      <c r="D746" s="15">
        <v>48819649</v>
      </c>
      <c r="E746" s="16">
        <v>41420</v>
      </c>
      <c r="F746" s="19">
        <v>808</v>
      </c>
      <c r="G746" t="s">
        <v>887</v>
      </c>
      <c r="H746" s="49">
        <v>2013</v>
      </c>
    </row>
    <row r="747" spans="1:8" ht="15">
      <c r="C747" s="3">
        <v>41419</v>
      </c>
      <c r="D747" s="15">
        <v>48819616</v>
      </c>
      <c r="E747" s="16">
        <v>41420</v>
      </c>
      <c r="F747" s="19">
        <v>779</v>
      </c>
      <c r="G747" t="s">
        <v>600</v>
      </c>
      <c r="H747" s="49">
        <v>2013</v>
      </c>
    </row>
    <row r="748" spans="1:8" ht="15">
      <c r="C748" s="3">
        <v>41419</v>
      </c>
      <c r="D748" s="15">
        <v>48318978</v>
      </c>
      <c r="E748" s="16">
        <v>41422</v>
      </c>
      <c r="F748" s="19">
        <v>925</v>
      </c>
      <c r="G748" t="s">
        <v>396</v>
      </c>
      <c r="H748" s="49">
        <v>2013</v>
      </c>
    </row>
    <row r="749" spans="1:8" ht="15">
      <c r="C749" s="3">
        <v>41419</v>
      </c>
      <c r="D749" s="15">
        <v>48318976</v>
      </c>
      <c r="E749" s="16">
        <v>41431</v>
      </c>
      <c r="F749" s="19">
        <v>1135</v>
      </c>
      <c r="G749" t="s">
        <v>408</v>
      </c>
      <c r="H749" s="49">
        <v>2013</v>
      </c>
    </row>
    <row r="750" spans="1:8" ht="15">
      <c r="C750" s="3">
        <v>41419</v>
      </c>
      <c r="D750" s="15">
        <v>48441571</v>
      </c>
      <c r="E750" s="16">
        <v>41468</v>
      </c>
      <c r="F750" s="19">
        <v>1099</v>
      </c>
      <c r="G750" t="s">
        <v>888</v>
      </c>
      <c r="H750" s="49">
        <v>2013</v>
      </c>
    </row>
    <row r="751" spans="1:8" ht="15">
      <c r="C751" s="3">
        <v>41419</v>
      </c>
      <c r="D751" s="15">
        <v>48671084</v>
      </c>
      <c r="E751" s="16">
        <v>41420</v>
      </c>
      <c r="F751" s="19">
        <v>787</v>
      </c>
      <c r="G751" t="s">
        <v>889</v>
      </c>
      <c r="H751" s="49">
        <v>2013</v>
      </c>
    </row>
    <row r="752" spans="1:8" ht="15">
      <c r="C752" s="3">
        <v>41419</v>
      </c>
      <c r="D752" s="15">
        <v>48421656</v>
      </c>
      <c r="E752" s="16">
        <v>41424</v>
      </c>
      <c r="F752" s="19">
        <v>877</v>
      </c>
      <c r="G752" t="s">
        <v>830</v>
      </c>
      <c r="H752" s="49">
        <v>2013</v>
      </c>
    </row>
    <row r="753" spans="1:8" ht="15">
      <c r="C753" s="3">
        <v>41419</v>
      </c>
      <c r="D753" s="15">
        <v>48714060</v>
      </c>
      <c r="E753" s="16">
        <v>41420</v>
      </c>
      <c r="F753" s="19">
        <v>775</v>
      </c>
      <c r="G753" t="s">
        <v>597</v>
      </c>
      <c r="H753" s="49">
        <v>2013</v>
      </c>
    </row>
    <row r="754" spans="1:8" ht="15">
      <c r="C754" s="3">
        <v>41419</v>
      </c>
      <c r="D754" s="15">
        <v>48713838</v>
      </c>
      <c r="E754" s="16">
        <v>41419</v>
      </c>
      <c r="F754" s="19">
        <v>776</v>
      </c>
      <c r="G754" t="s">
        <v>597</v>
      </c>
      <c r="H754" s="49">
        <v>2013</v>
      </c>
    </row>
    <row r="755" spans="1:8" ht="15">
      <c r="C755" s="3">
        <v>41419</v>
      </c>
      <c r="D755" s="15">
        <v>48713854</v>
      </c>
      <c r="E755" s="16">
        <v>41419</v>
      </c>
      <c r="F755" s="19">
        <v>774</v>
      </c>
      <c r="G755" t="s">
        <v>597</v>
      </c>
      <c r="H755" s="49">
        <v>2013</v>
      </c>
    </row>
    <row r="756" spans="1:8" ht="15">
      <c r="A756" s="56" t="s">
        <v>609</v>
      </c>
      <c r="B756" s="2">
        <v>48627974</v>
      </c>
      <c r="C756" s="3">
        <v>41417</v>
      </c>
      <c r="D756" s="10"/>
      <c r="E756" s="11"/>
      <c r="F756" s="19"/>
    </row>
    <row r="757" spans="1:8" ht="15">
      <c r="C757" s="3">
        <v>41417</v>
      </c>
      <c r="D757" s="15">
        <v>48729631</v>
      </c>
      <c r="E757" s="16">
        <v>41420</v>
      </c>
      <c r="F757" s="19">
        <v>772</v>
      </c>
      <c r="G757" t="s">
        <v>595</v>
      </c>
      <c r="H757" s="49">
        <v>2013</v>
      </c>
    </row>
    <row r="758" spans="1:8" ht="15">
      <c r="C758" s="3">
        <v>41417</v>
      </c>
      <c r="D758" s="15">
        <v>48815221</v>
      </c>
      <c r="E758" s="16">
        <v>41422</v>
      </c>
      <c r="F758" s="19">
        <v>742</v>
      </c>
      <c r="G758" t="s">
        <v>572</v>
      </c>
      <c r="H758" s="49">
        <v>2013</v>
      </c>
    </row>
    <row r="759" spans="1:8" ht="15">
      <c r="C759" s="3">
        <v>41417</v>
      </c>
      <c r="D759" s="15">
        <v>48721404</v>
      </c>
      <c r="E759" s="16">
        <v>41419</v>
      </c>
      <c r="F759" s="19">
        <v>764</v>
      </c>
      <c r="G759" t="s">
        <v>588</v>
      </c>
      <c r="H759" s="49">
        <v>2013</v>
      </c>
    </row>
    <row r="760" spans="1:8" ht="15">
      <c r="B760" s="47"/>
      <c r="C760" s="3">
        <v>41417</v>
      </c>
      <c r="D760" s="15">
        <v>48728926</v>
      </c>
      <c r="E760" s="16" t="s">
        <v>1146</v>
      </c>
      <c r="F760" s="19">
        <v>1426</v>
      </c>
      <c r="G760" t="s">
        <v>1147</v>
      </c>
      <c r="H760" s="49">
        <v>2013</v>
      </c>
    </row>
    <row r="761" spans="1:8" ht="15">
      <c r="C761" s="3">
        <v>41417</v>
      </c>
      <c r="D761" s="15">
        <v>48729060</v>
      </c>
      <c r="E761" s="16">
        <v>41424</v>
      </c>
      <c r="F761" s="19">
        <v>730</v>
      </c>
      <c r="G761" t="s">
        <v>564</v>
      </c>
      <c r="H761" s="49">
        <v>2013</v>
      </c>
    </row>
    <row r="762" spans="1:8" ht="15">
      <c r="C762" s="3">
        <v>41416</v>
      </c>
      <c r="D762" s="15">
        <v>48729895</v>
      </c>
      <c r="E762" s="16">
        <v>41417</v>
      </c>
      <c r="F762" s="19">
        <v>897</v>
      </c>
      <c r="G762" t="s">
        <v>408</v>
      </c>
      <c r="H762" s="49">
        <v>2013</v>
      </c>
    </row>
    <row r="763" spans="1:8" ht="15">
      <c r="C763" s="3">
        <v>41416</v>
      </c>
      <c r="D763" s="15">
        <v>48537465</v>
      </c>
      <c r="E763" s="16">
        <v>41417</v>
      </c>
      <c r="F763" s="19">
        <v>777</v>
      </c>
      <c r="G763" t="s">
        <v>598</v>
      </c>
      <c r="H763" s="49">
        <v>2013</v>
      </c>
    </row>
    <row r="764" spans="1:8" ht="15">
      <c r="C764" s="3">
        <v>41416</v>
      </c>
      <c r="D764" s="15">
        <v>48441046</v>
      </c>
      <c r="E764" s="16">
        <v>41416</v>
      </c>
      <c r="F764" s="19">
        <v>723</v>
      </c>
      <c r="G764" t="s">
        <v>208</v>
      </c>
      <c r="H764" s="49">
        <v>2013</v>
      </c>
    </row>
    <row r="765" spans="1:8" ht="15">
      <c r="C765" s="3">
        <v>41416</v>
      </c>
      <c r="D765" s="15">
        <v>48714417</v>
      </c>
      <c r="E765" s="16">
        <v>41424</v>
      </c>
      <c r="F765" s="19">
        <v>744</v>
      </c>
      <c r="G765" t="s">
        <v>574</v>
      </c>
      <c r="H765" s="49">
        <v>2013</v>
      </c>
    </row>
    <row r="766" spans="1:8" ht="15">
      <c r="C766" s="3">
        <v>41416</v>
      </c>
      <c r="D766" s="15">
        <v>48621247</v>
      </c>
      <c r="E766" s="16">
        <v>41417</v>
      </c>
      <c r="F766" s="19">
        <v>763</v>
      </c>
      <c r="G766" t="s">
        <v>21</v>
      </c>
      <c r="H766" s="49">
        <v>2013</v>
      </c>
    </row>
    <row r="767" spans="1:8" ht="15">
      <c r="C767" s="3">
        <v>41416</v>
      </c>
      <c r="D767" s="15">
        <v>48815422</v>
      </c>
      <c r="E767" s="16">
        <v>41438</v>
      </c>
      <c r="F767" s="19">
        <v>899</v>
      </c>
      <c r="G767" t="s">
        <v>890</v>
      </c>
      <c r="H767" s="49">
        <v>2013</v>
      </c>
    </row>
    <row r="768" spans="1:8" ht="15">
      <c r="B768" s="47"/>
      <c r="C768" s="3">
        <v>41416</v>
      </c>
      <c r="D768" s="15">
        <v>48714751</v>
      </c>
      <c r="E768" s="16" t="s">
        <v>1067</v>
      </c>
      <c r="F768" s="19">
        <v>1341</v>
      </c>
      <c r="G768" t="s">
        <v>957</v>
      </c>
      <c r="H768" s="49">
        <v>2013</v>
      </c>
    </row>
    <row r="769" spans="1:9" ht="15">
      <c r="C769" s="3">
        <v>41416</v>
      </c>
      <c r="D769" s="15">
        <v>48818792</v>
      </c>
      <c r="E769" s="16">
        <v>41450</v>
      </c>
      <c r="F769" s="19">
        <v>980</v>
      </c>
      <c r="G769" t="s">
        <v>891</v>
      </c>
      <c r="H769" s="49">
        <v>2013</v>
      </c>
    </row>
    <row r="770" spans="1:9" ht="15">
      <c r="C770" s="3">
        <v>41416</v>
      </c>
      <c r="D770" s="15">
        <v>48815427</v>
      </c>
      <c r="E770" s="16">
        <v>41423</v>
      </c>
      <c r="F770" s="19">
        <v>929</v>
      </c>
      <c r="G770" t="s">
        <v>892</v>
      </c>
      <c r="H770" s="49">
        <v>2013</v>
      </c>
    </row>
    <row r="771" spans="1:9" ht="15">
      <c r="C771" s="3">
        <v>41416</v>
      </c>
      <c r="D771" s="15">
        <v>48961748</v>
      </c>
      <c r="E771" s="16">
        <v>41417</v>
      </c>
      <c r="F771" s="19">
        <v>757</v>
      </c>
      <c r="G771" t="s">
        <v>583</v>
      </c>
      <c r="H771" s="49">
        <v>2013</v>
      </c>
    </row>
    <row r="772" spans="1:9" ht="15">
      <c r="C772" s="3">
        <v>41416</v>
      </c>
      <c r="D772" s="15">
        <v>48441642</v>
      </c>
      <c r="E772" s="16">
        <v>41424</v>
      </c>
      <c r="F772" s="19">
        <v>981</v>
      </c>
      <c r="G772" t="s">
        <v>893</v>
      </c>
      <c r="H772" s="49">
        <v>2013</v>
      </c>
    </row>
    <row r="773" spans="1:9" ht="15">
      <c r="A773" s="56" t="s">
        <v>609</v>
      </c>
      <c r="B773" s="2">
        <v>48713808</v>
      </c>
      <c r="C773" s="3">
        <v>41416</v>
      </c>
      <c r="D773" s="10"/>
      <c r="E773" s="11"/>
      <c r="F773" s="19"/>
    </row>
    <row r="774" spans="1:9" ht="15">
      <c r="C774" s="3">
        <v>41416</v>
      </c>
      <c r="D774" s="15">
        <v>48713937</v>
      </c>
      <c r="E774" s="16">
        <v>41458</v>
      </c>
      <c r="F774" s="19">
        <v>1046</v>
      </c>
      <c r="G774" t="s">
        <v>894</v>
      </c>
      <c r="H774" s="49">
        <v>2013</v>
      </c>
    </row>
    <row r="775" spans="1:9" ht="15">
      <c r="C775" s="3">
        <v>41416</v>
      </c>
      <c r="D775" s="15">
        <v>48714086</v>
      </c>
      <c r="E775" s="16">
        <v>41421</v>
      </c>
      <c r="F775" s="19">
        <v>726</v>
      </c>
      <c r="G775" t="s">
        <v>560</v>
      </c>
      <c r="H775" s="49">
        <v>2013</v>
      </c>
    </row>
    <row r="776" spans="1:9" ht="15">
      <c r="C776" s="3">
        <v>41416</v>
      </c>
      <c r="D776" s="15">
        <v>48721266</v>
      </c>
      <c r="E776" s="16">
        <v>41427</v>
      </c>
      <c r="F776" s="19">
        <v>956</v>
      </c>
      <c r="G776" t="s">
        <v>895</v>
      </c>
      <c r="H776" s="49">
        <v>2013</v>
      </c>
    </row>
    <row r="777" spans="1:9" ht="15">
      <c r="C777" s="3">
        <v>41416</v>
      </c>
      <c r="D777" s="15">
        <v>48463302</v>
      </c>
      <c r="E777" s="16">
        <v>41434</v>
      </c>
      <c r="F777" s="19">
        <v>872</v>
      </c>
      <c r="G777" t="s">
        <v>896</v>
      </c>
      <c r="H777" s="49">
        <v>2013</v>
      </c>
    </row>
    <row r="778" spans="1:9" ht="15">
      <c r="C778" s="3">
        <v>41416</v>
      </c>
      <c r="D778" s="15">
        <v>48463292</v>
      </c>
      <c r="E778" s="16">
        <v>41416</v>
      </c>
      <c r="F778" s="19">
        <v>793</v>
      </c>
      <c r="G778" t="s">
        <v>897</v>
      </c>
      <c r="H778" s="49">
        <v>2013</v>
      </c>
    </row>
    <row r="779" spans="1:9" ht="15">
      <c r="B779" s="47"/>
      <c r="C779" s="3">
        <v>41416</v>
      </c>
      <c r="D779" s="15">
        <v>48892780</v>
      </c>
      <c r="E779" s="16" t="s">
        <v>1196</v>
      </c>
      <c r="F779" s="19">
        <v>1474</v>
      </c>
      <c r="G779" t="s">
        <v>1206</v>
      </c>
      <c r="H779" s="49">
        <v>2013</v>
      </c>
    </row>
    <row r="780" spans="1:9" ht="15">
      <c r="C780" s="3">
        <v>41416</v>
      </c>
      <c r="D780" s="15">
        <v>48339107</v>
      </c>
      <c r="E780" s="16">
        <v>41421</v>
      </c>
      <c r="F780" s="19">
        <v>771</v>
      </c>
      <c r="G780" t="s">
        <v>594</v>
      </c>
      <c r="H780" s="49">
        <v>2013</v>
      </c>
    </row>
    <row r="781" spans="1:9" ht="15">
      <c r="C781" s="3">
        <v>41415</v>
      </c>
      <c r="D781" s="15">
        <v>48721397</v>
      </c>
      <c r="E781" s="16">
        <v>41421</v>
      </c>
      <c r="F781" s="19">
        <v>773</v>
      </c>
      <c r="G781" t="s">
        <v>596</v>
      </c>
      <c r="H781" s="49">
        <v>2013</v>
      </c>
    </row>
    <row r="782" spans="1:9" ht="15">
      <c r="C782" s="3">
        <v>41415</v>
      </c>
      <c r="D782" s="15">
        <v>48721550</v>
      </c>
      <c r="E782" s="16">
        <v>41417</v>
      </c>
      <c r="F782" s="19">
        <v>791</v>
      </c>
      <c r="G782" s="37" t="s">
        <v>134</v>
      </c>
      <c r="H782" s="49">
        <v>2013</v>
      </c>
      <c r="I782" s="36" t="s">
        <v>108</v>
      </c>
    </row>
    <row r="783" spans="1:9" ht="15">
      <c r="C783" s="3">
        <v>41415</v>
      </c>
      <c r="D783" s="15">
        <v>48721268</v>
      </c>
      <c r="E783" s="16">
        <v>41416</v>
      </c>
      <c r="F783" s="19">
        <v>778</v>
      </c>
      <c r="G783" t="s">
        <v>599</v>
      </c>
      <c r="H783" s="49">
        <v>2013</v>
      </c>
    </row>
    <row r="784" spans="1:9" ht="15">
      <c r="C784" s="3">
        <v>41415</v>
      </c>
      <c r="D784" s="15">
        <v>48441091</v>
      </c>
      <c r="E784" s="16">
        <v>41415</v>
      </c>
      <c r="F784" s="19">
        <v>766</v>
      </c>
      <c r="G784" t="s">
        <v>74</v>
      </c>
      <c r="H784" s="49">
        <v>2013</v>
      </c>
    </row>
    <row r="785" spans="1:9" ht="15">
      <c r="C785" s="3">
        <v>41415</v>
      </c>
      <c r="D785" s="15">
        <v>48440963</v>
      </c>
      <c r="E785" s="16">
        <v>41416</v>
      </c>
      <c r="F785" s="19">
        <v>987</v>
      </c>
      <c r="G785" t="s">
        <v>68</v>
      </c>
      <c r="H785" s="49">
        <v>2013</v>
      </c>
    </row>
    <row r="786" spans="1:9" ht="15">
      <c r="C786" s="3">
        <v>41415</v>
      </c>
      <c r="D786" s="15">
        <v>48729147</v>
      </c>
      <c r="E786" s="16">
        <v>41415</v>
      </c>
      <c r="F786" s="19">
        <v>768</v>
      </c>
      <c r="G786" t="s">
        <v>591</v>
      </c>
      <c r="H786" s="49">
        <v>2013</v>
      </c>
    </row>
    <row r="787" spans="1:9" ht="15">
      <c r="C787" s="3">
        <v>41414</v>
      </c>
      <c r="D787" s="15">
        <v>48692292</v>
      </c>
      <c r="E787" s="16">
        <v>41409</v>
      </c>
      <c r="F787" s="19">
        <v>701</v>
      </c>
      <c r="G787" t="s">
        <v>549</v>
      </c>
      <c r="H787" s="49">
        <v>2013</v>
      </c>
    </row>
    <row r="788" spans="1:9" ht="15">
      <c r="A788" s="56" t="s">
        <v>609</v>
      </c>
      <c r="B788" s="2">
        <v>48815221</v>
      </c>
      <c r="C788" s="3">
        <v>41414</v>
      </c>
      <c r="D788" s="10"/>
      <c r="E788" s="11"/>
      <c r="F788" s="19"/>
    </row>
    <row r="789" spans="1:9" ht="15">
      <c r="C789" s="3">
        <v>41414</v>
      </c>
      <c r="D789" s="15">
        <v>48707151</v>
      </c>
      <c r="E789" s="16">
        <v>41417</v>
      </c>
      <c r="F789" s="19">
        <v>729</v>
      </c>
      <c r="G789" t="s">
        <v>563</v>
      </c>
      <c r="H789" s="49">
        <v>2013</v>
      </c>
    </row>
    <row r="790" spans="1:9" ht="15">
      <c r="C790" s="3">
        <v>41414</v>
      </c>
      <c r="D790" s="15">
        <v>48815477</v>
      </c>
      <c r="E790" s="16">
        <v>41464</v>
      </c>
      <c r="F790" s="19">
        <v>1086</v>
      </c>
      <c r="G790" s="59" t="s">
        <v>898</v>
      </c>
      <c r="H790" s="49">
        <v>2013</v>
      </c>
      <c r="I790" s="25"/>
    </row>
    <row r="791" spans="1:9" ht="15">
      <c r="C791" s="3">
        <v>41414</v>
      </c>
      <c r="D791" s="15">
        <v>48818797</v>
      </c>
      <c r="E791" s="16">
        <v>41415</v>
      </c>
      <c r="F791" s="19">
        <v>711</v>
      </c>
      <c r="G791" t="s">
        <v>551</v>
      </c>
      <c r="H791" s="49">
        <v>2013</v>
      </c>
    </row>
    <row r="792" spans="1:9" ht="15">
      <c r="C792" s="3">
        <v>41414</v>
      </c>
      <c r="D792" s="15">
        <v>48815096</v>
      </c>
      <c r="E792" s="16">
        <v>41415</v>
      </c>
      <c r="F792" s="19">
        <v>810</v>
      </c>
      <c r="G792" t="s">
        <v>899</v>
      </c>
      <c r="H792" s="49">
        <v>2013</v>
      </c>
    </row>
    <row r="793" spans="1:9" ht="15">
      <c r="C793" s="3">
        <v>41412</v>
      </c>
      <c r="D793" s="15">
        <v>48299185</v>
      </c>
      <c r="E793" s="16">
        <v>41413</v>
      </c>
      <c r="F793" s="19">
        <v>890</v>
      </c>
      <c r="G793" t="s">
        <v>900</v>
      </c>
      <c r="H793" s="49">
        <v>2013</v>
      </c>
    </row>
    <row r="794" spans="1:9" ht="15">
      <c r="C794" s="3">
        <v>41412</v>
      </c>
      <c r="D794" s="15">
        <v>48338925</v>
      </c>
      <c r="E794" s="16">
        <v>41479</v>
      </c>
      <c r="F794" s="19">
        <v>1160</v>
      </c>
      <c r="G794" t="s">
        <v>862</v>
      </c>
      <c r="H794" s="49">
        <v>2013</v>
      </c>
    </row>
    <row r="795" spans="1:9" ht="15">
      <c r="C795" s="3">
        <v>41409</v>
      </c>
      <c r="D795" s="15">
        <v>48298768</v>
      </c>
      <c r="E795" s="16">
        <v>41408</v>
      </c>
      <c r="F795" s="19">
        <v>700</v>
      </c>
      <c r="G795" t="s">
        <v>548</v>
      </c>
      <c r="H795" s="49">
        <v>2013</v>
      </c>
    </row>
    <row r="796" spans="1:9" ht="15">
      <c r="C796" s="3">
        <v>41409</v>
      </c>
      <c r="D796" s="15">
        <v>48627138</v>
      </c>
      <c r="E796" s="16">
        <v>41408</v>
      </c>
      <c r="F796" s="19">
        <v>699</v>
      </c>
      <c r="G796" t="s">
        <v>547</v>
      </c>
      <c r="H796" s="49">
        <v>2013</v>
      </c>
    </row>
    <row r="797" spans="1:9" ht="15">
      <c r="C797" s="3">
        <v>41409</v>
      </c>
      <c r="D797" s="15">
        <v>48595244</v>
      </c>
      <c r="E797" s="16">
        <v>41408</v>
      </c>
      <c r="F797" s="19">
        <v>696</v>
      </c>
      <c r="G797" t="s">
        <v>545</v>
      </c>
      <c r="H797" s="49">
        <v>2013</v>
      </c>
    </row>
    <row r="798" spans="1:9" ht="15">
      <c r="C798" s="3">
        <v>41409</v>
      </c>
      <c r="D798" s="15">
        <v>48627311</v>
      </c>
      <c r="E798" s="16">
        <v>41408</v>
      </c>
      <c r="F798" s="19">
        <v>695</v>
      </c>
      <c r="G798" t="s">
        <v>544</v>
      </c>
      <c r="H798" s="49">
        <v>2013</v>
      </c>
    </row>
    <row r="799" spans="1:9" ht="15">
      <c r="C799" s="3">
        <v>41409</v>
      </c>
      <c r="D799" s="15">
        <v>48626985</v>
      </c>
      <c r="E799" s="16">
        <v>41408</v>
      </c>
      <c r="F799" s="19">
        <v>693</v>
      </c>
      <c r="G799" t="s">
        <v>42</v>
      </c>
      <c r="H799" s="49">
        <v>2013</v>
      </c>
    </row>
    <row r="800" spans="1:9" ht="15">
      <c r="C800" s="3">
        <v>41409</v>
      </c>
      <c r="D800" s="15">
        <v>48626930</v>
      </c>
      <c r="E800" s="16">
        <v>41408</v>
      </c>
      <c r="F800" s="19">
        <v>692</v>
      </c>
      <c r="G800" t="s">
        <v>543</v>
      </c>
      <c r="H800" s="49">
        <v>2013</v>
      </c>
    </row>
    <row r="801" spans="2:9" ht="15">
      <c r="C801" s="3">
        <v>41409</v>
      </c>
      <c r="D801" s="15">
        <v>48296146</v>
      </c>
      <c r="E801" s="16">
        <v>41410</v>
      </c>
      <c r="F801" s="19">
        <v>708</v>
      </c>
      <c r="G801" s="37" t="s">
        <v>134</v>
      </c>
      <c r="H801" s="49">
        <v>2013</v>
      </c>
      <c r="I801" s="36" t="s">
        <v>108</v>
      </c>
    </row>
    <row r="802" spans="2:9" ht="15">
      <c r="C802" s="3">
        <v>41409</v>
      </c>
      <c r="D802" s="15">
        <v>48419164</v>
      </c>
      <c r="E802" s="16">
        <v>41409</v>
      </c>
      <c r="F802" s="19">
        <v>790</v>
      </c>
      <c r="G802" t="s">
        <v>901</v>
      </c>
      <c r="H802" s="49">
        <v>2013</v>
      </c>
    </row>
    <row r="803" spans="2:9" ht="15">
      <c r="C803" s="3">
        <v>41409</v>
      </c>
      <c r="D803" s="15">
        <v>48626927</v>
      </c>
      <c r="E803" s="16">
        <v>41409</v>
      </c>
      <c r="F803" s="19">
        <v>750</v>
      </c>
      <c r="G803" t="s">
        <v>61</v>
      </c>
      <c r="H803" s="49">
        <v>2013</v>
      </c>
    </row>
    <row r="804" spans="2:9" ht="15">
      <c r="C804" s="3">
        <v>41409</v>
      </c>
      <c r="D804" s="15">
        <v>48537662</v>
      </c>
      <c r="E804" s="16">
        <v>41447</v>
      </c>
      <c r="F804" s="19">
        <v>989</v>
      </c>
      <c r="G804" t="s">
        <v>68</v>
      </c>
      <c r="H804" s="49">
        <v>2013</v>
      </c>
    </row>
    <row r="805" spans="2:9" ht="15">
      <c r="C805" s="3">
        <v>41409</v>
      </c>
      <c r="D805" s="15">
        <v>48537637</v>
      </c>
      <c r="E805" s="16">
        <v>41434</v>
      </c>
      <c r="F805" s="19">
        <v>1006</v>
      </c>
      <c r="G805" t="s">
        <v>902</v>
      </c>
      <c r="H805" s="49">
        <v>2013</v>
      </c>
    </row>
    <row r="806" spans="2:9" ht="15">
      <c r="B806" s="47"/>
      <c r="C806" s="3">
        <v>41409</v>
      </c>
      <c r="D806" s="15">
        <v>48626860</v>
      </c>
      <c r="E806" s="16" t="s">
        <v>1148</v>
      </c>
      <c r="F806" s="19">
        <v>1427</v>
      </c>
      <c r="G806" t="s">
        <v>1149</v>
      </c>
      <c r="H806" s="49">
        <v>2013</v>
      </c>
    </row>
    <row r="807" spans="2:9" ht="15">
      <c r="C807" s="3">
        <v>41408</v>
      </c>
      <c r="D807" s="15">
        <v>48627022</v>
      </c>
      <c r="E807" s="16">
        <v>41407</v>
      </c>
      <c r="F807" s="19">
        <v>690</v>
      </c>
      <c r="G807" t="s">
        <v>542</v>
      </c>
      <c r="H807" s="49">
        <v>2013</v>
      </c>
    </row>
    <row r="808" spans="2:9" ht="15">
      <c r="C808" s="3">
        <v>41408</v>
      </c>
      <c r="D808" s="15">
        <v>48626931</v>
      </c>
      <c r="E808" s="16">
        <v>41407</v>
      </c>
      <c r="F808" s="19">
        <v>689</v>
      </c>
      <c r="G808" t="s">
        <v>479</v>
      </c>
      <c r="H808" s="49">
        <v>2013</v>
      </c>
    </row>
    <row r="809" spans="2:9" ht="15">
      <c r="C809" s="3">
        <v>41408</v>
      </c>
      <c r="D809" s="15">
        <v>48626935</v>
      </c>
      <c r="E809" s="16">
        <v>41407</v>
      </c>
      <c r="F809" s="19">
        <v>688</v>
      </c>
      <c r="G809" t="s">
        <v>541</v>
      </c>
      <c r="H809" s="49">
        <v>2013</v>
      </c>
    </row>
    <row r="810" spans="2:9" ht="15">
      <c r="C810" s="3">
        <v>41408</v>
      </c>
      <c r="D810" s="15">
        <v>48351325</v>
      </c>
      <c r="E810" s="16">
        <v>41407</v>
      </c>
      <c r="F810" s="19">
        <v>683</v>
      </c>
      <c r="G810" t="s">
        <v>537</v>
      </c>
      <c r="H810" s="49">
        <v>2013</v>
      </c>
    </row>
    <row r="811" spans="2:9" ht="15">
      <c r="C811" s="3">
        <v>41408</v>
      </c>
      <c r="D811" s="15">
        <v>48626880</v>
      </c>
      <c r="E811" s="16">
        <v>41408</v>
      </c>
      <c r="F811" s="19">
        <v>697</v>
      </c>
      <c r="G811" t="s">
        <v>546</v>
      </c>
      <c r="H811" s="49">
        <v>2013</v>
      </c>
    </row>
    <row r="812" spans="2:9" ht="15">
      <c r="C812" s="3">
        <v>41408</v>
      </c>
      <c r="D812" s="15">
        <v>48626878</v>
      </c>
      <c r="E812" s="16">
        <v>41408</v>
      </c>
      <c r="F812" s="19">
        <v>694</v>
      </c>
      <c r="G812" t="s">
        <v>77</v>
      </c>
      <c r="H812" s="49">
        <v>2013</v>
      </c>
    </row>
    <row r="813" spans="2:9" ht="15">
      <c r="C813" s="3">
        <v>41407</v>
      </c>
      <c r="D813" s="15">
        <v>48481268</v>
      </c>
      <c r="E813" s="16">
        <v>41414</v>
      </c>
      <c r="F813" s="19">
        <v>718</v>
      </c>
      <c r="G813" t="s">
        <v>555</v>
      </c>
      <c r="H813" s="49">
        <v>2013</v>
      </c>
    </row>
    <row r="814" spans="2:9" ht="15">
      <c r="C814" s="3">
        <v>41407</v>
      </c>
      <c r="D814" s="15">
        <v>48509549</v>
      </c>
      <c r="E814" s="16">
        <v>41413</v>
      </c>
      <c r="F814" s="19">
        <v>786</v>
      </c>
      <c r="G814" t="s">
        <v>903</v>
      </c>
      <c r="H814" s="49">
        <v>2013</v>
      </c>
    </row>
    <row r="815" spans="2:9" ht="15">
      <c r="C815" s="3">
        <v>41407</v>
      </c>
      <c r="D815" s="15">
        <v>48564181</v>
      </c>
      <c r="E815" s="16">
        <v>41406</v>
      </c>
      <c r="F815" s="19">
        <v>680</v>
      </c>
      <c r="G815" t="s">
        <v>535</v>
      </c>
      <c r="H815" s="49">
        <v>2013</v>
      </c>
    </row>
    <row r="816" spans="2:9" ht="15">
      <c r="C816" s="3">
        <v>41407</v>
      </c>
      <c r="D816" s="15" t="s">
        <v>533</v>
      </c>
      <c r="E816" s="16">
        <v>41406</v>
      </c>
      <c r="F816" s="19">
        <v>679</v>
      </c>
      <c r="G816" t="s">
        <v>534</v>
      </c>
      <c r="H816" s="49">
        <v>2013</v>
      </c>
    </row>
    <row r="817" spans="3:8" ht="15">
      <c r="C817" s="3">
        <v>41407</v>
      </c>
      <c r="D817" s="15">
        <v>48319081</v>
      </c>
      <c r="E817" s="16">
        <v>41406</v>
      </c>
      <c r="F817" s="19">
        <v>677</v>
      </c>
      <c r="G817" t="s">
        <v>531</v>
      </c>
      <c r="H817" s="49">
        <v>2013</v>
      </c>
    </row>
    <row r="818" spans="3:8" ht="15">
      <c r="C818" s="3">
        <v>41407</v>
      </c>
      <c r="D818" s="15">
        <v>48318899</v>
      </c>
      <c r="E818" s="16">
        <v>41405</v>
      </c>
      <c r="F818" s="19">
        <v>676</v>
      </c>
      <c r="G818" t="s">
        <v>446</v>
      </c>
      <c r="H818" s="49">
        <v>2013</v>
      </c>
    </row>
    <row r="819" spans="3:8" ht="15">
      <c r="C819" s="3">
        <v>41407</v>
      </c>
      <c r="D819" s="15">
        <v>48318894</v>
      </c>
      <c r="E819" s="16">
        <v>41405</v>
      </c>
      <c r="F819" s="19">
        <v>675</v>
      </c>
      <c r="G819" t="s">
        <v>446</v>
      </c>
      <c r="H819" s="49">
        <v>2013</v>
      </c>
    </row>
    <row r="820" spans="3:8" ht="15">
      <c r="C820" s="3">
        <v>41407</v>
      </c>
      <c r="D820" s="15">
        <v>48765755</v>
      </c>
      <c r="E820" s="16">
        <v>41406</v>
      </c>
      <c r="F820" s="19">
        <v>674</v>
      </c>
      <c r="G820" t="s">
        <v>54</v>
      </c>
      <c r="H820" s="49">
        <v>2013</v>
      </c>
    </row>
    <row r="821" spans="3:8" ht="15">
      <c r="C821" s="3">
        <v>41407</v>
      </c>
      <c r="D821" s="15">
        <v>48318447</v>
      </c>
      <c r="E821" s="16">
        <v>41406</v>
      </c>
      <c r="F821" s="19">
        <v>671</v>
      </c>
      <c r="G821" t="s">
        <v>529</v>
      </c>
      <c r="H821" s="49">
        <v>2013</v>
      </c>
    </row>
    <row r="822" spans="3:8" ht="15">
      <c r="C822" s="3">
        <v>41407</v>
      </c>
      <c r="D822" s="15">
        <v>48319163</v>
      </c>
      <c r="E822" s="16">
        <v>41406</v>
      </c>
      <c r="F822" s="19">
        <v>670</v>
      </c>
      <c r="G822" t="s">
        <v>479</v>
      </c>
      <c r="H822" s="49">
        <v>2013</v>
      </c>
    </row>
    <row r="823" spans="3:8" ht="15">
      <c r="C823" s="3">
        <v>41406</v>
      </c>
      <c r="D823" s="15">
        <v>48318461</v>
      </c>
      <c r="E823" s="16">
        <v>41405</v>
      </c>
      <c r="F823" s="19">
        <v>658</v>
      </c>
      <c r="G823" t="s">
        <v>496</v>
      </c>
      <c r="H823" s="49">
        <v>2013</v>
      </c>
    </row>
    <row r="824" spans="3:8" ht="15">
      <c r="C824" s="3">
        <v>41406</v>
      </c>
      <c r="D824" s="15">
        <v>48707328</v>
      </c>
      <c r="E824" s="16">
        <v>41405</v>
      </c>
      <c r="F824" s="19">
        <v>657</v>
      </c>
      <c r="G824" t="s">
        <v>522</v>
      </c>
      <c r="H824" s="49">
        <v>2013</v>
      </c>
    </row>
    <row r="825" spans="3:8" ht="15">
      <c r="C825" s="3">
        <v>41406</v>
      </c>
      <c r="D825" s="15">
        <v>48318489</v>
      </c>
      <c r="E825" s="16">
        <v>41403</v>
      </c>
      <c r="F825" s="19">
        <v>642</v>
      </c>
      <c r="G825" t="s">
        <v>517</v>
      </c>
      <c r="H825" s="49">
        <v>2013</v>
      </c>
    </row>
    <row r="826" spans="3:8" ht="15">
      <c r="C826" s="3">
        <v>41406</v>
      </c>
      <c r="D826" s="15">
        <v>48318947</v>
      </c>
      <c r="E826" s="16">
        <v>41405</v>
      </c>
      <c r="F826" s="19">
        <v>641</v>
      </c>
      <c r="G826" t="s">
        <v>510</v>
      </c>
      <c r="H826" s="49">
        <v>2013</v>
      </c>
    </row>
    <row r="827" spans="3:8" ht="15">
      <c r="C827" s="3">
        <v>41402</v>
      </c>
      <c r="D827" s="15">
        <v>48892652</v>
      </c>
      <c r="E827" s="16">
        <v>41402</v>
      </c>
      <c r="F827" s="19">
        <v>660</v>
      </c>
      <c r="G827" t="s">
        <v>524</v>
      </c>
      <c r="H827" s="49">
        <v>2013</v>
      </c>
    </row>
    <row r="828" spans="3:8" ht="15">
      <c r="C828" s="3">
        <v>41402</v>
      </c>
      <c r="D828" s="15">
        <v>48892717</v>
      </c>
      <c r="E828" s="16">
        <v>41403</v>
      </c>
      <c r="F828" s="19">
        <v>659</v>
      </c>
      <c r="G828" t="s">
        <v>523</v>
      </c>
      <c r="H828" s="49">
        <v>2013</v>
      </c>
    </row>
    <row r="829" spans="3:8" ht="15">
      <c r="C829" s="3">
        <v>41402</v>
      </c>
      <c r="D829" s="15">
        <v>48299361</v>
      </c>
      <c r="E829" s="16">
        <v>41403</v>
      </c>
      <c r="F829" s="19">
        <v>686</v>
      </c>
      <c r="G829" t="s">
        <v>302</v>
      </c>
      <c r="H829" s="49">
        <v>2013</v>
      </c>
    </row>
    <row r="830" spans="3:8" ht="15">
      <c r="C830" s="3">
        <v>41402</v>
      </c>
      <c r="D830" s="15">
        <v>48892722</v>
      </c>
      <c r="E830" s="16">
        <v>41403</v>
      </c>
      <c r="F830" s="19">
        <v>640</v>
      </c>
      <c r="G830" t="s">
        <v>516</v>
      </c>
      <c r="H830" s="49">
        <v>2013</v>
      </c>
    </row>
    <row r="831" spans="3:8" ht="15">
      <c r="C831" s="3">
        <v>41402</v>
      </c>
      <c r="D831" s="15">
        <v>48564774</v>
      </c>
      <c r="E831" s="16">
        <v>41401</v>
      </c>
      <c r="F831" s="19">
        <v>637</v>
      </c>
      <c r="G831" t="s">
        <v>65</v>
      </c>
      <c r="H831" s="49">
        <v>2013</v>
      </c>
    </row>
    <row r="832" spans="3:8" ht="15">
      <c r="C832" s="3">
        <v>41402</v>
      </c>
      <c r="D832" s="15">
        <v>48564280</v>
      </c>
      <c r="E832" s="16">
        <v>41409</v>
      </c>
      <c r="F832" s="19">
        <v>767</v>
      </c>
      <c r="G832" t="s">
        <v>590</v>
      </c>
      <c r="H832" s="49">
        <v>2013</v>
      </c>
    </row>
    <row r="833" spans="3:9" ht="15">
      <c r="C833" s="3">
        <v>41402</v>
      </c>
      <c r="D833" s="15">
        <v>48564414</v>
      </c>
      <c r="E833" s="16">
        <v>41437</v>
      </c>
      <c r="F833" s="19">
        <v>892</v>
      </c>
      <c r="G833" t="s">
        <v>904</v>
      </c>
      <c r="H833" s="49">
        <v>2013</v>
      </c>
    </row>
    <row r="834" spans="3:9" ht="15">
      <c r="C834" s="3">
        <v>41402</v>
      </c>
      <c r="D834" s="15">
        <v>48766217</v>
      </c>
      <c r="E834" s="16">
        <v>41427</v>
      </c>
      <c r="F834" s="19">
        <v>875</v>
      </c>
      <c r="G834" t="s">
        <v>905</v>
      </c>
      <c r="H834" s="49">
        <v>2013</v>
      </c>
    </row>
    <row r="835" spans="3:9" ht="15">
      <c r="C835" s="3">
        <v>41402</v>
      </c>
      <c r="D835" s="15">
        <v>48765814</v>
      </c>
      <c r="E835" s="16">
        <v>41436</v>
      </c>
      <c r="F835" s="19">
        <v>935</v>
      </c>
      <c r="G835" t="s">
        <v>345</v>
      </c>
      <c r="H835" s="49">
        <v>2013</v>
      </c>
    </row>
    <row r="836" spans="3:9" ht="15">
      <c r="C836" s="3">
        <v>41402</v>
      </c>
      <c r="D836" s="15">
        <v>48766076</v>
      </c>
      <c r="E836" s="16">
        <v>41415</v>
      </c>
      <c r="F836" s="19">
        <v>752</v>
      </c>
      <c r="G836" t="s">
        <v>581</v>
      </c>
      <c r="H836" s="49">
        <v>2013</v>
      </c>
    </row>
    <row r="837" spans="3:9" ht="15">
      <c r="C837" s="3">
        <v>41402</v>
      </c>
      <c r="D837" s="15">
        <v>48813017</v>
      </c>
      <c r="E837" s="16">
        <v>41423</v>
      </c>
      <c r="F837" s="19">
        <v>748</v>
      </c>
      <c r="G837" t="s">
        <v>578</v>
      </c>
      <c r="H837" s="49">
        <v>2013</v>
      </c>
    </row>
    <row r="838" spans="3:9" ht="15">
      <c r="C838" s="3">
        <v>41402</v>
      </c>
      <c r="D838" s="15">
        <v>48766056</v>
      </c>
      <c r="E838" s="16">
        <v>41445</v>
      </c>
      <c r="F838" s="19">
        <v>940</v>
      </c>
      <c r="G838" t="s">
        <v>906</v>
      </c>
      <c r="H838" s="49">
        <v>2013</v>
      </c>
    </row>
    <row r="839" spans="3:9" ht="15">
      <c r="C839" s="3">
        <v>41402</v>
      </c>
      <c r="D839" s="15">
        <v>48765925</v>
      </c>
      <c r="E839" s="16">
        <v>41456</v>
      </c>
      <c r="F839" s="19">
        <v>1026</v>
      </c>
      <c r="G839" t="s">
        <v>907</v>
      </c>
      <c r="H839" s="49">
        <v>2013</v>
      </c>
    </row>
    <row r="840" spans="3:9" ht="15">
      <c r="C840" s="3">
        <v>41402</v>
      </c>
      <c r="D840" s="15">
        <v>48766261</v>
      </c>
      <c r="E840" s="16">
        <v>41416</v>
      </c>
      <c r="F840" s="19">
        <v>747</v>
      </c>
      <c r="G840" t="s">
        <v>577</v>
      </c>
      <c r="H840" s="49">
        <v>2013</v>
      </c>
    </row>
    <row r="841" spans="3:9" ht="15">
      <c r="C841" s="3">
        <v>41402</v>
      </c>
      <c r="D841" s="15">
        <v>48766025</v>
      </c>
      <c r="E841" s="16">
        <v>41414</v>
      </c>
      <c r="F841" s="19">
        <v>795</v>
      </c>
      <c r="G841" t="s">
        <v>908</v>
      </c>
      <c r="H841" s="49">
        <v>2013</v>
      </c>
    </row>
    <row r="842" spans="3:9" ht="15">
      <c r="C842" s="3">
        <v>41402</v>
      </c>
      <c r="D842" s="15">
        <v>48766107</v>
      </c>
      <c r="E842" s="16">
        <v>41435</v>
      </c>
      <c r="F842" s="19">
        <v>945</v>
      </c>
      <c r="G842" t="s">
        <v>909</v>
      </c>
      <c r="H842" s="49">
        <v>2013</v>
      </c>
    </row>
    <row r="843" spans="3:9" ht="15">
      <c r="C843" s="3">
        <v>41402</v>
      </c>
      <c r="D843" s="15">
        <v>48765982</v>
      </c>
      <c r="E843" s="16">
        <v>41413</v>
      </c>
      <c r="F843" s="19">
        <v>733</v>
      </c>
      <c r="G843" t="s">
        <v>567</v>
      </c>
      <c r="H843" s="49">
        <v>2013</v>
      </c>
    </row>
    <row r="844" spans="3:9" ht="15">
      <c r="C844" s="3">
        <v>41402</v>
      </c>
      <c r="D844" s="15">
        <v>48765828</v>
      </c>
      <c r="E844" s="16">
        <v>41437</v>
      </c>
      <c r="F844" s="19">
        <v>891</v>
      </c>
      <c r="G844" t="s">
        <v>910</v>
      </c>
      <c r="H844" s="49">
        <v>2013</v>
      </c>
    </row>
    <row r="845" spans="3:9" ht="15">
      <c r="C845" s="3">
        <v>41402</v>
      </c>
      <c r="D845" s="15">
        <v>48564683</v>
      </c>
      <c r="E845" s="16">
        <v>41430</v>
      </c>
      <c r="F845" s="19">
        <v>991</v>
      </c>
      <c r="G845" s="37" t="s">
        <v>134</v>
      </c>
      <c r="H845" s="49">
        <v>2013</v>
      </c>
      <c r="I845" s="36" t="s">
        <v>108</v>
      </c>
    </row>
    <row r="846" spans="3:9" ht="15">
      <c r="C846" s="3">
        <v>41402</v>
      </c>
      <c r="D846" s="15">
        <v>48318399</v>
      </c>
      <c r="E846" s="16">
        <v>41401</v>
      </c>
      <c r="F846" s="19">
        <v>632</v>
      </c>
      <c r="G846" t="s">
        <v>510</v>
      </c>
      <c r="H846" s="49">
        <v>2013</v>
      </c>
    </row>
    <row r="847" spans="3:9" ht="15">
      <c r="C847" s="3">
        <v>41401</v>
      </c>
      <c r="D847" s="15">
        <v>48672424</v>
      </c>
      <c r="E847" s="16">
        <v>41399</v>
      </c>
      <c r="F847" s="19">
        <v>618</v>
      </c>
      <c r="G847" t="s">
        <v>501</v>
      </c>
      <c r="H847" s="49">
        <v>2013</v>
      </c>
    </row>
    <row r="848" spans="3:9" ht="15">
      <c r="C848" s="3">
        <v>41401</v>
      </c>
      <c r="D848" s="15">
        <v>48818672</v>
      </c>
      <c r="E848" s="16">
        <v>41392</v>
      </c>
      <c r="F848" s="19">
        <v>594</v>
      </c>
      <c r="G848" t="s">
        <v>395</v>
      </c>
      <c r="H848" s="49">
        <v>2013</v>
      </c>
    </row>
    <row r="849" spans="3:8" ht="15">
      <c r="C849" s="3">
        <v>41401</v>
      </c>
      <c r="D849" s="15">
        <v>48318746</v>
      </c>
      <c r="E849" s="16">
        <v>41389</v>
      </c>
      <c r="F849" s="19">
        <v>589</v>
      </c>
      <c r="G849" t="s">
        <v>479</v>
      </c>
      <c r="H849" s="49">
        <v>2013</v>
      </c>
    </row>
    <row r="850" spans="3:8" ht="15">
      <c r="C850" s="3">
        <v>41400</v>
      </c>
      <c r="D850" s="15">
        <v>48620400</v>
      </c>
      <c r="E850" s="16">
        <v>41401</v>
      </c>
      <c r="F850" s="19">
        <v>646</v>
      </c>
      <c r="G850" t="s">
        <v>521</v>
      </c>
      <c r="H850" s="49">
        <v>2013</v>
      </c>
    </row>
    <row r="851" spans="3:8" ht="15">
      <c r="C851" s="3">
        <v>41400</v>
      </c>
      <c r="D851" s="15">
        <v>48620339</v>
      </c>
      <c r="E851" s="16">
        <v>41414</v>
      </c>
      <c r="F851" s="19">
        <v>785</v>
      </c>
      <c r="G851" t="s">
        <v>911</v>
      </c>
      <c r="H851" s="49">
        <v>2013</v>
      </c>
    </row>
    <row r="852" spans="3:8" ht="15">
      <c r="C852" s="3">
        <v>41400</v>
      </c>
      <c r="D852" s="15">
        <v>48707192</v>
      </c>
      <c r="E852" s="16">
        <v>41407</v>
      </c>
      <c r="F852" s="19">
        <v>691</v>
      </c>
      <c r="G852" t="s">
        <v>386</v>
      </c>
      <c r="H852" s="49">
        <v>2013</v>
      </c>
    </row>
    <row r="853" spans="3:8" ht="15">
      <c r="C853" s="3">
        <v>41400</v>
      </c>
      <c r="D853" s="15">
        <v>48564530</v>
      </c>
      <c r="E853" s="16">
        <v>41400</v>
      </c>
      <c r="F853" s="19">
        <v>620</v>
      </c>
      <c r="G853" t="s">
        <v>502</v>
      </c>
      <c r="H853" s="49">
        <v>2013</v>
      </c>
    </row>
    <row r="854" spans="3:8" ht="15">
      <c r="C854" s="3">
        <v>41400</v>
      </c>
      <c r="D854" s="15">
        <v>48672385</v>
      </c>
      <c r="E854" s="16">
        <v>41394</v>
      </c>
      <c r="F854" s="19">
        <v>556</v>
      </c>
      <c r="G854" t="s">
        <v>11</v>
      </c>
      <c r="H854" s="49">
        <v>2013</v>
      </c>
    </row>
    <row r="855" spans="3:8" ht="15">
      <c r="C855" s="3">
        <v>41400</v>
      </c>
      <c r="D855" s="15">
        <v>48564708</v>
      </c>
      <c r="E855" s="16">
        <v>41423</v>
      </c>
      <c r="F855" s="19">
        <v>732</v>
      </c>
      <c r="G855" t="s">
        <v>566</v>
      </c>
      <c r="H855" s="49">
        <v>2013</v>
      </c>
    </row>
    <row r="856" spans="3:8" ht="15">
      <c r="C856" s="3">
        <v>41400</v>
      </c>
      <c r="D856" s="15">
        <v>48564705</v>
      </c>
      <c r="E856" s="16">
        <v>41401</v>
      </c>
      <c r="F856" s="19">
        <v>625</v>
      </c>
      <c r="G856" t="s">
        <v>15</v>
      </c>
      <c r="H856" s="49">
        <v>2013</v>
      </c>
    </row>
    <row r="857" spans="3:8" ht="15">
      <c r="C857" s="3">
        <v>41400</v>
      </c>
      <c r="D857" s="15">
        <v>48537112</v>
      </c>
      <c r="E857" s="16">
        <v>41435</v>
      </c>
      <c r="F857" s="19">
        <v>805</v>
      </c>
      <c r="G857" t="s">
        <v>912</v>
      </c>
      <c r="H857" s="49">
        <v>2013</v>
      </c>
    </row>
    <row r="858" spans="3:8" ht="15">
      <c r="C858" s="3">
        <v>41400</v>
      </c>
      <c r="D858" s="15">
        <v>48482776</v>
      </c>
      <c r="E858" s="16">
        <v>41399</v>
      </c>
      <c r="F858" s="19">
        <v>575</v>
      </c>
      <c r="G858" t="s">
        <v>472</v>
      </c>
      <c r="H858" s="49">
        <v>2013</v>
      </c>
    </row>
    <row r="859" spans="3:8" ht="15">
      <c r="C859" s="3">
        <v>41400</v>
      </c>
      <c r="D859" s="15">
        <v>48565115</v>
      </c>
      <c r="E859" s="16">
        <v>41401</v>
      </c>
      <c r="F859" s="19">
        <v>665</v>
      </c>
      <c r="G859" t="s">
        <v>38</v>
      </c>
      <c r="H859" s="49">
        <v>2013</v>
      </c>
    </row>
    <row r="860" spans="3:8" ht="15">
      <c r="C860" s="3">
        <v>41400</v>
      </c>
      <c r="D860" s="15">
        <v>48537474</v>
      </c>
      <c r="E860" s="16">
        <v>41400</v>
      </c>
      <c r="F860" s="19">
        <v>636</v>
      </c>
      <c r="G860" t="s">
        <v>514</v>
      </c>
      <c r="H860" s="49">
        <v>2013</v>
      </c>
    </row>
    <row r="861" spans="3:8" ht="15">
      <c r="C861" s="3">
        <v>41400</v>
      </c>
      <c r="D861" s="15">
        <v>48536959</v>
      </c>
      <c r="E861" s="16">
        <v>41401</v>
      </c>
      <c r="F861" s="19">
        <v>639</v>
      </c>
      <c r="G861" t="s">
        <v>515</v>
      </c>
      <c r="H861" s="49">
        <v>2013</v>
      </c>
    </row>
    <row r="862" spans="3:8" ht="15">
      <c r="C862" s="3">
        <v>41400</v>
      </c>
      <c r="D862" s="15">
        <v>48671247</v>
      </c>
      <c r="E862" s="16">
        <v>41400</v>
      </c>
      <c r="F862" s="19">
        <v>627</v>
      </c>
      <c r="G862" t="s">
        <v>447</v>
      </c>
      <c r="H862" s="49">
        <v>2013</v>
      </c>
    </row>
    <row r="863" spans="3:8" ht="15">
      <c r="C863" s="3">
        <v>41400</v>
      </c>
      <c r="D863" s="15">
        <v>48672775</v>
      </c>
      <c r="E863" s="16">
        <v>41414</v>
      </c>
      <c r="F863" s="19">
        <v>871</v>
      </c>
      <c r="G863" t="s">
        <v>902</v>
      </c>
      <c r="H863" s="49">
        <v>2013</v>
      </c>
    </row>
    <row r="864" spans="3:8" ht="15">
      <c r="C864" s="3">
        <v>41399</v>
      </c>
      <c r="D864" s="15">
        <v>48537625</v>
      </c>
      <c r="E864" s="16">
        <v>41406</v>
      </c>
      <c r="F864" s="19">
        <v>666</v>
      </c>
      <c r="G864" t="s">
        <v>70</v>
      </c>
      <c r="H864" s="49">
        <v>2013</v>
      </c>
    </row>
    <row r="865" spans="3:9" ht="15">
      <c r="C865" s="3">
        <v>41399</v>
      </c>
      <c r="D865" s="15">
        <v>48893185</v>
      </c>
      <c r="E865" s="16">
        <v>41401</v>
      </c>
      <c r="F865" s="19">
        <v>634</v>
      </c>
      <c r="G865" t="s">
        <v>512</v>
      </c>
      <c r="H865" s="49">
        <v>2013</v>
      </c>
    </row>
    <row r="866" spans="3:9" ht="15">
      <c r="C866" s="3">
        <v>41399</v>
      </c>
      <c r="D866" s="15">
        <v>48672386</v>
      </c>
      <c r="E866" s="16">
        <v>41399</v>
      </c>
      <c r="F866" s="19">
        <v>544</v>
      </c>
      <c r="G866" t="s">
        <v>363</v>
      </c>
      <c r="H866" s="49">
        <v>2013</v>
      </c>
    </row>
    <row r="867" spans="3:9" ht="15">
      <c r="C867" s="3">
        <v>41399</v>
      </c>
      <c r="D867" s="15">
        <v>48567937</v>
      </c>
      <c r="E867" s="16">
        <v>41423</v>
      </c>
      <c r="F867" s="19">
        <v>948</v>
      </c>
      <c r="G867" t="s">
        <v>913</v>
      </c>
      <c r="H867" s="49">
        <v>2013</v>
      </c>
    </row>
    <row r="868" spans="3:9" ht="15">
      <c r="C868" s="3">
        <v>41398</v>
      </c>
      <c r="D868" s="15">
        <v>48567633</v>
      </c>
      <c r="E868" s="16">
        <v>41399</v>
      </c>
      <c r="F868" s="19">
        <v>631</v>
      </c>
      <c r="G868" t="s">
        <v>509</v>
      </c>
      <c r="H868" s="49">
        <v>2013</v>
      </c>
    </row>
    <row r="869" spans="3:9" ht="15">
      <c r="C869" s="3">
        <v>41398</v>
      </c>
      <c r="D869" s="15">
        <v>48537729</v>
      </c>
      <c r="E869" s="16">
        <v>41416</v>
      </c>
      <c r="F869" s="19">
        <v>702</v>
      </c>
      <c r="G869" s="37" t="s">
        <v>134</v>
      </c>
      <c r="H869" s="49">
        <v>2013</v>
      </c>
      <c r="I869" s="36" t="s">
        <v>108</v>
      </c>
    </row>
    <row r="870" spans="3:9" ht="15">
      <c r="C870" s="3">
        <v>41398</v>
      </c>
      <c r="D870" s="15">
        <v>48672515</v>
      </c>
      <c r="E870" s="16">
        <v>41406</v>
      </c>
      <c r="F870" s="19">
        <v>687</v>
      </c>
      <c r="G870" t="s">
        <v>540</v>
      </c>
      <c r="H870" s="49">
        <v>2013</v>
      </c>
    </row>
    <row r="871" spans="3:9" ht="15">
      <c r="C871" s="3">
        <v>41398</v>
      </c>
      <c r="D871" s="15">
        <v>48672481</v>
      </c>
      <c r="E871" s="16">
        <v>41400</v>
      </c>
      <c r="F871" s="19">
        <v>633</v>
      </c>
      <c r="G871" t="s">
        <v>511</v>
      </c>
      <c r="H871" s="49">
        <v>2013</v>
      </c>
    </row>
    <row r="872" spans="3:9" ht="15">
      <c r="C872" s="3">
        <v>41398</v>
      </c>
      <c r="D872" s="15">
        <v>48509555</v>
      </c>
      <c r="E872" s="16">
        <v>41398</v>
      </c>
      <c r="F872" s="19">
        <v>554</v>
      </c>
      <c r="G872" t="s">
        <v>461</v>
      </c>
      <c r="H872" s="49">
        <v>2013</v>
      </c>
    </row>
    <row r="873" spans="3:9" ht="15">
      <c r="C873" s="3">
        <v>41398</v>
      </c>
      <c r="D873" s="15">
        <v>48670788</v>
      </c>
      <c r="E873" s="16">
        <v>41398</v>
      </c>
      <c r="F873" s="19">
        <v>530</v>
      </c>
      <c r="G873" t="s">
        <v>446</v>
      </c>
      <c r="H873" s="49">
        <v>2013</v>
      </c>
    </row>
    <row r="874" spans="3:9" ht="15">
      <c r="C874" s="3">
        <v>41398</v>
      </c>
      <c r="D874" s="15">
        <v>48567935</v>
      </c>
      <c r="E874" s="16">
        <v>41421</v>
      </c>
      <c r="F874" s="19">
        <v>841</v>
      </c>
      <c r="G874" t="s">
        <v>13</v>
      </c>
      <c r="H874" s="49">
        <v>2013</v>
      </c>
    </row>
    <row r="875" spans="3:9" ht="15">
      <c r="C875" s="3">
        <v>41398</v>
      </c>
      <c r="D875" s="15">
        <v>48818682</v>
      </c>
      <c r="E875" s="16">
        <v>41417</v>
      </c>
      <c r="F875" s="19">
        <v>983</v>
      </c>
      <c r="G875" t="s">
        <v>914</v>
      </c>
      <c r="H875" s="49">
        <v>2013</v>
      </c>
    </row>
    <row r="876" spans="3:9" ht="15">
      <c r="C876" s="3">
        <v>41398</v>
      </c>
      <c r="D876" s="15">
        <v>48567856</v>
      </c>
      <c r="E876" s="16">
        <v>41378</v>
      </c>
      <c r="F876" s="19">
        <v>526</v>
      </c>
      <c r="G876" t="s">
        <v>444</v>
      </c>
      <c r="H876" s="49">
        <v>2013</v>
      </c>
    </row>
    <row r="877" spans="3:9" ht="15">
      <c r="C877" s="3">
        <v>41398</v>
      </c>
      <c r="D877" s="15">
        <v>48481440</v>
      </c>
      <c r="E877" s="16">
        <v>41492</v>
      </c>
      <c r="F877" s="19">
        <v>1230</v>
      </c>
      <c r="G877" t="s">
        <v>915</v>
      </c>
      <c r="H877" s="49">
        <v>2013</v>
      </c>
    </row>
    <row r="878" spans="3:9" ht="15">
      <c r="C878" s="3">
        <v>41398</v>
      </c>
      <c r="D878" s="15">
        <v>48621502</v>
      </c>
      <c r="E878" s="16">
        <v>41403</v>
      </c>
      <c r="F878" s="19">
        <v>643</v>
      </c>
      <c r="G878" t="s">
        <v>518</v>
      </c>
      <c r="H878" s="49">
        <v>2013</v>
      </c>
    </row>
    <row r="879" spans="3:9" ht="15">
      <c r="C879" s="3">
        <v>41398</v>
      </c>
      <c r="D879" s="15">
        <v>48567630</v>
      </c>
      <c r="E879" s="16">
        <v>41448</v>
      </c>
      <c r="F879" s="19">
        <v>959</v>
      </c>
      <c r="G879" t="s">
        <v>916</v>
      </c>
      <c r="H879" s="49">
        <v>2013</v>
      </c>
    </row>
    <row r="880" spans="3:9" ht="15">
      <c r="C880" s="3">
        <v>41398</v>
      </c>
      <c r="D880" s="15">
        <v>48671156</v>
      </c>
      <c r="E880" s="16">
        <v>41399</v>
      </c>
      <c r="F880" s="19">
        <v>619</v>
      </c>
      <c r="G880" t="s">
        <v>115</v>
      </c>
      <c r="H880" s="49">
        <v>2013</v>
      </c>
    </row>
    <row r="881" spans="1:8" ht="15">
      <c r="C881" s="3">
        <v>41398</v>
      </c>
      <c r="D881" s="15">
        <v>48671254</v>
      </c>
      <c r="E881" s="16">
        <v>41406</v>
      </c>
      <c r="F881" s="19">
        <v>667</v>
      </c>
      <c r="G881" t="s">
        <v>528</v>
      </c>
      <c r="H881" s="49">
        <v>2013</v>
      </c>
    </row>
    <row r="882" spans="1:8" ht="15">
      <c r="C882" s="3">
        <v>41398</v>
      </c>
      <c r="D882" s="15">
        <v>48672384</v>
      </c>
      <c r="E882" s="16">
        <v>41398</v>
      </c>
      <c r="F882" s="19">
        <v>549</v>
      </c>
      <c r="G882" t="s">
        <v>460</v>
      </c>
      <c r="H882" s="49">
        <v>2013</v>
      </c>
    </row>
    <row r="883" spans="1:8" ht="15">
      <c r="C883" s="3">
        <v>41398</v>
      </c>
      <c r="D883" s="15">
        <v>48818582</v>
      </c>
      <c r="E883" s="16">
        <v>41399</v>
      </c>
      <c r="F883" s="19">
        <v>617</v>
      </c>
      <c r="G883" t="s">
        <v>500</v>
      </c>
      <c r="H883" s="49">
        <v>2013</v>
      </c>
    </row>
    <row r="884" spans="1:8" ht="15">
      <c r="A884" s="56" t="s">
        <v>609</v>
      </c>
      <c r="B884" s="2">
        <v>48672592</v>
      </c>
      <c r="C884" s="3">
        <v>41398</v>
      </c>
      <c r="D884" s="10"/>
      <c r="E884" s="11"/>
      <c r="F884" s="19"/>
    </row>
    <row r="885" spans="1:8" ht="15">
      <c r="C885" s="3">
        <v>41398</v>
      </c>
      <c r="D885" s="15">
        <v>48462722</v>
      </c>
      <c r="E885" s="16">
        <v>41398</v>
      </c>
      <c r="F885" s="19">
        <v>547</v>
      </c>
      <c r="G885" t="s">
        <v>458</v>
      </c>
      <c r="H885" s="49">
        <v>2013</v>
      </c>
    </row>
    <row r="886" spans="1:8" ht="15">
      <c r="C886" s="3">
        <v>41398</v>
      </c>
      <c r="D886" s="15">
        <v>48568165</v>
      </c>
      <c r="E886" s="16">
        <v>41398</v>
      </c>
      <c r="F886" s="19">
        <v>529</v>
      </c>
      <c r="G886" t="s">
        <v>445</v>
      </c>
      <c r="H886" s="49">
        <v>2013</v>
      </c>
    </row>
    <row r="887" spans="1:8" ht="15">
      <c r="C887" s="3">
        <v>41398</v>
      </c>
      <c r="D887" s="15">
        <v>48537829</v>
      </c>
      <c r="E887" s="16">
        <v>41403</v>
      </c>
      <c r="F887" s="19">
        <v>673</v>
      </c>
      <c r="G887" t="s">
        <v>530</v>
      </c>
      <c r="H887" s="49">
        <v>2013</v>
      </c>
    </row>
    <row r="888" spans="1:8" ht="15">
      <c r="C888" s="3">
        <v>41398</v>
      </c>
      <c r="D888" s="15">
        <v>48672421</v>
      </c>
      <c r="E888" s="16">
        <v>41416</v>
      </c>
      <c r="F888" s="19">
        <v>704</v>
      </c>
      <c r="G888" t="s">
        <v>46</v>
      </c>
      <c r="H888" s="49">
        <v>2013</v>
      </c>
    </row>
    <row r="889" spans="1:8" ht="15">
      <c r="C889" s="3">
        <v>41398</v>
      </c>
      <c r="D889" s="15">
        <v>48892763</v>
      </c>
      <c r="E889" s="16">
        <v>41400</v>
      </c>
      <c r="F889" s="19">
        <v>661</v>
      </c>
      <c r="G889" t="s">
        <v>525</v>
      </c>
      <c r="H889" s="49">
        <v>2013</v>
      </c>
    </row>
    <row r="890" spans="1:8" ht="15">
      <c r="C890" s="3">
        <v>41398</v>
      </c>
      <c r="D890" s="15">
        <v>48892759</v>
      </c>
      <c r="E890" s="16">
        <v>41399</v>
      </c>
      <c r="F890" s="19">
        <v>615</v>
      </c>
      <c r="G890" t="s">
        <v>396</v>
      </c>
      <c r="H890" s="49">
        <v>2013</v>
      </c>
    </row>
    <row r="891" spans="1:8" ht="15">
      <c r="C891" s="3">
        <v>41398</v>
      </c>
      <c r="D891" s="15">
        <v>48892666</v>
      </c>
      <c r="E891" s="16">
        <v>41398</v>
      </c>
      <c r="F891" s="19">
        <v>548</v>
      </c>
      <c r="G891" t="s">
        <v>459</v>
      </c>
      <c r="H891" s="49">
        <v>2013</v>
      </c>
    </row>
    <row r="892" spans="1:8" ht="15">
      <c r="C892" s="3">
        <v>41398</v>
      </c>
      <c r="D892" s="15">
        <v>48353126</v>
      </c>
      <c r="E892" s="16">
        <v>41400</v>
      </c>
      <c r="F892" s="19">
        <v>621</v>
      </c>
      <c r="G892" t="s">
        <v>503</v>
      </c>
      <c r="H892" s="49">
        <v>2013</v>
      </c>
    </row>
    <row r="893" spans="1:8" ht="15">
      <c r="C893" s="3">
        <v>41398</v>
      </c>
      <c r="D893" s="15">
        <v>48302356</v>
      </c>
      <c r="E893" s="16">
        <v>41399</v>
      </c>
      <c r="F893" s="19">
        <v>644</v>
      </c>
      <c r="G893" t="s">
        <v>519</v>
      </c>
      <c r="H893" s="49">
        <v>2013</v>
      </c>
    </row>
    <row r="894" spans="1:8" ht="15">
      <c r="C894" s="3">
        <v>41398</v>
      </c>
      <c r="D894" s="15">
        <v>48302303</v>
      </c>
      <c r="E894" s="16">
        <v>41403</v>
      </c>
      <c r="F894" s="19">
        <v>663</v>
      </c>
      <c r="G894" t="s">
        <v>1034</v>
      </c>
      <c r="H894" s="49">
        <v>2013</v>
      </c>
    </row>
    <row r="895" spans="1:8" ht="15">
      <c r="C895" s="3">
        <v>41398</v>
      </c>
      <c r="D895" s="15">
        <v>48302238</v>
      </c>
      <c r="E895" s="16">
        <v>41399</v>
      </c>
      <c r="F895" s="19">
        <v>614</v>
      </c>
      <c r="G895" t="s">
        <v>498</v>
      </c>
      <c r="H895" s="49">
        <v>2013</v>
      </c>
    </row>
    <row r="896" spans="1:8" ht="15">
      <c r="C896" s="3">
        <v>41394</v>
      </c>
      <c r="D896" s="15">
        <v>48714369</v>
      </c>
      <c r="E896" s="16">
        <v>41480</v>
      </c>
      <c r="F896" s="19">
        <v>1166</v>
      </c>
      <c r="G896" t="s">
        <v>917</v>
      </c>
      <c r="H896" s="49">
        <v>2013</v>
      </c>
    </row>
    <row r="897" spans="3:8" ht="15">
      <c r="C897" s="3">
        <v>41394</v>
      </c>
      <c r="D897" s="15">
        <v>48481491</v>
      </c>
      <c r="E897" s="16">
        <v>41394</v>
      </c>
      <c r="F897" s="19">
        <v>557</v>
      </c>
      <c r="G897" t="s">
        <v>462</v>
      </c>
      <c r="H897" s="49">
        <v>2013</v>
      </c>
    </row>
    <row r="898" spans="3:8" ht="15">
      <c r="C898" s="3">
        <v>41394</v>
      </c>
      <c r="D898" s="15">
        <v>48670921</v>
      </c>
      <c r="E898" s="16">
        <v>41394</v>
      </c>
      <c r="F898" s="19">
        <v>571</v>
      </c>
      <c r="G898" t="s">
        <v>322</v>
      </c>
      <c r="H898" s="49">
        <v>2013</v>
      </c>
    </row>
    <row r="899" spans="3:8" ht="15">
      <c r="C899" s="3">
        <v>41394</v>
      </c>
      <c r="D899" s="15">
        <v>48537822</v>
      </c>
      <c r="E899" s="16">
        <v>41403</v>
      </c>
      <c r="F899" s="19">
        <v>685</v>
      </c>
      <c r="G899" t="s">
        <v>539</v>
      </c>
      <c r="H899" s="49">
        <v>2013</v>
      </c>
    </row>
    <row r="900" spans="3:8" ht="15">
      <c r="C900" s="3">
        <v>41394</v>
      </c>
      <c r="D900" s="15">
        <v>48537464</v>
      </c>
      <c r="E900" s="16">
        <v>41409</v>
      </c>
      <c r="F900" s="19">
        <v>788</v>
      </c>
      <c r="G900" t="s">
        <v>918</v>
      </c>
      <c r="H900" s="49">
        <v>2013</v>
      </c>
    </row>
    <row r="901" spans="3:8" ht="15">
      <c r="C901" s="3">
        <v>41394</v>
      </c>
      <c r="D901" s="15">
        <v>48537439</v>
      </c>
      <c r="E901" s="16">
        <v>41399</v>
      </c>
      <c r="F901" s="19">
        <v>635</v>
      </c>
      <c r="G901" t="s">
        <v>513</v>
      </c>
      <c r="H901" s="49">
        <v>2013</v>
      </c>
    </row>
    <row r="902" spans="3:8" ht="15">
      <c r="C902" s="3">
        <v>41394</v>
      </c>
      <c r="D902" s="15">
        <v>48481439</v>
      </c>
      <c r="E902" s="16">
        <v>41394</v>
      </c>
      <c r="F902" s="19">
        <v>540</v>
      </c>
      <c r="G902" t="s">
        <v>453</v>
      </c>
      <c r="H902" s="49">
        <v>2013</v>
      </c>
    </row>
    <row r="903" spans="3:8" ht="15">
      <c r="C903" s="3">
        <v>41393</v>
      </c>
      <c r="D903" s="15">
        <v>48537954</v>
      </c>
      <c r="E903" s="16">
        <v>41400</v>
      </c>
      <c r="F903" s="19">
        <v>630</v>
      </c>
      <c r="G903" t="s">
        <v>456</v>
      </c>
      <c r="H903" s="49">
        <v>2013</v>
      </c>
    </row>
    <row r="904" spans="3:8" ht="15">
      <c r="C904" s="3">
        <v>41393</v>
      </c>
      <c r="D904" s="15">
        <v>48537944</v>
      </c>
      <c r="E904" s="16">
        <v>41401</v>
      </c>
      <c r="F904" s="19">
        <v>623</v>
      </c>
      <c r="G904" t="s">
        <v>505</v>
      </c>
      <c r="H904" s="49">
        <v>2013</v>
      </c>
    </row>
    <row r="905" spans="3:8" ht="15">
      <c r="C905" s="3">
        <v>41393</v>
      </c>
      <c r="D905" s="15">
        <v>48620942</v>
      </c>
      <c r="E905" s="16">
        <v>41398</v>
      </c>
      <c r="F905" s="19">
        <v>574</v>
      </c>
      <c r="G905" t="s">
        <v>471</v>
      </c>
      <c r="H905" s="49">
        <v>2013</v>
      </c>
    </row>
    <row r="906" spans="3:8" ht="15">
      <c r="C906" s="3">
        <v>41393</v>
      </c>
      <c r="D906" s="15">
        <v>48670728</v>
      </c>
      <c r="E906" s="16">
        <v>41394</v>
      </c>
      <c r="F906" s="19">
        <v>570</v>
      </c>
      <c r="G906" t="s">
        <v>469</v>
      </c>
      <c r="H906" s="49">
        <v>2013</v>
      </c>
    </row>
    <row r="907" spans="3:8" ht="15">
      <c r="C907" s="3">
        <v>41393</v>
      </c>
      <c r="D907" s="15">
        <v>48671264</v>
      </c>
      <c r="E907" s="16">
        <v>41393</v>
      </c>
      <c r="F907" s="19">
        <v>543</v>
      </c>
      <c r="G907" t="s">
        <v>456</v>
      </c>
      <c r="H907" s="49">
        <v>2013</v>
      </c>
    </row>
    <row r="908" spans="3:8" ht="15">
      <c r="C908" s="3">
        <v>41393</v>
      </c>
      <c r="D908" s="15">
        <v>48671041</v>
      </c>
      <c r="E908" s="16">
        <v>41393</v>
      </c>
      <c r="F908" s="19">
        <v>531</v>
      </c>
      <c r="G908" t="s">
        <v>446</v>
      </c>
      <c r="H908" s="49">
        <v>2013</v>
      </c>
    </row>
    <row r="909" spans="3:8" ht="15">
      <c r="C909" s="3">
        <v>41393</v>
      </c>
      <c r="D909" s="15">
        <v>48671130</v>
      </c>
      <c r="E909" s="16">
        <v>41391</v>
      </c>
      <c r="F909" s="19">
        <v>536</v>
      </c>
      <c r="G909" t="s">
        <v>449</v>
      </c>
      <c r="H909" s="49">
        <v>2013</v>
      </c>
    </row>
    <row r="910" spans="3:8" ht="15">
      <c r="C910" s="3">
        <v>41393</v>
      </c>
      <c r="D910" s="15">
        <v>48537243</v>
      </c>
      <c r="E910" s="16">
        <v>41393</v>
      </c>
      <c r="F910" s="19">
        <v>595</v>
      </c>
      <c r="G910" t="s">
        <v>483</v>
      </c>
      <c r="H910" s="49">
        <v>2013</v>
      </c>
    </row>
    <row r="911" spans="3:8" ht="15">
      <c r="C911" s="3">
        <v>41393</v>
      </c>
      <c r="D911" s="15">
        <v>48568006</v>
      </c>
      <c r="E911" s="16">
        <v>41394</v>
      </c>
      <c r="F911" s="19">
        <v>626</v>
      </c>
      <c r="G911" t="s">
        <v>506</v>
      </c>
      <c r="H911" s="49">
        <v>2013</v>
      </c>
    </row>
    <row r="912" spans="3:8" ht="15">
      <c r="C912" s="3">
        <v>41393</v>
      </c>
      <c r="D912" s="15">
        <v>48670771</v>
      </c>
      <c r="E912" s="16">
        <v>41393</v>
      </c>
      <c r="F912" s="19">
        <v>559</v>
      </c>
      <c r="G912" t="s">
        <v>73</v>
      </c>
      <c r="H912" s="49">
        <v>2013</v>
      </c>
    </row>
    <row r="913" spans="2:8" ht="15">
      <c r="C913" s="3">
        <v>41393</v>
      </c>
      <c r="D913" s="15">
        <v>48509337</v>
      </c>
      <c r="E913" s="16">
        <v>41394</v>
      </c>
      <c r="F913" s="19">
        <v>572</v>
      </c>
      <c r="G913" t="s">
        <v>470</v>
      </c>
      <c r="H913" s="49">
        <v>2013</v>
      </c>
    </row>
    <row r="914" spans="2:8" ht="15">
      <c r="C914" s="3">
        <v>41393</v>
      </c>
      <c r="D914" s="15">
        <v>48564723</v>
      </c>
      <c r="E914" s="16">
        <v>41392</v>
      </c>
      <c r="F914" s="19">
        <v>591</v>
      </c>
      <c r="G914" t="s">
        <v>481</v>
      </c>
      <c r="H914" s="49">
        <v>2013</v>
      </c>
    </row>
    <row r="915" spans="2:8" ht="15">
      <c r="C915" s="3">
        <v>41393</v>
      </c>
      <c r="D915" s="15">
        <v>48564539</v>
      </c>
      <c r="E915" s="16">
        <v>41392</v>
      </c>
      <c r="F915" s="19">
        <v>592</v>
      </c>
      <c r="G915" t="s">
        <v>482</v>
      </c>
      <c r="H915" s="49">
        <v>2013</v>
      </c>
    </row>
    <row r="916" spans="2:8" ht="15">
      <c r="C916" s="3">
        <v>41393</v>
      </c>
      <c r="D916" s="15">
        <v>48536922</v>
      </c>
      <c r="E916" s="16">
        <v>41393</v>
      </c>
      <c r="F916" s="19">
        <v>581</v>
      </c>
      <c r="G916" t="s">
        <v>82</v>
      </c>
      <c r="H916" s="49">
        <v>2013</v>
      </c>
    </row>
    <row r="917" spans="2:8" ht="15">
      <c r="C917" s="3">
        <v>41392</v>
      </c>
      <c r="D917" s="15">
        <v>48893119</v>
      </c>
      <c r="E917" s="16">
        <v>41407</v>
      </c>
      <c r="F917" s="19">
        <v>682</v>
      </c>
      <c r="G917" t="s">
        <v>346</v>
      </c>
      <c r="H917" s="49">
        <v>2013</v>
      </c>
    </row>
    <row r="918" spans="2:8" ht="15">
      <c r="C918" s="3">
        <v>41392</v>
      </c>
      <c r="D918" s="15">
        <v>48671225</v>
      </c>
      <c r="E918" s="16">
        <v>41392</v>
      </c>
      <c r="F918" s="19">
        <v>533</v>
      </c>
      <c r="G918" t="s">
        <v>115</v>
      </c>
      <c r="H918" s="49">
        <v>2013</v>
      </c>
    </row>
    <row r="919" spans="2:8" ht="15">
      <c r="C919" s="3">
        <v>41392</v>
      </c>
      <c r="D919" s="15">
        <v>48714112</v>
      </c>
      <c r="E919" s="16">
        <v>41428</v>
      </c>
      <c r="F919" s="19">
        <v>881</v>
      </c>
      <c r="G919" t="s">
        <v>919</v>
      </c>
      <c r="H919" s="49">
        <v>2013</v>
      </c>
    </row>
    <row r="920" spans="2:8" ht="15">
      <c r="C920" s="3">
        <v>41392</v>
      </c>
      <c r="D920" s="15">
        <v>48671144</v>
      </c>
      <c r="E920" s="16">
        <v>41392</v>
      </c>
      <c r="F920" s="19">
        <v>545</v>
      </c>
      <c r="G920" t="s">
        <v>457</v>
      </c>
      <c r="H920" s="49">
        <v>2013</v>
      </c>
    </row>
    <row r="921" spans="2:8" ht="15">
      <c r="C921" s="3">
        <v>41392</v>
      </c>
      <c r="D921" s="15">
        <v>48564682</v>
      </c>
      <c r="E921" s="16">
        <v>41393</v>
      </c>
      <c r="F921" s="19">
        <v>537</v>
      </c>
      <c r="G921" t="s">
        <v>450</v>
      </c>
      <c r="H921" s="49">
        <v>2013</v>
      </c>
    </row>
    <row r="922" spans="2:8" ht="15">
      <c r="B922" s="47"/>
      <c r="C922" s="3">
        <v>41392</v>
      </c>
      <c r="D922" s="15">
        <v>48535937</v>
      </c>
      <c r="E922" s="16" t="s">
        <v>998</v>
      </c>
      <c r="F922" s="19">
        <v>1277</v>
      </c>
      <c r="G922" t="s">
        <v>464</v>
      </c>
      <c r="H922" s="49">
        <v>2013</v>
      </c>
    </row>
    <row r="923" spans="2:8" ht="15">
      <c r="C923" s="3">
        <v>41392</v>
      </c>
      <c r="D923" s="15">
        <v>48626797</v>
      </c>
      <c r="E923" s="16">
        <v>41393</v>
      </c>
      <c r="F923" s="19">
        <v>584</v>
      </c>
      <c r="G923" t="s">
        <v>476</v>
      </c>
      <c r="H923" s="49">
        <v>2013</v>
      </c>
    </row>
    <row r="924" spans="2:8" ht="15">
      <c r="C924" s="3">
        <v>41392</v>
      </c>
      <c r="D924" s="15">
        <v>48626887</v>
      </c>
      <c r="E924" s="16">
        <v>41392</v>
      </c>
      <c r="F924" s="19">
        <v>542</v>
      </c>
      <c r="G924" t="s">
        <v>455</v>
      </c>
      <c r="H924" s="49">
        <v>2013</v>
      </c>
    </row>
    <row r="925" spans="2:8" ht="15">
      <c r="C925" s="3">
        <v>41392</v>
      </c>
      <c r="D925" s="15">
        <v>48535774</v>
      </c>
      <c r="E925" s="16">
        <v>41392</v>
      </c>
      <c r="F925" s="19">
        <v>532</v>
      </c>
      <c r="G925" t="s">
        <v>447</v>
      </c>
      <c r="H925" s="49">
        <v>2013</v>
      </c>
    </row>
    <row r="926" spans="2:8" ht="15">
      <c r="C926" s="3">
        <v>41392</v>
      </c>
      <c r="D926" s="15">
        <v>48535968</v>
      </c>
      <c r="E926" s="16">
        <v>41403</v>
      </c>
      <c r="F926" s="19">
        <v>678</v>
      </c>
      <c r="G926" t="s">
        <v>532</v>
      </c>
      <c r="H926" s="49">
        <v>2013</v>
      </c>
    </row>
    <row r="927" spans="2:8" ht="15">
      <c r="C927" s="3">
        <v>41392</v>
      </c>
      <c r="D927" s="15">
        <v>48535942</v>
      </c>
      <c r="E927" s="16">
        <v>41403</v>
      </c>
      <c r="F927" s="19">
        <v>664</v>
      </c>
      <c r="G927" t="s">
        <v>527</v>
      </c>
      <c r="H927" s="49">
        <v>2013</v>
      </c>
    </row>
    <row r="928" spans="2:8" ht="15">
      <c r="C928" s="3">
        <v>41392</v>
      </c>
      <c r="D928" s="15">
        <v>48536235</v>
      </c>
      <c r="E928" s="16">
        <v>41392</v>
      </c>
      <c r="F928" s="19">
        <v>541</v>
      </c>
      <c r="G928" t="s">
        <v>454</v>
      </c>
      <c r="H928" s="49">
        <v>2013</v>
      </c>
    </row>
    <row r="929" spans="2:8" ht="15">
      <c r="B929" s="47"/>
      <c r="C929" s="3">
        <v>41392</v>
      </c>
      <c r="D929" s="15">
        <v>48626550</v>
      </c>
      <c r="E929" s="16">
        <v>41284</v>
      </c>
      <c r="F929" s="19">
        <v>1485</v>
      </c>
      <c r="G929" t="s">
        <v>1215</v>
      </c>
      <c r="H929" s="49">
        <v>2013</v>
      </c>
    </row>
    <row r="930" spans="2:8" ht="15">
      <c r="C930" s="3">
        <v>41391</v>
      </c>
      <c r="D930" s="15">
        <v>48572788</v>
      </c>
      <c r="E930" s="16">
        <v>41424</v>
      </c>
      <c r="F930" s="19">
        <v>876</v>
      </c>
      <c r="G930" t="s">
        <v>830</v>
      </c>
      <c r="H930" s="49">
        <v>2013</v>
      </c>
    </row>
    <row r="931" spans="2:8" ht="15">
      <c r="C931" s="3">
        <v>41389</v>
      </c>
      <c r="D931" s="15">
        <v>48671020</v>
      </c>
      <c r="E931" s="16">
        <v>41389</v>
      </c>
      <c r="F931" s="19">
        <v>527</v>
      </c>
      <c r="G931" t="s">
        <v>124</v>
      </c>
      <c r="H931" s="49">
        <v>2013</v>
      </c>
    </row>
    <row r="932" spans="2:8" ht="15">
      <c r="C932" s="3">
        <v>41389</v>
      </c>
      <c r="D932" s="15">
        <v>48671142</v>
      </c>
      <c r="E932" s="16">
        <v>41392</v>
      </c>
      <c r="F932" s="19">
        <v>587</v>
      </c>
      <c r="G932" t="s">
        <v>478</v>
      </c>
      <c r="H932" s="49">
        <v>2013</v>
      </c>
    </row>
    <row r="933" spans="2:8" ht="15">
      <c r="C933" s="3">
        <v>41389</v>
      </c>
      <c r="D933" s="15">
        <v>48670928</v>
      </c>
      <c r="E933" s="16">
        <v>41392</v>
      </c>
      <c r="F933" s="19">
        <v>546</v>
      </c>
      <c r="G933" t="s">
        <v>322</v>
      </c>
      <c r="H933" s="49">
        <v>2013</v>
      </c>
    </row>
    <row r="934" spans="2:8" ht="15">
      <c r="C934" s="3">
        <v>41389</v>
      </c>
      <c r="D934" s="15">
        <v>48671265</v>
      </c>
      <c r="E934" s="16">
        <v>41392</v>
      </c>
      <c r="F934" s="19">
        <v>588</v>
      </c>
      <c r="G934" t="s">
        <v>478</v>
      </c>
      <c r="H934" s="49">
        <v>2013</v>
      </c>
    </row>
    <row r="935" spans="2:8" ht="15">
      <c r="C935" s="3">
        <v>41389</v>
      </c>
      <c r="D935" s="15">
        <v>48350203</v>
      </c>
      <c r="E935" s="16">
        <v>41389</v>
      </c>
      <c r="F935" s="19">
        <v>629</v>
      </c>
      <c r="G935" t="s">
        <v>508</v>
      </c>
      <c r="H935" s="49">
        <v>2013</v>
      </c>
    </row>
    <row r="936" spans="2:8" ht="15">
      <c r="C936" s="3">
        <v>41389</v>
      </c>
      <c r="D936" s="15">
        <v>48302339</v>
      </c>
      <c r="E936" s="16">
        <v>41400</v>
      </c>
      <c r="F936" s="19">
        <v>613</v>
      </c>
      <c r="G936" t="s">
        <v>497</v>
      </c>
      <c r="H936" s="49">
        <v>2013</v>
      </c>
    </row>
    <row r="937" spans="2:8" ht="15">
      <c r="C937" s="3">
        <v>41389</v>
      </c>
      <c r="D937" s="15">
        <v>48299431</v>
      </c>
      <c r="E937" s="16">
        <v>41389</v>
      </c>
      <c r="F937" s="19">
        <v>521</v>
      </c>
      <c r="G937" t="s">
        <v>409</v>
      </c>
      <c r="H937" s="49">
        <v>2013</v>
      </c>
    </row>
    <row r="938" spans="2:8" ht="15">
      <c r="C938" s="3">
        <v>41389</v>
      </c>
      <c r="D938" s="15">
        <v>48299414</v>
      </c>
      <c r="E938" s="16">
        <v>41389</v>
      </c>
      <c r="F938" s="19">
        <v>522</v>
      </c>
      <c r="G938" t="s">
        <v>409</v>
      </c>
      <c r="H938" s="49">
        <v>2013</v>
      </c>
    </row>
    <row r="939" spans="2:8" ht="15">
      <c r="C939" s="3">
        <v>41389</v>
      </c>
      <c r="D939" s="15">
        <v>48536152</v>
      </c>
      <c r="E939" s="16">
        <v>41391</v>
      </c>
      <c r="F939" s="19">
        <v>681</v>
      </c>
      <c r="G939" t="s">
        <v>536</v>
      </c>
      <c r="H939" s="49">
        <v>2013</v>
      </c>
    </row>
    <row r="940" spans="2:8" ht="15">
      <c r="C940" s="3">
        <v>41389</v>
      </c>
      <c r="D940" s="15">
        <v>48626784</v>
      </c>
      <c r="E940" s="16">
        <v>41393</v>
      </c>
      <c r="F940" s="19">
        <v>662</v>
      </c>
      <c r="G940" t="s">
        <v>526</v>
      </c>
      <c r="H940" s="49">
        <v>2013</v>
      </c>
    </row>
    <row r="941" spans="2:8" ht="15">
      <c r="C941" s="3">
        <v>41389</v>
      </c>
      <c r="D941" s="15">
        <v>48536134</v>
      </c>
      <c r="E941" s="16">
        <v>41392</v>
      </c>
      <c r="F941" s="19">
        <v>593</v>
      </c>
      <c r="G941" t="s">
        <v>432</v>
      </c>
      <c r="H941" s="49">
        <v>2013</v>
      </c>
    </row>
    <row r="942" spans="2:8" ht="15">
      <c r="C942" s="3">
        <v>41389</v>
      </c>
      <c r="D942" s="15">
        <v>48569288</v>
      </c>
      <c r="E942" s="16">
        <v>41394</v>
      </c>
      <c r="F942" s="19">
        <v>538</v>
      </c>
      <c r="G942" t="s">
        <v>451</v>
      </c>
      <c r="H942" s="49">
        <v>2013</v>
      </c>
    </row>
    <row r="943" spans="2:8" ht="15">
      <c r="C943" s="3">
        <v>41389</v>
      </c>
      <c r="D943" s="15">
        <v>48626501</v>
      </c>
      <c r="E943" s="16">
        <v>41389</v>
      </c>
      <c r="F943" s="19">
        <v>628</v>
      </c>
      <c r="G943" t="s">
        <v>507</v>
      </c>
      <c r="H943" s="49">
        <v>2013</v>
      </c>
    </row>
    <row r="944" spans="2:8" ht="15">
      <c r="C944" s="3">
        <v>41389</v>
      </c>
      <c r="D944" s="15">
        <v>48626500</v>
      </c>
      <c r="E944" s="16">
        <v>41389</v>
      </c>
      <c r="F944" s="19">
        <v>590</v>
      </c>
      <c r="G944" t="s">
        <v>480</v>
      </c>
      <c r="H944" s="49">
        <v>2013</v>
      </c>
    </row>
    <row r="945" spans="3:11" ht="15">
      <c r="C945" s="3">
        <v>41389</v>
      </c>
      <c r="D945" s="15">
        <v>48707069</v>
      </c>
      <c r="E945" s="16">
        <v>41391</v>
      </c>
      <c r="F945" s="19">
        <v>535</v>
      </c>
      <c r="G945" t="s">
        <v>448</v>
      </c>
      <c r="H945" s="49">
        <v>2013</v>
      </c>
    </row>
    <row r="946" spans="3:11" ht="15">
      <c r="C946" s="3">
        <v>41389</v>
      </c>
      <c r="D946" s="15">
        <v>48626588</v>
      </c>
      <c r="E946" s="16">
        <v>41389</v>
      </c>
      <c r="F946" s="19">
        <v>528</v>
      </c>
      <c r="G946" t="s">
        <v>22</v>
      </c>
      <c r="H946" s="49">
        <v>2013</v>
      </c>
    </row>
    <row r="947" spans="3:11" ht="15">
      <c r="C947" s="3">
        <v>41388</v>
      </c>
      <c r="D947" s="15">
        <v>48626487</v>
      </c>
      <c r="E947" s="16">
        <v>41400</v>
      </c>
      <c r="F947" s="19">
        <v>645</v>
      </c>
      <c r="G947" t="s">
        <v>520</v>
      </c>
      <c r="H947" s="49">
        <v>2013</v>
      </c>
    </row>
    <row r="948" spans="3:11" ht="15">
      <c r="C948" s="3">
        <v>41388</v>
      </c>
      <c r="D948" s="15">
        <v>48626385</v>
      </c>
      <c r="E948" s="16">
        <v>41392</v>
      </c>
      <c r="F948" s="19">
        <v>585</v>
      </c>
      <c r="G948" t="s">
        <v>477</v>
      </c>
      <c r="H948" s="49">
        <v>2013</v>
      </c>
    </row>
    <row r="949" spans="3:11" ht="15">
      <c r="C949" s="3">
        <v>41388</v>
      </c>
      <c r="D949" s="15">
        <v>48678108</v>
      </c>
      <c r="E949" s="16">
        <v>41393</v>
      </c>
      <c r="F949" s="19">
        <v>539</v>
      </c>
      <c r="G949" t="s">
        <v>452</v>
      </c>
      <c r="H949" s="49">
        <v>2013</v>
      </c>
    </row>
    <row r="950" spans="3:11" ht="15">
      <c r="C950" s="3">
        <v>41388</v>
      </c>
      <c r="D950" s="15">
        <v>48626834</v>
      </c>
      <c r="E950" s="16">
        <v>41401</v>
      </c>
      <c r="F950" s="19">
        <v>622</v>
      </c>
      <c r="G950" t="s">
        <v>504</v>
      </c>
      <c r="H950" s="49">
        <v>2013</v>
      </c>
    </row>
    <row r="951" spans="3:11" ht="15">
      <c r="C951" s="3">
        <v>41388</v>
      </c>
      <c r="D951" s="15">
        <v>48626641</v>
      </c>
      <c r="E951" s="16">
        <v>41393</v>
      </c>
      <c r="F951" s="19">
        <v>973</v>
      </c>
      <c r="G951" s="59" t="s">
        <v>920</v>
      </c>
      <c r="H951" s="49">
        <v>2013</v>
      </c>
      <c r="I951" s="25"/>
      <c r="J951" s="19">
        <v>583</v>
      </c>
      <c r="K951" t="s">
        <v>475</v>
      </c>
    </row>
    <row r="952" spans="3:11" ht="15">
      <c r="C952" s="3">
        <v>41388</v>
      </c>
      <c r="D952" s="15">
        <v>48569873</v>
      </c>
      <c r="E952" s="16">
        <v>41388</v>
      </c>
      <c r="F952" s="19">
        <v>597</v>
      </c>
      <c r="G952" t="s">
        <v>485</v>
      </c>
      <c r="H952" s="49">
        <v>2013</v>
      </c>
    </row>
    <row r="953" spans="3:11" ht="15">
      <c r="C953" s="3">
        <v>41388</v>
      </c>
      <c r="D953" s="15">
        <v>48626750</v>
      </c>
      <c r="E953" s="16">
        <v>41420</v>
      </c>
      <c r="F953" s="19">
        <v>722</v>
      </c>
      <c r="G953" t="s">
        <v>559</v>
      </c>
      <c r="H953" s="49">
        <v>2013</v>
      </c>
    </row>
    <row r="954" spans="3:11" ht="15">
      <c r="C954" s="3">
        <v>41388</v>
      </c>
      <c r="D954" s="15">
        <v>48535938</v>
      </c>
      <c r="E954" s="16">
        <v>41388</v>
      </c>
      <c r="F954" s="19">
        <v>560</v>
      </c>
      <c r="G954" t="s">
        <v>464</v>
      </c>
      <c r="H954" s="49">
        <v>2013</v>
      </c>
    </row>
    <row r="955" spans="3:11" ht="15">
      <c r="C955" s="3">
        <v>41387</v>
      </c>
      <c r="D955" s="15" t="s">
        <v>437</v>
      </c>
      <c r="E955" s="16">
        <v>41387</v>
      </c>
      <c r="F955" s="19">
        <v>518</v>
      </c>
      <c r="G955" t="s">
        <v>439</v>
      </c>
      <c r="H955" s="49">
        <v>2013</v>
      </c>
    </row>
    <row r="956" spans="3:11" ht="15">
      <c r="C956" s="3">
        <v>41387</v>
      </c>
      <c r="D956" s="15">
        <v>48299364</v>
      </c>
      <c r="E956" s="16">
        <v>41393</v>
      </c>
      <c r="F956" s="19">
        <v>586</v>
      </c>
      <c r="G956" t="s">
        <v>302</v>
      </c>
      <c r="H956" s="49">
        <v>2013</v>
      </c>
    </row>
    <row r="957" spans="3:11" ht="15">
      <c r="C957" s="3">
        <v>41387</v>
      </c>
      <c r="D957" s="15">
        <v>48294492</v>
      </c>
      <c r="E957" s="16">
        <v>41387</v>
      </c>
      <c r="F957" s="19">
        <v>524</v>
      </c>
      <c r="G957" t="s">
        <v>443</v>
      </c>
      <c r="H957" s="49">
        <v>2013</v>
      </c>
    </row>
    <row r="958" spans="3:11" ht="15">
      <c r="C958" s="3">
        <v>41386</v>
      </c>
      <c r="D958" s="15">
        <v>48317282</v>
      </c>
      <c r="E958" s="16">
        <v>41388</v>
      </c>
      <c r="F958" s="19">
        <v>599</v>
      </c>
      <c r="G958" t="s">
        <v>8</v>
      </c>
      <c r="H958" s="49">
        <v>2013</v>
      </c>
    </row>
    <row r="959" spans="3:11" ht="15">
      <c r="C959" s="3">
        <v>41386</v>
      </c>
      <c r="D959" s="15">
        <v>48439231</v>
      </c>
      <c r="E959" s="16">
        <v>41387</v>
      </c>
      <c r="F959" s="19">
        <v>558</v>
      </c>
      <c r="G959" t="s">
        <v>463</v>
      </c>
      <c r="H959" s="49">
        <v>2013</v>
      </c>
    </row>
    <row r="960" spans="3:11" ht="15">
      <c r="C960" s="3">
        <v>41386</v>
      </c>
      <c r="D960" s="15">
        <v>48568619</v>
      </c>
      <c r="E960" s="16">
        <v>41387</v>
      </c>
      <c r="F960" s="19">
        <v>596</v>
      </c>
      <c r="G960" t="s">
        <v>484</v>
      </c>
      <c r="H960" s="49">
        <v>2013</v>
      </c>
    </row>
    <row r="961" spans="3:8" ht="15">
      <c r="C961" s="3">
        <v>41386</v>
      </c>
      <c r="D961" s="15">
        <v>48535636</v>
      </c>
      <c r="E961" s="16">
        <v>41388</v>
      </c>
      <c r="F961" s="19">
        <v>519</v>
      </c>
      <c r="G961" t="s">
        <v>440</v>
      </c>
      <c r="H961" s="49">
        <v>2013</v>
      </c>
    </row>
    <row r="962" spans="3:8" ht="15">
      <c r="C962" s="3">
        <v>41386</v>
      </c>
      <c r="D962" s="15">
        <v>48594855</v>
      </c>
      <c r="E962" s="16">
        <v>41388</v>
      </c>
      <c r="F962" s="19">
        <v>600</v>
      </c>
      <c r="G962" t="s">
        <v>487</v>
      </c>
      <c r="H962" s="49">
        <v>2013</v>
      </c>
    </row>
    <row r="963" spans="3:8" ht="15">
      <c r="C963" s="3">
        <v>41386</v>
      </c>
      <c r="D963" s="15">
        <v>48299360</v>
      </c>
      <c r="E963" s="16">
        <v>41403</v>
      </c>
      <c r="F963" s="19">
        <v>638</v>
      </c>
      <c r="G963" t="s">
        <v>302</v>
      </c>
      <c r="H963" s="49">
        <v>2013</v>
      </c>
    </row>
    <row r="964" spans="3:8" ht="15">
      <c r="C964" s="3">
        <v>41386</v>
      </c>
      <c r="D964" s="15">
        <v>48490292</v>
      </c>
      <c r="E964" s="16">
        <v>41373</v>
      </c>
      <c r="F964" s="19">
        <v>508</v>
      </c>
      <c r="G964" t="s">
        <v>429</v>
      </c>
      <c r="H964" s="49">
        <v>2013</v>
      </c>
    </row>
    <row r="965" spans="3:8" ht="15">
      <c r="C965" s="3">
        <v>41386</v>
      </c>
      <c r="D965" s="15">
        <v>47894925</v>
      </c>
      <c r="E965" s="16">
        <v>41373</v>
      </c>
      <c r="F965" s="19">
        <v>502</v>
      </c>
      <c r="G965" t="s">
        <v>425</v>
      </c>
      <c r="H965" s="49">
        <v>2013</v>
      </c>
    </row>
    <row r="966" spans="3:8" ht="15">
      <c r="C966" s="3">
        <v>41386</v>
      </c>
      <c r="D966" s="15" t="s">
        <v>421</v>
      </c>
      <c r="E966" s="16">
        <v>41384</v>
      </c>
      <c r="F966" s="19">
        <v>498</v>
      </c>
      <c r="G966" t="s">
        <v>422</v>
      </c>
      <c r="H966" s="49">
        <v>2013</v>
      </c>
    </row>
    <row r="967" spans="3:8" ht="15">
      <c r="C967" s="3">
        <v>41384</v>
      </c>
      <c r="D967" s="15">
        <v>48299417</v>
      </c>
      <c r="E967" s="16">
        <v>41381</v>
      </c>
      <c r="F967" s="19">
        <v>485</v>
      </c>
      <c r="G967" t="s">
        <v>409</v>
      </c>
      <c r="H967" s="49">
        <v>2013</v>
      </c>
    </row>
    <row r="968" spans="3:8" ht="15">
      <c r="C968" s="3">
        <v>41384</v>
      </c>
      <c r="D968" s="15">
        <v>48299415</v>
      </c>
      <c r="E968" s="16">
        <v>41381</v>
      </c>
      <c r="F968" s="19">
        <v>484</v>
      </c>
      <c r="G968" t="s">
        <v>409</v>
      </c>
      <c r="H968" s="49">
        <v>2013</v>
      </c>
    </row>
    <row r="969" spans="3:8" ht="15">
      <c r="C969" s="3">
        <v>41384</v>
      </c>
      <c r="D969" s="15">
        <v>48299416</v>
      </c>
      <c r="E969" s="16">
        <v>41381</v>
      </c>
      <c r="F969" s="19">
        <v>483</v>
      </c>
      <c r="G969" t="s">
        <v>409</v>
      </c>
      <c r="H969" s="49">
        <v>2013</v>
      </c>
    </row>
    <row r="970" spans="3:8" ht="15">
      <c r="C970" s="3">
        <v>41384</v>
      </c>
      <c r="D970" s="15">
        <v>48299401</v>
      </c>
      <c r="E970" s="16">
        <v>41381</v>
      </c>
      <c r="F970" s="19">
        <v>481</v>
      </c>
      <c r="G970" t="s">
        <v>409</v>
      </c>
      <c r="H970" s="49">
        <v>2013</v>
      </c>
    </row>
    <row r="971" spans="3:8" ht="15">
      <c r="C971" s="3">
        <v>41384</v>
      </c>
      <c r="D971" s="15">
        <v>48299430</v>
      </c>
      <c r="E971" s="16">
        <v>41381</v>
      </c>
      <c r="F971" s="19">
        <v>479</v>
      </c>
      <c r="G971" t="s">
        <v>409</v>
      </c>
      <c r="H971" s="49">
        <v>2013</v>
      </c>
    </row>
    <row r="972" spans="3:8" ht="15">
      <c r="C972" s="3">
        <v>41384</v>
      </c>
      <c r="D972" s="15">
        <v>48568430</v>
      </c>
      <c r="E972" s="16">
        <v>41379</v>
      </c>
      <c r="F972" s="19">
        <v>454</v>
      </c>
      <c r="G972" t="s">
        <v>394</v>
      </c>
      <c r="H972" s="49">
        <v>2013</v>
      </c>
    </row>
    <row r="973" spans="3:8" ht="15">
      <c r="C973" s="3">
        <v>41384</v>
      </c>
      <c r="D973" s="15">
        <v>48535445</v>
      </c>
      <c r="E973" s="16">
        <v>41385</v>
      </c>
      <c r="F973" s="19">
        <v>517</v>
      </c>
      <c r="G973" t="s">
        <v>436</v>
      </c>
      <c r="H973" s="49">
        <v>2013</v>
      </c>
    </row>
    <row r="974" spans="3:8" ht="15">
      <c r="C974" s="3">
        <v>41384</v>
      </c>
      <c r="D974" s="15">
        <v>48535648</v>
      </c>
      <c r="E974" s="16">
        <v>41385</v>
      </c>
      <c r="F974" s="19">
        <v>496</v>
      </c>
      <c r="G974" t="s">
        <v>420</v>
      </c>
      <c r="H974" s="49">
        <v>2013</v>
      </c>
    </row>
    <row r="975" spans="3:8" ht="15">
      <c r="C975" s="3">
        <v>41384</v>
      </c>
      <c r="D975" s="15">
        <v>48594848</v>
      </c>
      <c r="E975" s="16">
        <v>41387</v>
      </c>
      <c r="F975" s="19">
        <v>672</v>
      </c>
      <c r="G975" t="s">
        <v>354</v>
      </c>
      <c r="H975" s="49">
        <v>2013</v>
      </c>
    </row>
    <row r="976" spans="3:8" ht="15">
      <c r="C976" s="3">
        <v>41384</v>
      </c>
      <c r="D976" s="15">
        <v>48439451</v>
      </c>
      <c r="E976" s="16">
        <v>41384</v>
      </c>
      <c r="F976" s="19">
        <v>609</v>
      </c>
      <c r="G976" t="s">
        <v>494</v>
      </c>
      <c r="H976" s="49">
        <v>2013</v>
      </c>
    </row>
    <row r="977" spans="3:8" ht="15">
      <c r="C977" s="3">
        <v>41384</v>
      </c>
      <c r="D977" s="15">
        <v>48535399</v>
      </c>
      <c r="E977" s="16">
        <v>41387</v>
      </c>
      <c r="F977" s="19">
        <v>604</v>
      </c>
      <c r="G977" t="s">
        <v>490</v>
      </c>
      <c r="H977" s="49">
        <v>2013</v>
      </c>
    </row>
    <row r="978" spans="3:8" ht="15">
      <c r="C978" s="3">
        <v>41384</v>
      </c>
      <c r="D978" s="15">
        <v>48572887</v>
      </c>
      <c r="E978" s="16">
        <v>41384</v>
      </c>
      <c r="F978" s="19">
        <v>515</v>
      </c>
      <c r="G978" t="s">
        <v>434</v>
      </c>
      <c r="H978" s="49">
        <v>2013</v>
      </c>
    </row>
    <row r="979" spans="3:8" ht="15">
      <c r="C979" s="3">
        <v>41384</v>
      </c>
      <c r="D979" s="15">
        <v>47895103</v>
      </c>
      <c r="E979" s="16">
        <v>41470</v>
      </c>
      <c r="F979" s="19">
        <v>1109</v>
      </c>
      <c r="G979" t="s">
        <v>921</v>
      </c>
      <c r="H979" s="49">
        <v>2013</v>
      </c>
    </row>
    <row r="980" spans="3:8" ht="15">
      <c r="C980" s="3">
        <v>41384</v>
      </c>
      <c r="D980" s="15">
        <v>47895098</v>
      </c>
      <c r="E980" s="16">
        <v>41384</v>
      </c>
      <c r="F980" s="19">
        <v>749</v>
      </c>
      <c r="G980" t="s">
        <v>579</v>
      </c>
      <c r="H980" s="49">
        <v>2013</v>
      </c>
    </row>
    <row r="981" spans="3:8" ht="15">
      <c r="C981" s="3">
        <v>41384</v>
      </c>
      <c r="D981" s="15">
        <v>47862645</v>
      </c>
      <c r="E981" s="16">
        <v>41384</v>
      </c>
      <c r="F981" s="19">
        <v>501</v>
      </c>
      <c r="G981" t="s">
        <v>424</v>
      </c>
      <c r="H981" s="49">
        <v>2013</v>
      </c>
    </row>
    <row r="982" spans="3:8" ht="15">
      <c r="C982" s="3">
        <v>41384</v>
      </c>
      <c r="D982" s="15">
        <v>47799595</v>
      </c>
      <c r="E982" s="16">
        <v>41384</v>
      </c>
      <c r="F982" s="11">
        <v>516</v>
      </c>
      <c r="G982" t="s">
        <v>435</v>
      </c>
      <c r="H982" s="49">
        <v>2013</v>
      </c>
    </row>
    <row r="983" spans="3:8" ht="15">
      <c r="C983" s="3">
        <v>41384</v>
      </c>
      <c r="D983" s="15">
        <v>48569378</v>
      </c>
      <c r="E983" s="16">
        <v>41387</v>
      </c>
      <c r="F983" s="19">
        <v>602</v>
      </c>
      <c r="G983" t="s">
        <v>489</v>
      </c>
      <c r="H983" s="49">
        <v>2013</v>
      </c>
    </row>
    <row r="984" spans="3:8" ht="15">
      <c r="C984" s="3">
        <v>41384</v>
      </c>
      <c r="D984" s="15">
        <v>48568844</v>
      </c>
      <c r="E984" s="16">
        <v>41406</v>
      </c>
      <c r="F984" s="19">
        <v>684</v>
      </c>
      <c r="G984" t="s">
        <v>538</v>
      </c>
      <c r="H984" s="49">
        <v>2013</v>
      </c>
    </row>
    <row r="985" spans="3:8" ht="15">
      <c r="C985" s="3">
        <v>41384</v>
      </c>
      <c r="D985" s="15">
        <v>48568715</v>
      </c>
      <c r="E985" s="16">
        <v>41382</v>
      </c>
      <c r="F985" s="19">
        <v>500</v>
      </c>
      <c r="G985" t="s">
        <v>423</v>
      </c>
      <c r="H985" s="49">
        <v>2013</v>
      </c>
    </row>
    <row r="986" spans="3:8" ht="15">
      <c r="C986" s="3">
        <v>41384</v>
      </c>
      <c r="D986" s="15">
        <v>48568782</v>
      </c>
      <c r="E986" s="16">
        <v>41386</v>
      </c>
      <c r="F986" s="19">
        <v>612</v>
      </c>
      <c r="G986" t="s">
        <v>489</v>
      </c>
      <c r="H986" s="49">
        <v>2013</v>
      </c>
    </row>
    <row r="987" spans="3:8" ht="15">
      <c r="C987" s="3">
        <v>41384</v>
      </c>
      <c r="D987" s="15">
        <v>48535650</v>
      </c>
      <c r="E987" s="16">
        <v>41382</v>
      </c>
      <c r="F987" s="19">
        <v>507</v>
      </c>
      <c r="G987" t="s">
        <v>428</v>
      </c>
      <c r="H987" s="49">
        <v>2013</v>
      </c>
    </row>
    <row r="988" spans="3:8" ht="15">
      <c r="C988" s="3">
        <v>41384</v>
      </c>
      <c r="D988" s="15">
        <v>48535582</v>
      </c>
      <c r="E988" s="16">
        <v>41385</v>
      </c>
      <c r="F988" s="19">
        <v>513</v>
      </c>
      <c r="G988" t="s">
        <v>432</v>
      </c>
      <c r="H988" s="49">
        <v>2013</v>
      </c>
    </row>
    <row r="989" spans="3:8" ht="15">
      <c r="C989" s="3">
        <v>41384</v>
      </c>
      <c r="D989" s="15">
        <v>48535366</v>
      </c>
      <c r="E989" s="16">
        <v>41385</v>
      </c>
      <c r="F989" s="19">
        <v>494</v>
      </c>
      <c r="G989" t="s">
        <v>418</v>
      </c>
      <c r="H989" s="49">
        <v>2013</v>
      </c>
    </row>
    <row r="990" spans="3:8" ht="15">
      <c r="C990" s="3">
        <v>41384</v>
      </c>
      <c r="D990" s="15">
        <v>48568841</v>
      </c>
      <c r="E990" s="16">
        <v>41382</v>
      </c>
      <c r="F990" s="19">
        <v>514</v>
      </c>
      <c r="G990" t="s">
        <v>433</v>
      </c>
      <c r="H990" s="49">
        <v>2013</v>
      </c>
    </row>
    <row r="991" spans="3:8" ht="15">
      <c r="C991" s="3">
        <v>41384</v>
      </c>
      <c r="D991" s="15">
        <v>48299429</v>
      </c>
      <c r="E991" s="16">
        <v>41382</v>
      </c>
      <c r="F991" s="19">
        <v>497</v>
      </c>
      <c r="G991" t="s">
        <v>409</v>
      </c>
      <c r="H991" s="49">
        <v>2013</v>
      </c>
    </row>
    <row r="992" spans="3:8" ht="15">
      <c r="C992" s="3">
        <v>41384</v>
      </c>
      <c r="D992" s="15">
        <v>48568995</v>
      </c>
      <c r="E992" s="16">
        <v>41382</v>
      </c>
      <c r="F992" s="19">
        <v>505</v>
      </c>
      <c r="G992" t="s">
        <v>119</v>
      </c>
      <c r="H992" s="49">
        <v>2013</v>
      </c>
    </row>
    <row r="993" spans="3:8" ht="15">
      <c r="C993" s="3">
        <v>41384</v>
      </c>
      <c r="D993" s="15">
        <v>48535631</v>
      </c>
      <c r="E993" s="16">
        <v>41387</v>
      </c>
      <c r="F993" s="19">
        <v>520</v>
      </c>
      <c r="G993" t="s">
        <v>441</v>
      </c>
      <c r="H993" s="49">
        <v>2013</v>
      </c>
    </row>
    <row r="994" spans="3:8" ht="15">
      <c r="C994" s="3">
        <v>41384</v>
      </c>
      <c r="D994" s="15">
        <v>48538526</v>
      </c>
      <c r="E994" s="16">
        <v>41389</v>
      </c>
      <c r="F994" s="19">
        <v>582</v>
      </c>
      <c r="G994" t="s">
        <v>474</v>
      </c>
      <c r="H994" s="49">
        <v>2013</v>
      </c>
    </row>
    <row r="995" spans="3:8" ht="15">
      <c r="C995" s="3">
        <v>41384</v>
      </c>
      <c r="D995" s="15">
        <v>48538486</v>
      </c>
      <c r="E995" s="16">
        <v>41382</v>
      </c>
      <c r="F995" s="19">
        <v>503</v>
      </c>
      <c r="G995" t="s">
        <v>426</v>
      </c>
      <c r="H995" s="49">
        <v>2013</v>
      </c>
    </row>
    <row r="996" spans="3:8" ht="15">
      <c r="C996" s="3">
        <v>41384</v>
      </c>
      <c r="D996" s="15">
        <v>48299384</v>
      </c>
      <c r="E996" s="16">
        <v>41384</v>
      </c>
      <c r="F996" s="19">
        <v>565</v>
      </c>
      <c r="G996" t="s">
        <v>466</v>
      </c>
      <c r="H996" s="49">
        <v>2013</v>
      </c>
    </row>
    <row r="997" spans="3:8" ht="15">
      <c r="C997" s="3">
        <v>41384</v>
      </c>
      <c r="D997" s="15">
        <v>48353160</v>
      </c>
      <c r="E997" s="16">
        <v>41386</v>
      </c>
      <c r="F997" s="19">
        <v>610</v>
      </c>
      <c r="G997" t="s">
        <v>495</v>
      </c>
      <c r="H997" s="49">
        <v>2013</v>
      </c>
    </row>
    <row r="998" spans="3:8" ht="15">
      <c r="C998" s="3">
        <v>41380</v>
      </c>
      <c r="D998" s="15">
        <v>48481986</v>
      </c>
      <c r="E998" s="16">
        <v>41381</v>
      </c>
      <c r="F998" s="19">
        <v>492</v>
      </c>
      <c r="G998" t="s">
        <v>416</v>
      </c>
      <c r="H998" s="49">
        <v>2013</v>
      </c>
    </row>
    <row r="999" spans="3:8" ht="15">
      <c r="C999" s="3">
        <v>41380</v>
      </c>
      <c r="D999" s="15">
        <v>48568899</v>
      </c>
      <c r="E999" s="16">
        <v>41436</v>
      </c>
      <c r="F999" s="19">
        <v>1007</v>
      </c>
      <c r="G999" t="s">
        <v>922</v>
      </c>
      <c r="H999" s="49">
        <v>2013</v>
      </c>
    </row>
    <row r="1000" spans="3:8" ht="15">
      <c r="C1000" s="3">
        <v>41380</v>
      </c>
      <c r="D1000" s="15">
        <v>48568732</v>
      </c>
      <c r="E1000" s="16">
        <v>41387</v>
      </c>
      <c r="F1000" s="19">
        <v>534</v>
      </c>
      <c r="G1000" t="s">
        <v>44</v>
      </c>
      <c r="H1000" s="49">
        <v>2013</v>
      </c>
    </row>
    <row r="1001" spans="3:8" ht="15">
      <c r="C1001" s="3">
        <v>41380</v>
      </c>
      <c r="D1001" s="15">
        <v>48569317</v>
      </c>
      <c r="E1001" s="16">
        <v>41381</v>
      </c>
      <c r="F1001" s="19">
        <v>506</v>
      </c>
      <c r="G1001" t="s">
        <v>427</v>
      </c>
      <c r="H1001" s="49">
        <v>2013</v>
      </c>
    </row>
    <row r="1002" spans="3:8" ht="15">
      <c r="C1002" s="3">
        <v>41380</v>
      </c>
      <c r="D1002" s="15">
        <v>48538545</v>
      </c>
      <c r="E1002" s="16">
        <v>41380</v>
      </c>
      <c r="F1002" s="19">
        <v>459</v>
      </c>
      <c r="G1002" t="s">
        <v>81</v>
      </c>
      <c r="H1002" s="49">
        <v>2013</v>
      </c>
    </row>
    <row r="1003" spans="3:8" ht="15">
      <c r="C1003" s="3">
        <v>41380</v>
      </c>
      <c r="D1003" s="15">
        <v>48569379</v>
      </c>
      <c r="E1003" s="16">
        <v>41387</v>
      </c>
      <c r="F1003" s="19">
        <v>603</v>
      </c>
      <c r="G1003" t="s">
        <v>489</v>
      </c>
      <c r="H1003" s="49">
        <v>2013</v>
      </c>
    </row>
    <row r="1004" spans="3:8" ht="15">
      <c r="C1004" s="3">
        <v>41380</v>
      </c>
      <c r="D1004" s="15">
        <v>48538670</v>
      </c>
      <c r="E1004" s="16">
        <v>41386</v>
      </c>
      <c r="F1004" s="19">
        <v>564</v>
      </c>
      <c r="G1004" t="s">
        <v>465</v>
      </c>
      <c r="H1004" s="49">
        <v>2013</v>
      </c>
    </row>
    <row r="1005" spans="3:8" ht="15">
      <c r="C1005" s="3">
        <v>41380</v>
      </c>
      <c r="D1005" s="15">
        <v>48573040</v>
      </c>
      <c r="E1005" s="16">
        <v>41399</v>
      </c>
      <c r="F1005" s="19">
        <v>616</v>
      </c>
      <c r="G1005" t="s">
        <v>499</v>
      </c>
      <c r="H1005" s="49">
        <v>2013</v>
      </c>
    </row>
    <row r="1006" spans="3:8" ht="15">
      <c r="C1006" s="3">
        <v>41380</v>
      </c>
      <c r="D1006" s="15">
        <v>48535580</v>
      </c>
      <c r="E1006" s="16">
        <v>41380</v>
      </c>
      <c r="F1006" s="19">
        <v>465</v>
      </c>
      <c r="G1006" t="s">
        <v>401</v>
      </c>
      <c r="H1006" s="49">
        <v>2013</v>
      </c>
    </row>
    <row r="1007" spans="3:8" ht="15">
      <c r="C1007" s="3">
        <v>41378</v>
      </c>
      <c r="D1007" s="15">
        <v>48572693</v>
      </c>
      <c r="E1007" s="16">
        <v>41380</v>
      </c>
      <c r="F1007" s="19">
        <v>462</v>
      </c>
      <c r="G1007" t="s">
        <v>400</v>
      </c>
      <c r="H1007" s="49">
        <v>2013</v>
      </c>
    </row>
    <row r="1008" spans="3:8" ht="15">
      <c r="C1008" s="3">
        <v>41378</v>
      </c>
      <c r="D1008" s="15">
        <v>48323473</v>
      </c>
      <c r="E1008" s="16">
        <v>41378</v>
      </c>
      <c r="F1008" s="19">
        <v>504</v>
      </c>
      <c r="G1008" t="s">
        <v>64</v>
      </c>
      <c r="H1008" s="49">
        <v>2013</v>
      </c>
    </row>
    <row r="1009" spans="3:8" ht="15">
      <c r="C1009" s="3">
        <v>41377</v>
      </c>
      <c r="D1009" s="15">
        <v>48569680</v>
      </c>
      <c r="E1009" s="16">
        <v>41380</v>
      </c>
      <c r="F1009" s="19">
        <v>460</v>
      </c>
      <c r="G1009" t="s">
        <v>147</v>
      </c>
      <c r="H1009" s="49">
        <v>2013</v>
      </c>
    </row>
    <row r="1010" spans="3:8" ht="15">
      <c r="C1010" s="3">
        <v>41377</v>
      </c>
      <c r="D1010" s="15">
        <v>48568993</v>
      </c>
      <c r="E1010" s="16">
        <v>41380</v>
      </c>
      <c r="F1010" s="19">
        <v>420</v>
      </c>
      <c r="G1010" t="s">
        <v>373</v>
      </c>
      <c r="H1010" s="49">
        <v>2013</v>
      </c>
    </row>
    <row r="1011" spans="3:8" ht="15">
      <c r="C1011" s="3">
        <v>41377</v>
      </c>
      <c r="D1011" s="15">
        <v>48535585</v>
      </c>
      <c r="E1011" s="16">
        <v>41378</v>
      </c>
      <c r="F1011" s="19">
        <v>455</v>
      </c>
      <c r="G1011" t="s">
        <v>395</v>
      </c>
      <c r="H1011" s="49">
        <v>2013</v>
      </c>
    </row>
    <row r="1012" spans="3:8" ht="15">
      <c r="C1012" s="3">
        <v>41377</v>
      </c>
      <c r="D1012" s="15">
        <v>48535581</v>
      </c>
      <c r="E1012" s="16">
        <v>41379</v>
      </c>
      <c r="F1012" s="19">
        <v>418</v>
      </c>
      <c r="G1012" t="s">
        <v>372</v>
      </c>
      <c r="H1012" s="49">
        <v>2013</v>
      </c>
    </row>
    <row r="1013" spans="3:8" ht="15">
      <c r="C1013" s="3">
        <v>41377</v>
      </c>
      <c r="D1013" s="15">
        <v>48568773</v>
      </c>
      <c r="E1013" s="16">
        <v>41379</v>
      </c>
      <c r="F1013" s="19">
        <v>475</v>
      </c>
      <c r="G1013" t="s">
        <v>407</v>
      </c>
      <c r="H1013" s="49">
        <v>2013</v>
      </c>
    </row>
    <row r="1014" spans="3:8" ht="15">
      <c r="C1014" s="3">
        <v>41377</v>
      </c>
      <c r="D1014" s="15">
        <v>48568911</v>
      </c>
      <c r="E1014" s="16">
        <v>41379</v>
      </c>
      <c r="F1014" s="19">
        <v>476</v>
      </c>
      <c r="G1014" t="s">
        <v>7</v>
      </c>
      <c r="H1014" s="49">
        <v>2013</v>
      </c>
    </row>
    <row r="1015" spans="3:8" ht="15">
      <c r="C1015" s="3">
        <v>41377</v>
      </c>
      <c r="D1015" s="15">
        <v>48536437</v>
      </c>
      <c r="E1015" s="16">
        <v>41378</v>
      </c>
      <c r="F1015" s="19">
        <v>435</v>
      </c>
      <c r="G1015" t="s">
        <v>382</v>
      </c>
      <c r="H1015" s="49">
        <v>2013</v>
      </c>
    </row>
    <row r="1016" spans="3:8" ht="15">
      <c r="C1016" s="3">
        <v>41377</v>
      </c>
      <c r="D1016" s="15">
        <v>48440491</v>
      </c>
      <c r="E1016" s="16">
        <v>41378</v>
      </c>
      <c r="F1016" s="19">
        <v>449</v>
      </c>
      <c r="G1016" t="s">
        <v>392</v>
      </c>
      <c r="H1016" s="49">
        <v>2013</v>
      </c>
    </row>
    <row r="1017" spans="3:8" ht="15">
      <c r="C1017" s="3">
        <v>41377</v>
      </c>
      <c r="D1017" s="15">
        <v>48320517</v>
      </c>
      <c r="E1017" s="16">
        <v>41378</v>
      </c>
      <c r="F1017" s="19">
        <v>490</v>
      </c>
      <c r="G1017" t="s">
        <v>414</v>
      </c>
      <c r="H1017" s="49">
        <v>2013</v>
      </c>
    </row>
    <row r="1018" spans="3:8" ht="15">
      <c r="C1018" s="3">
        <v>41377</v>
      </c>
      <c r="D1018" s="15">
        <v>48318983</v>
      </c>
      <c r="E1018" s="16">
        <v>41379</v>
      </c>
      <c r="F1018" s="19">
        <v>461</v>
      </c>
      <c r="G1018" t="s">
        <v>399</v>
      </c>
      <c r="H1018" s="49">
        <v>2013</v>
      </c>
    </row>
    <row r="1019" spans="3:8" ht="15">
      <c r="C1019" s="3">
        <v>41377</v>
      </c>
      <c r="D1019" s="15">
        <v>48318337</v>
      </c>
      <c r="E1019" s="16">
        <v>41379</v>
      </c>
      <c r="F1019" s="19">
        <v>452</v>
      </c>
      <c r="G1019" t="s">
        <v>11</v>
      </c>
      <c r="H1019" s="49">
        <v>2013</v>
      </c>
    </row>
    <row r="1020" spans="3:8" ht="15">
      <c r="C1020" s="3">
        <v>41377</v>
      </c>
      <c r="D1020" s="15">
        <v>48318435</v>
      </c>
      <c r="E1020" s="16">
        <v>41394</v>
      </c>
      <c r="F1020" s="19">
        <v>579</v>
      </c>
      <c r="G1020" t="s">
        <v>473</v>
      </c>
      <c r="H1020" s="49">
        <v>2013</v>
      </c>
    </row>
    <row r="1021" spans="3:8" ht="15">
      <c r="C1021" s="3">
        <v>41377</v>
      </c>
      <c r="D1021" s="15">
        <v>48318474</v>
      </c>
      <c r="E1021" s="16">
        <v>41394</v>
      </c>
      <c r="F1021" s="19">
        <v>580</v>
      </c>
      <c r="G1021" t="s">
        <v>473</v>
      </c>
      <c r="H1021" s="49">
        <v>2013</v>
      </c>
    </row>
    <row r="1022" spans="3:8" ht="15">
      <c r="C1022" s="3">
        <v>41377</v>
      </c>
      <c r="D1022" s="15">
        <v>48318423</v>
      </c>
      <c r="E1022" s="16">
        <v>41378</v>
      </c>
      <c r="F1022" s="19">
        <v>489</v>
      </c>
      <c r="G1022" t="s">
        <v>413</v>
      </c>
      <c r="H1022" s="49">
        <v>2013</v>
      </c>
    </row>
    <row r="1023" spans="3:8" ht="15">
      <c r="C1023" s="3">
        <v>41377</v>
      </c>
      <c r="D1023" s="15">
        <v>48318262</v>
      </c>
      <c r="E1023" s="16">
        <v>41377</v>
      </c>
      <c r="F1023" s="19">
        <v>441</v>
      </c>
      <c r="G1023" t="s">
        <v>387</v>
      </c>
      <c r="H1023" s="49">
        <v>2013</v>
      </c>
    </row>
    <row r="1024" spans="3:8" ht="15">
      <c r="C1024" s="3">
        <v>41377</v>
      </c>
      <c r="D1024" s="15">
        <v>48318135</v>
      </c>
      <c r="E1024" s="16">
        <v>41384</v>
      </c>
      <c r="F1024" s="19">
        <v>511</v>
      </c>
      <c r="G1024" t="s">
        <v>431</v>
      </c>
      <c r="H1024" s="49">
        <v>2013</v>
      </c>
    </row>
    <row r="1025" spans="2:8" ht="15">
      <c r="C1025" s="3">
        <v>41377</v>
      </c>
      <c r="D1025" s="15">
        <v>48318207</v>
      </c>
      <c r="E1025" s="16">
        <v>41378</v>
      </c>
      <c r="F1025" s="19">
        <v>464</v>
      </c>
      <c r="G1025" t="s">
        <v>363</v>
      </c>
      <c r="H1025" s="49">
        <v>2013</v>
      </c>
    </row>
    <row r="1026" spans="2:8" ht="15">
      <c r="C1026" s="3">
        <v>41377</v>
      </c>
      <c r="D1026" s="15">
        <v>48318743</v>
      </c>
      <c r="E1026" s="16">
        <v>41378</v>
      </c>
      <c r="F1026" s="19">
        <v>800</v>
      </c>
      <c r="G1026" t="s">
        <v>923</v>
      </c>
      <c r="H1026" s="49">
        <v>2013</v>
      </c>
    </row>
    <row r="1027" spans="2:8" ht="15">
      <c r="C1027" s="3">
        <v>41377</v>
      </c>
      <c r="D1027" s="15">
        <v>48318136</v>
      </c>
      <c r="E1027" s="16">
        <v>41384</v>
      </c>
      <c r="F1027" s="19">
        <v>510</v>
      </c>
      <c r="G1027" t="s">
        <v>431</v>
      </c>
      <c r="H1027" s="49">
        <v>2013</v>
      </c>
    </row>
    <row r="1028" spans="2:8" ht="15">
      <c r="B1028" s="47"/>
      <c r="C1028" s="3">
        <v>41377</v>
      </c>
      <c r="D1028" s="15">
        <v>48318042</v>
      </c>
      <c r="E1028" s="16" t="s">
        <v>1157</v>
      </c>
      <c r="F1028" s="19">
        <v>1434</v>
      </c>
      <c r="G1028" t="s">
        <v>1158</v>
      </c>
      <c r="H1028" s="49">
        <v>2013</v>
      </c>
    </row>
    <row r="1029" spans="2:8" ht="15">
      <c r="C1029" s="3">
        <v>41377</v>
      </c>
      <c r="D1029" s="15">
        <v>48318137</v>
      </c>
      <c r="E1029" s="16">
        <v>41384</v>
      </c>
      <c r="F1029" s="19">
        <v>512</v>
      </c>
      <c r="G1029" t="s">
        <v>431</v>
      </c>
      <c r="H1029" s="49">
        <v>2013</v>
      </c>
    </row>
    <row r="1030" spans="2:8" ht="15">
      <c r="C1030" s="3">
        <v>41377</v>
      </c>
      <c r="D1030" s="15">
        <v>48318160</v>
      </c>
      <c r="E1030" s="16">
        <v>41412</v>
      </c>
      <c r="F1030" s="19">
        <v>710</v>
      </c>
      <c r="G1030" t="s">
        <v>550</v>
      </c>
      <c r="H1030" s="49">
        <v>2013</v>
      </c>
    </row>
    <row r="1031" spans="2:8" ht="15">
      <c r="C1031" s="3">
        <v>41377</v>
      </c>
      <c r="D1031" s="15">
        <v>48318035</v>
      </c>
      <c r="E1031" s="16">
        <v>41424</v>
      </c>
      <c r="F1031" s="19">
        <v>952</v>
      </c>
      <c r="G1031" t="s">
        <v>774</v>
      </c>
      <c r="H1031" s="49">
        <v>2013</v>
      </c>
    </row>
    <row r="1032" spans="2:8" ht="15">
      <c r="C1032" s="3">
        <v>41377</v>
      </c>
      <c r="D1032" s="15">
        <v>48318763</v>
      </c>
      <c r="E1032" s="16">
        <v>41377</v>
      </c>
      <c r="F1032" s="19">
        <v>509</v>
      </c>
      <c r="G1032" t="s">
        <v>430</v>
      </c>
      <c r="H1032" s="49">
        <v>2013</v>
      </c>
    </row>
    <row r="1033" spans="2:8" ht="15">
      <c r="C1033" s="3">
        <v>41377</v>
      </c>
      <c r="D1033" s="15">
        <v>48317254</v>
      </c>
      <c r="E1033" s="16">
        <v>41378</v>
      </c>
      <c r="F1033" s="19">
        <v>469</v>
      </c>
      <c r="G1033" t="s">
        <v>404</v>
      </c>
      <c r="H1033" s="49">
        <v>2013</v>
      </c>
    </row>
    <row r="1034" spans="2:8" ht="15">
      <c r="C1034" s="3">
        <v>41377</v>
      </c>
      <c r="D1034" s="15">
        <v>48318041</v>
      </c>
      <c r="E1034" s="16">
        <v>41429</v>
      </c>
      <c r="F1034" s="19">
        <v>887</v>
      </c>
      <c r="G1034" t="s">
        <v>924</v>
      </c>
      <c r="H1034" s="49">
        <v>2013</v>
      </c>
    </row>
    <row r="1035" spans="2:8" ht="15">
      <c r="C1035" s="3">
        <v>41377</v>
      </c>
      <c r="D1035" s="15">
        <v>48318040</v>
      </c>
      <c r="E1035" s="16">
        <v>41427</v>
      </c>
      <c r="F1035" s="19">
        <v>951</v>
      </c>
      <c r="G1035" t="s">
        <v>925</v>
      </c>
      <c r="H1035" s="49">
        <v>2013</v>
      </c>
    </row>
    <row r="1036" spans="2:8" ht="15">
      <c r="C1036" s="3">
        <v>41377</v>
      </c>
      <c r="D1036" s="15">
        <v>48317879</v>
      </c>
      <c r="E1036" s="16">
        <v>41406</v>
      </c>
      <c r="F1036" s="19">
        <v>669</v>
      </c>
      <c r="G1036" t="s">
        <v>528</v>
      </c>
      <c r="H1036" s="49">
        <v>2013</v>
      </c>
    </row>
    <row r="1037" spans="2:8" ht="15">
      <c r="C1037" s="3">
        <v>41377</v>
      </c>
      <c r="D1037" s="15">
        <v>48318706</v>
      </c>
      <c r="E1037" s="16">
        <v>41378</v>
      </c>
      <c r="F1037" s="19">
        <v>802</v>
      </c>
      <c r="G1037" t="s">
        <v>923</v>
      </c>
      <c r="H1037" s="49">
        <v>2013</v>
      </c>
    </row>
    <row r="1038" spans="2:8" ht="15">
      <c r="C1038" s="3">
        <v>41377</v>
      </c>
      <c r="D1038" s="15">
        <v>48318039</v>
      </c>
      <c r="E1038" s="16">
        <v>41427</v>
      </c>
      <c r="F1038" s="19">
        <v>977</v>
      </c>
      <c r="G1038" t="s">
        <v>926</v>
      </c>
      <c r="H1038" s="49">
        <v>2013</v>
      </c>
    </row>
    <row r="1039" spans="2:8" ht="15">
      <c r="C1039" s="3">
        <v>41377</v>
      </c>
      <c r="D1039" s="15">
        <v>48318371</v>
      </c>
      <c r="E1039" s="16">
        <v>41379</v>
      </c>
      <c r="F1039" s="19">
        <v>453</v>
      </c>
      <c r="G1039" t="s">
        <v>11</v>
      </c>
      <c r="H1039" s="49">
        <v>2013</v>
      </c>
    </row>
    <row r="1040" spans="2:8" ht="15">
      <c r="C1040" s="3">
        <v>41377</v>
      </c>
      <c r="D1040" s="15">
        <v>48318975</v>
      </c>
      <c r="E1040" s="16">
        <v>41382</v>
      </c>
      <c r="F1040" s="19">
        <v>477</v>
      </c>
      <c r="G1040" t="s">
        <v>408</v>
      </c>
      <c r="H1040" s="49">
        <v>2013</v>
      </c>
    </row>
    <row r="1041" spans="3:8" ht="15">
      <c r="C1041" s="3">
        <v>41377</v>
      </c>
      <c r="D1041" s="15">
        <v>48318029</v>
      </c>
      <c r="E1041" s="16">
        <v>41428</v>
      </c>
      <c r="F1041" s="19">
        <v>880</v>
      </c>
      <c r="G1041" t="s">
        <v>927</v>
      </c>
      <c r="H1041" s="49">
        <v>2013</v>
      </c>
    </row>
    <row r="1042" spans="3:8" ht="15">
      <c r="C1042" s="3">
        <v>41377</v>
      </c>
      <c r="D1042" s="15">
        <v>48318036</v>
      </c>
      <c r="E1042" s="16">
        <v>41424</v>
      </c>
      <c r="F1042" s="19">
        <v>954</v>
      </c>
      <c r="G1042" t="s">
        <v>928</v>
      </c>
      <c r="H1042" s="49">
        <v>2013</v>
      </c>
    </row>
    <row r="1043" spans="3:8" ht="15">
      <c r="C1043" s="3">
        <v>41377</v>
      </c>
      <c r="D1043" s="15">
        <v>48318251</v>
      </c>
      <c r="E1043" s="16">
        <v>41377</v>
      </c>
      <c r="F1043" s="19">
        <v>440</v>
      </c>
      <c r="G1043" t="s">
        <v>386</v>
      </c>
      <c r="H1043" s="49">
        <v>2013</v>
      </c>
    </row>
    <row r="1044" spans="3:8" ht="15">
      <c r="C1044" s="3">
        <v>41377</v>
      </c>
      <c r="D1044" s="15">
        <v>48318078</v>
      </c>
      <c r="E1044" s="16">
        <v>41380</v>
      </c>
      <c r="F1044" s="19">
        <v>458</v>
      </c>
      <c r="G1044" t="s">
        <v>398</v>
      </c>
      <c r="H1044" s="49">
        <v>2013</v>
      </c>
    </row>
    <row r="1045" spans="3:8" ht="15">
      <c r="C1045" s="3">
        <v>41377</v>
      </c>
      <c r="D1045" s="15">
        <v>48318980</v>
      </c>
      <c r="E1045" s="16">
        <v>41380</v>
      </c>
      <c r="F1045" s="19">
        <v>448</v>
      </c>
      <c r="G1045" t="s">
        <v>391</v>
      </c>
      <c r="H1045" s="49">
        <v>2013</v>
      </c>
    </row>
    <row r="1046" spans="3:8" ht="15">
      <c r="C1046" s="3">
        <v>41377</v>
      </c>
      <c r="D1046" s="15">
        <v>48318473</v>
      </c>
      <c r="E1046" s="16">
        <v>41394</v>
      </c>
      <c r="F1046" s="19">
        <v>576</v>
      </c>
      <c r="G1046" t="s">
        <v>473</v>
      </c>
      <c r="H1046" s="49">
        <v>2013</v>
      </c>
    </row>
    <row r="1047" spans="3:8" ht="15">
      <c r="C1047" s="3">
        <v>41377</v>
      </c>
      <c r="D1047" s="15">
        <v>48318270</v>
      </c>
      <c r="E1047" s="16">
        <v>41377</v>
      </c>
      <c r="F1047" s="19">
        <v>607</v>
      </c>
      <c r="G1047" t="s">
        <v>492</v>
      </c>
      <c r="H1047" s="49">
        <v>2013</v>
      </c>
    </row>
    <row r="1048" spans="3:8" ht="15">
      <c r="C1048" s="3">
        <v>41377</v>
      </c>
      <c r="D1048" s="15">
        <v>48318205</v>
      </c>
      <c r="E1048" s="16">
        <v>41378</v>
      </c>
      <c r="F1048" s="19">
        <v>463</v>
      </c>
      <c r="G1048" t="s">
        <v>363</v>
      </c>
      <c r="H1048" s="49">
        <v>2013</v>
      </c>
    </row>
    <row r="1049" spans="3:8" ht="15">
      <c r="C1049" s="3">
        <v>41377</v>
      </c>
      <c r="D1049" s="15">
        <v>48318227</v>
      </c>
      <c r="E1049" s="16">
        <v>41378</v>
      </c>
      <c r="F1049" s="19">
        <v>423</v>
      </c>
      <c r="G1049" t="s">
        <v>314</v>
      </c>
      <c r="H1049" s="49">
        <v>2013</v>
      </c>
    </row>
    <row r="1050" spans="3:8" ht="15">
      <c r="C1050" s="3">
        <v>41377</v>
      </c>
      <c r="D1050" s="15">
        <v>48318217</v>
      </c>
      <c r="E1050" s="16">
        <v>41378</v>
      </c>
      <c r="F1050" s="19">
        <v>424</v>
      </c>
      <c r="G1050" t="s">
        <v>314</v>
      </c>
      <c r="H1050" s="49">
        <v>2013</v>
      </c>
    </row>
    <row r="1051" spans="3:8" ht="15">
      <c r="C1051" s="3">
        <v>41377</v>
      </c>
      <c r="D1051" s="15">
        <v>48318472</v>
      </c>
      <c r="E1051" s="16">
        <v>41394</v>
      </c>
      <c r="F1051" s="19">
        <v>578</v>
      </c>
      <c r="G1051" t="s">
        <v>473</v>
      </c>
      <c r="H1051" s="49">
        <v>2013</v>
      </c>
    </row>
    <row r="1052" spans="3:8" ht="15">
      <c r="C1052" s="3">
        <v>41377</v>
      </c>
      <c r="D1052" s="15">
        <v>48318977</v>
      </c>
      <c r="E1052" s="16">
        <v>41380</v>
      </c>
      <c r="F1052" s="19">
        <v>456</v>
      </c>
      <c r="G1052" t="s">
        <v>396</v>
      </c>
      <c r="H1052" s="49">
        <v>2013</v>
      </c>
    </row>
    <row r="1053" spans="3:8" ht="15">
      <c r="C1053" s="3">
        <v>41377</v>
      </c>
      <c r="D1053" s="15">
        <v>48317998</v>
      </c>
      <c r="E1053" s="16">
        <v>41377</v>
      </c>
      <c r="F1053" s="19">
        <v>442</v>
      </c>
      <c r="G1053" t="s">
        <v>388</v>
      </c>
      <c r="H1053" s="49">
        <v>2013</v>
      </c>
    </row>
    <row r="1054" spans="3:8" ht="15">
      <c r="C1054" s="3">
        <v>41377</v>
      </c>
      <c r="D1054" s="15">
        <v>48318470</v>
      </c>
      <c r="E1054" s="16">
        <v>41394</v>
      </c>
      <c r="F1054" s="19">
        <v>577</v>
      </c>
      <c r="G1054" t="s">
        <v>473</v>
      </c>
      <c r="H1054" s="49">
        <v>2013</v>
      </c>
    </row>
    <row r="1055" spans="3:8" ht="15">
      <c r="C1055" s="3">
        <v>41377</v>
      </c>
      <c r="D1055" s="15">
        <v>48318034</v>
      </c>
      <c r="E1055" s="16">
        <v>41409</v>
      </c>
      <c r="F1055" s="19">
        <v>705</v>
      </c>
      <c r="G1055" t="s">
        <v>13</v>
      </c>
      <c r="H1055" s="49">
        <v>2013</v>
      </c>
    </row>
    <row r="1056" spans="3:8" ht="15">
      <c r="C1056" s="3">
        <v>41377</v>
      </c>
      <c r="D1056" s="15">
        <v>48318834</v>
      </c>
      <c r="E1056" s="16">
        <v>41378</v>
      </c>
      <c r="F1056" s="19">
        <v>474</v>
      </c>
      <c r="G1056" t="s">
        <v>406</v>
      </c>
      <c r="H1056" s="49">
        <v>2013</v>
      </c>
    </row>
    <row r="1057" spans="3:8" ht="15">
      <c r="C1057" s="3">
        <v>41377</v>
      </c>
      <c r="D1057" s="15">
        <v>48318027</v>
      </c>
      <c r="E1057" s="16">
        <v>41431</v>
      </c>
      <c r="F1057" s="19">
        <v>1058</v>
      </c>
      <c r="G1057" t="s">
        <v>928</v>
      </c>
      <c r="H1057" s="49">
        <v>2013</v>
      </c>
    </row>
    <row r="1058" spans="3:8" ht="15">
      <c r="C1058" s="3">
        <v>41377</v>
      </c>
      <c r="D1058" s="15">
        <v>48626460</v>
      </c>
      <c r="E1058" s="16">
        <v>41379</v>
      </c>
      <c r="F1058" s="19">
        <v>417</v>
      </c>
      <c r="G1058" t="s">
        <v>11</v>
      </c>
      <c r="H1058" s="49">
        <v>2013</v>
      </c>
    </row>
    <row r="1059" spans="3:8" ht="15">
      <c r="C1059" s="3">
        <v>41377</v>
      </c>
      <c r="D1059" s="15">
        <v>48441632</v>
      </c>
      <c r="E1059" s="16">
        <v>41442</v>
      </c>
      <c r="F1059" s="19">
        <v>916</v>
      </c>
      <c r="G1059" t="s">
        <v>929</v>
      </c>
      <c r="H1059" s="49">
        <v>2013</v>
      </c>
    </row>
    <row r="1060" spans="3:8" ht="15">
      <c r="C1060" s="3">
        <v>41377</v>
      </c>
      <c r="D1060" s="15">
        <v>48351347</v>
      </c>
      <c r="E1060" s="16">
        <v>41421</v>
      </c>
      <c r="F1060" s="19">
        <v>864</v>
      </c>
      <c r="G1060" t="s">
        <v>13</v>
      </c>
      <c r="H1060" s="49">
        <v>2013</v>
      </c>
    </row>
    <row r="1061" spans="3:8" ht="15">
      <c r="C1061" s="3">
        <v>41377</v>
      </c>
      <c r="D1061" s="15">
        <v>48351335</v>
      </c>
      <c r="E1061" s="16">
        <v>41421</v>
      </c>
      <c r="F1061" s="19">
        <v>853</v>
      </c>
      <c r="G1061" t="s">
        <v>13</v>
      </c>
      <c r="H1061" s="49">
        <v>2013</v>
      </c>
    </row>
    <row r="1062" spans="3:8" ht="15">
      <c r="C1062" s="3">
        <v>41377</v>
      </c>
      <c r="D1062" s="15">
        <v>48351491</v>
      </c>
      <c r="E1062" s="16">
        <v>41377</v>
      </c>
      <c r="F1062" s="19">
        <v>523</v>
      </c>
      <c r="G1062" t="s">
        <v>442</v>
      </c>
      <c r="H1062" s="49">
        <v>2013</v>
      </c>
    </row>
    <row r="1063" spans="3:8" ht="15">
      <c r="C1063" s="3">
        <v>41377</v>
      </c>
      <c r="D1063" s="15">
        <v>48318837</v>
      </c>
      <c r="E1063" s="16">
        <v>41377</v>
      </c>
      <c r="F1063" s="19">
        <v>443</v>
      </c>
      <c r="G1063" t="s">
        <v>388</v>
      </c>
      <c r="H1063" s="49">
        <v>2013</v>
      </c>
    </row>
    <row r="1064" spans="3:8" ht="15">
      <c r="C1064" s="3">
        <v>41377</v>
      </c>
      <c r="D1064" s="15">
        <v>48319022</v>
      </c>
      <c r="E1064" s="16">
        <v>41388</v>
      </c>
      <c r="F1064" s="19">
        <v>611</v>
      </c>
      <c r="G1064" t="s">
        <v>496</v>
      </c>
      <c r="H1064" s="49">
        <v>2013</v>
      </c>
    </row>
    <row r="1065" spans="3:8" ht="15">
      <c r="C1065" s="3">
        <v>41377</v>
      </c>
      <c r="D1065" s="15">
        <v>48318692</v>
      </c>
      <c r="E1065" s="16">
        <v>41377</v>
      </c>
      <c r="F1065" s="19">
        <v>447</v>
      </c>
      <c r="G1065" t="s">
        <v>390</v>
      </c>
      <c r="H1065" s="49">
        <v>2013</v>
      </c>
    </row>
    <row r="1066" spans="3:8" ht="15">
      <c r="C1066" s="3">
        <v>41377</v>
      </c>
      <c r="D1066" s="15">
        <v>48318693</v>
      </c>
      <c r="E1066" s="16">
        <v>41375</v>
      </c>
      <c r="F1066" s="19">
        <v>801</v>
      </c>
      <c r="G1066" t="s">
        <v>923</v>
      </c>
      <c r="H1066" s="49">
        <v>2013</v>
      </c>
    </row>
    <row r="1067" spans="3:8" ht="15">
      <c r="C1067" s="3">
        <v>41377</v>
      </c>
      <c r="D1067" s="15">
        <v>48318445</v>
      </c>
      <c r="E1067" s="16">
        <v>41378</v>
      </c>
      <c r="F1067" s="19">
        <v>426</v>
      </c>
      <c r="G1067" t="s">
        <v>374</v>
      </c>
      <c r="H1067" s="49">
        <v>2013</v>
      </c>
    </row>
    <row r="1068" spans="3:8" ht="15">
      <c r="C1068" s="3">
        <v>41377</v>
      </c>
      <c r="D1068" s="15">
        <v>48318030</v>
      </c>
      <c r="E1068" s="16">
        <v>41428</v>
      </c>
      <c r="F1068" s="19">
        <v>883</v>
      </c>
      <c r="G1068" t="s">
        <v>930</v>
      </c>
      <c r="H1068" s="49">
        <v>2013</v>
      </c>
    </row>
    <row r="1069" spans="3:8" ht="15">
      <c r="C1069" s="3">
        <v>41377</v>
      </c>
      <c r="D1069" s="15">
        <v>48568849</v>
      </c>
      <c r="E1069" s="16">
        <v>41380</v>
      </c>
      <c r="F1069" s="19">
        <v>419</v>
      </c>
      <c r="G1069" t="s">
        <v>373</v>
      </c>
      <c r="H1069" s="49">
        <v>2013</v>
      </c>
    </row>
    <row r="1070" spans="3:8" ht="15">
      <c r="C1070" s="3">
        <v>41375</v>
      </c>
      <c r="D1070" s="15">
        <v>48319018</v>
      </c>
      <c r="E1070" s="16">
        <v>41388</v>
      </c>
      <c r="F1070" s="19">
        <v>605</v>
      </c>
      <c r="G1070" t="s">
        <v>150</v>
      </c>
      <c r="H1070" s="49">
        <v>2013</v>
      </c>
    </row>
    <row r="1071" spans="3:8" ht="15">
      <c r="C1071" s="3">
        <v>41375</v>
      </c>
      <c r="D1071" s="15">
        <v>48318836</v>
      </c>
      <c r="E1071" s="16">
        <v>41375</v>
      </c>
      <c r="F1071" s="19">
        <v>472</v>
      </c>
      <c r="G1071" t="s">
        <v>406</v>
      </c>
      <c r="H1071" s="49">
        <v>2013</v>
      </c>
    </row>
    <row r="1072" spans="3:8" ht="15">
      <c r="C1072" s="3">
        <v>41375</v>
      </c>
      <c r="D1072" s="15">
        <v>48318835</v>
      </c>
      <c r="E1072" s="16">
        <v>41377</v>
      </c>
      <c r="F1072" s="19">
        <v>444</v>
      </c>
      <c r="G1072" t="s">
        <v>388</v>
      </c>
      <c r="H1072" s="49">
        <v>2013</v>
      </c>
    </row>
    <row r="1073" spans="3:8" ht="15">
      <c r="C1073" s="3">
        <v>41375</v>
      </c>
      <c r="D1073" s="15">
        <v>48318838</v>
      </c>
      <c r="E1073" s="16">
        <v>41375</v>
      </c>
      <c r="F1073" s="19">
        <v>473</v>
      </c>
      <c r="G1073" t="s">
        <v>406</v>
      </c>
      <c r="H1073" s="49">
        <v>2013</v>
      </c>
    </row>
    <row r="1074" spans="3:8" ht="15">
      <c r="C1074" s="3">
        <v>41375</v>
      </c>
      <c r="D1074" s="15">
        <v>48318891</v>
      </c>
      <c r="E1074" s="16">
        <v>41377</v>
      </c>
      <c r="F1074" s="19">
        <v>568</v>
      </c>
      <c r="G1074" t="s">
        <v>468</v>
      </c>
      <c r="H1074" s="49">
        <v>2013</v>
      </c>
    </row>
    <row r="1075" spans="3:8" ht="15">
      <c r="C1075" s="3">
        <v>41375</v>
      </c>
      <c r="D1075" s="15">
        <v>48318874</v>
      </c>
      <c r="E1075" s="16">
        <v>41375</v>
      </c>
      <c r="F1075" s="19">
        <v>425</v>
      </c>
      <c r="G1075" t="s">
        <v>374</v>
      </c>
      <c r="H1075" s="49">
        <v>2013</v>
      </c>
    </row>
    <row r="1076" spans="3:8" ht="15">
      <c r="C1076" s="3">
        <v>41375</v>
      </c>
      <c r="D1076" s="15">
        <v>48626338</v>
      </c>
      <c r="E1076" s="16">
        <v>41378</v>
      </c>
      <c r="F1076" s="19">
        <v>429</v>
      </c>
      <c r="G1076" t="s">
        <v>34</v>
      </c>
      <c r="H1076" s="49">
        <v>2013</v>
      </c>
    </row>
    <row r="1077" spans="3:8" ht="15">
      <c r="C1077" s="3">
        <v>41374</v>
      </c>
      <c r="D1077" s="15">
        <v>48298786</v>
      </c>
      <c r="E1077" s="16">
        <v>41373</v>
      </c>
      <c r="F1077" s="19">
        <v>409</v>
      </c>
      <c r="G1077" t="s">
        <v>182</v>
      </c>
      <c r="H1077" s="49">
        <v>2013</v>
      </c>
    </row>
    <row r="1078" spans="3:8" ht="15">
      <c r="C1078" s="3">
        <v>41373</v>
      </c>
      <c r="D1078" s="15">
        <v>48299234</v>
      </c>
      <c r="E1078" s="16">
        <v>41382</v>
      </c>
      <c r="F1078" s="19">
        <v>499</v>
      </c>
      <c r="G1078" t="s">
        <v>58</v>
      </c>
      <c r="H1078" s="49">
        <v>2013</v>
      </c>
    </row>
    <row r="1079" spans="3:8" ht="15">
      <c r="C1079" s="3">
        <v>41373</v>
      </c>
      <c r="D1079" s="15">
        <v>48299320</v>
      </c>
      <c r="E1079" s="16">
        <v>41386</v>
      </c>
      <c r="F1079" s="19">
        <v>601</v>
      </c>
      <c r="G1079" t="s">
        <v>488</v>
      </c>
      <c r="H1079" s="49">
        <v>2013</v>
      </c>
    </row>
    <row r="1080" spans="3:8" ht="15">
      <c r="C1080" s="3">
        <v>41373</v>
      </c>
      <c r="D1080" s="15">
        <v>48419348</v>
      </c>
      <c r="E1080" s="16">
        <v>41374</v>
      </c>
      <c r="F1080" s="19">
        <v>487</v>
      </c>
      <c r="G1080" t="s">
        <v>411</v>
      </c>
      <c r="H1080" s="49">
        <v>2013</v>
      </c>
    </row>
    <row r="1081" spans="3:8" ht="15">
      <c r="C1081" s="3">
        <v>41373</v>
      </c>
      <c r="D1081" s="15">
        <v>47799447</v>
      </c>
      <c r="E1081" s="16">
        <v>41373</v>
      </c>
      <c r="F1081" s="19">
        <v>410</v>
      </c>
      <c r="G1081" t="s">
        <v>365</v>
      </c>
      <c r="H1081" s="49">
        <v>2013</v>
      </c>
    </row>
    <row r="1082" spans="3:8" ht="15">
      <c r="C1082" s="3">
        <v>41373</v>
      </c>
      <c r="D1082" s="15">
        <v>48569139</v>
      </c>
      <c r="E1082" s="16">
        <v>41373</v>
      </c>
      <c r="F1082" s="19">
        <v>415</v>
      </c>
      <c r="G1082" t="s">
        <v>370</v>
      </c>
      <c r="H1082" s="49">
        <v>2013</v>
      </c>
    </row>
    <row r="1083" spans="3:8" ht="15">
      <c r="C1083" s="3">
        <v>41373</v>
      </c>
      <c r="D1083" s="15">
        <v>48535815</v>
      </c>
      <c r="E1083" s="16">
        <v>41375</v>
      </c>
      <c r="F1083" s="19">
        <v>488</v>
      </c>
      <c r="G1083" t="s">
        <v>412</v>
      </c>
      <c r="H1083" s="49">
        <v>2013</v>
      </c>
    </row>
    <row r="1084" spans="3:8" ht="15">
      <c r="C1084" s="3">
        <v>41373</v>
      </c>
      <c r="D1084" s="15">
        <v>48626551</v>
      </c>
      <c r="E1084" s="16">
        <v>41476</v>
      </c>
      <c r="F1084" s="19">
        <v>1134</v>
      </c>
      <c r="G1084" t="s">
        <v>931</v>
      </c>
      <c r="H1084" s="49">
        <v>2013</v>
      </c>
    </row>
    <row r="1085" spans="3:8" ht="15">
      <c r="C1085" s="3">
        <v>41372</v>
      </c>
      <c r="D1085" s="15">
        <v>48323848</v>
      </c>
      <c r="E1085" s="16">
        <v>41421</v>
      </c>
      <c r="F1085" s="19">
        <v>847</v>
      </c>
      <c r="G1085" t="s">
        <v>932</v>
      </c>
      <c r="H1085" s="49">
        <v>2013</v>
      </c>
    </row>
    <row r="1086" spans="3:8" ht="15">
      <c r="C1086" s="3">
        <v>41372</v>
      </c>
      <c r="D1086" s="15">
        <v>48480529</v>
      </c>
      <c r="E1086" s="16">
        <v>41377</v>
      </c>
      <c r="F1086" s="19">
        <v>436</v>
      </c>
      <c r="G1086" t="s">
        <v>383</v>
      </c>
      <c r="H1086" s="49">
        <v>2013</v>
      </c>
    </row>
    <row r="1087" spans="3:8" ht="15">
      <c r="C1087" s="3">
        <v>41372</v>
      </c>
      <c r="D1087" s="15">
        <v>48351345</v>
      </c>
      <c r="E1087" s="16">
        <v>41377</v>
      </c>
      <c r="F1087" s="19">
        <v>451</v>
      </c>
      <c r="G1087" t="s">
        <v>393</v>
      </c>
      <c r="H1087" s="49">
        <v>2013</v>
      </c>
    </row>
    <row r="1088" spans="3:8" ht="15">
      <c r="C1088" s="3">
        <v>41372</v>
      </c>
      <c r="D1088" s="15">
        <v>48352135</v>
      </c>
      <c r="E1088" s="16">
        <v>41375</v>
      </c>
      <c r="F1088" s="19">
        <v>439</v>
      </c>
      <c r="G1088" t="s">
        <v>385</v>
      </c>
      <c r="H1088" s="49">
        <v>2013</v>
      </c>
    </row>
    <row r="1089" spans="3:8" ht="15">
      <c r="C1089" s="3">
        <v>41372</v>
      </c>
      <c r="D1089" s="15">
        <v>48537935</v>
      </c>
      <c r="E1089" s="16">
        <v>41373</v>
      </c>
      <c r="F1089" s="19">
        <v>430</v>
      </c>
      <c r="G1089" t="s">
        <v>374</v>
      </c>
      <c r="H1089" s="49">
        <v>2013</v>
      </c>
    </row>
    <row r="1090" spans="3:8" ht="15">
      <c r="C1090" s="3">
        <v>41372</v>
      </c>
      <c r="D1090" s="15">
        <v>48324029</v>
      </c>
      <c r="E1090" s="16">
        <v>41421</v>
      </c>
      <c r="F1090" s="19">
        <v>838</v>
      </c>
      <c r="G1090" t="s">
        <v>13</v>
      </c>
      <c r="H1090" s="49">
        <v>2013</v>
      </c>
    </row>
    <row r="1091" spans="3:8" ht="15">
      <c r="C1091" s="3">
        <v>41372</v>
      </c>
      <c r="D1091" s="15">
        <v>48509299</v>
      </c>
      <c r="E1091" s="16">
        <v>41373</v>
      </c>
      <c r="F1091" s="19">
        <v>412</v>
      </c>
      <c r="G1091" t="s">
        <v>367</v>
      </c>
      <c r="H1091" s="49">
        <v>2013</v>
      </c>
    </row>
    <row r="1092" spans="3:8" ht="15">
      <c r="C1092" s="3">
        <v>41372</v>
      </c>
      <c r="D1092" s="15">
        <v>48538373</v>
      </c>
      <c r="E1092" s="16">
        <v>41401</v>
      </c>
      <c r="F1092" s="19">
        <v>624</v>
      </c>
      <c r="G1092" t="s">
        <v>505</v>
      </c>
      <c r="H1092" s="49">
        <v>2013</v>
      </c>
    </row>
    <row r="1093" spans="3:8" ht="15">
      <c r="C1093" s="3">
        <v>41372</v>
      </c>
      <c r="D1093" s="15">
        <v>48351331</v>
      </c>
      <c r="E1093" s="16">
        <v>41421</v>
      </c>
      <c r="F1093" s="19">
        <v>827</v>
      </c>
      <c r="G1093" t="s">
        <v>13</v>
      </c>
      <c r="H1093" s="49">
        <v>2013</v>
      </c>
    </row>
    <row r="1094" spans="3:8" ht="15">
      <c r="C1094" s="3">
        <v>41372</v>
      </c>
      <c r="D1094" s="15">
        <v>48317891</v>
      </c>
      <c r="E1094" s="16">
        <v>41375</v>
      </c>
      <c r="F1094" s="19">
        <v>438</v>
      </c>
      <c r="G1094" t="s">
        <v>357</v>
      </c>
      <c r="H1094" s="49">
        <v>2013</v>
      </c>
    </row>
    <row r="1095" spans="3:8" ht="15">
      <c r="C1095" s="3">
        <v>41372</v>
      </c>
      <c r="D1095" s="15">
        <v>48351933</v>
      </c>
      <c r="E1095" s="16">
        <v>41373</v>
      </c>
      <c r="F1095" s="19">
        <v>466</v>
      </c>
      <c r="G1095" t="s">
        <v>402</v>
      </c>
      <c r="H1095" s="49">
        <v>2013</v>
      </c>
    </row>
    <row r="1096" spans="3:8" ht="15">
      <c r="C1096" s="3">
        <v>41372</v>
      </c>
      <c r="D1096" s="15">
        <v>48548101</v>
      </c>
      <c r="E1096" s="16">
        <v>41366</v>
      </c>
      <c r="F1096" s="19">
        <v>387</v>
      </c>
      <c r="G1096" t="s">
        <v>350</v>
      </c>
      <c r="H1096" s="49">
        <v>2013</v>
      </c>
    </row>
    <row r="1097" spans="3:8" ht="15">
      <c r="C1097" s="3">
        <v>41371</v>
      </c>
      <c r="D1097" s="15">
        <v>48352003</v>
      </c>
      <c r="E1097" s="16">
        <v>41381</v>
      </c>
      <c r="F1097" s="19">
        <v>493</v>
      </c>
      <c r="G1097" t="s">
        <v>417</v>
      </c>
      <c r="H1097" s="49">
        <v>2013</v>
      </c>
    </row>
    <row r="1098" spans="3:8" ht="15">
      <c r="C1098" s="3">
        <v>41371</v>
      </c>
      <c r="D1098" s="15">
        <v>48351665</v>
      </c>
      <c r="E1098" s="16">
        <v>41371</v>
      </c>
      <c r="F1098" s="19">
        <v>400</v>
      </c>
      <c r="G1098" t="s">
        <v>362</v>
      </c>
      <c r="H1098" s="49">
        <v>2013</v>
      </c>
    </row>
    <row r="1099" spans="3:8" ht="15">
      <c r="C1099" s="3">
        <v>41371</v>
      </c>
      <c r="D1099" s="15">
        <v>48351341</v>
      </c>
      <c r="E1099" s="16">
        <v>41372</v>
      </c>
      <c r="F1099" s="19">
        <v>408</v>
      </c>
      <c r="G1099" t="s">
        <v>53</v>
      </c>
      <c r="H1099" s="49">
        <v>2013</v>
      </c>
    </row>
    <row r="1100" spans="3:8" ht="15">
      <c r="C1100" s="3">
        <v>41371</v>
      </c>
      <c r="D1100" s="15">
        <v>48352175</v>
      </c>
      <c r="E1100" s="16">
        <v>41372</v>
      </c>
      <c r="F1100" s="19">
        <v>566</v>
      </c>
      <c r="G1100" t="s">
        <v>467</v>
      </c>
      <c r="H1100" s="49">
        <v>2013</v>
      </c>
    </row>
    <row r="1101" spans="3:8" ht="15">
      <c r="C1101" s="3">
        <v>41371</v>
      </c>
      <c r="D1101" s="15">
        <v>48351332</v>
      </c>
      <c r="E1101" s="16">
        <v>41421</v>
      </c>
      <c r="F1101" s="19">
        <v>846</v>
      </c>
      <c r="G1101" t="s">
        <v>13</v>
      </c>
      <c r="H1101" s="49">
        <v>2013</v>
      </c>
    </row>
    <row r="1102" spans="3:8" ht="15">
      <c r="C1102" s="3">
        <v>41371</v>
      </c>
      <c r="D1102" s="15">
        <v>48649632</v>
      </c>
      <c r="E1102" s="16">
        <v>41429</v>
      </c>
      <c r="F1102" s="19">
        <v>886</v>
      </c>
      <c r="G1102" t="s">
        <v>933</v>
      </c>
      <c r="H1102" s="49">
        <v>2013</v>
      </c>
    </row>
    <row r="1103" spans="3:8" ht="15">
      <c r="C1103" s="3">
        <v>41371</v>
      </c>
      <c r="D1103" s="15">
        <v>48796876</v>
      </c>
      <c r="E1103" s="16">
        <v>41371</v>
      </c>
      <c r="F1103" s="19">
        <v>399</v>
      </c>
      <c r="G1103" t="s">
        <v>361</v>
      </c>
      <c r="H1103" s="49">
        <v>2013</v>
      </c>
    </row>
    <row r="1104" spans="3:8" ht="15">
      <c r="C1104" s="3">
        <v>41371</v>
      </c>
      <c r="D1104" s="15">
        <v>48796827</v>
      </c>
      <c r="E1104" s="16">
        <v>41429</v>
      </c>
      <c r="F1104" s="19">
        <v>885</v>
      </c>
      <c r="G1104" t="s">
        <v>934</v>
      </c>
      <c r="H1104" s="49">
        <v>2013</v>
      </c>
    </row>
    <row r="1105" spans="3:8" ht="15">
      <c r="C1105" s="3">
        <v>41370</v>
      </c>
      <c r="D1105" s="15">
        <v>48299273</v>
      </c>
      <c r="E1105" s="16">
        <v>41372</v>
      </c>
      <c r="F1105" s="19">
        <v>486</v>
      </c>
      <c r="G1105" t="s">
        <v>410</v>
      </c>
      <c r="H1105" s="49">
        <v>2013</v>
      </c>
    </row>
    <row r="1106" spans="3:8" ht="15">
      <c r="C1106" s="3">
        <v>41370</v>
      </c>
      <c r="D1106" s="15">
        <v>47862732</v>
      </c>
      <c r="E1106" s="16">
        <v>41371</v>
      </c>
      <c r="F1106" s="19">
        <v>398</v>
      </c>
      <c r="G1106" t="s">
        <v>360</v>
      </c>
      <c r="H1106" s="49">
        <v>2013</v>
      </c>
    </row>
    <row r="1107" spans="3:8" ht="15">
      <c r="C1107" s="3">
        <v>41370</v>
      </c>
      <c r="D1107" s="15">
        <v>47915304</v>
      </c>
      <c r="E1107" s="16">
        <v>41371</v>
      </c>
      <c r="F1107" s="19">
        <v>397</v>
      </c>
      <c r="G1107" t="s">
        <v>359</v>
      </c>
      <c r="H1107" s="49">
        <v>2013</v>
      </c>
    </row>
    <row r="1108" spans="3:8" ht="15">
      <c r="C1108" s="3">
        <v>41370</v>
      </c>
      <c r="D1108" s="15">
        <v>47894776</v>
      </c>
      <c r="E1108" s="16">
        <v>41372</v>
      </c>
      <c r="F1108" s="19">
        <v>411</v>
      </c>
      <c r="G1108" t="s">
        <v>366</v>
      </c>
      <c r="H1108" s="49">
        <v>2013</v>
      </c>
    </row>
    <row r="1109" spans="3:8" ht="15">
      <c r="C1109" s="3">
        <v>41370</v>
      </c>
      <c r="D1109" s="15">
        <v>48296018</v>
      </c>
      <c r="E1109" s="16">
        <v>41368</v>
      </c>
      <c r="F1109" s="19">
        <v>401</v>
      </c>
      <c r="G1109" t="s">
        <v>66</v>
      </c>
      <c r="H1109" s="49">
        <v>2013</v>
      </c>
    </row>
    <row r="1110" spans="3:8" ht="15">
      <c r="C1110" s="3">
        <v>41370</v>
      </c>
      <c r="D1110" s="15">
        <v>47799392</v>
      </c>
      <c r="E1110" s="16">
        <v>41368</v>
      </c>
      <c r="F1110" s="19">
        <v>357</v>
      </c>
      <c r="G1110" t="s">
        <v>14</v>
      </c>
      <c r="H1110" s="49">
        <v>2013</v>
      </c>
    </row>
    <row r="1111" spans="3:8" ht="15">
      <c r="C1111" s="3">
        <v>41370</v>
      </c>
      <c r="D1111" s="15">
        <v>48317238</v>
      </c>
      <c r="E1111" s="16">
        <v>41372</v>
      </c>
      <c r="F1111" s="19">
        <v>450</v>
      </c>
      <c r="G1111" t="s">
        <v>78</v>
      </c>
      <c r="H1111" s="49">
        <v>2013</v>
      </c>
    </row>
    <row r="1112" spans="3:8" ht="15">
      <c r="C1112" s="3">
        <v>41370</v>
      </c>
      <c r="D1112" s="15">
        <v>48317452</v>
      </c>
      <c r="E1112" s="16">
        <v>41372</v>
      </c>
      <c r="F1112" s="19">
        <v>433</v>
      </c>
      <c r="G1112" t="s">
        <v>380</v>
      </c>
      <c r="H1112" s="49">
        <v>2013</v>
      </c>
    </row>
    <row r="1113" spans="3:8" ht="15">
      <c r="C1113" s="3">
        <v>41370</v>
      </c>
      <c r="D1113" s="15">
        <v>48316859</v>
      </c>
      <c r="E1113" s="16">
        <v>41380</v>
      </c>
      <c r="F1113" s="19">
        <v>457</v>
      </c>
      <c r="G1113" t="s">
        <v>397</v>
      </c>
      <c r="H1113" s="49">
        <v>2013</v>
      </c>
    </row>
    <row r="1114" spans="3:8" ht="15">
      <c r="C1114" s="3">
        <v>41370</v>
      </c>
      <c r="D1114" s="15">
        <v>48316702</v>
      </c>
      <c r="E1114" s="16">
        <v>41371</v>
      </c>
      <c r="F1114" s="19">
        <v>608</v>
      </c>
      <c r="G1114" t="s">
        <v>493</v>
      </c>
      <c r="H1114" s="49">
        <v>2013</v>
      </c>
    </row>
    <row r="1115" spans="3:8" ht="15">
      <c r="C1115" s="3">
        <v>41370</v>
      </c>
      <c r="D1115" s="15">
        <v>48317446</v>
      </c>
      <c r="E1115" s="16">
        <v>41398</v>
      </c>
      <c r="F1115" s="19">
        <v>573</v>
      </c>
      <c r="G1115" t="s">
        <v>13</v>
      </c>
      <c r="H1115" s="49">
        <v>2013</v>
      </c>
    </row>
    <row r="1116" spans="3:8" ht="15">
      <c r="C1116" s="3">
        <v>41370</v>
      </c>
      <c r="D1116" s="15">
        <v>48317357</v>
      </c>
      <c r="E1116" s="16">
        <v>41371</v>
      </c>
      <c r="F1116" s="19">
        <v>389</v>
      </c>
      <c r="G1116" t="s">
        <v>353</v>
      </c>
      <c r="H1116" s="49">
        <v>2013</v>
      </c>
    </row>
    <row r="1117" spans="3:8" ht="15">
      <c r="C1117" s="3">
        <v>41370</v>
      </c>
      <c r="D1117" s="15">
        <v>48317380</v>
      </c>
      <c r="E1117" s="16">
        <v>41368</v>
      </c>
      <c r="F1117" s="19">
        <v>383</v>
      </c>
      <c r="G1117" t="s">
        <v>346</v>
      </c>
      <c r="H1117" s="49">
        <v>2013</v>
      </c>
    </row>
    <row r="1118" spans="3:8" ht="15">
      <c r="C1118" s="3">
        <v>41370</v>
      </c>
      <c r="D1118" s="15">
        <v>48317439</v>
      </c>
      <c r="E1118" s="16">
        <v>41380</v>
      </c>
      <c r="F1118" s="19">
        <v>422</v>
      </c>
      <c r="G1118" t="s">
        <v>373</v>
      </c>
      <c r="H1118" s="49">
        <v>2013</v>
      </c>
    </row>
    <row r="1119" spans="3:8" ht="15">
      <c r="C1119" s="3">
        <v>41370</v>
      </c>
      <c r="D1119" s="15">
        <v>47895035</v>
      </c>
      <c r="E1119" s="16">
        <v>41370</v>
      </c>
      <c r="F1119" s="19">
        <v>386</v>
      </c>
      <c r="G1119" t="s">
        <v>349</v>
      </c>
      <c r="H1119" s="49">
        <v>2013</v>
      </c>
    </row>
    <row r="1120" spans="3:8" ht="15">
      <c r="C1120" s="3">
        <v>41370</v>
      </c>
      <c r="D1120" s="15">
        <v>48299428</v>
      </c>
      <c r="E1120" s="16">
        <v>41381</v>
      </c>
      <c r="F1120" s="19">
        <v>482</v>
      </c>
      <c r="G1120" t="s">
        <v>409</v>
      </c>
      <c r="H1120" s="49">
        <v>2013</v>
      </c>
    </row>
    <row r="1121" spans="3:8" ht="15">
      <c r="C1121" s="3">
        <v>41367</v>
      </c>
      <c r="D1121" s="15">
        <v>48317604</v>
      </c>
      <c r="E1121" s="16">
        <v>41406</v>
      </c>
      <c r="F1121" s="19">
        <v>668</v>
      </c>
      <c r="G1121" t="s">
        <v>528</v>
      </c>
      <c r="H1121" s="49">
        <v>2013</v>
      </c>
    </row>
    <row r="1122" spans="3:8" ht="15">
      <c r="C1122" s="3">
        <v>41367</v>
      </c>
      <c r="D1122" s="15">
        <v>48317729</v>
      </c>
      <c r="E1122" s="16">
        <v>41368</v>
      </c>
      <c r="F1122" s="19">
        <v>356</v>
      </c>
      <c r="G1122" t="s">
        <v>323</v>
      </c>
      <c r="H1122" s="49">
        <v>2013</v>
      </c>
    </row>
    <row r="1123" spans="3:8" ht="15">
      <c r="C1123" s="3">
        <v>41367</v>
      </c>
      <c r="D1123" s="15">
        <v>48317440</v>
      </c>
      <c r="E1123" s="16">
        <v>41380</v>
      </c>
      <c r="F1123" s="19">
        <v>421</v>
      </c>
      <c r="G1123" t="s">
        <v>373</v>
      </c>
      <c r="H1123" s="49">
        <v>2013</v>
      </c>
    </row>
    <row r="1124" spans="3:8" ht="15">
      <c r="C1124" s="3">
        <v>41367</v>
      </c>
      <c r="D1124" s="15">
        <v>48317356</v>
      </c>
      <c r="E1124" s="16">
        <v>41374</v>
      </c>
      <c r="F1124" s="19">
        <v>428</v>
      </c>
      <c r="G1124" t="s">
        <v>377</v>
      </c>
      <c r="H1124" s="49">
        <v>2013</v>
      </c>
    </row>
    <row r="1125" spans="3:8" ht="15">
      <c r="C1125" s="3">
        <v>41367</v>
      </c>
      <c r="D1125" s="15">
        <v>48317377</v>
      </c>
      <c r="E1125" s="16">
        <v>41375</v>
      </c>
      <c r="F1125" s="19">
        <v>468</v>
      </c>
      <c r="G1125" t="s">
        <v>404</v>
      </c>
      <c r="H1125" s="49">
        <v>2013</v>
      </c>
    </row>
    <row r="1126" spans="3:8" ht="15">
      <c r="C1126" s="3">
        <v>41367</v>
      </c>
      <c r="D1126" s="15">
        <v>48317709</v>
      </c>
      <c r="E1126" s="16">
        <v>41371</v>
      </c>
      <c r="F1126" s="19">
        <v>391</v>
      </c>
      <c r="G1126" t="s">
        <v>355</v>
      </c>
      <c r="H1126" s="49">
        <v>2013</v>
      </c>
    </row>
    <row r="1127" spans="3:8" ht="15">
      <c r="C1127" s="3">
        <v>41367</v>
      </c>
      <c r="D1127" s="15">
        <v>48317359</v>
      </c>
      <c r="E1127" s="16">
        <v>41368</v>
      </c>
      <c r="F1127" s="19">
        <v>382</v>
      </c>
      <c r="G1127" t="s">
        <v>345</v>
      </c>
      <c r="H1127" s="49">
        <v>2013</v>
      </c>
    </row>
    <row r="1128" spans="3:8" ht="15">
      <c r="C1128" s="3">
        <v>41367</v>
      </c>
      <c r="D1128" s="15">
        <v>48317784</v>
      </c>
      <c r="E1128" s="16">
        <v>41372</v>
      </c>
      <c r="F1128" s="19">
        <v>434</v>
      </c>
      <c r="G1128" t="s">
        <v>381</v>
      </c>
      <c r="H1128" s="49">
        <v>2013</v>
      </c>
    </row>
    <row r="1129" spans="3:8" ht="15">
      <c r="C1129" s="3">
        <v>41367</v>
      </c>
      <c r="D1129" s="15">
        <v>48316919</v>
      </c>
      <c r="E1129" s="16">
        <v>41371</v>
      </c>
      <c r="F1129" s="19">
        <v>395</v>
      </c>
      <c r="G1129" t="s">
        <v>346</v>
      </c>
      <c r="H1129" s="49">
        <v>2013</v>
      </c>
    </row>
    <row r="1130" spans="3:8" ht="15">
      <c r="C1130" s="3">
        <v>41367</v>
      </c>
      <c r="D1130" s="15">
        <v>48316903</v>
      </c>
      <c r="E1130" s="16">
        <v>41368</v>
      </c>
      <c r="F1130" s="19">
        <v>354</v>
      </c>
      <c r="G1130" t="s">
        <v>322</v>
      </c>
      <c r="H1130" s="49">
        <v>2013</v>
      </c>
    </row>
    <row r="1131" spans="3:8" ht="15">
      <c r="C1131" s="3">
        <v>41367</v>
      </c>
      <c r="D1131" s="15">
        <v>48316904</v>
      </c>
      <c r="E1131" s="16">
        <v>41368</v>
      </c>
      <c r="F1131" s="19">
        <v>355</v>
      </c>
      <c r="G1131" t="s">
        <v>322</v>
      </c>
      <c r="H1131" s="49">
        <v>2013</v>
      </c>
    </row>
    <row r="1132" spans="3:8" ht="15">
      <c r="C1132" s="3">
        <v>41367</v>
      </c>
      <c r="D1132" s="15">
        <v>48317298</v>
      </c>
      <c r="E1132" s="16">
        <v>41368</v>
      </c>
      <c r="F1132" s="19">
        <v>394</v>
      </c>
      <c r="G1132" t="s">
        <v>357</v>
      </c>
      <c r="H1132" s="49">
        <v>2013</v>
      </c>
    </row>
    <row r="1133" spans="3:8" ht="15">
      <c r="C1133" s="3">
        <v>41367</v>
      </c>
      <c r="D1133" s="15">
        <v>48317276</v>
      </c>
      <c r="E1133" s="16">
        <v>41371</v>
      </c>
      <c r="F1133" s="19">
        <v>390</v>
      </c>
      <c r="G1133" t="s">
        <v>354</v>
      </c>
      <c r="H1133" s="49">
        <v>2013</v>
      </c>
    </row>
    <row r="1134" spans="3:8" ht="15">
      <c r="C1134" s="3">
        <v>41367</v>
      </c>
      <c r="D1134" s="15">
        <v>48317224</v>
      </c>
      <c r="E1134" s="16">
        <v>41368</v>
      </c>
      <c r="F1134" s="19">
        <v>384</v>
      </c>
      <c r="G1134" t="s">
        <v>347</v>
      </c>
      <c r="H1134" s="49">
        <v>2013</v>
      </c>
    </row>
    <row r="1135" spans="3:8" ht="15">
      <c r="C1135" s="3">
        <v>41367</v>
      </c>
      <c r="D1135" s="15">
        <v>48317198</v>
      </c>
      <c r="E1135" s="16">
        <v>41378</v>
      </c>
      <c r="F1135" s="19">
        <v>598</v>
      </c>
      <c r="G1135" t="s">
        <v>486</v>
      </c>
      <c r="H1135" s="49">
        <v>2013</v>
      </c>
    </row>
    <row r="1136" spans="3:8" ht="15">
      <c r="C1136" s="3">
        <v>41367</v>
      </c>
      <c r="D1136" s="15">
        <v>48299325</v>
      </c>
      <c r="E1136" s="16">
        <v>41367</v>
      </c>
      <c r="F1136" s="19">
        <v>333</v>
      </c>
      <c r="G1136" t="s">
        <v>312</v>
      </c>
      <c r="H1136" s="49">
        <v>2013</v>
      </c>
    </row>
    <row r="1137" spans="3:9" ht="15">
      <c r="C1137" s="3">
        <v>41367</v>
      </c>
      <c r="D1137" s="15">
        <v>48317427</v>
      </c>
      <c r="E1137" s="16">
        <v>41375</v>
      </c>
      <c r="F1137" s="19">
        <v>427</v>
      </c>
      <c r="G1137" t="s">
        <v>376</v>
      </c>
      <c r="H1137" s="49">
        <v>2013</v>
      </c>
    </row>
    <row r="1138" spans="3:9" ht="15">
      <c r="C1138" s="3">
        <v>41367</v>
      </c>
      <c r="D1138" s="15">
        <v>48317887</v>
      </c>
      <c r="E1138" s="16">
        <v>41368</v>
      </c>
      <c r="F1138" s="19">
        <v>381</v>
      </c>
      <c r="G1138" t="s">
        <v>344</v>
      </c>
      <c r="H1138" s="49">
        <v>2013</v>
      </c>
    </row>
    <row r="1139" spans="3:9" ht="15">
      <c r="C1139" s="3">
        <v>41367</v>
      </c>
      <c r="D1139" s="15">
        <v>48302367</v>
      </c>
      <c r="E1139" s="16">
        <v>41373</v>
      </c>
      <c r="F1139" s="19">
        <v>414</v>
      </c>
      <c r="G1139" t="s">
        <v>369</v>
      </c>
      <c r="H1139" s="49">
        <v>2013</v>
      </c>
    </row>
    <row r="1140" spans="3:9" ht="15">
      <c r="C1140" s="3">
        <v>41367</v>
      </c>
      <c r="D1140" s="15">
        <v>48302288</v>
      </c>
      <c r="E1140" s="16">
        <v>41368</v>
      </c>
      <c r="F1140" s="19">
        <v>403</v>
      </c>
      <c r="G1140" t="s">
        <v>364</v>
      </c>
      <c r="H1140" s="49">
        <v>2013</v>
      </c>
    </row>
    <row r="1141" spans="3:9" ht="15">
      <c r="C1141" s="3">
        <v>41367</v>
      </c>
      <c r="D1141" s="15">
        <v>48299433</v>
      </c>
      <c r="E1141" s="16">
        <v>41381</v>
      </c>
      <c r="F1141" s="19">
        <v>480</v>
      </c>
      <c r="G1141" t="s">
        <v>409</v>
      </c>
      <c r="H1141" s="49">
        <v>2013</v>
      </c>
    </row>
    <row r="1142" spans="3:9" ht="15">
      <c r="C1142" s="3">
        <v>41367</v>
      </c>
      <c r="D1142" s="15">
        <v>48294448</v>
      </c>
      <c r="E1142" s="16">
        <v>41367</v>
      </c>
      <c r="F1142" s="19">
        <v>404</v>
      </c>
      <c r="G1142" t="s">
        <v>111</v>
      </c>
      <c r="H1142" s="49">
        <v>2013</v>
      </c>
    </row>
    <row r="1143" spans="3:9" ht="15">
      <c r="C1143" s="3">
        <v>41366</v>
      </c>
      <c r="D1143" s="15">
        <v>48439579</v>
      </c>
      <c r="E1143" s="16">
        <v>41367</v>
      </c>
      <c r="F1143" s="43"/>
      <c r="G1143" s="41" t="s">
        <v>338</v>
      </c>
      <c r="H1143" s="42">
        <v>2013</v>
      </c>
      <c r="I1143" s="41"/>
    </row>
    <row r="1144" spans="3:9" ht="15">
      <c r="C1144" s="3">
        <v>41366</v>
      </c>
      <c r="D1144" s="15">
        <v>48440187</v>
      </c>
      <c r="E1144" s="16">
        <v>41367</v>
      </c>
      <c r="F1144" s="43"/>
      <c r="G1144" s="41" t="s">
        <v>338</v>
      </c>
      <c r="H1144" s="42">
        <v>2013</v>
      </c>
      <c r="I1144" s="41"/>
    </row>
    <row r="1145" spans="3:9" ht="15">
      <c r="C1145" s="3">
        <v>41366</v>
      </c>
      <c r="D1145" s="15">
        <v>48421095</v>
      </c>
      <c r="E1145" s="16">
        <v>41367</v>
      </c>
      <c r="F1145" s="43"/>
      <c r="G1145" s="41" t="s">
        <v>338</v>
      </c>
      <c r="H1145" s="42">
        <v>2013</v>
      </c>
      <c r="I1145" s="41"/>
    </row>
    <row r="1146" spans="3:9" ht="15">
      <c r="C1146" s="3">
        <v>41366</v>
      </c>
      <c r="D1146" s="15">
        <v>48440145</v>
      </c>
      <c r="E1146" s="16">
        <v>41367</v>
      </c>
      <c r="F1146" s="43"/>
      <c r="G1146" s="41" t="s">
        <v>338</v>
      </c>
      <c r="H1146" s="42">
        <v>2013</v>
      </c>
      <c r="I1146" s="41"/>
    </row>
    <row r="1147" spans="3:9" ht="15">
      <c r="C1147" s="3">
        <v>41366</v>
      </c>
      <c r="D1147" s="15">
        <v>48568293</v>
      </c>
      <c r="E1147" s="16">
        <v>41367</v>
      </c>
      <c r="F1147" s="43"/>
      <c r="G1147" s="41" t="s">
        <v>338</v>
      </c>
      <c r="H1147" s="42">
        <v>2013</v>
      </c>
      <c r="I1147" s="41"/>
    </row>
    <row r="1148" spans="3:9" ht="15">
      <c r="C1148" s="3">
        <v>41363</v>
      </c>
      <c r="D1148" s="15">
        <v>48568281</v>
      </c>
      <c r="E1148" s="16">
        <v>41364</v>
      </c>
      <c r="F1148" s="19">
        <v>366</v>
      </c>
      <c r="G1148" t="s">
        <v>331</v>
      </c>
      <c r="H1148" s="49">
        <v>2013</v>
      </c>
    </row>
    <row r="1149" spans="3:9" ht="15">
      <c r="C1149" s="3">
        <v>41363</v>
      </c>
      <c r="D1149" s="15">
        <v>48421278</v>
      </c>
      <c r="E1149" s="16">
        <v>41364</v>
      </c>
      <c r="F1149" s="19">
        <v>377</v>
      </c>
      <c r="G1149" t="s">
        <v>341</v>
      </c>
      <c r="H1149" s="49">
        <v>2013</v>
      </c>
    </row>
    <row r="1150" spans="3:9" ht="15">
      <c r="C1150" s="3">
        <v>41363</v>
      </c>
      <c r="D1150" s="15">
        <v>48568307</v>
      </c>
      <c r="E1150" s="16">
        <v>41365</v>
      </c>
      <c r="F1150" s="19">
        <v>364</v>
      </c>
      <c r="G1150" t="s">
        <v>329</v>
      </c>
      <c r="H1150" s="49">
        <v>2013</v>
      </c>
    </row>
    <row r="1151" spans="3:9" ht="15">
      <c r="C1151" s="3">
        <v>41363</v>
      </c>
      <c r="D1151" s="15">
        <v>48323547</v>
      </c>
      <c r="E1151" s="16">
        <v>41373</v>
      </c>
      <c r="F1151" s="19">
        <v>413</v>
      </c>
      <c r="G1151" t="s">
        <v>368</v>
      </c>
      <c r="H1151" s="49">
        <v>2013</v>
      </c>
    </row>
    <row r="1152" spans="3:9" ht="15">
      <c r="C1152" s="3">
        <v>41363</v>
      </c>
      <c r="D1152" s="15">
        <v>48432937</v>
      </c>
      <c r="E1152" s="16">
        <v>41385</v>
      </c>
      <c r="F1152" s="19">
        <v>569</v>
      </c>
      <c r="G1152" t="s">
        <v>50</v>
      </c>
      <c r="H1152" s="49">
        <v>2013</v>
      </c>
    </row>
    <row r="1153" spans="3:9" ht="15">
      <c r="C1153" s="3">
        <v>41363</v>
      </c>
      <c r="D1153" s="15">
        <v>48433129</v>
      </c>
      <c r="E1153" s="16">
        <v>41364</v>
      </c>
      <c r="F1153" s="19">
        <v>344</v>
      </c>
      <c r="G1153" t="s">
        <v>316</v>
      </c>
      <c r="H1153" s="49">
        <v>2013</v>
      </c>
    </row>
    <row r="1154" spans="3:9" ht="15">
      <c r="C1154" s="3">
        <v>41363</v>
      </c>
      <c r="D1154" s="15">
        <v>48568618</v>
      </c>
      <c r="E1154" s="16">
        <v>41368</v>
      </c>
      <c r="F1154" s="19">
        <v>402</v>
      </c>
      <c r="G1154" t="s">
        <v>363</v>
      </c>
      <c r="H1154" s="49">
        <v>2013</v>
      </c>
    </row>
    <row r="1155" spans="3:9" ht="15">
      <c r="C1155" s="3">
        <v>41363</v>
      </c>
      <c r="D1155" s="15">
        <v>48439457</v>
      </c>
      <c r="E1155" s="16">
        <v>41361</v>
      </c>
      <c r="F1155" s="19">
        <v>365</v>
      </c>
      <c r="G1155" t="s">
        <v>330</v>
      </c>
      <c r="H1155" s="49">
        <v>2013</v>
      </c>
    </row>
    <row r="1156" spans="3:9" ht="15">
      <c r="C1156" s="3">
        <v>41363</v>
      </c>
      <c r="D1156" s="15">
        <v>48535406</v>
      </c>
      <c r="E1156" s="16">
        <v>41447</v>
      </c>
      <c r="F1156" s="19">
        <v>342</v>
      </c>
      <c r="G1156" s="59" t="s">
        <v>874</v>
      </c>
      <c r="H1156" s="49">
        <v>2013</v>
      </c>
      <c r="I1156" s="25"/>
    </row>
    <row r="1157" spans="3:9" ht="15">
      <c r="C1157" s="3">
        <v>41363</v>
      </c>
      <c r="D1157" s="15">
        <v>48535497</v>
      </c>
      <c r="E1157" s="16">
        <v>41364</v>
      </c>
      <c r="F1157" s="19">
        <v>367</v>
      </c>
      <c r="G1157" t="s">
        <v>332</v>
      </c>
      <c r="H1157" s="49">
        <v>2013</v>
      </c>
    </row>
    <row r="1158" spans="3:9" ht="15">
      <c r="C1158" s="3">
        <v>41363</v>
      </c>
      <c r="D1158" s="15">
        <v>48568623</v>
      </c>
      <c r="E1158" s="16">
        <v>41364</v>
      </c>
      <c r="F1158" s="19">
        <v>335</v>
      </c>
      <c r="G1158" t="s">
        <v>314</v>
      </c>
      <c r="H1158" s="49">
        <v>2013</v>
      </c>
    </row>
    <row r="1159" spans="3:9" ht="15">
      <c r="C1159" s="3">
        <v>41363</v>
      </c>
      <c r="D1159" s="15">
        <v>48568528</v>
      </c>
      <c r="E1159" s="16">
        <v>41364</v>
      </c>
      <c r="F1159" s="19">
        <v>336</v>
      </c>
      <c r="G1159" t="s">
        <v>315</v>
      </c>
      <c r="H1159" s="49">
        <v>2013</v>
      </c>
    </row>
    <row r="1160" spans="3:9" ht="15">
      <c r="C1160" s="3">
        <v>41363</v>
      </c>
      <c r="D1160" s="15">
        <v>48296287</v>
      </c>
      <c r="E1160" s="16">
        <v>41368</v>
      </c>
      <c r="F1160" s="19">
        <v>343</v>
      </c>
      <c r="G1160" s="37" t="s">
        <v>134</v>
      </c>
      <c r="H1160" s="49">
        <v>2013</v>
      </c>
      <c r="I1160" s="36" t="s">
        <v>108</v>
      </c>
    </row>
    <row r="1161" spans="3:9" ht="15">
      <c r="C1161" s="3">
        <v>41363</v>
      </c>
      <c r="D1161" s="15">
        <v>48299183</v>
      </c>
      <c r="E1161" s="16">
        <v>41364</v>
      </c>
      <c r="F1161" s="19">
        <v>359</v>
      </c>
      <c r="G1161" t="s">
        <v>324</v>
      </c>
      <c r="H1161" s="49">
        <v>2013</v>
      </c>
    </row>
    <row r="1162" spans="3:9" ht="15">
      <c r="C1162" s="3">
        <v>41363</v>
      </c>
      <c r="D1162" s="15">
        <v>48333700</v>
      </c>
      <c r="E1162" s="16">
        <v>41364</v>
      </c>
      <c r="F1162" s="19">
        <v>360</v>
      </c>
      <c r="G1162" t="s">
        <v>325</v>
      </c>
      <c r="H1162" s="49">
        <v>2013</v>
      </c>
    </row>
    <row r="1163" spans="3:9" ht="15">
      <c r="C1163" s="3">
        <v>41363</v>
      </c>
      <c r="D1163" s="15">
        <v>48433174</v>
      </c>
      <c r="E1163" s="16">
        <v>41363</v>
      </c>
      <c r="F1163" s="19">
        <v>378</v>
      </c>
      <c r="G1163" t="s">
        <v>342</v>
      </c>
      <c r="H1163" s="49">
        <v>2013</v>
      </c>
    </row>
    <row r="1164" spans="3:9" ht="15">
      <c r="C1164" s="3">
        <v>41363</v>
      </c>
      <c r="D1164" s="15">
        <v>48568454</v>
      </c>
      <c r="E1164" s="16">
        <v>41364</v>
      </c>
      <c r="F1164" s="19">
        <v>368</v>
      </c>
      <c r="G1164" t="s">
        <v>88</v>
      </c>
      <c r="H1164" s="49">
        <v>2013</v>
      </c>
    </row>
    <row r="1165" spans="3:9" ht="15">
      <c r="C1165" s="3">
        <v>41363</v>
      </c>
      <c r="D1165" s="15">
        <v>48301677</v>
      </c>
      <c r="E1165" s="16">
        <v>41364</v>
      </c>
      <c r="F1165" s="19">
        <v>363</v>
      </c>
      <c r="G1165" t="s">
        <v>328</v>
      </c>
      <c r="H1165" s="49">
        <v>2013</v>
      </c>
    </row>
    <row r="1166" spans="3:9" ht="15">
      <c r="C1166" s="3">
        <v>41363</v>
      </c>
      <c r="D1166" s="15">
        <v>48299781</v>
      </c>
      <c r="E1166" s="16">
        <v>41365</v>
      </c>
      <c r="F1166" s="19">
        <v>330</v>
      </c>
      <c r="G1166" t="s">
        <v>309</v>
      </c>
      <c r="H1166" s="49">
        <v>2013</v>
      </c>
    </row>
    <row r="1167" spans="3:9" ht="15">
      <c r="C1167" s="3">
        <v>41363</v>
      </c>
      <c r="D1167" s="15">
        <v>48323509</v>
      </c>
      <c r="E1167" s="16">
        <v>41370</v>
      </c>
      <c r="F1167" s="19">
        <v>375</v>
      </c>
      <c r="G1167" t="s">
        <v>339</v>
      </c>
      <c r="H1167" s="49">
        <v>2013</v>
      </c>
    </row>
    <row r="1168" spans="3:9" ht="15">
      <c r="C1168" s="3">
        <v>41363</v>
      </c>
      <c r="D1168" s="15">
        <v>48302038</v>
      </c>
      <c r="E1168" s="16">
        <v>41366</v>
      </c>
      <c r="F1168" s="19">
        <v>380</v>
      </c>
      <c r="G1168" t="s">
        <v>343</v>
      </c>
      <c r="H1168" s="49">
        <v>2013</v>
      </c>
    </row>
    <row r="1169" spans="3:9" ht="15">
      <c r="C1169" s="3">
        <v>41363</v>
      </c>
      <c r="D1169" s="15">
        <v>48568308</v>
      </c>
      <c r="E1169" s="16">
        <v>41366</v>
      </c>
      <c r="F1169" s="19">
        <v>350</v>
      </c>
      <c r="G1169" t="s">
        <v>320</v>
      </c>
      <c r="H1169" s="49">
        <v>2013</v>
      </c>
    </row>
    <row r="1170" spans="3:9" ht="15">
      <c r="C1170" s="3">
        <v>41361</v>
      </c>
      <c r="D1170" s="15">
        <v>48568275</v>
      </c>
      <c r="E1170" s="16">
        <v>41378</v>
      </c>
      <c r="F1170" s="19">
        <v>471</v>
      </c>
      <c r="G1170" t="s">
        <v>405</v>
      </c>
      <c r="H1170" s="49">
        <v>2013</v>
      </c>
    </row>
    <row r="1171" spans="3:9" ht="15">
      <c r="C1171" s="3">
        <v>41361</v>
      </c>
      <c r="D1171" s="15">
        <v>48568395</v>
      </c>
      <c r="E1171" s="16">
        <v>41364</v>
      </c>
      <c r="F1171" s="19">
        <v>362</v>
      </c>
      <c r="G1171" t="s">
        <v>327</v>
      </c>
      <c r="H1171" s="49">
        <v>2013</v>
      </c>
    </row>
    <row r="1172" spans="3:9" ht="15">
      <c r="C1172" s="3">
        <v>41361</v>
      </c>
      <c r="D1172" s="15">
        <v>48568280</v>
      </c>
      <c r="E1172" s="16">
        <v>41373</v>
      </c>
      <c r="F1172" s="19">
        <v>431</v>
      </c>
      <c r="G1172" t="s">
        <v>378</v>
      </c>
      <c r="H1172" s="49">
        <v>2013</v>
      </c>
    </row>
    <row r="1173" spans="3:9" ht="15">
      <c r="C1173" s="3">
        <v>41361</v>
      </c>
      <c r="D1173" s="15">
        <v>48568269</v>
      </c>
      <c r="E1173" s="16">
        <v>41364</v>
      </c>
      <c r="F1173" s="19">
        <v>361</v>
      </c>
      <c r="G1173" t="s">
        <v>326</v>
      </c>
      <c r="H1173" s="49">
        <v>2013</v>
      </c>
    </row>
    <row r="1174" spans="3:9" ht="15">
      <c r="C1174" s="3">
        <v>41361</v>
      </c>
      <c r="D1174" s="15">
        <v>48568284</v>
      </c>
      <c r="E1174" s="16">
        <v>41378</v>
      </c>
      <c r="F1174" s="19">
        <v>470</v>
      </c>
      <c r="G1174" t="s">
        <v>405</v>
      </c>
      <c r="H1174" s="49">
        <v>2013</v>
      </c>
    </row>
    <row r="1175" spans="3:9" ht="15">
      <c r="C1175" s="3">
        <v>41361</v>
      </c>
      <c r="D1175" s="15">
        <v>48440346</v>
      </c>
      <c r="E1175" s="16">
        <v>41364</v>
      </c>
      <c r="F1175" s="19">
        <v>349</v>
      </c>
      <c r="G1175" s="37" t="s">
        <v>134</v>
      </c>
      <c r="H1175" s="49">
        <v>2013</v>
      </c>
      <c r="I1175" s="36" t="s">
        <v>108</v>
      </c>
    </row>
    <row r="1176" spans="3:9" ht="15">
      <c r="C1176" s="3">
        <v>41360</v>
      </c>
      <c r="D1176" s="15">
        <v>48319546</v>
      </c>
      <c r="E1176" s="16">
        <v>41361</v>
      </c>
      <c r="F1176" s="19">
        <v>334</v>
      </c>
      <c r="G1176" t="s">
        <v>313</v>
      </c>
      <c r="H1176" s="49">
        <v>2013</v>
      </c>
    </row>
    <row r="1177" spans="3:9" ht="15">
      <c r="C1177" s="3">
        <v>41360</v>
      </c>
      <c r="D1177" s="15">
        <v>47894938</v>
      </c>
      <c r="E1177" s="16">
        <v>41361</v>
      </c>
      <c r="F1177" s="19">
        <v>371</v>
      </c>
      <c r="G1177" t="s">
        <v>335</v>
      </c>
      <c r="H1177" s="49">
        <v>2013</v>
      </c>
    </row>
    <row r="1178" spans="3:9" ht="15">
      <c r="C1178" s="3">
        <v>41360</v>
      </c>
      <c r="D1178" s="15">
        <v>47894775</v>
      </c>
      <c r="E1178" s="16">
        <v>41360</v>
      </c>
      <c r="F1178" s="19">
        <v>374</v>
      </c>
      <c r="G1178" t="s">
        <v>337</v>
      </c>
      <c r="H1178" s="49">
        <v>2013</v>
      </c>
    </row>
    <row r="1179" spans="3:9" ht="15">
      <c r="C1179" s="3">
        <v>41360</v>
      </c>
      <c r="D1179" s="15">
        <v>48333707</v>
      </c>
      <c r="E1179" s="16">
        <v>41361</v>
      </c>
      <c r="F1179" s="19">
        <v>372</v>
      </c>
      <c r="G1179" t="s">
        <v>336</v>
      </c>
      <c r="H1179" s="49">
        <v>2013</v>
      </c>
    </row>
    <row r="1180" spans="3:9" ht="15">
      <c r="C1180" s="3">
        <v>41360</v>
      </c>
      <c r="D1180" s="15">
        <v>48299254</v>
      </c>
      <c r="E1180" s="16">
        <v>41367</v>
      </c>
      <c r="F1180" s="19">
        <v>332</v>
      </c>
      <c r="G1180" t="s">
        <v>311</v>
      </c>
      <c r="H1180" s="49">
        <v>2013</v>
      </c>
    </row>
    <row r="1181" spans="3:9" ht="15">
      <c r="C1181" s="3">
        <v>41360</v>
      </c>
      <c r="D1181" s="15">
        <v>48296193</v>
      </c>
      <c r="E1181" s="16">
        <v>41360</v>
      </c>
      <c r="F1181" s="19">
        <v>370</v>
      </c>
      <c r="G1181" t="s">
        <v>334</v>
      </c>
      <c r="H1181" s="49">
        <v>2013</v>
      </c>
    </row>
    <row r="1182" spans="3:9" ht="15">
      <c r="C1182" s="3">
        <v>41358</v>
      </c>
      <c r="D1182" s="15">
        <v>48301967</v>
      </c>
      <c r="E1182" s="16">
        <v>41358</v>
      </c>
      <c r="F1182" s="19">
        <v>346</v>
      </c>
      <c r="G1182" t="s">
        <v>318</v>
      </c>
      <c r="H1182" s="49">
        <v>2013</v>
      </c>
    </row>
    <row r="1183" spans="3:9" ht="15">
      <c r="C1183" s="3">
        <v>41358</v>
      </c>
      <c r="D1183" s="15">
        <v>48301223</v>
      </c>
      <c r="E1183" s="16">
        <v>41358</v>
      </c>
      <c r="F1183" s="19">
        <v>345</v>
      </c>
      <c r="G1183" t="s">
        <v>317</v>
      </c>
      <c r="H1183" s="49">
        <v>2013</v>
      </c>
    </row>
    <row r="1184" spans="3:9" ht="15">
      <c r="C1184" s="3">
        <v>41356</v>
      </c>
      <c r="D1184" s="15">
        <v>48352177</v>
      </c>
      <c r="E1184" s="16">
        <v>41358</v>
      </c>
      <c r="F1184" s="19">
        <v>416</v>
      </c>
      <c r="G1184" t="s">
        <v>371</v>
      </c>
      <c r="H1184" s="49">
        <v>2013</v>
      </c>
    </row>
    <row r="1185" spans="2:8" ht="15">
      <c r="C1185" s="3">
        <v>41356</v>
      </c>
      <c r="D1185" s="15">
        <v>48301500</v>
      </c>
      <c r="E1185" s="16">
        <v>41357</v>
      </c>
      <c r="F1185" s="19">
        <v>392</v>
      </c>
      <c r="G1185" t="s">
        <v>356</v>
      </c>
      <c r="H1185" s="49">
        <v>2013</v>
      </c>
    </row>
    <row r="1186" spans="2:8" ht="15">
      <c r="B1186" s="47"/>
      <c r="C1186" s="3">
        <v>41356</v>
      </c>
      <c r="D1186" s="15">
        <v>48351998</v>
      </c>
      <c r="E1186" s="16" t="s">
        <v>989</v>
      </c>
      <c r="F1186" s="19">
        <v>1269</v>
      </c>
      <c r="G1186" t="s">
        <v>990</v>
      </c>
      <c r="H1186" s="49">
        <v>2013</v>
      </c>
    </row>
    <row r="1187" spans="2:8" ht="15">
      <c r="C1187" s="3">
        <v>41356</v>
      </c>
      <c r="D1187" s="15">
        <v>48294449</v>
      </c>
      <c r="E1187" s="16">
        <v>41367</v>
      </c>
      <c r="F1187" s="19">
        <v>405</v>
      </c>
      <c r="G1187" t="s">
        <v>111</v>
      </c>
      <c r="H1187" s="49">
        <v>2013</v>
      </c>
    </row>
    <row r="1188" spans="2:8" ht="15">
      <c r="C1188" s="3">
        <v>41356</v>
      </c>
      <c r="D1188" s="15">
        <v>48157226</v>
      </c>
      <c r="E1188" s="16">
        <v>41357</v>
      </c>
      <c r="F1188" s="19">
        <v>393</v>
      </c>
      <c r="G1188" t="s">
        <v>111</v>
      </c>
      <c r="H1188" s="49">
        <v>2013</v>
      </c>
    </row>
    <row r="1189" spans="2:8" ht="15">
      <c r="C1189" s="3">
        <v>41356</v>
      </c>
      <c r="D1189" s="15">
        <v>47862727</v>
      </c>
      <c r="E1189" s="16">
        <v>41358</v>
      </c>
      <c r="F1189" s="19">
        <v>307</v>
      </c>
      <c r="G1189" t="s">
        <v>296</v>
      </c>
      <c r="H1189" s="49">
        <v>2013</v>
      </c>
    </row>
    <row r="1190" spans="2:8" ht="15">
      <c r="C1190" s="3">
        <v>41356</v>
      </c>
      <c r="D1190" s="15">
        <v>48323760</v>
      </c>
      <c r="E1190" s="16">
        <v>41364</v>
      </c>
      <c r="F1190" s="19">
        <v>339</v>
      </c>
      <c r="G1190" t="s">
        <v>13</v>
      </c>
      <c r="H1190" s="49">
        <v>2013</v>
      </c>
    </row>
    <row r="1191" spans="2:8" ht="15">
      <c r="C1191" s="3">
        <v>41356</v>
      </c>
      <c r="D1191" s="15">
        <v>48323506</v>
      </c>
      <c r="E1191" s="16">
        <v>41358</v>
      </c>
      <c r="F1191" s="19">
        <v>369</v>
      </c>
      <c r="G1191" t="s">
        <v>333</v>
      </c>
      <c r="H1191" s="49">
        <v>2013</v>
      </c>
    </row>
    <row r="1192" spans="2:8" ht="15">
      <c r="C1192" s="3">
        <v>41356</v>
      </c>
      <c r="D1192" s="15">
        <v>48351962</v>
      </c>
      <c r="E1192" s="16">
        <v>41357</v>
      </c>
      <c r="F1192" s="19">
        <v>315</v>
      </c>
      <c r="G1192" t="s">
        <v>299</v>
      </c>
      <c r="H1192" s="49">
        <v>2013</v>
      </c>
    </row>
    <row r="1193" spans="2:8" ht="15">
      <c r="C1193" s="3">
        <v>41356</v>
      </c>
      <c r="D1193" s="15">
        <v>48438981</v>
      </c>
      <c r="E1193" s="16">
        <v>41361</v>
      </c>
      <c r="F1193" s="19">
        <v>351</v>
      </c>
      <c r="G1193" t="s">
        <v>72</v>
      </c>
      <c r="H1193" s="49">
        <v>2013</v>
      </c>
    </row>
    <row r="1194" spans="2:8" ht="15">
      <c r="C1194" s="3">
        <v>41356</v>
      </c>
      <c r="D1194" s="15">
        <v>48351348</v>
      </c>
      <c r="E1194" s="16">
        <v>41375</v>
      </c>
      <c r="F1194" s="19">
        <v>437</v>
      </c>
      <c r="G1194" t="s">
        <v>384</v>
      </c>
      <c r="H1194" s="49">
        <v>2013</v>
      </c>
    </row>
    <row r="1195" spans="2:8" ht="15">
      <c r="C1195" s="3">
        <v>41356</v>
      </c>
      <c r="D1195" s="15">
        <v>48351950</v>
      </c>
      <c r="E1195" s="16">
        <v>41359</v>
      </c>
      <c r="F1195" s="19">
        <v>325</v>
      </c>
      <c r="G1195" t="s">
        <v>305</v>
      </c>
      <c r="H1195" s="49">
        <v>2013</v>
      </c>
    </row>
    <row r="1196" spans="2:8" ht="15">
      <c r="C1196" s="3">
        <v>41356</v>
      </c>
      <c r="D1196" s="15">
        <v>48351889</v>
      </c>
      <c r="E1196" s="16">
        <v>41364</v>
      </c>
      <c r="F1196" s="19">
        <v>358</v>
      </c>
      <c r="G1196" t="s">
        <v>41</v>
      </c>
      <c r="H1196" s="49">
        <v>2013</v>
      </c>
    </row>
    <row r="1197" spans="2:8" ht="15">
      <c r="C1197" s="3">
        <v>41356</v>
      </c>
      <c r="D1197" s="15">
        <v>48323552</v>
      </c>
      <c r="E1197" s="16">
        <v>41358</v>
      </c>
      <c r="F1197" s="19">
        <v>323</v>
      </c>
      <c r="G1197" t="s">
        <v>303</v>
      </c>
      <c r="H1197" s="49">
        <v>2013</v>
      </c>
    </row>
    <row r="1198" spans="2:8" ht="15">
      <c r="C1198" s="3">
        <v>41356</v>
      </c>
      <c r="D1198" s="15">
        <v>48548085</v>
      </c>
      <c r="E1198" s="16">
        <v>41361</v>
      </c>
      <c r="F1198" s="19">
        <v>348</v>
      </c>
      <c r="G1198" t="s">
        <v>319</v>
      </c>
      <c r="H1198" s="49">
        <v>2013</v>
      </c>
    </row>
    <row r="1199" spans="2:8" ht="15">
      <c r="C1199" s="3">
        <v>41356</v>
      </c>
      <c r="D1199" s="15">
        <v>48548077</v>
      </c>
      <c r="E1199" s="16">
        <v>41356</v>
      </c>
      <c r="F1199" s="19">
        <v>432</v>
      </c>
      <c r="G1199" t="s">
        <v>379</v>
      </c>
      <c r="H1199" s="49">
        <v>2013</v>
      </c>
    </row>
    <row r="1200" spans="2:8" ht="15">
      <c r="C1200" s="3">
        <v>41356</v>
      </c>
      <c r="D1200" s="15">
        <v>48548049</v>
      </c>
      <c r="E1200" s="16">
        <v>41368</v>
      </c>
      <c r="F1200" s="19">
        <v>396</v>
      </c>
      <c r="G1200" t="s">
        <v>358</v>
      </c>
      <c r="H1200" s="49">
        <v>2013</v>
      </c>
    </row>
    <row r="1201" spans="3:9" ht="15">
      <c r="C1201" s="3">
        <v>41356</v>
      </c>
      <c r="D1201" s="15">
        <v>48291855</v>
      </c>
      <c r="E1201" s="16">
        <v>41380</v>
      </c>
      <c r="F1201" s="19">
        <v>567</v>
      </c>
      <c r="G1201" t="s">
        <v>208</v>
      </c>
      <c r="H1201" s="49">
        <v>2013</v>
      </c>
    </row>
    <row r="1202" spans="3:9" ht="15">
      <c r="C1202" s="3">
        <v>41353</v>
      </c>
      <c r="D1202" s="15">
        <v>48351338</v>
      </c>
      <c r="E1202" s="16">
        <v>41421</v>
      </c>
      <c r="F1202" s="19">
        <v>837</v>
      </c>
      <c r="G1202" t="s">
        <v>13</v>
      </c>
      <c r="H1202" s="49">
        <v>2013</v>
      </c>
    </row>
    <row r="1203" spans="3:9" ht="15">
      <c r="C1203" s="3">
        <v>41353</v>
      </c>
      <c r="D1203" s="15">
        <v>48301658</v>
      </c>
      <c r="E1203" s="16">
        <v>41354</v>
      </c>
      <c r="F1203" s="19">
        <v>312</v>
      </c>
      <c r="G1203" t="s">
        <v>298</v>
      </c>
      <c r="H1203" s="49">
        <v>2013</v>
      </c>
    </row>
    <row r="1204" spans="3:9" ht="15">
      <c r="C1204" s="3">
        <v>41353</v>
      </c>
      <c r="D1204" s="15">
        <v>47871894</v>
      </c>
      <c r="E1204" s="16">
        <v>41364</v>
      </c>
      <c r="F1204" s="19">
        <v>352</v>
      </c>
      <c r="G1204" t="s">
        <v>321</v>
      </c>
      <c r="H1204" s="49">
        <v>2013</v>
      </c>
    </row>
    <row r="1205" spans="3:9" ht="15">
      <c r="C1205" s="3">
        <v>41353</v>
      </c>
      <c r="D1205" s="15">
        <v>48296607</v>
      </c>
      <c r="E1205" s="16">
        <v>41354</v>
      </c>
      <c r="F1205" s="19">
        <v>305</v>
      </c>
      <c r="G1205" t="s">
        <v>294</v>
      </c>
      <c r="H1205" s="49">
        <v>2013</v>
      </c>
    </row>
    <row r="1206" spans="3:9" ht="15">
      <c r="C1206" s="3">
        <v>41353</v>
      </c>
      <c r="D1206" s="15">
        <v>48298741</v>
      </c>
      <c r="E1206" s="16">
        <v>41352</v>
      </c>
      <c r="F1206" s="19">
        <v>317</v>
      </c>
      <c r="G1206" t="s">
        <v>301</v>
      </c>
      <c r="H1206" s="49">
        <v>2013</v>
      </c>
    </row>
    <row r="1207" spans="3:9" ht="15">
      <c r="C1207" s="3">
        <v>41353</v>
      </c>
      <c r="D1207" s="15" t="s">
        <v>292</v>
      </c>
      <c r="E1207" s="16">
        <v>41462</v>
      </c>
      <c r="F1207" s="19">
        <v>1069</v>
      </c>
      <c r="G1207" t="s">
        <v>935</v>
      </c>
      <c r="H1207" s="49">
        <v>2013</v>
      </c>
    </row>
    <row r="1208" spans="3:9" ht="15">
      <c r="C1208" s="3">
        <v>41349</v>
      </c>
      <c r="D1208" s="15">
        <v>48284466</v>
      </c>
      <c r="E1208" s="16">
        <v>41350</v>
      </c>
      <c r="F1208" s="19">
        <v>296</v>
      </c>
      <c r="G1208" t="s">
        <v>290</v>
      </c>
      <c r="H1208" s="49">
        <v>2013</v>
      </c>
    </row>
    <row r="1209" spans="3:9" ht="15">
      <c r="C1209" s="3">
        <v>41349</v>
      </c>
      <c r="D1209" s="15">
        <v>48352126</v>
      </c>
      <c r="E1209" s="16">
        <v>41350</v>
      </c>
      <c r="F1209" s="19">
        <v>385</v>
      </c>
      <c r="G1209" t="s">
        <v>348</v>
      </c>
      <c r="H1209" s="49">
        <v>2013</v>
      </c>
    </row>
    <row r="1210" spans="3:9" ht="15">
      <c r="C1210" s="3">
        <v>41349</v>
      </c>
      <c r="D1210" s="15">
        <v>48301350</v>
      </c>
      <c r="E1210" s="16">
        <v>41356</v>
      </c>
      <c r="F1210" s="19">
        <v>331</v>
      </c>
      <c r="G1210" t="s">
        <v>310</v>
      </c>
      <c r="H1210" s="49">
        <v>2013</v>
      </c>
    </row>
    <row r="1211" spans="3:9" ht="15">
      <c r="C1211" s="3">
        <v>41349</v>
      </c>
      <c r="D1211" s="15">
        <v>48467858</v>
      </c>
      <c r="E1211" s="16">
        <v>41415</v>
      </c>
      <c r="F1211" s="19">
        <v>792</v>
      </c>
      <c r="G1211" t="s">
        <v>936</v>
      </c>
      <c r="H1211" s="49">
        <v>2013</v>
      </c>
    </row>
    <row r="1212" spans="3:9" ht="15">
      <c r="C1212" s="3">
        <v>41349</v>
      </c>
      <c r="D1212" s="15">
        <v>48469053</v>
      </c>
      <c r="E1212" s="16">
        <v>41415</v>
      </c>
      <c r="F1212" s="19">
        <v>789</v>
      </c>
      <c r="G1212" t="s">
        <v>937</v>
      </c>
      <c r="H1212" s="49">
        <v>2013</v>
      </c>
    </row>
    <row r="1213" spans="3:9" ht="15">
      <c r="C1213" s="3">
        <v>41349</v>
      </c>
      <c r="D1213" s="15">
        <v>48350296</v>
      </c>
      <c r="E1213" s="16">
        <v>41357</v>
      </c>
      <c r="F1213" s="19">
        <v>316</v>
      </c>
      <c r="G1213" t="s">
        <v>300</v>
      </c>
      <c r="H1213" s="49">
        <v>2013</v>
      </c>
    </row>
    <row r="1214" spans="3:9" ht="15">
      <c r="C1214" s="3">
        <v>41345</v>
      </c>
      <c r="D1214" s="15">
        <v>48296014</v>
      </c>
      <c r="E1214" s="16">
        <v>41346</v>
      </c>
      <c r="F1214" s="19">
        <v>280</v>
      </c>
      <c r="G1214" t="s">
        <v>278</v>
      </c>
      <c r="H1214" s="49">
        <v>2013</v>
      </c>
    </row>
    <row r="1215" spans="3:9" ht="15">
      <c r="C1215" s="3">
        <v>41345</v>
      </c>
      <c r="D1215" s="15">
        <v>48296041</v>
      </c>
      <c r="E1215" s="16">
        <v>41361</v>
      </c>
      <c r="F1215" s="19">
        <v>341</v>
      </c>
      <c r="G1215" s="37" t="s">
        <v>134</v>
      </c>
      <c r="H1215" s="49">
        <v>2013</v>
      </c>
      <c r="I1215" s="36" t="s">
        <v>108</v>
      </c>
    </row>
    <row r="1216" spans="3:9" ht="15">
      <c r="C1216" s="3">
        <v>41344</v>
      </c>
      <c r="D1216" s="15">
        <v>48320689</v>
      </c>
      <c r="E1216" s="16">
        <v>41352</v>
      </c>
      <c r="F1216" s="19">
        <v>311</v>
      </c>
      <c r="G1216" t="s">
        <v>297</v>
      </c>
      <c r="H1216" s="49">
        <v>2013</v>
      </c>
    </row>
    <row r="1217" spans="2:9" ht="15">
      <c r="C1217" s="3">
        <v>41344</v>
      </c>
      <c r="D1217" s="15">
        <v>48319624</v>
      </c>
      <c r="E1217" s="16">
        <v>41346</v>
      </c>
      <c r="F1217" s="19">
        <v>278</v>
      </c>
      <c r="G1217" t="s">
        <v>276</v>
      </c>
      <c r="H1217" s="49">
        <v>2013</v>
      </c>
    </row>
    <row r="1218" spans="2:9" ht="15">
      <c r="C1218" s="3">
        <v>41344</v>
      </c>
      <c r="D1218" s="15">
        <v>48548069</v>
      </c>
      <c r="E1218" s="16">
        <v>41378</v>
      </c>
      <c r="F1218" s="19">
        <v>467</v>
      </c>
      <c r="G1218" t="s">
        <v>403</v>
      </c>
      <c r="H1218" s="49">
        <v>2013</v>
      </c>
    </row>
    <row r="1219" spans="2:9" ht="15">
      <c r="C1219" s="3">
        <v>41344</v>
      </c>
      <c r="D1219" s="15">
        <v>48320630</v>
      </c>
      <c r="E1219" s="16">
        <v>41350</v>
      </c>
      <c r="F1219" s="19">
        <v>309</v>
      </c>
      <c r="G1219" t="s">
        <v>297</v>
      </c>
      <c r="H1219" s="49">
        <v>2013</v>
      </c>
    </row>
    <row r="1220" spans="2:9" ht="15">
      <c r="C1220" s="3">
        <v>41342</v>
      </c>
      <c r="D1220" s="15">
        <v>48568251</v>
      </c>
      <c r="E1220" s="16">
        <v>41345</v>
      </c>
      <c r="F1220" s="19">
        <v>269</v>
      </c>
      <c r="G1220" t="s">
        <v>271</v>
      </c>
      <c r="H1220" s="49">
        <v>2013</v>
      </c>
    </row>
    <row r="1221" spans="2:9" ht="15">
      <c r="C1221" s="3">
        <v>41342</v>
      </c>
      <c r="D1221" s="15">
        <v>48333279</v>
      </c>
      <c r="E1221" s="16">
        <v>41356</v>
      </c>
      <c r="F1221" s="19">
        <v>373</v>
      </c>
      <c r="G1221" t="s">
        <v>226</v>
      </c>
      <c r="H1221" s="49">
        <v>2013</v>
      </c>
    </row>
    <row r="1222" spans="2:9" ht="15">
      <c r="C1222" s="3">
        <v>41342</v>
      </c>
      <c r="D1222" s="15">
        <v>48299769</v>
      </c>
      <c r="E1222" s="16">
        <v>41347</v>
      </c>
      <c r="F1222" s="19">
        <v>328</v>
      </c>
      <c r="G1222" t="s">
        <v>307</v>
      </c>
      <c r="H1222" s="49">
        <v>2013</v>
      </c>
    </row>
    <row r="1223" spans="2:9" ht="15">
      <c r="C1223" s="3">
        <v>41342</v>
      </c>
      <c r="D1223" s="15">
        <v>48320519</v>
      </c>
      <c r="E1223" s="16">
        <v>41352</v>
      </c>
      <c r="F1223" s="19">
        <v>340</v>
      </c>
      <c r="G1223" s="37" t="s">
        <v>134</v>
      </c>
      <c r="H1223" s="49">
        <v>2013</v>
      </c>
      <c r="I1223" s="36" t="s">
        <v>108</v>
      </c>
    </row>
    <row r="1224" spans="2:9" ht="15">
      <c r="B1224" s="47"/>
      <c r="C1224" s="3">
        <v>41342</v>
      </c>
      <c r="D1224" s="15">
        <v>48320237</v>
      </c>
      <c r="E1224" s="16" t="s">
        <v>1029</v>
      </c>
      <c r="F1224" s="19">
        <v>1304</v>
      </c>
      <c r="G1224" t="s">
        <v>1030</v>
      </c>
      <c r="H1224" s="49">
        <v>2013</v>
      </c>
    </row>
    <row r="1225" spans="2:9" ht="15">
      <c r="C1225" s="3">
        <v>41342</v>
      </c>
      <c r="D1225" s="15">
        <v>48320186</v>
      </c>
      <c r="E1225" s="16">
        <v>41345</v>
      </c>
      <c r="F1225" s="19">
        <v>273</v>
      </c>
      <c r="G1225" t="s">
        <v>273</v>
      </c>
      <c r="H1225" s="49">
        <v>2013</v>
      </c>
    </row>
    <row r="1226" spans="2:9" ht="15">
      <c r="C1226" s="3">
        <v>41342</v>
      </c>
      <c r="D1226" s="15">
        <v>48320516</v>
      </c>
      <c r="E1226" s="16">
        <v>41350</v>
      </c>
      <c r="F1226" s="19">
        <v>297</v>
      </c>
      <c r="G1226" s="37" t="s">
        <v>134</v>
      </c>
      <c r="H1226" s="49">
        <v>2013</v>
      </c>
      <c r="I1226" s="36" t="s">
        <v>108</v>
      </c>
    </row>
    <row r="1227" spans="2:9" ht="15">
      <c r="C1227" s="3">
        <v>41342</v>
      </c>
      <c r="D1227" s="15">
        <v>48320323</v>
      </c>
      <c r="E1227" s="16">
        <v>41345</v>
      </c>
      <c r="F1227" s="19">
        <v>283</v>
      </c>
      <c r="G1227" t="s">
        <v>255</v>
      </c>
      <c r="H1227" s="49">
        <v>2013</v>
      </c>
    </row>
    <row r="1228" spans="2:9" ht="15">
      <c r="C1228" s="3">
        <v>41342</v>
      </c>
      <c r="D1228" s="15">
        <v>48319596</v>
      </c>
      <c r="E1228" s="16">
        <v>41343</v>
      </c>
      <c r="F1228" s="19">
        <v>290</v>
      </c>
      <c r="G1228" t="s">
        <v>284</v>
      </c>
      <c r="H1228" s="49">
        <v>2013</v>
      </c>
    </row>
    <row r="1229" spans="2:9" ht="15">
      <c r="C1229" s="3">
        <v>41342</v>
      </c>
      <c r="D1229" s="15">
        <v>48320456</v>
      </c>
      <c r="E1229" s="16">
        <v>41350</v>
      </c>
      <c r="F1229" s="19">
        <v>300</v>
      </c>
      <c r="G1229" t="s">
        <v>95</v>
      </c>
      <c r="H1229" s="49">
        <v>2013</v>
      </c>
    </row>
    <row r="1230" spans="2:9" ht="15">
      <c r="B1230" s="47"/>
      <c r="C1230" s="3">
        <v>41342</v>
      </c>
      <c r="D1230" s="15">
        <v>48320213</v>
      </c>
      <c r="E1230" s="16" t="s">
        <v>1029</v>
      </c>
      <c r="F1230" s="19">
        <v>1303</v>
      </c>
      <c r="G1230" t="s">
        <v>1030</v>
      </c>
      <c r="H1230" s="49">
        <v>2013</v>
      </c>
    </row>
    <row r="1231" spans="2:9" ht="15">
      <c r="C1231" s="3">
        <v>41342</v>
      </c>
      <c r="D1231" s="15">
        <v>48319642</v>
      </c>
      <c r="E1231" s="16">
        <v>41350</v>
      </c>
      <c r="F1231" s="19">
        <v>299</v>
      </c>
      <c r="G1231" t="s">
        <v>89</v>
      </c>
      <c r="H1231" s="49">
        <v>2013</v>
      </c>
    </row>
    <row r="1232" spans="2:9" ht="15">
      <c r="C1232" s="3">
        <v>41342</v>
      </c>
      <c r="D1232" s="15">
        <v>48319709</v>
      </c>
      <c r="E1232" s="16">
        <v>41351</v>
      </c>
      <c r="F1232" s="19">
        <v>306</v>
      </c>
      <c r="G1232" t="s">
        <v>295</v>
      </c>
      <c r="H1232" s="49">
        <v>2013</v>
      </c>
    </row>
    <row r="1233" spans="3:9" ht="15">
      <c r="C1233" s="3">
        <v>41342</v>
      </c>
      <c r="D1233" s="15">
        <v>48463193</v>
      </c>
      <c r="E1233" s="16">
        <v>41420</v>
      </c>
      <c r="F1233" s="19">
        <v>765</v>
      </c>
      <c r="G1233" t="s">
        <v>589</v>
      </c>
      <c r="H1233" s="49">
        <v>2013</v>
      </c>
    </row>
    <row r="1234" spans="3:9" ht="15">
      <c r="C1234" s="3">
        <v>41342</v>
      </c>
      <c r="D1234" s="15">
        <v>48296112</v>
      </c>
      <c r="E1234" s="16">
        <v>41346</v>
      </c>
      <c r="F1234" s="19">
        <v>267</v>
      </c>
      <c r="G1234" t="s">
        <v>269</v>
      </c>
      <c r="H1234" s="49">
        <v>2013</v>
      </c>
    </row>
    <row r="1235" spans="3:9" ht="15">
      <c r="C1235" s="3">
        <v>41342</v>
      </c>
      <c r="D1235" s="15">
        <v>48296019</v>
      </c>
      <c r="E1235" s="16">
        <v>41343</v>
      </c>
      <c r="F1235" s="19">
        <v>285</v>
      </c>
      <c r="G1235" t="s">
        <v>23</v>
      </c>
      <c r="H1235" s="49">
        <v>2013</v>
      </c>
    </row>
    <row r="1236" spans="3:9" ht="15">
      <c r="C1236" s="3">
        <v>41342</v>
      </c>
      <c r="D1236" s="15">
        <v>48296077</v>
      </c>
      <c r="E1236" s="16">
        <v>41346</v>
      </c>
      <c r="F1236" s="19">
        <v>295</v>
      </c>
      <c r="G1236" t="s">
        <v>289</v>
      </c>
      <c r="H1236" s="49">
        <v>2013</v>
      </c>
    </row>
    <row r="1237" spans="3:9" ht="15">
      <c r="C1237" s="3">
        <v>41342</v>
      </c>
      <c r="D1237" s="15">
        <v>48157229</v>
      </c>
      <c r="E1237" s="16">
        <v>41352</v>
      </c>
      <c r="F1237" s="19">
        <v>320</v>
      </c>
      <c r="G1237" t="s">
        <v>302</v>
      </c>
      <c r="H1237" s="49">
        <v>2013</v>
      </c>
    </row>
    <row r="1238" spans="3:9" ht="15">
      <c r="C1238" s="3">
        <v>41342</v>
      </c>
      <c r="D1238" s="15">
        <v>47952311</v>
      </c>
      <c r="E1238" s="16">
        <v>41352</v>
      </c>
      <c r="F1238" s="19">
        <v>318</v>
      </c>
      <c r="G1238" t="s">
        <v>302</v>
      </c>
      <c r="H1238" s="49">
        <v>2013</v>
      </c>
    </row>
    <row r="1239" spans="3:9" ht="15">
      <c r="C1239" s="3">
        <v>41342</v>
      </c>
      <c r="D1239" s="15">
        <v>48157228</v>
      </c>
      <c r="E1239" s="16">
        <v>41352</v>
      </c>
      <c r="F1239" s="19">
        <v>321</v>
      </c>
      <c r="G1239" t="s">
        <v>302</v>
      </c>
      <c r="H1239" s="49">
        <v>2013</v>
      </c>
    </row>
    <row r="1240" spans="3:9" ht="15">
      <c r="C1240" s="3">
        <v>41342</v>
      </c>
      <c r="D1240" s="15">
        <v>48157227</v>
      </c>
      <c r="E1240" s="16">
        <v>41352</v>
      </c>
      <c r="F1240" s="19">
        <v>319</v>
      </c>
      <c r="G1240" t="s">
        <v>302</v>
      </c>
      <c r="H1240" s="49">
        <v>2013</v>
      </c>
    </row>
    <row r="1241" spans="3:9" ht="15">
      <c r="C1241" s="3">
        <v>41342</v>
      </c>
      <c r="D1241" s="15">
        <v>48297200</v>
      </c>
      <c r="E1241" s="16">
        <v>41352</v>
      </c>
      <c r="F1241" s="19">
        <v>322</v>
      </c>
      <c r="G1241" t="s">
        <v>302</v>
      </c>
      <c r="H1241" s="49">
        <v>2013</v>
      </c>
    </row>
    <row r="1242" spans="3:9" ht="15">
      <c r="C1242" s="3">
        <v>41342</v>
      </c>
      <c r="D1242" s="15">
        <v>47495951</v>
      </c>
      <c r="E1242" s="16">
        <v>41343</v>
      </c>
      <c r="F1242" s="19">
        <v>281</v>
      </c>
      <c r="G1242" t="s">
        <v>279</v>
      </c>
      <c r="H1242" s="49">
        <v>2013</v>
      </c>
    </row>
    <row r="1243" spans="3:9" ht="15">
      <c r="C1243" s="3">
        <v>41342</v>
      </c>
      <c r="D1243" s="15">
        <v>48429438</v>
      </c>
      <c r="E1243" s="16">
        <v>41343</v>
      </c>
      <c r="F1243" s="19">
        <v>282</v>
      </c>
      <c r="G1243" t="s">
        <v>280</v>
      </c>
      <c r="H1243" s="49">
        <v>2013</v>
      </c>
    </row>
    <row r="1244" spans="3:9" ht="15">
      <c r="C1244" s="3">
        <v>41338</v>
      </c>
      <c r="D1244" s="15">
        <v>48500550</v>
      </c>
      <c r="E1244" s="16">
        <v>41346</v>
      </c>
      <c r="F1244" s="19">
        <v>270</v>
      </c>
      <c r="G1244" t="s">
        <v>272</v>
      </c>
      <c r="H1244" s="49">
        <v>2013</v>
      </c>
    </row>
    <row r="1245" spans="3:9" ht="15">
      <c r="C1245" s="3">
        <v>41338</v>
      </c>
      <c r="D1245" s="15">
        <v>48500558</v>
      </c>
      <c r="E1245" s="16">
        <v>41360</v>
      </c>
      <c r="F1245" s="19">
        <v>347</v>
      </c>
      <c r="G1245" s="37" t="s">
        <v>134</v>
      </c>
      <c r="H1245" s="49">
        <v>2013</v>
      </c>
      <c r="I1245" s="36" t="s">
        <v>108</v>
      </c>
    </row>
    <row r="1246" spans="3:9" ht="15">
      <c r="C1246" s="3">
        <v>41338</v>
      </c>
      <c r="D1246" s="15">
        <v>48500100</v>
      </c>
      <c r="E1246" s="16">
        <v>41339</v>
      </c>
      <c r="F1246" s="19">
        <v>254</v>
      </c>
      <c r="G1246" t="s">
        <v>260</v>
      </c>
      <c r="H1246" s="49">
        <v>2013</v>
      </c>
    </row>
    <row r="1247" spans="3:9" ht="15">
      <c r="C1247" s="3">
        <v>41338</v>
      </c>
      <c r="D1247" s="15">
        <v>48500559</v>
      </c>
      <c r="E1247" s="16">
        <v>41340</v>
      </c>
      <c r="F1247" s="19">
        <v>263</v>
      </c>
      <c r="G1247" t="s">
        <v>265</v>
      </c>
      <c r="H1247" s="49">
        <v>2013</v>
      </c>
    </row>
    <row r="1248" spans="3:9" ht="15">
      <c r="C1248" s="3">
        <v>41338</v>
      </c>
      <c r="D1248" s="15">
        <v>48500177</v>
      </c>
      <c r="E1248" s="16">
        <v>41347</v>
      </c>
      <c r="F1248" s="19">
        <v>271</v>
      </c>
      <c r="G1248" s="37" t="s">
        <v>134</v>
      </c>
      <c r="H1248" s="49">
        <v>2013</v>
      </c>
      <c r="I1248" s="36" t="s">
        <v>108</v>
      </c>
    </row>
    <row r="1249" spans="3:8" ht="15">
      <c r="C1249" s="3">
        <v>41338</v>
      </c>
      <c r="D1249" s="15">
        <v>48500549</v>
      </c>
      <c r="E1249" s="16">
        <v>41344</v>
      </c>
      <c r="F1249" s="19">
        <v>255</v>
      </c>
      <c r="G1249" t="s">
        <v>261</v>
      </c>
      <c r="H1249" s="49">
        <v>2013</v>
      </c>
    </row>
    <row r="1250" spans="3:8" ht="15">
      <c r="C1250" s="3">
        <v>41338</v>
      </c>
      <c r="D1250" s="15">
        <v>48500170</v>
      </c>
      <c r="E1250" s="16">
        <v>41340</v>
      </c>
      <c r="F1250" s="19">
        <v>275</v>
      </c>
      <c r="G1250" t="s">
        <v>29</v>
      </c>
      <c r="H1250" s="49">
        <v>2013</v>
      </c>
    </row>
    <row r="1251" spans="3:8" ht="15">
      <c r="C1251" s="3">
        <v>41338</v>
      </c>
      <c r="D1251" s="15">
        <v>48301308</v>
      </c>
      <c r="E1251" s="16">
        <v>41338</v>
      </c>
      <c r="F1251" s="19">
        <v>264</v>
      </c>
      <c r="G1251" t="s">
        <v>266</v>
      </c>
      <c r="H1251" s="49">
        <v>2013</v>
      </c>
    </row>
    <row r="1252" spans="3:8" ht="15">
      <c r="C1252" s="3">
        <v>41338</v>
      </c>
      <c r="D1252" s="15">
        <v>48298776</v>
      </c>
      <c r="E1252" s="16">
        <v>41353</v>
      </c>
      <c r="F1252" s="19">
        <v>304</v>
      </c>
      <c r="G1252" t="s">
        <v>293</v>
      </c>
      <c r="H1252" s="49">
        <v>2013</v>
      </c>
    </row>
    <row r="1253" spans="3:8" ht="15">
      <c r="C1253" s="3">
        <v>41338</v>
      </c>
      <c r="D1253" s="15">
        <v>48296217</v>
      </c>
      <c r="E1253" s="16">
        <v>41339</v>
      </c>
      <c r="F1253" s="19">
        <v>286</v>
      </c>
      <c r="G1253" t="s">
        <v>222</v>
      </c>
      <c r="H1253" s="49">
        <v>2013</v>
      </c>
    </row>
    <row r="1254" spans="3:8" ht="15">
      <c r="C1254" s="3">
        <v>41338</v>
      </c>
      <c r="D1254" s="15">
        <v>48294442</v>
      </c>
      <c r="E1254" s="16">
        <v>41367</v>
      </c>
      <c r="F1254" s="19">
        <v>406</v>
      </c>
      <c r="G1254" t="s">
        <v>111</v>
      </c>
      <c r="H1254" s="49">
        <v>2013</v>
      </c>
    </row>
    <row r="1255" spans="3:8" ht="15">
      <c r="C1255" s="3">
        <v>41338</v>
      </c>
      <c r="D1255" s="15">
        <v>47517401</v>
      </c>
      <c r="E1255" s="16">
        <v>41421</v>
      </c>
      <c r="F1255" s="19">
        <v>867</v>
      </c>
      <c r="G1255" t="s">
        <v>13</v>
      </c>
      <c r="H1255" s="49">
        <v>2013</v>
      </c>
    </row>
    <row r="1256" spans="3:8" ht="15">
      <c r="C1256" s="3">
        <v>41337</v>
      </c>
      <c r="D1256" s="15">
        <v>48353245</v>
      </c>
      <c r="E1256" s="16">
        <v>41345</v>
      </c>
      <c r="F1256" s="19">
        <v>294</v>
      </c>
      <c r="G1256" t="s">
        <v>288</v>
      </c>
      <c r="H1256" s="49">
        <v>2013</v>
      </c>
    </row>
    <row r="1257" spans="3:8" ht="15">
      <c r="C1257" s="3">
        <v>41337</v>
      </c>
      <c r="D1257" s="15">
        <v>48350311</v>
      </c>
      <c r="E1257" s="16">
        <v>41421</v>
      </c>
      <c r="F1257" s="19">
        <v>836</v>
      </c>
      <c r="G1257" t="s">
        <v>13</v>
      </c>
      <c r="H1257" s="49">
        <v>2013</v>
      </c>
    </row>
    <row r="1258" spans="3:8" ht="15">
      <c r="C1258" s="3">
        <v>41337</v>
      </c>
      <c r="D1258" s="15">
        <v>48323847</v>
      </c>
      <c r="E1258" s="16">
        <v>41421</v>
      </c>
      <c r="F1258" s="19">
        <v>860</v>
      </c>
      <c r="G1258" t="s">
        <v>13</v>
      </c>
      <c r="H1258" s="49">
        <v>2013</v>
      </c>
    </row>
    <row r="1259" spans="3:8" ht="15">
      <c r="C1259" s="3">
        <v>41337</v>
      </c>
      <c r="D1259" s="15">
        <v>48433194</v>
      </c>
      <c r="E1259" s="16">
        <v>41310</v>
      </c>
      <c r="F1259" s="19">
        <v>249</v>
      </c>
      <c r="G1259" t="s">
        <v>257</v>
      </c>
      <c r="H1259" s="49">
        <v>2013</v>
      </c>
    </row>
    <row r="1260" spans="3:8" ht="15">
      <c r="C1260" s="3">
        <v>41335</v>
      </c>
      <c r="D1260" s="15">
        <v>48301355</v>
      </c>
      <c r="E1260" s="16">
        <v>41337</v>
      </c>
      <c r="F1260" s="19">
        <v>262</v>
      </c>
      <c r="G1260" t="s">
        <v>171</v>
      </c>
      <c r="H1260" s="49">
        <v>2013</v>
      </c>
    </row>
    <row r="1261" spans="3:8" ht="15">
      <c r="C1261" s="3">
        <v>41335</v>
      </c>
      <c r="D1261" s="15">
        <v>48323266</v>
      </c>
      <c r="E1261" s="16">
        <v>41345</v>
      </c>
      <c r="F1261" s="19">
        <v>268</v>
      </c>
      <c r="G1261" t="s">
        <v>270</v>
      </c>
      <c r="H1261" s="49">
        <v>2013</v>
      </c>
    </row>
    <row r="1262" spans="3:8" ht="15">
      <c r="C1262" s="3">
        <v>41335</v>
      </c>
      <c r="D1262" s="15">
        <v>48323391</v>
      </c>
      <c r="E1262" s="16">
        <v>41343</v>
      </c>
      <c r="F1262" s="19">
        <v>289</v>
      </c>
      <c r="G1262" t="s">
        <v>283</v>
      </c>
      <c r="H1262" s="49">
        <v>2013</v>
      </c>
    </row>
    <row r="1263" spans="3:8" ht="15">
      <c r="C1263" s="3">
        <v>41335</v>
      </c>
      <c r="D1263" s="15">
        <v>48298241</v>
      </c>
      <c r="E1263" s="16">
        <v>41337</v>
      </c>
      <c r="F1263" s="19">
        <v>242</v>
      </c>
      <c r="G1263" t="s">
        <v>254</v>
      </c>
      <c r="H1263" s="49">
        <v>2013</v>
      </c>
    </row>
    <row r="1264" spans="3:8" ht="15">
      <c r="C1264" s="3">
        <v>41335</v>
      </c>
      <c r="D1264" s="15">
        <v>48294517</v>
      </c>
      <c r="E1264" s="16">
        <v>41335</v>
      </c>
      <c r="F1264" s="19">
        <v>198</v>
      </c>
      <c r="G1264" t="s">
        <v>229</v>
      </c>
      <c r="H1264" s="49">
        <v>2013</v>
      </c>
    </row>
    <row r="1265" spans="3:9" ht="15">
      <c r="C1265" s="3">
        <v>41335</v>
      </c>
      <c r="D1265" s="15">
        <v>48300004</v>
      </c>
      <c r="E1265" s="16">
        <v>41310</v>
      </c>
      <c r="F1265" s="19">
        <v>248</v>
      </c>
      <c r="G1265" t="s">
        <v>256</v>
      </c>
      <c r="H1265" s="49">
        <v>2013</v>
      </c>
    </row>
    <row r="1266" spans="3:9" ht="15">
      <c r="C1266" s="3">
        <v>41335</v>
      </c>
      <c r="D1266" s="15">
        <v>48299965</v>
      </c>
      <c r="E1266" s="16">
        <v>41345</v>
      </c>
      <c r="F1266" s="19">
        <v>284</v>
      </c>
      <c r="G1266" t="s">
        <v>281</v>
      </c>
      <c r="H1266" s="49">
        <v>2013</v>
      </c>
    </row>
    <row r="1267" spans="3:9" ht="15">
      <c r="C1267" s="3">
        <v>41332</v>
      </c>
      <c r="D1267" s="15">
        <v>48294455</v>
      </c>
      <c r="E1267" s="16">
        <v>41332</v>
      </c>
      <c r="F1267" s="19">
        <v>219</v>
      </c>
      <c r="G1267" t="s">
        <v>111</v>
      </c>
      <c r="H1267" s="49">
        <v>2013</v>
      </c>
    </row>
    <row r="1268" spans="3:9" ht="15">
      <c r="C1268" s="3">
        <v>41332</v>
      </c>
      <c r="D1268" s="15">
        <v>47920027</v>
      </c>
      <c r="E1268" s="16">
        <v>41333</v>
      </c>
      <c r="F1268" s="19">
        <v>205</v>
      </c>
      <c r="G1268" t="s">
        <v>91</v>
      </c>
      <c r="H1268" s="49">
        <v>2013</v>
      </c>
    </row>
    <row r="1269" spans="3:9" ht="15">
      <c r="C1269" s="3">
        <v>41332</v>
      </c>
      <c r="D1269" s="15">
        <v>47410040</v>
      </c>
      <c r="E1269" s="16">
        <v>41333</v>
      </c>
      <c r="F1269" s="19">
        <v>208</v>
      </c>
      <c r="G1269" t="s">
        <v>235</v>
      </c>
      <c r="H1269" s="49">
        <v>2013</v>
      </c>
    </row>
    <row r="1270" spans="3:9" ht="15">
      <c r="C1270" s="3">
        <v>41332</v>
      </c>
      <c r="D1270" s="15">
        <v>48319315</v>
      </c>
      <c r="E1270" s="16">
        <v>41338</v>
      </c>
      <c r="F1270" s="19">
        <v>243</v>
      </c>
      <c r="G1270" t="s">
        <v>255</v>
      </c>
      <c r="H1270" s="49">
        <v>2013</v>
      </c>
    </row>
    <row r="1271" spans="3:9" ht="15">
      <c r="C1271" s="3">
        <v>41332</v>
      </c>
      <c r="D1271" s="15">
        <v>48429355</v>
      </c>
      <c r="E1271" s="16">
        <v>41352</v>
      </c>
      <c r="F1271" s="19">
        <v>310</v>
      </c>
      <c r="G1271" t="s">
        <v>297</v>
      </c>
      <c r="H1271" s="49">
        <v>2013</v>
      </c>
    </row>
    <row r="1272" spans="3:9" ht="15">
      <c r="C1272" s="3">
        <v>41332</v>
      </c>
      <c r="D1272" s="15">
        <v>48429353</v>
      </c>
      <c r="E1272" s="16">
        <v>41350</v>
      </c>
      <c r="F1272" s="19">
        <v>308</v>
      </c>
      <c r="G1272" t="s">
        <v>297</v>
      </c>
      <c r="H1272" s="49">
        <v>2013</v>
      </c>
    </row>
    <row r="1273" spans="3:9" ht="15">
      <c r="C1273" s="3">
        <v>41332</v>
      </c>
      <c r="D1273" s="15">
        <v>48319457</v>
      </c>
      <c r="E1273" s="16">
        <v>41333</v>
      </c>
      <c r="F1273" s="19">
        <v>303</v>
      </c>
      <c r="G1273" t="s">
        <v>156</v>
      </c>
      <c r="H1273" s="49">
        <v>2013</v>
      </c>
    </row>
    <row r="1274" spans="3:9" ht="15">
      <c r="C1274" s="3">
        <v>41332</v>
      </c>
      <c r="D1274" s="15">
        <v>48429190</v>
      </c>
      <c r="E1274" s="16">
        <v>41337</v>
      </c>
      <c r="F1274" s="19">
        <v>257</v>
      </c>
      <c r="G1274" t="s">
        <v>87</v>
      </c>
      <c r="H1274" s="49">
        <v>2013</v>
      </c>
    </row>
    <row r="1275" spans="3:9" ht="15">
      <c r="C1275" s="3">
        <v>41332</v>
      </c>
      <c r="D1275" s="15">
        <v>48319321</v>
      </c>
      <c r="E1275" s="16">
        <v>41339</v>
      </c>
      <c r="F1275" s="19">
        <v>272</v>
      </c>
      <c r="G1275" s="37" t="s">
        <v>134</v>
      </c>
      <c r="H1275" s="49">
        <v>2013</v>
      </c>
      <c r="I1275" s="36" t="s">
        <v>108</v>
      </c>
    </row>
    <row r="1276" spans="3:9" ht="15">
      <c r="C1276" s="3">
        <v>41332</v>
      </c>
      <c r="D1276" s="15">
        <v>48429455</v>
      </c>
      <c r="E1276" s="16">
        <v>41338</v>
      </c>
      <c r="F1276" s="19">
        <v>251</v>
      </c>
      <c r="G1276" t="s">
        <v>136</v>
      </c>
      <c r="H1276" s="49">
        <v>2013</v>
      </c>
    </row>
    <row r="1277" spans="3:9" ht="15">
      <c r="C1277" s="3">
        <v>41330</v>
      </c>
      <c r="D1277" s="15">
        <v>48284470</v>
      </c>
      <c r="E1277" s="16">
        <v>41331</v>
      </c>
      <c r="F1277" s="19">
        <v>215</v>
      </c>
      <c r="G1277" t="s">
        <v>12</v>
      </c>
      <c r="H1277" s="49">
        <v>2013</v>
      </c>
    </row>
    <row r="1278" spans="3:9" ht="15">
      <c r="C1278" s="3">
        <v>41330</v>
      </c>
      <c r="D1278" s="15">
        <v>48284308</v>
      </c>
      <c r="E1278" s="16">
        <v>41331</v>
      </c>
      <c r="F1278" s="19">
        <v>214</v>
      </c>
      <c r="G1278" t="s">
        <v>238</v>
      </c>
      <c r="H1278" s="49">
        <v>2013</v>
      </c>
    </row>
    <row r="1279" spans="3:9" ht="15">
      <c r="C1279" s="3">
        <v>41330</v>
      </c>
      <c r="D1279" s="15">
        <v>48284449</v>
      </c>
      <c r="E1279" s="16">
        <v>41331</v>
      </c>
      <c r="F1279" s="19">
        <v>210</v>
      </c>
      <c r="G1279" t="s">
        <v>28</v>
      </c>
      <c r="H1279" s="49">
        <v>2013</v>
      </c>
    </row>
    <row r="1280" spans="3:9" ht="15">
      <c r="C1280" s="3">
        <v>41330</v>
      </c>
      <c r="D1280" s="15">
        <v>48284463</v>
      </c>
      <c r="E1280" s="16">
        <v>41333</v>
      </c>
      <c r="F1280" s="19">
        <v>196</v>
      </c>
      <c r="G1280" t="s">
        <v>228</v>
      </c>
      <c r="H1280" s="49">
        <v>2013</v>
      </c>
    </row>
    <row r="1281" spans="3:8" ht="15">
      <c r="C1281" s="3">
        <v>41330</v>
      </c>
      <c r="D1281" s="15">
        <v>48260252</v>
      </c>
      <c r="E1281" s="16">
        <v>41333</v>
      </c>
      <c r="F1281" s="19">
        <v>207</v>
      </c>
      <c r="G1281" t="s">
        <v>234</v>
      </c>
      <c r="H1281" s="49">
        <v>2013</v>
      </c>
    </row>
    <row r="1282" spans="3:8" ht="15">
      <c r="C1282" s="3">
        <v>41330</v>
      </c>
      <c r="D1282" s="15">
        <v>48284446</v>
      </c>
      <c r="E1282" s="16">
        <v>41331</v>
      </c>
      <c r="F1282" s="19">
        <v>211</v>
      </c>
      <c r="G1282" t="s">
        <v>36</v>
      </c>
      <c r="H1282" s="49">
        <v>2013</v>
      </c>
    </row>
    <row r="1283" spans="3:8" ht="15">
      <c r="C1283" s="3">
        <v>41330</v>
      </c>
      <c r="D1283" s="15">
        <v>48284329</v>
      </c>
      <c r="E1283" s="16">
        <v>41333</v>
      </c>
      <c r="F1283" s="19">
        <v>209</v>
      </c>
      <c r="G1283" t="s">
        <v>31</v>
      </c>
      <c r="H1283" s="49">
        <v>2013</v>
      </c>
    </row>
    <row r="1284" spans="3:8" ht="15">
      <c r="C1284" s="3">
        <v>41331</v>
      </c>
      <c r="D1284" s="15">
        <v>48284248</v>
      </c>
      <c r="E1284" s="16">
        <v>41332</v>
      </c>
      <c r="F1284" s="19">
        <v>225</v>
      </c>
      <c r="G1284" t="s">
        <v>243</v>
      </c>
      <c r="H1284" s="49">
        <v>2013</v>
      </c>
    </row>
    <row r="1285" spans="3:8" ht="15">
      <c r="C1285" s="3">
        <v>41331</v>
      </c>
      <c r="D1285" s="15">
        <v>48338559</v>
      </c>
      <c r="E1285" s="16">
        <v>41366</v>
      </c>
      <c r="F1285" s="19">
        <v>379</v>
      </c>
      <c r="G1285" t="s">
        <v>33</v>
      </c>
      <c r="H1285" s="49">
        <v>2013</v>
      </c>
    </row>
    <row r="1286" spans="3:8" ht="15">
      <c r="C1286" s="3">
        <v>41331</v>
      </c>
      <c r="D1286" s="15">
        <v>48284441</v>
      </c>
      <c r="E1286" s="16">
        <v>41349</v>
      </c>
      <c r="F1286" s="19">
        <v>301</v>
      </c>
      <c r="G1286" t="s">
        <v>51</v>
      </c>
      <c r="H1286" s="49">
        <v>2013</v>
      </c>
    </row>
    <row r="1287" spans="3:8" ht="15">
      <c r="C1287" s="3">
        <v>41331</v>
      </c>
      <c r="D1287" s="15">
        <v>48284310</v>
      </c>
      <c r="E1287" s="16">
        <v>41332</v>
      </c>
      <c r="F1287" s="19">
        <v>226</v>
      </c>
      <c r="G1287" t="s">
        <v>244</v>
      </c>
      <c r="H1287" s="49">
        <v>2013</v>
      </c>
    </row>
    <row r="1288" spans="3:8" ht="15">
      <c r="C1288" s="3">
        <v>41331</v>
      </c>
      <c r="D1288" s="15">
        <v>48284451</v>
      </c>
      <c r="E1288" s="16">
        <v>41332</v>
      </c>
      <c r="F1288" s="19">
        <v>221</v>
      </c>
      <c r="G1288" t="s">
        <v>242</v>
      </c>
      <c r="H1288" s="49">
        <v>2013</v>
      </c>
    </row>
    <row r="1289" spans="3:8" ht="15">
      <c r="C1289" s="3">
        <v>41331</v>
      </c>
      <c r="D1289" s="15">
        <v>48260234</v>
      </c>
      <c r="E1289" s="16">
        <v>41331</v>
      </c>
      <c r="F1289" s="19">
        <v>239</v>
      </c>
      <c r="G1289" t="s">
        <v>250</v>
      </c>
      <c r="H1289" s="49">
        <v>2013</v>
      </c>
    </row>
    <row r="1290" spans="3:8" ht="15">
      <c r="C1290" s="3">
        <v>41331</v>
      </c>
      <c r="D1290" s="15">
        <v>48284444</v>
      </c>
      <c r="E1290" s="16">
        <v>41333</v>
      </c>
      <c r="F1290" s="19">
        <v>204</v>
      </c>
      <c r="G1290" t="s">
        <v>233</v>
      </c>
      <c r="H1290" s="49">
        <v>2013</v>
      </c>
    </row>
    <row r="1291" spans="3:8" ht="15">
      <c r="C1291" s="3">
        <v>41331</v>
      </c>
      <c r="D1291" s="15">
        <v>48284469</v>
      </c>
      <c r="E1291" s="16">
        <v>41331</v>
      </c>
      <c r="F1291" s="19">
        <v>218</v>
      </c>
      <c r="G1291" t="s">
        <v>241</v>
      </c>
      <c r="H1291" s="49">
        <v>2013</v>
      </c>
    </row>
    <row r="1292" spans="3:8" ht="15">
      <c r="C1292" s="3">
        <v>41331</v>
      </c>
      <c r="D1292" s="15">
        <v>48429454</v>
      </c>
      <c r="E1292" s="16">
        <v>41338</v>
      </c>
      <c r="F1292" s="19">
        <v>250</v>
      </c>
      <c r="G1292" t="s">
        <v>136</v>
      </c>
      <c r="H1292" s="49">
        <v>2013</v>
      </c>
    </row>
    <row r="1293" spans="3:8" ht="15">
      <c r="C1293" s="3">
        <v>41331</v>
      </c>
      <c r="D1293" s="15">
        <v>48284452</v>
      </c>
      <c r="E1293" s="16">
        <v>41330</v>
      </c>
      <c r="F1293" s="19">
        <v>329</v>
      </c>
      <c r="G1293" t="s">
        <v>308</v>
      </c>
      <c r="H1293" s="49">
        <v>2013</v>
      </c>
    </row>
    <row r="1294" spans="3:8" ht="15">
      <c r="C1294" s="3">
        <v>41331</v>
      </c>
      <c r="D1294" s="15">
        <v>48284477</v>
      </c>
      <c r="E1294" s="16">
        <v>41331</v>
      </c>
      <c r="F1294" s="19">
        <v>217</v>
      </c>
      <c r="G1294" t="s">
        <v>240</v>
      </c>
      <c r="H1294" s="49">
        <v>2013</v>
      </c>
    </row>
    <row r="1295" spans="3:8" ht="15">
      <c r="C1295" s="3">
        <v>41331</v>
      </c>
      <c r="D1295" s="15">
        <v>48338512</v>
      </c>
      <c r="E1295" s="16">
        <v>41332</v>
      </c>
      <c r="F1295" s="19">
        <v>223</v>
      </c>
      <c r="G1295" t="s">
        <v>35</v>
      </c>
      <c r="H1295" s="49">
        <v>2013</v>
      </c>
    </row>
    <row r="1296" spans="3:8" ht="15">
      <c r="C1296" s="3">
        <v>41331</v>
      </c>
      <c r="D1296" s="15">
        <v>48284455</v>
      </c>
      <c r="E1296" s="16">
        <v>41332</v>
      </c>
      <c r="F1296" s="19">
        <v>224</v>
      </c>
      <c r="G1296" t="s">
        <v>57</v>
      </c>
      <c r="H1296" s="49">
        <v>2013</v>
      </c>
    </row>
    <row r="1297" spans="2:8" ht="15">
      <c r="C1297" s="3">
        <v>41331</v>
      </c>
      <c r="D1297" s="15">
        <v>48284218</v>
      </c>
      <c r="E1297" s="16">
        <v>41331</v>
      </c>
      <c r="F1297" s="19">
        <v>216</v>
      </c>
      <c r="G1297" t="s">
        <v>239</v>
      </c>
      <c r="H1297" s="49">
        <v>2013</v>
      </c>
    </row>
    <row r="1298" spans="2:8" ht="15">
      <c r="C1298" s="3">
        <v>41330</v>
      </c>
      <c r="D1298" s="15">
        <v>48284443</v>
      </c>
      <c r="E1298" s="16">
        <v>41329</v>
      </c>
      <c r="F1298" s="19">
        <v>197</v>
      </c>
      <c r="G1298" t="s">
        <v>6</v>
      </c>
      <c r="H1298" s="49">
        <v>2013</v>
      </c>
    </row>
    <row r="1299" spans="2:8" ht="15">
      <c r="C1299" s="3">
        <v>41330</v>
      </c>
      <c r="D1299" s="15">
        <v>48284453</v>
      </c>
      <c r="E1299" s="16">
        <v>41330</v>
      </c>
      <c r="F1299" s="19">
        <v>240</v>
      </c>
      <c r="G1299" t="s">
        <v>252</v>
      </c>
      <c r="H1299" s="49">
        <v>2013</v>
      </c>
    </row>
    <row r="1300" spans="2:8" ht="15">
      <c r="C1300" s="3">
        <v>41330</v>
      </c>
      <c r="D1300" s="15">
        <v>48260254</v>
      </c>
      <c r="E1300" s="16">
        <v>41332</v>
      </c>
      <c r="F1300" s="19">
        <v>247</v>
      </c>
      <c r="G1300" t="s">
        <v>37</v>
      </c>
      <c r="H1300" s="49">
        <v>2013</v>
      </c>
    </row>
    <row r="1301" spans="2:8" ht="15">
      <c r="C1301" s="3">
        <v>41330</v>
      </c>
      <c r="D1301" s="15">
        <v>48284457</v>
      </c>
      <c r="E1301" s="16">
        <v>41332</v>
      </c>
      <c r="F1301" s="19">
        <v>227</v>
      </c>
      <c r="G1301" t="s">
        <v>245</v>
      </c>
      <c r="H1301" s="49">
        <v>2013</v>
      </c>
    </row>
    <row r="1302" spans="2:8" ht="15">
      <c r="C1302" s="3">
        <v>41330</v>
      </c>
      <c r="D1302" s="15">
        <v>48284442</v>
      </c>
      <c r="E1302" s="16">
        <v>41332</v>
      </c>
      <c r="F1302" s="19">
        <v>259</v>
      </c>
      <c r="G1302" t="s">
        <v>264</v>
      </c>
      <c r="H1302" s="49">
        <v>2013</v>
      </c>
    </row>
    <row r="1303" spans="2:8" ht="15">
      <c r="C1303" s="3">
        <v>41330</v>
      </c>
      <c r="D1303" s="15">
        <v>48284412</v>
      </c>
      <c r="E1303" s="16">
        <v>41330</v>
      </c>
      <c r="F1303" s="19">
        <v>213</v>
      </c>
      <c r="G1303" t="s">
        <v>237</v>
      </c>
      <c r="H1303" s="49">
        <v>2013</v>
      </c>
    </row>
    <row r="1304" spans="2:8" ht="15">
      <c r="C1304" s="3">
        <v>41330</v>
      </c>
      <c r="D1304" s="15">
        <v>48338921</v>
      </c>
      <c r="E1304" s="16">
        <v>41330</v>
      </c>
      <c r="F1304" s="19">
        <v>228</v>
      </c>
      <c r="G1304" t="s">
        <v>246</v>
      </c>
      <c r="H1304" s="49">
        <v>2013</v>
      </c>
    </row>
    <row r="1305" spans="2:8" ht="15">
      <c r="C1305" s="3">
        <v>41330</v>
      </c>
      <c r="D1305" s="15">
        <v>48338923</v>
      </c>
      <c r="E1305" s="16">
        <v>41330</v>
      </c>
      <c r="F1305" s="19">
        <v>234</v>
      </c>
      <c r="G1305" t="s">
        <v>69</v>
      </c>
      <c r="H1305" s="49">
        <v>2013</v>
      </c>
    </row>
    <row r="1306" spans="2:8" ht="15">
      <c r="C1306" s="3">
        <v>41328</v>
      </c>
      <c r="D1306" s="15">
        <v>48299534</v>
      </c>
      <c r="E1306" s="16">
        <v>41329</v>
      </c>
      <c r="F1306" s="19">
        <v>231</v>
      </c>
      <c r="G1306" t="s">
        <v>248</v>
      </c>
      <c r="H1306" s="49">
        <v>2013</v>
      </c>
    </row>
    <row r="1307" spans="2:8" ht="15">
      <c r="B1307" s="47"/>
      <c r="C1307" s="3">
        <v>41328</v>
      </c>
      <c r="D1307" s="15">
        <v>48299514</v>
      </c>
      <c r="E1307" s="16">
        <v>41464</v>
      </c>
      <c r="F1307" s="19">
        <v>1326</v>
      </c>
      <c r="G1307" t="s">
        <v>13</v>
      </c>
      <c r="H1307" s="49">
        <v>2013</v>
      </c>
    </row>
    <row r="1308" spans="2:8" ht="15">
      <c r="C1308" s="3">
        <v>41328</v>
      </c>
      <c r="D1308" s="15">
        <v>48299505</v>
      </c>
      <c r="E1308" s="16">
        <v>41421</v>
      </c>
      <c r="F1308" s="19">
        <v>833</v>
      </c>
      <c r="G1308" t="s">
        <v>13</v>
      </c>
      <c r="H1308" s="49">
        <v>2013</v>
      </c>
    </row>
    <row r="1309" spans="2:8" ht="15">
      <c r="B1309" s="47"/>
      <c r="C1309" s="3">
        <v>41328</v>
      </c>
      <c r="D1309" s="15">
        <v>48299556</v>
      </c>
      <c r="E1309" s="16" t="s">
        <v>1102</v>
      </c>
      <c r="F1309" s="19">
        <v>1382</v>
      </c>
      <c r="G1309" t="s">
        <v>13</v>
      </c>
      <c r="H1309" s="49">
        <v>2013</v>
      </c>
    </row>
    <row r="1310" spans="2:8" ht="15">
      <c r="B1310" s="47"/>
      <c r="C1310" s="3">
        <v>41328</v>
      </c>
      <c r="D1310" s="15">
        <v>48299583</v>
      </c>
      <c r="E1310" s="16">
        <v>41464</v>
      </c>
      <c r="F1310" s="19">
        <v>1379</v>
      </c>
      <c r="G1310" t="s">
        <v>13</v>
      </c>
      <c r="H1310" s="49">
        <v>2013</v>
      </c>
    </row>
    <row r="1311" spans="2:8" ht="15">
      <c r="C1311" s="3">
        <v>41328</v>
      </c>
      <c r="D1311" s="15">
        <v>48298778</v>
      </c>
      <c r="E1311" s="16">
        <v>41329</v>
      </c>
      <c r="F1311" s="19">
        <v>252</v>
      </c>
      <c r="G1311" t="s">
        <v>258</v>
      </c>
      <c r="H1311" s="49">
        <v>2013</v>
      </c>
    </row>
    <row r="1312" spans="2:8" ht="15">
      <c r="B1312" s="47"/>
      <c r="C1312" s="3">
        <v>41328</v>
      </c>
      <c r="D1312" s="15">
        <v>48299510</v>
      </c>
      <c r="E1312" s="16">
        <v>41556</v>
      </c>
      <c r="F1312" s="19">
        <v>1358</v>
      </c>
      <c r="G1312" t="s">
        <v>13</v>
      </c>
      <c r="H1312" s="49">
        <v>2013</v>
      </c>
    </row>
    <row r="1313" spans="2:9" ht="15">
      <c r="C1313" s="3">
        <v>41328</v>
      </c>
      <c r="D1313" s="15">
        <v>48299517</v>
      </c>
      <c r="E1313" s="16">
        <v>41421</v>
      </c>
      <c r="F1313" s="19">
        <v>848</v>
      </c>
      <c r="G1313" t="s">
        <v>13</v>
      </c>
      <c r="H1313" s="49">
        <v>2013</v>
      </c>
    </row>
    <row r="1314" spans="2:9" ht="15">
      <c r="C1314" s="3">
        <v>41328</v>
      </c>
      <c r="D1314" s="15">
        <v>48299507</v>
      </c>
      <c r="E1314" s="16">
        <v>41421</v>
      </c>
      <c r="F1314" s="19">
        <v>830</v>
      </c>
      <c r="G1314" t="s">
        <v>13</v>
      </c>
      <c r="H1314" s="49">
        <v>2013</v>
      </c>
    </row>
    <row r="1315" spans="2:9" ht="15">
      <c r="B1315" s="47"/>
      <c r="C1315" s="3">
        <v>41328</v>
      </c>
      <c r="D1315" s="15">
        <v>48299565</v>
      </c>
      <c r="E1315" s="16" t="s">
        <v>1103</v>
      </c>
      <c r="F1315" s="19">
        <v>1381</v>
      </c>
      <c r="G1315" t="s">
        <v>13</v>
      </c>
      <c r="H1315" s="49">
        <v>2013</v>
      </c>
    </row>
    <row r="1316" spans="2:9" ht="15">
      <c r="C1316" s="3">
        <v>41328</v>
      </c>
      <c r="D1316" s="15">
        <v>48299740</v>
      </c>
      <c r="E1316" s="16">
        <v>41363</v>
      </c>
      <c r="F1316" s="19">
        <v>327</v>
      </c>
      <c r="G1316" t="s">
        <v>306</v>
      </c>
      <c r="H1316" s="49">
        <v>2013</v>
      </c>
    </row>
    <row r="1317" spans="2:9" ht="15">
      <c r="C1317" s="3">
        <v>41328</v>
      </c>
      <c r="D1317" s="15">
        <v>48299506</v>
      </c>
      <c r="E1317" s="16">
        <v>41421</v>
      </c>
      <c r="F1317" s="19">
        <v>834</v>
      </c>
      <c r="G1317" t="s">
        <v>13</v>
      </c>
      <c r="H1317" s="49">
        <v>2013</v>
      </c>
    </row>
    <row r="1318" spans="2:9" ht="15">
      <c r="C1318" s="3">
        <v>41328</v>
      </c>
      <c r="D1318" s="15">
        <v>48157634</v>
      </c>
      <c r="E1318" s="16">
        <v>41330</v>
      </c>
      <c r="F1318" s="19">
        <v>229</v>
      </c>
      <c r="G1318" t="s">
        <v>247</v>
      </c>
      <c r="H1318" s="49">
        <v>2013</v>
      </c>
    </row>
    <row r="1319" spans="2:9" ht="15">
      <c r="B1319" s="47"/>
      <c r="C1319" s="3">
        <v>41328</v>
      </c>
      <c r="D1319" s="15">
        <v>48299566</v>
      </c>
      <c r="E1319" s="16">
        <v>41464</v>
      </c>
      <c r="F1319" s="19">
        <v>1327</v>
      </c>
      <c r="G1319" t="s">
        <v>13</v>
      </c>
      <c r="H1319" s="49">
        <v>2013</v>
      </c>
    </row>
    <row r="1320" spans="2:9" ht="15">
      <c r="C1320" s="3">
        <v>41328</v>
      </c>
      <c r="D1320" s="15">
        <v>48157620</v>
      </c>
      <c r="E1320" s="16">
        <v>41337</v>
      </c>
      <c r="F1320" s="19">
        <v>258</v>
      </c>
      <c r="G1320" t="s">
        <v>263</v>
      </c>
      <c r="H1320" s="49">
        <v>2013</v>
      </c>
    </row>
    <row r="1321" spans="2:9" ht="15">
      <c r="C1321" s="3">
        <v>41328</v>
      </c>
      <c r="D1321" s="15">
        <v>48299739</v>
      </c>
      <c r="E1321" s="16">
        <v>41361</v>
      </c>
      <c r="F1321" s="19">
        <v>326</v>
      </c>
      <c r="G1321" t="s">
        <v>306</v>
      </c>
      <c r="H1321" s="49">
        <v>2013</v>
      </c>
    </row>
    <row r="1322" spans="2:9" ht="15">
      <c r="C1322" s="3">
        <v>41328</v>
      </c>
      <c r="D1322" s="15">
        <v>48299537</v>
      </c>
      <c r="E1322" s="16">
        <v>41329</v>
      </c>
      <c r="F1322" s="19">
        <v>232</v>
      </c>
      <c r="G1322" t="s">
        <v>248</v>
      </c>
      <c r="H1322" s="49">
        <v>2013</v>
      </c>
    </row>
    <row r="1323" spans="2:9" ht="15">
      <c r="C1323" s="3">
        <v>41328</v>
      </c>
      <c r="D1323" s="15">
        <v>48299509</v>
      </c>
      <c r="E1323" s="16">
        <v>41408</v>
      </c>
      <c r="F1323" s="19">
        <v>1147</v>
      </c>
      <c r="G1323" t="s">
        <v>13</v>
      </c>
      <c r="H1323" s="49">
        <v>2013</v>
      </c>
    </row>
    <row r="1324" spans="2:9" ht="15">
      <c r="C1324" s="3">
        <v>41328</v>
      </c>
      <c r="D1324" s="15">
        <v>48299530</v>
      </c>
      <c r="E1324" s="16">
        <v>41429</v>
      </c>
      <c r="F1324" s="19">
        <v>1149</v>
      </c>
      <c r="G1324" t="s">
        <v>13</v>
      </c>
      <c r="H1324" s="49">
        <v>2013</v>
      </c>
    </row>
    <row r="1325" spans="2:9" ht="15">
      <c r="B1325" s="47"/>
      <c r="C1325" s="3">
        <v>41328</v>
      </c>
      <c r="D1325" s="15">
        <v>48299545</v>
      </c>
      <c r="E1325" s="16">
        <v>41464</v>
      </c>
      <c r="F1325" s="19">
        <v>1328</v>
      </c>
      <c r="G1325" t="s">
        <v>1056</v>
      </c>
      <c r="H1325" s="49">
        <v>2013</v>
      </c>
    </row>
    <row r="1326" spans="2:9" ht="15">
      <c r="C1326" s="3">
        <v>41328</v>
      </c>
      <c r="D1326" s="15">
        <v>48299499</v>
      </c>
      <c r="E1326" s="16">
        <v>41361</v>
      </c>
      <c r="F1326" s="19">
        <v>324</v>
      </c>
      <c r="G1326" t="s">
        <v>304</v>
      </c>
      <c r="H1326" s="49">
        <v>2013</v>
      </c>
    </row>
    <row r="1327" spans="2:9" ht="15">
      <c r="C1327" s="3">
        <v>41328</v>
      </c>
      <c r="D1327" s="15">
        <v>48299840</v>
      </c>
      <c r="E1327" s="16">
        <v>41333</v>
      </c>
      <c r="F1327" s="19">
        <v>260</v>
      </c>
      <c r="G1327" s="37" t="s">
        <v>134</v>
      </c>
      <c r="H1327" s="49">
        <v>2013</v>
      </c>
      <c r="I1327" s="36" t="s">
        <v>108</v>
      </c>
    </row>
    <row r="1328" spans="2:9" ht="15">
      <c r="C1328" s="3">
        <v>41326</v>
      </c>
      <c r="D1328" s="15">
        <v>47772725</v>
      </c>
      <c r="E1328" s="16">
        <v>41333</v>
      </c>
      <c r="F1328" s="39">
        <v>206</v>
      </c>
      <c r="G1328" t="s">
        <v>93</v>
      </c>
      <c r="H1328" s="49">
        <v>2013</v>
      </c>
    </row>
    <row r="1329" spans="3:9" ht="15">
      <c r="C1329" s="3">
        <v>41326</v>
      </c>
      <c r="D1329" s="15">
        <v>47799340</v>
      </c>
      <c r="E1329" s="16">
        <v>41326</v>
      </c>
      <c r="F1329" s="19">
        <v>199</v>
      </c>
      <c r="G1329" t="s">
        <v>230</v>
      </c>
      <c r="H1329" s="49">
        <v>2013</v>
      </c>
    </row>
    <row r="1330" spans="3:9" ht="15">
      <c r="C1330" s="3">
        <v>41326</v>
      </c>
      <c r="D1330" s="15">
        <v>48294451</v>
      </c>
      <c r="E1330" s="16">
        <v>41367</v>
      </c>
      <c r="F1330" s="19">
        <v>407</v>
      </c>
      <c r="G1330" t="s">
        <v>111</v>
      </c>
      <c r="H1330" s="49">
        <v>2013</v>
      </c>
    </row>
    <row r="1331" spans="3:9" ht="15">
      <c r="C1331" s="3">
        <v>41324</v>
      </c>
      <c r="D1331" s="15">
        <v>48259801</v>
      </c>
      <c r="E1331" s="16">
        <v>41401</v>
      </c>
      <c r="F1331" s="19">
        <v>647</v>
      </c>
      <c r="G1331" t="s">
        <v>13</v>
      </c>
      <c r="H1331" s="49">
        <v>2013</v>
      </c>
    </row>
    <row r="1332" spans="3:9" ht="15">
      <c r="C1332" s="3">
        <v>41323</v>
      </c>
      <c r="D1332" s="15">
        <v>48296238</v>
      </c>
      <c r="E1332" s="16">
        <v>41328</v>
      </c>
      <c r="F1332" s="19">
        <v>491</v>
      </c>
      <c r="G1332" t="s">
        <v>415</v>
      </c>
      <c r="H1332" s="49">
        <v>2013</v>
      </c>
    </row>
    <row r="1333" spans="3:9" ht="15">
      <c r="C1333" s="3">
        <v>41323</v>
      </c>
      <c r="D1333" s="15">
        <v>48294458</v>
      </c>
      <c r="E1333" s="16">
        <v>41323</v>
      </c>
      <c r="F1333" s="19">
        <v>188</v>
      </c>
      <c r="G1333" t="s">
        <v>111</v>
      </c>
      <c r="H1333" s="49">
        <v>2013</v>
      </c>
    </row>
    <row r="1334" spans="3:9" ht="15">
      <c r="C1334" s="3">
        <v>41321</v>
      </c>
      <c r="D1334" s="15">
        <v>48297898</v>
      </c>
      <c r="E1334" s="16">
        <v>41319</v>
      </c>
      <c r="F1334" s="19">
        <v>160</v>
      </c>
      <c r="G1334" t="s">
        <v>202</v>
      </c>
      <c r="H1334" s="49">
        <v>2013</v>
      </c>
    </row>
    <row r="1335" spans="3:9" ht="15">
      <c r="C1335" s="3">
        <v>41321</v>
      </c>
      <c r="D1335" s="15">
        <v>48333159</v>
      </c>
      <c r="E1335" s="16">
        <v>41323</v>
      </c>
      <c r="F1335" s="19">
        <v>186</v>
      </c>
      <c r="G1335" t="s">
        <v>222</v>
      </c>
      <c r="H1335" s="49">
        <v>2013</v>
      </c>
    </row>
    <row r="1336" spans="3:9" ht="15">
      <c r="C1336" s="3">
        <v>41321</v>
      </c>
      <c r="D1336" s="15">
        <v>48296023</v>
      </c>
      <c r="E1336" s="16">
        <v>41326</v>
      </c>
      <c r="F1336" s="19">
        <v>261</v>
      </c>
      <c r="G1336" s="37" t="s">
        <v>134</v>
      </c>
      <c r="H1336" s="49">
        <v>2013</v>
      </c>
      <c r="I1336" s="36" t="s">
        <v>108</v>
      </c>
    </row>
    <row r="1337" spans="3:9" ht="15">
      <c r="C1337" s="3">
        <v>41321</v>
      </c>
      <c r="D1337" s="15">
        <v>48294459</v>
      </c>
      <c r="E1337" s="16">
        <v>41322</v>
      </c>
      <c r="F1337" s="19">
        <v>184</v>
      </c>
      <c r="G1337" t="s">
        <v>111</v>
      </c>
      <c r="H1337" s="49">
        <v>2013</v>
      </c>
    </row>
    <row r="1338" spans="3:9" ht="15">
      <c r="C1338" s="3">
        <v>41321</v>
      </c>
      <c r="D1338" s="15">
        <v>48294450</v>
      </c>
      <c r="E1338" s="16">
        <v>41322</v>
      </c>
      <c r="F1338" s="19">
        <v>183</v>
      </c>
      <c r="G1338" t="s">
        <v>111</v>
      </c>
      <c r="H1338" s="49">
        <v>2013</v>
      </c>
    </row>
    <row r="1339" spans="3:9" ht="15">
      <c r="C1339" s="3">
        <v>41321</v>
      </c>
      <c r="D1339" s="15">
        <v>47494189</v>
      </c>
      <c r="E1339" s="16">
        <v>41322</v>
      </c>
      <c r="F1339" s="19">
        <v>181</v>
      </c>
      <c r="G1339" t="s">
        <v>219</v>
      </c>
      <c r="H1339" s="49">
        <v>2013</v>
      </c>
    </row>
    <row r="1340" spans="3:9" ht="15">
      <c r="C1340" s="3">
        <v>41321</v>
      </c>
      <c r="D1340" s="15">
        <v>47490585</v>
      </c>
      <c r="E1340" s="16">
        <v>41322</v>
      </c>
      <c r="F1340" s="19">
        <v>179</v>
      </c>
      <c r="G1340" t="s">
        <v>217</v>
      </c>
      <c r="H1340" s="49">
        <v>2013</v>
      </c>
    </row>
    <row r="1341" spans="3:9" ht="15">
      <c r="C1341" s="3">
        <v>41321</v>
      </c>
      <c r="D1341" s="15">
        <v>47410005</v>
      </c>
      <c r="E1341" s="16">
        <v>41321</v>
      </c>
      <c r="F1341" s="19">
        <v>171</v>
      </c>
      <c r="G1341" t="s">
        <v>212</v>
      </c>
      <c r="H1341" s="49">
        <v>2013</v>
      </c>
    </row>
    <row r="1342" spans="3:9" ht="15">
      <c r="C1342" s="3">
        <v>41318</v>
      </c>
      <c r="D1342" s="15">
        <v>47799684</v>
      </c>
      <c r="E1342" s="16">
        <v>41333</v>
      </c>
      <c r="F1342" s="19">
        <v>203</v>
      </c>
      <c r="G1342" t="s">
        <v>232</v>
      </c>
      <c r="H1342" s="49">
        <v>2013</v>
      </c>
    </row>
    <row r="1343" spans="3:9" ht="15">
      <c r="C1343" s="3">
        <v>41318</v>
      </c>
      <c r="D1343" s="15">
        <v>48298270</v>
      </c>
      <c r="E1343" s="16">
        <v>41421</v>
      </c>
      <c r="F1343" s="19">
        <v>844</v>
      </c>
      <c r="G1343" t="s">
        <v>13</v>
      </c>
      <c r="H1343" s="49">
        <v>2013</v>
      </c>
    </row>
    <row r="1344" spans="3:9" ht="15">
      <c r="C1344" s="3">
        <v>41318</v>
      </c>
      <c r="D1344" s="15">
        <v>48298256</v>
      </c>
      <c r="E1344" s="16">
        <v>41323</v>
      </c>
      <c r="F1344" s="19">
        <v>185</v>
      </c>
      <c r="G1344" t="s">
        <v>221</v>
      </c>
      <c r="H1344" s="49">
        <v>2013</v>
      </c>
    </row>
    <row r="1345" spans="2:9" ht="15">
      <c r="C1345" s="3">
        <v>41318</v>
      </c>
      <c r="D1345" s="15">
        <v>47862620</v>
      </c>
      <c r="E1345" s="16">
        <v>41319</v>
      </c>
      <c r="F1345" s="19">
        <v>161</v>
      </c>
      <c r="G1345" t="s">
        <v>203</v>
      </c>
      <c r="H1345" s="49">
        <v>2013</v>
      </c>
    </row>
    <row r="1346" spans="2:9" ht="15">
      <c r="C1346" s="3">
        <v>41318</v>
      </c>
      <c r="D1346" s="15">
        <v>47838667</v>
      </c>
      <c r="E1346" s="16">
        <v>41394</v>
      </c>
      <c r="F1346" s="19">
        <v>551</v>
      </c>
      <c r="G1346" t="s">
        <v>13</v>
      </c>
      <c r="H1346" s="49">
        <v>2013</v>
      </c>
    </row>
    <row r="1347" spans="2:9" ht="15">
      <c r="C1347" s="3">
        <v>41318</v>
      </c>
      <c r="D1347" s="15">
        <v>47657823</v>
      </c>
      <c r="E1347" s="16">
        <v>41319</v>
      </c>
      <c r="F1347" s="19">
        <v>190</v>
      </c>
      <c r="G1347" t="s">
        <v>225</v>
      </c>
      <c r="H1347" s="49">
        <v>2013</v>
      </c>
    </row>
    <row r="1348" spans="2:9" ht="15">
      <c r="B1348" s="47"/>
      <c r="C1348" s="3">
        <v>41317</v>
      </c>
      <c r="D1348" s="15">
        <v>47657764</v>
      </c>
      <c r="E1348" s="16" t="s">
        <v>1144</v>
      </c>
      <c r="F1348" s="19">
        <v>1425</v>
      </c>
      <c r="G1348" t="s">
        <v>1145</v>
      </c>
      <c r="H1348" s="49">
        <v>2013</v>
      </c>
    </row>
    <row r="1349" spans="2:9" ht="15">
      <c r="C1349" s="3">
        <v>41317</v>
      </c>
      <c r="D1349" s="15">
        <v>47657790</v>
      </c>
      <c r="E1349" s="16">
        <v>41317</v>
      </c>
      <c r="F1349" s="19">
        <v>167</v>
      </c>
      <c r="G1349" t="s">
        <v>208</v>
      </c>
      <c r="H1349" s="49">
        <v>2013</v>
      </c>
    </row>
    <row r="1350" spans="2:9" ht="15">
      <c r="C1350" s="3">
        <v>41317</v>
      </c>
      <c r="D1350" s="15">
        <v>48316891</v>
      </c>
      <c r="E1350" s="16">
        <v>41329</v>
      </c>
      <c r="F1350" s="19">
        <v>237</v>
      </c>
      <c r="G1350" t="s">
        <v>249</v>
      </c>
      <c r="H1350" s="49">
        <v>2013</v>
      </c>
    </row>
    <row r="1351" spans="2:9" ht="15">
      <c r="C1351" s="3">
        <v>41317</v>
      </c>
      <c r="D1351" s="15">
        <v>48316890</v>
      </c>
      <c r="E1351" s="16">
        <v>41329</v>
      </c>
      <c r="F1351" s="19">
        <v>238</v>
      </c>
      <c r="G1351" t="s">
        <v>249</v>
      </c>
      <c r="H1351" s="49">
        <v>2013</v>
      </c>
    </row>
    <row r="1352" spans="2:9" ht="15">
      <c r="C1352" s="3">
        <v>41317</v>
      </c>
      <c r="D1352" s="15">
        <v>48316792</v>
      </c>
      <c r="E1352" s="16">
        <v>41325</v>
      </c>
      <c r="F1352" s="19">
        <v>193</v>
      </c>
      <c r="G1352" s="37" t="s">
        <v>134</v>
      </c>
      <c r="H1352" s="49">
        <v>2013</v>
      </c>
      <c r="I1352" s="36" t="s">
        <v>108</v>
      </c>
    </row>
    <row r="1353" spans="2:9" ht="15">
      <c r="C1353" s="3">
        <v>41317</v>
      </c>
      <c r="D1353" s="15">
        <v>48316706</v>
      </c>
      <c r="E1353" s="16">
        <v>41331</v>
      </c>
      <c r="F1353" s="19">
        <v>212</v>
      </c>
      <c r="G1353" t="s">
        <v>236</v>
      </c>
      <c r="H1353" s="49">
        <v>2013</v>
      </c>
    </row>
    <row r="1354" spans="2:9" ht="15">
      <c r="C1354" s="3">
        <v>41317</v>
      </c>
      <c r="D1354" s="15">
        <v>48316398</v>
      </c>
      <c r="E1354" s="16">
        <v>41336</v>
      </c>
      <c r="F1354" s="19">
        <v>606</v>
      </c>
      <c r="G1354" t="s">
        <v>491</v>
      </c>
      <c r="H1354" s="49">
        <v>2013</v>
      </c>
    </row>
    <row r="1355" spans="2:9" ht="15">
      <c r="C1355" s="3">
        <v>41317</v>
      </c>
      <c r="D1355" s="15">
        <v>47799446</v>
      </c>
      <c r="E1355" s="16">
        <v>41319</v>
      </c>
      <c r="F1355" s="19">
        <v>276</v>
      </c>
      <c r="G1355" t="s">
        <v>275</v>
      </c>
      <c r="H1355" s="49">
        <v>2013</v>
      </c>
    </row>
    <row r="1356" spans="2:9" ht="15">
      <c r="C1356" s="3">
        <v>41317</v>
      </c>
      <c r="D1356" s="15">
        <v>47771194</v>
      </c>
      <c r="E1356" s="16">
        <v>41317</v>
      </c>
      <c r="F1356" s="19">
        <v>173</v>
      </c>
      <c r="G1356" t="s">
        <v>214</v>
      </c>
      <c r="H1356" s="49">
        <v>2013</v>
      </c>
    </row>
    <row r="1357" spans="2:9" ht="15">
      <c r="C1357" s="3">
        <v>41317</v>
      </c>
      <c r="D1357" s="15">
        <v>47636284</v>
      </c>
      <c r="E1357" s="16">
        <v>41323</v>
      </c>
      <c r="F1357" s="19">
        <v>187</v>
      </c>
      <c r="G1357" t="s">
        <v>223</v>
      </c>
      <c r="H1357" s="49">
        <v>2013</v>
      </c>
    </row>
    <row r="1358" spans="2:9" ht="15">
      <c r="B1358" s="35"/>
      <c r="C1358" s="3">
        <v>41315</v>
      </c>
      <c r="D1358" s="15">
        <v>48316734</v>
      </c>
      <c r="E1358" s="16">
        <v>41317</v>
      </c>
      <c r="F1358" s="44"/>
      <c r="G1358" s="41" t="s">
        <v>200</v>
      </c>
      <c r="H1358" s="42">
        <v>2013</v>
      </c>
      <c r="I1358" s="41"/>
    </row>
    <row r="1359" spans="2:9" ht="15">
      <c r="B1359" s="35"/>
      <c r="C1359" s="3">
        <v>41315</v>
      </c>
      <c r="D1359" s="15">
        <v>48316914</v>
      </c>
      <c r="E1359" s="16">
        <v>41317</v>
      </c>
      <c r="F1359" s="44"/>
      <c r="G1359" s="41" t="s">
        <v>200</v>
      </c>
      <c r="H1359" s="42">
        <v>2013</v>
      </c>
      <c r="I1359" s="41"/>
    </row>
    <row r="1360" spans="2:9" ht="15">
      <c r="B1360" s="35"/>
      <c r="C1360" s="3">
        <v>41315</v>
      </c>
      <c r="D1360" s="15">
        <v>48316742</v>
      </c>
      <c r="E1360" s="16">
        <v>41317</v>
      </c>
      <c r="F1360" s="44"/>
      <c r="G1360" s="41" t="s">
        <v>200</v>
      </c>
      <c r="H1360" s="42">
        <v>2013</v>
      </c>
      <c r="I1360" s="41"/>
    </row>
    <row r="1361" spans="2:9" ht="15">
      <c r="B1361" s="35"/>
      <c r="C1361" s="3">
        <v>41315</v>
      </c>
      <c r="D1361" s="15">
        <v>48316910</v>
      </c>
      <c r="E1361" s="16">
        <v>41317</v>
      </c>
      <c r="F1361" s="44"/>
      <c r="G1361" s="41" t="s">
        <v>200</v>
      </c>
      <c r="H1361" s="42">
        <v>2013</v>
      </c>
      <c r="I1361" s="41"/>
    </row>
    <row r="1362" spans="2:9" ht="15">
      <c r="B1362" s="35"/>
      <c r="C1362" s="3">
        <v>41315</v>
      </c>
      <c r="D1362" s="15">
        <v>48316918</v>
      </c>
      <c r="E1362" s="16">
        <v>41317</v>
      </c>
      <c r="F1362" s="44"/>
      <c r="G1362" s="41" t="s">
        <v>200</v>
      </c>
      <c r="H1362" s="42">
        <v>2013</v>
      </c>
      <c r="I1362" s="41"/>
    </row>
    <row r="1363" spans="2:9" ht="15">
      <c r="C1363" s="3">
        <v>41315</v>
      </c>
      <c r="D1363" s="15">
        <v>48316395</v>
      </c>
      <c r="E1363" s="16">
        <v>41319</v>
      </c>
      <c r="F1363" s="19">
        <v>163</v>
      </c>
      <c r="G1363" t="s">
        <v>42</v>
      </c>
      <c r="H1363" s="49">
        <v>2013</v>
      </c>
    </row>
    <row r="1364" spans="2:9" ht="15">
      <c r="C1364" s="3">
        <v>41315</v>
      </c>
      <c r="D1364" s="15">
        <v>48316354</v>
      </c>
      <c r="E1364" s="16">
        <v>41317</v>
      </c>
      <c r="F1364" s="19">
        <v>169</v>
      </c>
      <c r="G1364" t="s">
        <v>210</v>
      </c>
      <c r="H1364" s="49">
        <v>2013</v>
      </c>
    </row>
    <row r="1365" spans="2:9" ht="15">
      <c r="C1365" s="3">
        <v>41315</v>
      </c>
      <c r="D1365" s="15">
        <v>48316383</v>
      </c>
      <c r="E1365" s="16">
        <v>41329</v>
      </c>
      <c r="F1365" s="19">
        <v>236</v>
      </c>
      <c r="G1365" t="s">
        <v>249</v>
      </c>
      <c r="H1365" s="49">
        <v>2013</v>
      </c>
    </row>
    <row r="1366" spans="2:9" ht="15">
      <c r="C1366" s="38">
        <v>41314</v>
      </c>
      <c r="D1366" s="15">
        <v>47583914</v>
      </c>
      <c r="E1366" s="16">
        <v>41337</v>
      </c>
      <c r="F1366" s="45"/>
      <c r="G1366" s="46" t="s">
        <v>251</v>
      </c>
      <c r="H1366" s="42">
        <v>2013</v>
      </c>
      <c r="I1366" s="41"/>
    </row>
    <row r="1367" spans="2:9" ht="15">
      <c r="C1367" s="38">
        <v>41314</v>
      </c>
      <c r="D1367" s="15">
        <v>47774845</v>
      </c>
      <c r="E1367" s="16">
        <v>41337</v>
      </c>
      <c r="F1367" s="45"/>
      <c r="G1367" s="46" t="s">
        <v>251</v>
      </c>
      <c r="H1367" s="42">
        <v>2013</v>
      </c>
      <c r="I1367" s="41"/>
    </row>
    <row r="1368" spans="2:9" ht="15">
      <c r="C1368" s="38">
        <v>41314</v>
      </c>
      <c r="D1368" s="15">
        <v>47519134</v>
      </c>
      <c r="E1368" s="16">
        <v>41337</v>
      </c>
      <c r="F1368" s="45"/>
      <c r="G1368" s="46" t="s">
        <v>251</v>
      </c>
      <c r="H1368" s="42">
        <v>2013</v>
      </c>
      <c r="I1368" s="41"/>
    </row>
    <row r="1369" spans="2:9" ht="15">
      <c r="C1369" s="3">
        <v>41312</v>
      </c>
      <c r="D1369" s="15">
        <v>48000910</v>
      </c>
      <c r="E1369" s="16">
        <v>41316</v>
      </c>
      <c r="F1369" s="19">
        <v>170</v>
      </c>
      <c r="G1369" t="s">
        <v>211</v>
      </c>
      <c r="H1369" s="49">
        <v>2013</v>
      </c>
    </row>
    <row r="1370" spans="2:9" ht="15">
      <c r="C1370" s="3">
        <v>41312</v>
      </c>
      <c r="D1370" s="15">
        <v>48001232</v>
      </c>
      <c r="E1370" s="16">
        <v>41317</v>
      </c>
      <c r="F1370" s="19">
        <v>174</v>
      </c>
      <c r="G1370" t="s">
        <v>215</v>
      </c>
      <c r="H1370" s="49">
        <v>2013</v>
      </c>
    </row>
    <row r="1371" spans="2:9" ht="15">
      <c r="C1371" s="3">
        <v>41311</v>
      </c>
      <c r="D1371" s="15">
        <v>47901631</v>
      </c>
      <c r="E1371" s="16">
        <v>41315</v>
      </c>
      <c r="F1371" s="19">
        <v>146</v>
      </c>
      <c r="G1371" t="s">
        <v>195</v>
      </c>
      <c r="H1371" s="49">
        <v>2013</v>
      </c>
    </row>
    <row r="1372" spans="2:9" ht="15">
      <c r="C1372" s="3">
        <v>41311</v>
      </c>
      <c r="D1372" s="15">
        <v>48294453</v>
      </c>
      <c r="E1372" s="16">
        <v>41312</v>
      </c>
      <c r="F1372" s="19">
        <v>153</v>
      </c>
      <c r="G1372" t="s">
        <v>111</v>
      </c>
      <c r="H1372" s="49">
        <v>2013</v>
      </c>
    </row>
    <row r="1373" spans="2:9" ht="15">
      <c r="C1373" s="3">
        <v>41311</v>
      </c>
      <c r="D1373" s="15">
        <v>47521895</v>
      </c>
      <c r="E1373" s="16">
        <v>41312</v>
      </c>
      <c r="F1373" s="19">
        <v>128</v>
      </c>
      <c r="G1373" t="s">
        <v>181</v>
      </c>
      <c r="H1373" s="49">
        <v>2013</v>
      </c>
    </row>
    <row r="1374" spans="2:9" ht="15">
      <c r="C1374" s="3">
        <v>41310</v>
      </c>
      <c r="D1374" s="15">
        <v>48295593</v>
      </c>
      <c r="E1374" s="16">
        <v>41311</v>
      </c>
      <c r="F1374" s="19">
        <v>134</v>
      </c>
      <c r="G1374" t="s">
        <v>187</v>
      </c>
      <c r="H1374" s="49">
        <v>2013</v>
      </c>
    </row>
    <row r="1375" spans="2:9" ht="15">
      <c r="C1375" s="3">
        <v>41310</v>
      </c>
      <c r="D1375" s="15">
        <v>48295234</v>
      </c>
      <c r="E1375" s="16">
        <v>41311</v>
      </c>
      <c r="F1375" s="19">
        <v>150</v>
      </c>
      <c r="G1375" t="s">
        <v>197</v>
      </c>
      <c r="H1375" s="49">
        <v>2013</v>
      </c>
    </row>
    <row r="1376" spans="2:9" ht="15">
      <c r="C1376" s="3">
        <v>41310</v>
      </c>
      <c r="D1376" s="15">
        <v>48295077</v>
      </c>
      <c r="E1376" s="16">
        <v>41311</v>
      </c>
      <c r="F1376" s="19">
        <v>144</v>
      </c>
      <c r="G1376" t="s">
        <v>13</v>
      </c>
      <c r="H1376" s="49">
        <v>2013</v>
      </c>
    </row>
    <row r="1377" spans="3:8" ht="15">
      <c r="C1377" s="3">
        <v>41310</v>
      </c>
      <c r="D1377" s="15">
        <v>48295073</v>
      </c>
      <c r="E1377" s="16">
        <v>41311</v>
      </c>
      <c r="F1377" s="19">
        <v>145</v>
      </c>
      <c r="G1377" t="s">
        <v>13</v>
      </c>
      <c r="H1377" s="49">
        <v>2013</v>
      </c>
    </row>
    <row r="1378" spans="3:8" ht="15">
      <c r="C1378" s="3">
        <v>41310</v>
      </c>
      <c r="D1378" s="15">
        <v>48294758</v>
      </c>
      <c r="E1378" s="16">
        <v>41310</v>
      </c>
      <c r="F1378" s="19">
        <v>230</v>
      </c>
      <c r="G1378" t="s">
        <v>152</v>
      </c>
      <c r="H1378" s="49">
        <v>2013</v>
      </c>
    </row>
    <row r="1379" spans="3:8" ht="15">
      <c r="C1379" s="3">
        <v>41310</v>
      </c>
      <c r="D1379" s="15">
        <v>48000914</v>
      </c>
      <c r="E1379" s="16">
        <v>41353</v>
      </c>
      <c r="F1379" s="19">
        <v>314</v>
      </c>
      <c r="G1379" t="s">
        <v>85</v>
      </c>
      <c r="H1379" s="49">
        <v>2013</v>
      </c>
    </row>
    <row r="1380" spans="3:8" ht="15">
      <c r="C1380" s="3">
        <v>41310</v>
      </c>
      <c r="D1380" s="15">
        <v>48156961</v>
      </c>
      <c r="E1380" s="16">
        <v>41310</v>
      </c>
      <c r="F1380" s="19">
        <v>124</v>
      </c>
      <c r="G1380" t="s">
        <v>177</v>
      </c>
      <c r="H1380" s="49">
        <v>2013</v>
      </c>
    </row>
    <row r="1381" spans="3:8" ht="15">
      <c r="C1381" s="3">
        <v>41310</v>
      </c>
      <c r="D1381" s="15">
        <v>48156959</v>
      </c>
      <c r="E1381" s="16">
        <v>41342</v>
      </c>
      <c r="F1381" s="19">
        <v>266</v>
      </c>
      <c r="G1381" t="s">
        <v>268</v>
      </c>
      <c r="H1381" s="49">
        <v>2013</v>
      </c>
    </row>
    <row r="1382" spans="3:8" ht="15">
      <c r="C1382" s="3">
        <v>41310</v>
      </c>
      <c r="D1382" s="15">
        <v>48001093</v>
      </c>
      <c r="E1382" s="16">
        <v>41350</v>
      </c>
      <c r="F1382" s="19">
        <v>298</v>
      </c>
      <c r="G1382" t="s">
        <v>85</v>
      </c>
      <c r="H1382" s="49">
        <v>2013</v>
      </c>
    </row>
    <row r="1383" spans="3:8" ht="15">
      <c r="C1383" s="3">
        <v>41309</v>
      </c>
      <c r="D1383" s="15">
        <v>47902424</v>
      </c>
      <c r="E1383" s="16">
        <v>41311</v>
      </c>
      <c r="F1383" s="19">
        <v>152</v>
      </c>
      <c r="G1383" t="s">
        <v>199</v>
      </c>
      <c r="H1383" s="49">
        <v>2013</v>
      </c>
    </row>
    <row r="1384" spans="3:8" ht="15">
      <c r="C1384" s="3">
        <v>41309</v>
      </c>
      <c r="D1384" s="15">
        <v>47838676</v>
      </c>
      <c r="E1384" s="16">
        <v>41364</v>
      </c>
      <c r="F1384" s="19">
        <v>649</v>
      </c>
      <c r="G1384" t="s">
        <v>13</v>
      </c>
      <c r="H1384" s="49">
        <v>2013</v>
      </c>
    </row>
    <row r="1385" spans="3:8" ht="15">
      <c r="C1385" s="3">
        <v>41309</v>
      </c>
      <c r="D1385" s="15">
        <v>47517582</v>
      </c>
      <c r="E1385" s="16">
        <v>41309</v>
      </c>
      <c r="F1385" s="19">
        <v>127</v>
      </c>
      <c r="G1385" t="s">
        <v>180</v>
      </c>
      <c r="H1385" s="49">
        <v>2013</v>
      </c>
    </row>
    <row r="1386" spans="3:8" ht="15">
      <c r="C1386" s="3">
        <v>41308</v>
      </c>
      <c r="D1386" s="15">
        <v>48001227</v>
      </c>
      <c r="E1386" s="16">
        <v>41309</v>
      </c>
      <c r="F1386" s="19">
        <v>143</v>
      </c>
      <c r="G1386" t="s">
        <v>194</v>
      </c>
      <c r="H1386" s="49">
        <v>2013</v>
      </c>
    </row>
    <row r="1387" spans="3:8" ht="15">
      <c r="C1387" s="3">
        <v>41308</v>
      </c>
      <c r="D1387" s="15">
        <v>48156913</v>
      </c>
      <c r="E1387" s="16">
        <v>41308</v>
      </c>
      <c r="F1387" s="19">
        <v>98</v>
      </c>
      <c r="G1387" t="s">
        <v>160</v>
      </c>
      <c r="H1387" s="49">
        <v>2013</v>
      </c>
    </row>
    <row r="1388" spans="3:8" ht="15">
      <c r="C1388" s="3">
        <v>41308</v>
      </c>
      <c r="D1388" s="15">
        <v>48298919</v>
      </c>
      <c r="E1388" s="16">
        <v>41309</v>
      </c>
      <c r="F1388" s="19">
        <v>138</v>
      </c>
      <c r="G1388" t="s">
        <v>190</v>
      </c>
      <c r="H1388" s="49">
        <v>2013</v>
      </c>
    </row>
    <row r="1389" spans="3:8" ht="15">
      <c r="C1389" s="3">
        <v>41308</v>
      </c>
      <c r="D1389" s="15">
        <v>48297976</v>
      </c>
      <c r="E1389" s="16">
        <v>41310</v>
      </c>
      <c r="F1389" s="19">
        <v>123</v>
      </c>
      <c r="G1389" t="s">
        <v>25</v>
      </c>
      <c r="H1389" s="49">
        <v>2013</v>
      </c>
    </row>
    <row r="1390" spans="3:8" ht="15">
      <c r="C1390" s="3">
        <v>41308</v>
      </c>
      <c r="D1390" s="15">
        <v>48298087</v>
      </c>
      <c r="E1390" s="16">
        <v>41308</v>
      </c>
      <c r="F1390" s="19">
        <v>139</v>
      </c>
      <c r="G1390" t="s">
        <v>191</v>
      </c>
      <c r="H1390" s="49">
        <v>2013</v>
      </c>
    </row>
    <row r="1391" spans="3:8" ht="15">
      <c r="C1391" s="3">
        <v>41308</v>
      </c>
      <c r="D1391" s="15">
        <v>48298771</v>
      </c>
      <c r="E1391" s="16">
        <v>41312</v>
      </c>
      <c r="F1391" s="19">
        <v>132</v>
      </c>
      <c r="G1391" t="s">
        <v>185</v>
      </c>
      <c r="H1391" s="49">
        <v>2013</v>
      </c>
    </row>
    <row r="1392" spans="3:8" ht="15">
      <c r="C1392" s="3">
        <v>41308</v>
      </c>
      <c r="D1392" s="15">
        <v>48157456</v>
      </c>
      <c r="E1392" s="16">
        <v>41311</v>
      </c>
      <c r="F1392" s="19">
        <v>157</v>
      </c>
      <c r="G1392" t="s">
        <v>13</v>
      </c>
      <c r="H1392" s="49">
        <v>2013</v>
      </c>
    </row>
    <row r="1393" spans="3:8" ht="15">
      <c r="C1393" s="3">
        <v>41308</v>
      </c>
      <c r="D1393" s="15">
        <v>48298095</v>
      </c>
      <c r="E1393" s="16">
        <v>41311</v>
      </c>
      <c r="F1393" s="19">
        <v>133</v>
      </c>
      <c r="G1393" t="s">
        <v>186</v>
      </c>
      <c r="H1393" s="49">
        <v>2013</v>
      </c>
    </row>
    <row r="1394" spans="3:8" ht="15">
      <c r="C1394" s="3">
        <v>41308</v>
      </c>
      <c r="D1394" s="15">
        <v>48298794</v>
      </c>
      <c r="E1394" s="16">
        <v>41324</v>
      </c>
      <c r="F1394" s="19">
        <v>180</v>
      </c>
      <c r="G1394" t="s">
        <v>218</v>
      </c>
      <c r="H1394" s="49">
        <v>2013</v>
      </c>
    </row>
    <row r="1395" spans="3:8" ht="15">
      <c r="C1395" s="3">
        <v>41307</v>
      </c>
      <c r="D1395" s="15">
        <v>48001282</v>
      </c>
      <c r="E1395" s="16">
        <v>41308</v>
      </c>
      <c r="F1395" s="19">
        <v>100</v>
      </c>
      <c r="G1395" t="s">
        <v>63</v>
      </c>
      <c r="H1395" s="49">
        <v>2013</v>
      </c>
    </row>
    <row r="1396" spans="3:8" ht="15">
      <c r="C1396" s="3">
        <v>41307</v>
      </c>
      <c r="D1396" s="15">
        <v>48001100</v>
      </c>
      <c r="E1396" s="16">
        <v>41309</v>
      </c>
      <c r="F1396" s="19">
        <v>125</v>
      </c>
      <c r="G1396" t="s">
        <v>178</v>
      </c>
      <c r="H1396" s="49">
        <v>2013</v>
      </c>
    </row>
    <row r="1397" spans="3:8" ht="15">
      <c r="C1397" s="3">
        <v>41307</v>
      </c>
      <c r="D1397" s="15">
        <v>48000912</v>
      </c>
      <c r="E1397" s="16">
        <v>41308</v>
      </c>
      <c r="F1397" s="19">
        <v>105</v>
      </c>
      <c r="G1397" t="s">
        <v>164</v>
      </c>
      <c r="H1397" s="49">
        <v>2013</v>
      </c>
    </row>
    <row r="1398" spans="3:8" ht="15">
      <c r="C1398" s="3">
        <v>41307</v>
      </c>
      <c r="D1398" s="15">
        <v>48259853</v>
      </c>
      <c r="E1398" s="16">
        <v>41307</v>
      </c>
      <c r="F1398" s="19">
        <v>109</v>
      </c>
      <c r="G1398" t="s">
        <v>68</v>
      </c>
      <c r="H1398" s="49">
        <v>2013</v>
      </c>
    </row>
    <row r="1399" spans="3:8" ht="15">
      <c r="C1399" s="3">
        <v>41307</v>
      </c>
      <c r="D1399" s="15">
        <v>47517403</v>
      </c>
      <c r="E1399" s="16">
        <v>41402</v>
      </c>
      <c r="F1399" s="19">
        <v>1141</v>
      </c>
      <c r="G1399" t="s">
        <v>13</v>
      </c>
      <c r="H1399" s="49">
        <v>2013</v>
      </c>
    </row>
    <row r="1400" spans="3:8" ht="15">
      <c r="C1400" s="3">
        <v>41307</v>
      </c>
      <c r="D1400" s="15">
        <v>47657753</v>
      </c>
      <c r="E1400" s="16">
        <v>41310</v>
      </c>
      <c r="F1400" s="19">
        <v>136</v>
      </c>
      <c r="G1400" t="s">
        <v>189</v>
      </c>
      <c r="H1400" s="49">
        <v>2013</v>
      </c>
    </row>
    <row r="1401" spans="3:8" ht="15">
      <c r="C1401" s="3">
        <v>41307</v>
      </c>
      <c r="D1401" s="15">
        <v>47902429</v>
      </c>
      <c r="E1401" s="16">
        <v>41364</v>
      </c>
      <c r="F1401" s="19">
        <v>651</v>
      </c>
      <c r="G1401" t="s">
        <v>13</v>
      </c>
      <c r="H1401" s="49">
        <v>2013</v>
      </c>
    </row>
    <row r="1402" spans="3:8" ht="15">
      <c r="C1402" s="3">
        <v>41307</v>
      </c>
      <c r="D1402" s="15">
        <v>47657805</v>
      </c>
      <c r="E1402" s="16">
        <v>41318</v>
      </c>
      <c r="F1402" s="19">
        <v>164</v>
      </c>
      <c r="G1402" t="s">
        <v>205</v>
      </c>
      <c r="H1402" s="49">
        <v>2013</v>
      </c>
    </row>
    <row r="1403" spans="3:8" ht="15">
      <c r="C1403" s="3">
        <v>41307</v>
      </c>
      <c r="D1403" s="15">
        <v>48294452</v>
      </c>
      <c r="E1403" s="16">
        <v>41308</v>
      </c>
      <c r="F1403" s="19">
        <v>104</v>
      </c>
      <c r="G1403" t="s">
        <v>111</v>
      </c>
      <c r="H1403" s="49">
        <v>2013</v>
      </c>
    </row>
    <row r="1404" spans="3:8" ht="15">
      <c r="C1404" s="3">
        <v>41307</v>
      </c>
      <c r="D1404" s="15">
        <v>48298266</v>
      </c>
      <c r="E1404" s="16">
        <v>41421</v>
      </c>
      <c r="F1404" s="19">
        <v>818</v>
      </c>
      <c r="G1404" t="s">
        <v>13</v>
      </c>
      <c r="H1404" s="49">
        <v>2013</v>
      </c>
    </row>
    <row r="1405" spans="3:8" ht="15">
      <c r="C1405" s="3">
        <v>41307</v>
      </c>
      <c r="D1405" s="15">
        <v>48298262</v>
      </c>
      <c r="E1405" s="16">
        <v>41421</v>
      </c>
      <c r="F1405" s="19">
        <v>828</v>
      </c>
      <c r="G1405" t="s">
        <v>13</v>
      </c>
      <c r="H1405" s="49">
        <v>2013</v>
      </c>
    </row>
    <row r="1406" spans="3:8" ht="15">
      <c r="C1406" s="3">
        <v>41307</v>
      </c>
      <c r="D1406" s="15">
        <v>48333264</v>
      </c>
      <c r="E1406" s="16">
        <v>41322</v>
      </c>
      <c r="F1406" s="19">
        <v>191</v>
      </c>
      <c r="G1406" t="s">
        <v>226</v>
      </c>
      <c r="H1406" s="49">
        <v>2013</v>
      </c>
    </row>
    <row r="1407" spans="3:8" ht="15">
      <c r="C1407" s="3">
        <v>41307</v>
      </c>
      <c r="D1407" s="15">
        <v>48333380</v>
      </c>
      <c r="E1407" s="16">
        <v>41310</v>
      </c>
      <c r="F1407" s="19">
        <v>122</v>
      </c>
      <c r="G1407" t="s">
        <v>176</v>
      </c>
      <c r="H1407" s="49">
        <v>2013</v>
      </c>
    </row>
    <row r="1408" spans="3:8" ht="15">
      <c r="C1408" s="3">
        <v>41307</v>
      </c>
      <c r="D1408" s="15">
        <v>48298784</v>
      </c>
      <c r="E1408" s="16">
        <v>41308</v>
      </c>
      <c r="F1408" s="19">
        <v>129</v>
      </c>
      <c r="G1408" t="s">
        <v>182</v>
      </c>
      <c r="H1408" s="49">
        <v>2013</v>
      </c>
    </row>
    <row r="1409" spans="3:9" ht="15">
      <c r="C1409" s="3">
        <v>41307</v>
      </c>
      <c r="D1409" s="15">
        <v>48298363</v>
      </c>
      <c r="E1409" s="16">
        <v>41308</v>
      </c>
      <c r="F1409" s="19">
        <v>99</v>
      </c>
      <c r="G1409" t="s">
        <v>161</v>
      </c>
      <c r="H1409" s="49">
        <v>2013</v>
      </c>
    </row>
    <row r="1410" spans="3:9" ht="15">
      <c r="C1410" s="3">
        <v>41305</v>
      </c>
      <c r="D1410" s="15">
        <v>48297847</v>
      </c>
      <c r="E1410" s="16">
        <v>41311</v>
      </c>
      <c r="F1410" s="19">
        <v>151</v>
      </c>
      <c r="G1410" t="s">
        <v>198</v>
      </c>
      <c r="H1410" s="49">
        <v>2013</v>
      </c>
    </row>
    <row r="1411" spans="3:9" ht="15">
      <c r="C1411" s="3">
        <v>41305</v>
      </c>
      <c r="D1411" s="15">
        <v>48297833</v>
      </c>
      <c r="E1411" s="16">
        <v>41421</v>
      </c>
      <c r="F1411" s="19">
        <v>859</v>
      </c>
      <c r="G1411" t="s">
        <v>13</v>
      </c>
      <c r="H1411" s="49">
        <v>2013</v>
      </c>
    </row>
    <row r="1412" spans="3:9" ht="15">
      <c r="C1412" s="3">
        <v>41305</v>
      </c>
      <c r="D1412" s="15">
        <v>48333278</v>
      </c>
      <c r="E1412" s="16">
        <v>41322</v>
      </c>
      <c r="F1412" s="19">
        <v>192</v>
      </c>
      <c r="G1412" t="s">
        <v>226</v>
      </c>
      <c r="H1412" s="49">
        <v>2013</v>
      </c>
    </row>
    <row r="1413" spans="3:9" ht="15">
      <c r="C1413" s="3">
        <v>41305</v>
      </c>
      <c r="D1413" s="15">
        <v>48000915</v>
      </c>
      <c r="E1413" s="16">
        <v>41352</v>
      </c>
      <c r="F1413" s="19">
        <v>313</v>
      </c>
      <c r="G1413" t="s">
        <v>85</v>
      </c>
      <c r="H1413" s="49">
        <v>2013</v>
      </c>
    </row>
    <row r="1414" spans="3:9" ht="15">
      <c r="C1414" s="3">
        <v>41305</v>
      </c>
      <c r="D1414" s="15">
        <v>48001263</v>
      </c>
      <c r="E1414" s="16">
        <v>41305</v>
      </c>
      <c r="F1414" s="19">
        <v>156</v>
      </c>
      <c r="G1414" t="s">
        <v>170</v>
      </c>
      <c r="H1414" s="49">
        <v>2013</v>
      </c>
    </row>
    <row r="1415" spans="3:9" ht="15">
      <c r="C1415" s="3">
        <v>41304</v>
      </c>
      <c r="D1415" s="15">
        <v>48260090</v>
      </c>
      <c r="E1415" s="16">
        <v>41305</v>
      </c>
      <c r="F1415" s="19">
        <v>120</v>
      </c>
      <c r="G1415" t="s">
        <v>174</v>
      </c>
      <c r="H1415" s="49">
        <v>2013</v>
      </c>
    </row>
    <row r="1416" spans="3:9" ht="15">
      <c r="C1416" s="3">
        <v>41304</v>
      </c>
      <c r="D1416" s="15">
        <v>48185141</v>
      </c>
      <c r="E1416" s="16">
        <v>41305</v>
      </c>
      <c r="F1416" s="19">
        <v>178</v>
      </c>
      <c r="G1416" t="s">
        <v>76</v>
      </c>
      <c r="H1416" s="49">
        <v>2013</v>
      </c>
    </row>
    <row r="1417" spans="3:9" ht="15">
      <c r="C1417" s="3">
        <v>41304</v>
      </c>
      <c r="D1417" s="15">
        <v>47899768</v>
      </c>
      <c r="E1417" s="16">
        <v>41305</v>
      </c>
      <c r="F1417" s="19">
        <v>141</v>
      </c>
      <c r="G1417" t="s">
        <v>59</v>
      </c>
      <c r="H1417" s="49">
        <v>2013</v>
      </c>
    </row>
    <row r="1418" spans="3:9" ht="15">
      <c r="C1418" s="3">
        <v>41304</v>
      </c>
      <c r="D1418" s="15">
        <v>47998058</v>
      </c>
      <c r="E1418" s="16">
        <v>41319</v>
      </c>
      <c r="F1418" s="19">
        <v>175</v>
      </c>
      <c r="G1418" t="s">
        <v>95</v>
      </c>
      <c r="H1418" s="49">
        <v>2013</v>
      </c>
    </row>
    <row r="1419" spans="3:9" ht="15">
      <c r="C1419" s="3">
        <v>41304</v>
      </c>
      <c r="D1419" s="15">
        <v>48185142</v>
      </c>
      <c r="E1419" s="16">
        <v>41308</v>
      </c>
      <c r="F1419" s="19">
        <v>118</v>
      </c>
      <c r="G1419" t="s">
        <v>40</v>
      </c>
      <c r="H1419" s="49">
        <v>2013</v>
      </c>
    </row>
    <row r="1420" spans="3:9" ht="15">
      <c r="C1420" s="3">
        <v>41304</v>
      </c>
      <c r="D1420" s="15">
        <v>48298254</v>
      </c>
      <c r="E1420" s="16">
        <v>41421</v>
      </c>
      <c r="F1420" s="19">
        <v>845</v>
      </c>
      <c r="G1420" t="s">
        <v>13</v>
      </c>
      <c r="H1420" s="49">
        <v>2013</v>
      </c>
    </row>
    <row r="1421" spans="3:9" ht="15">
      <c r="C1421" s="3">
        <v>41304</v>
      </c>
      <c r="D1421" s="15">
        <v>48298268</v>
      </c>
      <c r="E1421" s="16">
        <v>41421</v>
      </c>
      <c r="F1421" s="19">
        <v>817</v>
      </c>
      <c r="G1421" t="s">
        <v>13</v>
      </c>
      <c r="H1421" s="49">
        <v>2013</v>
      </c>
    </row>
    <row r="1422" spans="3:9" ht="15">
      <c r="C1422" s="3">
        <v>41304</v>
      </c>
      <c r="D1422" s="15">
        <v>48298767</v>
      </c>
      <c r="E1422" s="16">
        <v>41317</v>
      </c>
      <c r="F1422" s="19">
        <v>168</v>
      </c>
      <c r="G1422" t="s">
        <v>209</v>
      </c>
      <c r="H1422" s="49">
        <v>2013</v>
      </c>
    </row>
    <row r="1423" spans="3:9" ht="15">
      <c r="C1423" s="3">
        <v>41304</v>
      </c>
      <c r="D1423" s="15">
        <v>48298255</v>
      </c>
      <c r="E1423" s="16">
        <v>41421</v>
      </c>
      <c r="F1423" s="19">
        <v>863</v>
      </c>
      <c r="G1423" t="s">
        <v>13</v>
      </c>
      <c r="H1423" s="49">
        <v>2013</v>
      </c>
    </row>
    <row r="1424" spans="3:9" ht="15">
      <c r="C1424" s="3">
        <v>41304</v>
      </c>
      <c r="D1424" s="15">
        <v>48298790</v>
      </c>
      <c r="E1424" s="16">
        <v>41322</v>
      </c>
      <c r="F1424" s="19">
        <v>177</v>
      </c>
      <c r="G1424" s="37" t="s">
        <v>134</v>
      </c>
      <c r="H1424" s="49">
        <v>2013</v>
      </c>
      <c r="I1424" s="36" t="s">
        <v>108</v>
      </c>
    </row>
    <row r="1425" spans="3:8" ht="15">
      <c r="C1425" s="3">
        <v>41304</v>
      </c>
      <c r="D1425" s="15">
        <v>48298782</v>
      </c>
      <c r="E1425" s="16">
        <v>41382</v>
      </c>
      <c r="F1425" s="19">
        <v>495</v>
      </c>
      <c r="G1425" t="s">
        <v>419</v>
      </c>
      <c r="H1425" s="49">
        <v>2013</v>
      </c>
    </row>
    <row r="1426" spans="3:8" ht="15">
      <c r="C1426" s="3">
        <v>41304</v>
      </c>
      <c r="D1426" s="15">
        <v>48298264</v>
      </c>
      <c r="E1426" s="16">
        <v>41409</v>
      </c>
      <c r="F1426" s="19">
        <v>714</v>
      </c>
      <c r="G1426" t="s">
        <v>13</v>
      </c>
      <c r="H1426" s="49">
        <v>2013</v>
      </c>
    </row>
    <row r="1427" spans="3:8" ht="15">
      <c r="C1427" s="3">
        <v>41304</v>
      </c>
      <c r="D1427" s="15">
        <v>48298263</v>
      </c>
      <c r="E1427" s="16">
        <v>41421</v>
      </c>
      <c r="F1427" s="19">
        <v>826</v>
      </c>
      <c r="G1427" t="s">
        <v>13</v>
      </c>
      <c r="H1427" s="49">
        <v>2013</v>
      </c>
    </row>
    <row r="1428" spans="3:8" ht="15">
      <c r="C1428" s="3">
        <v>41304</v>
      </c>
      <c r="D1428" s="15">
        <v>48298571</v>
      </c>
      <c r="E1428" s="16">
        <v>41329</v>
      </c>
      <c r="F1428" s="19">
        <v>235</v>
      </c>
      <c r="G1428" t="s">
        <v>16</v>
      </c>
      <c r="H1428" s="49">
        <v>2013</v>
      </c>
    </row>
    <row r="1429" spans="3:8" ht="15">
      <c r="C1429" s="3">
        <v>41304</v>
      </c>
      <c r="D1429" s="15">
        <v>48298251</v>
      </c>
      <c r="E1429" s="16">
        <v>41421</v>
      </c>
      <c r="F1429" s="19">
        <v>857</v>
      </c>
      <c r="G1429" t="s">
        <v>13</v>
      </c>
      <c r="H1429" s="49">
        <v>2013</v>
      </c>
    </row>
    <row r="1430" spans="3:8" ht="15">
      <c r="C1430" s="3">
        <v>41304</v>
      </c>
      <c r="D1430" s="15">
        <v>48298250</v>
      </c>
      <c r="E1430" s="16">
        <v>41305</v>
      </c>
      <c r="F1430" s="19">
        <v>142</v>
      </c>
      <c r="G1430" t="s">
        <v>193</v>
      </c>
      <c r="H1430" s="49">
        <v>2013</v>
      </c>
    </row>
    <row r="1431" spans="3:8" ht="15">
      <c r="C1431" s="3">
        <v>41304</v>
      </c>
      <c r="D1431" s="15">
        <v>48298783</v>
      </c>
      <c r="E1431" s="16">
        <v>41311</v>
      </c>
      <c r="F1431" s="19">
        <v>131</v>
      </c>
      <c r="G1431" t="s">
        <v>184</v>
      </c>
      <c r="H1431" s="49">
        <v>2013</v>
      </c>
    </row>
    <row r="1432" spans="3:8" ht="15">
      <c r="C1432" s="3">
        <v>41304</v>
      </c>
      <c r="D1432" s="15">
        <v>48298252</v>
      </c>
      <c r="E1432" s="16">
        <v>41421</v>
      </c>
      <c r="F1432" s="19">
        <v>855</v>
      </c>
      <c r="G1432" t="s">
        <v>13</v>
      </c>
      <c r="H1432" s="49">
        <v>2013</v>
      </c>
    </row>
    <row r="1433" spans="3:8" ht="15">
      <c r="C1433" s="3">
        <v>41304</v>
      </c>
      <c r="D1433" s="15">
        <v>48298779</v>
      </c>
      <c r="E1433" s="16">
        <v>41310</v>
      </c>
      <c r="F1433" s="19">
        <v>130</v>
      </c>
      <c r="G1433" t="s">
        <v>183</v>
      </c>
      <c r="H1433" s="49">
        <v>2013</v>
      </c>
    </row>
    <row r="1434" spans="3:8" ht="15">
      <c r="C1434" s="3">
        <v>41304</v>
      </c>
      <c r="D1434" s="15">
        <v>48298173</v>
      </c>
      <c r="E1434" s="16">
        <v>41317</v>
      </c>
      <c r="F1434" s="19">
        <v>166</v>
      </c>
      <c r="G1434" t="s">
        <v>207</v>
      </c>
      <c r="H1434" s="49">
        <v>2013</v>
      </c>
    </row>
    <row r="1435" spans="3:8" ht="15">
      <c r="C1435" s="3">
        <v>41304</v>
      </c>
      <c r="D1435" s="15">
        <v>48333280</v>
      </c>
      <c r="E1435" s="16">
        <v>41308</v>
      </c>
      <c r="F1435" s="19">
        <v>117</v>
      </c>
      <c r="G1435" t="s">
        <v>172</v>
      </c>
      <c r="H1435" s="49">
        <v>2013</v>
      </c>
    </row>
    <row r="1436" spans="3:8" ht="15">
      <c r="C1436" s="3">
        <v>41304</v>
      </c>
      <c r="D1436" s="15">
        <v>48298789</v>
      </c>
      <c r="E1436" s="16">
        <v>41316</v>
      </c>
      <c r="F1436" s="19">
        <v>182</v>
      </c>
      <c r="G1436" t="s">
        <v>220</v>
      </c>
      <c r="H1436" s="49">
        <v>2013</v>
      </c>
    </row>
    <row r="1437" spans="3:8" ht="15">
      <c r="C1437" s="3">
        <v>41304</v>
      </c>
      <c r="D1437" s="15">
        <v>48298253</v>
      </c>
      <c r="E1437" s="16">
        <v>41421</v>
      </c>
      <c r="F1437" s="19">
        <v>862</v>
      </c>
      <c r="G1437" t="s">
        <v>13</v>
      </c>
      <c r="H1437" s="49">
        <v>2013</v>
      </c>
    </row>
    <row r="1438" spans="3:8" ht="15">
      <c r="C1438" s="3">
        <v>41304</v>
      </c>
      <c r="D1438" s="15">
        <v>48298265</v>
      </c>
      <c r="E1438" s="16">
        <v>41416</v>
      </c>
      <c r="F1438" s="19">
        <v>703</v>
      </c>
      <c r="G1438" t="s">
        <v>13</v>
      </c>
      <c r="H1438" s="49">
        <v>2013</v>
      </c>
    </row>
    <row r="1439" spans="3:8" ht="15">
      <c r="C1439" s="3">
        <v>41304</v>
      </c>
      <c r="D1439" s="15">
        <v>48298029</v>
      </c>
      <c r="E1439" s="16">
        <v>41308</v>
      </c>
      <c r="F1439" s="19">
        <v>103</v>
      </c>
      <c r="G1439" t="s">
        <v>163</v>
      </c>
      <c r="H1439" s="49">
        <v>2013</v>
      </c>
    </row>
    <row r="1440" spans="3:8" ht="15">
      <c r="C1440" s="3">
        <v>41304</v>
      </c>
      <c r="D1440" s="15">
        <v>48298260</v>
      </c>
      <c r="E1440" s="16">
        <v>41421</v>
      </c>
      <c r="F1440" s="19">
        <v>861</v>
      </c>
      <c r="G1440" t="s">
        <v>13</v>
      </c>
      <c r="H1440" s="49">
        <v>2013</v>
      </c>
    </row>
    <row r="1441" spans="3:8" ht="15">
      <c r="C1441" s="3">
        <v>41304</v>
      </c>
      <c r="D1441" s="15">
        <v>48298764</v>
      </c>
      <c r="E1441" s="16">
        <v>41315</v>
      </c>
      <c r="F1441" s="19">
        <v>148</v>
      </c>
      <c r="G1441" t="s">
        <v>196</v>
      </c>
      <c r="H1441" s="49">
        <v>2013</v>
      </c>
    </row>
    <row r="1442" spans="3:8" ht="15">
      <c r="C1442" s="3">
        <v>41303</v>
      </c>
      <c r="D1442" s="15">
        <v>48259802</v>
      </c>
      <c r="E1442" s="16">
        <v>41307</v>
      </c>
      <c r="F1442" s="19">
        <v>94</v>
      </c>
      <c r="G1442" t="s">
        <v>13</v>
      </c>
      <c r="H1442" s="49">
        <v>2013</v>
      </c>
    </row>
    <row r="1443" spans="3:8" ht="15">
      <c r="C1443" s="3">
        <v>41303</v>
      </c>
      <c r="D1443" s="15">
        <v>48259805</v>
      </c>
      <c r="E1443" s="16">
        <v>41305</v>
      </c>
      <c r="F1443" s="19">
        <v>95</v>
      </c>
      <c r="G1443" t="s">
        <v>26</v>
      </c>
      <c r="H1443" s="49">
        <v>2013</v>
      </c>
    </row>
    <row r="1444" spans="3:8" ht="15">
      <c r="C1444" s="3">
        <v>41303</v>
      </c>
      <c r="D1444" s="15">
        <v>48185076</v>
      </c>
      <c r="E1444" s="16">
        <v>41308</v>
      </c>
      <c r="F1444" s="19">
        <v>147</v>
      </c>
      <c r="G1444" t="s">
        <v>49</v>
      </c>
      <c r="H1444" s="49">
        <v>2013</v>
      </c>
    </row>
    <row r="1445" spans="3:8" ht="15">
      <c r="C1445" s="3">
        <v>41303</v>
      </c>
      <c r="D1445" s="15">
        <v>48296260</v>
      </c>
      <c r="E1445" s="16">
        <v>41304</v>
      </c>
      <c r="F1445" s="19">
        <v>115</v>
      </c>
      <c r="G1445" t="s">
        <v>171</v>
      </c>
      <c r="H1445" s="49">
        <v>2013</v>
      </c>
    </row>
    <row r="1446" spans="3:8" ht="15">
      <c r="C1446" s="3">
        <v>41303</v>
      </c>
      <c r="D1446" s="15">
        <v>48184938</v>
      </c>
      <c r="E1446" s="16">
        <v>41303</v>
      </c>
      <c r="F1446" s="19">
        <v>76</v>
      </c>
      <c r="G1446" t="s">
        <v>147</v>
      </c>
      <c r="H1446" s="49">
        <v>2013</v>
      </c>
    </row>
    <row r="1447" spans="3:8" ht="15">
      <c r="C1447" s="3">
        <v>41302</v>
      </c>
      <c r="D1447" s="15">
        <v>47838655</v>
      </c>
      <c r="E1447" s="16">
        <v>41402</v>
      </c>
      <c r="F1447" s="19">
        <v>1142</v>
      </c>
      <c r="G1447" t="s">
        <v>13</v>
      </c>
      <c r="H1447" s="49">
        <v>2013</v>
      </c>
    </row>
    <row r="1448" spans="3:8" ht="15">
      <c r="C1448" s="3">
        <v>41302</v>
      </c>
      <c r="D1448" s="15">
        <v>47771224</v>
      </c>
      <c r="E1448" s="16">
        <v>41343</v>
      </c>
      <c r="F1448" s="19">
        <v>654</v>
      </c>
      <c r="G1448" t="s">
        <v>13</v>
      </c>
      <c r="H1448" s="49">
        <v>2013</v>
      </c>
    </row>
    <row r="1449" spans="3:8" ht="15">
      <c r="C1449" s="3">
        <v>41302</v>
      </c>
      <c r="D1449" s="15">
        <v>47636305</v>
      </c>
      <c r="E1449" s="16">
        <v>41303</v>
      </c>
      <c r="F1449" s="19">
        <v>86</v>
      </c>
      <c r="G1449" t="s">
        <v>155</v>
      </c>
      <c r="H1449" s="49">
        <v>2013</v>
      </c>
    </row>
    <row r="1450" spans="3:8" ht="15">
      <c r="C1450" s="3">
        <v>41300</v>
      </c>
      <c r="D1450" s="15">
        <v>48185140</v>
      </c>
      <c r="E1450" s="16">
        <v>41301</v>
      </c>
      <c r="F1450" s="19">
        <v>140</v>
      </c>
      <c r="G1450" t="s">
        <v>192</v>
      </c>
      <c r="H1450" s="49">
        <v>2013</v>
      </c>
    </row>
    <row r="1451" spans="3:8" ht="15">
      <c r="C1451" s="3">
        <v>41300</v>
      </c>
      <c r="D1451" s="15">
        <v>48185134</v>
      </c>
      <c r="E1451" s="16">
        <v>41307</v>
      </c>
      <c r="F1451" s="19">
        <v>96</v>
      </c>
      <c r="G1451" t="s">
        <v>10</v>
      </c>
      <c r="H1451" s="49">
        <v>2013</v>
      </c>
    </row>
    <row r="1452" spans="3:8" ht="15">
      <c r="C1452" s="3">
        <v>41300</v>
      </c>
      <c r="D1452" s="15">
        <v>48185139</v>
      </c>
      <c r="E1452" s="16">
        <v>41308</v>
      </c>
      <c r="F1452" s="19">
        <v>108</v>
      </c>
      <c r="G1452" t="s">
        <v>71</v>
      </c>
      <c r="H1452" s="49">
        <v>2013</v>
      </c>
    </row>
    <row r="1453" spans="3:8" ht="15">
      <c r="C1453" s="3">
        <v>41300</v>
      </c>
      <c r="D1453" s="15">
        <v>48296812</v>
      </c>
      <c r="E1453" s="16">
        <v>41304</v>
      </c>
      <c r="F1453" s="19">
        <v>116</v>
      </c>
      <c r="G1453" t="s">
        <v>150</v>
      </c>
      <c r="H1453" s="49">
        <v>2013</v>
      </c>
    </row>
    <row r="1454" spans="3:8" ht="15">
      <c r="C1454" s="3">
        <v>41300</v>
      </c>
      <c r="D1454" s="15">
        <v>48296811</v>
      </c>
      <c r="E1454" s="16">
        <v>41301</v>
      </c>
      <c r="F1454" s="19">
        <v>80</v>
      </c>
      <c r="G1454" t="s">
        <v>150</v>
      </c>
      <c r="H1454" s="49">
        <v>2013</v>
      </c>
    </row>
    <row r="1455" spans="3:8" ht="15">
      <c r="C1455" s="3">
        <v>41300</v>
      </c>
      <c r="D1455" s="15">
        <v>48297002</v>
      </c>
      <c r="E1455" s="16">
        <v>41304</v>
      </c>
      <c r="F1455" s="19">
        <v>137</v>
      </c>
      <c r="G1455" t="s">
        <v>27</v>
      </c>
      <c r="H1455" s="49">
        <v>2013</v>
      </c>
    </row>
    <row r="1456" spans="3:8" ht="15">
      <c r="C1456" s="3">
        <v>41300</v>
      </c>
      <c r="D1456" s="15">
        <v>48296658</v>
      </c>
      <c r="E1456" s="16">
        <v>41301</v>
      </c>
      <c r="F1456" s="19">
        <v>79</v>
      </c>
      <c r="G1456" t="s">
        <v>149</v>
      </c>
      <c r="H1456" s="49">
        <v>2013</v>
      </c>
    </row>
    <row r="1457" spans="3:8" ht="15">
      <c r="C1457" s="3">
        <v>41300</v>
      </c>
      <c r="D1457" s="15">
        <v>48296457</v>
      </c>
      <c r="E1457" s="16">
        <v>41301</v>
      </c>
      <c r="F1457" s="19">
        <v>159</v>
      </c>
      <c r="G1457" t="s">
        <v>201</v>
      </c>
      <c r="H1457" s="49">
        <v>2013</v>
      </c>
    </row>
    <row r="1458" spans="3:8" ht="15">
      <c r="C1458" s="3">
        <v>41300</v>
      </c>
      <c r="D1458" s="15">
        <v>48296703</v>
      </c>
      <c r="E1458" s="16">
        <v>41302</v>
      </c>
      <c r="F1458" s="19">
        <v>84</v>
      </c>
      <c r="G1458" t="s">
        <v>153</v>
      </c>
      <c r="H1458" s="49">
        <v>2013</v>
      </c>
    </row>
    <row r="1459" spans="3:8" ht="15">
      <c r="C1459" s="3">
        <v>41300</v>
      </c>
      <c r="D1459" s="15">
        <v>47799579</v>
      </c>
      <c r="E1459" s="16">
        <v>41301</v>
      </c>
      <c r="F1459" s="19">
        <v>82</v>
      </c>
      <c r="G1459" t="s">
        <v>151</v>
      </c>
      <c r="H1459" s="49">
        <v>2013</v>
      </c>
    </row>
    <row r="1460" spans="3:8" ht="15">
      <c r="C1460" s="3">
        <v>41300</v>
      </c>
      <c r="D1460" s="15">
        <v>47771236</v>
      </c>
      <c r="E1460" s="16">
        <v>41342</v>
      </c>
      <c r="F1460" s="19">
        <v>656</v>
      </c>
      <c r="G1460" t="s">
        <v>13</v>
      </c>
      <c r="H1460" s="49">
        <v>2013</v>
      </c>
    </row>
    <row r="1461" spans="3:8" ht="15">
      <c r="C1461" s="3">
        <v>41300</v>
      </c>
      <c r="D1461" s="15">
        <v>47517402</v>
      </c>
      <c r="E1461" s="16">
        <v>41394</v>
      </c>
      <c r="F1461" s="19">
        <v>550</v>
      </c>
      <c r="G1461" t="s">
        <v>13</v>
      </c>
      <c r="H1461" s="49">
        <v>2013</v>
      </c>
    </row>
    <row r="1462" spans="3:8" ht="15">
      <c r="C1462" s="3">
        <v>41300</v>
      </c>
      <c r="D1462" s="15" t="s">
        <v>351</v>
      </c>
      <c r="E1462" s="16">
        <v>41366</v>
      </c>
      <c r="F1462" s="19">
        <v>388</v>
      </c>
      <c r="G1462" t="s">
        <v>352</v>
      </c>
      <c r="H1462" s="49">
        <v>2013</v>
      </c>
    </row>
    <row r="1463" spans="3:8" ht="15">
      <c r="C1463" s="3">
        <v>41300</v>
      </c>
      <c r="D1463" s="15">
        <v>48185000</v>
      </c>
      <c r="E1463" s="16">
        <v>41304</v>
      </c>
      <c r="F1463" s="19">
        <v>114</v>
      </c>
      <c r="G1463" t="s">
        <v>170</v>
      </c>
      <c r="H1463" s="49">
        <v>2013</v>
      </c>
    </row>
    <row r="1464" spans="3:8" ht="15">
      <c r="C1464" s="3">
        <v>41300</v>
      </c>
      <c r="D1464" s="15">
        <v>48184570</v>
      </c>
      <c r="E1464" s="16">
        <v>41325</v>
      </c>
      <c r="F1464" s="19">
        <v>194</v>
      </c>
      <c r="G1464" t="s">
        <v>227</v>
      </c>
      <c r="H1464" s="49">
        <v>2013</v>
      </c>
    </row>
    <row r="1465" spans="3:8" ht="15">
      <c r="C1465" s="3">
        <v>41300</v>
      </c>
      <c r="D1465" s="15">
        <v>48185127</v>
      </c>
      <c r="E1465" s="16">
        <v>41308</v>
      </c>
      <c r="F1465" s="19">
        <v>107</v>
      </c>
      <c r="G1465" t="s">
        <v>166</v>
      </c>
      <c r="H1465" s="49">
        <v>2013</v>
      </c>
    </row>
    <row r="1466" spans="3:8" ht="15">
      <c r="C1466" s="3">
        <v>41300</v>
      </c>
      <c r="D1466" s="15">
        <v>48185023</v>
      </c>
      <c r="E1466" s="16">
        <v>41312</v>
      </c>
      <c r="F1466" s="19">
        <v>135</v>
      </c>
      <c r="G1466" t="s">
        <v>188</v>
      </c>
      <c r="H1466" s="49">
        <v>2013</v>
      </c>
    </row>
    <row r="1467" spans="3:8" ht="15">
      <c r="C1467" s="3">
        <v>41300</v>
      </c>
      <c r="D1467" s="15">
        <v>48185138</v>
      </c>
      <c r="E1467" s="16">
        <v>41308</v>
      </c>
      <c r="F1467" s="19">
        <v>119</v>
      </c>
      <c r="G1467" t="s">
        <v>173</v>
      </c>
      <c r="H1467" s="49">
        <v>2013</v>
      </c>
    </row>
    <row r="1468" spans="3:8" ht="15">
      <c r="C1468" s="3">
        <v>41300</v>
      </c>
      <c r="D1468" s="15">
        <v>48184640</v>
      </c>
      <c r="E1468" s="16">
        <v>41305</v>
      </c>
      <c r="F1468" s="19">
        <v>172</v>
      </c>
      <c r="G1468" t="s">
        <v>213</v>
      </c>
      <c r="H1468" s="49">
        <v>2013</v>
      </c>
    </row>
    <row r="1469" spans="3:8" ht="15">
      <c r="C1469" s="3">
        <v>41300</v>
      </c>
      <c r="D1469" s="15">
        <v>48184995</v>
      </c>
      <c r="E1469" s="16">
        <v>41305</v>
      </c>
      <c r="F1469" s="19">
        <v>97</v>
      </c>
      <c r="G1469" t="s">
        <v>17</v>
      </c>
      <c r="H1469" s="49">
        <v>2013</v>
      </c>
    </row>
    <row r="1470" spans="3:8" ht="15">
      <c r="C1470" s="3">
        <v>41297</v>
      </c>
      <c r="D1470" s="15">
        <v>48296724</v>
      </c>
      <c r="E1470" s="16">
        <v>41325</v>
      </c>
      <c r="F1470" s="19">
        <v>245</v>
      </c>
      <c r="G1470" t="s">
        <v>24</v>
      </c>
      <c r="H1470" s="49">
        <v>2013</v>
      </c>
    </row>
    <row r="1471" spans="3:8" ht="15">
      <c r="C1471" s="3">
        <v>41297</v>
      </c>
      <c r="D1471" s="15">
        <v>48296888</v>
      </c>
      <c r="E1471" s="16">
        <v>41301</v>
      </c>
      <c r="F1471" s="19">
        <v>149</v>
      </c>
      <c r="G1471" t="s">
        <v>45</v>
      </c>
      <c r="H1471" s="49">
        <v>2013</v>
      </c>
    </row>
    <row r="1472" spans="3:8" ht="15">
      <c r="C1472" s="3">
        <v>41297</v>
      </c>
      <c r="D1472" s="15">
        <v>48296638</v>
      </c>
      <c r="E1472" s="16">
        <v>41338</v>
      </c>
      <c r="F1472" s="19">
        <v>244</v>
      </c>
      <c r="G1472" t="s">
        <v>24</v>
      </c>
      <c r="H1472" s="49">
        <v>2013</v>
      </c>
    </row>
    <row r="1473" spans="3:9" ht="15">
      <c r="C1473" s="3">
        <v>41297</v>
      </c>
      <c r="D1473" s="15">
        <v>48296709</v>
      </c>
      <c r="E1473" s="16">
        <v>41323</v>
      </c>
      <c r="F1473" s="19">
        <v>246</v>
      </c>
      <c r="G1473" t="s">
        <v>24</v>
      </c>
      <c r="H1473" s="49">
        <v>2013</v>
      </c>
    </row>
    <row r="1474" spans="3:9" ht="15">
      <c r="C1474" s="3">
        <v>41297</v>
      </c>
      <c r="D1474" s="15">
        <v>48298111</v>
      </c>
      <c r="E1474" s="16">
        <v>41302</v>
      </c>
      <c r="F1474" s="19">
        <v>78</v>
      </c>
      <c r="G1474" t="s">
        <v>148</v>
      </c>
      <c r="H1474" s="49">
        <v>2013</v>
      </c>
    </row>
    <row r="1475" spans="3:9" ht="15">
      <c r="C1475" s="3">
        <v>41297</v>
      </c>
      <c r="D1475" s="15">
        <v>48297861</v>
      </c>
      <c r="E1475" s="16">
        <v>41300</v>
      </c>
      <c r="F1475" s="19">
        <v>77</v>
      </c>
      <c r="G1475" t="s">
        <v>39</v>
      </c>
      <c r="H1475" s="49">
        <v>2013</v>
      </c>
    </row>
    <row r="1476" spans="3:9" ht="15">
      <c r="C1476" s="3">
        <v>41297</v>
      </c>
      <c r="D1476" s="15">
        <v>48297783</v>
      </c>
      <c r="E1476" s="16">
        <v>41347</v>
      </c>
      <c r="F1476" s="19">
        <v>338</v>
      </c>
      <c r="G1476" t="s">
        <v>13</v>
      </c>
      <c r="H1476" s="49">
        <v>2013</v>
      </c>
    </row>
    <row r="1477" spans="3:9" ht="15">
      <c r="C1477" s="3">
        <v>41297</v>
      </c>
      <c r="D1477" s="15">
        <v>48298533</v>
      </c>
      <c r="E1477" s="16">
        <v>41300</v>
      </c>
      <c r="F1477" s="19">
        <v>87</v>
      </c>
      <c r="G1477" t="s">
        <v>156</v>
      </c>
      <c r="H1477" s="49">
        <v>2013</v>
      </c>
    </row>
    <row r="1478" spans="3:9" ht="15">
      <c r="C1478" s="3">
        <v>41297</v>
      </c>
      <c r="D1478" s="15">
        <v>48298361</v>
      </c>
      <c r="E1478" s="16">
        <v>41301</v>
      </c>
      <c r="F1478" s="19">
        <v>88</v>
      </c>
      <c r="G1478" t="s">
        <v>75</v>
      </c>
      <c r="H1478" s="49">
        <v>2013</v>
      </c>
    </row>
    <row r="1479" spans="3:9" ht="15">
      <c r="C1479" s="3">
        <v>41297</v>
      </c>
      <c r="D1479" s="15">
        <v>48298788</v>
      </c>
      <c r="E1479" s="16">
        <v>41302</v>
      </c>
      <c r="F1479" s="19">
        <v>189</v>
      </c>
      <c r="G1479" s="37" t="s">
        <v>134</v>
      </c>
      <c r="H1479" s="49">
        <v>2013</v>
      </c>
      <c r="I1479" s="36" t="s">
        <v>108</v>
      </c>
    </row>
    <row r="1480" spans="3:9" ht="15">
      <c r="C1480" s="3">
        <v>41297</v>
      </c>
      <c r="D1480" s="15">
        <v>48297872</v>
      </c>
      <c r="E1480" s="16">
        <v>41318</v>
      </c>
      <c r="F1480" s="19">
        <v>165</v>
      </c>
      <c r="G1480" t="s">
        <v>206</v>
      </c>
      <c r="H1480" s="49">
        <v>2013</v>
      </c>
    </row>
    <row r="1481" spans="3:9" ht="15">
      <c r="C1481" s="3">
        <v>41297</v>
      </c>
      <c r="D1481" s="15">
        <v>48297693</v>
      </c>
      <c r="E1481" s="16">
        <v>41421</v>
      </c>
      <c r="F1481" s="19">
        <v>850</v>
      </c>
      <c r="G1481" t="s">
        <v>13</v>
      </c>
      <c r="H1481" s="49">
        <v>2013</v>
      </c>
    </row>
    <row r="1482" spans="3:9" ht="15">
      <c r="C1482" s="3">
        <v>41297</v>
      </c>
      <c r="D1482" s="15">
        <v>48297970</v>
      </c>
      <c r="E1482" s="16">
        <v>41308</v>
      </c>
      <c r="F1482" s="19">
        <v>106</v>
      </c>
      <c r="G1482" t="s">
        <v>165</v>
      </c>
      <c r="H1482" s="49">
        <v>2013</v>
      </c>
    </row>
    <row r="1483" spans="3:9" ht="15">
      <c r="C1483" s="3">
        <v>41297</v>
      </c>
      <c r="D1483" s="15">
        <v>48298066</v>
      </c>
      <c r="E1483" s="16">
        <v>41300</v>
      </c>
      <c r="F1483" s="19">
        <v>73</v>
      </c>
      <c r="G1483" t="s">
        <v>145</v>
      </c>
      <c r="H1483" s="49">
        <v>2013</v>
      </c>
    </row>
    <row r="1484" spans="3:9" ht="15">
      <c r="C1484" s="3">
        <v>41297</v>
      </c>
      <c r="D1484" s="15">
        <v>47771259</v>
      </c>
      <c r="E1484" s="16">
        <v>41364</v>
      </c>
      <c r="F1484" s="19">
        <v>650</v>
      </c>
      <c r="G1484" t="s">
        <v>13</v>
      </c>
      <c r="H1484" s="49">
        <v>2013</v>
      </c>
    </row>
    <row r="1485" spans="3:9" ht="15">
      <c r="C1485" s="3">
        <v>41297</v>
      </c>
      <c r="D1485" s="15">
        <v>47838664</v>
      </c>
      <c r="E1485" s="16">
        <v>41402</v>
      </c>
      <c r="F1485" s="19">
        <v>1140</v>
      </c>
      <c r="G1485" t="s">
        <v>13</v>
      </c>
      <c r="H1485" s="49">
        <v>2013</v>
      </c>
    </row>
    <row r="1486" spans="3:9" ht="15">
      <c r="C1486" s="3">
        <v>41296</v>
      </c>
      <c r="D1486" s="15">
        <v>47838666</v>
      </c>
      <c r="E1486" s="16">
        <v>41402</v>
      </c>
      <c r="F1486" s="19">
        <v>1139</v>
      </c>
      <c r="G1486" s="25" t="s">
        <v>13</v>
      </c>
      <c r="H1486" s="49">
        <v>2013</v>
      </c>
      <c r="I1486" s="25"/>
    </row>
    <row r="1487" spans="3:9" ht="15">
      <c r="C1487" s="3">
        <v>41296</v>
      </c>
      <c r="D1487" s="15">
        <v>47838665</v>
      </c>
      <c r="E1487" s="16">
        <v>41394</v>
      </c>
      <c r="F1487" s="19">
        <v>552</v>
      </c>
      <c r="G1487" t="s">
        <v>13</v>
      </c>
      <c r="H1487" s="49">
        <v>2013</v>
      </c>
    </row>
    <row r="1488" spans="3:9" ht="15">
      <c r="C1488" s="3">
        <v>41296</v>
      </c>
      <c r="D1488" s="15">
        <v>47862782</v>
      </c>
      <c r="E1488" s="16">
        <v>41297</v>
      </c>
      <c r="F1488" s="19">
        <v>74</v>
      </c>
      <c r="G1488" t="s">
        <v>146</v>
      </c>
      <c r="H1488" s="49">
        <v>2013</v>
      </c>
    </row>
    <row r="1489" spans="3:8" ht="15">
      <c r="C1489" s="3">
        <v>41294</v>
      </c>
      <c r="D1489" s="15">
        <v>48297709</v>
      </c>
      <c r="E1489" s="16">
        <v>41421</v>
      </c>
      <c r="F1489" s="19">
        <v>849</v>
      </c>
      <c r="G1489" t="s">
        <v>13</v>
      </c>
      <c r="H1489" s="49">
        <v>2013</v>
      </c>
    </row>
    <row r="1490" spans="3:8" ht="15">
      <c r="C1490" s="3">
        <v>41294</v>
      </c>
      <c r="D1490" s="15">
        <v>48297542</v>
      </c>
      <c r="E1490" s="16">
        <v>41421</v>
      </c>
      <c r="F1490" s="19">
        <v>852</v>
      </c>
      <c r="G1490" t="s">
        <v>13</v>
      </c>
      <c r="H1490" s="49">
        <v>2013</v>
      </c>
    </row>
    <row r="1491" spans="3:8" ht="15">
      <c r="C1491" s="3">
        <v>41294</v>
      </c>
      <c r="D1491" s="15">
        <v>48297891</v>
      </c>
      <c r="E1491" s="16">
        <v>41297</v>
      </c>
      <c r="F1491" s="19">
        <v>91</v>
      </c>
      <c r="G1491" t="s">
        <v>158</v>
      </c>
      <c r="H1491" s="49">
        <v>2013</v>
      </c>
    </row>
    <row r="1492" spans="3:8" ht="15">
      <c r="C1492" s="3">
        <v>41294</v>
      </c>
      <c r="D1492" s="15">
        <v>48297879</v>
      </c>
      <c r="E1492" s="16">
        <v>41297</v>
      </c>
      <c r="F1492" s="19">
        <v>90</v>
      </c>
      <c r="G1492" t="s">
        <v>158</v>
      </c>
      <c r="H1492" s="49">
        <v>2013</v>
      </c>
    </row>
    <row r="1493" spans="3:8" ht="15">
      <c r="C1493" s="3">
        <v>41294</v>
      </c>
      <c r="D1493" s="15">
        <v>48297913</v>
      </c>
      <c r="E1493" s="16">
        <v>41296</v>
      </c>
      <c r="F1493" s="19">
        <v>66</v>
      </c>
      <c r="G1493" t="s">
        <v>139</v>
      </c>
      <c r="H1493" s="49">
        <v>2013</v>
      </c>
    </row>
    <row r="1494" spans="3:8" ht="15">
      <c r="C1494" s="3">
        <v>41294</v>
      </c>
      <c r="D1494" s="15">
        <v>48297547</v>
      </c>
      <c r="E1494" s="16">
        <v>41421</v>
      </c>
      <c r="F1494" s="19">
        <v>851</v>
      </c>
      <c r="G1494" t="s">
        <v>13</v>
      </c>
      <c r="H1494" s="49">
        <v>2013</v>
      </c>
    </row>
    <row r="1495" spans="3:8" ht="15">
      <c r="C1495" s="3">
        <v>41294</v>
      </c>
      <c r="D1495" s="15">
        <v>48297900</v>
      </c>
      <c r="E1495" s="16">
        <v>41297</v>
      </c>
      <c r="F1495" s="19">
        <v>92</v>
      </c>
      <c r="G1495" t="s">
        <v>158</v>
      </c>
      <c r="H1495" s="49">
        <v>2013</v>
      </c>
    </row>
    <row r="1496" spans="3:8" ht="15">
      <c r="C1496" s="3">
        <v>41294</v>
      </c>
      <c r="D1496" s="15">
        <v>48297920</v>
      </c>
      <c r="E1496" s="16">
        <v>41295</v>
      </c>
      <c r="F1496" s="19">
        <v>61</v>
      </c>
      <c r="G1496" t="s">
        <v>135</v>
      </c>
      <c r="H1496" s="49">
        <v>2013</v>
      </c>
    </row>
    <row r="1497" spans="3:8" ht="15">
      <c r="C1497" s="3">
        <v>41294</v>
      </c>
      <c r="D1497" s="15">
        <v>48297644</v>
      </c>
      <c r="E1497" s="16">
        <v>41409</v>
      </c>
      <c r="F1497" s="19">
        <v>715</v>
      </c>
      <c r="G1497" t="s">
        <v>13</v>
      </c>
      <c r="H1497" s="49">
        <v>2013</v>
      </c>
    </row>
    <row r="1498" spans="3:8" ht="15">
      <c r="C1498" s="3">
        <v>41294</v>
      </c>
      <c r="D1498" s="15">
        <v>48297908</v>
      </c>
      <c r="E1498" s="16">
        <v>41309</v>
      </c>
      <c r="F1498" s="19">
        <v>126</v>
      </c>
      <c r="G1498" t="s">
        <v>179</v>
      </c>
      <c r="H1498" s="49">
        <v>2013</v>
      </c>
    </row>
    <row r="1499" spans="3:8" ht="15">
      <c r="C1499" s="3">
        <v>41294</v>
      </c>
      <c r="D1499" s="15">
        <v>48297546</v>
      </c>
      <c r="E1499" s="16">
        <v>41421</v>
      </c>
      <c r="F1499" s="19">
        <v>843</v>
      </c>
      <c r="G1499" t="s">
        <v>13</v>
      </c>
      <c r="H1499" s="49">
        <v>2013</v>
      </c>
    </row>
    <row r="1500" spans="3:8" ht="15">
      <c r="C1500" s="3">
        <v>41294</v>
      </c>
      <c r="D1500" s="15">
        <v>48297919</v>
      </c>
      <c r="E1500" s="16">
        <v>41297</v>
      </c>
      <c r="F1500" s="19">
        <v>89</v>
      </c>
      <c r="G1500" t="s">
        <v>157</v>
      </c>
      <c r="H1500" s="49">
        <v>2013</v>
      </c>
    </row>
    <row r="1501" spans="3:8" ht="15">
      <c r="C1501" s="3">
        <v>41294</v>
      </c>
      <c r="D1501" s="15">
        <v>48297870</v>
      </c>
      <c r="E1501" s="16">
        <v>41295</v>
      </c>
      <c r="F1501" s="19">
        <v>60</v>
      </c>
      <c r="G1501" t="s">
        <v>45</v>
      </c>
      <c r="H1501" s="49">
        <v>2013</v>
      </c>
    </row>
    <row r="1502" spans="3:8" ht="15">
      <c r="C1502" s="3">
        <v>41293</v>
      </c>
      <c r="D1502" s="15">
        <v>47838614</v>
      </c>
      <c r="E1502" s="16">
        <v>41293</v>
      </c>
      <c r="F1502" s="19">
        <v>30</v>
      </c>
      <c r="G1502" t="s">
        <v>116</v>
      </c>
      <c r="H1502" s="49">
        <v>2013</v>
      </c>
    </row>
    <row r="1503" spans="3:8" ht="15">
      <c r="C1503" s="3">
        <v>41293</v>
      </c>
      <c r="D1503" s="15">
        <v>47838646</v>
      </c>
      <c r="E1503" s="16">
        <v>41294</v>
      </c>
      <c r="F1503" s="19">
        <v>59</v>
      </c>
      <c r="G1503" t="s">
        <v>133</v>
      </c>
      <c r="H1503" s="49">
        <v>2013</v>
      </c>
    </row>
    <row r="1504" spans="3:8" ht="15">
      <c r="C1504" s="3">
        <v>41293</v>
      </c>
      <c r="D1504" s="15">
        <v>47902385</v>
      </c>
      <c r="E1504" s="16">
        <v>41294</v>
      </c>
      <c r="F1504" s="19">
        <v>58</v>
      </c>
      <c r="G1504" t="s">
        <v>132</v>
      </c>
      <c r="H1504" s="49">
        <v>2013</v>
      </c>
    </row>
    <row r="1505" spans="3:8" ht="15">
      <c r="C1505" s="3">
        <v>41293</v>
      </c>
      <c r="D1505" s="15">
        <v>48297282</v>
      </c>
      <c r="E1505" s="16">
        <v>41295</v>
      </c>
      <c r="F1505" s="19">
        <v>64</v>
      </c>
      <c r="G1505" t="s">
        <v>137</v>
      </c>
      <c r="H1505" s="49">
        <v>2013</v>
      </c>
    </row>
    <row r="1506" spans="3:8" ht="15">
      <c r="C1506" s="3">
        <v>41293</v>
      </c>
      <c r="D1506" s="15">
        <v>48296933</v>
      </c>
      <c r="E1506" s="16">
        <v>41294</v>
      </c>
      <c r="F1506" s="19">
        <v>55</v>
      </c>
      <c r="G1506" t="s">
        <v>19</v>
      </c>
      <c r="H1506" s="49">
        <v>2013</v>
      </c>
    </row>
    <row r="1507" spans="3:8" ht="15">
      <c r="C1507" s="3">
        <v>41293</v>
      </c>
      <c r="D1507" s="15">
        <v>48297886</v>
      </c>
      <c r="E1507" s="16">
        <v>41295</v>
      </c>
      <c r="F1507" s="19">
        <v>68</v>
      </c>
      <c r="G1507" t="s">
        <v>141</v>
      </c>
      <c r="H1507" s="49">
        <v>2013</v>
      </c>
    </row>
    <row r="1508" spans="3:8" ht="15">
      <c r="C1508" s="3">
        <v>41291</v>
      </c>
      <c r="D1508" s="15">
        <v>48295715</v>
      </c>
      <c r="E1508" s="16">
        <v>41293</v>
      </c>
      <c r="F1508" s="19">
        <v>31</v>
      </c>
      <c r="G1508" t="s">
        <v>117</v>
      </c>
      <c r="H1508" s="49">
        <v>2013</v>
      </c>
    </row>
    <row r="1509" spans="3:8" ht="15">
      <c r="C1509" s="3">
        <v>41291</v>
      </c>
      <c r="D1509" s="15">
        <v>48295468</v>
      </c>
      <c r="E1509" s="16">
        <v>41294</v>
      </c>
      <c r="F1509" s="19">
        <v>57</v>
      </c>
      <c r="G1509" t="s">
        <v>52</v>
      </c>
      <c r="H1509" s="49">
        <v>2013</v>
      </c>
    </row>
    <row r="1510" spans="3:8" ht="15">
      <c r="C1510" s="3">
        <v>41291</v>
      </c>
      <c r="D1510" s="15">
        <v>48295533</v>
      </c>
      <c r="E1510" s="16">
        <v>41291</v>
      </c>
      <c r="F1510" s="19">
        <v>50</v>
      </c>
      <c r="G1510" t="s">
        <v>127</v>
      </c>
      <c r="H1510" s="49">
        <v>2013</v>
      </c>
    </row>
    <row r="1511" spans="3:8" ht="15">
      <c r="C1511" s="3">
        <v>41291</v>
      </c>
      <c r="D1511" s="15">
        <v>48295527</v>
      </c>
      <c r="E1511" s="16">
        <v>41295</v>
      </c>
      <c r="F1511" s="19">
        <v>70</v>
      </c>
      <c r="G1511" t="s">
        <v>143</v>
      </c>
      <c r="H1511" s="49">
        <v>2013</v>
      </c>
    </row>
    <row r="1512" spans="3:8" ht="15">
      <c r="C1512" s="3">
        <v>41290</v>
      </c>
      <c r="D1512" s="15">
        <v>47954254</v>
      </c>
      <c r="E1512" s="16">
        <v>41295</v>
      </c>
      <c r="F1512" s="19">
        <v>67</v>
      </c>
      <c r="G1512" t="s">
        <v>140</v>
      </c>
      <c r="H1512" s="49">
        <v>2013</v>
      </c>
    </row>
    <row r="1513" spans="3:8" ht="15">
      <c r="C1513" s="3">
        <v>41290</v>
      </c>
      <c r="D1513" s="15">
        <v>47902433</v>
      </c>
      <c r="E1513" s="16">
        <v>41291</v>
      </c>
      <c r="F1513" s="19">
        <v>53</v>
      </c>
      <c r="G1513" t="s">
        <v>130</v>
      </c>
      <c r="H1513" s="49">
        <v>2013</v>
      </c>
    </row>
    <row r="1514" spans="3:8" ht="15">
      <c r="C1514" s="3">
        <v>41290</v>
      </c>
      <c r="D1514" s="15">
        <v>47771269</v>
      </c>
      <c r="E1514" s="16">
        <v>41318</v>
      </c>
      <c r="F1514" s="19">
        <v>648</v>
      </c>
      <c r="G1514" t="s">
        <v>13</v>
      </c>
      <c r="H1514" s="49">
        <v>2013</v>
      </c>
    </row>
    <row r="1515" spans="3:8" ht="15">
      <c r="C1515" s="3">
        <v>41290</v>
      </c>
      <c r="D1515" s="15">
        <v>47771244</v>
      </c>
      <c r="E1515" s="16">
        <v>41331</v>
      </c>
      <c r="F1515" s="19">
        <v>655</v>
      </c>
      <c r="G1515" t="s">
        <v>13</v>
      </c>
      <c r="H1515" s="49">
        <v>2013</v>
      </c>
    </row>
    <row r="1516" spans="3:8" ht="15">
      <c r="C1516" s="3">
        <v>41290</v>
      </c>
      <c r="D1516" s="15">
        <v>47771242</v>
      </c>
      <c r="E1516" s="16">
        <v>41343</v>
      </c>
      <c r="F1516" s="19">
        <v>653</v>
      </c>
      <c r="G1516" t="s">
        <v>13</v>
      </c>
      <c r="H1516" s="49">
        <v>2013</v>
      </c>
    </row>
    <row r="1517" spans="3:8" ht="15">
      <c r="C1517" s="3">
        <v>41290</v>
      </c>
      <c r="D1517" s="15">
        <v>47771234</v>
      </c>
      <c r="E1517" s="16">
        <v>41318</v>
      </c>
      <c r="F1517" s="19">
        <v>222</v>
      </c>
      <c r="G1517" t="s">
        <v>13</v>
      </c>
      <c r="H1517" s="49">
        <v>2013</v>
      </c>
    </row>
    <row r="1518" spans="3:8" ht="15">
      <c r="C1518" s="3">
        <v>41290</v>
      </c>
      <c r="D1518" s="15">
        <v>47771204</v>
      </c>
      <c r="E1518" s="16">
        <v>41364</v>
      </c>
      <c r="F1518" s="19">
        <v>652</v>
      </c>
      <c r="G1518" t="s">
        <v>13</v>
      </c>
      <c r="H1518" s="49">
        <v>2013</v>
      </c>
    </row>
    <row r="1519" spans="3:8" ht="15">
      <c r="C1519" s="3">
        <v>41289</v>
      </c>
      <c r="D1519" s="15">
        <v>48295465</v>
      </c>
      <c r="E1519" s="16">
        <v>41291</v>
      </c>
      <c r="F1519" s="19">
        <v>54</v>
      </c>
      <c r="G1519" t="s">
        <v>131</v>
      </c>
      <c r="H1519" s="49">
        <v>2013</v>
      </c>
    </row>
    <row r="1520" spans="3:8" ht="15">
      <c r="C1520" s="3">
        <v>41289</v>
      </c>
      <c r="D1520" s="15">
        <v>48295333</v>
      </c>
      <c r="E1520" s="16">
        <v>41290</v>
      </c>
      <c r="F1520" s="19">
        <v>49</v>
      </c>
      <c r="G1520" t="s">
        <v>19</v>
      </c>
      <c r="H1520" s="49">
        <v>2013</v>
      </c>
    </row>
    <row r="1521" spans="3:8" ht="15">
      <c r="C1521" s="3">
        <v>41289</v>
      </c>
      <c r="D1521" s="15">
        <v>48295329</v>
      </c>
      <c r="E1521" s="16">
        <v>41290</v>
      </c>
      <c r="F1521" s="19">
        <v>48</v>
      </c>
      <c r="G1521" t="s">
        <v>127</v>
      </c>
      <c r="H1521" s="49">
        <v>2013</v>
      </c>
    </row>
    <row r="1522" spans="3:8" ht="15">
      <c r="C1522" s="3">
        <v>41289</v>
      </c>
      <c r="D1522" s="15">
        <v>48295295</v>
      </c>
      <c r="E1522" s="16">
        <v>41290</v>
      </c>
      <c r="F1522" s="19">
        <v>38</v>
      </c>
      <c r="G1522" t="s">
        <v>120</v>
      </c>
      <c r="H1522" s="49">
        <v>2013</v>
      </c>
    </row>
    <row r="1523" spans="3:8" ht="15">
      <c r="C1523" s="3">
        <v>41289</v>
      </c>
      <c r="D1523" s="15">
        <v>48295275</v>
      </c>
      <c r="E1523" s="16">
        <v>41291</v>
      </c>
      <c r="F1523" s="19">
        <v>52</v>
      </c>
      <c r="G1523" t="s">
        <v>129</v>
      </c>
      <c r="H1523" s="49">
        <v>2013</v>
      </c>
    </row>
    <row r="1524" spans="3:8" ht="15">
      <c r="C1524" s="3">
        <v>41289</v>
      </c>
      <c r="D1524" s="15">
        <v>48295274</v>
      </c>
      <c r="E1524" s="16">
        <v>41290</v>
      </c>
      <c r="F1524" s="19">
        <v>41</v>
      </c>
      <c r="G1524" t="s">
        <v>123</v>
      </c>
      <c r="H1524" s="49">
        <v>2013</v>
      </c>
    </row>
    <row r="1525" spans="3:8" ht="15">
      <c r="C1525" s="3">
        <v>41289</v>
      </c>
      <c r="D1525" s="15">
        <v>48295264</v>
      </c>
      <c r="E1525" s="16">
        <v>41290</v>
      </c>
      <c r="F1525" s="19">
        <v>45</v>
      </c>
      <c r="G1525" t="s">
        <v>126</v>
      </c>
      <c r="H1525" s="49">
        <v>2013</v>
      </c>
    </row>
    <row r="1526" spans="3:8" ht="15">
      <c r="C1526" s="3">
        <v>41289</v>
      </c>
      <c r="D1526" s="15">
        <v>48294844</v>
      </c>
      <c r="E1526" s="16">
        <v>41290</v>
      </c>
      <c r="F1526" s="19">
        <v>39</v>
      </c>
      <c r="G1526" t="s">
        <v>121</v>
      </c>
      <c r="H1526" s="49">
        <v>2013</v>
      </c>
    </row>
    <row r="1527" spans="3:8" ht="15">
      <c r="C1527" s="3">
        <v>41289</v>
      </c>
      <c r="D1527" s="15">
        <v>47324676</v>
      </c>
      <c r="E1527" s="16">
        <v>41276</v>
      </c>
      <c r="F1527" s="19">
        <v>21</v>
      </c>
      <c r="G1527" t="s">
        <v>60</v>
      </c>
      <c r="H1527" s="49">
        <v>2013</v>
      </c>
    </row>
    <row r="1528" spans="3:8" ht="15">
      <c r="C1528" s="3">
        <v>41287</v>
      </c>
      <c r="D1528" s="15">
        <v>47900852</v>
      </c>
      <c r="E1528" s="16">
        <v>41295</v>
      </c>
      <c r="F1528" s="19">
        <v>63</v>
      </c>
      <c r="G1528" t="s">
        <v>136</v>
      </c>
      <c r="H1528" s="49">
        <v>2013</v>
      </c>
    </row>
    <row r="1529" spans="3:8" ht="15">
      <c r="C1529" s="3">
        <v>41287</v>
      </c>
      <c r="D1529" s="15">
        <v>48184533</v>
      </c>
      <c r="E1529" s="16">
        <v>41287</v>
      </c>
      <c r="F1529" s="19">
        <v>33</v>
      </c>
      <c r="G1529" t="s">
        <v>43</v>
      </c>
      <c r="H1529" s="49">
        <v>2013</v>
      </c>
    </row>
    <row r="1530" spans="3:8" ht="15">
      <c r="C1530" s="3">
        <v>41286</v>
      </c>
      <c r="D1530" s="15">
        <v>48294541</v>
      </c>
      <c r="E1530" s="16">
        <v>41276</v>
      </c>
      <c r="F1530" s="19">
        <v>11</v>
      </c>
      <c r="G1530" t="s">
        <v>86</v>
      </c>
      <c r="H1530" s="49">
        <v>2013</v>
      </c>
    </row>
    <row r="1531" spans="3:8" ht="15">
      <c r="C1531" s="3">
        <v>41286</v>
      </c>
      <c r="D1531" s="15">
        <v>47773428</v>
      </c>
      <c r="E1531" s="16">
        <v>41277</v>
      </c>
      <c r="F1531" s="19">
        <v>10</v>
      </c>
      <c r="G1531" t="s">
        <v>101</v>
      </c>
      <c r="H1531" s="49">
        <v>2013</v>
      </c>
    </row>
    <row r="1532" spans="3:8" ht="15">
      <c r="C1532" s="3">
        <v>41286</v>
      </c>
      <c r="D1532" s="15">
        <v>47893730</v>
      </c>
      <c r="E1532" s="16">
        <v>41277</v>
      </c>
      <c r="F1532" s="19">
        <v>9</v>
      </c>
      <c r="G1532" t="s">
        <v>100</v>
      </c>
      <c r="H1532" s="49">
        <v>2013</v>
      </c>
    </row>
    <row r="1533" spans="3:8" ht="15">
      <c r="C1533" s="3">
        <v>41286</v>
      </c>
      <c r="D1533" s="15">
        <v>47894056</v>
      </c>
      <c r="E1533" s="16">
        <v>41277</v>
      </c>
      <c r="F1533" s="19">
        <v>8</v>
      </c>
      <c r="G1533" t="s">
        <v>100</v>
      </c>
      <c r="H1533" s="49">
        <v>2013</v>
      </c>
    </row>
    <row r="1534" spans="3:8" ht="15">
      <c r="C1534" s="3">
        <v>41286</v>
      </c>
      <c r="D1534" s="15">
        <v>47896843</v>
      </c>
      <c r="E1534" s="16">
        <v>41277</v>
      </c>
      <c r="F1534" s="19">
        <v>7</v>
      </c>
      <c r="G1534" t="s">
        <v>99</v>
      </c>
      <c r="H1534" s="49">
        <v>2013</v>
      </c>
    </row>
    <row r="1535" spans="3:8" ht="15">
      <c r="C1535" s="3">
        <v>41284</v>
      </c>
      <c r="D1535" s="15">
        <v>47825036</v>
      </c>
      <c r="E1535" s="16">
        <v>41286</v>
      </c>
      <c r="F1535" s="19">
        <v>27</v>
      </c>
      <c r="G1535" t="s">
        <v>114</v>
      </c>
      <c r="H1535" s="49">
        <v>2013</v>
      </c>
    </row>
    <row r="1536" spans="3:8" ht="15">
      <c r="C1536" s="3">
        <v>41283</v>
      </c>
      <c r="D1536" s="15" t="s">
        <v>96</v>
      </c>
      <c r="E1536" s="16">
        <v>41288</v>
      </c>
      <c r="F1536" s="19">
        <v>26</v>
      </c>
      <c r="G1536" t="s">
        <v>113</v>
      </c>
      <c r="H1536" s="49">
        <v>2013</v>
      </c>
    </row>
    <row r="1537" spans="3:9" ht="15">
      <c r="C1537" s="3">
        <v>41283</v>
      </c>
      <c r="D1537" s="15">
        <v>47771078</v>
      </c>
      <c r="E1537" s="16">
        <v>41287</v>
      </c>
      <c r="F1537" s="19">
        <v>17</v>
      </c>
      <c r="G1537" t="s">
        <v>106</v>
      </c>
      <c r="H1537" s="49">
        <v>2013</v>
      </c>
    </row>
    <row r="1538" spans="3:9" ht="15">
      <c r="C1538" s="3">
        <v>41283</v>
      </c>
      <c r="D1538" s="15">
        <v>47771118</v>
      </c>
      <c r="E1538" s="16">
        <v>41284</v>
      </c>
      <c r="F1538" s="19">
        <v>43</v>
      </c>
      <c r="G1538" t="s">
        <v>125</v>
      </c>
      <c r="H1538" s="49">
        <v>2013</v>
      </c>
    </row>
    <row r="1539" spans="3:9" ht="15">
      <c r="C1539" s="3">
        <v>41283</v>
      </c>
      <c r="D1539" s="15">
        <v>47771154</v>
      </c>
      <c r="E1539" s="16">
        <v>41287</v>
      </c>
      <c r="F1539" s="19">
        <v>15</v>
      </c>
      <c r="G1539" t="s">
        <v>104</v>
      </c>
      <c r="H1539" s="49">
        <v>2013</v>
      </c>
    </row>
    <row r="1540" spans="3:9" ht="15">
      <c r="C1540" s="3">
        <v>41283</v>
      </c>
      <c r="D1540" s="15">
        <v>47324617</v>
      </c>
      <c r="E1540" s="16">
        <v>41284</v>
      </c>
      <c r="F1540" s="19">
        <v>6</v>
      </c>
      <c r="G1540" t="s">
        <v>98</v>
      </c>
      <c r="H1540" s="49">
        <v>2013</v>
      </c>
    </row>
    <row r="1541" spans="3:9" ht="15">
      <c r="C1541" s="3">
        <v>41280</v>
      </c>
      <c r="D1541" s="15">
        <v>48157238</v>
      </c>
      <c r="E1541" s="16">
        <v>41284</v>
      </c>
      <c r="F1541" s="19">
        <v>4</v>
      </c>
      <c r="G1541" t="s">
        <v>62</v>
      </c>
      <c r="H1541" s="49">
        <v>2013</v>
      </c>
    </row>
    <row r="1542" spans="3:9" ht="15">
      <c r="C1542" s="3">
        <v>41280</v>
      </c>
      <c r="D1542" s="15">
        <v>48294821</v>
      </c>
      <c r="E1542" s="16">
        <v>41347</v>
      </c>
      <c r="F1542" s="19">
        <v>287</v>
      </c>
      <c r="G1542" t="s">
        <v>282</v>
      </c>
      <c r="H1542" s="49">
        <v>2013</v>
      </c>
    </row>
    <row r="1543" spans="3:9" ht="15">
      <c r="C1543" s="3">
        <v>41280</v>
      </c>
      <c r="D1543" s="15">
        <v>47770530</v>
      </c>
      <c r="E1543" s="16">
        <v>41281</v>
      </c>
      <c r="F1543" s="19">
        <v>20</v>
      </c>
      <c r="G1543" t="s">
        <v>110</v>
      </c>
      <c r="H1543" s="49">
        <v>2013</v>
      </c>
      <c r="I1543" s="20" t="s">
        <v>108</v>
      </c>
    </row>
    <row r="1544" spans="3:9" ht="15">
      <c r="C1544" s="3">
        <v>41280</v>
      </c>
      <c r="D1544" s="15">
        <v>47900844</v>
      </c>
      <c r="E1544" s="16">
        <v>41295</v>
      </c>
      <c r="F1544" s="19">
        <v>62</v>
      </c>
      <c r="G1544" t="s">
        <v>136</v>
      </c>
      <c r="H1544" s="49">
        <v>2013</v>
      </c>
    </row>
    <row r="1545" spans="3:9" ht="15">
      <c r="C1545" s="3">
        <v>41280</v>
      </c>
      <c r="D1545" s="15">
        <v>47997542</v>
      </c>
      <c r="E1545" s="16">
        <v>41283</v>
      </c>
      <c r="F1545" s="19">
        <v>28</v>
      </c>
      <c r="G1545" t="s">
        <v>115</v>
      </c>
      <c r="H1545" s="49">
        <v>2013</v>
      </c>
    </row>
    <row r="1546" spans="3:9" ht="15">
      <c r="C1546" s="3">
        <v>41280</v>
      </c>
      <c r="D1546" s="15">
        <v>48295053</v>
      </c>
      <c r="E1546" s="16">
        <v>41347</v>
      </c>
      <c r="F1546" s="19">
        <v>288</v>
      </c>
      <c r="G1546" t="s">
        <v>56</v>
      </c>
      <c r="H1546" s="49">
        <v>2013</v>
      </c>
    </row>
    <row r="1547" spans="3:9" ht="15">
      <c r="C1547" s="3">
        <v>41277</v>
      </c>
      <c r="D1547" s="15">
        <v>48294592</v>
      </c>
      <c r="E1547" s="16">
        <v>41269</v>
      </c>
      <c r="F1547" s="19">
        <v>478</v>
      </c>
      <c r="G1547" t="s">
        <v>13</v>
      </c>
      <c r="H1547" s="49">
        <v>2013</v>
      </c>
    </row>
    <row r="1548" spans="3:9" ht="15">
      <c r="C1548" s="3">
        <v>41277</v>
      </c>
      <c r="D1548" s="15">
        <v>48157357</v>
      </c>
      <c r="E1548" s="16">
        <v>41421</v>
      </c>
      <c r="F1548" s="19">
        <v>866</v>
      </c>
      <c r="G1548" t="s">
        <v>13</v>
      </c>
      <c r="H1548" s="49">
        <v>2013</v>
      </c>
    </row>
    <row r="1549" spans="3:9" ht="15">
      <c r="C1549" s="3">
        <v>41274</v>
      </c>
      <c r="D1549" s="15">
        <v>48294594</v>
      </c>
      <c r="E1549" s="16">
        <v>41332</v>
      </c>
      <c r="F1549" s="19">
        <v>202</v>
      </c>
      <c r="G1549" t="s">
        <v>13</v>
      </c>
      <c r="H1549" s="49">
        <v>2013</v>
      </c>
    </row>
    <row r="1550" spans="3:9" ht="15">
      <c r="C1550" s="3">
        <v>41273</v>
      </c>
      <c r="D1550" s="15">
        <v>48157339</v>
      </c>
      <c r="E1550" s="16">
        <v>41291</v>
      </c>
      <c r="F1550" s="19">
        <v>51</v>
      </c>
      <c r="G1550" t="s">
        <v>128</v>
      </c>
      <c r="H1550" s="49">
        <v>2013</v>
      </c>
    </row>
    <row r="1551" spans="3:9" ht="15">
      <c r="C1551" s="3">
        <v>41273</v>
      </c>
      <c r="D1551" s="15">
        <v>48001323</v>
      </c>
      <c r="E1551" s="16">
        <v>41303</v>
      </c>
      <c r="F1551" s="19">
        <v>85</v>
      </c>
      <c r="G1551" t="s">
        <v>154</v>
      </c>
      <c r="H1551" s="49">
        <v>2013</v>
      </c>
    </row>
    <row r="1552" spans="3:9" ht="15">
      <c r="C1552" s="3">
        <v>41273</v>
      </c>
      <c r="D1552" s="15">
        <v>48294575</v>
      </c>
      <c r="E1552" s="16">
        <v>41332</v>
      </c>
      <c r="F1552" s="19">
        <v>220</v>
      </c>
      <c r="G1552" t="s">
        <v>13</v>
      </c>
      <c r="H1552" s="49">
        <v>2013</v>
      </c>
    </row>
    <row r="1553" spans="3:8" ht="15">
      <c r="C1553" s="3">
        <v>41273</v>
      </c>
      <c r="D1553" s="15">
        <v>48295087</v>
      </c>
      <c r="E1553" s="16">
        <v>41290</v>
      </c>
      <c r="F1553" s="19">
        <v>47</v>
      </c>
      <c r="G1553" t="s">
        <v>13</v>
      </c>
      <c r="H1553" s="49">
        <v>2013</v>
      </c>
    </row>
    <row r="1554" spans="3:8" ht="15">
      <c r="C1554" s="3">
        <v>41273</v>
      </c>
      <c r="D1554" s="15">
        <v>48294819</v>
      </c>
      <c r="E1554" s="16">
        <v>41276</v>
      </c>
      <c r="F1554" s="19">
        <v>12</v>
      </c>
      <c r="G1554" t="s">
        <v>102</v>
      </c>
      <c r="H1554" s="49">
        <v>2013</v>
      </c>
    </row>
    <row r="1555" spans="3:8" ht="15">
      <c r="C1555" s="3">
        <v>41273</v>
      </c>
      <c r="D1555" s="15">
        <v>48001219</v>
      </c>
      <c r="E1555" s="16">
        <v>41304</v>
      </c>
      <c r="F1555" s="19">
        <v>113</v>
      </c>
      <c r="G1555" t="s">
        <v>169</v>
      </c>
      <c r="H1555" s="49">
        <v>2013</v>
      </c>
    </row>
    <row r="1556" spans="3:8" ht="15">
      <c r="C1556" s="3">
        <v>41273</v>
      </c>
      <c r="D1556" s="15">
        <v>48295072</v>
      </c>
      <c r="E1556" s="16">
        <v>41311</v>
      </c>
      <c r="F1556" s="19">
        <v>158</v>
      </c>
      <c r="G1556" t="s">
        <v>13</v>
      </c>
      <c r="H1556" s="49">
        <v>2013</v>
      </c>
    </row>
    <row r="1557" spans="3:8" ht="15">
      <c r="C1557" s="3">
        <v>41272</v>
      </c>
      <c r="D1557" s="15">
        <v>47483762</v>
      </c>
      <c r="E1557" s="16">
        <v>41304</v>
      </c>
      <c r="F1557" s="19">
        <v>111</v>
      </c>
      <c r="G1557" t="s">
        <v>20</v>
      </c>
      <c r="H1557" s="49">
        <v>2013</v>
      </c>
    </row>
    <row r="1558" spans="3:8" ht="15">
      <c r="C1558" s="3">
        <v>41269</v>
      </c>
      <c r="D1558" s="15">
        <v>48157178</v>
      </c>
      <c r="E1558" s="16">
        <v>41295</v>
      </c>
      <c r="F1558" s="19">
        <v>65</v>
      </c>
      <c r="G1558" t="s">
        <v>138</v>
      </c>
      <c r="H1558" s="49">
        <v>2013</v>
      </c>
    </row>
    <row r="1559" spans="3:8" ht="15">
      <c r="C1559" s="3">
        <v>41269</v>
      </c>
      <c r="D1559" s="15">
        <v>48295060</v>
      </c>
      <c r="E1559" s="16">
        <v>41303</v>
      </c>
      <c r="F1559" s="19">
        <v>154</v>
      </c>
      <c r="G1559" t="s">
        <v>13</v>
      </c>
      <c r="H1559" s="49">
        <v>2013</v>
      </c>
    </row>
    <row r="1560" spans="3:8" ht="15">
      <c r="C1560" s="3">
        <v>41269</v>
      </c>
      <c r="D1560" s="15">
        <v>47998106</v>
      </c>
      <c r="E1560" s="16">
        <v>41282</v>
      </c>
      <c r="F1560" s="19">
        <v>42</v>
      </c>
      <c r="G1560" t="s">
        <v>124</v>
      </c>
      <c r="H1560" s="49">
        <v>2013</v>
      </c>
    </row>
    <row r="1561" spans="3:8" ht="15">
      <c r="C1561" s="3">
        <v>41269</v>
      </c>
      <c r="D1561" s="15">
        <v>47998230</v>
      </c>
      <c r="E1561" s="16">
        <v>41283</v>
      </c>
      <c r="F1561" s="19">
        <v>29</v>
      </c>
      <c r="G1561" t="s">
        <v>115</v>
      </c>
      <c r="H1561" s="49">
        <v>2013</v>
      </c>
    </row>
    <row r="1562" spans="3:8" ht="15">
      <c r="C1562" s="3">
        <v>41269</v>
      </c>
      <c r="D1562" s="15">
        <v>47770198</v>
      </c>
      <c r="E1562" s="16">
        <v>41421</v>
      </c>
      <c r="F1562" s="19">
        <v>856</v>
      </c>
      <c r="G1562" t="s">
        <v>13</v>
      </c>
      <c r="H1562" s="49">
        <v>2013</v>
      </c>
    </row>
    <row r="1563" spans="3:8" ht="15">
      <c r="C1563" s="3">
        <v>41269</v>
      </c>
      <c r="D1563" s="15">
        <v>48294540</v>
      </c>
      <c r="E1563" s="16">
        <v>41288</v>
      </c>
      <c r="F1563" s="19">
        <v>24</v>
      </c>
      <c r="G1563" t="s">
        <v>112</v>
      </c>
      <c r="H1563" s="49">
        <v>2013</v>
      </c>
    </row>
    <row r="1564" spans="3:8" ht="15">
      <c r="C1564" s="3">
        <v>41269</v>
      </c>
      <c r="D1564" s="15">
        <v>48294597</v>
      </c>
      <c r="E1564" s="16">
        <v>41421</v>
      </c>
      <c r="F1564" s="19">
        <v>831</v>
      </c>
      <c r="G1564" t="s">
        <v>13</v>
      </c>
      <c r="H1564" s="49">
        <v>2013</v>
      </c>
    </row>
    <row r="1565" spans="3:8" ht="15">
      <c r="C1565" s="3">
        <v>41269</v>
      </c>
      <c r="D1565" s="15">
        <v>48157355</v>
      </c>
      <c r="E1565" s="16">
        <v>41421</v>
      </c>
      <c r="F1565" s="19">
        <v>832</v>
      </c>
      <c r="G1565" t="s">
        <v>13</v>
      </c>
      <c r="H1565" s="49">
        <v>2013</v>
      </c>
    </row>
    <row r="1566" spans="3:8" ht="15">
      <c r="C1566" s="3">
        <v>41269</v>
      </c>
      <c r="D1566" s="15">
        <v>48294948</v>
      </c>
      <c r="E1566" s="16">
        <v>41409</v>
      </c>
      <c r="F1566" s="19">
        <v>712</v>
      </c>
      <c r="G1566" t="s">
        <v>13</v>
      </c>
      <c r="H1566" s="49">
        <v>2013</v>
      </c>
    </row>
    <row r="1567" spans="3:8" ht="15">
      <c r="C1567" s="3">
        <v>41269</v>
      </c>
      <c r="D1567" s="15">
        <v>48294949</v>
      </c>
      <c r="E1567" s="16">
        <v>41332</v>
      </c>
      <c r="F1567" s="19">
        <v>201</v>
      </c>
      <c r="G1567" t="s">
        <v>13</v>
      </c>
      <c r="H1567" s="49">
        <v>2013</v>
      </c>
    </row>
    <row r="1568" spans="3:8" ht="15">
      <c r="C1568" s="3">
        <v>41269</v>
      </c>
      <c r="D1568" s="15">
        <v>48295058</v>
      </c>
      <c r="E1568" s="16">
        <v>41303</v>
      </c>
      <c r="F1568" s="19">
        <v>155</v>
      </c>
      <c r="G1568" t="s">
        <v>13</v>
      </c>
      <c r="H1568" s="49">
        <v>2013</v>
      </c>
    </row>
    <row r="1569" spans="3:9" ht="15">
      <c r="C1569" s="3">
        <v>41268</v>
      </c>
      <c r="D1569" s="15">
        <v>48156952</v>
      </c>
      <c r="E1569" s="16">
        <v>41282</v>
      </c>
      <c r="F1569" s="19">
        <v>72</v>
      </c>
      <c r="G1569" t="s">
        <v>144</v>
      </c>
      <c r="H1569" s="49">
        <v>2013</v>
      </c>
    </row>
    <row r="1570" spans="3:9" ht="15">
      <c r="C1570" s="3">
        <v>41268</v>
      </c>
      <c r="D1570" s="15">
        <v>48294566</v>
      </c>
      <c r="E1570" s="16">
        <v>41421</v>
      </c>
      <c r="F1570" s="19">
        <v>824</v>
      </c>
      <c r="G1570" t="s">
        <v>13</v>
      </c>
      <c r="H1570" s="49">
        <v>2013</v>
      </c>
    </row>
    <row r="1571" spans="3:9" ht="15">
      <c r="C1571" s="3">
        <v>41268</v>
      </c>
      <c r="D1571" s="15">
        <v>48294828</v>
      </c>
      <c r="E1571" s="16">
        <v>41290</v>
      </c>
      <c r="F1571" s="19">
        <v>69</v>
      </c>
      <c r="G1571" t="s">
        <v>142</v>
      </c>
      <c r="H1571" s="49">
        <v>2013</v>
      </c>
    </row>
    <row r="1572" spans="3:9" ht="15">
      <c r="C1572" s="3">
        <v>41268</v>
      </c>
      <c r="D1572" s="15">
        <v>48294598</v>
      </c>
      <c r="E1572" s="16">
        <v>41421</v>
      </c>
      <c r="F1572" s="19">
        <v>829</v>
      </c>
      <c r="G1572" t="s">
        <v>13</v>
      </c>
      <c r="H1572" s="49">
        <v>2013</v>
      </c>
    </row>
    <row r="1573" spans="3:9" ht="15">
      <c r="C1573" s="3">
        <v>41268</v>
      </c>
      <c r="D1573" s="15">
        <v>48157356</v>
      </c>
      <c r="E1573" s="16">
        <v>41290</v>
      </c>
      <c r="F1573" s="19">
        <v>46</v>
      </c>
      <c r="G1573" t="s">
        <v>13</v>
      </c>
      <c r="H1573" s="49">
        <v>2013</v>
      </c>
    </row>
    <row r="1574" spans="3:9" ht="15">
      <c r="C1574" s="3">
        <v>41268</v>
      </c>
      <c r="D1574" s="15">
        <v>48157354</v>
      </c>
      <c r="E1574" s="16">
        <v>41329</v>
      </c>
      <c r="F1574" s="19">
        <v>233</v>
      </c>
      <c r="G1574" t="s">
        <v>13</v>
      </c>
      <c r="H1574" s="49">
        <v>2013</v>
      </c>
    </row>
    <row r="1575" spans="3:9" ht="15">
      <c r="C1575" s="3">
        <v>41267</v>
      </c>
      <c r="D1575" s="15">
        <v>48295320</v>
      </c>
      <c r="E1575" s="16">
        <v>41288</v>
      </c>
      <c r="F1575" s="19">
        <v>25</v>
      </c>
      <c r="G1575" t="s">
        <v>112</v>
      </c>
      <c r="H1575" s="49">
        <v>2013</v>
      </c>
    </row>
    <row r="1576" spans="3:9" ht="15">
      <c r="C1576" s="3">
        <v>41267</v>
      </c>
      <c r="D1576" s="15">
        <v>48157243</v>
      </c>
      <c r="E1576" s="16">
        <v>41284</v>
      </c>
      <c r="F1576" s="19">
        <v>5</v>
      </c>
      <c r="G1576" t="s">
        <v>62</v>
      </c>
      <c r="H1576" s="49">
        <v>2013</v>
      </c>
    </row>
    <row r="1577" spans="3:9" ht="15">
      <c r="C1577" s="3">
        <v>41262</v>
      </c>
      <c r="D1577" s="15">
        <v>47952666</v>
      </c>
      <c r="E1577" s="16">
        <v>41288</v>
      </c>
      <c r="F1577" s="19">
        <v>40</v>
      </c>
      <c r="G1577" t="s">
        <v>122</v>
      </c>
      <c r="H1577" s="49">
        <v>2013</v>
      </c>
    </row>
    <row r="1578" spans="3:9" ht="15">
      <c r="C1578" s="3">
        <v>41260</v>
      </c>
      <c r="D1578" s="15">
        <v>47894309</v>
      </c>
      <c r="E1578" s="16">
        <v>41280</v>
      </c>
      <c r="F1578" s="19">
        <v>19</v>
      </c>
      <c r="G1578" t="s">
        <v>109</v>
      </c>
      <c r="H1578" s="49">
        <v>2013</v>
      </c>
      <c r="I1578" s="20" t="s">
        <v>108</v>
      </c>
    </row>
    <row r="1579" spans="3:9" ht="15">
      <c r="C1579" s="3">
        <v>41260</v>
      </c>
      <c r="D1579" s="15">
        <v>47893899</v>
      </c>
      <c r="E1579" s="16">
        <v>41279</v>
      </c>
      <c r="F1579" s="19">
        <v>1</v>
      </c>
      <c r="G1579" t="s">
        <v>13</v>
      </c>
      <c r="H1579" s="49">
        <v>2013</v>
      </c>
    </row>
    <row r="1580" spans="3:9" ht="15">
      <c r="C1580" s="3">
        <v>41260</v>
      </c>
      <c r="D1580" s="15">
        <v>47952644</v>
      </c>
      <c r="E1580" s="16">
        <v>41302</v>
      </c>
      <c r="F1580" s="19">
        <v>83</v>
      </c>
      <c r="G1580" t="s">
        <v>152</v>
      </c>
      <c r="H1580" s="49">
        <v>2013</v>
      </c>
    </row>
    <row r="1581" spans="3:9" ht="15">
      <c r="C1581" s="3">
        <v>41260</v>
      </c>
      <c r="D1581" s="15">
        <v>48079430</v>
      </c>
      <c r="E1581" s="16">
        <v>41421</v>
      </c>
      <c r="F1581" s="19">
        <v>854</v>
      </c>
      <c r="G1581" t="s">
        <v>13</v>
      </c>
      <c r="H1581" s="49">
        <v>2013</v>
      </c>
    </row>
    <row r="1582" spans="3:9" ht="15">
      <c r="C1582" s="3">
        <v>41260</v>
      </c>
      <c r="D1582" s="15">
        <v>47954561</v>
      </c>
      <c r="E1582" s="16">
        <v>41342</v>
      </c>
      <c r="F1582" s="19">
        <v>253</v>
      </c>
      <c r="G1582" t="s">
        <v>259</v>
      </c>
      <c r="H1582" s="49">
        <v>2013</v>
      </c>
    </row>
    <row r="1583" spans="3:9" ht="15">
      <c r="C1583" s="3">
        <v>41260</v>
      </c>
      <c r="D1583" s="15">
        <v>47893932</v>
      </c>
      <c r="E1583" s="16">
        <v>41283</v>
      </c>
      <c r="F1583" s="19">
        <v>44</v>
      </c>
      <c r="G1583" t="s">
        <v>67</v>
      </c>
      <c r="H1583" s="49">
        <v>2013</v>
      </c>
    </row>
    <row r="1584" spans="3:9" ht="15">
      <c r="C1584" s="3">
        <v>41254</v>
      </c>
      <c r="D1584" s="15">
        <v>47770200</v>
      </c>
      <c r="E1584" s="16">
        <v>41382</v>
      </c>
      <c r="F1584" s="19">
        <v>816</v>
      </c>
      <c r="G1584" t="s">
        <v>13</v>
      </c>
      <c r="H1584" s="49">
        <v>2013</v>
      </c>
    </row>
    <row r="1585" spans="3:8" ht="15">
      <c r="C1585" s="3">
        <v>41247</v>
      </c>
      <c r="D1585" s="15">
        <v>47773424</v>
      </c>
      <c r="E1585" s="16">
        <v>41412</v>
      </c>
      <c r="F1585" s="19">
        <v>709</v>
      </c>
      <c r="G1585" t="s">
        <v>13</v>
      </c>
      <c r="H1585" s="49">
        <v>2013</v>
      </c>
    </row>
    <row r="1586" spans="3:8" ht="15">
      <c r="C1586" s="3">
        <v>41247</v>
      </c>
      <c r="D1586" s="15">
        <v>47773416</v>
      </c>
      <c r="E1586" s="16">
        <v>41421</v>
      </c>
      <c r="F1586" s="19">
        <v>823</v>
      </c>
      <c r="G1586" t="s">
        <v>13</v>
      </c>
      <c r="H1586" s="49">
        <v>2013</v>
      </c>
    </row>
    <row r="1587" spans="3:8" ht="15">
      <c r="C1587" s="3">
        <v>41247</v>
      </c>
      <c r="D1587" s="15">
        <v>47773415</v>
      </c>
      <c r="E1587" s="16">
        <v>41421</v>
      </c>
      <c r="F1587" s="19">
        <v>839</v>
      </c>
      <c r="G1587" t="s">
        <v>13</v>
      </c>
      <c r="H1587" s="49">
        <v>2013</v>
      </c>
    </row>
    <row r="1588" spans="3:8" ht="15">
      <c r="C1588" s="3">
        <v>41247</v>
      </c>
      <c r="D1588" s="15">
        <v>47896023</v>
      </c>
      <c r="E1588" s="16">
        <v>41329</v>
      </c>
      <c r="F1588" s="19">
        <v>302</v>
      </c>
      <c r="G1588" t="s">
        <v>291</v>
      </c>
      <c r="H1588" s="49">
        <v>2013</v>
      </c>
    </row>
    <row r="1589" spans="3:8" ht="15">
      <c r="C1589" s="3">
        <v>41247</v>
      </c>
      <c r="D1589" s="15">
        <v>47770357</v>
      </c>
      <c r="E1589" s="16">
        <v>41354</v>
      </c>
      <c r="F1589" s="19">
        <v>337</v>
      </c>
      <c r="G1589" t="s">
        <v>13</v>
      </c>
      <c r="H1589" s="49">
        <v>2013</v>
      </c>
    </row>
    <row r="1590" spans="3:8" ht="15">
      <c r="C1590" s="3">
        <v>41247</v>
      </c>
      <c r="D1590" s="15">
        <v>47896326</v>
      </c>
      <c r="E1590" s="16">
        <v>41361</v>
      </c>
      <c r="F1590" s="19">
        <v>376</v>
      </c>
      <c r="G1590" t="s">
        <v>340</v>
      </c>
      <c r="H1590" s="49">
        <v>2013</v>
      </c>
    </row>
    <row r="1591" spans="3:8" ht="15">
      <c r="C1591" s="3">
        <v>41246</v>
      </c>
      <c r="D1591" s="15">
        <v>47539683</v>
      </c>
      <c r="E1591" s="16">
        <v>41284</v>
      </c>
      <c r="F1591" s="19">
        <v>22</v>
      </c>
      <c r="G1591" t="s">
        <v>111</v>
      </c>
      <c r="H1591" s="49">
        <v>2013</v>
      </c>
    </row>
    <row r="1592" spans="3:8" ht="15">
      <c r="C1592" s="3">
        <v>41246</v>
      </c>
      <c r="D1592" s="15">
        <v>47539682</v>
      </c>
      <c r="E1592" s="16">
        <v>41284</v>
      </c>
      <c r="F1592" s="19">
        <v>23</v>
      </c>
      <c r="G1592" t="s">
        <v>111</v>
      </c>
      <c r="H1592" s="49">
        <v>2013</v>
      </c>
    </row>
    <row r="1593" spans="3:8" ht="15">
      <c r="C1593" s="3">
        <v>41245</v>
      </c>
      <c r="D1593" s="15">
        <v>47769829</v>
      </c>
      <c r="E1593" s="16">
        <v>41303</v>
      </c>
      <c r="F1593" s="19">
        <v>93</v>
      </c>
      <c r="G1593" t="s">
        <v>159</v>
      </c>
      <c r="H1593" s="49">
        <v>2013</v>
      </c>
    </row>
    <row r="1594" spans="3:8" ht="15">
      <c r="C1594" s="3">
        <v>41241</v>
      </c>
      <c r="D1594" s="15">
        <v>47773268</v>
      </c>
      <c r="E1594" s="16">
        <v>41379</v>
      </c>
      <c r="F1594" s="19">
        <v>562</v>
      </c>
      <c r="G1594" t="s">
        <v>13</v>
      </c>
      <c r="H1594" s="49">
        <v>2013</v>
      </c>
    </row>
    <row r="1595" spans="3:8" ht="15">
      <c r="C1595" s="3">
        <v>41241</v>
      </c>
      <c r="D1595" s="15">
        <v>47773414</v>
      </c>
      <c r="E1595" s="16">
        <v>41421</v>
      </c>
      <c r="F1595" s="19">
        <v>840</v>
      </c>
      <c r="G1595" t="s">
        <v>13</v>
      </c>
      <c r="H1595" s="49">
        <v>2013</v>
      </c>
    </row>
    <row r="1596" spans="3:8" ht="15">
      <c r="C1596" s="3">
        <v>41241</v>
      </c>
      <c r="D1596" s="15">
        <v>47772539</v>
      </c>
      <c r="E1596" s="16">
        <v>41282</v>
      </c>
      <c r="F1596" s="19">
        <v>37</v>
      </c>
      <c r="G1596" t="s">
        <v>48</v>
      </c>
      <c r="H1596" s="49">
        <v>2013</v>
      </c>
    </row>
    <row r="1597" spans="3:8" ht="15">
      <c r="C1597" s="3">
        <v>41241</v>
      </c>
      <c r="D1597" s="15">
        <v>47772729</v>
      </c>
      <c r="E1597" s="16">
        <v>41377</v>
      </c>
      <c r="F1597" s="19">
        <v>446</v>
      </c>
      <c r="G1597" t="s">
        <v>389</v>
      </c>
      <c r="H1597" s="49">
        <v>2013</v>
      </c>
    </row>
    <row r="1598" spans="3:8" ht="15">
      <c r="C1598" s="3">
        <v>41241</v>
      </c>
      <c r="D1598" s="15">
        <v>47772493</v>
      </c>
      <c r="E1598" s="16">
        <v>41287</v>
      </c>
      <c r="F1598" s="19">
        <v>13</v>
      </c>
      <c r="G1598" t="s">
        <v>103</v>
      </c>
      <c r="H1598" s="49">
        <v>2013</v>
      </c>
    </row>
    <row r="1599" spans="3:8" ht="15">
      <c r="C1599" s="3">
        <v>41240</v>
      </c>
      <c r="D1599" s="15">
        <v>47780578</v>
      </c>
      <c r="E1599" s="16">
        <v>41282</v>
      </c>
      <c r="F1599" s="19">
        <v>36</v>
      </c>
      <c r="G1599" t="s">
        <v>13</v>
      </c>
      <c r="H1599" s="49">
        <v>2013</v>
      </c>
    </row>
    <row r="1600" spans="3:8" ht="15">
      <c r="C1600" s="3">
        <v>41240</v>
      </c>
      <c r="D1600" s="15">
        <v>47898864</v>
      </c>
      <c r="E1600" s="16">
        <v>41290</v>
      </c>
      <c r="F1600" s="19">
        <v>35</v>
      </c>
      <c r="G1600" t="s">
        <v>18</v>
      </c>
      <c r="H1600" s="49">
        <v>2013</v>
      </c>
    </row>
    <row r="1601" spans="1:8" ht="15">
      <c r="C1601" s="3">
        <v>41239</v>
      </c>
      <c r="D1601" s="15">
        <v>47897071</v>
      </c>
      <c r="E1601" s="16">
        <v>41344</v>
      </c>
      <c r="F1601" s="19">
        <v>274</v>
      </c>
      <c r="G1601" t="s">
        <v>274</v>
      </c>
      <c r="H1601" s="49">
        <v>2013</v>
      </c>
    </row>
    <row r="1602" spans="1:8" ht="15">
      <c r="C1602" s="3">
        <v>41239</v>
      </c>
      <c r="D1602" s="15">
        <v>47773544</v>
      </c>
      <c r="E1602" s="16">
        <v>41330</v>
      </c>
      <c r="F1602" s="19">
        <v>241</v>
      </c>
      <c r="G1602" t="s">
        <v>253</v>
      </c>
      <c r="H1602" s="49">
        <v>2013</v>
      </c>
    </row>
    <row r="1603" spans="1:8" ht="15">
      <c r="C1603" s="3">
        <v>41239</v>
      </c>
      <c r="D1603" s="15">
        <v>47773265</v>
      </c>
      <c r="E1603" s="16">
        <v>41421</v>
      </c>
      <c r="F1603" s="19">
        <v>819</v>
      </c>
      <c r="G1603" t="s">
        <v>13</v>
      </c>
      <c r="H1603" s="49">
        <v>2013</v>
      </c>
    </row>
    <row r="1604" spans="1:8" ht="15">
      <c r="A1604" s="60"/>
      <c r="C1604" s="3">
        <v>41238</v>
      </c>
      <c r="D1604" s="15">
        <v>47897164</v>
      </c>
      <c r="E1604" s="16">
        <v>41377</v>
      </c>
      <c r="F1604" s="19">
        <v>445</v>
      </c>
      <c r="G1604" t="s">
        <v>389</v>
      </c>
      <c r="H1604" s="49">
        <v>2013</v>
      </c>
    </row>
    <row r="1605" spans="1:8" ht="15">
      <c r="A1605" s="60"/>
      <c r="C1605" s="3">
        <v>41238</v>
      </c>
      <c r="D1605" s="15">
        <v>47896589</v>
      </c>
      <c r="E1605" s="16">
        <v>41290</v>
      </c>
      <c r="F1605" s="19">
        <v>34</v>
      </c>
      <c r="G1605" t="s">
        <v>119</v>
      </c>
      <c r="H1605" s="49">
        <v>2013</v>
      </c>
    </row>
    <row r="1606" spans="1:8" ht="15">
      <c r="A1606" s="60"/>
      <c r="C1606" s="3">
        <v>41238</v>
      </c>
      <c r="D1606" s="15">
        <v>47897147</v>
      </c>
      <c r="E1606" s="16">
        <v>41308</v>
      </c>
      <c r="F1606" s="19">
        <v>101</v>
      </c>
      <c r="G1606" t="s">
        <v>162</v>
      </c>
      <c r="H1606" s="49">
        <v>2013</v>
      </c>
    </row>
    <row r="1607" spans="1:8" ht="15">
      <c r="A1607" s="60"/>
      <c r="C1607" s="3">
        <v>41238</v>
      </c>
      <c r="D1607" s="15">
        <v>47896613</v>
      </c>
      <c r="E1607" s="16">
        <v>41304</v>
      </c>
      <c r="F1607" s="19">
        <v>110</v>
      </c>
      <c r="G1607" t="s">
        <v>167</v>
      </c>
      <c r="H1607" s="49">
        <v>2013</v>
      </c>
    </row>
    <row r="1608" spans="1:8" ht="15">
      <c r="A1608" s="60"/>
      <c r="C1608" s="3">
        <v>41238</v>
      </c>
      <c r="D1608" s="15">
        <v>47658065</v>
      </c>
      <c r="E1608" s="16">
        <v>41318</v>
      </c>
      <c r="F1608" s="19">
        <v>162</v>
      </c>
      <c r="G1608" t="s">
        <v>204</v>
      </c>
      <c r="H1608" s="49">
        <v>2013</v>
      </c>
    </row>
    <row r="1609" spans="1:8" ht="15">
      <c r="A1609" s="60"/>
      <c r="C1609" s="3">
        <v>41238</v>
      </c>
      <c r="D1609" s="15">
        <v>47658322</v>
      </c>
      <c r="E1609" s="16">
        <v>41325</v>
      </c>
      <c r="F1609" s="19">
        <v>200</v>
      </c>
      <c r="G1609" t="s">
        <v>231</v>
      </c>
      <c r="H1609" s="49">
        <v>2013</v>
      </c>
    </row>
    <row r="1610" spans="1:8" ht="15">
      <c r="A1610" s="60"/>
      <c r="C1610" s="3">
        <v>41238</v>
      </c>
      <c r="D1610" s="15">
        <v>47896837</v>
      </c>
      <c r="E1610" s="16">
        <v>41315</v>
      </c>
      <c r="F1610" s="19">
        <v>265</v>
      </c>
      <c r="G1610" t="s">
        <v>267</v>
      </c>
      <c r="H1610" s="49">
        <v>2013</v>
      </c>
    </row>
    <row r="1611" spans="1:8" ht="15">
      <c r="A1611" s="60"/>
      <c r="C1611" s="3">
        <v>41238</v>
      </c>
      <c r="D1611" s="15">
        <v>47896601</v>
      </c>
      <c r="E1611" s="16">
        <v>41379</v>
      </c>
      <c r="F1611" s="19">
        <v>563</v>
      </c>
      <c r="G1611" t="s">
        <v>13</v>
      </c>
      <c r="H1611" s="49">
        <v>2013</v>
      </c>
    </row>
    <row r="1612" spans="1:8" ht="15">
      <c r="A1612" s="60"/>
      <c r="C1612" s="3">
        <v>41238</v>
      </c>
      <c r="D1612" s="15">
        <v>47780659</v>
      </c>
      <c r="E1612" s="16">
        <v>41294</v>
      </c>
      <c r="F1612" s="19">
        <v>56</v>
      </c>
      <c r="G1612" t="s">
        <v>13</v>
      </c>
      <c r="H1612" s="49">
        <v>2013</v>
      </c>
    </row>
    <row r="1613" spans="1:8" ht="15">
      <c r="A1613" s="60"/>
      <c r="C1613" s="3">
        <v>41233</v>
      </c>
      <c r="D1613" s="15">
        <v>47898473</v>
      </c>
      <c r="E1613" s="16">
        <v>41287</v>
      </c>
      <c r="F1613" s="19">
        <v>16</v>
      </c>
      <c r="G1613" t="s">
        <v>105</v>
      </c>
      <c r="H1613" s="50">
        <v>2013</v>
      </c>
    </row>
    <row r="1614" spans="1:8" ht="15">
      <c r="A1614" s="60"/>
      <c r="C1614" s="3">
        <v>41232</v>
      </c>
      <c r="D1614" s="15">
        <v>47768648</v>
      </c>
      <c r="E1614" s="16">
        <v>41301</v>
      </c>
      <c r="F1614" s="19">
        <v>81</v>
      </c>
      <c r="G1614" t="s">
        <v>47</v>
      </c>
      <c r="H1614" s="50">
        <v>2013</v>
      </c>
    </row>
    <row r="1615" spans="1:8" ht="15">
      <c r="A1615" s="60"/>
      <c r="C1615" s="3">
        <v>41230</v>
      </c>
      <c r="D1615" s="15">
        <v>47483510</v>
      </c>
      <c r="E1615" s="16">
        <v>41282</v>
      </c>
      <c r="F1615" s="19">
        <v>3</v>
      </c>
      <c r="G1615" t="s">
        <v>97</v>
      </c>
      <c r="H1615" s="50">
        <v>2013</v>
      </c>
    </row>
    <row r="1616" spans="1:8">
      <c r="A1616" s="60"/>
      <c r="C1616" s="3">
        <v>41227</v>
      </c>
      <c r="D1616" s="4">
        <v>47914898</v>
      </c>
      <c r="E1616" s="5">
        <v>41305</v>
      </c>
      <c r="F1616" s="19">
        <v>292</v>
      </c>
      <c r="G1616" t="s">
        <v>286</v>
      </c>
      <c r="H1616" s="50">
        <v>2013</v>
      </c>
    </row>
    <row r="1617" spans="1:8" ht="15">
      <c r="A1617" s="60"/>
      <c r="C1617" s="3">
        <v>41226</v>
      </c>
      <c r="D1617" s="15">
        <v>47770642</v>
      </c>
      <c r="E1617" s="16">
        <v>41402</v>
      </c>
      <c r="F1617" s="19">
        <v>698</v>
      </c>
      <c r="G1617" t="s">
        <v>13</v>
      </c>
      <c r="H1617" s="50">
        <v>2013</v>
      </c>
    </row>
    <row r="1618" spans="1:8" ht="15">
      <c r="A1618" s="60"/>
      <c r="C1618" s="3">
        <v>41226</v>
      </c>
      <c r="D1618" s="15">
        <v>47773253</v>
      </c>
      <c r="E1618" s="16">
        <v>41379</v>
      </c>
      <c r="F1618" s="19">
        <v>561</v>
      </c>
      <c r="G1618" t="s">
        <v>13</v>
      </c>
      <c r="H1618" s="50">
        <v>2013</v>
      </c>
    </row>
    <row r="1619" spans="1:8" ht="15">
      <c r="A1619" s="60"/>
      <c r="C1619" s="3">
        <v>41226</v>
      </c>
      <c r="D1619" s="15">
        <v>47773423</v>
      </c>
      <c r="E1619" s="16">
        <v>41421</v>
      </c>
      <c r="F1619" s="19">
        <v>858</v>
      </c>
      <c r="G1619" t="s">
        <v>13</v>
      </c>
      <c r="H1619" s="50">
        <v>2013</v>
      </c>
    </row>
    <row r="1620" spans="1:8" ht="15">
      <c r="A1620" s="60"/>
      <c r="C1620" s="3">
        <v>41226</v>
      </c>
      <c r="D1620" s="15">
        <v>47773266</v>
      </c>
      <c r="E1620" s="16">
        <v>41421</v>
      </c>
      <c r="F1620" s="19">
        <v>865</v>
      </c>
      <c r="G1620" t="s">
        <v>13</v>
      </c>
      <c r="H1620" s="50">
        <v>2013</v>
      </c>
    </row>
    <row r="1621" spans="1:8" ht="15">
      <c r="A1621" s="60"/>
      <c r="C1621" s="3">
        <v>41226</v>
      </c>
      <c r="D1621" s="15">
        <v>47772726</v>
      </c>
      <c r="E1621" s="16">
        <v>41303</v>
      </c>
      <c r="F1621" s="19">
        <v>121</v>
      </c>
      <c r="G1621" t="s">
        <v>175</v>
      </c>
      <c r="H1621" s="50">
        <v>2013</v>
      </c>
    </row>
    <row r="1622" spans="1:8" ht="15">
      <c r="A1622" s="60"/>
      <c r="C1622" s="3">
        <v>41225</v>
      </c>
      <c r="D1622" s="15">
        <v>47772593</v>
      </c>
      <c r="E1622" s="16">
        <v>41314</v>
      </c>
      <c r="F1622" s="19">
        <v>291</v>
      </c>
      <c r="G1622" t="s">
        <v>285</v>
      </c>
      <c r="H1622" s="50">
        <v>2013</v>
      </c>
    </row>
    <row r="1623" spans="1:8" ht="15">
      <c r="A1623" s="60"/>
      <c r="C1623" s="3">
        <v>41225</v>
      </c>
      <c r="D1623" s="15">
        <v>47482006</v>
      </c>
      <c r="E1623" s="16">
        <v>41345</v>
      </c>
      <c r="F1623" s="19">
        <v>279</v>
      </c>
      <c r="G1623" t="s">
        <v>277</v>
      </c>
      <c r="H1623" s="50">
        <v>2013</v>
      </c>
    </row>
    <row r="1624" spans="1:8" ht="15">
      <c r="A1624" s="60"/>
      <c r="C1624" s="3">
        <v>41223</v>
      </c>
      <c r="D1624" s="15">
        <v>47773269</v>
      </c>
      <c r="E1624" s="16">
        <v>41421</v>
      </c>
      <c r="F1624" s="19">
        <v>868</v>
      </c>
      <c r="G1624" t="s">
        <v>13</v>
      </c>
      <c r="H1624" s="50">
        <v>2013</v>
      </c>
    </row>
    <row r="1625" spans="1:8" ht="15">
      <c r="A1625" s="60"/>
      <c r="C1625" s="3">
        <v>41223</v>
      </c>
      <c r="D1625" s="15">
        <v>47773255</v>
      </c>
      <c r="E1625" s="16">
        <v>41378</v>
      </c>
      <c r="F1625" s="19">
        <v>525</v>
      </c>
      <c r="G1625" t="s">
        <v>13</v>
      </c>
      <c r="H1625" s="50">
        <v>2013</v>
      </c>
    </row>
    <row r="1626" spans="1:8" ht="15">
      <c r="A1626" s="60"/>
      <c r="C1626" s="3">
        <v>41223</v>
      </c>
      <c r="D1626" s="15">
        <v>47773254</v>
      </c>
      <c r="E1626" s="16">
        <v>41421</v>
      </c>
      <c r="F1626" s="19">
        <v>821</v>
      </c>
      <c r="G1626" t="s">
        <v>13</v>
      </c>
      <c r="H1626" s="50">
        <v>2013</v>
      </c>
    </row>
    <row r="1627" spans="1:8" ht="15">
      <c r="A1627" s="60"/>
      <c r="C1627" s="3">
        <v>41221</v>
      </c>
      <c r="D1627" s="15">
        <v>47773499</v>
      </c>
      <c r="E1627" s="16">
        <v>41297</v>
      </c>
      <c r="F1627" s="19">
        <v>75</v>
      </c>
      <c r="G1627" t="s">
        <v>30</v>
      </c>
      <c r="H1627" s="50">
        <v>2013</v>
      </c>
    </row>
    <row r="1628" spans="1:8" ht="15">
      <c r="A1628" s="60"/>
      <c r="C1628" s="3">
        <v>41221</v>
      </c>
      <c r="D1628" s="15">
        <v>47773257</v>
      </c>
      <c r="E1628" s="16">
        <v>41421</v>
      </c>
      <c r="F1628" s="19">
        <v>835</v>
      </c>
      <c r="G1628" t="s">
        <v>13</v>
      </c>
      <c r="H1628" s="50">
        <v>2013</v>
      </c>
    </row>
    <row r="1629" spans="1:8" ht="15">
      <c r="A1629" s="60"/>
      <c r="C1629" s="3">
        <v>41220</v>
      </c>
      <c r="D1629" s="15">
        <v>47773426</v>
      </c>
      <c r="E1629" s="16">
        <v>41421</v>
      </c>
      <c r="F1629" s="19">
        <v>822</v>
      </c>
      <c r="G1629" t="s">
        <v>13</v>
      </c>
      <c r="H1629" s="50">
        <v>2013</v>
      </c>
    </row>
    <row r="1630" spans="1:8" ht="15">
      <c r="A1630" s="60"/>
      <c r="C1630" s="3">
        <v>41220</v>
      </c>
      <c r="D1630" s="15">
        <v>47773413</v>
      </c>
      <c r="E1630" s="16">
        <v>41421</v>
      </c>
      <c r="F1630" s="19">
        <v>842</v>
      </c>
      <c r="G1630" t="s">
        <v>13</v>
      </c>
      <c r="H1630" s="50">
        <v>2013</v>
      </c>
    </row>
    <row r="1631" spans="1:8" ht="15">
      <c r="A1631" s="60"/>
      <c r="C1631" s="3">
        <v>41220</v>
      </c>
      <c r="D1631" s="15">
        <v>47773422</v>
      </c>
      <c r="E1631" s="16">
        <v>41421</v>
      </c>
      <c r="F1631" s="19">
        <v>820</v>
      </c>
      <c r="G1631" t="s">
        <v>13</v>
      </c>
      <c r="H1631" s="50">
        <v>2013</v>
      </c>
    </row>
    <row r="1632" spans="1:8" ht="15">
      <c r="A1632" s="60"/>
      <c r="C1632" s="3">
        <v>41220</v>
      </c>
      <c r="D1632" s="15">
        <v>47773267</v>
      </c>
      <c r="E1632" s="16">
        <v>41421</v>
      </c>
      <c r="F1632" s="19">
        <v>825</v>
      </c>
      <c r="G1632" t="s">
        <v>13</v>
      </c>
      <c r="H1632" s="50">
        <v>2013</v>
      </c>
    </row>
    <row r="1633" spans="3:9" ht="15">
      <c r="C1633" s="3">
        <v>41220</v>
      </c>
      <c r="D1633" s="15">
        <v>47637940</v>
      </c>
      <c r="E1633" s="16">
        <v>41314</v>
      </c>
      <c r="F1633" s="19">
        <v>293</v>
      </c>
      <c r="G1633" t="s">
        <v>287</v>
      </c>
      <c r="H1633" s="50">
        <v>2013</v>
      </c>
    </row>
    <row r="1634" spans="3:9" ht="15">
      <c r="C1634" s="3">
        <v>41219</v>
      </c>
      <c r="D1634" s="15">
        <v>47637547</v>
      </c>
      <c r="E1634" s="16">
        <v>41332</v>
      </c>
      <c r="F1634" s="19">
        <v>195</v>
      </c>
      <c r="G1634" s="40" t="s">
        <v>375</v>
      </c>
      <c r="H1634" s="50">
        <v>2013</v>
      </c>
    </row>
    <row r="1635" spans="3:9" ht="15">
      <c r="C1635" s="3">
        <v>41218</v>
      </c>
      <c r="D1635" s="15">
        <v>47773514</v>
      </c>
      <c r="E1635" s="16">
        <v>41297</v>
      </c>
      <c r="F1635" s="19">
        <v>71</v>
      </c>
      <c r="G1635" t="s">
        <v>79</v>
      </c>
      <c r="H1635" s="50">
        <v>2013</v>
      </c>
    </row>
    <row r="1636" spans="3:9" ht="15">
      <c r="C1636" s="3">
        <v>41217</v>
      </c>
      <c r="D1636" s="15">
        <v>47490785</v>
      </c>
      <c r="E1636" s="16">
        <v>41398</v>
      </c>
      <c r="F1636" s="19">
        <v>555</v>
      </c>
      <c r="G1636" t="s">
        <v>438</v>
      </c>
      <c r="H1636" s="50">
        <v>2013</v>
      </c>
    </row>
    <row r="1637" spans="3:9" ht="15">
      <c r="C1637" s="3">
        <v>41217</v>
      </c>
      <c r="D1637" s="15">
        <v>47516843</v>
      </c>
      <c r="E1637" s="16">
        <v>41338</v>
      </c>
      <c r="F1637" s="19">
        <v>256</v>
      </c>
      <c r="G1637" t="s">
        <v>262</v>
      </c>
      <c r="H1637" s="50">
        <v>2013</v>
      </c>
    </row>
    <row r="1638" spans="3:9" ht="15">
      <c r="C1638" s="3">
        <v>41217</v>
      </c>
      <c r="D1638" s="15">
        <v>47539730</v>
      </c>
      <c r="E1638" s="16">
        <v>41345</v>
      </c>
      <c r="F1638" s="19">
        <v>277</v>
      </c>
      <c r="G1638" t="s">
        <v>90</v>
      </c>
      <c r="H1638" s="50">
        <v>2013</v>
      </c>
    </row>
    <row r="1639" spans="3:9" ht="15">
      <c r="C1639" s="3">
        <v>41217</v>
      </c>
      <c r="D1639" s="15">
        <v>47895985</v>
      </c>
      <c r="E1639" s="16">
        <v>41287</v>
      </c>
      <c r="F1639" s="19">
        <v>14</v>
      </c>
      <c r="G1639" t="s">
        <v>92</v>
      </c>
      <c r="H1639" s="50">
        <v>2013</v>
      </c>
    </row>
    <row r="1640" spans="3:9" ht="15">
      <c r="C1640" s="3">
        <v>41217</v>
      </c>
      <c r="D1640" s="15">
        <v>47774529</v>
      </c>
      <c r="E1640" s="16">
        <v>41290</v>
      </c>
      <c r="F1640" s="19">
        <v>176</v>
      </c>
      <c r="G1640" t="s">
        <v>216</v>
      </c>
      <c r="H1640" s="50">
        <v>2013</v>
      </c>
    </row>
    <row r="1641" spans="3:9" ht="15">
      <c r="C1641" s="3">
        <v>41217</v>
      </c>
      <c r="D1641" s="15">
        <v>47634346</v>
      </c>
      <c r="E1641" s="16">
        <v>41360</v>
      </c>
      <c r="F1641" s="19">
        <v>353</v>
      </c>
      <c r="G1641" t="s">
        <v>55</v>
      </c>
      <c r="H1641" s="50">
        <v>2013</v>
      </c>
    </row>
    <row r="1642" spans="3:9" ht="15">
      <c r="C1642" s="3">
        <v>41217</v>
      </c>
      <c r="D1642" s="15">
        <v>47634270</v>
      </c>
      <c r="E1642" s="16">
        <v>41304</v>
      </c>
      <c r="F1642" s="19">
        <v>112</v>
      </c>
      <c r="G1642" t="s">
        <v>168</v>
      </c>
      <c r="H1642" s="50">
        <v>2013</v>
      </c>
    </row>
    <row r="1643" spans="3:9" ht="15">
      <c r="C1643" s="3">
        <v>41217</v>
      </c>
      <c r="D1643" s="15">
        <v>47638936</v>
      </c>
      <c r="E1643" s="16">
        <v>41398</v>
      </c>
      <c r="F1643" s="19">
        <v>553</v>
      </c>
      <c r="G1643" t="s">
        <v>438</v>
      </c>
      <c r="H1643" s="50">
        <v>2013</v>
      </c>
    </row>
    <row r="1644" spans="3:9" ht="15">
      <c r="C1644" s="3">
        <v>41217</v>
      </c>
      <c r="D1644" s="15">
        <v>47517496</v>
      </c>
      <c r="E1644" s="16">
        <v>41282</v>
      </c>
      <c r="F1644" s="19">
        <v>2</v>
      </c>
      <c r="G1644" t="s">
        <v>80</v>
      </c>
      <c r="H1644" s="50">
        <v>2013</v>
      </c>
    </row>
    <row r="1645" spans="3:9" ht="15">
      <c r="C1645" s="3">
        <v>41217</v>
      </c>
      <c r="D1645" s="15">
        <v>47770971</v>
      </c>
      <c r="E1645" s="16">
        <v>41293</v>
      </c>
      <c r="F1645" s="19">
        <v>32</v>
      </c>
      <c r="G1645" t="s">
        <v>118</v>
      </c>
      <c r="H1645" s="50">
        <v>2013</v>
      </c>
    </row>
    <row r="1646" spans="3:9" ht="15">
      <c r="C1646" s="3">
        <v>41217</v>
      </c>
      <c r="D1646" s="15">
        <v>47919746</v>
      </c>
      <c r="E1646" s="16">
        <v>41308</v>
      </c>
      <c r="F1646" s="19">
        <v>102</v>
      </c>
      <c r="G1646" t="s">
        <v>162</v>
      </c>
      <c r="H1646" s="50">
        <v>2013</v>
      </c>
      <c r="I1646" s="2"/>
    </row>
    <row r="1647" spans="3:9" ht="15">
      <c r="C1647" s="3">
        <v>41217</v>
      </c>
      <c r="D1647" s="15">
        <v>47897880</v>
      </c>
      <c r="E1647" s="16">
        <v>41287</v>
      </c>
      <c r="F1647" s="19">
        <v>18</v>
      </c>
      <c r="G1647" t="s">
        <v>107</v>
      </c>
      <c r="H1647" s="50">
        <v>2013</v>
      </c>
      <c r="I1647" s="20" t="s">
        <v>108</v>
      </c>
    </row>
  </sheetData>
  <sheetProtection formatCells="0" formatColumns="0" formatRows="0" insertColumns="0" deleteColumns="0"/>
  <customSheetViews>
    <customSheetView guid="{C19E0916-F0BC-492C-B10C-D5A1CCB54DF8}" scale="80">
      <pane xSplit="5" ySplit="5" topLeftCell="F6" activePane="bottomRight" state="frozen"/>
      <selection pane="bottomRight" activeCell="B898" sqref="B898"/>
      <pageMargins left="0.7" right="0.7" top="0.75" bottom="0.75" header="0.3" footer="0.3"/>
      <pageSetup paperSize="9" orientation="portrait" r:id="rId1"/>
    </customSheetView>
    <customSheetView guid="{7E83391F-0F2F-43CE-B586-F1F2C02840F3}" scale="80">
      <pane xSplit="5" ySplit="5" topLeftCell="F93" activePane="bottomRight" state="frozen"/>
      <selection pane="bottomRight" activeCell="A108" sqref="A108"/>
      <pageMargins left="0.7" right="0.7" top="0.75" bottom="0.75" header="0.3" footer="0.3"/>
      <pageSetup paperSize="9" orientation="portrait" r:id="rId2"/>
    </customSheetView>
    <customSheetView guid="{E25FEB79-7D15-4D25-B741-39B57085C7D4}" scale="90">
      <pane xSplit="5" ySplit="5" topLeftCell="F6" activePane="bottomRight" state="frozen"/>
      <selection pane="bottomRight" activeCell="K2" sqref="K2"/>
      <pageMargins left="0.7" right="0.7" top="0.75" bottom="0.75" header="0.3" footer="0.3"/>
      <pageSetup paperSize="9" orientation="portrait" r:id="rId3"/>
    </customSheetView>
    <customSheetView guid="{0D3F228D-EBF7-48D9-B6CF-54DEC4FB65EE}" scale="80">
      <pane xSplit="5" ySplit="5" topLeftCell="F6" activePane="bottomRight" state="frozen"/>
      <selection pane="bottomRight" activeCell="I2" sqref="I2"/>
      <pageMargins left="0.7" right="0.7" top="0.75" bottom="0.75" header="0.3" footer="0.3"/>
      <pageSetup paperSize="9" orientation="portrait" r:id="rId4"/>
    </customSheetView>
    <customSheetView guid="{B15DD9E7-2BDB-4F76-BF56-E4497042170D}" scale="80">
      <pane xSplit="5" ySplit="5" topLeftCell="F6" activePane="bottomRight" state="frozen"/>
      <selection pane="bottomRight" activeCell="M2" sqref="M2"/>
      <pageMargins left="0.7" right="0.7" top="0.75" bottom="0.75" header="0.3" footer="0.3"/>
      <pageSetup paperSize="9" orientation="portrait" r:id="rId5"/>
    </customSheetView>
    <customSheetView guid="{77B9ABCE-CE66-4E3F-981C-D71B4312FF8A}" scale="80">
      <pane xSplit="13" ySplit="5" topLeftCell="N6" activePane="bottomRight" state="frozen"/>
      <selection pane="bottomRight" activeCell="N6" sqref="N6"/>
      <pageMargins left="0.7" right="0.7" top="0.75" bottom="0.75" header="0.3" footer="0.3"/>
      <pageSetup paperSize="9" orientation="portrait" r:id="rId6"/>
    </customSheetView>
  </customSheetViews>
  <hyperlinks>
    <hyperlink ref="Q1" r:id="rId7"/>
  </hyperlinks>
  <pageMargins left="0.7" right="0.7" top="0.75" bottom="0.75" header="0.3" footer="0.3"/>
  <pageSetup paperSize="9" orientation="portrait" r:id="rId8"/>
  <drawing r:id="rId9"/>
  <legacyDrawing r:id="rId1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2013</vt:lpstr>
      <vt:lpstr>VNLIVREE</vt:lpstr>
    </vt:vector>
  </TitlesOfParts>
  <Company>Sweet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SWEET</dc:creator>
  <cp:lastModifiedBy>SGBH</cp:lastModifiedBy>
  <cp:lastPrinted>2013-08-17T15:32:42Z</cp:lastPrinted>
  <dcterms:created xsi:type="dcterms:W3CDTF">2012-10-14T14:01:34Z</dcterms:created>
  <dcterms:modified xsi:type="dcterms:W3CDTF">2013-10-13T11:33:26Z</dcterms:modified>
</cp:coreProperties>
</file>