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45" windowWidth="18735" windowHeight="8100"/>
  </bookViews>
  <sheets>
    <sheet name="2013" sheetId="1" r:id="rId1"/>
  </sheets>
  <definedNames>
    <definedName name="_xlnm._FilterDatabase" localSheetId="0" hidden="1">'2013'!$B$5:$E$5</definedName>
    <definedName name="VNLIVREE" comment="ne saisir que les VN livre">'2013'!$G$3</definedName>
  </definedNames>
  <calcPr calcId="125725"/>
</workbook>
</file>

<file path=xl/calcChain.xml><?xml version="1.0" encoding="utf-8"?>
<calcChain xmlns="http://schemas.openxmlformats.org/spreadsheetml/2006/main">
  <c r="G1" i="1"/>
  <c r="I1"/>
  <c r="F1"/>
  <c r="G5" s="1"/>
  <c r="J2"/>
</calcChain>
</file>

<file path=xl/sharedStrings.xml><?xml version="1.0" encoding="utf-8"?>
<sst xmlns="http://schemas.openxmlformats.org/spreadsheetml/2006/main" count="90" uniqueCount="69">
  <si>
    <t>VN STOCK SBH</t>
  </si>
  <si>
    <t>VN LIVRE</t>
  </si>
  <si>
    <t>Date d'entree</t>
  </si>
  <si>
    <t>Date de sortie</t>
  </si>
  <si>
    <t>Date de livraison---</t>
  </si>
  <si>
    <t>Châssis livré --------</t>
  </si>
  <si>
    <t>GHEMADI FETHI</t>
  </si>
  <si>
    <t>BENABADJI FOUZI</t>
  </si>
  <si>
    <t>KENDOUCI TANI DJAMEL</t>
  </si>
  <si>
    <t>MERABET BOUMEDIENE</t>
  </si>
  <si>
    <t>AMIMEUR ABDELMADJID</t>
  </si>
  <si>
    <t>CHEKROUN SOFIANE</t>
  </si>
  <si>
    <t>KEMACHE MOHAMMED</t>
  </si>
  <si>
    <t>BELARBI MUSTAPHA</t>
  </si>
  <si>
    <t>LATRECHE OUKACHA</t>
  </si>
  <si>
    <t>MAMMERI ABDELKADER</t>
  </si>
  <si>
    <t>BELARBI MOHAMMED</t>
  </si>
  <si>
    <t>Nom Client----------</t>
  </si>
  <si>
    <t>N° de dossier--------</t>
  </si>
  <si>
    <t>DAHK ABDERRAHMAN</t>
  </si>
  <si>
    <t>LABSARI TAHAR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</si>
  <si>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</si>
  <si>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</si>
  <si>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</si>
  <si>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</si>
  <si>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</si>
  <si>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</si>
  <si>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</si>
  <si>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</si>
  <si>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</si>
  <si>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</si>
  <si>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</si>
  <si>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</si>
  <si>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</si>
  <si>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</si>
  <si>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</si>
  <si>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</si>
  <si>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</si>
  <si>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</si>
  <si>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</si>
  <si>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</si>
  <si>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</si>
  <si>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</si>
  <si>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</si>
  <si>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</si>
  <si>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</si>
  <si>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</si>
  <si>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</si>
  <si>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</si>
  <si>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</si>
  <si>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</si>
  <si>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</si>
  <si>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</si>
  <si>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</si>
  <si>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</si>
  <si>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</si>
  <si>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</si>
  <si>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</si>
  <si>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</si>
  <si>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</si>
  <si>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iliyes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</si>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</sst>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indexed="57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0" fontId="12" fillId="5" borderId="0" applyNumberFormat="0" applyBorder="0" applyAlignment="0" applyProtection="0"/>
    <xf numFmtId="0" fontId="1" fillId="6" borderId="2" applyNumberFormat="0" applyFont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36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43" fontId="8" fillId="0" borderId="0" xfId="1" applyFont="1" applyAlignment="1">
      <alignment horizontal="center" vertical="center"/>
    </xf>
    <xf numFmtId="43" fontId="10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/>
    <xf numFmtId="14" fontId="12" fillId="5" borderId="1" xfId="2" applyNumberFormat="1" applyBorder="1" applyAlignment="1">
      <alignment horizontal="center" vertical="center"/>
    </xf>
    <xf numFmtId="0" fontId="12" fillId="5" borderId="1" xfId="2" applyNumberFormat="1" applyBorder="1" applyAlignment="1">
      <alignment horizontal="center" vertical="center"/>
    </xf>
    <xf numFmtId="43" fontId="0" fillId="0" borderId="0" xfId="1" applyFont="1" applyFill="1" applyBorder="1"/>
    <xf numFmtId="0" fontId="10" fillId="2" borderId="0" xfId="0" applyFont="1" applyFill="1" applyAlignment="1">
      <alignment horizontal="center" vertical="center"/>
    </xf>
    <xf numFmtId="14" fontId="10" fillId="2" borderId="0" xfId="0" applyNumberFormat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0" fillId="0" borderId="0" xfId="0" applyFont="1" applyFill="1"/>
    <xf numFmtId="0" fontId="2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8" fillId="3" borderId="0" xfId="0" applyFont="1" applyFill="1" applyAlignment="1">
      <alignment horizontal="center" vertical="center"/>
    </xf>
    <xf numFmtId="43" fontId="0" fillId="0" borderId="0" xfId="1" applyFont="1" applyAlignment="1">
      <alignment horizontal="center"/>
    </xf>
    <xf numFmtId="14" fontId="0" fillId="7" borderId="3" xfId="0" applyNumberFormat="1" applyFill="1" applyBorder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7" borderId="1" xfId="0" applyNumberForma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0" fontId="16" fillId="9" borderId="0" xfId="1" applyNumberFormat="1" applyFont="1" applyFill="1" applyAlignment="1">
      <alignment horizontal="center"/>
    </xf>
    <xf numFmtId="43" fontId="19" fillId="8" borderId="1" xfId="1" applyFont="1" applyFill="1" applyBorder="1" applyAlignment="1">
      <alignment horizontal="center" vertical="center"/>
    </xf>
    <xf numFmtId="0" fontId="20" fillId="0" borderId="0" xfId="0" applyFont="1" applyFill="1"/>
  </cellXfs>
  <cellStyles count="20">
    <cellStyle name="Commentaire" xfId="3" builtinId="10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447675</xdr:rowOff>
    </xdr:from>
    <xdr:to>
      <xdr:col>5</xdr:col>
      <xdr:colOff>1447800</xdr:colOff>
      <xdr:row>0</xdr:row>
      <xdr:rowOff>914400</xdr:rowOff>
    </xdr:to>
    <xdr:sp macro="" textlink="">
      <xdr:nvSpPr>
        <xdr:cNvPr id="3" name="ZoneTexte 2"/>
        <xdr:cNvSpPr txBox="1"/>
      </xdr:nvSpPr>
      <xdr:spPr>
        <a:xfrm>
          <a:off x="6219825" y="447675"/>
          <a:ext cx="132397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600076</xdr:colOff>
      <xdr:row>0</xdr:row>
      <xdr:rowOff>152400</xdr:rowOff>
    </xdr:from>
    <xdr:to>
      <xdr:col>4</xdr:col>
      <xdr:colOff>619126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800101" y="152400"/>
          <a:ext cx="4000500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609600</xdr:colOff>
      <xdr:row>0</xdr:row>
      <xdr:rowOff>672042</xdr:rowOff>
    </xdr:from>
    <xdr:to>
      <xdr:col>2</xdr:col>
      <xdr:colOff>542925</xdr:colOff>
      <xdr:row>0</xdr:row>
      <xdr:rowOff>1042458</xdr:rowOff>
    </xdr:to>
    <xdr:sp macro="[0]!LivreTEM" textlink="">
      <xdr:nvSpPr>
        <xdr:cNvPr id="5" name="ZoneTexte 4"/>
        <xdr:cNvSpPr txBox="1"/>
      </xdr:nvSpPr>
      <xdr:spPr>
        <a:xfrm>
          <a:off x="809625" y="672042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720725</xdr:colOff>
      <xdr:row>0</xdr:row>
      <xdr:rowOff>643467</xdr:rowOff>
    </xdr:from>
    <xdr:to>
      <xdr:col>4</xdr:col>
      <xdr:colOff>619125</xdr:colOff>
      <xdr:row>0</xdr:row>
      <xdr:rowOff>1013883</xdr:rowOff>
    </xdr:to>
    <xdr:sp macro="[0]!LivreTEMCLIENT" textlink="">
      <xdr:nvSpPr>
        <xdr:cNvPr id="6" name="ZoneTexte 5"/>
        <xdr:cNvSpPr txBox="1"/>
      </xdr:nvSpPr>
      <xdr:spPr>
        <a:xfrm>
          <a:off x="3482975" y="643467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K392"/>
  <sheetViews>
    <sheetView tabSelected="1" zoomScaleNormal="10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E12" sqref="E12"/>
    </sheetView>
  </sheetViews>
  <sheetFormatPr baseColWidth="10" defaultRowHeight="15.75"/>
  <cols>
    <col min="1" max="1" width="3" style="1" customWidth="1"/>
    <col min="2" max="2" width="21.28515625" style="2" bestFit="1" customWidth="1"/>
    <col min="3" max="3" width="17.28515625" style="5" customWidth="1"/>
    <col min="4" max="4" width="21.28515625" style="9" bestFit="1" customWidth="1"/>
    <col min="5" max="5" width="18.42578125" style="8" bestFit="1" customWidth="1"/>
    <col min="6" max="6" width="24.140625" style="1" bestFit="1" customWidth="1"/>
    <col min="7" max="7" width="28.28515625" customWidth="1"/>
    <col min="8" max="8" width="5.5703125" bestFit="1" customWidth="1"/>
    <col min="9" max="9" width="27" bestFit="1" customWidth="1"/>
    <col min="10" max="10" width="4.28515625" customWidth="1"/>
  </cols>
  <sheetData>
    <row r="1" spans="1:10" ht="95.25" customHeight="1" thickBot="1">
      <c r="D1" s="10"/>
      <c r="E1" s="12"/>
      <c r="F1" s="33">
        <f>LARGE(F6:F1048576,1)</f>
        <v>69</v>
      </c>
      <c r="G1" s="21">
        <f>COUNTIF(D$6:D$1048576,"&gt;1")</f>
        <v>68</v>
      </c>
      <c r="I1" s="22">
        <f>COUNTIF(B$6:B$1048576,"&gt;1")</f>
        <v>96</v>
      </c>
    </row>
    <row r="2" spans="1:10" ht="23.25" customHeight="1" thickBot="1">
      <c r="A2" s="30" t="s">
        <v>59</v>
      </c>
      <c r="B2" s="34" t="s">
        <v>4</v>
      </c>
      <c r="C2" s="28">
        <v>41290</v>
      </c>
      <c r="D2" s="34" t="s">
        <v>4</v>
      </c>
      <c r="E2" s="28">
        <v>41296</v>
      </c>
      <c r="F2" s="4" t="s">
        <v>4</v>
      </c>
      <c r="G2" s="14">
        <v>41290</v>
      </c>
      <c r="I2" s="29">
        <v>47838666</v>
      </c>
      <c r="J2" s="13">
        <f ca="1">TODAY()</f>
        <v>41296</v>
      </c>
    </row>
    <row r="3" spans="1:10" ht="23.25" customHeight="1" thickBot="1">
      <c r="A3" s="12" t="s">
        <v>33</v>
      </c>
      <c r="B3" s="34" t="s">
        <v>5</v>
      </c>
      <c r="C3" s="31">
        <v>47838666</v>
      </c>
      <c r="D3" s="34" t="s">
        <v>5</v>
      </c>
      <c r="E3" s="31">
        <v>47838666</v>
      </c>
      <c r="F3" s="4" t="s">
        <v>5</v>
      </c>
      <c r="G3" s="29">
        <v>48294828</v>
      </c>
      <c r="I3" s="6"/>
      <c r="J3" s="13"/>
    </row>
    <row r="4" spans="1:10" ht="23.25" customHeight="1" thickBot="1">
      <c r="B4" s="30"/>
      <c r="C4" s="12"/>
      <c r="D4" s="34" t="s">
        <v>17</v>
      </c>
      <c r="E4" s="32" t="s">
        <v>60</v>
      </c>
      <c r="F4" s="4" t="s">
        <v>17</v>
      </c>
      <c r="G4" s="15" t="s">
        <v>68</v>
      </c>
      <c r="I4" s="6"/>
      <c r="J4" s="13"/>
    </row>
    <row r="5" spans="1:10" ht="19.5" thickBot="1">
      <c r="B5" s="3" t="s">
        <v>0</v>
      </c>
      <c r="C5" s="3" t="s">
        <v>2</v>
      </c>
      <c r="D5" s="4" t="s">
        <v>1</v>
      </c>
      <c r="E5" s="4" t="s">
        <v>3</v>
      </c>
      <c r="F5" s="4" t="s">
        <v>18</v>
      </c>
      <c r="G5" s="24">
        <f>F1+1</f>
        <v>70</v>
      </c>
      <c r="H5" s="13">
        <v>2013</v>
      </c>
      <c r="I5" s="6"/>
    </row>
    <row r="6" spans="1:10" ht="15">
      <c r="D6" s="11"/>
      <c r="E6" s="12"/>
      <c r="F6" s="25"/>
    </row>
    <row r="7" spans="1:10" ht="15">
      <c r="D7" s="11"/>
      <c r="E7" s="12"/>
      <c r="F7" s="25"/>
    </row>
    <row r="8" spans="1:10" ht="15">
      <c r="B8" s="2">
        <v>47838666</v>
      </c>
      <c r="C8" s="5">
        <v>41296</v>
      </c>
      <c r="D8" s="11"/>
      <c r="E8" s="12"/>
      <c r="F8" s="25"/>
      <c r="G8" s="35"/>
      <c r="I8" s="35"/>
    </row>
    <row r="9" spans="1:10" ht="15">
      <c r="B9" s="2">
        <v>47838665</v>
      </c>
      <c r="C9" s="5">
        <v>41296</v>
      </c>
      <c r="D9" s="11"/>
      <c r="E9" s="12"/>
      <c r="F9" s="25"/>
    </row>
    <row r="10" spans="1:10" ht="15">
      <c r="B10" s="2">
        <v>47862782</v>
      </c>
      <c r="C10" s="5">
        <v>41296</v>
      </c>
      <c r="D10" s="11"/>
      <c r="E10" s="12"/>
      <c r="F10" s="25"/>
    </row>
    <row r="11" spans="1:10" ht="15">
      <c r="B11" s="2">
        <v>48297709</v>
      </c>
      <c r="C11" s="5">
        <v>41294</v>
      </c>
      <c r="D11" s="11"/>
      <c r="E11" s="12"/>
      <c r="F11" s="25"/>
    </row>
    <row r="12" spans="1:10" ht="15">
      <c r="B12" s="2">
        <v>48297542</v>
      </c>
      <c r="C12" s="5">
        <v>41294</v>
      </c>
      <c r="D12" s="11"/>
      <c r="E12" s="12"/>
      <c r="F12" s="25"/>
    </row>
    <row r="13" spans="1:10" ht="15">
      <c r="B13" s="2">
        <v>48297891</v>
      </c>
      <c r="C13" s="5">
        <v>41294</v>
      </c>
      <c r="D13" s="11"/>
      <c r="E13" s="12"/>
      <c r="F13" s="25"/>
      <c r="J13">
        <v>93</v>
      </c>
    </row>
    <row r="14" spans="1:10" ht="15">
      <c r="B14" s="2">
        <v>48297879</v>
      </c>
      <c r="C14" s="5">
        <v>41294</v>
      </c>
      <c r="D14" s="11"/>
      <c r="E14" s="12"/>
    </row>
    <row r="15" spans="1:10" ht="15">
      <c r="C15" s="5">
        <v>41294</v>
      </c>
      <c r="D15" s="17">
        <v>48297913</v>
      </c>
      <c r="E15" s="18">
        <v>41296</v>
      </c>
      <c r="F15" s="25">
        <v>66</v>
      </c>
      <c r="G15" t="s">
        <v>65</v>
      </c>
      <c r="H15">
        <v>2013</v>
      </c>
    </row>
    <row r="16" spans="1:10" ht="15">
      <c r="B16" s="2">
        <v>48297547</v>
      </c>
      <c r="C16" s="5">
        <v>41294</v>
      </c>
      <c r="D16" s="11"/>
      <c r="E16" s="12"/>
      <c r="F16" s="25"/>
    </row>
    <row r="17" spans="2:8" ht="15">
      <c r="B17" s="2">
        <v>48297900</v>
      </c>
      <c r="C17" s="5">
        <v>41294</v>
      </c>
      <c r="D17" s="11"/>
      <c r="E17" s="12"/>
      <c r="F17" s="25"/>
    </row>
    <row r="18" spans="2:8" ht="15">
      <c r="C18" s="5">
        <v>41294</v>
      </c>
      <c r="D18" s="17">
        <v>48297920</v>
      </c>
      <c r="E18" s="18">
        <v>41295</v>
      </c>
      <c r="F18" s="25">
        <v>61</v>
      </c>
      <c r="G18" t="s">
        <v>61</v>
      </c>
      <c r="H18">
        <v>2013</v>
      </c>
    </row>
    <row r="19" spans="2:8" ht="15">
      <c r="B19" s="2">
        <v>48297644</v>
      </c>
      <c r="C19" s="5">
        <v>41294</v>
      </c>
      <c r="D19" s="11"/>
      <c r="E19" s="12"/>
      <c r="F19" s="25"/>
    </row>
    <row r="20" spans="2:8" ht="15">
      <c r="B20" s="2">
        <v>48297908</v>
      </c>
      <c r="C20" s="5">
        <v>41294</v>
      </c>
      <c r="D20" s="11"/>
      <c r="E20" s="12"/>
      <c r="F20" s="25"/>
    </row>
    <row r="21" spans="2:8" ht="15">
      <c r="B21" s="2">
        <v>48297546</v>
      </c>
      <c r="C21" s="5">
        <v>41294</v>
      </c>
      <c r="D21" s="11"/>
      <c r="E21" s="12"/>
      <c r="F21" s="25"/>
    </row>
    <row r="22" spans="2:8" ht="15">
      <c r="B22" s="2">
        <v>48297919</v>
      </c>
      <c r="C22" s="5">
        <v>41294</v>
      </c>
      <c r="D22" s="11"/>
      <c r="E22" s="12"/>
      <c r="F22" s="25"/>
    </row>
    <row r="23" spans="2:8" ht="15">
      <c r="C23" s="5">
        <v>41294</v>
      </c>
      <c r="D23" s="17">
        <v>48297870</v>
      </c>
      <c r="E23" s="18">
        <v>41295</v>
      </c>
      <c r="F23" s="25">
        <v>60</v>
      </c>
      <c r="G23" t="s">
        <v>10</v>
      </c>
      <c r="H23">
        <v>2013</v>
      </c>
    </row>
    <row r="24" spans="2:8" ht="15">
      <c r="C24" s="5">
        <v>41293</v>
      </c>
      <c r="D24" s="17">
        <v>47838614</v>
      </c>
      <c r="E24" s="18">
        <v>41293</v>
      </c>
      <c r="F24" s="25">
        <v>30</v>
      </c>
      <c r="G24" t="s">
        <v>41</v>
      </c>
      <c r="H24">
        <v>2013</v>
      </c>
    </row>
    <row r="25" spans="2:8" ht="15">
      <c r="C25" s="5">
        <v>41293</v>
      </c>
      <c r="D25" s="17">
        <v>47838646</v>
      </c>
      <c r="E25" s="18">
        <v>41294</v>
      </c>
      <c r="F25" s="25">
        <v>59</v>
      </c>
      <c r="G25" t="s">
        <v>58</v>
      </c>
      <c r="H25">
        <v>2013</v>
      </c>
    </row>
    <row r="26" spans="2:8" ht="15">
      <c r="C26" s="5">
        <v>41293</v>
      </c>
      <c r="D26" s="17">
        <v>47902385</v>
      </c>
      <c r="E26" s="18">
        <v>41294</v>
      </c>
      <c r="F26" s="25">
        <v>58</v>
      </c>
      <c r="G26" t="s">
        <v>57</v>
      </c>
      <c r="H26">
        <v>2013</v>
      </c>
    </row>
    <row r="27" spans="2:8" ht="15">
      <c r="C27" s="5">
        <v>41293</v>
      </c>
      <c r="D27" s="17">
        <v>48297282</v>
      </c>
      <c r="E27" s="18">
        <v>41295</v>
      </c>
      <c r="F27" s="25">
        <v>64</v>
      </c>
      <c r="G27" t="s">
        <v>63</v>
      </c>
      <c r="H27">
        <v>2013</v>
      </c>
    </row>
    <row r="28" spans="2:8" ht="15">
      <c r="C28" s="5">
        <v>41293</v>
      </c>
      <c r="D28" s="17">
        <v>48296933</v>
      </c>
      <c r="E28" s="18">
        <v>41294</v>
      </c>
      <c r="F28" s="25">
        <v>55</v>
      </c>
      <c r="G28" t="s">
        <v>8</v>
      </c>
      <c r="H28">
        <v>2013</v>
      </c>
    </row>
    <row r="29" spans="2:8" ht="15">
      <c r="C29" s="5">
        <v>41293</v>
      </c>
      <c r="D29" s="17">
        <v>48297886</v>
      </c>
      <c r="E29" s="18">
        <v>41295</v>
      </c>
      <c r="F29" s="25">
        <v>68</v>
      </c>
      <c r="G29" t="s">
        <v>67</v>
      </c>
      <c r="H29">
        <v>2013</v>
      </c>
    </row>
    <row r="30" spans="2:8" ht="15">
      <c r="C30" s="5">
        <v>41291</v>
      </c>
      <c r="D30" s="17">
        <v>48295715</v>
      </c>
      <c r="E30" s="18">
        <v>41293</v>
      </c>
      <c r="F30" s="25">
        <v>31</v>
      </c>
      <c r="G30" t="s">
        <v>42</v>
      </c>
      <c r="H30">
        <v>2013</v>
      </c>
    </row>
    <row r="31" spans="2:8" ht="15">
      <c r="C31" s="5">
        <v>41291</v>
      </c>
      <c r="D31" s="17">
        <v>48295468</v>
      </c>
      <c r="E31" s="18">
        <v>41294</v>
      </c>
      <c r="F31" s="25">
        <v>57</v>
      </c>
      <c r="G31" t="s">
        <v>12</v>
      </c>
      <c r="H31">
        <v>2013</v>
      </c>
    </row>
    <row r="32" spans="2:8" ht="15">
      <c r="C32" s="5">
        <v>41291</v>
      </c>
      <c r="D32" s="17">
        <v>48295533</v>
      </c>
      <c r="E32" s="18">
        <v>41291</v>
      </c>
      <c r="F32" s="25">
        <v>50</v>
      </c>
      <c r="G32" t="s">
        <v>52</v>
      </c>
      <c r="H32">
        <v>2013</v>
      </c>
    </row>
    <row r="33" spans="2:8" ht="15">
      <c r="B33" s="2">
        <v>48295527</v>
      </c>
      <c r="C33" s="5">
        <v>41291</v>
      </c>
      <c r="D33" s="11"/>
      <c r="E33" s="12"/>
      <c r="F33" s="25"/>
    </row>
    <row r="34" spans="2:8" ht="15">
      <c r="C34" s="5">
        <v>41290</v>
      </c>
      <c r="D34" s="17">
        <v>47954254</v>
      </c>
      <c r="E34" s="18">
        <v>41295</v>
      </c>
      <c r="F34" s="25">
        <v>67</v>
      </c>
      <c r="G34" t="s">
        <v>66</v>
      </c>
      <c r="H34">
        <v>2013</v>
      </c>
    </row>
    <row r="35" spans="2:8" ht="15">
      <c r="C35" s="5">
        <v>41290</v>
      </c>
      <c r="D35" s="17">
        <v>47902433</v>
      </c>
      <c r="E35" s="18">
        <v>41291</v>
      </c>
      <c r="F35" s="25">
        <v>53</v>
      </c>
      <c r="G35" t="s">
        <v>55</v>
      </c>
      <c r="H35">
        <v>2013</v>
      </c>
    </row>
    <row r="36" spans="2:8" ht="15">
      <c r="B36" s="2">
        <v>47771269</v>
      </c>
      <c r="C36" s="5">
        <v>41290</v>
      </c>
      <c r="D36" s="11"/>
      <c r="E36" s="12"/>
      <c r="F36" s="25"/>
    </row>
    <row r="37" spans="2:8" ht="15">
      <c r="B37" s="2">
        <v>47771244</v>
      </c>
      <c r="C37" s="5">
        <v>41290</v>
      </c>
      <c r="D37" s="11"/>
      <c r="E37" s="12"/>
      <c r="F37" s="25"/>
    </row>
    <row r="38" spans="2:8" ht="15">
      <c r="B38" s="2">
        <v>47771242</v>
      </c>
      <c r="C38" s="5">
        <v>41290</v>
      </c>
      <c r="D38" s="11"/>
      <c r="E38" s="12"/>
      <c r="F38" s="25"/>
    </row>
    <row r="39" spans="2:8" ht="15">
      <c r="B39" s="2">
        <v>47771234</v>
      </c>
      <c r="C39" s="5">
        <v>41290</v>
      </c>
      <c r="D39" s="11"/>
      <c r="E39" s="12"/>
      <c r="F39" s="25"/>
    </row>
    <row r="40" spans="2:8" ht="15">
      <c r="B40" s="2">
        <v>47771204</v>
      </c>
      <c r="C40" s="5">
        <v>41290</v>
      </c>
      <c r="D40" s="11"/>
      <c r="E40" s="12"/>
      <c r="F40" s="25"/>
    </row>
    <row r="41" spans="2:8" ht="15">
      <c r="C41" s="5">
        <v>41289</v>
      </c>
      <c r="D41" s="17">
        <v>48295465</v>
      </c>
      <c r="E41" s="18">
        <v>41291</v>
      </c>
      <c r="F41" s="25">
        <v>54</v>
      </c>
      <c r="G41" t="s">
        <v>56</v>
      </c>
      <c r="H41">
        <v>2013</v>
      </c>
    </row>
    <row r="42" spans="2:8" ht="15">
      <c r="C42" s="5">
        <v>41289</v>
      </c>
      <c r="D42" s="17">
        <v>48295333</v>
      </c>
      <c r="E42" s="18">
        <v>41290</v>
      </c>
      <c r="F42" s="25">
        <v>49</v>
      </c>
      <c r="G42" t="s">
        <v>8</v>
      </c>
      <c r="H42">
        <v>2013</v>
      </c>
    </row>
    <row r="43" spans="2:8" ht="15">
      <c r="C43" s="5">
        <v>41289</v>
      </c>
      <c r="D43" s="17">
        <v>48295329</v>
      </c>
      <c r="E43" s="18">
        <v>41290</v>
      </c>
      <c r="F43" s="25">
        <v>48</v>
      </c>
      <c r="G43" t="s">
        <v>52</v>
      </c>
      <c r="H43">
        <v>2013</v>
      </c>
    </row>
    <row r="44" spans="2:8" ht="15">
      <c r="C44" s="5">
        <v>41289</v>
      </c>
      <c r="D44" s="17">
        <v>48295295</v>
      </c>
      <c r="E44" s="18">
        <v>41290</v>
      </c>
      <c r="F44" s="25">
        <v>38</v>
      </c>
      <c r="G44" t="s">
        <v>45</v>
      </c>
      <c r="H44">
        <v>2013</v>
      </c>
    </row>
    <row r="45" spans="2:8" ht="15">
      <c r="C45" s="5">
        <v>41289</v>
      </c>
      <c r="D45" s="17">
        <v>48295275</v>
      </c>
      <c r="E45" s="18">
        <v>41291</v>
      </c>
      <c r="F45" s="25">
        <v>52</v>
      </c>
      <c r="G45" t="s">
        <v>54</v>
      </c>
      <c r="H45">
        <v>2013</v>
      </c>
    </row>
    <row r="46" spans="2:8" ht="15">
      <c r="C46" s="5">
        <v>41289</v>
      </c>
      <c r="D46" s="17">
        <v>48295274</v>
      </c>
      <c r="E46" s="18">
        <v>41290</v>
      </c>
      <c r="F46" s="25">
        <v>41</v>
      </c>
      <c r="G46" t="s">
        <v>48</v>
      </c>
      <c r="H46">
        <v>2013</v>
      </c>
    </row>
    <row r="47" spans="2:8" ht="15">
      <c r="C47" s="5">
        <v>41289</v>
      </c>
      <c r="D47" s="17">
        <v>48295264</v>
      </c>
      <c r="E47" s="18">
        <v>41290</v>
      </c>
      <c r="F47" s="25">
        <v>45</v>
      </c>
      <c r="G47" t="s">
        <v>51</v>
      </c>
      <c r="H47">
        <v>2013</v>
      </c>
    </row>
    <row r="48" spans="2:8" ht="15">
      <c r="C48" s="5">
        <v>41289</v>
      </c>
      <c r="D48" s="17">
        <v>48294844</v>
      </c>
      <c r="E48" s="18">
        <v>41290</v>
      </c>
      <c r="F48" s="25">
        <v>39</v>
      </c>
      <c r="G48" t="s">
        <v>46</v>
      </c>
      <c r="H48">
        <v>2013</v>
      </c>
    </row>
    <row r="49" spans="2:8" ht="15">
      <c r="C49" s="5">
        <v>41289</v>
      </c>
      <c r="D49" s="17">
        <v>47324676</v>
      </c>
      <c r="E49" s="18">
        <v>41276</v>
      </c>
      <c r="F49" s="25">
        <v>21</v>
      </c>
      <c r="G49" t="s">
        <v>13</v>
      </c>
      <c r="H49">
        <v>2013</v>
      </c>
    </row>
    <row r="50" spans="2:8" ht="15">
      <c r="C50" s="5">
        <v>41287</v>
      </c>
      <c r="D50" s="17">
        <v>47900852</v>
      </c>
      <c r="E50" s="18">
        <v>41295</v>
      </c>
      <c r="F50" s="25">
        <v>63</v>
      </c>
      <c r="G50" t="s">
        <v>62</v>
      </c>
      <c r="H50">
        <v>2013</v>
      </c>
    </row>
    <row r="51" spans="2:8" ht="15">
      <c r="C51" s="5">
        <v>41287</v>
      </c>
      <c r="D51" s="17">
        <v>48184533</v>
      </c>
      <c r="E51" s="18">
        <v>41287</v>
      </c>
      <c r="F51" s="25">
        <v>33</v>
      </c>
      <c r="G51" t="s">
        <v>9</v>
      </c>
      <c r="H51">
        <v>2013</v>
      </c>
    </row>
    <row r="52" spans="2:8" ht="15">
      <c r="C52" s="5">
        <v>41286</v>
      </c>
      <c r="D52" s="17">
        <v>48294541</v>
      </c>
      <c r="E52" s="18">
        <v>41276</v>
      </c>
      <c r="F52" s="25">
        <v>11</v>
      </c>
      <c r="G52" t="s">
        <v>19</v>
      </c>
      <c r="H52">
        <v>2013</v>
      </c>
    </row>
    <row r="53" spans="2:8" ht="15">
      <c r="C53" s="5">
        <v>41286</v>
      </c>
      <c r="D53" s="17">
        <v>47773428</v>
      </c>
      <c r="E53" s="18">
        <v>41277</v>
      </c>
      <c r="F53" s="25">
        <v>10</v>
      </c>
      <c r="G53" t="s">
        <v>26</v>
      </c>
      <c r="H53">
        <v>2013</v>
      </c>
    </row>
    <row r="54" spans="2:8" ht="15">
      <c r="C54" s="5">
        <v>41286</v>
      </c>
      <c r="D54" s="17">
        <v>47893730</v>
      </c>
      <c r="E54" s="18">
        <v>41277</v>
      </c>
      <c r="F54" s="25">
        <v>9</v>
      </c>
      <c r="G54" t="s">
        <v>25</v>
      </c>
      <c r="H54">
        <v>2013</v>
      </c>
    </row>
    <row r="55" spans="2:8" ht="15">
      <c r="C55" s="5">
        <v>41286</v>
      </c>
      <c r="D55" s="17">
        <v>47894056</v>
      </c>
      <c r="E55" s="18">
        <v>41277</v>
      </c>
      <c r="F55" s="25">
        <v>8</v>
      </c>
      <c r="G55" t="s">
        <v>25</v>
      </c>
      <c r="H55">
        <v>2013</v>
      </c>
    </row>
    <row r="56" spans="2:8" ht="15">
      <c r="C56" s="5">
        <v>41286</v>
      </c>
      <c r="D56" s="17">
        <v>47896843</v>
      </c>
      <c r="E56" s="18">
        <v>41277</v>
      </c>
      <c r="F56" s="25">
        <v>7</v>
      </c>
      <c r="G56" t="s">
        <v>24</v>
      </c>
      <c r="H56">
        <v>2013</v>
      </c>
    </row>
    <row r="57" spans="2:8" ht="15">
      <c r="C57" s="5">
        <v>41284</v>
      </c>
      <c r="D57" s="17">
        <v>47825036</v>
      </c>
      <c r="E57" s="18">
        <v>41286</v>
      </c>
      <c r="F57" s="25">
        <v>27</v>
      </c>
      <c r="G57" t="s">
        <v>39</v>
      </c>
      <c r="H57">
        <v>2013</v>
      </c>
    </row>
    <row r="58" spans="2:8" ht="15">
      <c r="C58" s="5">
        <v>41283</v>
      </c>
      <c r="D58" s="17" t="s">
        <v>21</v>
      </c>
      <c r="E58" s="18">
        <v>41288</v>
      </c>
      <c r="F58" s="25">
        <v>26</v>
      </c>
      <c r="G58" t="s">
        <v>38</v>
      </c>
      <c r="H58">
        <v>2013</v>
      </c>
    </row>
    <row r="59" spans="2:8" ht="15">
      <c r="C59" s="5">
        <v>41283</v>
      </c>
      <c r="D59" s="17">
        <v>47771078</v>
      </c>
      <c r="E59" s="18">
        <v>41287</v>
      </c>
      <c r="F59" s="25">
        <v>17</v>
      </c>
      <c r="G59" t="s">
        <v>31</v>
      </c>
      <c r="H59">
        <v>2013</v>
      </c>
    </row>
    <row r="60" spans="2:8" ht="15">
      <c r="C60" s="5">
        <v>41283</v>
      </c>
      <c r="D60" s="17">
        <v>47771118</v>
      </c>
      <c r="E60" s="18">
        <v>41284</v>
      </c>
      <c r="F60" s="25">
        <v>43</v>
      </c>
      <c r="G60" t="s">
        <v>50</v>
      </c>
      <c r="H60">
        <v>2013</v>
      </c>
    </row>
    <row r="61" spans="2:8" ht="15">
      <c r="C61" s="5">
        <v>41283</v>
      </c>
      <c r="D61" s="17">
        <v>47771154</v>
      </c>
      <c r="E61" s="18">
        <v>41287</v>
      </c>
      <c r="F61" s="25">
        <v>15</v>
      </c>
      <c r="G61" t="s">
        <v>29</v>
      </c>
      <c r="H61">
        <v>2013</v>
      </c>
    </row>
    <row r="62" spans="2:8" ht="15">
      <c r="C62" s="5">
        <v>41283</v>
      </c>
      <c r="D62" s="17">
        <v>47324617</v>
      </c>
      <c r="E62" s="18">
        <v>41284</v>
      </c>
      <c r="F62" s="25">
        <v>6</v>
      </c>
      <c r="G62" t="s">
        <v>23</v>
      </c>
      <c r="H62">
        <v>2013</v>
      </c>
    </row>
    <row r="63" spans="2:8" ht="15">
      <c r="C63" s="5">
        <v>41280</v>
      </c>
      <c r="D63" s="17">
        <v>48157238</v>
      </c>
      <c r="E63" s="18">
        <v>41284</v>
      </c>
      <c r="F63" s="25">
        <v>4</v>
      </c>
      <c r="G63" t="s">
        <v>14</v>
      </c>
      <c r="H63">
        <v>2013</v>
      </c>
    </row>
    <row r="64" spans="2:8" ht="15">
      <c r="B64" s="2">
        <v>48294821</v>
      </c>
      <c r="C64" s="5">
        <v>41280</v>
      </c>
      <c r="D64" s="11"/>
      <c r="E64" s="12"/>
      <c r="F64" s="25"/>
    </row>
    <row r="65" spans="2:9" ht="15">
      <c r="C65" s="5">
        <v>41280</v>
      </c>
      <c r="D65" s="17">
        <v>47770530</v>
      </c>
      <c r="E65" s="18">
        <v>41281</v>
      </c>
      <c r="F65" s="25">
        <v>20</v>
      </c>
      <c r="G65" t="s">
        <v>35</v>
      </c>
      <c r="H65">
        <v>2013</v>
      </c>
      <c r="I65" s="26" t="s">
        <v>33</v>
      </c>
    </row>
    <row r="66" spans="2:9" ht="15">
      <c r="C66" s="5">
        <v>41280</v>
      </c>
      <c r="D66" s="17">
        <v>47900844</v>
      </c>
      <c r="E66" s="18">
        <v>41295</v>
      </c>
      <c r="F66" s="25">
        <v>62</v>
      </c>
      <c r="G66" t="s">
        <v>62</v>
      </c>
      <c r="H66">
        <v>2013</v>
      </c>
    </row>
    <row r="67" spans="2:9" ht="15">
      <c r="C67" s="5">
        <v>41280</v>
      </c>
      <c r="D67" s="17">
        <v>47997542</v>
      </c>
      <c r="E67" s="18">
        <v>41283</v>
      </c>
      <c r="F67" s="25">
        <v>28</v>
      </c>
      <c r="G67" t="s">
        <v>40</v>
      </c>
      <c r="H67">
        <v>2013</v>
      </c>
    </row>
    <row r="68" spans="2:9" ht="15">
      <c r="B68" s="2">
        <v>48295053</v>
      </c>
      <c r="C68" s="5">
        <v>41280</v>
      </c>
      <c r="D68" s="11"/>
      <c r="E68" s="12"/>
      <c r="F68" s="25"/>
    </row>
    <row r="69" spans="2:9" ht="15">
      <c r="B69" s="2">
        <v>48294592</v>
      </c>
      <c r="C69" s="5">
        <v>41277</v>
      </c>
      <c r="D69" s="11"/>
      <c r="E69" s="12"/>
      <c r="F69" s="25"/>
    </row>
    <row r="70" spans="2:9" ht="15">
      <c r="B70" s="2">
        <v>48157357</v>
      </c>
      <c r="C70" s="5">
        <v>41277</v>
      </c>
      <c r="D70" s="11"/>
      <c r="E70" s="12"/>
      <c r="F70" s="25"/>
    </row>
    <row r="71" spans="2:9" ht="15">
      <c r="B71" s="2">
        <v>48294594</v>
      </c>
      <c r="C71" s="5">
        <v>41274</v>
      </c>
      <c r="D71" s="11"/>
      <c r="E71" s="12"/>
      <c r="F71" s="25"/>
    </row>
    <row r="72" spans="2:9" ht="15">
      <c r="C72" s="5">
        <v>41273</v>
      </c>
      <c r="D72" s="17">
        <v>48157339</v>
      </c>
      <c r="E72" s="18">
        <v>41291</v>
      </c>
      <c r="F72" s="25">
        <v>51</v>
      </c>
      <c r="G72" t="s">
        <v>53</v>
      </c>
      <c r="H72">
        <v>2013</v>
      </c>
    </row>
    <row r="73" spans="2:9" ht="15">
      <c r="B73" s="2">
        <v>48001323</v>
      </c>
      <c r="C73" s="5">
        <v>41273</v>
      </c>
      <c r="D73" s="11"/>
      <c r="E73" s="12"/>
      <c r="F73" s="25"/>
    </row>
    <row r="74" spans="2:9" ht="15">
      <c r="B74" s="2">
        <v>48294575</v>
      </c>
      <c r="C74" s="5">
        <v>41273</v>
      </c>
      <c r="D74" s="11"/>
      <c r="E74" s="12"/>
      <c r="F74" s="25"/>
    </row>
    <row r="75" spans="2:9" ht="15">
      <c r="C75" s="5">
        <v>41273</v>
      </c>
      <c r="D75" s="17">
        <v>48295087</v>
      </c>
      <c r="E75" s="18">
        <v>41290</v>
      </c>
      <c r="F75" s="25">
        <v>47</v>
      </c>
      <c r="G75" t="s">
        <v>6</v>
      </c>
      <c r="H75">
        <v>2013</v>
      </c>
    </row>
    <row r="76" spans="2:9" ht="15">
      <c r="C76" s="5">
        <v>41273</v>
      </c>
      <c r="D76" s="17">
        <v>48294819</v>
      </c>
      <c r="E76" s="18">
        <v>41276</v>
      </c>
      <c r="F76" s="25">
        <v>12</v>
      </c>
      <c r="G76" t="s">
        <v>27</v>
      </c>
      <c r="H76">
        <v>2013</v>
      </c>
    </row>
    <row r="77" spans="2:9" ht="15">
      <c r="B77" s="2">
        <v>48001219</v>
      </c>
      <c r="C77" s="5">
        <v>41273</v>
      </c>
      <c r="D77" s="11"/>
      <c r="E77" s="12"/>
      <c r="F77" s="25"/>
    </row>
    <row r="78" spans="2:9" ht="15">
      <c r="B78" s="2">
        <v>48295072</v>
      </c>
      <c r="C78" s="5">
        <v>41273</v>
      </c>
      <c r="D78" s="11"/>
      <c r="E78" s="12"/>
      <c r="F78" s="25"/>
    </row>
    <row r="79" spans="2:9" ht="15">
      <c r="B79" s="2">
        <v>47483762</v>
      </c>
      <c r="C79" s="5">
        <v>41272</v>
      </c>
      <c r="D79" s="11"/>
      <c r="E79" s="12"/>
      <c r="F79" s="25"/>
    </row>
    <row r="80" spans="2:9" ht="15">
      <c r="C80" s="5">
        <v>41269</v>
      </c>
      <c r="D80" s="17">
        <v>48157178</v>
      </c>
      <c r="E80" s="18">
        <v>41295</v>
      </c>
      <c r="F80" s="25">
        <v>65</v>
      </c>
      <c r="G80" t="s">
        <v>64</v>
      </c>
      <c r="H80">
        <v>2013</v>
      </c>
    </row>
    <row r="81" spans="2:8" ht="15">
      <c r="B81" s="2">
        <v>48295060</v>
      </c>
      <c r="C81" s="5">
        <v>41269</v>
      </c>
      <c r="D81" s="11"/>
      <c r="E81" s="12"/>
      <c r="F81" s="25"/>
    </row>
    <row r="82" spans="2:8" ht="15">
      <c r="C82" s="5">
        <v>41269</v>
      </c>
      <c r="D82" s="17">
        <v>47998106</v>
      </c>
      <c r="E82" s="18">
        <v>41282</v>
      </c>
      <c r="F82" s="25">
        <v>42</v>
      </c>
      <c r="G82" t="s">
        <v>49</v>
      </c>
      <c r="H82">
        <v>2013</v>
      </c>
    </row>
    <row r="83" spans="2:8" ht="15">
      <c r="C83" s="5">
        <v>41269</v>
      </c>
      <c r="D83" s="17">
        <v>47998230</v>
      </c>
      <c r="E83" s="18">
        <v>41283</v>
      </c>
      <c r="F83" s="25">
        <v>29</v>
      </c>
      <c r="G83" t="s">
        <v>40</v>
      </c>
      <c r="H83">
        <v>2013</v>
      </c>
    </row>
    <row r="84" spans="2:8" ht="15">
      <c r="B84" s="2">
        <v>47770198</v>
      </c>
      <c r="C84" s="5">
        <v>41269</v>
      </c>
      <c r="D84" s="11"/>
      <c r="E84" s="12"/>
      <c r="F84" s="25"/>
    </row>
    <row r="85" spans="2:8" ht="15">
      <c r="C85" s="5">
        <v>41269</v>
      </c>
      <c r="D85" s="17">
        <v>48294540</v>
      </c>
      <c r="E85" s="18">
        <v>41288</v>
      </c>
      <c r="F85" s="25">
        <v>24</v>
      </c>
      <c r="G85" t="s">
        <v>37</v>
      </c>
      <c r="H85">
        <v>2013</v>
      </c>
    </row>
    <row r="86" spans="2:8" ht="15">
      <c r="B86" s="2">
        <v>48294597</v>
      </c>
      <c r="C86" s="5">
        <v>41269</v>
      </c>
      <c r="D86" s="11"/>
      <c r="E86" s="12"/>
      <c r="F86" s="25"/>
    </row>
    <row r="87" spans="2:8" ht="15">
      <c r="B87" s="2">
        <v>48157355</v>
      </c>
      <c r="C87" s="5">
        <v>41269</v>
      </c>
      <c r="D87" s="11"/>
      <c r="E87" s="12"/>
      <c r="F87" s="25"/>
    </row>
    <row r="88" spans="2:8" ht="15">
      <c r="B88" s="2">
        <v>48294948</v>
      </c>
      <c r="C88" s="5">
        <v>41269</v>
      </c>
      <c r="D88" s="11"/>
      <c r="E88" s="12"/>
      <c r="F88" s="25"/>
    </row>
    <row r="89" spans="2:8" ht="15">
      <c r="B89" s="2">
        <v>48294949</v>
      </c>
      <c r="C89" s="5">
        <v>41269</v>
      </c>
      <c r="D89" s="11"/>
      <c r="E89" s="12"/>
      <c r="F89" s="25"/>
    </row>
    <row r="90" spans="2:8" ht="15">
      <c r="B90" s="2">
        <v>48295058</v>
      </c>
      <c r="C90" s="5">
        <v>41269</v>
      </c>
      <c r="D90" s="11"/>
      <c r="E90" s="12"/>
      <c r="F90" s="25"/>
    </row>
    <row r="91" spans="2:8" ht="15">
      <c r="B91" s="2">
        <v>48156952</v>
      </c>
      <c r="C91" s="5">
        <v>41268</v>
      </c>
      <c r="D91" s="11"/>
      <c r="E91" s="12"/>
      <c r="F91" s="25"/>
    </row>
    <row r="92" spans="2:8" ht="15">
      <c r="B92" s="2">
        <v>48294566</v>
      </c>
      <c r="C92" s="5">
        <v>41268</v>
      </c>
      <c r="D92" s="11"/>
      <c r="E92" s="12"/>
      <c r="F92" s="25"/>
    </row>
    <row r="93" spans="2:8" ht="15">
      <c r="C93" s="5">
        <v>41268</v>
      </c>
      <c r="D93" s="17">
        <v>48294828</v>
      </c>
      <c r="E93" s="18">
        <v>41290</v>
      </c>
      <c r="F93" s="25">
        <v>69</v>
      </c>
      <c r="G93" t="s">
        <v>68</v>
      </c>
      <c r="H93">
        <v>2013</v>
      </c>
    </row>
    <row r="94" spans="2:8" ht="15">
      <c r="B94" s="2">
        <v>48294598</v>
      </c>
      <c r="C94" s="5">
        <v>41268</v>
      </c>
      <c r="D94" s="11"/>
      <c r="E94" s="12"/>
      <c r="F94" s="25"/>
    </row>
    <row r="95" spans="2:8" ht="15">
      <c r="C95" s="5">
        <v>41268</v>
      </c>
      <c r="D95" s="17">
        <v>48157356</v>
      </c>
      <c r="E95" s="18">
        <v>41290</v>
      </c>
      <c r="F95" s="25">
        <v>46</v>
      </c>
      <c r="G95" t="s">
        <v>6</v>
      </c>
      <c r="H95">
        <v>2013</v>
      </c>
    </row>
    <row r="96" spans="2:8" ht="15">
      <c r="B96" s="2">
        <v>48157354</v>
      </c>
      <c r="C96" s="5">
        <v>41268</v>
      </c>
      <c r="D96" s="11"/>
      <c r="E96" s="12"/>
      <c r="F96" s="25"/>
    </row>
    <row r="97" spans="2:9" ht="15">
      <c r="C97" s="5">
        <v>41267</v>
      </c>
      <c r="D97" s="17">
        <v>48295320</v>
      </c>
      <c r="E97" s="18">
        <v>41288</v>
      </c>
      <c r="F97" s="25">
        <v>25</v>
      </c>
      <c r="G97" t="s">
        <v>37</v>
      </c>
      <c r="H97">
        <v>2013</v>
      </c>
    </row>
    <row r="98" spans="2:9" ht="15">
      <c r="C98" s="5">
        <v>41267</v>
      </c>
      <c r="D98" s="17">
        <v>48157243</v>
      </c>
      <c r="E98" s="18">
        <v>41284</v>
      </c>
      <c r="F98" s="25">
        <v>5</v>
      </c>
      <c r="G98" t="s">
        <v>14</v>
      </c>
      <c r="H98">
        <v>2013</v>
      </c>
    </row>
    <row r="99" spans="2:9" ht="15">
      <c r="C99" s="5">
        <v>41262</v>
      </c>
      <c r="D99" s="17">
        <v>47952666</v>
      </c>
      <c r="E99" s="18">
        <v>41288</v>
      </c>
      <c r="F99" s="25">
        <v>40</v>
      </c>
      <c r="G99" t="s">
        <v>47</v>
      </c>
      <c r="H99">
        <v>2013</v>
      </c>
    </row>
    <row r="100" spans="2:9" ht="15">
      <c r="C100" s="5">
        <v>41260</v>
      </c>
      <c r="D100" s="17">
        <v>47894309</v>
      </c>
      <c r="E100" s="18">
        <v>41280</v>
      </c>
      <c r="F100" s="25">
        <v>19</v>
      </c>
      <c r="G100" t="s">
        <v>34</v>
      </c>
      <c r="H100">
        <v>2013</v>
      </c>
      <c r="I100" s="26" t="s">
        <v>33</v>
      </c>
    </row>
    <row r="101" spans="2:9" ht="15">
      <c r="C101" s="5">
        <v>41260</v>
      </c>
      <c r="D101" s="17">
        <v>47893899</v>
      </c>
      <c r="E101" s="18">
        <v>41279</v>
      </c>
      <c r="F101" s="25">
        <v>1</v>
      </c>
      <c r="G101" t="s">
        <v>6</v>
      </c>
      <c r="H101">
        <v>2013</v>
      </c>
    </row>
    <row r="102" spans="2:9" ht="15">
      <c r="B102" s="2">
        <v>47952644</v>
      </c>
      <c r="C102" s="5">
        <v>41260</v>
      </c>
      <c r="D102" s="11"/>
      <c r="E102" s="12"/>
      <c r="F102" s="25"/>
    </row>
    <row r="103" spans="2:9" ht="15">
      <c r="B103" s="2">
        <v>48079430</v>
      </c>
      <c r="C103" s="5">
        <v>41260</v>
      </c>
      <c r="D103" s="11"/>
      <c r="E103" s="12"/>
      <c r="F103" s="25"/>
    </row>
    <row r="104" spans="2:9" ht="15">
      <c r="B104" s="2">
        <v>47954561</v>
      </c>
      <c r="C104" s="5">
        <v>41260</v>
      </c>
      <c r="D104" s="11">
        <v>0</v>
      </c>
      <c r="E104" s="12"/>
      <c r="F104" s="25"/>
    </row>
    <row r="105" spans="2:9" ht="15">
      <c r="C105" s="5">
        <v>41260</v>
      </c>
      <c r="D105" s="17">
        <v>47893932</v>
      </c>
      <c r="E105" s="18">
        <v>41283</v>
      </c>
      <c r="F105" s="25">
        <v>44</v>
      </c>
      <c r="G105" t="s">
        <v>15</v>
      </c>
      <c r="H105">
        <v>2013</v>
      </c>
    </row>
    <row r="106" spans="2:9" ht="15">
      <c r="B106" s="2">
        <v>47770200</v>
      </c>
      <c r="C106" s="5">
        <v>41254</v>
      </c>
      <c r="D106" s="11"/>
      <c r="E106" s="12"/>
      <c r="F106" s="25"/>
    </row>
    <row r="107" spans="2:9" ht="15">
      <c r="B107" s="2">
        <v>47773424</v>
      </c>
      <c r="C107" s="5">
        <v>41247</v>
      </c>
      <c r="D107" s="11"/>
      <c r="E107" s="12"/>
      <c r="F107" s="25"/>
    </row>
    <row r="108" spans="2:9" ht="15">
      <c r="B108" s="2">
        <v>47773416</v>
      </c>
      <c r="C108" s="5">
        <v>41247</v>
      </c>
      <c r="D108" s="11"/>
      <c r="E108" s="12"/>
      <c r="F108" s="25"/>
    </row>
    <row r="109" spans="2:9" ht="15">
      <c r="B109" s="2">
        <v>47773415</v>
      </c>
      <c r="C109" s="5">
        <v>41247</v>
      </c>
      <c r="D109" s="11"/>
      <c r="E109" s="12"/>
      <c r="F109" s="25"/>
    </row>
    <row r="110" spans="2:9" ht="15">
      <c r="B110" s="2">
        <v>47896023</v>
      </c>
      <c r="C110" s="5">
        <v>41247</v>
      </c>
      <c r="D110" s="11"/>
      <c r="E110" s="12"/>
      <c r="F110" s="25"/>
    </row>
    <row r="111" spans="2:9" ht="15">
      <c r="B111" s="2">
        <v>47770357</v>
      </c>
      <c r="C111" s="5">
        <v>41247</v>
      </c>
      <c r="D111" s="11"/>
      <c r="E111" s="12"/>
      <c r="F111" s="25"/>
    </row>
    <row r="112" spans="2:9" ht="15">
      <c r="B112" s="2">
        <v>47896326</v>
      </c>
      <c r="C112" s="5">
        <v>41247</v>
      </c>
      <c r="D112" s="11"/>
      <c r="E112" s="12"/>
      <c r="F112" s="25"/>
    </row>
    <row r="113" spans="2:8" ht="15">
      <c r="C113" s="5">
        <v>41246</v>
      </c>
      <c r="D113" s="17">
        <v>47539683</v>
      </c>
      <c r="E113" s="18">
        <v>41284</v>
      </c>
      <c r="F113" s="25">
        <v>22</v>
      </c>
      <c r="G113" t="s">
        <v>36</v>
      </c>
      <c r="H113">
        <v>2013</v>
      </c>
    </row>
    <row r="114" spans="2:8" ht="15">
      <c r="C114" s="5">
        <v>41246</v>
      </c>
      <c r="D114" s="17">
        <v>47539682</v>
      </c>
      <c r="E114" s="18">
        <v>41284</v>
      </c>
      <c r="F114" s="25">
        <v>23</v>
      </c>
      <c r="G114" t="s">
        <v>36</v>
      </c>
      <c r="H114">
        <v>2013</v>
      </c>
    </row>
    <row r="115" spans="2:8" ht="15">
      <c r="B115" s="2">
        <v>47769829</v>
      </c>
      <c r="C115" s="5">
        <v>41245</v>
      </c>
      <c r="D115" s="11"/>
      <c r="E115" s="12"/>
      <c r="F115" s="25"/>
    </row>
    <row r="116" spans="2:8" ht="15">
      <c r="B116" s="2">
        <v>47773268</v>
      </c>
      <c r="C116" s="5">
        <v>41241</v>
      </c>
      <c r="D116" s="11"/>
      <c r="E116" s="12"/>
      <c r="F116" s="25"/>
    </row>
    <row r="117" spans="2:8" ht="15">
      <c r="B117" s="2">
        <v>47773414</v>
      </c>
      <c r="C117" s="5">
        <v>41241</v>
      </c>
      <c r="D117" s="11"/>
      <c r="E117" s="12"/>
      <c r="F117" s="25"/>
    </row>
    <row r="118" spans="2:8" ht="15">
      <c r="C118" s="5">
        <v>41241</v>
      </c>
      <c r="D118" s="17">
        <v>47772539</v>
      </c>
      <c r="E118" s="18">
        <v>41282</v>
      </c>
      <c r="F118" s="25">
        <v>37</v>
      </c>
      <c r="G118" t="s">
        <v>11</v>
      </c>
      <c r="H118">
        <v>2013</v>
      </c>
    </row>
    <row r="119" spans="2:8" ht="15">
      <c r="B119" s="2">
        <v>47772729</v>
      </c>
      <c r="C119" s="5">
        <v>41241</v>
      </c>
      <c r="D119" s="11"/>
      <c r="E119" s="12"/>
      <c r="F119" s="25"/>
    </row>
    <row r="120" spans="2:8" ht="15">
      <c r="C120" s="5">
        <v>41241</v>
      </c>
      <c r="D120" s="17">
        <v>47772493</v>
      </c>
      <c r="E120" s="18">
        <v>41287</v>
      </c>
      <c r="F120" s="25">
        <v>13</v>
      </c>
      <c r="G120" t="s">
        <v>28</v>
      </c>
      <c r="H120">
        <v>2013</v>
      </c>
    </row>
    <row r="121" spans="2:8" ht="15">
      <c r="C121" s="5">
        <v>41240</v>
      </c>
      <c r="D121" s="17">
        <v>47780578</v>
      </c>
      <c r="E121" s="18">
        <v>41282</v>
      </c>
      <c r="F121" s="25">
        <v>36</v>
      </c>
      <c r="G121" t="s">
        <v>6</v>
      </c>
      <c r="H121">
        <v>2013</v>
      </c>
    </row>
    <row r="122" spans="2:8" ht="15">
      <c r="C122" s="5">
        <v>41240</v>
      </c>
      <c r="D122" s="17">
        <v>47898864</v>
      </c>
      <c r="E122" s="18">
        <v>41290</v>
      </c>
      <c r="F122" s="25">
        <v>35</v>
      </c>
      <c r="G122" t="s">
        <v>7</v>
      </c>
      <c r="H122">
        <v>2013</v>
      </c>
    </row>
    <row r="123" spans="2:8" ht="15">
      <c r="B123" s="2">
        <v>47897071</v>
      </c>
      <c r="C123" s="5">
        <v>41239</v>
      </c>
      <c r="D123" s="11"/>
      <c r="E123" s="12"/>
      <c r="F123" s="25"/>
    </row>
    <row r="124" spans="2:8" ht="15">
      <c r="B124" s="2">
        <v>47773544</v>
      </c>
      <c r="C124" s="5">
        <v>41239</v>
      </c>
      <c r="D124" s="11"/>
      <c r="E124" s="12"/>
      <c r="F124" s="25"/>
    </row>
    <row r="125" spans="2:8" ht="15">
      <c r="B125" s="2">
        <v>47773265</v>
      </c>
      <c r="C125" s="5">
        <v>41239</v>
      </c>
      <c r="D125" s="11"/>
      <c r="E125" s="12"/>
      <c r="F125" s="25"/>
    </row>
    <row r="126" spans="2:8" ht="15">
      <c r="B126" s="2">
        <v>47897164</v>
      </c>
      <c r="C126" s="5">
        <v>41238</v>
      </c>
      <c r="D126" s="11"/>
      <c r="E126" s="12"/>
      <c r="F126" s="25"/>
    </row>
    <row r="127" spans="2:8" ht="15">
      <c r="C127" s="5">
        <v>41238</v>
      </c>
      <c r="D127" s="17">
        <v>47896589</v>
      </c>
      <c r="E127" s="18">
        <v>41290</v>
      </c>
      <c r="F127" s="25">
        <v>34</v>
      </c>
      <c r="G127" t="s">
        <v>44</v>
      </c>
      <c r="H127">
        <v>2013</v>
      </c>
    </row>
    <row r="128" spans="2:8" ht="15">
      <c r="B128" s="2">
        <v>47897147</v>
      </c>
      <c r="C128" s="5">
        <v>41238</v>
      </c>
      <c r="D128" s="11"/>
      <c r="E128" s="12"/>
      <c r="F128" s="25"/>
    </row>
    <row r="129" spans="1:11" ht="15">
      <c r="B129" s="2">
        <v>47896613</v>
      </c>
      <c r="C129" s="5">
        <v>41238</v>
      </c>
      <c r="D129" s="11"/>
      <c r="E129" s="12"/>
      <c r="F129" s="25"/>
    </row>
    <row r="130" spans="1:11" ht="15">
      <c r="B130" s="2">
        <v>47658065</v>
      </c>
      <c r="C130" s="5">
        <v>41238</v>
      </c>
      <c r="D130" s="11"/>
      <c r="E130" s="12"/>
      <c r="F130" s="25"/>
    </row>
    <row r="131" spans="1:11" ht="15">
      <c r="B131" s="2">
        <v>47658322</v>
      </c>
      <c r="C131" s="5">
        <v>41238</v>
      </c>
      <c r="D131" s="11"/>
      <c r="E131" s="12"/>
      <c r="F131" s="25"/>
    </row>
    <row r="132" spans="1:11" ht="15">
      <c r="B132" s="2">
        <v>47896837</v>
      </c>
      <c r="C132" s="5">
        <v>41238</v>
      </c>
      <c r="D132" s="11"/>
      <c r="E132" s="12"/>
      <c r="F132" s="25"/>
    </row>
    <row r="133" spans="1:11" ht="15">
      <c r="B133" s="2">
        <v>47896601</v>
      </c>
      <c r="C133" s="5">
        <v>41238</v>
      </c>
      <c r="D133" s="11"/>
      <c r="E133" s="12"/>
      <c r="F133" s="25"/>
    </row>
    <row r="134" spans="1:11" ht="15">
      <c r="C134" s="5">
        <v>41238</v>
      </c>
      <c r="D134" s="17">
        <v>47780659</v>
      </c>
      <c r="E134" s="18">
        <v>41294</v>
      </c>
      <c r="F134" s="25">
        <v>56</v>
      </c>
      <c r="G134" t="s">
        <v>6</v>
      </c>
      <c r="H134">
        <v>2013</v>
      </c>
    </row>
    <row r="135" spans="1:11" ht="15">
      <c r="C135" s="5">
        <v>41233</v>
      </c>
      <c r="D135" s="17">
        <v>47898473</v>
      </c>
      <c r="E135" s="18">
        <v>41287</v>
      </c>
      <c r="F135" s="25">
        <v>16</v>
      </c>
      <c r="G135" t="s">
        <v>30</v>
      </c>
      <c r="H135" s="23">
        <v>2013</v>
      </c>
    </row>
    <row r="136" spans="1:11" s="2" customFormat="1" ht="15">
      <c r="A136" s="16"/>
      <c r="B136" s="2">
        <v>47768648</v>
      </c>
      <c r="C136" s="5">
        <v>41232</v>
      </c>
      <c r="D136" s="11"/>
      <c r="E136" s="12"/>
      <c r="F136" s="25"/>
      <c r="G136"/>
      <c r="H136" s="23"/>
      <c r="I136"/>
      <c r="J136"/>
      <c r="K136"/>
    </row>
    <row r="137" spans="1:11" s="2" customFormat="1" ht="15">
      <c r="A137" s="16"/>
      <c r="C137" s="5">
        <v>41230</v>
      </c>
      <c r="D137" s="17">
        <v>47483510</v>
      </c>
      <c r="E137" s="18">
        <v>41282</v>
      </c>
      <c r="F137" s="25">
        <v>3</v>
      </c>
      <c r="G137" t="s">
        <v>22</v>
      </c>
      <c r="H137" s="23">
        <v>2013</v>
      </c>
      <c r="I137"/>
      <c r="J137"/>
      <c r="K137"/>
    </row>
    <row r="138" spans="1:11" s="2" customFormat="1">
      <c r="A138" s="16"/>
      <c r="B138" s="2">
        <v>47914898</v>
      </c>
      <c r="C138" s="5">
        <v>41227</v>
      </c>
      <c r="D138" s="7"/>
      <c r="E138" s="8"/>
      <c r="F138" s="25"/>
      <c r="G138"/>
      <c r="H138" s="23"/>
      <c r="I138"/>
      <c r="J138"/>
      <c r="K138"/>
    </row>
    <row r="139" spans="1:11" s="2" customFormat="1">
      <c r="A139" s="16"/>
      <c r="B139" s="2">
        <v>47899134</v>
      </c>
      <c r="C139" s="5">
        <v>41227</v>
      </c>
      <c r="D139" s="7"/>
      <c r="E139" s="8"/>
      <c r="F139" s="25"/>
      <c r="G139"/>
      <c r="H139" s="23"/>
      <c r="I139"/>
      <c r="J139"/>
      <c r="K139"/>
    </row>
    <row r="140" spans="1:11" s="2" customFormat="1" ht="15">
      <c r="A140" s="16"/>
      <c r="B140" s="2">
        <v>47770642</v>
      </c>
      <c r="C140" s="5">
        <v>41226</v>
      </c>
      <c r="D140" s="11"/>
      <c r="E140" s="12"/>
      <c r="F140" s="25"/>
      <c r="G140"/>
      <c r="H140" s="23"/>
      <c r="I140"/>
      <c r="J140"/>
      <c r="K140"/>
    </row>
    <row r="141" spans="1:11" s="2" customFormat="1" ht="15">
      <c r="A141" s="16"/>
      <c r="B141" s="2">
        <v>47773253</v>
      </c>
      <c r="C141" s="5">
        <v>41226</v>
      </c>
      <c r="D141" s="11"/>
      <c r="E141" s="12"/>
      <c r="F141" s="25"/>
      <c r="G141"/>
      <c r="H141" s="23"/>
      <c r="I141"/>
      <c r="J141"/>
      <c r="K141"/>
    </row>
    <row r="142" spans="1:11" s="2" customFormat="1" ht="15">
      <c r="A142" s="16"/>
      <c r="B142" s="2">
        <v>47773423</v>
      </c>
      <c r="C142" s="5">
        <v>41226</v>
      </c>
      <c r="D142" s="11"/>
      <c r="E142" s="12"/>
      <c r="F142" s="25"/>
      <c r="G142"/>
      <c r="H142" s="23"/>
      <c r="I142"/>
      <c r="J142"/>
      <c r="K142"/>
    </row>
    <row r="143" spans="1:11" s="2" customFormat="1" ht="15">
      <c r="A143" s="16"/>
      <c r="B143" s="2">
        <v>47773266</v>
      </c>
      <c r="C143" s="5">
        <v>41226</v>
      </c>
      <c r="D143" s="11"/>
      <c r="E143" s="12"/>
      <c r="F143" s="25"/>
      <c r="G143"/>
      <c r="H143" s="23"/>
      <c r="I143"/>
      <c r="J143"/>
      <c r="K143"/>
    </row>
    <row r="144" spans="1:11" s="2" customFormat="1" ht="15">
      <c r="A144" s="16"/>
      <c r="B144" s="2">
        <v>47772726</v>
      </c>
      <c r="C144" s="5">
        <v>41226</v>
      </c>
      <c r="D144" s="11"/>
      <c r="E144" s="12"/>
      <c r="F144" s="25"/>
      <c r="G144"/>
      <c r="H144" s="23"/>
      <c r="I144"/>
      <c r="J144"/>
      <c r="K144"/>
    </row>
    <row r="145" spans="1:11" s="2" customFormat="1" ht="15">
      <c r="A145" s="16"/>
      <c r="B145" s="2">
        <v>47772593</v>
      </c>
      <c r="C145" s="5">
        <v>41225</v>
      </c>
      <c r="D145" s="11"/>
      <c r="E145" s="12"/>
      <c r="F145" s="25"/>
      <c r="G145"/>
      <c r="H145" s="23"/>
      <c r="I145"/>
      <c r="J145"/>
      <c r="K145"/>
    </row>
    <row r="146" spans="1:11" s="2" customFormat="1" ht="15">
      <c r="A146" s="16"/>
      <c r="B146" s="2">
        <v>47482006</v>
      </c>
      <c r="C146" s="5">
        <v>41225</v>
      </c>
      <c r="D146" s="11"/>
      <c r="E146" s="12"/>
      <c r="F146" s="25"/>
      <c r="G146"/>
      <c r="H146" s="23"/>
      <c r="I146"/>
      <c r="J146"/>
      <c r="K146"/>
    </row>
    <row r="147" spans="1:11" s="2" customFormat="1" ht="15">
      <c r="A147" s="16"/>
      <c r="B147" s="2">
        <v>47773269</v>
      </c>
      <c r="C147" s="5">
        <v>41223</v>
      </c>
      <c r="D147" s="11"/>
      <c r="E147" s="12"/>
      <c r="F147" s="25"/>
      <c r="G147"/>
      <c r="H147" s="23"/>
      <c r="I147"/>
      <c r="J147"/>
      <c r="K147"/>
    </row>
    <row r="148" spans="1:11" s="2" customFormat="1" ht="15">
      <c r="A148" s="16"/>
      <c r="B148" s="2">
        <v>47773255</v>
      </c>
      <c r="C148" s="5">
        <v>41223</v>
      </c>
      <c r="D148" s="11"/>
      <c r="E148" s="12"/>
      <c r="F148" s="25"/>
      <c r="G148"/>
      <c r="H148" s="23"/>
      <c r="I148"/>
      <c r="J148"/>
      <c r="K148"/>
    </row>
    <row r="149" spans="1:11" s="2" customFormat="1" ht="15">
      <c r="A149" s="16"/>
      <c r="B149" s="2">
        <v>47773254</v>
      </c>
      <c r="C149" s="5">
        <v>41223</v>
      </c>
      <c r="D149" s="11"/>
      <c r="E149" s="12"/>
      <c r="F149" s="25"/>
      <c r="G149"/>
      <c r="H149" s="23"/>
      <c r="I149"/>
      <c r="J149"/>
      <c r="K149"/>
    </row>
    <row r="150" spans="1:11" s="2" customFormat="1" ht="15">
      <c r="A150" s="16"/>
      <c r="B150" s="2">
        <v>47773499</v>
      </c>
      <c r="C150" s="5">
        <v>41221</v>
      </c>
      <c r="D150" s="11"/>
      <c r="E150" s="12"/>
      <c r="F150" s="25"/>
      <c r="G150"/>
      <c r="H150" s="23"/>
      <c r="I150"/>
      <c r="J150"/>
      <c r="K150"/>
    </row>
    <row r="151" spans="1:11" s="2" customFormat="1" ht="15">
      <c r="A151" s="16"/>
      <c r="B151" s="2">
        <v>47773257</v>
      </c>
      <c r="C151" s="5">
        <v>41221</v>
      </c>
      <c r="D151" s="11"/>
      <c r="E151" s="12"/>
      <c r="F151" s="25"/>
      <c r="G151"/>
      <c r="H151" s="23"/>
      <c r="I151"/>
      <c r="J151"/>
      <c r="K151"/>
    </row>
    <row r="152" spans="1:11" s="2" customFormat="1" ht="15">
      <c r="A152" s="16"/>
      <c r="B152" s="2">
        <v>47773426</v>
      </c>
      <c r="C152" s="5">
        <v>41220</v>
      </c>
      <c r="D152" s="11"/>
      <c r="E152" s="12"/>
      <c r="F152" s="25"/>
      <c r="G152"/>
      <c r="H152" s="23"/>
      <c r="I152"/>
      <c r="J152"/>
      <c r="K152"/>
    </row>
    <row r="153" spans="1:11" s="2" customFormat="1" ht="15">
      <c r="A153" s="16"/>
      <c r="B153" s="2">
        <v>47773413</v>
      </c>
      <c r="C153" s="5">
        <v>41220</v>
      </c>
      <c r="D153" s="11"/>
      <c r="E153" s="12"/>
      <c r="F153" s="25"/>
      <c r="G153"/>
      <c r="H153" s="23"/>
      <c r="I153"/>
      <c r="J153"/>
      <c r="K153"/>
    </row>
    <row r="154" spans="1:11" s="2" customFormat="1" ht="15">
      <c r="A154" s="16"/>
      <c r="B154" s="2">
        <v>47773422</v>
      </c>
      <c r="C154" s="5">
        <v>41220</v>
      </c>
      <c r="D154" s="11"/>
      <c r="E154" s="12"/>
      <c r="F154" s="25"/>
      <c r="G154"/>
      <c r="H154" s="23"/>
      <c r="I154"/>
      <c r="J154"/>
      <c r="K154"/>
    </row>
    <row r="155" spans="1:11" s="2" customFormat="1" ht="15">
      <c r="A155" s="16"/>
      <c r="B155" s="2">
        <v>47773267</v>
      </c>
      <c r="C155" s="5">
        <v>41220</v>
      </c>
      <c r="D155" s="11"/>
      <c r="E155" s="12"/>
      <c r="F155" s="25"/>
      <c r="G155"/>
      <c r="H155" s="23"/>
      <c r="I155"/>
      <c r="J155"/>
      <c r="K155"/>
    </row>
    <row r="156" spans="1:11" s="2" customFormat="1" ht="15">
      <c r="A156" s="16"/>
      <c r="B156" s="2">
        <v>47637940</v>
      </c>
      <c r="C156" s="5">
        <v>41220</v>
      </c>
      <c r="D156" s="11"/>
      <c r="E156" s="12"/>
      <c r="F156" s="25"/>
      <c r="G156"/>
      <c r="H156" s="23"/>
      <c r="I156"/>
      <c r="J156"/>
      <c r="K156"/>
    </row>
    <row r="157" spans="1:11" s="2" customFormat="1" ht="15">
      <c r="A157" s="16"/>
      <c r="B157" s="2">
        <v>47637547</v>
      </c>
      <c r="C157" s="5">
        <v>41219</v>
      </c>
      <c r="D157" s="11"/>
      <c r="E157" s="12"/>
      <c r="F157" s="25"/>
      <c r="G157"/>
      <c r="H157" s="23"/>
      <c r="I157"/>
      <c r="J157"/>
      <c r="K157"/>
    </row>
    <row r="158" spans="1:11" s="2" customFormat="1" ht="15">
      <c r="A158" s="16"/>
      <c r="B158" s="2">
        <v>47773514</v>
      </c>
      <c r="C158" s="5">
        <v>41218</v>
      </c>
      <c r="D158" s="11"/>
      <c r="E158" s="12"/>
      <c r="F158" s="25"/>
      <c r="G158"/>
      <c r="H158" s="23"/>
      <c r="I158"/>
      <c r="J158"/>
      <c r="K158"/>
    </row>
    <row r="159" spans="1:11" s="2" customFormat="1" ht="15">
      <c r="A159" s="16"/>
      <c r="B159" s="2">
        <v>47490785</v>
      </c>
      <c r="C159" s="5">
        <v>41217</v>
      </c>
      <c r="D159" s="11"/>
      <c r="E159" s="12"/>
      <c r="F159" s="25"/>
      <c r="G159"/>
      <c r="H159" s="23"/>
      <c r="I159"/>
      <c r="J159"/>
      <c r="K159"/>
    </row>
    <row r="160" spans="1:11" s="2" customFormat="1" ht="15">
      <c r="A160" s="16"/>
      <c r="B160" s="2">
        <v>47516843</v>
      </c>
      <c r="C160" s="5">
        <v>41217</v>
      </c>
      <c r="D160" s="11"/>
      <c r="E160" s="12"/>
      <c r="F160" s="25"/>
      <c r="G160"/>
      <c r="H160" s="23"/>
      <c r="I160"/>
      <c r="J160"/>
      <c r="K160"/>
    </row>
    <row r="161" spans="1:11" s="2" customFormat="1" ht="15">
      <c r="A161" s="16"/>
      <c r="B161" s="2">
        <v>47538991</v>
      </c>
      <c r="C161" s="5">
        <v>41217</v>
      </c>
      <c r="D161" s="11"/>
      <c r="E161" s="12"/>
      <c r="F161" s="25"/>
      <c r="G161"/>
      <c r="H161" s="23"/>
      <c r="I161"/>
      <c r="J161"/>
      <c r="K161"/>
    </row>
    <row r="162" spans="1:11" s="2" customFormat="1" ht="15">
      <c r="A162" s="16"/>
      <c r="B162" s="2">
        <v>47539030</v>
      </c>
      <c r="C162" s="5">
        <v>41217</v>
      </c>
      <c r="D162" s="11"/>
      <c r="E162" s="12"/>
      <c r="F162" s="25"/>
      <c r="G162"/>
      <c r="H162" s="23"/>
      <c r="I162"/>
      <c r="J162"/>
      <c r="K162"/>
    </row>
    <row r="163" spans="1:11" s="2" customFormat="1" ht="15">
      <c r="A163" s="16"/>
      <c r="B163" s="2">
        <v>47539730</v>
      </c>
      <c r="C163" s="5">
        <v>41217</v>
      </c>
      <c r="D163" s="11"/>
      <c r="E163" s="12"/>
      <c r="F163" s="25"/>
      <c r="G163"/>
      <c r="H163" s="23"/>
      <c r="I163"/>
      <c r="J163"/>
      <c r="K163"/>
    </row>
    <row r="164" spans="1:11" s="2" customFormat="1" ht="15">
      <c r="A164" s="16"/>
      <c r="C164" s="5">
        <v>41217</v>
      </c>
      <c r="D164" s="17">
        <v>47895985</v>
      </c>
      <c r="E164" s="18">
        <v>41287</v>
      </c>
      <c r="F164" s="25">
        <v>14</v>
      </c>
      <c r="G164" t="s">
        <v>20</v>
      </c>
      <c r="H164" s="23">
        <v>2013</v>
      </c>
      <c r="I164"/>
      <c r="J164"/>
      <c r="K164"/>
    </row>
    <row r="165" spans="1:11" s="2" customFormat="1" ht="15">
      <c r="A165" s="16"/>
      <c r="B165" s="2">
        <v>47774529</v>
      </c>
      <c r="C165" s="5">
        <v>41217</v>
      </c>
      <c r="D165" s="11"/>
      <c r="E165" s="12"/>
      <c r="F165" s="25"/>
      <c r="G165"/>
      <c r="H165" s="23"/>
      <c r="I165"/>
      <c r="J165"/>
      <c r="K165"/>
    </row>
    <row r="166" spans="1:11" s="2" customFormat="1" ht="15">
      <c r="A166" s="16"/>
      <c r="B166" s="2">
        <v>47634346</v>
      </c>
      <c r="C166" s="5">
        <v>41217</v>
      </c>
      <c r="D166" s="11"/>
      <c r="E166" s="12"/>
      <c r="F166" s="25"/>
      <c r="G166"/>
      <c r="H166" s="23"/>
      <c r="I166"/>
      <c r="J166"/>
      <c r="K166"/>
    </row>
    <row r="167" spans="1:11" s="2" customFormat="1" ht="15">
      <c r="A167" s="1"/>
      <c r="B167" s="2">
        <v>47634270</v>
      </c>
      <c r="C167" s="5">
        <v>41217</v>
      </c>
      <c r="D167" s="11"/>
      <c r="E167" s="12"/>
      <c r="F167" s="25"/>
      <c r="G167"/>
      <c r="H167" s="23"/>
      <c r="I167"/>
      <c r="J167"/>
      <c r="K167"/>
    </row>
    <row r="168" spans="1:11" s="2" customFormat="1" ht="15">
      <c r="A168" s="1"/>
      <c r="B168" s="2">
        <v>47638936</v>
      </c>
      <c r="C168" s="5">
        <v>41217</v>
      </c>
      <c r="D168" s="11"/>
      <c r="E168" s="12"/>
      <c r="F168" s="25"/>
      <c r="G168"/>
      <c r="H168" s="23"/>
      <c r="I168"/>
      <c r="J168"/>
      <c r="K168"/>
    </row>
    <row r="169" spans="1:11" s="2" customFormat="1" ht="15">
      <c r="A169" s="1"/>
      <c r="C169" s="5">
        <v>41217</v>
      </c>
      <c r="D169" s="17">
        <v>47517496</v>
      </c>
      <c r="E169" s="18">
        <v>41282</v>
      </c>
      <c r="F169" s="25">
        <v>2</v>
      </c>
      <c r="G169" t="s">
        <v>16</v>
      </c>
      <c r="H169" s="23">
        <v>2013</v>
      </c>
      <c r="I169"/>
      <c r="J169"/>
      <c r="K169"/>
    </row>
    <row r="170" spans="1:11" s="2" customFormat="1" ht="15">
      <c r="A170" s="1"/>
      <c r="C170" s="5">
        <v>41217</v>
      </c>
      <c r="D170" s="17">
        <v>47770971</v>
      </c>
      <c r="E170" s="18">
        <v>41293</v>
      </c>
      <c r="F170" s="25">
        <v>32</v>
      </c>
      <c r="G170" t="s">
        <v>43</v>
      </c>
      <c r="H170" s="23">
        <v>2013</v>
      </c>
      <c r="I170"/>
      <c r="J170"/>
      <c r="K170"/>
    </row>
    <row r="171" spans="1:11" s="2" customFormat="1">
      <c r="A171" s="1"/>
      <c r="B171" s="2">
        <v>47919746</v>
      </c>
      <c r="C171" s="5">
        <v>41217</v>
      </c>
      <c r="D171" s="11"/>
      <c r="E171" s="12"/>
      <c r="F171" s="25"/>
      <c r="G171"/>
      <c r="H171" s="23"/>
      <c r="J171" s="19"/>
      <c r="K171" s="20"/>
    </row>
    <row r="172" spans="1:11" s="2" customFormat="1">
      <c r="A172" s="1"/>
      <c r="C172" s="5">
        <v>41217</v>
      </c>
      <c r="D172" s="17">
        <v>47897880</v>
      </c>
      <c r="E172" s="18">
        <v>41287</v>
      </c>
      <c r="F172" s="25">
        <v>18</v>
      </c>
      <c r="G172" t="s">
        <v>32</v>
      </c>
      <c r="H172" s="23">
        <v>2013</v>
      </c>
      <c r="I172" s="26" t="s">
        <v>33</v>
      </c>
      <c r="J172" s="19"/>
      <c r="K172" s="20"/>
    </row>
    <row r="173" spans="1:11">
      <c r="F173" s="27"/>
    </row>
    <row r="174" spans="1:11">
      <c r="F174" s="27"/>
    </row>
    <row r="175" spans="1:11">
      <c r="F175" s="27"/>
    </row>
    <row r="176" spans="1:11">
      <c r="F176" s="27"/>
    </row>
    <row r="177" spans="6:6">
      <c r="F177" s="27"/>
    </row>
    <row r="178" spans="6:6">
      <c r="F178" s="27"/>
    </row>
    <row r="179" spans="6:6">
      <c r="F179" s="27"/>
    </row>
    <row r="180" spans="6:6">
      <c r="F180" s="27"/>
    </row>
    <row r="181" spans="6:6">
      <c r="F181" s="27"/>
    </row>
    <row r="182" spans="6:6">
      <c r="F182" s="27"/>
    </row>
    <row r="183" spans="6:6">
      <c r="F183" s="27"/>
    </row>
    <row r="184" spans="6:6">
      <c r="F184" s="27"/>
    </row>
    <row r="185" spans="6:6">
      <c r="F185" s="27"/>
    </row>
    <row r="186" spans="6:6">
      <c r="F186" s="27"/>
    </row>
    <row r="187" spans="6:6">
      <c r="F187" s="27"/>
    </row>
    <row r="188" spans="6:6">
      <c r="F188" s="27"/>
    </row>
    <row r="189" spans="6:6">
      <c r="F189" s="27"/>
    </row>
    <row r="190" spans="6:6">
      <c r="F190" s="27"/>
    </row>
    <row r="191" spans="6:6">
      <c r="F191" s="27"/>
    </row>
    <row r="192" spans="6:6">
      <c r="F192" s="27"/>
    </row>
    <row r="193" spans="6:6">
      <c r="F193" s="27"/>
    </row>
    <row r="194" spans="6:6">
      <c r="F194" s="27"/>
    </row>
    <row r="195" spans="6:6">
      <c r="F195" s="27"/>
    </row>
    <row r="196" spans="6:6">
      <c r="F196" s="27"/>
    </row>
    <row r="197" spans="6:6">
      <c r="F197" s="27"/>
    </row>
    <row r="198" spans="6:6">
      <c r="F198" s="27"/>
    </row>
    <row r="199" spans="6:6">
      <c r="F199" s="27"/>
    </row>
    <row r="200" spans="6:6">
      <c r="F200" s="27"/>
    </row>
    <row r="201" spans="6:6">
      <c r="F201" s="27"/>
    </row>
    <row r="202" spans="6:6">
      <c r="F202" s="27"/>
    </row>
    <row r="203" spans="6:6">
      <c r="F203" s="27"/>
    </row>
    <row r="204" spans="6:6">
      <c r="F204" s="27"/>
    </row>
    <row r="205" spans="6:6">
      <c r="F205" s="27"/>
    </row>
    <row r="206" spans="6:6">
      <c r="F206" s="27"/>
    </row>
    <row r="207" spans="6:6">
      <c r="F207" s="27"/>
    </row>
    <row r="208" spans="6:6">
      <c r="F208" s="27"/>
    </row>
    <row r="209" spans="6:6">
      <c r="F209" s="27"/>
    </row>
    <row r="210" spans="6:6">
      <c r="F210" s="27"/>
    </row>
    <row r="211" spans="6:6">
      <c r="F211" s="27"/>
    </row>
    <row r="212" spans="6:6">
      <c r="F212" s="27"/>
    </row>
    <row r="213" spans="6:6">
      <c r="F213" s="27"/>
    </row>
    <row r="214" spans="6:6">
      <c r="F214" s="27"/>
    </row>
    <row r="215" spans="6:6">
      <c r="F215" s="27"/>
    </row>
    <row r="216" spans="6:6">
      <c r="F216" s="27"/>
    </row>
    <row r="217" spans="6:6">
      <c r="F217" s="27"/>
    </row>
    <row r="218" spans="6:6">
      <c r="F218" s="27"/>
    </row>
    <row r="219" spans="6:6">
      <c r="F219" s="27"/>
    </row>
    <row r="220" spans="6:6">
      <c r="F220" s="27"/>
    </row>
    <row r="221" spans="6:6">
      <c r="F221" s="27"/>
    </row>
    <row r="222" spans="6:6">
      <c r="F222" s="27"/>
    </row>
    <row r="223" spans="6:6">
      <c r="F223" s="27"/>
    </row>
    <row r="224" spans="6:6">
      <c r="F224" s="27"/>
    </row>
    <row r="225" spans="6:6">
      <c r="F225" s="27"/>
    </row>
    <row r="226" spans="6:6">
      <c r="F226" s="27"/>
    </row>
    <row r="227" spans="6:6">
      <c r="F227" s="27"/>
    </row>
    <row r="228" spans="6:6">
      <c r="F228" s="27"/>
    </row>
    <row r="229" spans="6:6">
      <c r="F229" s="27"/>
    </row>
    <row r="230" spans="6:6">
      <c r="F230" s="27"/>
    </row>
    <row r="231" spans="6:6">
      <c r="F231" s="27"/>
    </row>
    <row r="232" spans="6:6">
      <c r="F232" s="27"/>
    </row>
    <row r="233" spans="6:6">
      <c r="F233" s="27"/>
    </row>
    <row r="234" spans="6:6">
      <c r="F234" s="27"/>
    </row>
    <row r="235" spans="6:6">
      <c r="F235" s="27"/>
    </row>
    <row r="236" spans="6:6">
      <c r="F236" s="27"/>
    </row>
    <row r="237" spans="6:6">
      <c r="F237" s="27"/>
    </row>
    <row r="238" spans="6:6">
      <c r="F238" s="27"/>
    </row>
    <row r="239" spans="6:6">
      <c r="F239" s="27"/>
    </row>
    <row r="240" spans="6:6">
      <c r="F240" s="27"/>
    </row>
    <row r="241" spans="6:6">
      <c r="F241" s="27"/>
    </row>
    <row r="242" spans="6:6">
      <c r="F242" s="27"/>
    </row>
    <row r="243" spans="6:6">
      <c r="F243" s="27"/>
    </row>
    <row r="244" spans="6:6">
      <c r="F244" s="27"/>
    </row>
    <row r="245" spans="6:6">
      <c r="F245" s="27"/>
    </row>
    <row r="246" spans="6:6">
      <c r="F246" s="27"/>
    </row>
    <row r="247" spans="6:6">
      <c r="F247" s="27"/>
    </row>
    <row r="248" spans="6:6">
      <c r="F248" s="27"/>
    </row>
    <row r="249" spans="6:6">
      <c r="F249" s="27"/>
    </row>
    <row r="250" spans="6:6">
      <c r="F250" s="27"/>
    </row>
    <row r="251" spans="6:6">
      <c r="F251" s="27"/>
    </row>
    <row r="252" spans="6:6">
      <c r="F252" s="27"/>
    </row>
    <row r="253" spans="6:6">
      <c r="F253" s="27"/>
    </row>
    <row r="254" spans="6:6">
      <c r="F254" s="27"/>
    </row>
    <row r="255" spans="6:6">
      <c r="F255" s="27"/>
    </row>
    <row r="256" spans="6:6">
      <c r="F256" s="27"/>
    </row>
    <row r="257" spans="6:6">
      <c r="F257" s="27"/>
    </row>
    <row r="258" spans="6:6">
      <c r="F258" s="27"/>
    </row>
    <row r="259" spans="6:6">
      <c r="F259" s="27"/>
    </row>
    <row r="260" spans="6:6">
      <c r="F260" s="27"/>
    </row>
    <row r="261" spans="6:6">
      <c r="F261" s="27"/>
    </row>
    <row r="262" spans="6:6">
      <c r="F262" s="27"/>
    </row>
    <row r="263" spans="6:6">
      <c r="F263" s="27"/>
    </row>
    <row r="264" spans="6:6">
      <c r="F264" s="27"/>
    </row>
    <row r="265" spans="6:6">
      <c r="F265" s="27"/>
    </row>
    <row r="266" spans="6:6">
      <c r="F266" s="27"/>
    </row>
    <row r="267" spans="6:6">
      <c r="F267" s="27"/>
    </row>
    <row r="268" spans="6:6">
      <c r="F268" s="27"/>
    </row>
    <row r="269" spans="6:6">
      <c r="F269" s="27"/>
    </row>
    <row r="270" spans="6:6">
      <c r="F270" s="27"/>
    </row>
    <row r="271" spans="6:6">
      <c r="F271" s="27"/>
    </row>
    <row r="272" spans="6:6">
      <c r="F272" s="27"/>
    </row>
    <row r="273" spans="6:6">
      <c r="F273" s="27"/>
    </row>
    <row r="274" spans="6:6">
      <c r="F274" s="27"/>
    </row>
    <row r="275" spans="6:6">
      <c r="F275" s="27"/>
    </row>
    <row r="276" spans="6:6">
      <c r="F276" s="27"/>
    </row>
    <row r="277" spans="6:6">
      <c r="F277" s="27"/>
    </row>
    <row r="278" spans="6:6">
      <c r="F278" s="27"/>
    </row>
    <row r="279" spans="6:6">
      <c r="F279" s="27"/>
    </row>
    <row r="280" spans="6:6">
      <c r="F280" s="27"/>
    </row>
    <row r="281" spans="6:6">
      <c r="F281" s="27"/>
    </row>
    <row r="282" spans="6:6">
      <c r="F282" s="27"/>
    </row>
    <row r="283" spans="6:6">
      <c r="F283" s="27"/>
    </row>
    <row r="284" spans="6:6">
      <c r="F284" s="27"/>
    </row>
    <row r="285" spans="6:6">
      <c r="F285" s="27"/>
    </row>
    <row r="286" spans="6:6">
      <c r="F286" s="27"/>
    </row>
    <row r="287" spans="6:6">
      <c r="F287" s="27"/>
    </row>
    <row r="288" spans="6:6">
      <c r="F288" s="27"/>
    </row>
    <row r="289" spans="6:6">
      <c r="F289" s="27"/>
    </row>
    <row r="290" spans="6:6">
      <c r="F290" s="27"/>
    </row>
    <row r="291" spans="6:6">
      <c r="F291" s="27"/>
    </row>
    <row r="292" spans="6:6">
      <c r="F292" s="27"/>
    </row>
    <row r="293" spans="6:6">
      <c r="F293" s="27"/>
    </row>
    <row r="294" spans="6:6">
      <c r="F294" s="27"/>
    </row>
    <row r="295" spans="6:6">
      <c r="F295" s="27"/>
    </row>
    <row r="296" spans="6:6">
      <c r="F296" s="27"/>
    </row>
    <row r="297" spans="6:6">
      <c r="F297" s="27"/>
    </row>
    <row r="298" spans="6:6">
      <c r="F298" s="27"/>
    </row>
    <row r="299" spans="6:6">
      <c r="F299" s="27"/>
    </row>
    <row r="300" spans="6:6">
      <c r="F300" s="27"/>
    </row>
    <row r="301" spans="6:6">
      <c r="F301" s="27"/>
    </row>
    <row r="302" spans="6:6">
      <c r="F302" s="27"/>
    </row>
    <row r="303" spans="6:6">
      <c r="F303" s="27"/>
    </row>
    <row r="304" spans="6:6">
      <c r="F304" s="27"/>
    </row>
    <row r="305" spans="6:6">
      <c r="F305" s="27"/>
    </row>
    <row r="306" spans="6:6">
      <c r="F306" s="27"/>
    </row>
    <row r="307" spans="6:6">
      <c r="F307" s="27"/>
    </row>
    <row r="308" spans="6:6">
      <c r="F308" s="27"/>
    </row>
    <row r="309" spans="6:6">
      <c r="F309" s="27"/>
    </row>
    <row r="310" spans="6:6">
      <c r="F310" s="27"/>
    </row>
    <row r="311" spans="6:6">
      <c r="F311" s="27"/>
    </row>
    <row r="312" spans="6:6">
      <c r="F312" s="27"/>
    </row>
    <row r="313" spans="6:6">
      <c r="F313" s="27"/>
    </row>
    <row r="314" spans="6:6">
      <c r="F314" s="27"/>
    </row>
    <row r="315" spans="6:6">
      <c r="F315" s="27"/>
    </row>
    <row r="316" spans="6:6">
      <c r="F316" s="27"/>
    </row>
    <row r="317" spans="6:6">
      <c r="F317" s="27"/>
    </row>
    <row r="318" spans="6:6">
      <c r="F318" s="27"/>
    </row>
    <row r="319" spans="6:6">
      <c r="F319" s="27"/>
    </row>
    <row r="320" spans="6:6">
      <c r="F320" s="27"/>
    </row>
    <row r="321" spans="6:6">
      <c r="F321" s="27"/>
    </row>
    <row r="322" spans="6:6">
      <c r="F322" s="27"/>
    </row>
    <row r="323" spans="6:6">
      <c r="F323" s="27"/>
    </row>
    <row r="324" spans="6:6">
      <c r="F324" s="27"/>
    </row>
    <row r="325" spans="6:6">
      <c r="F325" s="27"/>
    </row>
    <row r="326" spans="6:6">
      <c r="F326" s="27"/>
    </row>
    <row r="327" spans="6:6">
      <c r="F327" s="27"/>
    </row>
    <row r="328" spans="6:6">
      <c r="F328" s="27"/>
    </row>
    <row r="329" spans="6:6">
      <c r="F329" s="27"/>
    </row>
    <row r="330" spans="6:6">
      <c r="F330" s="27"/>
    </row>
    <row r="331" spans="6:6">
      <c r="F331" s="27"/>
    </row>
    <row r="332" spans="6:6">
      <c r="F332" s="27"/>
    </row>
    <row r="333" spans="6:6">
      <c r="F333" s="27"/>
    </row>
    <row r="334" spans="6:6">
      <c r="F334" s="27"/>
    </row>
    <row r="335" spans="6:6">
      <c r="F335" s="27"/>
    </row>
    <row r="336" spans="6:6">
      <c r="F336" s="27"/>
    </row>
    <row r="337" spans="6:6">
      <c r="F337" s="27"/>
    </row>
    <row r="338" spans="6:6">
      <c r="F338" s="27"/>
    </row>
    <row r="339" spans="6:6">
      <c r="F339" s="27"/>
    </row>
    <row r="340" spans="6:6">
      <c r="F340" s="27"/>
    </row>
    <row r="341" spans="6:6">
      <c r="F341" s="27"/>
    </row>
    <row r="342" spans="6:6">
      <c r="F342" s="27"/>
    </row>
    <row r="343" spans="6:6">
      <c r="F343" s="27"/>
    </row>
    <row r="344" spans="6:6">
      <c r="F344" s="27"/>
    </row>
    <row r="345" spans="6:6">
      <c r="F345" s="27"/>
    </row>
    <row r="346" spans="6:6">
      <c r="F346" s="27"/>
    </row>
    <row r="347" spans="6:6">
      <c r="F347" s="27"/>
    </row>
    <row r="348" spans="6:6">
      <c r="F348" s="27"/>
    </row>
    <row r="349" spans="6:6">
      <c r="F349" s="27"/>
    </row>
    <row r="350" spans="6:6">
      <c r="F350" s="27"/>
    </row>
    <row r="351" spans="6:6">
      <c r="F351" s="27"/>
    </row>
    <row r="352" spans="6:6">
      <c r="F352" s="27"/>
    </row>
    <row r="353" spans="6:6">
      <c r="F353" s="27"/>
    </row>
    <row r="354" spans="6:6">
      <c r="F354" s="27"/>
    </row>
    <row r="355" spans="6:6">
      <c r="F355" s="27"/>
    </row>
    <row r="356" spans="6:6">
      <c r="F356" s="27"/>
    </row>
    <row r="357" spans="6:6">
      <c r="F357" s="27"/>
    </row>
    <row r="358" spans="6:6">
      <c r="F358" s="27"/>
    </row>
    <row r="359" spans="6:6">
      <c r="F359" s="27"/>
    </row>
    <row r="360" spans="6:6">
      <c r="F360" s="27"/>
    </row>
    <row r="361" spans="6:6">
      <c r="F361" s="27"/>
    </row>
    <row r="362" spans="6:6">
      <c r="F362" s="27"/>
    </row>
    <row r="363" spans="6:6">
      <c r="F363" s="27"/>
    </row>
    <row r="364" spans="6:6">
      <c r="F364" s="27"/>
    </row>
    <row r="365" spans="6:6">
      <c r="F365" s="27"/>
    </row>
    <row r="366" spans="6:6">
      <c r="F366" s="27"/>
    </row>
    <row r="367" spans="6:6">
      <c r="F367" s="27"/>
    </row>
    <row r="368" spans="6:6">
      <c r="F368" s="27"/>
    </row>
    <row r="369" spans="6:6">
      <c r="F369" s="27"/>
    </row>
    <row r="370" spans="6:6">
      <c r="F370" s="27"/>
    </row>
    <row r="371" spans="6:6">
      <c r="F371" s="27"/>
    </row>
    <row r="372" spans="6:6">
      <c r="F372" s="27"/>
    </row>
    <row r="373" spans="6:6">
      <c r="F373" s="27"/>
    </row>
    <row r="374" spans="6:6">
      <c r="F374" s="27"/>
    </row>
    <row r="375" spans="6:6">
      <c r="F375" s="27"/>
    </row>
    <row r="376" spans="6:6">
      <c r="F376" s="27"/>
    </row>
    <row r="377" spans="6:6">
      <c r="F377" s="27"/>
    </row>
    <row r="378" spans="6:6">
      <c r="F378" s="27"/>
    </row>
    <row r="379" spans="6:6">
      <c r="F379" s="27"/>
    </row>
    <row r="380" spans="6:6">
      <c r="F380" s="27"/>
    </row>
    <row r="381" spans="6:6">
      <c r="F381" s="27"/>
    </row>
    <row r="382" spans="6:6">
      <c r="F382" s="27"/>
    </row>
    <row r="383" spans="6:6">
      <c r="F383" s="27"/>
    </row>
    <row r="384" spans="6:6">
      <c r="F384" s="27"/>
    </row>
    <row r="385" spans="6:6">
      <c r="F385" s="27"/>
    </row>
    <row r="386" spans="6:6">
      <c r="F386" s="27"/>
    </row>
    <row r="387" spans="6:6">
      <c r="F387" s="27"/>
    </row>
    <row r="388" spans="6:6">
      <c r="F388" s="27"/>
    </row>
    <row r="389" spans="6:6">
      <c r="F389" s="27"/>
    </row>
    <row r="390" spans="6:6">
      <c r="F390" s="27"/>
    </row>
    <row r="391" spans="6:6">
      <c r="F391" s="27"/>
    </row>
    <row r="392" spans="6:6">
      <c r="F392" s="27"/>
    </row>
  </sheetData>
  <sheetProtection formatCells="0" formatColumns="0" formatRows="0" insertColumns="0" deleteColumns="0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iliyes</cp:lastModifiedBy>
  <cp:lastPrinted>2013-01-06T12:54:49Z</cp:lastPrinted>
  <dcterms:created xsi:type="dcterms:W3CDTF">2012-10-14T14:01:34Z</dcterms:created>
  <dcterms:modified xsi:type="dcterms:W3CDTF">2013-01-22T18:59:17Z</dcterms:modified>
</cp:coreProperties>
</file>